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avis\OneDrive\Escritorio\Practicas datos\"/>
    </mc:Choice>
  </mc:AlternateContent>
  <xr:revisionPtr revIDLastSave="0" documentId="8_{3DE9479A-F6D6-48E2-B6B7-1874D8FFDB84}" xr6:coauthVersionLast="47" xr6:coauthVersionMax="47" xr10:uidLastSave="{00000000-0000-0000-0000-000000000000}"/>
  <bookViews>
    <workbookView xWindow="-120" yWindow="-120" windowWidth="29040" windowHeight="15720" activeTab="2" xr2:uid="{05D5337F-8B78-4D7B-B07E-AC094A47EDBC}"/>
  </bookViews>
  <sheets>
    <sheet name="Netflixdashboar" sheetId="1" r:id="rId1"/>
    <sheet name="Tablas_DT" sheetId="2" r:id="rId2"/>
    <sheet name="Dashboard" sheetId="3" r:id="rId3"/>
  </sheets>
  <definedNames>
    <definedName name="_xlchart.v5.0" hidden="1">Tablas_DT!$G$93</definedName>
    <definedName name="_xlchart.v5.1" hidden="1">Tablas_DT!$G$94:$G$179</definedName>
    <definedName name="_xlchart.v5.2" hidden="1">Tablas_DT!$H$93</definedName>
    <definedName name="_xlchart.v5.3" hidden="1">Tablas_DT!$H$94:$H$179</definedName>
    <definedName name="SegmentaciónDeDatos_country">#N/A</definedName>
    <definedName name="SegmentaciónDeDatos_listed_in">#N/A</definedName>
    <definedName name="SegmentaciónDeDatos_release_year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6" i="2" l="1"/>
  <c r="D26" i="2"/>
  <c r="D24" i="2"/>
  <c r="C515" i="2"/>
  <c r="H156" i="2"/>
  <c r="H179" i="2"/>
  <c r="H102" i="2"/>
  <c r="H111" i="2"/>
  <c r="H112" i="2"/>
  <c r="H145" i="2"/>
  <c r="H137" i="2"/>
  <c r="H132" i="2"/>
  <c r="H128" i="2"/>
  <c r="H177" i="2"/>
  <c r="H152" i="2"/>
  <c r="H115" i="2"/>
  <c r="H126" i="2"/>
  <c r="H100" i="2"/>
  <c r="H120" i="2"/>
  <c r="H136" i="2"/>
  <c r="H101" i="2"/>
  <c r="H116" i="2"/>
  <c r="H151" i="2"/>
  <c r="H162" i="2"/>
  <c r="H142" i="2"/>
  <c r="H103" i="2"/>
  <c r="H176" i="2"/>
  <c r="H154" i="2"/>
  <c r="H95" i="2"/>
  <c r="H118" i="2"/>
  <c r="H127" i="2"/>
  <c r="H139" i="2"/>
  <c r="H140" i="2"/>
  <c r="H99" i="2"/>
  <c r="H133" i="2"/>
  <c r="H119" i="2"/>
  <c r="H170" i="2"/>
  <c r="H153" i="2"/>
  <c r="H155" i="2"/>
  <c r="H114" i="2"/>
  <c r="H141" i="2"/>
  <c r="H123" i="2"/>
  <c r="H143" i="2"/>
  <c r="H106" i="2"/>
  <c r="H144" i="2"/>
  <c r="H169" i="2"/>
  <c r="H107" i="2"/>
  <c r="H129" i="2"/>
  <c r="H166" i="2"/>
  <c r="H158" i="2"/>
  <c r="H98" i="2"/>
  <c r="H97" i="2"/>
  <c r="H96" i="2"/>
  <c r="H109" i="2"/>
  <c r="H130" i="2"/>
  <c r="H157" i="2"/>
  <c r="H104" i="2"/>
  <c r="H163" i="2"/>
  <c r="H173" i="2"/>
  <c r="H171" i="2"/>
  <c r="H105" i="2"/>
  <c r="H160" i="2"/>
  <c r="H113" i="2"/>
  <c r="H167" i="2"/>
  <c r="H108" i="2"/>
  <c r="H165" i="2"/>
  <c r="H172" i="2"/>
  <c r="H149" i="2"/>
  <c r="H122" i="2"/>
  <c r="H117" i="2"/>
  <c r="H94" i="2"/>
  <c r="H131" i="2"/>
  <c r="H121" i="2"/>
  <c r="H164" i="2"/>
  <c r="H168" i="2"/>
  <c r="H124" i="2"/>
  <c r="H110" i="2"/>
  <c r="H150" i="2"/>
  <c r="H125" i="2"/>
  <c r="H138" i="2"/>
  <c r="H159" i="2"/>
  <c r="H135" i="2"/>
  <c r="H134" i="2"/>
  <c r="H174" i="2"/>
  <c r="H147" i="2"/>
  <c r="H175" i="2"/>
  <c r="H178" i="2"/>
  <c r="H146" i="2"/>
  <c r="H148" i="2"/>
  <c r="H161" i="2"/>
</calcChain>
</file>

<file path=xl/sharedStrings.xml><?xml version="1.0" encoding="utf-8"?>
<sst xmlns="http://schemas.openxmlformats.org/spreadsheetml/2006/main" count="79294" uniqueCount="24649">
  <si>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</si>
  <si>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</si>
  <si>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</si>
  <si>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</si>
  <si>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</si>
  <si>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</si>
  <si>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</si>
  <si>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</si>
  <si>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</si>
  <si>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s1</t>
  </si>
  <si>
    <t>Movie</t>
  </si>
  <si>
    <t>Dick Johnson Is Dead</t>
  </si>
  <si>
    <t>Kirsten Johnson</t>
  </si>
  <si>
    <t>United States</t>
  </si>
  <si>
    <t>9/25/2021</t>
  </si>
  <si>
    <t>PG-13</t>
  </si>
  <si>
    <t>90 min</t>
  </si>
  <si>
    <t>Documentaries</t>
  </si>
  <si>
    <t>s3</t>
  </si>
  <si>
    <t>TV Show</t>
  </si>
  <si>
    <t>Ganglands</t>
  </si>
  <si>
    <t>Julien Leclercq</t>
  </si>
  <si>
    <t>France</t>
  </si>
  <si>
    <t>9/24/2021</t>
  </si>
  <si>
    <t>TV-MA</t>
  </si>
  <si>
    <t>1 Season</t>
  </si>
  <si>
    <t>Crime TV Shows, International TV Shows, TV Action &amp; Adventure</t>
  </si>
  <si>
    <t>s6</t>
  </si>
  <si>
    <t>Midnight Mass</t>
  </si>
  <si>
    <t>Mike Flanagan</t>
  </si>
  <si>
    <t>TV Dramas, TV Horror, TV Mysteries</t>
  </si>
  <si>
    <t>s14</t>
  </si>
  <si>
    <t>Confessions of an Invisible Girl</t>
  </si>
  <si>
    <t>Bruno Garotti</t>
  </si>
  <si>
    <t>Brazil</t>
  </si>
  <si>
    <t>9/22/2021</t>
  </si>
  <si>
    <t>TV-PG</t>
  </si>
  <si>
    <t>91 min</t>
  </si>
  <si>
    <t>Children &amp; Family Movies, Comedies</t>
  </si>
  <si>
    <t>s8</t>
  </si>
  <si>
    <t>Sankofa</t>
  </si>
  <si>
    <t>Haile Gerima</t>
  </si>
  <si>
    <t>125 min</t>
  </si>
  <si>
    <t>Dramas, Independent Movies, International Movies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</si>
  <si>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</si>
  <si>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</si>
  <si>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</si>
  <si>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</si>
  <si>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</si>
  <si>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</si>
  <si>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</si>
  <si>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</si>
  <si>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</si>
  <si>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</si>
  <si>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</si>
  <si>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</si>
  <si>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s939</t>
  </si>
  <si>
    <t>Motu Patlu in the Game of Zones</t>
  </si>
  <si>
    <t>Suhas Kadav</t>
  </si>
  <si>
    <t>India</t>
  </si>
  <si>
    <t>5/1/2021</t>
  </si>
  <si>
    <t>TV-Y7</t>
  </si>
  <si>
    <t>87 min</t>
  </si>
  <si>
    <t>Children &amp; Family Movies, Comedies, Music &amp; Musicals</t>
  </si>
  <si>
    <t>s13</t>
  </si>
  <si>
    <t>Je Suis Karl</t>
  </si>
  <si>
    <t>Christian Schwochow</t>
  </si>
  <si>
    <t>Germany</t>
  </si>
  <si>
    <t>9/23/2021</t>
  </si>
  <si>
    <t>127 min</t>
  </si>
  <si>
    <t>Dramas, International Movies</t>
  </si>
  <si>
    <t>s940</t>
  </si>
  <si>
    <t>Motu Patlu in Wonderland</t>
  </si>
  <si>
    <t>76 min</t>
  </si>
  <si>
    <t>Children &amp; Family Movies, Music &amp; Musicals</t>
  </si>
  <si>
    <t>s941</t>
  </si>
  <si>
    <t>Motu Patlu: Deep Sea Adventure</t>
  </si>
  <si>
    <t>s942</t>
  </si>
  <si>
    <t>Motu Patlu: Mission Moon</t>
  </si>
  <si>
    <t>71 min</t>
  </si>
  <si>
    <t>s852</t>
  </si>
  <si>
    <t>99 Songs (Tamil)</t>
  </si>
  <si>
    <t>Not Given</t>
  </si>
  <si>
    <t>Pakistan</t>
  </si>
  <si>
    <t>5/21/2021</t>
  </si>
  <si>
    <t>131 min</t>
  </si>
  <si>
    <t>Dramas, International Movies, Music &amp; Musicals</t>
  </si>
  <si>
    <t>s471</t>
  </si>
  <si>
    <t>Bridgerton - The Afterparty</t>
  </si>
  <si>
    <t>Krysia Plonka, Kristian Mercado</t>
  </si>
  <si>
    <t>7/13/2021</t>
  </si>
  <si>
    <t>39 min</t>
  </si>
  <si>
    <t>Movies</t>
  </si>
  <si>
    <t>s730</t>
  </si>
  <si>
    <t>Bling Empire - The Afterparty</t>
  </si>
  <si>
    <t>6/12/2021</t>
  </si>
  <si>
    <t>36 min</t>
  </si>
  <si>
    <t>s731</t>
  </si>
  <si>
    <t>Cobra Kai - The Afterparty</t>
  </si>
  <si>
    <t>34 min</t>
  </si>
  <si>
    <t>s913</t>
  </si>
  <si>
    <t>The Circle - The Afterparty</t>
  </si>
  <si>
    <t>5/7/2021</t>
  </si>
  <si>
    <t>35 min</t>
  </si>
  <si>
    <t>Comedies</t>
  </si>
  <si>
    <t>s4</t>
  </si>
  <si>
    <t>Jailbirds New Orleans</t>
  </si>
  <si>
    <t>Docuseries, Reality TV</t>
  </si>
  <si>
    <t>s15</t>
  </si>
  <si>
    <t>Crime Stories: India Detectives</t>
  </si>
  <si>
    <t>British TV Shows, Crime TV Shows, Docuseries</t>
  </si>
  <si>
    <t>s3232</t>
  </si>
  <si>
    <t>True: Winter Wishes</t>
  </si>
  <si>
    <t>Mark Thornton, Todd Kauffman</t>
  </si>
  <si>
    <t>11/26/2019</t>
  </si>
  <si>
    <t>TV-Y</t>
  </si>
  <si>
    <t>46 min</t>
  </si>
  <si>
    <t>Children &amp; Family Movies</t>
  </si>
  <si>
    <t>s4832</t>
  </si>
  <si>
    <t>True: Magical Friends</t>
  </si>
  <si>
    <t>6/15/2018</t>
  </si>
  <si>
    <t>Kids' TV</t>
  </si>
  <si>
    <t>s4833</t>
  </si>
  <si>
    <t>True: Wonderful Wishes</t>
  </si>
  <si>
    <t>s4857</t>
  </si>
  <si>
    <t>Dance &amp; Sing with True</t>
  </si>
  <si>
    <t>5/18/2018</t>
  </si>
  <si>
    <t>s7</t>
  </si>
  <si>
    <t>My Little Pony: A New Generation</t>
  </si>
  <si>
    <t>Robert Cullen, JosÃ© Luis Ucha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</si>
  <si>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</si>
  <si>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</si>
  <si>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</si>
  <si>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</si>
  <si>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</si>
  <si>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</si>
  <si>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Pedro de Echave GarcÃ­a, Pablo AzorÃ­n Williams</t>
  </si>
  <si>
    <t>67 min</t>
  </si>
  <si>
    <t>Documentaries, International Movies</t>
  </si>
  <si>
    <t>s7930</t>
  </si>
  <si>
    <t>Samudri Lootere</t>
  </si>
  <si>
    <t>Anirban Majumder</t>
  </si>
  <si>
    <t>6/18/2019</t>
  </si>
  <si>
    <t>65 min</t>
  </si>
  <si>
    <t>s21</t>
  </si>
  <si>
    <t>Monsters Inside: The 24 Faces of Billy Milligan</t>
  </si>
  <si>
    <t>Olivier Megaton</t>
  </si>
  <si>
    <t>Crime TV Shows, Docuseries, International TV Shows</t>
  </si>
  <si>
    <t>s24</t>
  </si>
  <si>
    <t>Go! Go! Cory Carson: Chrissy Takes the Wheel</t>
  </si>
  <si>
    <t>Alex Woo, Stanley Moore</t>
  </si>
  <si>
    <t>9/21/2021</t>
  </si>
  <si>
    <t>61 min</t>
  </si>
  <si>
    <t>s25</t>
  </si>
  <si>
    <t>Jeans</t>
  </si>
  <si>
    <t>S. Shankar</t>
  </si>
  <si>
    <t>166 min</t>
  </si>
  <si>
    <t>Comedies, International Movies, Romantic Movies</t>
  </si>
  <si>
    <t>s28</t>
  </si>
  <si>
    <t>Grown Ups</t>
  </si>
  <si>
    <t>Dennis Dugan</t>
  </si>
  <si>
    <t>9/20/2021</t>
  </si>
  <si>
    <t>103 min</t>
  </si>
  <si>
    <t>s29</t>
  </si>
  <si>
    <t>Dark Skies</t>
  </si>
  <si>
    <t>Scott Stewart</t>
  </si>
  <si>
    <t>9/19/2021</t>
  </si>
  <si>
    <t>97 min</t>
  </si>
  <si>
    <t>Horror Movies, Sci-Fi &amp; Fantasy</t>
  </si>
  <si>
    <t>s30</t>
  </si>
  <si>
    <t>Paranoia</t>
  </si>
  <si>
    <t>Robert Luketic</t>
  </si>
  <si>
    <t>106 min</t>
  </si>
  <si>
    <t>Thrillers</t>
  </si>
  <si>
    <t>s20</t>
  </si>
  <si>
    <t>Jaguar</t>
  </si>
  <si>
    <t>International TV Shows, Spanish-Language TV Shows, TV Action &amp; Adventure</t>
  </si>
  <si>
    <t>s32</t>
  </si>
  <si>
    <t>Chicago Party Aunt</t>
  </si>
  <si>
    <t>9/17/2021</t>
  </si>
  <si>
    <t>TV Comedies</t>
  </si>
  <si>
    <t>s34</t>
  </si>
  <si>
    <t>Squid Game</t>
  </si>
  <si>
    <t>International TV Shows, TV Dramas, TV Thrillers</t>
  </si>
  <si>
    <t>s35</t>
  </si>
  <si>
    <t>Tayo and Little Wizards</t>
  </si>
  <si>
    <t>s75</t>
  </si>
  <si>
    <t>The World's Most Amazing Vacation Rentals</t>
  </si>
  <si>
    <t>9/14/2021</t>
  </si>
  <si>
    <t>2 Seasons</t>
  </si>
  <si>
    <t>Reality TV</t>
  </si>
  <si>
    <t>s84</t>
  </si>
  <si>
    <t>Metal Shop Masters</t>
  </si>
  <si>
    <t>9/10/2021</t>
  </si>
  <si>
    <t>s86</t>
  </si>
  <si>
    <t>PokÃ©mon Master Journeys: The Series</t>
  </si>
  <si>
    <t>Anime Series, Kids' TV</t>
  </si>
  <si>
    <t>s88</t>
  </si>
  <si>
    <t>Titipo Titipo</t>
  </si>
  <si>
    <t>Kids' TV, Korean TV Shows</t>
  </si>
  <si>
    <t>s90</t>
  </si>
  <si>
    <t>Mighty Raju</t>
  </si>
  <si>
    <t>9/9/2021</t>
  </si>
  <si>
    <t>4 Seasons</t>
  </si>
  <si>
    <t>s101</t>
  </si>
  <si>
    <t>Tobot Galaxy Detectives</t>
  </si>
  <si>
    <t>9/7/2021</t>
  </si>
  <si>
    <t>s122</t>
  </si>
  <si>
    <t>Hotel Del Luna</t>
  </si>
  <si>
    <t>9/2/2021</t>
  </si>
  <si>
    <t>International TV Shows, Romantic TV Shows, TV Comedies</t>
  </si>
  <si>
    <t>s133</t>
  </si>
  <si>
    <t>Brave Animated Series</t>
  </si>
  <si>
    <t>9/1/2021</t>
  </si>
  <si>
    <t>International TV Shows, TV Action &amp; Adventure, TV Comedies</t>
  </si>
  <si>
    <t>s148</t>
  </si>
  <si>
    <t>How to Be a Cowboy</t>
  </si>
  <si>
    <t>s166</t>
  </si>
  <si>
    <t>Oldsters</t>
  </si>
  <si>
    <t>Crime TV Shows, International TV Shows, Spanish-Language TV Shows</t>
  </si>
  <si>
    <t>s190</t>
  </si>
  <si>
    <t>Bread Barbershop</t>
  </si>
  <si>
    <t>8/28/2021</t>
  </si>
  <si>
    <t>Kids' TV, TV Comedies</t>
  </si>
  <si>
    <t>s182</t>
  </si>
  <si>
    <t>Turning Point: 9/11 and the War on Terror</t>
  </si>
  <si>
    <t>Docuseries</t>
  </si>
  <si>
    <t>s187</t>
  </si>
  <si>
    <t>Hometown Cha-Cha-Cha</t>
  </si>
  <si>
    <t>8/29/2021</t>
  </si>
  <si>
    <t>s188</t>
  </si>
  <si>
    <t>The Ingenuity of the Househusband</t>
  </si>
  <si>
    <t>TV-G</t>
  </si>
  <si>
    <t>International TV Shows, TV Comedies</t>
  </si>
  <si>
    <t>s27</t>
  </si>
  <si>
    <t>Minsara Kanavu</t>
  </si>
  <si>
    <t>Rajiv Menon</t>
  </si>
  <si>
    <t>147 min</t>
  </si>
  <si>
    <t>Comedies, International Movies, Music &amp; Musicals</t>
  </si>
  <si>
    <t>s19</t>
  </si>
  <si>
    <t>Intrusion</t>
  </si>
  <si>
    <t>Adam Salky</t>
  </si>
  <si>
    <t>94 min</t>
  </si>
  <si>
    <t>s23</t>
  </si>
  <si>
    <t>Avvai Shanmughi</t>
  </si>
  <si>
    <t>K.S. Ravikumar</t>
  </si>
  <si>
    <t>161 min</t>
  </si>
  <si>
    <t>Comedies, International Movies</t>
  </si>
  <si>
    <t>s31</t>
  </si>
  <si>
    <t>Ankahi Kahaniya</t>
  </si>
  <si>
    <t>Ashwiny Iyer Tiwari, Abhishek Chaubey, Saket Chaudhary</t>
  </si>
  <si>
    <t>111 min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</si>
  <si>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</si>
  <si>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</si>
  <si>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</si>
  <si>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</si>
  <si>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</si>
  <si>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</si>
  <si>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</si>
  <si>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CÃ©dric Jimenez</t>
  </si>
  <si>
    <t>105 min</t>
  </si>
  <si>
    <t>Action &amp; Adventure, Dramas, International Movies</t>
  </si>
  <si>
    <t>s39</t>
  </si>
  <si>
    <t>Birth of the Dragon</t>
  </si>
  <si>
    <t>George Nolfi</t>
  </si>
  <si>
    <t>China</t>
  </si>
  <si>
    <t>9/16/2021</t>
  </si>
  <si>
    <t>96 min</t>
  </si>
  <si>
    <t>Action &amp; Adventure, Dramas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</si>
  <si>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</si>
  <si>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</si>
  <si>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</si>
  <si>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</si>
  <si>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</si>
  <si>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</si>
  <si>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</si>
  <si>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</si>
  <si>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</si>
  <si>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</si>
  <si>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</si>
  <si>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</si>
  <si>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</si>
  <si>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</si>
  <si>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</si>
  <si>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</si>
  <si>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</si>
  <si>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</si>
  <si>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</si>
  <si>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</si>
  <si>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</si>
  <si>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</si>
  <si>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</si>
  <si>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</si>
  <si>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</si>
  <si>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</si>
  <si>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</si>
  <si>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</si>
  <si>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</si>
  <si>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115 min</t>
  </si>
  <si>
    <t>Action &amp; Adventure</t>
  </si>
  <si>
    <t>s49</t>
  </si>
  <si>
    <t>Training Day</t>
  </si>
  <si>
    <t>Antoine Fuqua</t>
  </si>
  <si>
    <t>122 min</t>
  </si>
  <si>
    <t>Dramas, Thrillers</t>
  </si>
  <si>
    <t>s1093</t>
  </si>
  <si>
    <t>Dolly Parton: A MusiCares Tribute</t>
  </si>
  <si>
    <t>4/7/2021</t>
  </si>
  <si>
    <t>55 min</t>
  </si>
  <si>
    <t>Documentaries, Music &amp; Musicals</t>
  </si>
  <si>
    <t>s195</t>
  </si>
  <si>
    <t>Deadly Sins</t>
  </si>
  <si>
    <t>8/27/2021</t>
  </si>
  <si>
    <t>International TV Shows, Spanish-Language TV Shows, TV Dramas</t>
  </si>
  <si>
    <t>s52</t>
  </si>
  <si>
    <t>InuYasha the Movie 2: The Castle Beyond the Looking Glass</t>
  </si>
  <si>
    <t>Toshiya Shinohara</t>
  </si>
  <si>
    <t>Japan</t>
  </si>
  <si>
    <t>9/15/2021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</si>
  <si>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</si>
  <si>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</si>
  <si>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</si>
  <si>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</si>
  <si>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</si>
  <si>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</si>
  <si>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</si>
  <si>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</si>
  <si>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</si>
  <si>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</si>
  <si>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s198</t>
  </si>
  <si>
    <t>I Heart Arlo</t>
  </si>
  <si>
    <t>s56</t>
  </si>
  <si>
    <t>Nailed It</t>
  </si>
  <si>
    <t>6 Seasons</t>
  </si>
  <si>
    <t>s498</t>
  </si>
  <si>
    <t>Cat People</t>
  </si>
  <si>
    <t>7/7/2021</t>
  </si>
  <si>
    <t>s214</t>
  </si>
  <si>
    <t>RIDE ON TIME</t>
  </si>
  <si>
    <t>3 Seasons</t>
  </si>
  <si>
    <t>Docuseries, International TV Shows</t>
  </si>
  <si>
    <t>s219</t>
  </si>
  <si>
    <t>Titletown High</t>
  </si>
  <si>
    <t>Reality TV, Teen TV Shows</t>
  </si>
  <si>
    <t>s225</t>
  </si>
  <si>
    <t>Motel Makeover</t>
  </si>
  <si>
    <t>8/25/2021</t>
  </si>
  <si>
    <t>International TV Shows, Reality TV</t>
  </si>
  <si>
    <t>s226</t>
  </si>
  <si>
    <t>Open Your Eyes</t>
  </si>
  <si>
    <t>International TV Shows, TV Dramas, TV Mysteries</t>
  </si>
  <si>
    <t>s227</t>
  </si>
  <si>
    <t>Post Mortem: No One Dies in Skarnes</t>
  </si>
  <si>
    <t>International TV Shows, TV Comedies, TV Dramas</t>
  </si>
  <si>
    <t>s46</t>
  </si>
  <si>
    <t>My Heroes Were Cowboys</t>
  </si>
  <si>
    <t>Tyler Greco</t>
  </si>
  <si>
    <t>23 min</t>
  </si>
  <si>
    <t>s57</t>
  </si>
  <si>
    <t>Naruto Shippuden the Movie: Blood Prison</t>
  </si>
  <si>
    <t>Masahiko Murata</t>
  </si>
  <si>
    <t>102 min</t>
  </si>
  <si>
    <t>s58</t>
  </si>
  <si>
    <t>Naruto ShippÃ»den the Movie: Bonds</t>
  </si>
  <si>
    <t>Hajime Kamegaki</t>
  </si>
  <si>
    <t>93 min</t>
  </si>
  <si>
    <t>s59</t>
  </si>
  <si>
    <t>Naruto ShippÃ»den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</si>
  <si>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</si>
  <si>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</si>
  <si>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</si>
  <si>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</si>
  <si>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</si>
  <si>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</si>
  <si>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</si>
  <si>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</si>
  <si>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</si>
  <si>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</si>
  <si>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</si>
  <si>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</si>
  <si>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</si>
  <si>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</si>
  <si>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</si>
  <si>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</si>
  <si>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s243</t>
  </si>
  <si>
    <t>Comedy Premium League</t>
  </si>
  <si>
    <t>8/20/2021</t>
  </si>
  <si>
    <t>s244</t>
  </si>
  <si>
    <t>Everything Will Be Fine</t>
  </si>
  <si>
    <t>International TV Shows, Spanish-Language TV Shows, TV Comedies</t>
  </si>
  <si>
    <t>s246</t>
  </si>
  <si>
    <t>Korean Cold Noodle Rhapsody</t>
  </si>
  <si>
    <t>s249</t>
  </si>
  <si>
    <t>The Chair</t>
  </si>
  <si>
    <t>TV Comedies, TV Dramas</t>
  </si>
  <si>
    <t>s261</t>
  </si>
  <si>
    <t>The Defeated</t>
  </si>
  <si>
    <t>8/18/2021</t>
  </si>
  <si>
    <t>Crime TV Shows, International TV Shows, TV Dramas</t>
  </si>
  <si>
    <t>s310</t>
  </si>
  <si>
    <t>Car Masters: Rust to Riches</t>
  </si>
  <si>
    <t>8/4/2021</t>
  </si>
  <si>
    <t>s74</t>
  </si>
  <si>
    <t>King of Boys</t>
  </si>
  <si>
    <t>Kemi Adetiba</t>
  </si>
  <si>
    <t>Nigeria</t>
  </si>
  <si>
    <t>182 min</t>
  </si>
  <si>
    <t>s321</t>
  </si>
  <si>
    <t>Top Secret UFO Projects: Declassified</t>
  </si>
  <si>
    <t>8/3/2021</t>
  </si>
  <si>
    <t>s337</t>
  </si>
  <si>
    <t>Friday Night Lights</t>
  </si>
  <si>
    <t>8/1/2021</t>
  </si>
  <si>
    <t>5 Seasons</t>
  </si>
  <si>
    <t>TV Dramas, Teen TV Shows</t>
  </si>
  <si>
    <t>s365</t>
  </si>
  <si>
    <t>Centaurworld</t>
  </si>
  <si>
    <t>7/30/2021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</si>
  <si>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</si>
  <si>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</si>
  <si>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</si>
  <si>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</si>
  <si>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</si>
  <si>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</si>
  <si>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7/29/2021</t>
  </si>
  <si>
    <t>Anime Series</t>
  </si>
  <si>
    <t>s380</t>
  </si>
  <si>
    <t>Tattoo Redo</t>
  </si>
  <si>
    <t>7/28/2021</t>
  </si>
  <si>
    <t>s382</t>
  </si>
  <si>
    <t>The Snitch Cartel: Origins</t>
  </si>
  <si>
    <t>s398</t>
  </si>
  <si>
    <t>Feels Like Ishq</t>
  </si>
  <si>
    <t>7/23/2021</t>
  </si>
  <si>
    <t>s483</t>
  </si>
  <si>
    <t>How to Become a Tyrant</t>
  </si>
  <si>
    <t>7/9/2021</t>
  </si>
  <si>
    <t>s82</t>
  </si>
  <si>
    <t>Kate</t>
  </si>
  <si>
    <t>Cedric Nicolas-Troyan</t>
  </si>
  <si>
    <t>s85</t>
  </si>
  <si>
    <t>Omo Ghetto: the Saga</t>
  </si>
  <si>
    <t>JJC Skillz, Funke Akindele</t>
  </si>
  <si>
    <t>Action &amp; Adventure, Comedies, Dramas</t>
  </si>
  <si>
    <t>s87</t>
  </si>
  <si>
    <t>Prey</t>
  </si>
  <si>
    <t>Thomas Sieben</t>
  </si>
  <si>
    <t>International Movies, Thrillers</t>
  </si>
  <si>
    <t>s401</t>
  </si>
  <si>
    <t>Revelations: The Masters of the Universe: Revelation Aftershow</t>
  </si>
  <si>
    <t>Anime Series, Stand-Up Comedy &amp; Talk Shows</t>
  </si>
  <si>
    <t>s405</t>
  </si>
  <si>
    <t>9to5: The Story of a Movement</t>
  </si>
  <si>
    <t>7/22/2021</t>
  </si>
  <si>
    <t>s91</t>
  </si>
  <si>
    <t>Paradise Hills</t>
  </si>
  <si>
    <t>Alice Waddington</t>
  </si>
  <si>
    <t>Spain</t>
  </si>
  <si>
    <t>Sci-Fi &amp; Fantasy, Thrillers</t>
  </si>
  <si>
    <t>s92</t>
  </si>
  <si>
    <t>The Women and the Murderer</t>
  </si>
  <si>
    <t>Mona Achache, Patricia Tourancheau</t>
  </si>
  <si>
    <t>92 min</t>
  </si>
  <si>
    <t>s431</t>
  </si>
  <si>
    <t>Sexy Beasts</t>
  </si>
  <si>
    <t>7/21/2021</t>
  </si>
  <si>
    <t>British TV Shows, International TV Shows, Reality TV</t>
  </si>
  <si>
    <t>s95</t>
  </si>
  <si>
    <t>Show Dogs</t>
  </si>
  <si>
    <t>Raja Gosnell</t>
  </si>
  <si>
    <t>9/8/2021</t>
  </si>
  <si>
    <t>s1071</t>
  </si>
  <si>
    <t>Why Did You Kill Me?</t>
  </si>
  <si>
    <t>Fredrick Munk</t>
  </si>
  <si>
    <t>4/14/2021</t>
  </si>
  <si>
    <t>84 min</t>
  </si>
  <si>
    <t>s432</t>
  </si>
  <si>
    <t>Too Hot to Handle: Brazil</t>
  </si>
  <si>
    <t>International TV Shows, Reality TV, Romantic TV Shows</t>
  </si>
  <si>
    <t>s436</t>
  </si>
  <si>
    <t>Touch Your Heart</t>
  </si>
  <si>
    <t>7/20/2021</t>
  </si>
  <si>
    <t>Crime TV Shows, International TV Shows, Romantic TV Shows</t>
  </si>
  <si>
    <t>s467</t>
  </si>
  <si>
    <t>My Unorthodox Life</t>
  </si>
  <si>
    <t>7/14/2021</t>
  </si>
  <si>
    <t>s488</t>
  </si>
  <si>
    <t>The Cook of Castamar</t>
  </si>
  <si>
    <t>International TV Shows, Romantic TV Shows, Spanish-Language TV Shows</t>
  </si>
  <si>
    <t>s491</t>
  </si>
  <si>
    <t>Elize Matsunaga: Once Upon a Crime</t>
  </si>
  <si>
    <t>7/8/2021</t>
  </si>
  <si>
    <t>s505</t>
  </si>
  <si>
    <t>The War Next-door</t>
  </si>
  <si>
    <t>s550</t>
  </si>
  <si>
    <t>Big Timber</t>
  </si>
  <si>
    <t>7/2/2021</t>
  </si>
  <si>
    <t>s572</t>
  </si>
  <si>
    <t>Generation 56k</t>
  </si>
  <si>
    <t>7/1/2021</t>
  </si>
  <si>
    <t>s591</t>
  </si>
  <si>
    <t>Sailor Moon Crystal</t>
  </si>
  <si>
    <t>s640</t>
  </si>
  <si>
    <t>Godzilla Singular Point</t>
  </si>
  <si>
    <t>6/24/2021</t>
  </si>
  <si>
    <t>Anime Series, International TV Shows</t>
  </si>
  <si>
    <t>s642</t>
  </si>
  <si>
    <t>Sisters on Track</t>
  </si>
  <si>
    <t>Documentaries, Sports Movies</t>
  </si>
  <si>
    <t>s648</t>
  </si>
  <si>
    <t>The Parisian Agency: Exclusive Properties</t>
  </si>
  <si>
    <t>6/23/2021</t>
  </si>
  <si>
    <t>s78</t>
  </si>
  <si>
    <t>Little Singham - Black Shadow</t>
  </si>
  <si>
    <t>Prakash Satam</t>
  </si>
  <si>
    <t>9/11/2021</t>
  </si>
  <si>
    <t>48 min</t>
  </si>
  <si>
    <t>s81</t>
  </si>
  <si>
    <t>Firedrake the Silver Dragon</t>
  </si>
  <si>
    <t>Tomer Eshed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</si>
  <si>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</si>
  <si>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</si>
  <si>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</si>
  <si>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</si>
  <si>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</si>
  <si>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</si>
  <si>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</si>
  <si>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</si>
  <si>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</si>
  <si>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</si>
  <si>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</si>
  <si>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</si>
  <si>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AlmstrÃ¶m</t>
  </si>
  <si>
    <t>Dramas, International Movies, Romantic Movies</t>
  </si>
  <si>
    <t>s113</t>
  </si>
  <si>
    <t>Worth</t>
  </si>
  <si>
    <t>Sara Colangelo</t>
  </si>
  <si>
    <t>9/3/2021</t>
  </si>
  <si>
    <t>119 min</t>
  </si>
  <si>
    <t>Dramas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</si>
  <si>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</si>
  <si>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</si>
  <si>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</si>
  <si>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</si>
  <si>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</si>
  <si>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</si>
  <si>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Comedies, Romantic Movies</t>
  </si>
  <si>
    <t>s654</t>
  </si>
  <si>
    <t>This Is Pop</t>
  </si>
  <si>
    <t>6/22/2021</t>
  </si>
  <si>
    <t>s659</t>
  </si>
  <si>
    <t>Nevertheless,</t>
  </si>
  <si>
    <t>6/20/2021</t>
  </si>
  <si>
    <t>International TV Shows, Romantic TV Shows, TV Dramas</t>
  </si>
  <si>
    <t>s762</t>
  </si>
  <si>
    <t>Human: The World Within</t>
  </si>
  <si>
    <t>6/4/2021</t>
  </si>
  <si>
    <t>Docuseries, Science &amp; Nature TV</t>
  </si>
  <si>
    <t>s102</t>
  </si>
  <si>
    <t>Untold: Breaking Point</t>
  </si>
  <si>
    <t>Chapman Way, Maclain Way</t>
  </si>
  <si>
    <t>80 min</t>
  </si>
  <si>
    <t>s664</t>
  </si>
  <si>
    <t>CharitÃ© at War</t>
  </si>
  <si>
    <t>6/19/2021</t>
  </si>
  <si>
    <t>International TV Shows, TV Dramas</t>
  </si>
  <si>
    <t>s106</t>
  </si>
  <si>
    <t>Angamaly Diaries</t>
  </si>
  <si>
    <t>Lijo Jose Pellissery</t>
  </si>
  <si>
    <t>9/5/2021</t>
  </si>
  <si>
    <t>128 min</t>
  </si>
  <si>
    <t>s698</t>
  </si>
  <si>
    <t>Elite Short Stories: Carla Samuel</t>
  </si>
  <si>
    <t>6/17/2021</t>
  </si>
  <si>
    <t>s108</t>
  </si>
  <si>
    <t>A Champion Heart</t>
  </si>
  <si>
    <t>David de Vos</t>
  </si>
  <si>
    <t>9/4/2021</t>
  </si>
  <si>
    <t>G</t>
  </si>
  <si>
    <t>Children &amp; Family Movies, Dramas</t>
  </si>
  <si>
    <t>s701</t>
  </si>
  <si>
    <t>Record of Ragnarok</t>
  </si>
  <si>
    <t>s707</t>
  </si>
  <si>
    <t>Elite Short Stories: Omar Ander Alexis</t>
  </si>
  <si>
    <t>6/16/2021</t>
  </si>
  <si>
    <t>s711</t>
  </si>
  <si>
    <t>Penguin Town</t>
  </si>
  <si>
    <t>s115</t>
  </si>
  <si>
    <t>Anjaam</t>
  </si>
  <si>
    <t>Rahul Rawail</t>
  </si>
  <si>
    <t>143 min</t>
  </si>
  <si>
    <t>s715</t>
  </si>
  <si>
    <t>Beyond Evil</t>
  </si>
  <si>
    <t>6/15/2021</t>
  </si>
  <si>
    <t>Crime TV Shows, International TV Shows, TV Thrillers</t>
  </si>
  <si>
    <t>s716</t>
  </si>
  <si>
    <t>Elite Short Stories: Nadia GuzmÃ¡n</t>
  </si>
  <si>
    <t>s718</t>
  </si>
  <si>
    <t>Headspace: Unwind Your Mind</t>
  </si>
  <si>
    <t>273 min</t>
  </si>
  <si>
    <t>s721</t>
  </si>
  <si>
    <t>Rhyme Time Town</t>
  </si>
  <si>
    <t>s726</t>
  </si>
  <si>
    <t>Elite Short Stories: GuzmÃ¡n Caye Rebe</t>
  </si>
  <si>
    <t>6/14/2021</t>
  </si>
  <si>
    <t>s733</t>
  </si>
  <si>
    <t>To All the Boys: Always and Forever - The Afterparty</t>
  </si>
  <si>
    <t>s739</t>
  </si>
  <si>
    <t>Trese After Dark</t>
  </si>
  <si>
    <t>6/11/2021</t>
  </si>
  <si>
    <t>Anime Features, Documentaries</t>
  </si>
  <si>
    <t>s752</t>
  </si>
  <si>
    <t>Guru Aur Bhole</t>
  </si>
  <si>
    <t>6/8/2021</t>
  </si>
  <si>
    <t>s843</t>
  </si>
  <si>
    <t>High on the Hog: How African American Cuisine Transformed America</t>
  </si>
  <si>
    <t>5/26/2021</t>
  </si>
  <si>
    <t>s848</t>
  </si>
  <si>
    <t>Mad for Each Other</t>
  </si>
  <si>
    <t>5/24/2021</t>
  </si>
  <si>
    <t>s850</t>
  </si>
  <si>
    <t>Sam Smith: Love Goes - Live at Abbey Road Studios</t>
  </si>
  <si>
    <t>5/22/2021</t>
  </si>
  <si>
    <t>International Movies, Music &amp; Musicals</t>
  </si>
  <si>
    <t>s937</t>
  </si>
  <si>
    <t>Miniforce: Super Dino Power</t>
  </si>
  <si>
    <t>s928</t>
  </si>
  <si>
    <t>Barney and Friends</t>
  </si>
  <si>
    <t>s958</t>
  </si>
  <si>
    <t>Pet Stars</t>
  </si>
  <si>
    <t>4/30/2021</t>
  </si>
  <si>
    <t>s964</t>
  </si>
  <si>
    <t>The Unremarkable Juanquini</t>
  </si>
  <si>
    <t>s966</t>
  </si>
  <si>
    <t>Yasuke</t>
  </si>
  <si>
    <t>4/29/2021</t>
  </si>
  <si>
    <t>s968</t>
  </si>
  <si>
    <t>Headspace Guide to Sleep</t>
  </si>
  <si>
    <t>4/28/2021</t>
  </si>
  <si>
    <t>s103</t>
  </si>
  <si>
    <t>Countdown: Inspiration4 Mission to Space</t>
  </si>
  <si>
    <t>Jason Hehir</t>
  </si>
  <si>
    <t>9/6/2021</t>
  </si>
  <si>
    <t>s104</t>
  </si>
  <si>
    <t>Shadow Parties</t>
  </si>
  <si>
    <t>Yemi Amodu</t>
  </si>
  <si>
    <t>117 min</t>
  </si>
  <si>
    <t>s111</t>
  </si>
  <si>
    <t>Money Heist: From Tokyo to Berlin</t>
  </si>
  <si>
    <t>Luis Alfaro, Javier GÃ³mez Santander</t>
  </si>
  <si>
    <t>Docuseries, International TV Shows, Spanish-Language TV Shows</t>
  </si>
  <si>
    <t>s116</t>
  </si>
  <si>
    <t>Bright Star</t>
  </si>
  <si>
    <t>Jane Campion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</si>
  <si>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</si>
  <si>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</si>
  <si>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</si>
  <si>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</si>
  <si>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</si>
  <si>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</si>
  <si>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</si>
  <si>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</si>
  <si>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</si>
  <si>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</si>
  <si>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</si>
  <si>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</si>
  <si>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</si>
  <si>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</si>
  <si>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</si>
  <si>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</si>
  <si>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</si>
  <si>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</si>
  <si>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</si>
  <si>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</si>
  <si>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</si>
  <si>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118 min</t>
  </si>
  <si>
    <t>s1006</t>
  </si>
  <si>
    <t>Keymon and Nani in Space Adventure</t>
  </si>
  <si>
    <t>4/20/2021</t>
  </si>
  <si>
    <t>s1011</t>
  </si>
  <si>
    <t>Rudra: The Rise of King Pharaoh</t>
  </si>
  <si>
    <t>s1026</t>
  </si>
  <si>
    <t>Bakugan: Geogan Rising</t>
  </si>
  <si>
    <t>4/16/2021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</si>
  <si>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</si>
  <si>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</si>
  <si>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</si>
  <si>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</si>
  <si>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</si>
  <si>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</si>
  <si>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</si>
  <si>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</si>
  <si>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HallstrÃ¶m</t>
  </si>
  <si>
    <t>108 min</t>
  </si>
  <si>
    <t>s132</t>
  </si>
  <si>
    <t>Blade Runner: The Final Cut</t>
  </si>
  <si>
    <t>Ridley Scott</t>
  </si>
  <si>
    <t>Action &amp; Adventure, Classic Movies, Cult Movies</t>
  </si>
  <si>
    <t>s1029</t>
  </si>
  <si>
    <t>Dad Stop Embarrassing Me - The Afterparty</t>
  </si>
  <si>
    <t>37 min</t>
  </si>
  <si>
    <t>s134</t>
  </si>
  <si>
    <t>Chappie</t>
  </si>
  <si>
    <t>Neill Blomkamp</t>
  </si>
  <si>
    <t>121 min</t>
  </si>
  <si>
    <t>Action &amp; Adventure, Sci-Fi &amp; Fantasy</t>
  </si>
  <si>
    <t>s153</t>
  </si>
  <si>
    <t>Janoskians: Untold and Untrue</t>
  </si>
  <si>
    <t>Brett Weiner</t>
  </si>
  <si>
    <t>s1039</t>
  </si>
  <si>
    <t>Dancing Angels</t>
  </si>
  <si>
    <t>4/15/2021</t>
  </si>
  <si>
    <t>s1083</t>
  </si>
  <si>
    <t>Don't be the First one</t>
  </si>
  <si>
    <t>4/11/2021</t>
  </si>
  <si>
    <t>s1095</t>
  </si>
  <si>
    <t>The Wedding Coach</t>
  </si>
  <si>
    <t>Reality TV, Romantic TV Shows</t>
  </si>
  <si>
    <t>s1096</t>
  </si>
  <si>
    <t>This Is a Robbery: The World's Biggest Art Heist</t>
  </si>
  <si>
    <t>Crime TV Shows, Docuseries, TV Mysteries</t>
  </si>
  <si>
    <t>s1117</t>
  </si>
  <si>
    <t>Glimpses of a Future</t>
  </si>
  <si>
    <t>4/1/2021</t>
  </si>
  <si>
    <t>s1181</t>
  </si>
  <si>
    <t>Alien TV</t>
  </si>
  <si>
    <t>3/19/2021</t>
  </si>
  <si>
    <t>s1225</t>
  </si>
  <si>
    <t>Last Chance U: Basketball</t>
  </si>
  <si>
    <t>3/10/2021</t>
  </si>
  <si>
    <t>s1226</t>
  </si>
  <si>
    <t>Marriage or Mortgage</t>
  </si>
  <si>
    <t>s1236</t>
  </si>
  <si>
    <t>PokÃ©mon Journeys: The Series</t>
  </si>
  <si>
    <t>3/5/2021</t>
  </si>
  <si>
    <t>Anime Series, Kids' TV, TV Action &amp; Adventure</t>
  </si>
  <si>
    <t>s131</t>
  </si>
  <si>
    <t>Barbie Big City Big Dreams</t>
  </si>
  <si>
    <t>Scott Pleydell-Pearce</t>
  </si>
  <si>
    <t>63 min</t>
  </si>
  <si>
    <t>s135</t>
  </si>
  <si>
    <t>Clear and Present Danger</t>
  </si>
  <si>
    <t>Phillip Noyce</t>
  </si>
  <si>
    <t>142 min</t>
  </si>
  <si>
    <t>s136</t>
  </si>
  <si>
    <t>Cliffhanger</t>
  </si>
  <si>
    <t>Renny Harlin</t>
  </si>
  <si>
    <t>113 min</t>
  </si>
  <si>
    <t>s137</t>
  </si>
  <si>
    <t>Cold Mountain</t>
  </si>
  <si>
    <t>Anthony Minghella</t>
  </si>
  <si>
    <t>154 min</t>
  </si>
  <si>
    <t>s138</t>
  </si>
  <si>
    <t>Crocodile Dundee in Los Angeles</t>
  </si>
  <si>
    <t>Simon Wincer</t>
  </si>
  <si>
    <t>Australia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</si>
  <si>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</si>
  <si>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</si>
  <si>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</si>
  <si>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</si>
  <si>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</si>
  <si>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</si>
  <si>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</si>
  <si>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</si>
  <si>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s141</t>
  </si>
  <si>
    <t>El patrÃ³n, radiografÃ­a de un crimen</t>
  </si>
  <si>
    <t>SebastiÃ¡n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</si>
  <si>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</si>
  <si>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</si>
  <si>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</si>
  <si>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</si>
  <si>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</si>
  <si>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</si>
  <si>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</si>
  <si>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</si>
  <si>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</si>
  <si>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</si>
  <si>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</si>
  <si>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</si>
  <si>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</si>
  <si>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</si>
  <si>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</si>
  <si>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</si>
  <si>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</si>
  <si>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</si>
  <si>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</si>
  <si>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</si>
  <si>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</si>
  <si>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</si>
  <si>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</si>
  <si>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s1263</t>
  </si>
  <si>
    <t>Ginny &amp; Georgia - The Afterparty</t>
  </si>
  <si>
    <t>2/26/2021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</si>
  <si>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</si>
  <si>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</si>
  <si>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</si>
  <si>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</si>
  <si>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</si>
  <si>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</si>
  <si>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</si>
  <si>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</si>
  <si>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</si>
  <si>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 min</t>
  </si>
  <si>
    <t>Action &amp; Adventure, International Movies</t>
  </si>
  <si>
    <t>s1272</t>
  </si>
  <si>
    <t>The Last Bastion</t>
  </si>
  <si>
    <t>2/25/2021</t>
  </si>
  <si>
    <t>s1300</t>
  </si>
  <si>
    <t>Thus Spoke Kishibe Rohan</t>
  </si>
  <si>
    <t>2/18/2021</t>
  </si>
  <si>
    <t>s1443</t>
  </si>
  <si>
    <t>Korean Pork Belly Rhapsody</t>
  </si>
  <si>
    <t>1/4/2021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</si>
  <si>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</si>
  <si>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</si>
  <si>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</si>
  <si>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</si>
  <si>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</si>
  <si>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</si>
  <si>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</si>
  <si>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</si>
  <si>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</si>
  <si>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</si>
  <si>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</si>
  <si>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</si>
  <si>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</si>
  <si>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</si>
  <si>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</si>
  <si>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</si>
  <si>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</si>
  <si>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</si>
  <si>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</si>
  <si>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</si>
  <si>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</si>
  <si>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</si>
  <si>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1/1/2021</t>
  </si>
  <si>
    <t>s162</t>
  </si>
  <si>
    <t>Mars Attacks!</t>
  </si>
  <si>
    <t>Tim Burton</t>
  </si>
  <si>
    <t>Comedies, Cult Movies, Sci-Fi &amp; Fantasy</t>
  </si>
  <si>
    <t>s163</t>
  </si>
  <si>
    <t>Marshall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</si>
  <si>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</si>
  <si>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</si>
  <si>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</si>
  <si>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</si>
  <si>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</si>
  <si>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</si>
  <si>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</si>
  <si>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s1472</t>
  </si>
  <si>
    <t>Best of Stand-Up 2020</t>
  </si>
  <si>
    <t>12/31/2020</t>
  </si>
  <si>
    <t>77 min</t>
  </si>
  <si>
    <t>Stand-Up Comedy</t>
  </si>
  <si>
    <t>s167</t>
  </si>
  <si>
    <t>Once Upon a Time in America</t>
  </si>
  <si>
    <t>Sergio Leone</t>
  </si>
  <si>
    <t>Italy</t>
  </si>
  <si>
    <t>229 min</t>
  </si>
  <si>
    <t>Classic Movies, Dramas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</si>
  <si>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</si>
  <si>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</si>
  <si>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</si>
  <si>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</si>
  <si>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</si>
  <si>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</si>
  <si>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</si>
  <si>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</si>
  <si>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</si>
  <si>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</si>
  <si>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s1483</t>
  </si>
  <si>
    <t>Transformers: War for Cybertron: Earthrise</t>
  </si>
  <si>
    <t>12/30/2020</t>
  </si>
  <si>
    <t>s1586</t>
  </si>
  <si>
    <t>Manhunt: Deadly Games</t>
  </si>
  <si>
    <t>12/7/2020</t>
  </si>
  <si>
    <t>Crime TV Shows, TV Dramas, TV Mysteries</t>
  </si>
  <si>
    <t>s1597</t>
  </si>
  <si>
    <t>The Great British Baking Show: Holidays</t>
  </si>
  <si>
    <t>12/4/2020</t>
  </si>
  <si>
    <t>s1669</t>
  </si>
  <si>
    <t>Heart &amp; Soul</t>
  </si>
  <si>
    <t>11/20/2020</t>
  </si>
  <si>
    <t>s1746</t>
  </si>
  <si>
    <t>Ya no estoy aquÃ­: Una conversaciÃ³n entre Guillermo del Toro y Alfonso CuarÃ³n</t>
  </si>
  <si>
    <t>11/3/2020</t>
  </si>
  <si>
    <t>15 min</t>
  </si>
  <si>
    <t>s1779</t>
  </si>
  <si>
    <t>Kongsuni and Friends</t>
  </si>
  <si>
    <t>10/30/2020</t>
  </si>
  <si>
    <t>s1890</t>
  </si>
  <si>
    <t>Pat a Pat Como</t>
  </si>
  <si>
    <t>10/3/2020</t>
  </si>
  <si>
    <t>s1891</t>
  </si>
  <si>
    <t>Qurious Como</t>
  </si>
  <si>
    <t>s2983</t>
  </si>
  <si>
    <t>Find Yourself</t>
  </si>
  <si>
    <t>1/29/2020</t>
  </si>
  <si>
    <t>s1915</t>
  </si>
  <si>
    <t>Journey of an African Colony</t>
  </si>
  <si>
    <t>10/1/2020</t>
  </si>
  <si>
    <t>s1953</t>
  </si>
  <si>
    <t>Mighty Little Bheem</t>
  </si>
  <si>
    <t>9/25/2020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</si>
  <si>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</si>
  <si>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</si>
  <si>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</si>
  <si>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</si>
  <si>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</si>
  <si>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</si>
  <si>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</si>
  <si>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</si>
  <si>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</si>
  <si>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</si>
  <si>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</si>
  <si>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</si>
  <si>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</si>
  <si>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</si>
  <si>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</si>
  <si>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</si>
  <si>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</si>
  <si>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</si>
  <si>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</si>
  <si>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</si>
  <si>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</si>
  <si>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</si>
  <si>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</si>
  <si>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</si>
  <si>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</si>
  <si>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</si>
  <si>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</si>
  <si>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</si>
  <si>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</si>
  <si>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</si>
  <si>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</si>
  <si>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</si>
  <si>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</si>
  <si>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</si>
  <si>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</si>
  <si>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</si>
  <si>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</si>
  <si>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</si>
  <si>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</si>
  <si>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s183</t>
  </si>
  <si>
    <t>Welcome Home Roscoe Jenkins</t>
  </si>
  <si>
    <t>Malcolm D. Lee</t>
  </si>
  <si>
    <t>s184</t>
  </si>
  <si>
    <t>In the Line of Fire</t>
  </si>
  <si>
    <t>8/31/2021</t>
  </si>
  <si>
    <t>129 min</t>
  </si>
  <si>
    <t>s186</t>
  </si>
  <si>
    <t>Untold: Crime &amp; Penalties</t>
  </si>
  <si>
    <t>s1957</t>
  </si>
  <si>
    <t>Zulu Man in Japan</t>
  </si>
  <si>
    <t>44 min</t>
  </si>
  <si>
    <t>Documentaries, International Movies, Music &amp; Musicals</t>
  </si>
  <si>
    <t>s1974</t>
  </si>
  <si>
    <t>Fukrey Boyzzz</t>
  </si>
  <si>
    <t>9/19/2020</t>
  </si>
  <si>
    <t>s189</t>
  </si>
  <si>
    <t>2 Alone in Paris</t>
  </si>
  <si>
    <t>Ramzy Bedia, Ã‰ric Judor</t>
  </si>
  <si>
    <t>s2041</t>
  </si>
  <si>
    <t>Transformers: Cyberverse</t>
  </si>
  <si>
    <t>9/7/2020</t>
  </si>
  <si>
    <t>s2059</t>
  </si>
  <si>
    <t>The Witcher: A Look Inside the Episodes</t>
  </si>
  <si>
    <t>9/2/2020</t>
  </si>
  <si>
    <t>Docuseries, TV Sci-Fi &amp; Fantasy</t>
  </si>
  <si>
    <t>s2124</t>
  </si>
  <si>
    <t>DÃ©rÃ¨: An African Tale</t>
  </si>
  <si>
    <t>8/15/2020</t>
  </si>
  <si>
    <t>s2223</t>
  </si>
  <si>
    <t>Street Food: Latin America</t>
  </si>
  <si>
    <t>7/21/2020</t>
  </si>
  <si>
    <t>Docuseries, Spanish-Language TV Shows</t>
  </si>
  <si>
    <t>s2237</t>
  </si>
  <si>
    <t>Little Singham: Legend of Dugabakka</t>
  </si>
  <si>
    <t>7/15/2020</t>
  </si>
  <si>
    <t>68 min</t>
  </si>
  <si>
    <t>s2336</t>
  </si>
  <si>
    <t>Seven (Telugu)</t>
  </si>
  <si>
    <t>6/26/2020</t>
  </si>
  <si>
    <t>s191</t>
  </si>
  <si>
    <t>Thimmarusu</t>
  </si>
  <si>
    <t>Sharan Koppisetty</t>
  </si>
  <si>
    <t>s192</t>
  </si>
  <si>
    <t>Wind River</t>
  </si>
  <si>
    <t>Taylor Sheridan</t>
  </si>
  <si>
    <t>Dramas, Independent Movies</t>
  </si>
  <si>
    <t>s193</t>
  </si>
  <si>
    <t>C Kkompany</t>
  </si>
  <si>
    <t>Sachin Yardi</t>
  </si>
  <si>
    <t>Action &amp; Adventure, Comedies, International Movies</t>
  </si>
  <si>
    <t>s197</t>
  </si>
  <si>
    <t>He's All That</t>
  </si>
  <si>
    <t>Mark Waters</t>
  </si>
  <si>
    <t>s2395</t>
  </si>
  <si>
    <t>Dating Around</t>
  </si>
  <si>
    <t>6/12/2020</t>
  </si>
  <si>
    <t>s196</t>
  </si>
  <si>
    <t>EMI: Liya Hai To Chukana Padega</t>
  </si>
  <si>
    <t>Saurabh Kabra</t>
  </si>
  <si>
    <t>s4655</t>
  </si>
  <si>
    <t>First and Last</t>
  </si>
  <si>
    <t>9/7/2018</t>
  </si>
  <si>
    <t>s199</t>
  </si>
  <si>
    <t>King of Boys: The Return of the King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</si>
  <si>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</si>
  <si>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</si>
  <si>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</si>
  <si>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</si>
  <si>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</si>
  <si>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</si>
  <si>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</si>
  <si>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</si>
  <si>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</si>
  <si>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</si>
  <si>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</si>
  <si>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</si>
  <si>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</si>
  <si>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</si>
  <si>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</si>
  <si>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</si>
  <si>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</si>
  <si>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</si>
  <si>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</si>
  <si>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</si>
  <si>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</si>
  <si>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</si>
  <si>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</si>
  <si>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</si>
  <si>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</si>
  <si>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</si>
  <si>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</si>
  <si>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</si>
  <si>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</si>
  <si>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</si>
  <si>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</si>
  <si>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</si>
  <si>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</si>
  <si>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</si>
  <si>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</si>
  <si>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</si>
  <si>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</si>
  <si>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s2496</t>
  </si>
  <si>
    <t>Especial 20 aÃ±os FÃºtbol de Primera</t>
  </si>
  <si>
    <t>5/20/2020</t>
  </si>
  <si>
    <t>s2569</t>
  </si>
  <si>
    <t>Hangar 1: The UFO Files</t>
  </si>
  <si>
    <t>5/2/2020</t>
  </si>
  <si>
    <t>s2570</t>
  </si>
  <si>
    <t>Hoarders</t>
  </si>
  <si>
    <t>s2575</t>
  </si>
  <si>
    <t>The Universe: Ancient Mysteries Solved</t>
  </si>
  <si>
    <t>s2640</t>
  </si>
  <si>
    <t>Ø¯ÙØ¹Ø© Ø§Ù„Ù‚Ø§Ù‡Ø±Ø©</t>
  </si>
  <si>
    <t>4/25/2020</t>
  </si>
  <si>
    <t>s2642</t>
  </si>
  <si>
    <t>DreamWorks Spooky Stories: Volume 2</t>
  </si>
  <si>
    <t>4/24/2020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</si>
  <si>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</si>
  <si>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</si>
  <si>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</si>
  <si>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</si>
  <si>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</si>
  <si>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</si>
  <si>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</si>
  <si>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</si>
  <si>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</si>
  <si>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</si>
  <si>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</si>
  <si>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</si>
  <si>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</si>
  <si>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</si>
  <si>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4/9/2020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</si>
  <si>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</si>
  <si>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</si>
  <si>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</si>
  <si>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</si>
  <si>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</si>
  <si>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</si>
  <si>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</si>
  <si>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</si>
  <si>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PokÃ©mon the Series</t>
  </si>
  <si>
    <t>4/1/2020</t>
  </si>
  <si>
    <t>s2773</t>
  </si>
  <si>
    <t>Wassup Man GO!</t>
  </si>
  <si>
    <t>3/27/2020</t>
  </si>
  <si>
    <t>International TV Shows, Korean TV Shows, Reality TV</t>
  </si>
  <si>
    <t>s2786</t>
  </si>
  <si>
    <t>Barbie Dreamhouse Adventures: Go Team Roberts</t>
  </si>
  <si>
    <t>3/21/2020</t>
  </si>
  <si>
    <t>s2788</t>
  </si>
  <si>
    <t>Archibald's Next Big Thing</t>
  </si>
  <si>
    <t>3/20/2020</t>
  </si>
  <si>
    <t>s2858</t>
  </si>
  <si>
    <t>Calico Critters Mini Episodes Clover</t>
  </si>
  <si>
    <t>3/1/2020</t>
  </si>
  <si>
    <t>s2894</t>
  </si>
  <si>
    <t>Passion. Panache. Pep</t>
  </si>
  <si>
    <t>2/21/2020</t>
  </si>
  <si>
    <t>s228</t>
  </si>
  <si>
    <t>Really Love</t>
  </si>
  <si>
    <t>Angel Kristi Williams</t>
  </si>
  <si>
    <t>Dramas, Independent Movies, Romantic Movies</t>
  </si>
  <si>
    <t>s2943</t>
  </si>
  <si>
    <t>My Holo Love</t>
  </si>
  <si>
    <t>2/7/2020</t>
  </si>
  <si>
    <t>International TV Shows, Korean TV Shows, Romantic TV Shows</t>
  </si>
  <si>
    <t>s2992</t>
  </si>
  <si>
    <t>Rise of Empires: Ottoman</t>
  </si>
  <si>
    <t>1/24/2020</t>
  </si>
  <si>
    <t>s3057</t>
  </si>
  <si>
    <t>Chhota Bheem Kung Fu Dhamaka Series</t>
  </si>
  <si>
    <t>1/1/2020</t>
  </si>
  <si>
    <t>s3084</t>
  </si>
  <si>
    <t>Pucca: Love Recipe</t>
  </si>
  <si>
    <t>12/31/2019</t>
  </si>
  <si>
    <t>s3087</t>
  </si>
  <si>
    <t>The Degenerates</t>
  </si>
  <si>
    <t>Stand-Up Comedy &amp; Talk Shows, TV Comedies</t>
  </si>
  <si>
    <t>s3200</t>
  </si>
  <si>
    <t>Space Jungle</t>
  </si>
  <si>
    <t>12/1/2019</t>
  </si>
  <si>
    <t>Kids' TV, Korean TV Shows, TV Comedies</t>
  </si>
  <si>
    <t>s3217</t>
  </si>
  <si>
    <t>The Charming Stepmom</t>
  </si>
  <si>
    <t>11/29/2019</t>
  </si>
  <si>
    <t>s3398</t>
  </si>
  <si>
    <t>ChuChuTV Surprise Eggs Learning Videos (Hindi)</t>
  </si>
  <si>
    <t>10/18/2019</t>
  </si>
  <si>
    <t>s3285</t>
  </si>
  <si>
    <t>Westside Story</t>
  </si>
  <si>
    <t>11/15/2019</t>
  </si>
  <si>
    <t>International TV Shows, Romantic TV Shows, TV Action &amp; Adventure</t>
  </si>
  <si>
    <t>s3593</t>
  </si>
  <si>
    <t>Happy Jail</t>
  </si>
  <si>
    <t>8/14/2019</t>
  </si>
  <si>
    <t>Crime TV Shows, Docuseries</t>
  </si>
  <si>
    <t>s3358</t>
  </si>
  <si>
    <t>Sleepless Society: Bedtime Wishes</t>
  </si>
  <si>
    <t>10/31/2019</t>
  </si>
  <si>
    <t>s3362</t>
  </si>
  <si>
    <t>Tunnel</t>
  </si>
  <si>
    <t>10/30/2019</t>
  </si>
  <si>
    <t>s3394</t>
  </si>
  <si>
    <t>ChuChu TV Kids Songs, Learning Videos &amp; Bedtime Stories</t>
  </si>
  <si>
    <t>s3395</t>
  </si>
  <si>
    <t>ChuChuTV Bedtime Stories &amp; Moral Stories for Kids (English)</t>
  </si>
  <si>
    <t>47 min</t>
  </si>
  <si>
    <t>s215</t>
  </si>
  <si>
    <t>SAS: Rise of the Black Swan</t>
  </si>
  <si>
    <t>Magnus Martens</t>
  </si>
  <si>
    <t>s222</t>
  </si>
  <si>
    <t>Bob Ross: Happy Accidents, Betrayal &amp; Greed</t>
  </si>
  <si>
    <t>Joshua RofÃ©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</si>
  <si>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</si>
  <si>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</si>
  <si>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</si>
  <si>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</si>
  <si>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</si>
  <si>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</si>
  <si>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</si>
  <si>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</si>
  <si>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</si>
  <si>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</si>
  <si>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</si>
  <si>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</si>
  <si>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</si>
  <si>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</si>
  <si>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</si>
  <si>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</si>
  <si>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</si>
  <si>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</si>
  <si>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</si>
  <si>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8/24/2021</t>
  </si>
  <si>
    <t>s236</t>
  </si>
  <si>
    <t>Untold: Caitlyn Jenner</t>
  </si>
  <si>
    <t>Crystal Moselle</t>
  </si>
  <si>
    <t>70 min</t>
  </si>
  <si>
    <t>Documentaries, LGBTQ Movies, Sports Movies</t>
  </si>
  <si>
    <t>s241</t>
  </si>
  <si>
    <t>The Witcher: Nightmare of the Wolf</t>
  </si>
  <si>
    <t>Han Kwang Il</t>
  </si>
  <si>
    <t>8/23/2021</t>
  </si>
  <si>
    <t>Action &amp; Adventure, Anime Features</t>
  </si>
  <si>
    <t>s245</t>
  </si>
  <si>
    <t>Gunshot</t>
  </si>
  <si>
    <t>Karim El Shenawy</t>
  </si>
  <si>
    <t>s269</t>
  </si>
  <si>
    <t>Unroyal</t>
  </si>
  <si>
    <t>Moses Inwang</t>
  </si>
  <si>
    <t>8/15/2021</t>
  </si>
  <si>
    <t>s3396</t>
  </si>
  <si>
    <t>ChuChuTV Bedtime Stories &amp; Moral Stories for Kids (Hindi)</t>
  </si>
  <si>
    <t>56 min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</si>
  <si>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</si>
  <si>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</si>
  <si>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</si>
  <si>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</si>
  <si>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</si>
  <si>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</si>
  <si>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</si>
  <si>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10/10/2019</t>
  </si>
  <si>
    <t>s3456</t>
  </si>
  <si>
    <t>Super Monsters</t>
  </si>
  <si>
    <t>10/4/2019</t>
  </si>
  <si>
    <t>s3470</t>
  </si>
  <si>
    <t>Little Baby Bum: Go Buster</t>
  </si>
  <si>
    <t>10/1/2019</t>
  </si>
  <si>
    <t>58 min</t>
  </si>
  <si>
    <t>s3525</t>
  </si>
  <si>
    <t>Top Boy</t>
  </si>
  <si>
    <t>9/13/2019</t>
  </si>
  <si>
    <t>British TV Shows, Crime TV Shows, International TV Shows</t>
  </si>
  <si>
    <t>s3540</t>
  </si>
  <si>
    <t>Loo Loo Kids: Johny &amp; Friends Musical Adventures</t>
  </si>
  <si>
    <t>9/1/2019</t>
  </si>
  <si>
    <t>s3563</t>
  </si>
  <si>
    <t>HERO MASK</t>
  </si>
  <si>
    <t>8/23/2019</t>
  </si>
  <si>
    <t>Anime Series, Crime TV Shows, International TV Shows</t>
  </si>
  <si>
    <t>s3672</t>
  </si>
  <si>
    <t>Extreme Engagement</t>
  </si>
  <si>
    <t>7/12/2019</t>
  </si>
  <si>
    <t>s3675</t>
  </si>
  <si>
    <t>PILI Fantasy: War of Dragons</t>
  </si>
  <si>
    <t>International TV Shows, TV Action &amp; Adventure, TV Sci-Fi &amp; Fantasy</t>
  </si>
  <si>
    <t>s247</t>
  </si>
  <si>
    <t>Man in Love</t>
  </si>
  <si>
    <t>Yin Chen-hao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</si>
  <si>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</si>
  <si>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</si>
  <si>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</si>
  <si>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</si>
  <si>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</si>
  <si>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</si>
  <si>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</si>
  <si>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</si>
  <si>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</si>
  <si>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</si>
  <si>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</si>
  <si>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</si>
  <si>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</si>
  <si>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8/19/2021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</si>
  <si>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</si>
  <si>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</si>
  <si>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</si>
  <si>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</si>
  <si>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</si>
  <si>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</si>
  <si>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</si>
  <si>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</si>
  <si>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</si>
  <si>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</si>
  <si>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</si>
  <si>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</si>
  <si>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</si>
  <si>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8/16/2021</t>
  </si>
  <si>
    <t>Comedies, Independent Movies</t>
  </si>
  <si>
    <t>s263</t>
  </si>
  <si>
    <t>Untold: Deal With the Devil</t>
  </si>
  <si>
    <t>Laura Brownson</t>
  </si>
  <si>
    <t>78 min</t>
  </si>
  <si>
    <t>s3678</t>
  </si>
  <si>
    <t>True Tunes</t>
  </si>
  <si>
    <t>s268</t>
  </si>
  <si>
    <t>The Piano</t>
  </si>
  <si>
    <t>New Zealand</t>
  </si>
  <si>
    <t>Classic Movies, Dramas, Independent Movies</t>
  </si>
  <si>
    <t>s458</t>
  </si>
  <si>
    <t>Lift Like a Girl</t>
  </si>
  <si>
    <t>Mayye Zayed</t>
  </si>
  <si>
    <t>Egypt</t>
  </si>
  <si>
    <t>7/15/2021</t>
  </si>
  <si>
    <t>Documentaries, International Movies, Sports Movies</t>
  </si>
  <si>
    <t>s3685</t>
  </si>
  <si>
    <t>Kakegurui</t>
  </si>
  <si>
    <t>7/4/2019</t>
  </si>
  <si>
    <t>s3749</t>
  </si>
  <si>
    <t>El desconocido</t>
  </si>
  <si>
    <t>6/14/2019</t>
  </si>
  <si>
    <t>s3790</t>
  </si>
  <si>
    <t>Killer Ratings</t>
  </si>
  <si>
    <t>5/31/2019</t>
  </si>
  <si>
    <t>s3825</t>
  </si>
  <si>
    <t>I Hear You</t>
  </si>
  <si>
    <t>5/15/2019</t>
  </si>
  <si>
    <t>s3844</t>
  </si>
  <si>
    <t>Away From Home</t>
  </si>
  <si>
    <t>5/8/2019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</si>
  <si>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</si>
  <si>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</si>
  <si>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</si>
  <si>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</si>
  <si>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</si>
  <si>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</si>
  <si>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</si>
  <si>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</si>
  <si>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</si>
  <si>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</si>
  <si>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</si>
  <si>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</si>
  <si>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</si>
  <si>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</si>
  <si>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</si>
  <si>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</si>
  <si>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</si>
  <si>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</si>
  <si>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</si>
  <si>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</si>
  <si>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</si>
  <si>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</si>
  <si>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140 min</t>
  </si>
  <si>
    <t>s3847</t>
  </si>
  <si>
    <t>Cinta Iris</t>
  </si>
  <si>
    <t>s271</t>
  </si>
  <si>
    <t>Beckett</t>
  </si>
  <si>
    <t>Ferdinando Cito Filomarino</t>
  </si>
  <si>
    <t>8/13/2021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</si>
  <si>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</si>
  <si>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</si>
  <si>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</si>
  <si>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</si>
  <si>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</si>
  <si>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</si>
  <si>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</si>
  <si>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</si>
  <si>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</si>
  <si>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</si>
  <si>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</si>
  <si>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</si>
  <si>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</si>
  <si>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</si>
  <si>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</si>
  <si>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</si>
  <si>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International TV Shows, TV Dramas, TV Sci-Fi &amp; Fantasy</t>
  </si>
  <si>
    <t>s279</t>
  </si>
  <si>
    <t>Lokillo: Nothing's the Same</t>
  </si>
  <si>
    <t>JuliÃ¡n Gaviria</t>
  </si>
  <si>
    <t>Colombia</t>
  </si>
  <si>
    <t>8/12/2021</t>
  </si>
  <si>
    <t>64 min</t>
  </si>
  <si>
    <t>s280</t>
  </si>
  <si>
    <t>Monster Hunter: Legends of the Guild</t>
  </si>
  <si>
    <t>Steven Yamamoto</t>
  </si>
  <si>
    <t>59 min</t>
  </si>
  <si>
    <t>Action &amp; Adventure, Anime Features, Children &amp; Family Movies</t>
  </si>
  <si>
    <t>s3854</t>
  </si>
  <si>
    <t>I Have a Script</t>
  </si>
  <si>
    <t>5/7/2019</t>
  </si>
  <si>
    <t>s282</t>
  </si>
  <si>
    <t>Brother Jekwu</t>
  </si>
  <si>
    <t>Charles Uwagbai</t>
  </si>
  <si>
    <t>8/11/2021</t>
  </si>
  <si>
    <t>s283</t>
  </si>
  <si>
    <t>La diosa del asfalto</t>
  </si>
  <si>
    <t>JuliÃ¡n HernÃ¡ndez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</si>
  <si>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</si>
  <si>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</si>
  <si>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</si>
  <si>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</si>
  <si>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</si>
  <si>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</si>
  <si>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</si>
  <si>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</si>
  <si>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</si>
  <si>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</si>
  <si>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</si>
  <si>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</si>
  <si>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</si>
  <si>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</si>
  <si>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</si>
  <si>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</si>
  <si>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4/16/2019</t>
  </si>
  <si>
    <t>s3954</t>
  </si>
  <si>
    <t>Kicko &amp; Super Speedo</t>
  </si>
  <si>
    <t>4/1/2019</t>
  </si>
  <si>
    <t>s3969</t>
  </si>
  <si>
    <t>The Terminal</t>
  </si>
  <si>
    <t>3/29/2019</t>
  </si>
  <si>
    <t>s3977</t>
  </si>
  <si>
    <t>The Eagle of El-Se'eed</t>
  </si>
  <si>
    <t>3/25/2019</t>
  </si>
  <si>
    <t>s3985</t>
  </si>
  <si>
    <t>The 10 Sins</t>
  </si>
  <si>
    <t>3/22/2019</t>
  </si>
  <si>
    <t>s3988</t>
  </si>
  <si>
    <t>Antoine Griezmann: The Making of a Legend</t>
  </si>
  <si>
    <t>3/21/2019</t>
  </si>
  <si>
    <t>60 min</t>
  </si>
  <si>
    <t>s3997</t>
  </si>
  <si>
    <t>3/20/2019</t>
  </si>
  <si>
    <t>s4013</t>
  </si>
  <si>
    <t>My Pride</t>
  </si>
  <si>
    <t>3/15/2019</t>
  </si>
  <si>
    <t>s4016</t>
  </si>
  <si>
    <t>The Disappearance of Madeleine McCann</t>
  </si>
  <si>
    <t>s4036</t>
  </si>
  <si>
    <t>The Confrontation</t>
  </si>
  <si>
    <t>3/8/2019</t>
  </si>
  <si>
    <t>s4056</t>
  </si>
  <si>
    <t>Larva Island</t>
  </si>
  <si>
    <t>3/1/2019</t>
  </si>
  <si>
    <t>s4057</t>
  </si>
  <si>
    <t>Losers</t>
  </si>
  <si>
    <t>s4106</t>
  </si>
  <si>
    <t>Larry Charles' Dangerous World of Comedy</t>
  </si>
  <si>
    <t>2/15/2019</t>
  </si>
  <si>
    <t>Docuseries, TV Comedies</t>
  </si>
  <si>
    <t>s4110</t>
  </si>
  <si>
    <t>The 43</t>
  </si>
  <si>
    <t>s4718</t>
  </si>
  <si>
    <t>Dinotrux Supercharged</t>
  </si>
  <si>
    <t>8/3/2018</t>
  </si>
  <si>
    <t>s4150</t>
  </si>
  <si>
    <t>Paprika</t>
  </si>
  <si>
    <t>1/31/2019</t>
  </si>
  <si>
    <t>s291</t>
  </si>
  <si>
    <t>Untold: Malice at the Palace</t>
  </si>
  <si>
    <t>Floyd Russ</t>
  </si>
  <si>
    <t>8/10/2021</t>
  </si>
  <si>
    <t>s4172</t>
  </si>
  <si>
    <t>The Perfect Match</t>
  </si>
  <si>
    <t>1/25/2019</t>
  </si>
  <si>
    <t>s293</t>
  </si>
  <si>
    <t>Quartet</t>
  </si>
  <si>
    <t>Dustin Hoffman</t>
  </si>
  <si>
    <t>8/8/2021</t>
  </si>
  <si>
    <t>s294</t>
  </si>
  <si>
    <t>Slay</t>
  </si>
  <si>
    <t>Adze Ugah</t>
  </si>
  <si>
    <t>s296</t>
  </si>
  <si>
    <t>The Paper Tigers</t>
  </si>
  <si>
    <t>Quoc Bao Tran</t>
  </si>
  <si>
    <t>8/7/2021</t>
  </si>
  <si>
    <t>s4180</t>
  </si>
  <si>
    <t>Memory Love</t>
  </si>
  <si>
    <t>1/18/2019</t>
  </si>
  <si>
    <t>s298</t>
  </si>
  <si>
    <t>Navarasa</t>
  </si>
  <si>
    <t>Bejoy Nambiar, Priyadarshan, Karthik Narain, Vasanth Sai, Karthik Subbaraj, Arvind Swamy, Rathindran R Prasad, Sarjun, Gautham Vasudev Menon</t>
  </si>
  <si>
    <t>8/6/2021</t>
  </si>
  <si>
    <t>TV Shows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</si>
  <si>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</si>
  <si>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</si>
  <si>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</si>
  <si>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</si>
  <si>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</si>
  <si>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</si>
  <si>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</si>
  <si>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</si>
  <si>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</si>
  <si>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</si>
  <si>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s302</t>
  </si>
  <si>
    <t>Chennai Express</t>
  </si>
  <si>
    <t>Rohit Shetty</t>
  </si>
  <si>
    <t>8/5/2021</t>
  </si>
  <si>
    <t>s303</t>
  </si>
  <si>
    <t>City of God: 10 Years Later</t>
  </si>
  <si>
    <t>Cavi Borges, Luciano Vidigal</t>
  </si>
  <si>
    <t>69 min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</si>
  <si>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</si>
  <si>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</si>
  <si>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</si>
  <si>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</si>
  <si>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</si>
  <si>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</si>
  <si>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</si>
  <si>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</si>
  <si>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</si>
  <si>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PiÃ±eyro</t>
  </si>
  <si>
    <t>Classic Movies, Dramas, International Movies</t>
  </si>
  <si>
    <t>s4185</t>
  </si>
  <si>
    <t>Trigger Warning with Killer Mike</t>
  </si>
  <si>
    <t>Docuseries, Stand-Up Comedy &amp; Talk Shows</t>
  </si>
  <si>
    <t>s4200</t>
  </si>
  <si>
    <t>Back with the Ex</t>
  </si>
  <si>
    <t>1/11/2019</t>
  </si>
  <si>
    <t>s4216</t>
  </si>
  <si>
    <t>See You in Time</t>
  </si>
  <si>
    <t>1/4/2019</t>
  </si>
  <si>
    <t>s4251</t>
  </si>
  <si>
    <t>Pioneers: First Women Filmmakers*</t>
  </si>
  <si>
    <t>12/30/2018</t>
  </si>
  <si>
    <t>s4231</t>
  </si>
  <si>
    <t>Bill Hicks: Reflections</t>
  </si>
  <si>
    <t>12/31/2018</t>
  </si>
  <si>
    <t>s4266</t>
  </si>
  <si>
    <t>Single Ladies Senior</t>
  </si>
  <si>
    <t>12/22/2018</t>
  </si>
  <si>
    <t>s4306</t>
  </si>
  <si>
    <t>Inside the Real Narcos</t>
  </si>
  <si>
    <t>12/14/2018</t>
  </si>
  <si>
    <t>s4341</t>
  </si>
  <si>
    <t>Haunted House</t>
  </si>
  <si>
    <t>12/1/2018</t>
  </si>
  <si>
    <t>s4345</t>
  </si>
  <si>
    <t>Oddbods: The Festive Menace</t>
  </si>
  <si>
    <t>s4372</t>
  </si>
  <si>
    <t>Kulipari: Dream Walker</t>
  </si>
  <si>
    <t>11/20/2018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</si>
  <si>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</si>
  <si>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</si>
  <si>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</si>
  <si>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</si>
  <si>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</si>
  <si>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</si>
  <si>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</si>
  <si>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</si>
  <si>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</si>
  <si>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</si>
  <si>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</si>
  <si>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</si>
  <si>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</si>
  <si>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</si>
  <si>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</si>
  <si>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</si>
  <si>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11/15/2018</t>
  </si>
  <si>
    <t>s4462</t>
  </si>
  <si>
    <t>The Great British Baking Show: The Beginnings</t>
  </si>
  <si>
    <t>11/1/2018</t>
  </si>
  <si>
    <t>s4498</t>
  </si>
  <si>
    <t>Oddbods: Party Monsters</t>
  </si>
  <si>
    <t>10/19/2018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</si>
  <si>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</si>
  <si>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</si>
  <si>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</si>
  <si>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</si>
  <si>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</si>
  <si>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</si>
  <si>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</si>
  <si>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</si>
  <si>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</si>
  <si>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</si>
  <si>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</si>
  <si>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</si>
  <si>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</si>
  <si>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</si>
  <si>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</si>
  <si>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10/12/2018</t>
  </si>
  <si>
    <t>Crime TV Shows, Kids' TV</t>
  </si>
  <si>
    <t>s4521</t>
  </si>
  <si>
    <t>Ordinary Heroes</t>
  </si>
  <si>
    <t>10/11/2018</t>
  </si>
  <si>
    <t>s4522</t>
  </si>
  <si>
    <t>Salt Fat Acid Heat</t>
  </si>
  <si>
    <t>s4530</t>
  </si>
  <si>
    <t>Dancing Queen</t>
  </si>
  <si>
    <t>10/5/2018</t>
  </si>
  <si>
    <t>s4537</t>
  </si>
  <si>
    <t>Violet Evergarden: Special</t>
  </si>
  <si>
    <t>10/4/2018</t>
  </si>
  <si>
    <t>Anime Series, International TV Shows, Romantic TV Shows</t>
  </si>
  <si>
    <t>s4628</t>
  </si>
  <si>
    <t>Battlefish</t>
  </si>
  <si>
    <t>9/21/2018</t>
  </si>
  <si>
    <t>Reality TV, Science &amp; Nature TV, TV Action &amp; Adventure</t>
  </si>
  <si>
    <t>s326</t>
  </si>
  <si>
    <t>Beethoven</t>
  </si>
  <si>
    <t>Brian Levant</t>
  </si>
  <si>
    <t>s4641</t>
  </si>
  <si>
    <t>Super Monsters Monster Party</t>
  </si>
  <si>
    <t>9/14/2018</t>
  </si>
  <si>
    <t>s4649</t>
  </si>
  <si>
    <t>If I were an Animal</t>
  </si>
  <si>
    <t>9/11/2018</t>
  </si>
  <si>
    <t>Docuseries, Kids' TV, Science &amp; Nature TV</t>
  </si>
  <si>
    <t>s4651</t>
  </si>
  <si>
    <t>Show Me the Money</t>
  </si>
  <si>
    <t>9/9/2018</t>
  </si>
  <si>
    <t>s4711</t>
  </si>
  <si>
    <t>Pretty Man</t>
  </si>
  <si>
    <t>8/8/2018</t>
  </si>
  <si>
    <t>s4768</t>
  </si>
  <si>
    <t>CamarÃ³n Revolution</t>
  </si>
  <si>
    <t>7/18/2018</t>
  </si>
  <si>
    <t>s4893</t>
  </si>
  <si>
    <t>Pocoyo &amp; Cars</t>
  </si>
  <si>
    <t>5/1/2018</t>
  </si>
  <si>
    <t>19 min</t>
  </si>
  <si>
    <t>s4895</t>
  </si>
  <si>
    <t>Pocoyo Carnival</t>
  </si>
  <si>
    <t>22 min</t>
  </si>
  <si>
    <t>s4897</t>
  </si>
  <si>
    <t>Pocoyo Halloween: Spooky Movies</t>
  </si>
  <si>
    <t>s4901</t>
  </si>
  <si>
    <t>Spiritual House</t>
  </si>
  <si>
    <t>International TV Shows, Stand-Up Comedy &amp; Talk Shows</t>
  </si>
  <si>
    <t>s4909</t>
  </si>
  <si>
    <t>Goodnight DJ 1</t>
  </si>
  <si>
    <t>4/27/2018</t>
  </si>
  <si>
    <t>International TV Shows, TV Dramas, TV Horror</t>
  </si>
  <si>
    <t>s4911</t>
  </si>
  <si>
    <t>Moving On</t>
  </si>
  <si>
    <t>s4914</t>
  </si>
  <si>
    <t>Trio and a Bed</t>
  </si>
  <si>
    <t>s4915</t>
  </si>
  <si>
    <t>æµ·çš„å„¿å­</t>
  </si>
  <si>
    <t>s5394</t>
  </si>
  <si>
    <t>Breakout</t>
  </si>
  <si>
    <t>7/1/2017</t>
  </si>
  <si>
    <t>s5090</t>
  </si>
  <si>
    <t>Tundukkan Playboy Itu</t>
  </si>
  <si>
    <t>1/8/2018</t>
  </si>
  <si>
    <t>s5106</t>
  </si>
  <si>
    <t>Wadi</t>
  </si>
  <si>
    <t>12/29/2017</t>
  </si>
  <si>
    <t>s5110</t>
  </si>
  <si>
    <t>Part-Time Idol</t>
  </si>
  <si>
    <t>12/25/2017</t>
  </si>
  <si>
    <t>International TV Shows, Korean TV Shows, TV Comedies</t>
  </si>
  <si>
    <t>s5121</t>
  </si>
  <si>
    <t>Cheuk Wan-Chi: Two Night Stand</t>
  </si>
  <si>
    <t>12/15/2017</t>
  </si>
  <si>
    <t>International TV Shows, Stand-Up Comedy &amp; Talk Shows, TV Comedies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</si>
  <si>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</si>
  <si>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</si>
  <si>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</si>
  <si>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</si>
  <si>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</si>
  <si>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</si>
  <si>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</si>
  <si>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</si>
  <si>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</si>
  <si>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</si>
  <si>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</si>
  <si>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</si>
  <si>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</si>
  <si>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</si>
  <si>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</si>
  <si>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</si>
  <si>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s5129</t>
  </si>
  <si>
    <t>Dawai Asmara</t>
  </si>
  <si>
    <t>12/11/2017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</si>
  <si>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</si>
  <si>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</si>
  <si>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</si>
  <si>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</si>
  <si>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</si>
  <si>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</si>
  <si>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</si>
  <si>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</si>
  <si>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</si>
  <si>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</si>
  <si>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</si>
  <si>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</si>
  <si>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</si>
  <si>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</si>
  <si>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</si>
  <si>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12/1/2017</t>
  </si>
  <si>
    <t>s338</t>
  </si>
  <si>
    <t>Good Luck Chuck</t>
  </si>
  <si>
    <t>Mark Helfrich</t>
  </si>
  <si>
    <t>s5156</t>
  </si>
  <si>
    <t>Trailer Park Boys: Out of the Park: USA</t>
  </si>
  <si>
    <t>11/24/2017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</si>
  <si>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</si>
  <si>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</si>
  <si>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</si>
  <si>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</si>
  <si>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</si>
  <si>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</si>
  <si>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</si>
  <si>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</si>
  <si>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</si>
  <si>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</si>
  <si>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</si>
  <si>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</si>
  <si>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</si>
  <si>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</si>
  <si>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</si>
  <si>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</si>
  <si>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</si>
  <si>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9/1/2017</t>
  </si>
  <si>
    <t>54 min</t>
  </si>
  <si>
    <t>s5192</t>
  </si>
  <si>
    <t>The Family Court</t>
  </si>
  <si>
    <t>11/1/2017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</si>
  <si>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</si>
  <si>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</si>
  <si>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</si>
  <si>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</si>
  <si>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</si>
  <si>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</si>
  <si>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</si>
  <si>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</si>
  <si>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10/16/2017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</si>
  <si>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</si>
  <si>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</si>
  <si>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</si>
  <si>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</si>
  <si>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</si>
  <si>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</si>
  <si>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</si>
  <si>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</si>
  <si>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</si>
  <si>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</si>
  <si>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</si>
  <si>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</si>
  <si>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</si>
  <si>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</si>
  <si>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</si>
  <si>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</si>
  <si>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</si>
  <si>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</si>
  <si>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</si>
  <si>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</si>
  <si>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</si>
  <si>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</si>
  <si>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</si>
  <si>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</si>
  <si>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</si>
  <si>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</si>
  <si>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</si>
  <si>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</si>
  <si>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</si>
  <si>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</si>
  <si>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</si>
  <si>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</si>
  <si>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</si>
  <si>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</si>
  <si>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</si>
  <si>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</si>
  <si>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</si>
  <si>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</si>
  <si>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</si>
  <si>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</si>
  <si>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</si>
  <si>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</si>
  <si>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</si>
  <si>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</si>
  <si>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</si>
  <si>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</si>
  <si>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</si>
  <si>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</si>
  <si>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</si>
  <si>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</si>
  <si>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</si>
  <si>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</si>
  <si>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</si>
  <si>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</si>
  <si>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</si>
  <si>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</si>
  <si>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</si>
  <si>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</si>
  <si>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</si>
  <si>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9/29/2017</t>
  </si>
  <si>
    <t>s5260</t>
  </si>
  <si>
    <t>Satu Hari</t>
  </si>
  <si>
    <t>s363</t>
  </si>
  <si>
    <t>The Lost CafÃ©</t>
  </si>
  <si>
    <t>Kenneth Gyang</t>
  </si>
  <si>
    <t>7/31/2021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</si>
  <si>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</si>
  <si>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</si>
  <si>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</si>
  <si>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</si>
  <si>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</si>
  <si>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</si>
  <si>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</si>
  <si>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</si>
  <si>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Children &amp; Family Movies, Sports Movies</t>
  </si>
  <si>
    <t>s5357</t>
  </si>
  <si>
    <t>Love Storm</t>
  </si>
  <si>
    <t>8/1/2017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</si>
  <si>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</si>
  <si>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</si>
  <si>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</si>
  <si>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</si>
  <si>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</si>
  <si>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</si>
  <si>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</si>
  <si>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</si>
  <si>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</si>
  <si>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</si>
  <si>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</si>
  <si>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</si>
  <si>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</si>
  <si>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s5776</t>
  </si>
  <si>
    <t>Pac's Scary Halloween</t>
  </si>
  <si>
    <t>10/1/2016</t>
  </si>
  <si>
    <t>s381</t>
  </si>
  <si>
    <t>The Flash</t>
  </si>
  <si>
    <t>Glen Winter</t>
  </si>
  <si>
    <t>7 Seasons</t>
  </si>
  <si>
    <t>Crime TV Shows, TV Action &amp; Adventure, TV Sci-Fi &amp; Fantasy</t>
  </si>
  <si>
    <t>s5788</t>
  </si>
  <si>
    <t>Katarzyna Piasecka, RafaÅ‚ PaczeÅ› Seriously Funny</t>
  </si>
  <si>
    <t>9/19/2016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</si>
  <si>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</si>
  <si>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</si>
  <si>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</si>
  <si>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</si>
  <si>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</si>
  <si>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</si>
  <si>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</si>
  <si>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</si>
  <si>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s5800</t>
  </si>
  <si>
    <t>Chef's Table: France</t>
  </si>
  <si>
    <t>9/2/2016</t>
  </si>
  <si>
    <t>s5871</t>
  </si>
  <si>
    <t>Masha's Tales</t>
  </si>
  <si>
    <t>2/1/2016</t>
  </si>
  <si>
    <t>s5896</t>
  </si>
  <si>
    <t>Wakfu: The Quest for the Six Eliatrope Dofus</t>
  </si>
  <si>
    <t>10/1/2015</t>
  </si>
  <si>
    <t>s6710</t>
  </si>
  <si>
    <t>Eurovision Song Contest</t>
  </si>
  <si>
    <t>7/23/2019</t>
  </si>
  <si>
    <t>International TV Shows</t>
  </si>
  <si>
    <t>s364</t>
  </si>
  <si>
    <t>The Vault</t>
  </si>
  <si>
    <t>Jaume BalaguerÃ³</t>
  </si>
  <si>
    <t>Action &amp; Adventure, International Movies, Thrillers</t>
  </si>
  <si>
    <t>s368</t>
  </si>
  <si>
    <t>I'm Glad I Did</t>
  </si>
  <si>
    <t>SelÃ§uk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</si>
  <si>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</si>
  <si>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</si>
  <si>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</si>
  <si>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</si>
  <si>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</si>
  <si>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</si>
  <si>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</si>
  <si>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</si>
  <si>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</si>
  <si>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138 min</t>
  </si>
  <si>
    <t>s388</t>
  </si>
  <si>
    <t>Mimi</t>
  </si>
  <si>
    <t>Laxman Utekar</t>
  </si>
  <si>
    <t>7/27/2021</t>
  </si>
  <si>
    <t>132 min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</si>
  <si>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</si>
  <si>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</si>
  <si>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</si>
  <si>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</si>
  <si>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</si>
  <si>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</si>
  <si>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</si>
  <si>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</si>
  <si>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</si>
  <si>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South Korea</t>
  </si>
  <si>
    <t>s5965</t>
  </si>
  <si>
    <t>s390</t>
  </si>
  <si>
    <t>The Operative</t>
  </si>
  <si>
    <t>Yuval Adler</t>
  </si>
  <si>
    <t>s5975</t>
  </si>
  <si>
    <t>à¹à¸œà¸™à¸£à¹‰à¸²à¸¢à¸™à¸²à¸¢à¹€à¸ˆà¹‰à¸²à¹€à¸¥à¹ˆà¸«à¹Œ</t>
  </si>
  <si>
    <t>3/30/2019</t>
  </si>
  <si>
    <t>s393</t>
  </si>
  <si>
    <t>Django Unchained</t>
  </si>
  <si>
    <t>Quentin Tarantino</t>
  </si>
  <si>
    <t>7/24/2021</t>
  </si>
  <si>
    <t>s394</t>
  </si>
  <si>
    <t>A Second Chance:  Rivals!</t>
  </si>
  <si>
    <t>Clay Glen</t>
  </si>
  <si>
    <t>s6266</t>
  </si>
  <si>
    <t>Beauty and the Bitches</t>
  </si>
  <si>
    <t>4/23/2019</t>
  </si>
  <si>
    <t>s6276</t>
  </si>
  <si>
    <t>Behind the Newsroom</t>
  </si>
  <si>
    <t>s6348</t>
  </si>
  <si>
    <t>Bob Ross: Beauty Is Everywhere</t>
  </si>
  <si>
    <t>6/1/2016</t>
  </si>
  <si>
    <t>s6361</t>
  </si>
  <si>
    <t>Border Patrol</t>
  </si>
  <si>
    <t>10/2/2019</t>
  </si>
  <si>
    <t>s6379</t>
  </si>
  <si>
    <t>Bringing Sexy Back</t>
  </si>
  <si>
    <t>s6386</t>
  </si>
  <si>
    <t>Buddha</t>
  </si>
  <si>
    <t>4/1/2018</t>
  </si>
  <si>
    <t>s6390</t>
  </si>
  <si>
    <t>Bure Kaam Bura Natija, Kyun Bhai Chacha Haan Bhatija</t>
  </si>
  <si>
    <t>3/31/2018</t>
  </si>
  <si>
    <t>s6431</t>
  </si>
  <si>
    <t>Castle of Stars</t>
  </si>
  <si>
    <t>s6507</t>
  </si>
  <si>
    <t>Club Friday The Series 8</t>
  </si>
  <si>
    <t>2/2/2019</t>
  </si>
  <si>
    <t>8 Seasons</t>
  </si>
  <si>
    <t>s6505</t>
  </si>
  <si>
    <t>Club Friday The Series 6</t>
  </si>
  <si>
    <t>3/9/2019</t>
  </si>
  <si>
    <t>s6506</t>
  </si>
  <si>
    <t>Club Friday The Series 7</t>
  </si>
  <si>
    <t>6/18/2018</t>
  </si>
  <si>
    <t>s6508</t>
  </si>
  <si>
    <t>Club Friday To Be Continued - Friend &amp; Enemy</t>
  </si>
  <si>
    <t>4/20/2018</t>
  </si>
  <si>
    <t>s6509</t>
  </si>
  <si>
    <t>Club Friday To Be Continued - My Beautiful Tomboy</t>
  </si>
  <si>
    <t>4/13/2018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</si>
  <si>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</si>
  <si>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</si>
  <si>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</si>
  <si>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</si>
  <si>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</si>
  <si>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</si>
  <si>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</si>
  <si>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</si>
  <si>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</si>
  <si>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</si>
  <si>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</si>
  <si>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</si>
  <si>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</si>
  <si>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</si>
  <si>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</si>
  <si>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</si>
  <si>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123 min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</si>
  <si>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</si>
  <si>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</si>
  <si>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</si>
  <si>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</si>
  <si>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</si>
  <si>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</si>
  <si>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</si>
  <si>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</si>
  <si>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</si>
  <si>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</si>
  <si>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</si>
  <si>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66 min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</si>
  <si>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</si>
  <si>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</si>
  <si>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</si>
  <si>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</si>
  <si>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</si>
  <si>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</si>
  <si>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</si>
  <si>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</si>
  <si>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</si>
  <si>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</si>
  <si>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</si>
  <si>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</si>
  <si>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</si>
  <si>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</si>
  <si>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</si>
  <si>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</si>
  <si>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10/1/2018</t>
  </si>
  <si>
    <t>British TV Shows, Docuseries, Science &amp; Nature TV</t>
  </si>
  <si>
    <t>s6694</t>
  </si>
  <si>
    <t>Encerrados</t>
  </si>
  <si>
    <t>s6698</t>
  </si>
  <si>
    <t>Enemigo Ã­ntimo</t>
  </si>
  <si>
    <t>Crime TV Shows, Spanish-Language TV Shows, TV Dramas</t>
  </si>
  <si>
    <t>s6742</t>
  </si>
  <si>
    <t>Fatal Destiny</t>
  </si>
  <si>
    <t>7/13/2018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</si>
  <si>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</si>
  <si>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</si>
  <si>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</si>
  <si>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</si>
  <si>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</si>
  <si>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</si>
  <si>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</si>
  <si>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</si>
  <si>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</si>
  <si>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</si>
  <si>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</si>
  <si>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</si>
  <si>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</si>
  <si>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</si>
  <si>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</si>
  <si>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</si>
  <si>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</si>
  <si>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</si>
  <si>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</si>
  <si>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</si>
  <si>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</si>
  <si>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</si>
  <si>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</si>
  <si>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</si>
  <si>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74 min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</si>
  <si>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</si>
  <si>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</si>
  <si>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</si>
  <si>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</si>
  <si>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</si>
  <si>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</si>
  <si>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</si>
  <si>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</si>
  <si>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</si>
  <si>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</si>
  <si>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</si>
  <si>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</si>
  <si>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7/19/2021</t>
  </si>
  <si>
    <t>s438</t>
  </si>
  <si>
    <t>Cosmic Sin</t>
  </si>
  <si>
    <t>Edward Drake</t>
  </si>
  <si>
    <t>7/17/2021</t>
  </si>
  <si>
    <t>s6774</t>
  </si>
  <si>
    <t>Food: Delicious Science</t>
  </si>
  <si>
    <t>10/1/2017</t>
  </si>
  <si>
    <t>s6858</t>
  </si>
  <si>
    <t>Glowing Embers</t>
  </si>
  <si>
    <t>8/14/2017</t>
  </si>
  <si>
    <t>s6907</t>
  </si>
  <si>
    <t>Ha Unlimited</t>
  </si>
  <si>
    <t>5/11/2018</t>
  </si>
  <si>
    <t>s6927</t>
  </si>
  <si>
    <t>Harlem Globetrotters: The Team That Changed the World</t>
  </si>
  <si>
    <t>11/1/2019</t>
  </si>
  <si>
    <t>s7018</t>
  </si>
  <si>
    <t>How to Live Mortgage Free with Sarah Beeny</t>
  </si>
  <si>
    <t>9/15/2018</t>
  </si>
  <si>
    <t>s7034</t>
  </si>
  <si>
    <t>Hyori's Bed &amp; Breakfast</t>
  </si>
  <si>
    <t>3/29/2018</t>
  </si>
  <si>
    <t>s7215</t>
  </si>
  <si>
    <t>Kiss The Series</t>
  </si>
  <si>
    <t>5/26/2019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</si>
  <si>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</si>
  <si>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</si>
  <si>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</si>
  <si>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</si>
  <si>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</si>
  <si>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</si>
  <si>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Anime Features, Children &amp; Family Movies, International Movies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</si>
  <si>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</si>
  <si>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</si>
  <si>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</si>
  <si>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</si>
  <si>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</si>
  <si>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</si>
  <si>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7/16/2021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</si>
  <si>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</si>
  <si>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</si>
  <si>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</si>
  <si>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</si>
  <si>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</si>
  <si>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</si>
  <si>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</si>
  <si>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</si>
  <si>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</si>
  <si>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</si>
  <si>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</si>
  <si>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</si>
  <si>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</si>
  <si>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</si>
  <si>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</si>
  <si>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</si>
  <si>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</si>
  <si>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</si>
  <si>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</si>
  <si>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</si>
  <si>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</si>
  <si>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</si>
  <si>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</si>
  <si>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</si>
  <si>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</si>
  <si>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</si>
  <si>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</si>
  <si>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</si>
  <si>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</si>
  <si>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</si>
  <si>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</si>
  <si>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</si>
  <si>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</si>
  <si>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</si>
  <si>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</si>
  <si>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s7223</t>
  </si>
  <si>
    <t>Kon Kon Kon</t>
  </si>
  <si>
    <t>2/16/2018</t>
  </si>
  <si>
    <t>s7227</t>
  </si>
  <si>
    <t>Krish Trish and Baltiboy</t>
  </si>
  <si>
    <t>9/8/2017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</si>
  <si>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</si>
  <si>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</si>
  <si>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</si>
  <si>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</si>
  <si>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</si>
  <si>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</si>
  <si>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7/11/2019</t>
  </si>
  <si>
    <t>s7339</t>
  </si>
  <si>
    <t>Los 10 aÃ±os de Peter Capusotto</t>
  </si>
  <si>
    <t>6/29/2018</t>
  </si>
  <si>
    <t>s7350</t>
  </si>
  <si>
    <t>Love Rhythms - Accidental Daddy</t>
  </si>
  <si>
    <t>s7393</t>
  </si>
  <si>
    <t>Man vs Wild with Sunny Leone</t>
  </si>
  <si>
    <t>International TV Shows, Reality TV, TV Action &amp; Adventure</t>
  </si>
  <si>
    <t>s7439</t>
  </si>
  <si>
    <t>Melodies of Life - Born This Way</t>
  </si>
  <si>
    <t>6/21/2019</t>
  </si>
  <si>
    <t>s455</t>
  </si>
  <si>
    <t>Cheech &amp; Chong's Still Smokin</t>
  </si>
  <si>
    <t>Tommy Chong</t>
  </si>
  <si>
    <t>s456</t>
  </si>
  <si>
    <t>Emicida: AmarElo - Live in SÃ£o Paulo</t>
  </si>
  <si>
    <t>Fred Ouro Preto</t>
  </si>
  <si>
    <t>s442</t>
  </si>
  <si>
    <t>Fear Street Part 3: 1666</t>
  </si>
  <si>
    <t>Leigh Janiak</t>
  </si>
  <si>
    <t>Horror Movies, LGBTQ Movies</t>
  </si>
  <si>
    <t>s466</t>
  </si>
  <si>
    <t>Heist</t>
  </si>
  <si>
    <t>s461</t>
  </si>
  <si>
    <t>Surf's Up</t>
  </si>
  <si>
    <t>Ash Brannon, Chris Buck</t>
  </si>
  <si>
    <t>Children &amp; Family Movies, Comedies, Sports Movies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</si>
  <si>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</si>
  <si>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</si>
  <si>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</si>
  <si>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</si>
  <si>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</si>
  <si>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</si>
  <si>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</si>
  <si>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</si>
  <si>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</si>
  <si>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</si>
  <si>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1/1/2016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</si>
  <si>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</si>
  <si>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</si>
  <si>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</si>
  <si>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</si>
  <si>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</si>
  <si>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</si>
  <si>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</si>
  <si>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</si>
  <si>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</si>
  <si>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</si>
  <si>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7/12/2021</t>
  </si>
  <si>
    <t>s475</t>
  </si>
  <si>
    <t>American Ultra</t>
  </si>
  <si>
    <t>Nima Nourizadeh</t>
  </si>
  <si>
    <t>7/10/2021</t>
  </si>
  <si>
    <t>s7587</t>
  </si>
  <si>
    <t>Nightmare Tenants, Slum Landlords</t>
  </si>
  <si>
    <t>s7625</t>
  </si>
  <si>
    <t>Nuestra Lucha Libre</t>
  </si>
  <si>
    <t>8/15/2018</t>
  </si>
  <si>
    <t>s7633</t>
  </si>
  <si>
    <t>O-Negative, Love Canâ€™t Be Designed</t>
  </si>
  <si>
    <t>s7761</t>
  </si>
  <si>
    <t>Power Battle Watch Car</t>
  </si>
  <si>
    <t>6/1/2017</t>
  </si>
  <si>
    <t>s7763</t>
  </si>
  <si>
    <t>Power Rangers Dino Super Charge</t>
  </si>
  <si>
    <t>10/15/2016</t>
  </si>
  <si>
    <t>s7780</t>
  </si>
  <si>
    <t>Power Rangers Super Samurai</t>
  </si>
  <si>
    <t>s7813</t>
  </si>
  <si>
    <t>Queens of Comedy</t>
  </si>
  <si>
    <t>s7814</t>
  </si>
  <si>
    <t>Queens vs. Kings</t>
  </si>
  <si>
    <t>10/25/2018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</si>
  <si>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</si>
  <si>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</si>
  <si>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</si>
  <si>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</si>
  <si>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</si>
  <si>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</si>
  <si>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</si>
  <si>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</si>
  <si>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</si>
  <si>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</si>
  <si>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</si>
  <si>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</si>
  <si>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</si>
  <si>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</si>
  <si>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</si>
  <si>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</si>
  <si>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7/31/2018</t>
  </si>
  <si>
    <t>s7863</t>
  </si>
  <si>
    <t>Revenge</t>
  </si>
  <si>
    <t>5/2/2019</t>
  </si>
  <si>
    <t>s490</t>
  </si>
  <si>
    <t>Back to Q82</t>
  </si>
  <si>
    <t>Ahmed Siddiqui</t>
  </si>
  <si>
    <t>Kuwait</t>
  </si>
  <si>
    <t>s7943</t>
  </si>
  <si>
    <t>Satrangi</t>
  </si>
  <si>
    <t>4/1/2017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</si>
  <si>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</si>
  <si>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</si>
  <si>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</si>
  <si>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</si>
  <si>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</si>
  <si>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</si>
  <si>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</si>
  <si>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</si>
  <si>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</si>
  <si>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</si>
  <si>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</si>
  <si>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</si>
  <si>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</si>
  <si>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</si>
  <si>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</si>
  <si>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</si>
  <si>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9/18/2017</t>
  </si>
  <si>
    <t>s8348</t>
  </si>
  <si>
    <t>The Homecoming</t>
  </si>
  <si>
    <t>6/2/2017</t>
  </si>
  <si>
    <t>s8369</t>
  </si>
  <si>
    <t>The Irish Mob</t>
  </si>
  <si>
    <t>12/1/2016</t>
  </si>
  <si>
    <t>s8377</t>
  </si>
  <si>
    <t>The Kindness Diaries</t>
  </si>
  <si>
    <t>5/1/2019</t>
  </si>
  <si>
    <t>s8393</t>
  </si>
  <si>
    <t>The Liar</t>
  </si>
  <si>
    <t>10/21/2017</t>
  </si>
  <si>
    <t>s8594</t>
  </si>
  <si>
    <t>Timeline</t>
  </si>
  <si>
    <t>2/23/2018</t>
  </si>
  <si>
    <t>s8610</t>
  </si>
  <si>
    <t>Towies</t>
  </si>
  <si>
    <t>12/27/2017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</si>
  <si>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</si>
  <si>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</si>
  <si>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</si>
  <si>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</si>
  <si>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</si>
  <si>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</si>
  <si>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</si>
  <si>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</si>
  <si>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</si>
  <si>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</si>
  <si>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</si>
  <si>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</si>
  <si>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</si>
  <si>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</si>
  <si>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</si>
  <si>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</si>
  <si>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38 min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</si>
  <si>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</si>
  <si>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</si>
  <si>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</si>
  <si>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</si>
  <si>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</si>
  <si>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</si>
  <si>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</si>
  <si>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</si>
  <si>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</si>
  <si>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</si>
  <si>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</si>
  <si>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</si>
  <si>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</si>
  <si>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</si>
  <si>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</si>
  <si>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</si>
  <si>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International Movies, Romantic Movies</t>
  </si>
  <si>
    <t>s509</t>
  </si>
  <si>
    <t>A Land Imagined</t>
  </si>
  <si>
    <t>Yeo Siew Hua</t>
  </si>
  <si>
    <t>7/6/2021</t>
  </si>
  <si>
    <t>s69</t>
  </si>
  <si>
    <t>Schumacher</t>
  </si>
  <si>
    <t>Hanns-Bruno KammertÃ¶ns, Vanessa NÃ¶cker, Michael Wech</t>
  </si>
  <si>
    <t>s72</t>
  </si>
  <si>
    <t>A StoryBots Space Adventure</t>
  </si>
  <si>
    <t>David A. Vargas</t>
  </si>
  <si>
    <t>13 min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</si>
  <si>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</si>
  <si>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</si>
  <si>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</si>
  <si>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</si>
  <si>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</si>
  <si>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</si>
  <si>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</si>
  <si>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</si>
  <si>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</si>
  <si>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139 min</t>
  </si>
  <si>
    <t>s319</t>
  </si>
  <si>
    <t>Shiny_Flakes: The Teenage Drug Lord</t>
  </si>
  <si>
    <t>Eva MÃ¼ller,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</si>
  <si>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</si>
  <si>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</si>
  <si>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</si>
  <si>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</si>
  <si>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</si>
  <si>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</si>
  <si>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</si>
  <si>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BuendÃ­a?</t>
  </si>
  <si>
    <t>Manuel AlcalÃ¡</t>
  </si>
  <si>
    <t>s469</t>
  </si>
  <si>
    <t>The Guide to the Perfect Family</t>
  </si>
  <si>
    <t>Ricardo Trogi</t>
  </si>
  <si>
    <t>s472</t>
  </si>
  <si>
    <t>Day of Destiny</t>
  </si>
  <si>
    <t>Akay Mason, Abosi Ogba</t>
  </si>
  <si>
    <t>Children &amp; Family Movies, Dramas, International Movies</t>
  </si>
  <si>
    <t>s476</t>
  </si>
  <si>
    <t>The Stand-Up</t>
  </si>
  <si>
    <t>Daniel RÅ¯Å¾iÄka</t>
  </si>
  <si>
    <t>s477</t>
  </si>
  <si>
    <t>The Tour</t>
  </si>
  <si>
    <t>Juraj Å ajmoviÄ</t>
  </si>
  <si>
    <t>Comedies, Documentaries, International Movies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</si>
  <si>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</si>
  <si>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</si>
  <si>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</si>
  <si>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</si>
  <si>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</si>
  <si>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</si>
  <si>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</si>
  <si>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</si>
  <si>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</si>
  <si>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</si>
  <si>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</si>
  <si>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</si>
  <si>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</si>
  <si>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</si>
  <si>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</si>
  <si>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</si>
  <si>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</si>
  <si>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</si>
  <si>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</si>
  <si>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</si>
  <si>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</si>
  <si>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</si>
  <si>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</si>
  <si>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</si>
  <si>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</si>
  <si>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</si>
  <si>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</si>
  <si>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</si>
  <si>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</si>
  <si>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</si>
  <si>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</si>
  <si>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</si>
  <si>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</si>
  <si>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</si>
  <si>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</si>
  <si>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</si>
  <si>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</si>
  <si>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</si>
  <si>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</si>
  <si>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</si>
  <si>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</si>
  <si>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</si>
  <si>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International Movies, Romantic Movies, Thrillers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</si>
  <si>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</si>
  <si>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</si>
  <si>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</si>
  <si>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</si>
  <si>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</si>
  <si>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</si>
  <si>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</si>
  <si>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</si>
  <si>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</si>
  <si>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</si>
  <si>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</si>
  <si>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</si>
  <si>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</si>
  <si>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</si>
  <si>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</si>
  <si>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</si>
  <si>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</si>
  <si>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</si>
  <si>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</si>
  <si>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</si>
  <si>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</si>
  <si>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</si>
  <si>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</si>
  <si>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</si>
  <si>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</si>
  <si>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</si>
  <si>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</si>
  <si>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</si>
  <si>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</si>
  <si>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</si>
  <si>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</si>
  <si>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</si>
  <si>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</si>
  <si>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</si>
  <si>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</si>
  <si>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</si>
  <si>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</si>
  <si>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</si>
  <si>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</si>
  <si>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</si>
  <si>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</si>
  <si>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</si>
  <si>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</si>
  <si>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</si>
  <si>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</si>
  <si>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</si>
  <si>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</si>
  <si>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</si>
  <si>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</si>
  <si>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</si>
  <si>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</si>
  <si>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</si>
  <si>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</si>
  <si>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</si>
  <si>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</si>
  <si>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</si>
  <si>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</si>
  <si>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</si>
  <si>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</si>
  <si>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</si>
  <si>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</si>
  <si>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</si>
  <si>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</si>
  <si>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</si>
  <si>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</si>
  <si>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</si>
  <si>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</si>
  <si>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Dramas, Faith &amp; Spirituality, International Movies</t>
  </si>
  <si>
    <t>s579</t>
  </si>
  <si>
    <t>Memoirs of a Geisha</t>
  </si>
  <si>
    <t>Rob Marshall</t>
  </si>
  <si>
    <t>s580</t>
  </si>
  <si>
    <t>Midnight Run</t>
  </si>
  <si>
    <t>Martin Brest</t>
  </si>
  <si>
    <t>Action &amp; Adventure, Classic Movies, Comedies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</si>
  <si>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</si>
  <si>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</si>
  <si>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</si>
  <si>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</si>
  <si>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</si>
  <si>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</si>
  <si>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</si>
  <si>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</si>
  <si>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</si>
  <si>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</si>
  <si>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</si>
  <si>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</si>
  <si>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</si>
  <si>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</si>
  <si>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</si>
  <si>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</si>
  <si>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</si>
  <si>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</si>
  <si>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</si>
  <si>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</si>
  <si>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</si>
  <si>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</si>
  <si>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</si>
  <si>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</si>
  <si>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</si>
  <si>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</si>
  <si>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</si>
  <si>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</si>
  <si>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</si>
  <si>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</si>
  <si>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</si>
  <si>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</si>
  <si>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</si>
  <si>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</si>
  <si>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</si>
  <si>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</si>
  <si>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</si>
  <si>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</si>
  <si>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</si>
  <si>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</si>
  <si>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</si>
  <si>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</si>
  <si>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</si>
  <si>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</si>
  <si>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</si>
  <si>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</si>
  <si>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</si>
  <si>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</si>
  <si>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</si>
  <si>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</si>
  <si>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</si>
  <si>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</si>
  <si>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</si>
  <si>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</si>
  <si>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</si>
  <si>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</si>
  <si>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</si>
  <si>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</si>
  <si>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</si>
  <si>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</si>
  <si>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</si>
  <si>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</si>
  <si>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</si>
  <si>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</si>
  <si>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</si>
  <si>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</si>
  <si>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</si>
  <si>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</si>
  <si>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</si>
  <si>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</si>
  <si>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</si>
  <si>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</si>
  <si>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</si>
  <si>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</si>
  <si>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</si>
  <si>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</si>
  <si>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</si>
  <si>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</si>
  <si>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</si>
  <si>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</si>
  <si>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</si>
  <si>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</si>
  <si>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</si>
  <si>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</si>
  <si>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</si>
  <si>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s610</t>
  </si>
  <si>
    <t>The Tourist</t>
  </si>
  <si>
    <t>Florian Henckel von Donnersmarck</t>
  </si>
  <si>
    <t>Action &amp; Adventure, Romantic Movies</t>
  </si>
  <si>
    <t>s611</t>
  </si>
  <si>
    <t>Underworld</t>
  </si>
  <si>
    <t>Len Wiseman</t>
  </si>
  <si>
    <t>s612</t>
  </si>
  <si>
    <t>Underworld: Awakening</t>
  </si>
  <si>
    <t>MÃ¥ns MÃ¥rlind, BjÃ¶rn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</si>
  <si>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</si>
  <si>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</si>
  <si>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</si>
  <si>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</si>
  <si>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</si>
  <si>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</si>
  <si>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</si>
  <si>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</si>
  <si>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</si>
  <si>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</si>
  <si>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</si>
  <si>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</si>
  <si>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</si>
  <si>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</si>
  <si>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</si>
  <si>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</si>
  <si>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</si>
  <si>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s619</t>
  </si>
  <si>
    <t>America: The Motion Picture</t>
  </si>
  <si>
    <t>Matt Thompson</t>
  </si>
  <si>
    <t>6/30/2021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</si>
  <si>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</si>
  <si>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</si>
  <si>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</si>
  <si>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</si>
  <si>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</si>
  <si>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</si>
  <si>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</si>
  <si>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LegendÂ ofÂ Exorcism</t>
  </si>
  <si>
    <t>Shen Leping</t>
  </si>
  <si>
    <t>s624</t>
  </si>
  <si>
    <t>Mommy Issues</t>
  </si>
  <si>
    <t>Jose Javier Reyes</t>
  </si>
  <si>
    <t>s625</t>
  </si>
  <si>
    <t>Prime Time</t>
  </si>
  <si>
    <t>Jakub PiÄ…tek</t>
  </si>
  <si>
    <t>s627</t>
  </si>
  <si>
    <t>Sophie: A Murder in West Cork</t>
  </si>
  <si>
    <t>John Dower</t>
  </si>
  <si>
    <t>s630</t>
  </si>
  <si>
    <t>A Way Back Home</t>
  </si>
  <si>
    <t>B. T Thomas</t>
  </si>
  <si>
    <t>6/28/2021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</si>
  <si>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</si>
  <si>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</si>
  <si>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</si>
  <si>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</si>
  <si>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</si>
  <si>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</si>
  <si>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</si>
  <si>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</si>
  <si>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Å ustkovÃ¡</t>
  </si>
  <si>
    <t>6/26/2021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</si>
  <si>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</si>
  <si>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</si>
  <si>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</si>
  <si>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</si>
  <si>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</si>
  <si>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</si>
  <si>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</si>
  <si>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6/25/2021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</si>
  <si>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</si>
  <si>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</si>
  <si>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</si>
  <si>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</si>
  <si>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</si>
  <si>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</si>
  <si>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</si>
  <si>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</si>
  <si>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</si>
  <si>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</si>
  <si>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</si>
  <si>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</si>
  <si>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</si>
  <si>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</si>
  <si>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</si>
  <si>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</si>
  <si>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</si>
  <si>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</si>
  <si>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</si>
  <si>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</si>
  <si>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</si>
  <si>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</si>
  <si>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</si>
  <si>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</si>
  <si>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6/21/2021</t>
  </si>
  <si>
    <t>s656</t>
  </si>
  <si>
    <t>#Selfie 69</t>
  </si>
  <si>
    <t>s657</t>
  </si>
  <si>
    <t>Love Is a Story</t>
  </si>
  <si>
    <t>International Movies, Music &amp; Musicals, Romantic Movies</t>
  </si>
  <si>
    <t>s645</t>
  </si>
  <si>
    <t>Good on Paper</t>
  </si>
  <si>
    <t>Kimmy Gatewood</t>
  </si>
  <si>
    <t>s646</t>
  </si>
  <si>
    <t>Murder by the Coast</t>
  </si>
  <si>
    <t>TÃ nia BallÃ³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</si>
  <si>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</si>
  <si>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</si>
  <si>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</si>
  <si>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</si>
  <si>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</si>
  <si>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</si>
  <si>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</si>
  <si>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</si>
  <si>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</si>
  <si>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</si>
  <si>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</si>
  <si>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</si>
  <si>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</si>
  <si>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</si>
  <si>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</si>
  <si>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</si>
  <si>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</si>
  <si>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</si>
  <si>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</si>
  <si>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</si>
  <si>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</si>
  <si>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</si>
  <si>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</si>
  <si>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British TV Shows, Docuseries</t>
  </si>
  <si>
    <t>s688</t>
  </si>
  <si>
    <t>Jagame Thandhiram</t>
  </si>
  <si>
    <t>Karthik Subbaraj</t>
  </si>
  <si>
    <t>6/18/2021</t>
  </si>
  <si>
    <t>159 min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</si>
  <si>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</si>
  <si>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</si>
  <si>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</si>
  <si>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</si>
  <si>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</si>
  <si>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</si>
  <si>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</si>
  <si>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</si>
  <si>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</si>
  <si>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</si>
  <si>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</si>
  <si>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</si>
  <si>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</si>
  <si>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</si>
  <si>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</si>
  <si>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</si>
  <si>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12 min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</si>
  <si>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</si>
  <si>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</si>
  <si>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</si>
  <si>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</si>
  <si>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</si>
  <si>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</si>
  <si>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</si>
  <si>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</si>
  <si>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</si>
  <si>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</si>
  <si>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</si>
  <si>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</si>
  <si>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</si>
  <si>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</si>
  <si>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</si>
  <si>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</si>
  <si>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</si>
  <si>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</si>
  <si>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</si>
  <si>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</si>
  <si>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</si>
  <si>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</si>
  <si>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</si>
  <si>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</si>
  <si>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</si>
  <si>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</si>
  <si>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</si>
  <si>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</si>
  <si>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</si>
  <si>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</si>
  <si>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</si>
  <si>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</si>
  <si>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</si>
  <si>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</si>
  <si>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</si>
  <si>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</si>
  <si>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</si>
  <si>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</si>
  <si>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</si>
  <si>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</si>
  <si>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</si>
  <si>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</si>
  <si>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</si>
  <si>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</si>
  <si>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</si>
  <si>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</si>
  <si>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</si>
  <si>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</si>
  <si>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6/2/2021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</si>
  <si>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</si>
  <si>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</si>
  <si>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</si>
  <si>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</si>
  <si>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</si>
  <si>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</si>
  <si>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</si>
  <si>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</si>
  <si>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</si>
  <si>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</si>
  <si>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</si>
  <si>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</si>
  <si>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</si>
  <si>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</si>
  <si>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</si>
  <si>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6/13/2021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</si>
  <si>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</si>
  <si>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</si>
  <si>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</si>
  <si>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</si>
  <si>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</si>
  <si>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</si>
  <si>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</si>
  <si>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</si>
  <si>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</si>
  <si>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</si>
  <si>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</si>
  <si>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</si>
  <si>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</si>
  <si>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</si>
  <si>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</si>
  <si>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Anime Series, Crime TV Shows, TV Horror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</si>
  <si>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</si>
  <si>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</si>
  <si>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</si>
  <si>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</si>
  <si>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</si>
  <si>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</si>
  <si>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</si>
  <si>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</si>
  <si>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6/10/2021</t>
  </si>
  <si>
    <t>Comedies, Horror Movies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</si>
  <si>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</si>
  <si>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</si>
  <si>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</si>
  <si>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</si>
  <si>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</si>
  <si>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</si>
  <si>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</si>
  <si>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</si>
  <si>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</si>
  <si>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</si>
  <si>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</si>
  <si>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</si>
  <si>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</si>
  <si>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</si>
  <si>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</si>
  <si>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</si>
  <si>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</si>
  <si>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6/9/2021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</si>
  <si>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</si>
  <si>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</si>
  <si>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</si>
  <si>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</si>
  <si>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</si>
  <si>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</si>
  <si>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</si>
  <si>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6/7/2021</t>
  </si>
  <si>
    <t>s755</t>
  </si>
  <si>
    <t>A Private War</t>
  </si>
  <si>
    <t>Matthew Heineman</t>
  </si>
  <si>
    <t>6/5/2021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</si>
  <si>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</si>
  <si>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</si>
  <si>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</si>
  <si>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</si>
  <si>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</si>
  <si>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</si>
  <si>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</si>
  <si>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</si>
  <si>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</si>
  <si>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</si>
  <si>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s772</t>
  </si>
  <si>
    <t>Pretty Guardian Sailor Moon Eternal The Movie</t>
  </si>
  <si>
    <t>Chiaki Kon</t>
  </si>
  <si>
    <t>6/3/2021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</si>
  <si>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</si>
  <si>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</si>
  <si>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</si>
  <si>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</si>
  <si>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</si>
  <si>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</si>
  <si>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</si>
  <si>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SaldaÃ±a: Locked Up</t>
  </si>
  <si>
    <t>Alex DÃ­az</t>
  </si>
  <si>
    <t>49 min</t>
  </si>
  <si>
    <t>s769</t>
  </si>
  <si>
    <t>Dancing Queens</t>
  </si>
  <si>
    <t>Helena BergstrÃ¶m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</si>
  <si>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</si>
  <si>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</si>
  <si>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</si>
  <si>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</si>
  <si>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</si>
  <si>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</si>
  <si>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</si>
  <si>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72 min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</si>
  <si>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</si>
  <si>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</si>
  <si>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</si>
  <si>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</si>
  <si>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</si>
  <si>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</si>
  <si>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</si>
  <si>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</si>
  <si>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</si>
  <si>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</si>
  <si>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</si>
  <si>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</si>
  <si>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</si>
  <si>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</si>
  <si>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</si>
  <si>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</si>
  <si>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</si>
  <si>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</si>
  <si>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s780</t>
  </si>
  <si>
    <t>Battlefield Earth</t>
  </si>
  <si>
    <t>Roger Christian</t>
  </si>
  <si>
    <t>Action &amp; Adventure, Cult Movies, Sci-Fi &amp; Fantasy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</si>
  <si>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</si>
  <si>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</si>
  <si>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</si>
  <si>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</si>
  <si>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</si>
  <si>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</si>
  <si>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</si>
  <si>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</si>
  <si>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</si>
  <si>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</si>
  <si>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</si>
  <si>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</si>
  <si>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</si>
  <si>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</si>
  <si>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</si>
  <si>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</si>
  <si>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</si>
  <si>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</si>
  <si>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</si>
  <si>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</si>
  <si>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</si>
  <si>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</si>
  <si>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</si>
  <si>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</si>
  <si>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</si>
  <si>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</si>
  <si>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</si>
  <si>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</si>
  <si>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</si>
  <si>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</si>
  <si>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</si>
  <si>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</si>
  <si>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</si>
  <si>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</si>
  <si>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</si>
  <si>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</si>
  <si>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</si>
  <si>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</si>
  <si>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</si>
  <si>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</si>
  <si>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</si>
  <si>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</si>
  <si>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</si>
  <si>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</si>
  <si>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</si>
  <si>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</si>
  <si>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</si>
  <si>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</si>
  <si>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</si>
  <si>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</si>
  <si>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</si>
  <si>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</si>
  <si>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</si>
  <si>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</si>
  <si>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</si>
  <si>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</si>
  <si>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</si>
  <si>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</si>
  <si>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</si>
  <si>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</si>
  <si>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</si>
  <si>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</si>
  <si>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s816</t>
  </si>
  <si>
    <t>The Girl King</t>
  </si>
  <si>
    <t>Mika KaurismÃ¤ki</t>
  </si>
  <si>
    <t>Dramas, International Movies, LGBTQ Movies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</si>
  <si>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</si>
  <si>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</si>
  <si>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</si>
  <si>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</si>
  <si>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</si>
  <si>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</si>
  <si>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</si>
  <si>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</si>
  <si>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</si>
  <si>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</si>
  <si>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</si>
  <si>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</si>
  <si>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</si>
  <si>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204 min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</si>
  <si>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</si>
  <si>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</si>
  <si>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</si>
  <si>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</si>
  <si>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</si>
  <si>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</si>
  <si>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</si>
  <si>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</si>
  <si>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</si>
  <si>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</si>
  <si>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</si>
  <si>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</si>
  <si>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25 min</t>
  </si>
  <si>
    <t>s808</t>
  </si>
  <si>
    <t>Seven Souls in the Skull Castle: Season Moon Kagen</t>
  </si>
  <si>
    <t>212 min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</si>
  <si>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</si>
  <si>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</si>
  <si>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</si>
  <si>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</si>
  <si>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</si>
  <si>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</si>
  <si>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</si>
  <si>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</si>
  <si>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5/29/2021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</si>
  <si>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</si>
  <si>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</si>
  <si>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</si>
  <si>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</si>
  <si>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</si>
  <si>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</si>
  <si>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</si>
  <si>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</si>
  <si>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</si>
  <si>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</si>
  <si>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</si>
  <si>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</si>
  <si>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</si>
  <si>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</si>
  <si>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</si>
  <si>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</si>
  <si>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5/28/2021</t>
  </si>
  <si>
    <t>s827</t>
  </si>
  <si>
    <t>Bo Burnham: Inside</t>
  </si>
  <si>
    <t>Bo Burnham</t>
  </si>
  <si>
    <t>5/30/2021</t>
  </si>
  <si>
    <t>s829</t>
  </si>
  <si>
    <t>Collateral Beauty</t>
  </si>
  <si>
    <t>David Frankel</t>
  </si>
  <si>
    <t>s832</t>
  </si>
  <si>
    <t>The Least Expected Day: Inside the Movistar Team 2019</t>
  </si>
  <si>
    <t>JosÃ© Larraza, Marc Pons</t>
  </si>
  <si>
    <t>s833</t>
  </si>
  <si>
    <t>Word of Honor</t>
  </si>
  <si>
    <t>Gary Sing</t>
  </si>
  <si>
    <t>International TV Shows, TV Action &amp; Adventure, TV Dramas</t>
  </si>
  <si>
    <t>s835</t>
  </si>
  <si>
    <t>Blue Miracle</t>
  </si>
  <si>
    <t>Julio Quintana</t>
  </si>
  <si>
    <t>5/27/2021</t>
  </si>
  <si>
    <t>Children &amp; Family Movies, Dramas, Faith &amp; Spirituality</t>
  </si>
  <si>
    <t>s837</t>
  </si>
  <si>
    <t>Ghost Lab</t>
  </si>
  <si>
    <t>Paween Purijitpanya</t>
  </si>
  <si>
    <t>s846</t>
  </si>
  <si>
    <t>A Place in the Stars</t>
  </si>
  <si>
    <t>Steve Gukas</t>
  </si>
  <si>
    <t>5/25/2021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</si>
  <si>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</si>
  <si>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</si>
  <si>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</si>
  <si>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</si>
  <si>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</si>
  <si>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</si>
  <si>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</si>
  <si>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</si>
  <si>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</si>
  <si>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</si>
  <si>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</si>
  <si>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</si>
  <si>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s845</t>
  </si>
  <si>
    <t>Nail Bomber: Manhunt</t>
  </si>
  <si>
    <t>Daniel Vernon</t>
  </si>
  <si>
    <t>73 min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</si>
  <si>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</si>
  <si>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</si>
  <si>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</si>
  <si>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</si>
  <si>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</si>
  <si>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</si>
  <si>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</si>
  <si>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</si>
  <si>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</si>
  <si>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Action &amp; Adventure, Horror Movies</t>
  </si>
  <si>
    <t>s896</t>
  </si>
  <si>
    <t>Oxygen</t>
  </si>
  <si>
    <t>Alexandre Aja</t>
  </si>
  <si>
    <t>5/12/2021</t>
  </si>
  <si>
    <t>s859</t>
  </si>
  <si>
    <t>Mohamed Diab</t>
  </si>
  <si>
    <t>5/20/2021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</si>
  <si>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</si>
  <si>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</si>
  <si>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</si>
  <si>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</si>
  <si>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</si>
  <si>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</si>
  <si>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</si>
  <si>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s864</t>
  </si>
  <si>
    <t>Spy Kids: All the Time in the World</t>
  </si>
  <si>
    <t>Robert Rodriguez</t>
  </si>
  <si>
    <t>s866</t>
  </si>
  <si>
    <t>Sabotage</t>
  </si>
  <si>
    <t>David Ayer</t>
  </si>
  <si>
    <t>5/19/2021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</si>
  <si>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</si>
  <si>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</si>
  <si>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</si>
  <si>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</si>
  <si>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</si>
  <si>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</si>
  <si>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</si>
  <si>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</si>
  <si>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</si>
  <si>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</si>
  <si>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</si>
  <si>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5/15/2021</t>
  </si>
  <si>
    <t>s871</t>
  </si>
  <si>
    <t>Amy Tan: Unintended Memoir</t>
  </si>
  <si>
    <t>James Redford</t>
  </si>
  <si>
    <t>5/18/2021</t>
  </si>
  <si>
    <t>s872</t>
  </si>
  <si>
    <t>Sardar Ka Grandson</t>
  </si>
  <si>
    <t>Kaashvie Nair</t>
  </si>
  <si>
    <t>s873</t>
  </si>
  <si>
    <t>Sleight</t>
  </si>
  <si>
    <t>J.D. Dillard</t>
  </si>
  <si>
    <t>5/16/2021</t>
  </si>
  <si>
    <t>Dramas, Independent Movies, Sci-Fi &amp; Fantasy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</si>
  <si>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</si>
  <si>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</si>
  <si>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</si>
  <si>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</si>
  <si>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</si>
  <si>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</si>
  <si>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</si>
  <si>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</si>
  <si>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</si>
  <si>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</si>
  <si>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</si>
  <si>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5/14/2021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</si>
  <si>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</si>
  <si>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</si>
  <si>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</si>
  <si>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</si>
  <si>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</si>
  <si>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</si>
  <si>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</si>
  <si>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TV Dramas</t>
  </si>
  <si>
    <t>s887</t>
  </si>
  <si>
    <t>The Mystic River</t>
  </si>
  <si>
    <t>Uzodinma Okpechi</t>
  </si>
  <si>
    <t>International TV Shows, TV Horror, TV Sci-Fi &amp; Fantasy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</si>
  <si>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</si>
  <si>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</si>
  <si>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</si>
  <si>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</si>
  <si>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</si>
  <si>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</si>
  <si>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</si>
  <si>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</si>
  <si>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</si>
  <si>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</si>
  <si>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5/13/2021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</si>
  <si>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</si>
  <si>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</si>
  <si>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</si>
  <si>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</si>
  <si>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</si>
  <si>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</si>
  <si>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</si>
  <si>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</si>
  <si>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</si>
  <si>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</si>
  <si>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</si>
  <si>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</si>
  <si>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</si>
  <si>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</si>
  <si>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</si>
  <si>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</si>
  <si>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</si>
  <si>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</si>
  <si>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</si>
  <si>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</si>
  <si>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</si>
  <si>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</si>
  <si>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</si>
  <si>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</si>
  <si>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</si>
  <si>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TÃ©rmens</t>
  </si>
  <si>
    <t>5/11/2021</t>
  </si>
  <si>
    <t>s899</t>
  </si>
  <si>
    <t>Dear Affy</t>
  </si>
  <si>
    <t>Samuel Olatunji</t>
  </si>
  <si>
    <t>s902</t>
  </si>
  <si>
    <t>Deadly Switch</t>
  </si>
  <si>
    <t>Svetlana Cvetko</t>
  </si>
  <si>
    <t>5/10/2021</t>
  </si>
  <si>
    <t>Independent Movies, Thrillers</t>
  </si>
  <si>
    <t>s904</t>
  </si>
  <si>
    <t>Nayattu</t>
  </si>
  <si>
    <t>Martin Prakkat</t>
  </si>
  <si>
    <t>5/9/2021</t>
  </si>
  <si>
    <t>s905</t>
  </si>
  <si>
    <t>Sleepless</t>
  </si>
  <si>
    <t>Baran bo Odar</t>
  </si>
  <si>
    <t>5/8/2021</t>
  </si>
  <si>
    <t>s906</t>
  </si>
  <si>
    <t>Super Me</t>
  </si>
  <si>
    <t>Zhang Chong</t>
  </si>
  <si>
    <t>s907</t>
  </si>
  <si>
    <t>Have You Ever Seen Fireflies? - Theatre Play</t>
  </si>
  <si>
    <t>YÄ±lmaz ErdoÄŸan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</si>
  <si>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</si>
  <si>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</si>
  <si>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</si>
  <si>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</si>
  <si>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</si>
  <si>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</si>
  <si>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</si>
  <si>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</si>
  <si>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</si>
  <si>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</si>
  <si>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</si>
  <si>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</si>
  <si>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</si>
  <si>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</si>
  <si>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</si>
  <si>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</si>
  <si>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</si>
  <si>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</si>
  <si>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</si>
  <si>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</si>
  <si>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</si>
  <si>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</si>
  <si>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5/6/2021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</si>
  <si>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</si>
  <si>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</si>
  <si>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</si>
  <si>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</si>
  <si>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</si>
  <si>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</si>
  <si>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</si>
  <si>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</si>
  <si>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5/5/2021</t>
  </si>
  <si>
    <t>Documentaries, Dramas</t>
  </si>
  <si>
    <t>s930</t>
  </si>
  <si>
    <t>Dead Again in Tombstone</t>
  </si>
  <si>
    <t>Roel ReinÃ©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</si>
  <si>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</si>
  <si>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</si>
  <si>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</si>
  <si>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</si>
  <si>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</si>
  <si>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</si>
  <si>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5/4/2021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</si>
  <si>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</si>
  <si>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</si>
  <si>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</si>
  <si>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</si>
  <si>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</si>
  <si>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</si>
  <si>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</si>
  <si>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</si>
  <si>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</si>
  <si>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Action &amp; Adventure, Sports Movies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</si>
  <si>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</si>
  <si>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</si>
  <si>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</si>
  <si>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</si>
  <si>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</si>
  <si>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</si>
  <si>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</si>
  <si>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</si>
  <si>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</si>
  <si>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</si>
  <si>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</si>
  <si>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</si>
  <si>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</si>
  <si>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</si>
  <si>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</si>
  <si>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</si>
  <si>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</si>
  <si>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</si>
  <si>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</si>
  <si>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</si>
  <si>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</si>
  <si>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</si>
  <si>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</si>
  <si>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</si>
  <si>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</si>
  <si>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</si>
  <si>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</si>
  <si>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</si>
  <si>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</si>
  <si>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</si>
  <si>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</si>
  <si>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</si>
  <si>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</si>
  <si>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</si>
  <si>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</si>
  <si>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</si>
  <si>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</si>
  <si>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</si>
  <si>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</si>
  <si>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</si>
  <si>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</si>
  <si>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</si>
  <si>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</si>
  <si>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</si>
  <si>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</si>
  <si>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</si>
  <si>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</si>
  <si>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</si>
  <si>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</si>
  <si>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</si>
  <si>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</si>
  <si>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</si>
  <si>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</si>
  <si>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</si>
  <si>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</si>
  <si>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</si>
  <si>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</si>
  <si>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</si>
  <si>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</si>
  <si>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</si>
  <si>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</si>
  <si>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</si>
  <si>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</si>
  <si>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Comedies, Independent Movies, Romantic Movies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</si>
  <si>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</si>
  <si>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</si>
  <si>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</si>
  <si>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</si>
  <si>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</si>
  <si>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</si>
  <si>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</si>
  <si>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</si>
  <si>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</si>
  <si>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</si>
  <si>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</si>
  <si>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</si>
  <si>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</si>
  <si>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</si>
  <si>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</si>
  <si>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4/27/2021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</si>
  <si>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</si>
  <si>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</si>
  <si>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</si>
  <si>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</si>
  <si>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</si>
  <si>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</si>
  <si>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</si>
  <si>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</si>
  <si>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</si>
  <si>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</si>
  <si>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</si>
  <si>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</si>
  <si>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</si>
  <si>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</si>
  <si>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</si>
  <si>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</si>
  <si>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</si>
  <si>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</si>
  <si>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</si>
  <si>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</si>
  <si>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</si>
  <si>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4/24/2021</t>
  </si>
  <si>
    <t>s988</t>
  </si>
  <si>
    <t>Legal Hash</t>
  </si>
  <si>
    <t>Rindala Kodeih</t>
  </si>
  <si>
    <t>4/23/2021</t>
  </si>
  <si>
    <t>s977</t>
  </si>
  <si>
    <t>Among Family</t>
  </si>
  <si>
    <t>Ozan AÃ§Ä±ktan</t>
  </si>
  <si>
    <t>s978</t>
  </si>
  <si>
    <t>Dedemin Fisi</t>
  </si>
  <si>
    <t>Meltem Bozoflu</t>
  </si>
  <si>
    <t>s979</t>
  </si>
  <si>
    <t>Deliha</t>
  </si>
  <si>
    <t>Hakan AlgÃ¼l</t>
  </si>
  <si>
    <t>s980</t>
  </si>
  <si>
    <t>DÃ¼ÄŸÃ¼n Dernek</t>
  </si>
  <si>
    <t>SelÃ§uk Aydemir, Birkan Pusa</t>
  </si>
  <si>
    <t>s981</t>
  </si>
  <si>
    <t>DÃ¼gÃ¼n Dernek 2: SÃ¼nnet</t>
  </si>
  <si>
    <t>SelÃ§uk Aydemir</t>
  </si>
  <si>
    <t>s982</t>
  </si>
  <si>
    <t>G.O.R.A</t>
  </si>
  <si>
    <t>Ã–mer Faruk Sorak</t>
  </si>
  <si>
    <t>s983</t>
  </si>
  <si>
    <t>Hayat Ã–pÃ¼cÃ¼gÃ¼</t>
  </si>
  <si>
    <t>Åženol SÃ¶nmez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</si>
  <si>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</si>
  <si>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</si>
  <si>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</si>
  <si>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</si>
  <si>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</si>
  <si>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</si>
  <si>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</si>
  <si>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</si>
  <si>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KÄ±vanÃ§ BaruÃ¶nÃ¼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</si>
  <si>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</si>
  <si>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</si>
  <si>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</si>
  <si>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</si>
  <si>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</si>
  <si>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</si>
  <si>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</si>
  <si>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GÃ¼zel</t>
  </si>
  <si>
    <t>s991</t>
  </si>
  <si>
    <t>Niyazi GÃ¼l DÃ¶rtnala</t>
  </si>
  <si>
    <t>s992</t>
  </si>
  <si>
    <t>One Like It</t>
  </si>
  <si>
    <t>Marwan Nabil</t>
  </si>
  <si>
    <t>s993</t>
  </si>
  <si>
    <t>Perfume Imaginary Museum â€œTime Warpâ€</t>
  </si>
  <si>
    <t>MIKIKO, Daito Manabe</t>
  </si>
  <si>
    <t>s1001</t>
  </si>
  <si>
    <t>Wild Dog</t>
  </si>
  <si>
    <t>Ahishor Solomon</t>
  </si>
  <si>
    <t>4/22/2021</t>
  </si>
  <si>
    <t>s995</t>
  </si>
  <si>
    <t>This Lady Called Life</t>
  </si>
  <si>
    <t>s996</t>
  </si>
  <si>
    <t>Vizontele</t>
  </si>
  <si>
    <t>YÄ±lmaz ErdoÄŸan, Ã–mer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</si>
  <si>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</si>
  <si>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</si>
  <si>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</si>
  <si>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</si>
  <si>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</si>
  <si>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</si>
  <si>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</si>
  <si>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</si>
  <si>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</si>
  <si>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</si>
  <si>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</si>
  <si>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</si>
  <si>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</si>
  <si>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4/21/2021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</si>
  <si>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</si>
  <si>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</si>
  <si>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</si>
  <si>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</si>
  <si>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</si>
  <si>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</si>
  <si>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</si>
  <si>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</si>
  <si>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</si>
  <si>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</si>
  <si>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</si>
  <si>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4/19/2021</t>
  </si>
  <si>
    <t>s999</t>
  </si>
  <si>
    <t>Searching For Sheela</t>
  </si>
  <si>
    <t>s1016</t>
  </si>
  <si>
    <t>American Me</t>
  </si>
  <si>
    <t>Edward James Olmos</t>
  </si>
  <si>
    <t>4/17/2021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</si>
  <si>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</si>
  <si>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</si>
  <si>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</si>
  <si>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</si>
  <si>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</si>
  <si>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</si>
  <si>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</si>
  <si>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</si>
  <si>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</si>
  <si>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</si>
  <si>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</si>
  <si>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</si>
  <si>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</si>
  <si>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</si>
  <si>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</si>
  <si>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</si>
  <si>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</si>
  <si>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</si>
  <si>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</si>
  <si>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</si>
  <si>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</si>
  <si>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</si>
  <si>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</si>
  <si>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</si>
  <si>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</si>
  <si>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</si>
  <si>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</si>
  <si>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</si>
  <si>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</si>
  <si>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</si>
  <si>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</si>
  <si>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</si>
  <si>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</si>
  <si>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</si>
  <si>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</si>
  <si>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Horror Movies, Romantic Movies, Sci-Fi &amp; Fantasy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</si>
  <si>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</si>
  <si>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</si>
  <si>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</si>
  <si>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</si>
  <si>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</si>
  <si>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</si>
  <si>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</si>
  <si>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</si>
  <si>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</si>
  <si>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</si>
  <si>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</si>
  <si>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</si>
  <si>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</si>
  <si>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</si>
  <si>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</si>
  <si>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</si>
  <si>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</si>
  <si>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</si>
  <si>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</si>
  <si>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</si>
  <si>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</si>
  <si>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</si>
  <si>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</si>
  <si>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</si>
  <si>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</si>
  <si>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</si>
  <si>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</si>
  <si>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</si>
  <si>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</si>
  <si>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</si>
  <si>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</si>
  <si>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</si>
  <si>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Iâ€™m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</si>
  <si>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</si>
  <si>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</si>
  <si>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</si>
  <si>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</si>
  <si>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</si>
  <si>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</si>
  <si>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</si>
  <si>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</si>
  <si>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</si>
  <si>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</si>
  <si>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</si>
  <si>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</si>
  <si>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</si>
  <si>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</si>
  <si>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</si>
  <si>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</si>
  <si>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</si>
  <si>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s1067</t>
  </si>
  <si>
    <t>The Soul</t>
  </si>
  <si>
    <t>Cheng Wei-hao</t>
  </si>
  <si>
    <t>s1068</t>
  </si>
  <si>
    <t>The Underclass</t>
  </si>
  <si>
    <t>Pass Patthanakumjon</t>
  </si>
  <si>
    <t>International TV Shows, TV Dramas, Teen TV Shows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</si>
  <si>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</si>
  <si>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</si>
  <si>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</si>
  <si>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</si>
  <si>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</si>
  <si>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</si>
  <si>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</si>
  <si>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SÃ¡, Deepti Kakkar, Fahad Mustafa, Hikaru Toda, Chico Pereira, Elaine McMillion Sheldon</t>
  </si>
  <si>
    <t>4/13/2021</t>
  </si>
  <si>
    <t>s1072</t>
  </si>
  <si>
    <t>Motu Patlu in Hong Kong: Kung Fu Kings 3</t>
  </si>
  <si>
    <t>s1081</t>
  </si>
  <si>
    <t>New Gods: Nezha Reborn</t>
  </si>
  <si>
    <t>Zhao Ji</t>
  </si>
  <si>
    <t>4/12/2021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</si>
  <si>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</si>
  <si>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</si>
  <si>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</si>
  <si>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</si>
  <si>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</si>
  <si>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</si>
  <si>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</si>
  <si>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4/10/2021</t>
  </si>
  <si>
    <t>s1075</t>
  </si>
  <si>
    <t>Motu Patlu the Superheroes â€“ Super Villains from Mars</t>
  </si>
  <si>
    <t>79 min</t>
  </si>
  <si>
    <t>s1086</t>
  </si>
  <si>
    <t>Night in Paradise</t>
  </si>
  <si>
    <t>Park Hoon-jung</t>
  </si>
  <si>
    <t>4/9/2021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</si>
  <si>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</si>
  <si>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</si>
  <si>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</si>
  <si>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</si>
  <si>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</si>
  <si>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</si>
  <si>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</si>
  <si>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</si>
  <si>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</si>
  <si>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</si>
  <si>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</si>
  <si>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</si>
  <si>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</si>
  <si>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</si>
  <si>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</si>
  <si>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</si>
  <si>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4/8/2021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</si>
  <si>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</si>
  <si>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</si>
  <si>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</si>
  <si>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</si>
  <si>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</si>
  <si>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</si>
  <si>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</si>
  <si>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</si>
  <si>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</si>
  <si>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4/6/2021</t>
  </si>
  <si>
    <t>s1098</t>
  </si>
  <si>
    <t>Coded Bias</t>
  </si>
  <si>
    <t>Shalini Kantayya</t>
  </si>
  <si>
    <t>4/5/2021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</si>
  <si>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</si>
  <si>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</si>
  <si>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</si>
  <si>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</si>
  <si>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</si>
  <si>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</si>
  <si>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</si>
  <si>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4/4/2021</t>
  </si>
  <si>
    <t>s1101</t>
  </si>
  <si>
    <t>What Lies Below</t>
  </si>
  <si>
    <t>Braden R. Duemmler</t>
  </si>
  <si>
    <t>s1102</t>
  </si>
  <si>
    <t>Escape from Planet Earth</t>
  </si>
  <si>
    <t>Cal Brunker</t>
  </si>
  <si>
    <t>4/3/2021</t>
  </si>
  <si>
    <t>s1103</t>
  </si>
  <si>
    <t>Accepted</t>
  </si>
  <si>
    <t>Steve Pink</t>
  </si>
  <si>
    <t>4/2/2021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</si>
  <si>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</si>
  <si>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</si>
  <si>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</si>
  <si>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</si>
  <si>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</si>
  <si>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</si>
  <si>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</si>
  <si>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</si>
  <si>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</si>
  <si>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</si>
  <si>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</si>
  <si>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</si>
  <si>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</si>
  <si>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</si>
  <si>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</si>
  <si>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</si>
  <si>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</si>
  <si>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</si>
  <si>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</si>
  <si>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</si>
  <si>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</si>
  <si>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</si>
  <si>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</si>
  <si>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</si>
  <si>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</si>
  <si>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</si>
  <si>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</si>
  <si>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</si>
  <si>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</si>
  <si>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</si>
  <si>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</si>
  <si>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</si>
  <si>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</si>
  <si>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</si>
  <si>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</si>
  <si>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</si>
  <si>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</si>
  <si>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</si>
  <si>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</si>
  <si>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</si>
  <si>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</si>
  <si>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</si>
  <si>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</si>
  <si>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</si>
  <si>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</si>
  <si>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</si>
  <si>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</si>
  <si>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</si>
  <si>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</si>
  <si>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</si>
  <si>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</si>
  <si>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</si>
  <si>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</si>
  <si>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</si>
  <si>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</si>
  <si>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</si>
  <si>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</si>
  <si>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</si>
  <si>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</si>
  <si>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</si>
  <si>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</si>
  <si>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</si>
  <si>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</si>
  <si>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</si>
  <si>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</si>
  <si>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</si>
  <si>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</si>
  <si>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</si>
  <si>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</si>
  <si>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</si>
  <si>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</si>
  <si>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</si>
  <si>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</si>
  <si>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</si>
  <si>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</si>
  <si>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</si>
  <si>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</si>
  <si>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</si>
  <si>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</si>
  <si>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</si>
  <si>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</si>
  <si>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</si>
  <si>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</si>
  <si>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</si>
  <si>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</si>
  <si>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</si>
  <si>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</si>
  <si>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</si>
  <si>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</si>
  <si>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</si>
  <si>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</si>
  <si>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</si>
  <si>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PolaÅ„ski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</si>
  <si>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</si>
  <si>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</si>
  <si>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</si>
  <si>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</si>
  <si>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</si>
  <si>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</si>
  <si>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</si>
  <si>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</si>
  <si>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</si>
  <si>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</si>
  <si>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</si>
  <si>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</si>
  <si>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</si>
  <si>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</si>
  <si>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</si>
  <si>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</si>
  <si>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</si>
  <si>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</si>
  <si>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</si>
  <si>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3/31/2021</t>
  </si>
  <si>
    <t>s1147</t>
  </si>
  <si>
    <t>Haunted: Latin America</t>
  </si>
  <si>
    <t>AdriÃ¡n GarcÃ­a Bogliano</t>
  </si>
  <si>
    <t>International TV Shows, Reality TV, Spanish-Language TV Shows</t>
  </si>
  <si>
    <t>s1148</t>
  </si>
  <si>
    <t>Not a Game</t>
  </si>
  <si>
    <t>Jose Gomez</t>
  </si>
  <si>
    <t>s1151</t>
  </si>
  <si>
    <t>7 Yards: The Chris Norton Story</t>
  </si>
  <si>
    <t>Jonathon Link</t>
  </si>
  <si>
    <t>3/30/2021</t>
  </si>
  <si>
    <t>s1152</t>
  </si>
  <si>
    <t>Octonauts &amp; the Ring of Fire</t>
  </si>
  <si>
    <t>Blair Simmons</t>
  </si>
  <si>
    <t>s1160</t>
  </si>
  <si>
    <t>Black Is Beltza</t>
  </si>
  <si>
    <t>FermÃ­n Muguruza</t>
  </si>
  <si>
    <t>3/26/2021</t>
  </si>
  <si>
    <t>s1154</t>
  </si>
  <si>
    <t>Mandela: Long Walk to Freedom</t>
  </si>
  <si>
    <t>Justin Chadwick</t>
  </si>
  <si>
    <t>3/29/2021</t>
  </si>
  <si>
    <t>s1155</t>
  </si>
  <si>
    <t>Lawless</t>
  </si>
  <si>
    <t>John Hillcoat</t>
  </si>
  <si>
    <t>3/28/2021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</si>
  <si>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</si>
  <si>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</si>
  <si>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</si>
  <si>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</si>
  <si>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</si>
  <si>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</si>
  <si>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</si>
  <si>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</si>
  <si>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</si>
  <si>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</si>
  <si>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</si>
  <si>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</si>
  <si>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</si>
  <si>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</si>
  <si>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</si>
  <si>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coÃ±a</t>
  </si>
  <si>
    <t>Fernando AyllÃ³n</t>
  </si>
  <si>
    <t>s1166</t>
  </si>
  <si>
    <t>Pagglait</t>
  </si>
  <si>
    <t>Umesh Bist</t>
  </si>
  <si>
    <t>s1168</t>
  </si>
  <si>
    <t>Caught by a Wave</t>
  </si>
  <si>
    <t>Massimiliano Camaiti</t>
  </si>
  <si>
    <t>3/25/2021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</si>
  <si>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</si>
  <si>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</si>
  <si>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</si>
  <si>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</si>
  <si>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</si>
  <si>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</si>
  <si>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</si>
  <si>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3/24/2021</t>
  </si>
  <si>
    <t>s1173</t>
  </si>
  <si>
    <t>Loyiso Gola: Unlearning</t>
  </si>
  <si>
    <t>Kagiso Lediga</t>
  </si>
  <si>
    <t>3/23/2021</t>
  </si>
  <si>
    <t>s1174</t>
  </si>
  <si>
    <t>Men on a Mission</t>
  </si>
  <si>
    <t>Jung-ah Im</t>
  </si>
  <si>
    <t>International TV Shows, Korean TV Shows, Stand-Up Comedy &amp; Talk Shows</t>
  </si>
  <si>
    <t>s1184</t>
  </si>
  <si>
    <t>Reframe THEATER EXPERIENCE with you</t>
  </si>
  <si>
    <t>Taketoshi Sado</t>
  </si>
  <si>
    <t>s1176</t>
  </si>
  <si>
    <t>Philomena</t>
  </si>
  <si>
    <t>3/22/2021</t>
  </si>
  <si>
    <t>s1177</t>
  </si>
  <si>
    <t>Any Crybabies Around?</t>
  </si>
  <si>
    <t>Takuma Sato</t>
  </si>
  <si>
    <t>3/20/2021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</si>
  <si>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</si>
  <si>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</si>
  <si>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</si>
  <si>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</si>
  <si>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</si>
  <si>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</si>
  <si>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</si>
  <si>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</si>
  <si>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</si>
  <si>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</si>
  <si>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</si>
  <si>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</si>
  <si>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</si>
  <si>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</si>
  <si>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</si>
  <si>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3/18/2021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</si>
  <si>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</si>
  <si>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</si>
  <si>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</si>
  <si>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</si>
  <si>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</si>
  <si>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</si>
  <si>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</si>
  <si>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</si>
  <si>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</si>
  <si>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</si>
  <si>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</si>
  <si>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</si>
  <si>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</si>
  <si>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</si>
  <si>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</si>
  <si>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</si>
  <si>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s1195</t>
  </si>
  <si>
    <t>Catch.er</t>
  </si>
  <si>
    <t>Walter Taylaur</t>
  </si>
  <si>
    <t>3/17/2021</t>
  </si>
  <si>
    <t>s1196</t>
  </si>
  <si>
    <t>Operation Varsity Blues:Â TheÂ CollegeÂ AdmissionsÂ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</si>
  <si>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</si>
  <si>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</si>
  <si>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</si>
  <si>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</si>
  <si>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</si>
  <si>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</si>
  <si>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</si>
  <si>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3/16/2021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</si>
  <si>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</si>
  <si>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</si>
  <si>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</si>
  <si>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</si>
  <si>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</si>
  <si>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</si>
  <si>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</si>
  <si>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</si>
  <si>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</si>
  <si>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</si>
  <si>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3/15/2021</t>
  </si>
  <si>
    <t>s1204</t>
  </si>
  <si>
    <t>The BFG</t>
  </si>
  <si>
    <t>s1205</t>
  </si>
  <si>
    <t>The Last Blockbuster</t>
  </si>
  <si>
    <t>Taylor Morden</t>
  </si>
  <si>
    <t>s1209</t>
  </si>
  <si>
    <t>Ã‡arsi Pazar</t>
  </si>
  <si>
    <t>Muharrem GÃ¼lmez</t>
  </si>
  <si>
    <t>3/12/2021</t>
  </si>
  <si>
    <t>s1210</t>
  </si>
  <si>
    <t>Just In Time</t>
  </si>
  <si>
    <t>Dolapo Adeleke</t>
  </si>
  <si>
    <t>Kenya</t>
  </si>
  <si>
    <t>s1212</t>
  </si>
  <si>
    <t>Mucize</t>
  </si>
  <si>
    <t>Mahsun KÄ±rmÄ±zÄ±gÃ¼l</t>
  </si>
  <si>
    <t>s1208</t>
  </si>
  <si>
    <t>Audrey</t>
  </si>
  <si>
    <t>Helena Coan</t>
  </si>
  <si>
    <t>3/14/2021</t>
  </si>
  <si>
    <t>s1194</t>
  </si>
  <si>
    <t>Wave of Cinema: 90's Generation</t>
  </si>
  <si>
    <t>51 min</t>
  </si>
  <si>
    <t>s1213</t>
  </si>
  <si>
    <t>Paper Lives</t>
  </si>
  <si>
    <t>Can Ulkay</t>
  </si>
  <si>
    <t>s1215</t>
  </si>
  <si>
    <t>Quiet</t>
  </si>
  <si>
    <t>Luis Alejandro PÃ©rez</t>
  </si>
  <si>
    <t>s1216</t>
  </si>
  <si>
    <t>Romantik Komedi</t>
  </si>
  <si>
    <t>Ketche</t>
  </si>
  <si>
    <t>s1217</t>
  </si>
  <si>
    <t>Romantik Komedi 2: BekarlÄ±ÄŸa Veda</t>
  </si>
  <si>
    <t>Erol Ã–zlevi</t>
  </si>
  <si>
    <t>s1219</t>
  </si>
  <si>
    <t>YES DAY</t>
  </si>
  <si>
    <t>Miguel Arteta</t>
  </si>
  <si>
    <t>s1220</t>
  </si>
  <si>
    <t>You're Everything To Me</t>
  </si>
  <si>
    <t>Tolga Ã–rnek</t>
  </si>
  <si>
    <t>s1221</t>
  </si>
  <si>
    <t>Coven of Sisters</t>
  </si>
  <si>
    <t>Pablo AgÃ¼ero</t>
  </si>
  <si>
    <t>3/11/2021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</si>
  <si>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</si>
  <si>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</si>
  <si>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</si>
  <si>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</si>
  <si>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</si>
  <si>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</si>
  <si>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</si>
  <si>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</si>
  <si>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</si>
  <si>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</si>
  <si>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s1229</t>
  </si>
  <si>
    <t>Bombay Rose</t>
  </si>
  <si>
    <t>Gitanjali Rao</t>
  </si>
  <si>
    <t>3/8/2021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</si>
  <si>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</si>
  <si>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</si>
  <si>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</si>
  <si>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</si>
  <si>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</si>
  <si>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</si>
  <si>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</si>
  <si>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</si>
  <si>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</si>
  <si>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</si>
  <si>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</si>
  <si>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SÃ¡nchez-Maroto</t>
  </si>
  <si>
    <t>s1237</t>
  </si>
  <si>
    <t>Sentinelle</t>
  </si>
  <si>
    <t>s1238</t>
  </si>
  <si>
    <t>Mariposa</t>
  </si>
  <si>
    <t>Fajar Bustomi</t>
  </si>
  <si>
    <t>3/4/2021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</si>
  <si>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</si>
  <si>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</si>
  <si>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</si>
  <si>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</si>
  <si>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</si>
  <si>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</si>
  <si>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</si>
  <si>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</si>
  <si>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3/3/2021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</si>
  <si>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</si>
  <si>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</si>
  <si>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</si>
  <si>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</si>
  <si>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</si>
  <si>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</si>
  <si>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</si>
  <si>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3/2/2021</t>
  </si>
  <si>
    <t>s1245</t>
  </si>
  <si>
    <t>Indoo Ki Jawani</t>
  </si>
  <si>
    <t>Abir Sengupta</t>
  </si>
  <si>
    <t>s1249</t>
  </si>
  <si>
    <t>Biggie: I Got a Story to Tell</t>
  </si>
  <si>
    <t>Emmett Malloy</t>
  </si>
  <si>
    <t>3/1/2021</t>
  </si>
  <si>
    <t>s1247</t>
  </si>
  <si>
    <t>A Perfect Day For Arsenide</t>
  </si>
  <si>
    <t>Sunny Lau</t>
  </si>
  <si>
    <t>Classic &amp; Cult TV, Crime TV Shows, International TV Shows</t>
  </si>
  <si>
    <t>s1250</t>
  </si>
  <si>
    <t>Blanche Gardin: The All-Nighter</t>
  </si>
  <si>
    <t>Xavier Maingon, Marc-Antoine HÃ©lard</t>
  </si>
  <si>
    <t>s1251</t>
  </si>
  <si>
    <t>Connected</t>
  </si>
  <si>
    <t>Milton Kremer</t>
  </si>
  <si>
    <t>42 min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</si>
  <si>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</si>
  <si>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</si>
  <si>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</si>
  <si>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</si>
  <si>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</si>
  <si>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</si>
  <si>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</si>
  <si>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</si>
  <si>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</si>
  <si>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</si>
  <si>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</si>
  <si>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</si>
  <si>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</si>
  <si>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134 min</t>
  </si>
  <si>
    <t>s1257</t>
  </si>
  <si>
    <t>Tenacious D in The Pick of Destiny</t>
  </si>
  <si>
    <t>Liam Lynch</t>
  </si>
  <si>
    <t>s1256</t>
  </si>
  <si>
    <t>Seven Souls in the Skull Castle 2011</t>
  </si>
  <si>
    <t>177 min</t>
  </si>
  <si>
    <t>s1259</t>
  </si>
  <si>
    <t>Bigfoot Family</t>
  </si>
  <si>
    <t>JÃ©rÃ©mie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</si>
  <si>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</si>
  <si>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</si>
  <si>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</si>
  <si>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</si>
  <si>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</si>
  <si>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</si>
  <si>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</si>
  <si>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</si>
  <si>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LarraÃ­n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</si>
  <si>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</si>
  <si>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</si>
  <si>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</si>
  <si>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</si>
  <si>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</si>
  <si>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</si>
  <si>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</si>
  <si>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</si>
  <si>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</si>
  <si>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</si>
  <si>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</si>
  <si>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</si>
  <si>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</si>
  <si>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</si>
  <si>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</si>
  <si>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</si>
  <si>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</si>
  <si>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</si>
  <si>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</si>
  <si>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</si>
  <si>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2/24/2021</t>
  </si>
  <si>
    <t>s1274</t>
  </si>
  <si>
    <t>Blue, Painful, Fragile</t>
  </si>
  <si>
    <t>Shunsuke Kariyama</t>
  </si>
  <si>
    <t>s1279</t>
  </si>
  <si>
    <t>Brian Regan: On the Rocks</t>
  </si>
  <si>
    <t>2/23/2021</t>
  </si>
  <si>
    <t>s1280</t>
  </si>
  <si>
    <t>Made You Look: A True Story About Fake Art</t>
  </si>
  <si>
    <t>Barry Avrich</t>
  </si>
  <si>
    <t>s1281</t>
  </si>
  <si>
    <t>PelÃ©</t>
  </si>
  <si>
    <t>David Tryhorn, Ben Nicholas</t>
  </si>
  <si>
    <t>s1282</t>
  </si>
  <si>
    <t>Red</t>
  </si>
  <si>
    <t>Tirumala Kishore</t>
  </si>
  <si>
    <t>s1284</t>
  </si>
  <si>
    <t>The Conjuring</t>
  </si>
  <si>
    <t>2/21/2021</t>
  </si>
  <si>
    <t>s1285</t>
  </si>
  <si>
    <t>The Conjuring 2</t>
  </si>
  <si>
    <t>s1287</t>
  </si>
  <si>
    <t>Classmates Minus</t>
  </si>
  <si>
    <t>Huang Hsin-Yao</t>
  </si>
  <si>
    <t>2/20/2021</t>
  </si>
  <si>
    <t>s1289</t>
  </si>
  <si>
    <t>Operation Finale</t>
  </si>
  <si>
    <t>s1291</t>
  </si>
  <si>
    <t>I Care a Lot</t>
  </si>
  <si>
    <t>J Blakeson</t>
  </si>
  <si>
    <t>2/19/2021</t>
  </si>
  <si>
    <t>Comedies, LGBTQ Movies, Thrillers</t>
  </si>
  <si>
    <t>s1292</t>
  </si>
  <si>
    <t>Love</t>
  </si>
  <si>
    <t>Khalid Rahman</t>
  </si>
  <si>
    <t>s1293</t>
  </si>
  <si>
    <t>PerÃº: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</si>
  <si>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</si>
  <si>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</si>
  <si>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</si>
  <si>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</si>
  <si>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</si>
  <si>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</si>
  <si>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</si>
  <si>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</si>
  <si>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</si>
  <si>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</si>
  <si>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</si>
  <si>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</si>
  <si>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</si>
  <si>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</si>
  <si>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</si>
  <si>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</si>
  <si>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</si>
  <si>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2/17/2021</t>
  </si>
  <si>
    <t>s1305</t>
  </si>
  <si>
    <t>Animals on the Loose: A You vs. Wild Movie</t>
  </si>
  <si>
    <t>2/16/2021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</si>
  <si>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</si>
  <si>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</si>
  <si>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</si>
  <si>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</si>
  <si>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</si>
  <si>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</si>
  <si>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</si>
  <si>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</si>
  <si>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DamiÃ¡n Romay</t>
  </si>
  <si>
    <t>2/15/2021</t>
  </si>
  <si>
    <t>s1312</t>
  </si>
  <si>
    <t>Namaste Wahala</t>
  </si>
  <si>
    <t>Hamisha Daryani Ahuja</t>
  </si>
  <si>
    <t>2/14/2021</t>
  </si>
  <si>
    <t>s1313</t>
  </si>
  <si>
    <t>Monsoon</t>
  </si>
  <si>
    <t>Hong Khaou</t>
  </si>
  <si>
    <t>2/13/2021</t>
  </si>
  <si>
    <t>s1316</t>
  </si>
  <si>
    <t>Hate by Dani Rovira</t>
  </si>
  <si>
    <t>Mario Briongos</t>
  </si>
  <si>
    <t>2/12/2021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</si>
  <si>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</si>
  <si>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</si>
  <si>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</si>
  <si>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</si>
  <si>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</si>
  <si>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</si>
  <si>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</si>
  <si>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</si>
  <si>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DÃ­az</t>
  </si>
  <si>
    <t>s1323</t>
  </si>
  <si>
    <t>Growing up and other problems</t>
  </si>
  <si>
    <t>Clara MartÃ­nez-LÃ¡zaro</t>
  </si>
  <si>
    <t>2/11/2021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</si>
  <si>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</si>
  <si>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</si>
  <si>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</si>
  <si>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</si>
  <si>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</si>
  <si>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</si>
  <si>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</si>
  <si>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</si>
  <si>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</si>
  <si>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</si>
  <si>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</si>
  <si>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</si>
  <si>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</si>
  <si>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</si>
  <si>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</si>
  <si>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</si>
  <si>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</si>
  <si>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</si>
  <si>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</si>
  <si>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2/10/2021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</si>
  <si>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</si>
  <si>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</si>
  <si>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</si>
  <si>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</si>
  <si>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</si>
  <si>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</si>
  <si>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</si>
  <si>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</si>
  <si>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2/8/2021</t>
  </si>
  <si>
    <t>s1335</t>
  </si>
  <si>
    <t>Monster Run</t>
  </si>
  <si>
    <t>Henri Wong</t>
  </si>
  <si>
    <t>2/7/2021</t>
  </si>
  <si>
    <t>s1337</t>
  </si>
  <si>
    <t>Blanche Gardin: I talk to myself</t>
  </si>
  <si>
    <t>MaÃ¯a Sandoz</t>
  </si>
  <si>
    <t>2/5/2021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</si>
  <si>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</si>
  <si>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</si>
  <si>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</si>
  <si>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</si>
  <si>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</si>
  <si>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</si>
  <si>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</si>
  <si>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</si>
  <si>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</si>
  <si>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</si>
  <si>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</si>
  <si>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</si>
  <si>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</si>
  <si>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</si>
  <si>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</si>
  <si>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MichÃ¨le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</si>
  <si>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</si>
  <si>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</si>
  <si>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</si>
  <si>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</si>
  <si>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</si>
  <si>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</si>
  <si>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</si>
  <si>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</si>
  <si>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</si>
  <si>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2/3/2021</t>
  </si>
  <si>
    <t>s1348</t>
  </si>
  <si>
    <t>Black Beach</t>
  </si>
  <si>
    <t>Esteban Crespo</t>
  </si>
  <si>
    <t>s1352</t>
  </si>
  <si>
    <t>Our Lady of San Juan, Four Centuries of Miracles</t>
  </si>
  <si>
    <t>NoÃ© GonzÃ¡lez</t>
  </si>
  <si>
    <t>2/2/2021</t>
  </si>
  <si>
    <t>s1354</t>
  </si>
  <si>
    <t>Beverly Hills Ninja</t>
  </si>
  <si>
    <t>2/1/2021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</si>
  <si>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</si>
  <si>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</si>
  <si>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</si>
  <si>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</si>
  <si>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</si>
  <si>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</si>
  <si>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</si>
  <si>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</si>
  <si>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</si>
  <si>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</si>
  <si>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</si>
  <si>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</si>
  <si>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</si>
  <si>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</si>
  <si>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Children &amp; Family Movies, Sci-Fi &amp; Fantasy</t>
  </si>
  <si>
    <t>s1367</t>
  </si>
  <si>
    <t>Fatima</t>
  </si>
  <si>
    <t>Marco Pontecorvo</t>
  </si>
  <si>
    <t>Portugal</t>
  </si>
  <si>
    <t>1/31/2021</t>
  </si>
  <si>
    <t>s1368</t>
  </si>
  <si>
    <t>Hell Fest</t>
  </si>
  <si>
    <t>Gregory Plotkin</t>
  </si>
  <si>
    <t>s1369</t>
  </si>
  <si>
    <t>Below Zero</t>
  </si>
  <si>
    <t>LluÃ­s QuÃ­lez</t>
  </si>
  <si>
    <t>1/29/2021</t>
  </si>
  <si>
    <t>s1370</t>
  </si>
  <si>
    <t>Finding â€˜Ohana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</si>
  <si>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</si>
  <si>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</si>
  <si>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</si>
  <si>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</si>
  <si>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</si>
  <si>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</si>
  <si>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</si>
  <si>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1/26/2021</t>
  </si>
  <si>
    <t>s1373</t>
  </si>
  <si>
    <t>June &amp; Kopi</t>
  </si>
  <si>
    <t>Noviandra Santosa</t>
  </si>
  <si>
    <t>1/28/2021</t>
  </si>
  <si>
    <t>s1383</t>
  </si>
  <si>
    <t>She Is</t>
  </si>
  <si>
    <t>Chris Eneng Enaji</t>
  </si>
  <si>
    <t>s1375</t>
  </si>
  <si>
    <t>Accomplice</t>
  </si>
  <si>
    <t>Jeremy Grant</t>
  </si>
  <si>
    <t>1/27/2021</t>
  </si>
  <si>
    <t>52 min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</si>
  <si>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</si>
  <si>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</si>
  <si>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</si>
  <si>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</si>
  <si>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</si>
  <si>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</si>
  <si>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</si>
  <si>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</si>
  <si>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</si>
  <si>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</si>
  <si>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Grandmaâ€™s a Lesbian!</t>
  </si>
  <si>
    <t>Ãngeles ReinÃ©</t>
  </si>
  <si>
    <t>1/22/2021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</si>
  <si>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</si>
  <si>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</si>
  <si>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</si>
  <si>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</si>
  <si>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</si>
  <si>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</si>
  <si>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</si>
  <si>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</si>
  <si>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</si>
  <si>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</si>
  <si>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1/21/2021</t>
  </si>
  <si>
    <t>s1391</t>
  </si>
  <si>
    <t>The Shadow of Violence</t>
  </si>
  <si>
    <t>Nick Rowland</t>
  </si>
  <si>
    <t>s1392</t>
  </si>
  <si>
    <t>Cut Throat City</t>
  </si>
  <si>
    <t>RZA</t>
  </si>
  <si>
    <t>1/20/2021</t>
  </si>
  <si>
    <t>s1394</t>
  </si>
  <si>
    <t>Sightless</t>
  </si>
  <si>
    <t>Cooper Karl</t>
  </si>
  <si>
    <t>s1397</t>
  </si>
  <si>
    <t>Homefront</t>
  </si>
  <si>
    <t>Gary Fleder</t>
  </si>
  <si>
    <t>1/18/2021</t>
  </si>
  <si>
    <t>s1398</t>
  </si>
  <si>
    <t>A Monster Calls</t>
  </si>
  <si>
    <t>J.A. Bayona</t>
  </si>
  <si>
    <t>1/16/2021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</si>
  <si>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</si>
  <si>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</si>
  <si>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</si>
  <si>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</si>
  <si>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</si>
  <si>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</si>
  <si>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</si>
  <si>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</si>
  <si>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</si>
  <si>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</si>
  <si>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1/15/2021</t>
  </si>
  <si>
    <t>s1406</t>
  </si>
  <si>
    <t>Outside the Wire</t>
  </si>
  <si>
    <t>Mikael HÃ¥fstrÃ¶m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</si>
  <si>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</si>
  <si>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</si>
  <si>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</si>
  <si>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</si>
  <si>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</si>
  <si>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</si>
  <si>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</si>
  <si>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</si>
  <si>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</si>
  <si>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</si>
  <si>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1/12/2021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</si>
  <si>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</si>
  <si>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</si>
  <si>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</si>
  <si>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</si>
  <si>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</si>
  <si>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</si>
  <si>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</si>
  <si>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</si>
  <si>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</si>
  <si>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</si>
  <si>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</si>
  <si>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</si>
  <si>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</si>
  <si>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</si>
  <si>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</si>
  <si>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1/14/2021</t>
  </si>
  <si>
    <t>s1415</t>
  </si>
  <si>
    <t>The Heartbreak Club</t>
  </si>
  <si>
    <t>Charles Gozali, Bagus Bramanti</t>
  </si>
  <si>
    <t>s1416</t>
  </si>
  <si>
    <t>An Imperfect Murder</t>
  </si>
  <si>
    <t>James Toback</t>
  </si>
  <si>
    <t>1/13/2021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</si>
  <si>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</si>
  <si>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</si>
  <si>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</si>
  <si>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</si>
  <si>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</si>
  <si>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</si>
  <si>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</si>
  <si>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</si>
  <si>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</si>
  <si>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</si>
  <si>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</si>
  <si>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</si>
  <si>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</si>
  <si>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1/11/2021</t>
  </si>
  <si>
    <t>s1422</t>
  </si>
  <si>
    <t>The Intouchables</t>
  </si>
  <si>
    <t>Olivier Nakache, Ã‰ric Toledano</t>
  </si>
  <si>
    <t>s1423</t>
  </si>
  <si>
    <t>Apaharan</t>
  </si>
  <si>
    <t>Prakash Jha</t>
  </si>
  <si>
    <t>1/8/2021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</si>
  <si>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</si>
  <si>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</si>
  <si>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</si>
  <si>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</si>
  <si>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</si>
  <si>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</si>
  <si>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</si>
  <si>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</si>
  <si>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</si>
  <si>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</si>
  <si>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MartÃ­nez</t>
  </si>
  <si>
    <t>1/6/2021</t>
  </si>
  <si>
    <t>s1429</t>
  </si>
  <si>
    <t>Is Love Enough? Sir</t>
  </si>
  <si>
    <t>Rohena Gera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</si>
  <si>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</si>
  <si>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</si>
  <si>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</si>
  <si>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</si>
  <si>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</si>
  <si>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</si>
  <si>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</si>
  <si>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1/7/2021</t>
  </si>
  <si>
    <t>s1435</t>
  </si>
  <si>
    <t>Leap!</t>
  </si>
  <si>
    <t>Eric Summer, Ã‰ric Warin</t>
  </si>
  <si>
    <t>s1436</t>
  </si>
  <si>
    <t>Pieces of a Woman</t>
  </si>
  <si>
    <t>KornÃ©l MundruczÃ³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</si>
  <si>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</si>
  <si>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</si>
  <si>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</si>
  <si>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</si>
  <si>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</si>
  <si>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</si>
  <si>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</si>
  <si>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</si>
  <si>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1/3/2021</t>
  </si>
  <si>
    <t>Comedies, Romantic Movies, Sports Movies</t>
  </si>
  <si>
    <t>s1446</t>
  </si>
  <si>
    <t>Asphalt Burning</t>
  </si>
  <si>
    <t>Hallvard BrÃ¦in</t>
  </si>
  <si>
    <t>Norway</t>
  </si>
  <si>
    <t>1/2/2021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</si>
  <si>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</si>
  <si>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</si>
  <si>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</si>
  <si>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</si>
  <si>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</si>
  <si>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</si>
  <si>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</si>
  <si>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</si>
  <si>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</si>
  <si>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</si>
  <si>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</si>
  <si>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</si>
  <si>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</si>
  <si>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</si>
  <si>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</si>
  <si>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</si>
  <si>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</si>
  <si>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</si>
  <si>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</si>
  <si>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</si>
  <si>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</si>
  <si>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</si>
  <si>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</si>
  <si>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</si>
  <si>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</si>
  <si>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Action &amp; Adventure, Dramas, Independent Movies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</si>
  <si>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</si>
  <si>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</si>
  <si>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</si>
  <si>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</si>
  <si>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</si>
  <si>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</si>
  <si>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</si>
  <si>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</si>
  <si>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</si>
  <si>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</si>
  <si>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</si>
  <si>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</si>
  <si>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</si>
  <si>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</si>
  <si>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</si>
  <si>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 min</t>
  </si>
  <si>
    <t>s1468</t>
  </si>
  <si>
    <t>Unknown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</si>
  <si>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</si>
  <si>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</si>
  <si>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</si>
  <si>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</si>
  <si>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</si>
  <si>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</si>
  <si>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</si>
  <si>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</si>
  <si>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</si>
  <si>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</si>
  <si>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</si>
  <si>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</si>
  <si>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</si>
  <si>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</si>
  <si>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</si>
  <si>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</si>
  <si>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</si>
  <si>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</si>
  <si>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</si>
  <si>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</si>
  <si>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</si>
  <si>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</si>
  <si>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</si>
  <si>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</si>
  <si>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</si>
  <si>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</si>
  <si>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</si>
  <si>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</si>
  <si>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</si>
  <si>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12/28/2020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</si>
  <si>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</si>
  <si>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</si>
  <si>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</si>
  <si>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</si>
  <si>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</si>
  <si>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</si>
  <si>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</si>
  <si>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12/27/2020</t>
  </si>
  <si>
    <t>s1489</t>
  </si>
  <si>
    <t>DNA</t>
  </si>
  <si>
    <t>MaÃ¯wenn</t>
  </si>
  <si>
    <t>12/26/2020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</si>
  <si>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</si>
  <si>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</si>
  <si>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</si>
  <si>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</si>
  <si>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</si>
  <si>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</si>
  <si>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12/25/2020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</si>
  <si>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</si>
  <si>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</si>
  <si>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</si>
  <si>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</si>
  <si>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</si>
  <si>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</si>
  <si>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</si>
  <si>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</si>
  <si>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12/24/2020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</si>
  <si>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</si>
  <si>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</si>
  <si>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</si>
  <si>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</si>
  <si>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</si>
  <si>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</si>
  <si>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</si>
  <si>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</si>
  <si>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</si>
  <si>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12/23/2020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</si>
  <si>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</si>
  <si>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</si>
  <si>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</si>
  <si>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</si>
  <si>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</si>
  <si>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</si>
  <si>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</si>
  <si>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</si>
  <si>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</si>
  <si>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12/22/2020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</si>
  <si>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</si>
  <si>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</si>
  <si>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</si>
  <si>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</si>
  <si>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</si>
  <si>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</si>
  <si>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57 min</t>
  </si>
  <si>
    <t>Music &amp; Musicals</t>
  </si>
  <si>
    <t>s1508</t>
  </si>
  <si>
    <t>Shaun the Sheep: The Farmerâ€™s Llamas</t>
  </si>
  <si>
    <t>Jay Grace</t>
  </si>
  <si>
    <t>28 min</t>
  </si>
  <si>
    <t>s1510</t>
  </si>
  <si>
    <t>Ariana grande: excuse me, i love you</t>
  </si>
  <si>
    <t>Paul Dugdale</t>
  </si>
  <si>
    <t>12/21/2020</t>
  </si>
  <si>
    <t>s1511</t>
  </si>
  <si>
    <t>The Con Is On</t>
  </si>
  <si>
    <t>James Haslam</t>
  </si>
  <si>
    <t>s1512</t>
  </si>
  <si>
    <t>Mohamed Hussein</t>
  </si>
  <si>
    <t>Muhammad Ali</t>
  </si>
  <si>
    <t>12/20/2020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</si>
  <si>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</si>
  <si>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</si>
  <si>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</si>
  <si>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</si>
  <si>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</si>
  <si>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</si>
  <si>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12/19/2020</t>
  </si>
  <si>
    <t>s1516</t>
  </si>
  <si>
    <t>Guest House</t>
  </si>
  <si>
    <t>Sam Macaroni</t>
  </si>
  <si>
    <t>12/18/2020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</si>
  <si>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</si>
  <si>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</si>
  <si>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</si>
  <si>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</si>
  <si>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</si>
  <si>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</si>
  <si>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</si>
  <si>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</si>
  <si>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</si>
  <si>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</si>
  <si>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</si>
  <si>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</si>
  <si>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</si>
  <si>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</si>
  <si>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</si>
  <si>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</si>
  <si>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12/17/2020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</si>
  <si>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</si>
  <si>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</si>
  <si>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</si>
  <si>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</si>
  <si>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</si>
  <si>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</si>
  <si>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</si>
  <si>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</si>
  <si>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</si>
  <si>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</si>
  <si>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</si>
  <si>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</si>
  <si>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</si>
  <si>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</si>
  <si>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12/16/2020</t>
  </si>
  <si>
    <t>s1530</t>
  </si>
  <si>
    <t>Sakaling Maging Tayo</t>
  </si>
  <si>
    <t>s1531</t>
  </si>
  <si>
    <t>Schulz Saves America</t>
  </si>
  <si>
    <t>Alexx Media</t>
  </si>
  <si>
    <t>s1533</t>
  </si>
  <si>
    <t>Anitta: Made In HonÃ³rio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</si>
  <si>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</si>
  <si>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</si>
  <si>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</si>
  <si>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</si>
  <si>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</si>
  <si>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</si>
  <si>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</si>
  <si>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</si>
  <si>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</si>
  <si>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</si>
  <si>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</si>
  <si>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</si>
  <si>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</si>
  <si>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</si>
  <si>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</si>
  <si>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</si>
  <si>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</si>
  <si>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</si>
  <si>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</si>
  <si>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</si>
  <si>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s1557</t>
  </si>
  <si>
    <t>A Trash Truck Christmas</t>
  </si>
  <si>
    <t>Eddie Rosas</t>
  </si>
  <si>
    <t>12/11/2020</t>
  </si>
  <si>
    <t>s1545</t>
  </si>
  <si>
    <t>Grizzlies</t>
  </si>
  <si>
    <t>Miranda de Pencier</t>
  </si>
  <si>
    <t>12/15/2020</t>
  </si>
  <si>
    <t>Dramas, Independent Movies, Sports Movies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</si>
  <si>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</si>
  <si>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</si>
  <si>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</si>
  <si>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</si>
  <si>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</si>
  <si>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</si>
  <si>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12/14/2020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</si>
  <si>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</si>
  <si>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</si>
  <si>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</si>
  <si>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</si>
  <si>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</si>
  <si>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</si>
  <si>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</si>
  <si>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</si>
  <si>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</si>
  <si>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</si>
  <si>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</si>
  <si>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</si>
  <si>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</si>
  <si>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</si>
  <si>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s2436</t>
  </si>
  <si>
    <t>Life's Speed Bump</t>
  </si>
  <si>
    <t>Wael Ehsan</t>
  </si>
  <si>
    <t>6/2/2020</t>
  </si>
  <si>
    <t>s1547</t>
  </si>
  <si>
    <t>Song Exploder</t>
  </si>
  <si>
    <t>s1565</t>
  </si>
  <si>
    <t>Futmalls.com</t>
  </si>
  <si>
    <t>Lai Chun-yu</t>
  </si>
  <si>
    <t>12/10/2020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</si>
  <si>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</si>
  <si>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</si>
  <si>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</si>
  <si>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</si>
  <si>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</si>
  <si>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</si>
  <si>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</si>
  <si>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</si>
  <si>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</si>
  <si>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</si>
  <si>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</si>
  <si>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</si>
  <si>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12/9/2020</t>
  </si>
  <si>
    <t>s1601</t>
  </si>
  <si>
    <t>Chico Bon Bon and the Very Berry Holiday</t>
  </si>
  <si>
    <t>Darragh O'Connell</t>
  </si>
  <si>
    <t>12/3/2020</t>
  </si>
  <si>
    <t>s1572</t>
  </si>
  <si>
    <t>Rose Island</t>
  </si>
  <si>
    <t>Sydney Sibilia</t>
  </si>
  <si>
    <t>s1576</t>
  </si>
  <si>
    <t>AndrÃ© &amp; his olive tree</t>
  </si>
  <si>
    <t>Josiah Ng</t>
  </si>
  <si>
    <t>Singapore</t>
  </si>
  <si>
    <t>12/8/2020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</si>
  <si>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</si>
  <si>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</si>
  <si>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</si>
  <si>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</si>
  <si>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</si>
  <si>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</si>
  <si>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</si>
  <si>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</si>
  <si>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</si>
  <si>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Santaâ€™s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</si>
  <si>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</si>
  <si>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</si>
  <si>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</si>
  <si>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</si>
  <si>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</si>
  <si>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</si>
  <si>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</si>
  <si>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</si>
  <si>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12/5/2020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</si>
  <si>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</si>
  <si>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</si>
  <si>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</si>
  <si>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</si>
  <si>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</si>
  <si>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</si>
  <si>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</si>
  <si>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</si>
  <si>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</si>
  <si>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</si>
  <si>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</si>
  <si>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</si>
  <si>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</si>
  <si>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</si>
  <si>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</si>
  <si>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</si>
  <si>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</si>
  <si>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</si>
  <si>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</si>
  <si>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</si>
  <si>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</si>
  <si>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</si>
  <si>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</si>
  <si>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</si>
  <si>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</si>
  <si>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</si>
  <si>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</si>
  <si>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</si>
  <si>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</si>
  <si>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EldjÃ¡rn: Pardon My Icelandic</t>
  </si>
  <si>
    <t>August Jakobsson</t>
  </si>
  <si>
    <t>Iceland</t>
  </si>
  <si>
    <t>12/2/2020</t>
  </si>
  <si>
    <t>s1607</t>
  </si>
  <si>
    <t>Fierce</t>
  </si>
  <si>
    <t>Anna Wieczur-Bluszcz</t>
  </si>
  <si>
    <t>s1609</t>
  </si>
  <si>
    <t>3 Days to Kill</t>
  </si>
  <si>
    <t>12/1/2020</t>
  </si>
  <si>
    <t>s1610</t>
  </si>
  <si>
    <t>Angela's Christmas Wish</t>
  </si>
  <si>
    <t>Damien Oâ€™Connor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</si>
  <si>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</si>
  <si>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</si>
  <si>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</si>
  <si>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</si>
  <si>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</si>
  <si>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</si>
  <si>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</si>
  <si>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</si>
  <si>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</si>
  <si>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</si>
  <si>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</si>
  <si>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</si>
  <si>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</si>
  <si>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</si>
  <si>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</si>
  <si>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</si>
  <si>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</si>
  <si>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</si>
  <si>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</si>
  <si>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</si>
  <si>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</si>
  <si>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</si>
  <si>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</si>
  <si>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</si>
  <si>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</si>
  <si>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</si>
  <si>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</si>
  <si>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</si>
  <si>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</si>
  <si>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</si>
  <si>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</si>
  <si>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11/30/2020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</si>
  <si>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</si>
  <si>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</si>
  <si>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</si>
  <si>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</si>
  <si>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</si>
  <si>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</si>
  <si>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</si>
  <si>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</si>
  <si>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</si>
  <si>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</si>
  <si>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s1636</t>
  </si>
  <si>
    <t>A Go! Go! Cory Carson Christmas</t>
  </si>
  <si>
    <t>Stanley Moore, Alex Woo</t>
  </si>
  <si>
    <t>11/27/2020</t>
  </si>
  <si>
    <t>s1637</t>
  </si>
  <si>
    <t>Dance Dreams: Hot Chocolate Nutcracker</t>
  </si>
  <si>
    <t>Oliver Bokelberg</t>
  </si>
  <si>
    <t>Children &amp; Family Movies, Documentaries</t>
  </si>
  <si>
    <t>s1638</t>
  </si>
  <si>
    <t>Donâ€™t Listen</t>
  </si>
  <si>
    <t>Ãngel GÃ³mez HernÃ¡ndez</t>
  </si>
  <si>
    <t>s1658</t>
  </si>
  <si>
    <t>Notes for My Son</t>
  </si>
  <si>
    <t>Carlos SorÃ­n</t>
  </si>
  <si>
    <t>11/24/2020</t>
  </si>
  <si>
    <t>s1653</t>
  </si>
  <si>
    <t>Andhaghaaram</t>
  </si>
  <si>
    <t>V Vignarajan</t>
  </si>
  <si>
    <t>171 min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</si>
  <si>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</si>
  <si>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</si>
  <si>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</si>
  <si>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</si>
  <si>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</si>
  <si>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</si>
  <si>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</si>
  <si>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</si>
  <si>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</si>
  <si>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11/26/2020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</si>
  <si>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</si>
  <si>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</si>
  <si>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</si>
  <si>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</si>
  <si>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</si>
  <si>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</si>
  <si>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</si>
  <si>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</si>
  <si>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</si>
  <si>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</si>
  <si>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</si>
  <si>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11/25/2020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</si>
  <si>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</si>
  <si>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</si>
  <si>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</si>
  <si>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</si>
  <si>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</si>
  <si>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</si>
  <si>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</si>
  <si>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</si>
  <si>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</si>
  <si>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</si>
  <si>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</si>
  <si>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</si>
  <si>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</si>
  <si>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</si>
  <si>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</si>
  <si>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</si>
  <si>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</si>
  <si>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11/23/2020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</si>
  <si>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</si>
  <si>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</si>
  <si>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</si>
  <si>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</si>
  <si>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</si>
  <si>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</si>
  <si>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</si>
  <si>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Partonâ€™s Christmas on the Square</t>
  </si>
  <si>
    <t>Debbie Allen</t>
  </si>
  <si>
    <t>11/22/2020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</si>
  <si>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</si>
  <si>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</si>
  <si>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</si>
  <si>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</si>
  <si>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</si>
  <si>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</si>
  <si>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</si>
  <si>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</si>
  <si>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</si>
  <si>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</si>
  <si>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</si>
  <si>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</si>
  <si>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</si>
  <si>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</si>
  <si>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</si>
  <si>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</si>
  <si>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</si>
  <si>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11/19/2020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</si>
  <si>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</si>
  <si>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</si>
  <si>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</si>
  <si>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</si>
  <si>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</si>
  <si>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</si>
  <si>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</si>
  <si>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</si>
  <si>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</si>
  <si>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</si>
  <si>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</si>
  <si>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</si>
  <si>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</si>
  <si>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</si>
  <si>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</si>
  <si>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</si>
  <si>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</si>
  <si>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</si>
  <si>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</si>
  <si>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</si>
  <si>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</si>
  <si>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</si>
  <si>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</si>
  <si>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</si>
  <si>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</si>
  <si>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</si>
  <si>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</si>
  <si>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</si>
  <si>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11/17/2020</t>
  </si>
  <si>
    <t>s1687</t>
  </si>
  <si>
    <t>Kevin Hart: Zero F**ks Given</t>
  </si>
  <si>
    <t>Leslie Small</t>
  </si>
  <si>
    <t>s1690</t>
  </si>
  <si>
    <t>Loving</t>
  </si>
  <si>
    <t>Jeff Nichols</t>
  </si>
  <si>
    <t>11/16/2020</t>
  </si>
  <si>
    <t>s1691</t>
  </si>
  <si>
    <t>Whose Streets?</t>
  </si>
  <si>
    <t>Sabaah Folayan, Damon Davis</t>
  </si>
  <si>
    <t>s1692</t>
  </si>
  <si>
    <t>A Very Country Christmas</t>
  </si>
  <si>
    <t>Justin G. Dyck</t>
  </si>
  <si>
    <t>11/15/2020</t>
  </si>
  <si>
    <t>Music &amp; Musicals, Romantic Movies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</si>
  <si>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</si>
  <si>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</si>
  <si>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</si>
  <si>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</si>
  <si>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</si>
  <si>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</si>
  <si>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</si>
  <si>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</si>
  <si>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</si>
  <si>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11/11/2020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</si>
  <si>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</si>
  <si>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</si>
  <si>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</si>
  <si>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</si>
  <si>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</si>
  <si>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</si>
  <si>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11/14/2020</t>
  </si>
  <si>
    <t>s1703</t>
  </si>
  <si>
    <t>Fukrey Boyzzz: Space Mein Fukrapanti</t>
  </si>
  <si>
    <t>Avinash Walzade</t>
  </si>
  <si>
    <t>11/13/2020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</si>
  <si>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</si>
  <si>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</si>
  <si>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</si>
  <si>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</si>
  <si>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</si>
  <si>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</si>
  <si>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</si>
  <si>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</si>
  <si>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</si>
  <si>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</si>
  <si>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</si>
  <si>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</si>
  <si>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</si>
  <si>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</si>
  <si>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11/12/2020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</si>
  <si>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</si>
  <si>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</si>
  <si>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</si>
  <si>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</si>
  <si>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</si>
  <si>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</si>
  <si>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</si>
  <si>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</si>
  <si>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</si>
  <si>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</si>
  <si>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</si>
  <si>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</si>
  <si>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</si>
  <si>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</si>
  <si>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</si>
  <si>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</si>
  <si>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</si>
  <si>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</si>
  <si>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</si>
  <si>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</si>
  <si>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11/10/2020</t>
  </si>
  <si>
    <t>s1726</t>
  </si>
  <si>
    <t>Citation</t>
  </si>
  <si>
    <t>Kunle Afolayan</t>
  </si>
  <si>
    <t>11/6/2020</t>
  </si>
  <si>
    <t>s1728</t>
  </si>
  <si>
    <t>Girl's Revenge</t>
  </si>
  <si>
    <t>Weica Wang</t>
  </si>
  <si>
    <t>s1729</t>
  </si>
  <si>
    <t>The Endless Trench</t>
  </si>
  <si>
    <t>Aitor Arregi, Jon GaraÃ±o,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</si>
  <si>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</si>
  <si>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</si>
  <si>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</si>
  <si>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</si>
  <si>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</si>
  <si>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</si>
  <si>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11/5/2020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</si>
  <si>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</si>
  <si>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</si>
  <si>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</si>
  <si>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</si>
  <si>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</si>
  <si>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</si>
  <si>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</si>
  <si>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</si>
  <si>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</si>
  <si>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</si>
  <si>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</si>
  <si>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</si>
  <si>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</si>
  <si>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</si>
  <si>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</si>
  <si>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</si>
  <si>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s1745</t>
  </si>
  <si>
    <t>The Beginning of Life</t>
  </si>
  <si>
    <t>Estela Renner</t>
  </si>
  <si>
    <t>s1740</t>
  </si>
  <si>
    <t>Christmas with a Prince</t>
  </si>
  <si>
    <t>11/4/2020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</si>
  <si>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</si>
  <si>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</si>
  <si>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</si>
  <si>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</si>
  <si>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</si>
  <si>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</si>
  <si>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</si>
  <si>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</si>
  <si>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</si>
  <si>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</si>
  <si>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</si>
  <si>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</si>
  <si>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11/2/2020</t>
  </si>
  <si>
    <t>s1750</t>
  </si>
  <si>
    <t>Christmas Break-In</t>
  </si>
  <si>
    <t>Michael Kampa</t>
  </si>
  <si>
    <t>11/1/2020</t>
  </si>
  <si>
    <t>s1752</t>
  </si>
  <si>
    <t>Elf Pets: A Fox Cubâ€™s Christmas Tale</t>
  </si>
  <si>
    <t>Chanda Bell</t>
  </si>
  <si>
    <t>s1753</t>
  </si>
  <si>
    <t>Elf Pets: Santaâ€™s Reindeer Rescue</t>
  </si>
  <si>
    <t>27 min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</si>
  <si>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</si>
  <si>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</si>
  <si>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</si>
  <si>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</si>
  <si>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</si>
  <si>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</si>
  <si>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</si>
  <si>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</si>
  <si>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</si>
  <si>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</si>
  <si>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</si>
  <si>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</si>
  <si>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</si>
  <si>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</si>
  <si>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</si>
  <si>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</si>
  <si>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</si>
  <si>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</si>
  <si>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</si>
  <si>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</si>
  <si>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</si>
  <si>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Comedies, Sports Movies</t>
  </si>
  <si>
    <t>s1772</t>
  </si>
  <si>
    <t>Afronta! Facing It!</t>
  </si>
  <si>
    <t>Juliana Vicente</t>
  </si>
  <si>
    <t>10/31/2020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</si>
  <si>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</si>
  <si>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</si>
  <si>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</si>
  <si>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</si>
  <si>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</si>
  <si>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</si>
  <si>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</si>
  <si>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</si>
  <si>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</si>
  <si>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</si>
  <si>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</si>
  <si>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</si>
  <si>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</si>
  <si>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</si>
  <si>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</si>
  <si>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</si>
  <si>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IlusiÃ³n</t>
  </si>
  <si>
    <t>Antonio DÃ­az</t>
  </si>
  <si>
    <t>10/28/2020</t>
  </si>
  <si>
    <t>International Movies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</si>
  <si>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</si>
  <si>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</si>
  <si>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</si>
  <si>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</si>
  <si>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</si>
  <si>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</si>
  <si>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</si>
  <si>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</si>
  <si>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</si>
  <si>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10/29/2020</t>
  </si>
  <si>
    <t>s1786</t>
  </si>
  <si>
    <t>Holidate</t>
  </si>
  <si>
    <t>John Whitesell</t>
  </si>
  <si>
    <t>s1788</t>
  </si>
  <si>
    <t>Metallica Through The Never</t>
  </si>
  <si>
    <t>NimrÃ³d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</si>
  <si>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</si>
  <si>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</si>
  <si>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</si>
  <si>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</si>
  <si>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</si>
  <si>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</si>
  <si>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</si>
  <si>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</si>
  <si>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MatÃ­as Gueilburt</t>
  </si>
  <si>
    <t>10/27/2020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</si>
  <si>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</si>
  <si>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</si>
  <si>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</si>
  <si>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</si>
  <si>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</si>
  <si>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</si>
  <si>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10/26/2020</t>
  </si>
  <si>
    <t>International TV Shows, Romantic TV Shows, TV Mysteries</t>
  </si>
  <si>
    <t>s1796</t>
  </si>
  <si>
    <t>Ajab Prem Ki Ghazab Kahani</t>
  </si>
  <si>
    <t>Rajkumar Santoshi</t>
  </si>
  <si>
    <t>10/25/2020</t>
  </si>
  <si>
    <t>s1797</t>
  </si>
  <si>
    <t>Black '47</t>
  </si>
  <si>
    <t>Lance Daly</t>
  </si>
  <si>
    <t>10/24/2020</t>
  </si>
  <si>
    <t>s1798</t>
  </si>
  <si>
    <t>I Am Woman</t>
  </si>
  <si>
    <t>Unjoo Moon</t>
  </si>
  <si>
    <t>s1799</t>
  </si>
  <si>
    <t>Alice Junior</t>
  </si>
  <si>
    <t>Gil Baroni</t>
  </si>
  <si>
    <t>10/23/2020</t>
  </si>
  <si>
    <t>s1801</t>
  </si>
  <si>
    <t>Move</t>
  </si>
  <si>
    <t>Thierry DemaiziÃ¨re,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</si>
  <si>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</si>
  <si>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</si>
  <si>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</si>
  <si>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</si>
  <si>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</si>
  <si>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</si>
  <si>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</si>
  <si>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</si>
  <si>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</si>
  <si>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10/22/2020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</si>
  <si>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</si>
  <si>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</si>
  <si>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</si>
  <si>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</si>
  <si>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</si>
  <si>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</si>
  <si>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</si>
  <si>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</si>
  <si>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</si>
  <si>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</si>
  <si>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</si>
  <si>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</si>
  <si>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</si>
  <si>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</si>
  <si>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</si>
  <si>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</si>
  <si>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</si>
  <si>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</si>
  <si>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</si>
  <si>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</si>
  <si>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10/21/2020</t>
  </si>
  <si>
    <t>s1815</t>
  </si>
  <si>
    <t>Rebecca</t>
  </si>
  <si>
    <t>Ben Wheatley</t>
  </si>
  <si>
    <t>s1816</t>
  </si>
  <si>
    <t>The Magic School Bus Rides Again The Frizz Connection</t>
  </si>
  <si>
    <t>10/20/2020</t>
  </si>
  <si>
    <t>s1817</t>
  </si>
  <si>
    <t>Tremors: Shrieker Island</t>
  </si>
  <si>
    <t>s1818</t>
  </si>
  <si>
    <t>Beirut Oh Beirut</t>
  </si>
  <si>
    <t>Maroun Baghdadi</t>
  </si>
  <si>
    <t>10/19/2020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</si>
  <si>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</si>
  <si>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</si>
  <si>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</si>
  <si>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</si>
  <si>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</si>
  <si>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</si>
  <si>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</si>
  <si>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</si>
  <si>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</si>
  <si>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</si>
  <si>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</si>
  <si>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</si>
  <si>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</si>
  <si>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</si>
  <si>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</si>
  <si>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</si>
  <si>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</si>
  <si>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</si>
  <si>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</si>
  <si>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</si>
  <si>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</si>
  <si>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</si>
  <si>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</si>
  <si>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</si>
  <si>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</si>
  <si>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</si>
  <si>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</si>
  <si>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</si>
  <si>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</si>
  <si>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</si>
  <si>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</si>
  <si>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</si>
  <si>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</si>
  <si>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</si>
  <si>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</si>
  <si>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</si>
  <si>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</si>
  <si>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</si>
  <si>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</si>
  <si>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10/18/2020</t>
  </si>
  <si>
    <t>s1854</t>
  </si>
  <si>
    <t>Rooting for Roona</t>
  </si>
  <si>
    <t>Pavitra Chalam, Akshay Shankar</t>
  </si>
  <si>
    <t>10/15/2020</t>
  </si>
  <si>
    <t>s1836</t>
  </si>
  <si>
    <t>I Am Vengeance: Retaliation</t>
  </si>
  <si>
    <t>Ross Boyask</t>
  </si>
  <si>
    <t>10/17/2020</t>
  </si>
  <si>
    <t>s1837</t>
  </si>
  <si>
    <t>Disconnect</t>
  </si>
  <si>
    <t>David 'Tosh' Gitonga, Michael Jones</t>
  </si>
  <si>
    <t>10/16/2020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</si>
  <si>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</si>
  <si>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</si>
  <si>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</si>
  <si>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</si>
  <si>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</si>
  <si>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</si>
  <si>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</si>
  <si>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</si>
  <si>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</si>
  <si>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</si>
  <si>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</si>
  <si>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</si>
  <si>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</si>
  <si>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</si>
  <si>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</si>
  <si>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</si>
  <si>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</si>
  <si>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</si>
  <si>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</si>
  <si>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</si>
  <si>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</si>
  <si>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</si>
  <si>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</si>
  <si>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</si>
  <si>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</si>
  <si>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</si>
  <si>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</si>
  <si>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</si>
  <si>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10/14/2020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</si>
  <si>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</si>
  <si>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</si>
  <si>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</si>
  <si>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</si>
  <si>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</si>
  <si>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</si>
  <si>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PÃ©rez Osorio</t>
  </si>
  <si>
    <t>s1859</t>
  </si>
  <si>
    <t>Fida</t>
  </si>
  <si>
    <t>Ken Ghosh</t>
  </si>
  <si>
    <t>10/13/2020</t>
  </si>
  <si>
    <t>s1860</t>
  </si>
  <si>
    <t>Octonauts &amp; the Great Barrier Reef</t>
  </si>
  <si>
    <t>s1862</t>
  </si>
  <si>
    <t>Dil</t>
  </si>
  <si>
    <t>Indra Kumar</t>
  </si>
  <si>
    <t>10/12/2020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</si>
  <si>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</si>
  <si>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</si>
  <si>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</si>
  <si>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</si>
  <si>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</si>
  <si>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</si>
  <si>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</si>
  <si>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</si>
  <si>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</si>
  <si>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</si>
  <si>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</si>
  <si>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</si>
  <si>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</si>
  <si>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</si>
  <si>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10/11/2020</t>
  </si>
  <si>
    <t>s1870</t>
  </si>
  <si>
    <t>Ginny Weds Sunny</t>
  </si>
  <si>
    <t>Puneet Khanna</t>
  </si>
  <si>
    <t>10/9/2020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</si>
  <si>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</si>
  <si>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</si>
  <si>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</si>
  <si>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</si>
  <si>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</si>
  <si>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</si>
  <si>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</si>
  <si>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JÃ©rÃ©mie Levypon</t>
  </si>
  <si>
    <t>10/8/2020</t>
  </si>
  <si>
    <t>s1877</t>
  </si>
  <si>
    <t>Palermo Hollywood</t>
  </si>
  <si>
    <t>Eduardo Pinto</t>
  </si>
  <si>
    <t>s1880</t>
  </si>
  <si>
    <t>Hubie Halloween</t>
  </si>
  <si>
    <t>10/7/2020</t>
  </si>
  <si>
    <t>s1881</t>
  </si>
  <si>
    <t>To the Lake</t>
  </si>
  <si>
    <t>Pavel Kostomarov</t>
  </si>
  <si>
    <t>s1882</t>
  </si>
  <si>
    <t>American Pie 9: Girls' Rules</t>
  </si>
  <si>
    <t>Mike Elliott</t>
  </si>
  <si>
    <t>10/6/2020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</si>
  <si>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</si>
  <si>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</si>
  <si>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</si>
  <si>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</si>
  <si>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</si>
  <si>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</si>
  <si>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</si>
  <si>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</si>
  <si>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</si>
  <si>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</si>
  <si>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</si>
  <si>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</si>
  <si>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</si>
  <si>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10/4/2020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</si>
  <si>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</si>
  <si>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</si>
  <si>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</si>
  <si>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</si>
  <si>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</si>
  <si>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</si>
  <si>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</si>
  <si>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</si>
  <si>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</si>
  <si>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10/2/2020</t>
  </si>
  <si>
    <t>s1931</t>
  </si>
  <si>
    <t>Poacher</t>
  </si>
  <si>
    <t>Tom Whitworth</t>
  </si>
  <si>
    <t>9/30/2020</t>
  </si>
  <si>
    <t>s1893</t>
  </si>
  <si>
    <t>A Go! Go! Cory Carson Halloween</t>
  </si>
  <si>
    <t>s1897</t>
  </si>
  <si>
    <t>Ã’lÃ²tÅ«rÃ©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</si>
  <si>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</si>
  <si>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</si>
  <si>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</si>
  <si>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</si>
  <si>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</si>
  <si>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</si>
  <si>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</si>
  <si>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</si>
  <si>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</si>
  <si>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</si>
  <si>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</si>
  <si>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</si>
  <si>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</si>
  <si>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</si>
  <si>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</si>
  <si>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</si>
  <si>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</si>
  <si>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</si>
  <si>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</si>
  <si>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</si>
  <si>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</si>
  <si>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</si>
  <si>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</si>
  <si>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</si>
  <si>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</si>
  <si>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</si>
  <si>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</si>
  <si>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</si>
  <si>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</si>
  <si>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</si>
  <si>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</si>
  <si>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</si>
  <si>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</si>
  <si>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</si>
  <si>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</si>
  <si>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</si>
  <si>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</si>
  <si>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</si>
  <si>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</si>
  <si>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</si>
  <si>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</si>
  <si>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</si>
  <si>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</si>
  <si>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</si>
  <si>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</si>
  <si>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</si>
  <si>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</si>
  <si>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</si>
  <si>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</si>
  <si>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</si>
  <si>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</si>
  <si>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</si>
  <si>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</si>
  <si>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</si>
  <si>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</si>
  <si>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</si>
  <si>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</si>
  <si>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</si>
  <si>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</si>
  <si>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</si>
  <si>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29 min</t>
  </si>
  <si>
    <t>s1932</t>
  </si>
  <si>
    <t>The Boys in the Band</t>
  </si>
  <si>
    <t>Joe Mantello</t>
  </si>
  <si>
    <t>s1935</t>
  </si>
  <si>
    <t>Bully</t>
  </si>
  <si>
    <t>Lee Hirsch</t>
  </si>
  <si>
    <t>9/29/2020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</si>
  <si>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</si>
  <si>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</si>
  <si>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</si>
  <si>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</si>
  <si>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</si>
  <si>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</si>
  <si>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</si>
  <si>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</si>
  <si>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9/28/2020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</si>
  <si>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</si>
  <si>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</si>
  <si>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</si>
  <si>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</si>
  <si>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</si>
  <si>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</si>
  <si>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</si>
  <si>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</si>
  <si>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</si>
  <si>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</si>
  <si>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</si>
  <si>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</si>
  <si>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</si>
  <si>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</si>
  <si>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</si>
  <si>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</si>
  <si>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</si>
  <si>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</si>
  <si>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</si>
  <si>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</si>
  <si>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</si>
  <si>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</si>
  <si>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</si>
  <si>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</si>
  <si>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</si>
  <si>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</si>
  <si>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</si>
  <si>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9/26/2020</t>
  </si>
  <si>
    <t>s1954</t>
  </si>
  <si>
    <t>My Mother's Wound</t>
  </si>
  <si>
    <t>s1969</t>
  </si>
  <si>
    <t>High &amp; Low The Worst</t>
  </si>
  <si>
    <t>Shigeaki Kubo</t>
  </si>
  <si>
    <t>9/20/2020</t>
  </si>
  <si>
    <t>s1958</t>
  </si>
  <si>
    <t>Real Steel</t>
  </si>
  <si>
    <t>Shawn Levy</t>
  </si>
  <si>
    <t>9/24/2020</t>
  </si>
  <si>
    <t>Action &amp; Adventure, Sci-Fi &amp; Fantasy, Sports Movies</t>
  </si>
  <si>
    <t>s1960</t>
  </si>
  <si>
    <t>Enola Holmes</t>
  </si>
  <si>
    <t>Harry Bradbeer</t>
  </si>
  <si>
    <t>9/23/2020</t>
  </si>
  <si>
    <t>s1961</t>
  </si>
  <si>
    <t>Kiss the Ground</t>
  </si>
  <si>
    <t>Joshua Tickell, Rebecca Harrell Tickell</t>
  </si>
  <si>
    <t>9/22/2020</t>
  </si>
  <si>
    <t>s1963</t>
  </si>
  <si>
    <t>A Love Song for Latasha</t>
  </si>
  <si>
    <t>Sophia Nahli Allison</t>
  </si>
  <si>
    <t>9/21/2020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</si>
  <si>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</si>
  <si>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</si>
  <si>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</si>
  <si>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</si>
  <si>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</si>
  <si>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</si>
  <si>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</si>
  <si>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</si>
  <si>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</si>
  <si>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</si>
  <si>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</si>
  <si>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</si>
  <si>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</si>
  <si>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</si>
  <si>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</si>
  <si>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</si>
  <si>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</si>
  <si>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9/10/2020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</si>
  <si>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</si>
  <si>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</si>
  <si>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</si>
  <si>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</si>
  <si>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</si>
  <si>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</si>
  <si>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</si>
  <si>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</si>
  <si>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</si>
  <si>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</si>
  <si>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</si>
  <si>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</si>
  <si>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</si>
  <si>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</si>
  <si>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9/17/2020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</si>
  <si>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</si>
  <si>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</si>
  <si>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</si>
  <si>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</si>
  <si>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</si>
  <si>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</si>
  <si>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</si>
  <si>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</si>
  <si>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</si>
  <si>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</si>
  <si>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</si>
  <si>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</si>
  <si>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9/18/2020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</si>
  <si>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</si>
  <si>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</si>
  <si>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</si>
  <si>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</si>
  <si>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</si>
  <si>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</si>
  <si>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</si>
  <si>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</si>
  <si>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</si>
  <si>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</si>
  <si>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</si>
  <si>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</si>
  <si>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</si>
  <si>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</si>
  <si>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</si>
  <si>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</si>
  <si>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9/16/2020</t>
  </si>
  <si>
    <t>s2005</t>
  </si>
  <si>
    <t>Wish Upon a Unicorn</t>
  </si>
  <si>
    <t>Steve Bencich</t>
  </si>
  <si>
    <t>9/15/2020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</si>
  <si>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</si>
  <si>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</si>
  <si>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</si>
  <si>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</si>
  <si>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</si>
  <si>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</si>
  <si>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</si>
  <si>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</si>
  <si>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</si>
  <si>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</si>
  <si>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</si>
  <si>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</si>
  <si>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British TV Shows, International TV Shows, TV Dramas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</si>
  <si>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</si>
  <si>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</si>
  <si>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</si>
  <si>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</si>
  <si>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</si>
  <si>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</si>
  <si>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</si>
  <si>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</si>
  <si>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</si>
  <si>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</si>
  <si>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</si>
  <si>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</si>
  <si>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</si>
  <si>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</si>
  <si>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9/14/2020</t>
  </si>
  <si>
    <t>s2008</t>
  </si>
  <si>
    <t>Dad Wanted</t>
  </si>
  <si>
    <t>Javier Colinas</t>
  </si>
  <si>
    <t>9/11/2020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</si>
  <si>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</si>
  <si>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</si>
  <si>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</si>
  <si>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</si>
  <si>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</si>
  <si>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</si>
  <si>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</si>
  <si>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</si>
  <si>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</si>
  <si>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</si>
  <si>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</si>
  <si>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</si>
  <si>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</si>
  <si>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</si>
  <si>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</si>
  <si>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</si>
  <si>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</si>
  <si>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</si>
  <si>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</si>
  <si>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</si>
  <si>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</si>
  <si>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</si>
  <si>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</si>
  <si>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</si>
  <si>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</si>
  <si>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</si>
  <si>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</si>
  <si>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</si>
  <si>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</si>
  <si>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</si>
  <si>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</si>
  <si>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</si>
  <si>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</si>
  <si>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</si>
  <si>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</si>
  <si>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</si>
  <si>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</si>
  <si>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</si>
  <si>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</si>
  <si>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</si>
  <si>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</si>
  <si>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</si>
  <si>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</si>
  <si>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</si>
  <si>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</si>
  <si>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</si>
  <si>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</si>
  <si>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</si>
  <si>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</si>
  <si>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9/9/2020</t>
  </si>
  <si>
    <t>s2032</t>
  </si>
  <si>
    <t>Cuties</t>
  </si>
  <si>
    <t>MaÃ¯mouna DoucourÃ©</t>
  </si>
  <si>
    <t>s2034</t>
  </si>
  <si>
    <t>La LÃ­nea: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</si>
  <si>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</si>
  <si>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</si>
  <si>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</si>
  <si>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</si>
  <si>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</si>
  <si>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</si>
  <si>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</si>
  <si>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</si>
  <si>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</si>
  <si>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</si>
  <si>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9/8/2020</t>
  </si>
  <si>
    <t>s2039</t>
  </si>
  <si>
    <t>My Octopus Teacher</t>
  </si>
  <si>
    <t>Pippa Ehrlich, James Reed</t>
  </si>
  <si>
    <t>Children &amp; Family Movies, Documentaries, International Movies</t>
  </si>
  <si>
    <t>s2040</t>
  </si>
  <si>
    <t>Toll Booth</t>
  </si>
  <si>
    <t>Tolga KaraÃ§elik</t>
  </si>
  <si>
    <t>s2042</t>
  </si>
  <si>
    <t>Waiting for Superman</t>
  </si>
  <si>
    <t>Davis Guggenheim</t>
  </si>
  <si>
    <t>s2044</t>
  </si>
  <si>
    <t>Villain</t>
  </si>
  <si>
    <t>Philip Barantini</t>
  </si>
  <si>
    <t>9/5/2020</t>
  </si>
  <si>
    <t>s2046</t>
  </si>
  <si>
    <t>I'm Thinking of Ending Things</t>
  </si>
  <si>
    <t>Charlie Kaufman</t>
  </si>
  <si>
    <t>9/4/2020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</si>
  <si>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</si>
  <si>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</si>
  <si>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</si>
  <si>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</si>
  <si>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</si>
  <si>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</si>
  <si>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</si>
  <si>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</si>
  <si>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</si>
  <si>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</si>
  <si>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</si>
  <si>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</si>
  <si>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</si>
  <si>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9/3/2020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</si>
  <si>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</si>
  <si>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</si>
  <si>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</si>
  <si>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</si>
  <si>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</si>
  <si>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</si>
  <si>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</si>
  <si>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â€“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</si>
  <si>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</si>
  <si>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</si>
  <si>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</si>
  <si>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</si>
  <si>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</si>
  <si>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</si>
  <si>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</si>
  <si>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</si>
  <si>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</si>
  <si>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KormÃ¡kur</t>
  </si>
  <si>
    <t>9/1/2020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</si>
  <si>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</si>
  <si>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</si>
  <si>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</si>
  <si>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</si>
  <si>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</si>
  <si>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</si>
  <si>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</si>
  <si>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</si>
  <si>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8/31/2020</t>
  </si>
  <si>
    <t>s2066</t>
  </si>
  <si>
    <t>Children of the Sea</t>
  </si>
  <si>
    <t>Ayumu Watanabe</t>
  </si>
  <si>
    <t>Anime Features, International Movies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</si>
  <si>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</si>
  <si>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</si>
  <si>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</si>
  <si>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</si>
  <si>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</si>
  <si>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</si>
  <si>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</si>
  <si>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</si>
  <si>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</si>
  <si>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</si>
  <si>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</si>
  <si>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</si>
  <si>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</si>
  <si>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</si>
  <si>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</si>
  <si>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</si>
  <si>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</si>
  <si>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</si>
  <si>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</si>
  <si>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</si>
  <si>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</si>
  <si>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</si>
  <si>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</si>
  <si>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</si>
  <si>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</si>
  <si>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</si>
  <si>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</si>
  <si>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</si>
  <si>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</si>
  <si>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</si>
  <si>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</si>
  <si>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</si>
  <si>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</si>
  <si>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</si>
  <si>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</si>
  <si>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8/29/2020</t>
  </si>
  <si>
    <t>s2088</t>
  </si>
  <si>
    <t>Santana</t>
  </si>
  <si>
    <t>Chris Roland, Maradona Dias Dos Santos</t>
  </si>
  <si>
    <t>8/28/2020</t>
  </si>
  <si>
    <t>s2089</t>
  </si>
  <si>
    <t>Unknown Origins</t>
  </si>
  <si>
    <t>David GalÃ¡n Galindo</t>
  </si>
  <si>
    <t>s2091</t>
  </si>
  <si>
    <t>Edge of Seventeen</t>
  </si>
  <si>
    <t>David Moreton</t>
  </si>
  <si>
    <t>8/27/2020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</si>
  <si>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</si>
  <si>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</si>
  <si>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</si>
  <si>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</si>
  <si>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</si>
  <si>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</si>
  <si>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</si>
  <si>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</si>
  <si>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</si>
  <si>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8/26/2020</t>
  </si>
  <si>
    <t>s2096</t>
  </si>
  <si>
    <t>Making The Witcher</t>
  </si>
  <si>
    <t>Nathan Wiley</t>
  </si>
  <si>
    <t>s2101</t>
  </si>
  <si>
    <t>Septembers of Shiraz</t>
  </si>
  <si>
    <t>Wayne Blair</t>
  </si>
  <si>
    <t>8/24/2020</t>
  </si>
  <si>
    <t>s2104</t>
  </si>
  <si>
    <t>Class of '83</t>
  </si>
  <si>
    <t>Atul Sabharwal</t>
  </si>
  <si>
    <t>8/21/2020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</si>
  <si>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</si>
  <si>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</si>
  <si>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</si>
  <si>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</si>
  <si>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</si>
  <si>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</si>
  <si>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</si>
  <si>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</si>
  <si>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</si>
  <si>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8/20/2020</t>
  </si>
  <si>
    <t>International TV Shows, TV Horror, TV Mysteries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</si>
  <si>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</si>
  <si>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</si>
  <si>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</si>
  <si>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</si>
  <si>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</si>
  <si>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</si>
  <si>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</si>
  <si>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8/18/2020</t>
  </si>
  <si>
    <t>s2117</t>
  </si>
  <si>
    <t>Meet the In-Laws</t>
  </si>
  <si>
    <t>Niyi Akinmolayan</t>
  </si>
  <si>
    <t>s2118</t>
  </si>
  <si>
    <t>Crazy Awesome Teachers</t>
  </si>
  <si>
    <t>Sammaria Sari Simanjuntak</t>
  </si>
  <si>
    <t>8/17/2020</t>
  </si>
  <si>
    <t>s2120</t>
  </si>
  <si>
    <t>Islands of Faith</t>
  </si>
  <si>
    <t>Chairun Nissa</t>
  </si>
  <si>
    <t>Documentaries, Faith &amp; Spirituality, International Movies</t>
  </si>
  <si>
    <t>s2121</t>
  </si>
  <si>
    <t>Les MisÃ©rables</t>
  </si>
  <si>
    <t>Tom Hooper</t>
  </si>
  <si>
    <t>8/16/2020</t>
  </si>
  <si>
    <t>s2122</t>
  </si>
  <si>
    <t>Seventh Son</t>
  </si>
  <si>
    <t>Sergei Bodrov</t>
  </si>
  <si>
    <t>s2115</t>
  </si>
  <si>
    <t>Little Singham: Kaal Ka Badla</t>
  </si>
  <si>
    <t>8/19/2020</t>
  </si>
  <si>
    <t>s2129</t>
  </si>
  <si>
    <t>Beyond the Boundary: ICC Women's T20 World Cup Australia 2020</t>
  </si>
  <si>
    <t>Anna Stone</t>
  </si>
  <si>
    <t>8/14/2020</t>
  </si>
  <si>
    <t>s2127</t>
  </si>
  <si>
    <t>What's Your Raashee?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</si>
  <si>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</si>
  <si>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</si>
  <si>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</si>
  <si>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</si>
  <si>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</si>
  <si>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</si>
  <si>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</si>
  <si>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</si>
  <si>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</si>
  <si>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</si>
  <si>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</si>
  <si>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</si>
  <si>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</si>
  <si>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</si>
  <si>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</si>
  <si>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8/13/2020</t>
  </si>
  <si>
    <t>s2139</t>
  </si>
  <si>
    <t>Christine</t>
  </si>
  <si>
    <t>s2140</t>
  </si>
  <si>
    <t>Simon Killer</t>
  </si>
  <si>
    <t>s2148</t>
  </si>
  <si>
    <t>Diamonds in the Sky</t>
  </si>
  <si>
    <t>8/8/2020</t>
  </si>
  <si>
    <t>s2142</t>
  </si>
  <si>
    <t>Gunjan Saxena: The Kargil Girl</t>
  </si>
  <si>
    <t>Sharan Sharma</t>
  </si>
  <si>
    <t>8/12/2020</t>
  </si>
  <si>
    <t>s2143</t>
  </si>
  <si>
    <t>Mr. Peabody &amp; Sherman</t>
  </si>
  <si>
    <t>8/11/2020</t>
  </si>
  <si>
    <t>s2144</t>
  </si>
  <si>
    <t>Rob Schneider: Asian Momma, Mexican Kids</t>
  </si>
  <si>
    <t>Tyler Spindel</t>
  </si>
  <si>
    <t>s2147</t>
  </si>
  <si>
    <t>The Lost Husband</t>
  </si>
  <si>
    <t>Vicky Wight</t>
  </si>
  <si>
    <t>8/10/2020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</si>
  <si>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</si>
  <si>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</si>
  <si>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</si>
  <si>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</si>
  <si>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</si>
  <si>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</si>
  <si>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8/7/2020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</si>
  <si>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</si>
  <si>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</si>
  <si>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</si>
  <si>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</si>
  <si>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</si>
  <si>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</si>
  <si>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</si>
  <si>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</si>
  <si>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</si>
  <si>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</si>
  <si>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MartÃ­n Sastre</t>
  </si>
  <si>
    <t>8/6/2020</t>
  </si>
  <si>
    <t>s2167</t>
  </si>
  <si>
    <t>A Go! Go! Cory Carson Summer Camp</t>
  </si>
  <si>
    <t>8/4/2020</t>
  </si>
  <si>
    <t>s2164</t>
  </si>
  <si>
    <t>Anelka: Misunderstood</t>
  </si>
  <si>
    <t>Franck Nataf</t>
  </si>
  <si>
    <t>8/5/2020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</si>
  <si>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</si>
  <si>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</si>
  <si>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</si>
  <si>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</si>
  <si>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</si>
  <si>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</si>
  <si>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</si>
  <si>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</si>
  <si>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8/2/2020</t>
  </si>
  <si>
    <t>s2173</t>
  </si>
  <si>
    <t>Killing Hasselhoff</t>
  </si>
  <si>
    <t>Darren Grant</t>
  </si>
  <si>
    <t>8/1/2020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</si>
  <si>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</si>
  <si>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</si>
  <si>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</si>
  <si>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</si>
  <si>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</si>
  <si>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</si>
  <si>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</si>
  <si>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7/29/2020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</si>
  <si>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</si>
  <si>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</si>
  <si>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</si>
  <si>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</si>
  <si>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</si>
  <si>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</si>
  <si>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</si>
  <si>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</si>
  <si>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</si>
  <si>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</si>
  <si>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</si>
  <si>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</si>
  <si>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7/30/2020</t>
  </si>
  <si>
    <t>s2184</t>
  </si>
  <si>
    <t>What Keeps You Alive</t>
  </si>
  <si>
    <t>Colin Minihan</t>
  </si>
  <si>
    <t>LGBTQ Movies, Thrillers</t>
  </si>
  <si>
    <t>s2186</t>
  </si>
  <si>
    <t>Latte and the Magic Waterstone</t>
  </si>
  <si>
    <t>Regina Welker, Nina Wels</t>
  </si>
  <si>
    <t>7/31/2020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</si>
  <si>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</si>
  <si>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</si>
  <si>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</si>
  <si>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</si>
  <si>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</si>
  <si>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</si>
  <si>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</si>
  <si>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</si>
  <si>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</si>
  <si>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</si>
  <si>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</si>
  <si>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Ãlvaro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</si>
  <si>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</si>
  <si>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</si>
  <si>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</si>
  <si>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</si>
  <si>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</si>
  <si>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</si>
  <si>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</si>
  <si>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</si>
  <si>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</si>
  <si>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</si>
  <si>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</si>
  <si>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</si>
  <si>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</si>
  <si>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</si>
  <si>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</si>
  <si>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</si>
  <si>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</si>
  <si>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</si>
  <si>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</si>
  <si>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</si>
  <si>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</si>
  <si>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</si>
  <si>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</si>
  <si>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</si>
  <si>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7/26/2020</t>
  </si>
  <si>
    <t>s2205</t>
  </si>
  <si>
    <t>Door Ke Darshan</t>
  </si>
  <si>
    <t>Gagan Puri</t>
  </si>
  <si>
    <t>7/25/2020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</si>
  <si>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</si>
  <si>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</si>
  <si>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</si>
  <si>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</si>
  <si>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</si>
  <si>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</si>
  <si>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</si>
  <si>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</si>
  <si>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</si>
  <si>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7/24/2020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</si>
  <si>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</si>
  <si>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</si>
  <si>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</si>
  <si>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</si>
  <si>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</si>
  <si>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</si>
  <si>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</si>
  <si>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GonzÃ¡lez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</si>
  <si>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</si>
  <si>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</si>
  <si>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</si>
  <si>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</si>
  <si>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</si>
  <si>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</si>
  <si>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</si>
  <si>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</si>
  <si>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7/23/2020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</si>
  <si>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</si>
  <si>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</si>
  <si>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</si>
  <si>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</si>
  <si>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</si>
  <si>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</si>
  <si>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</si>
  <si>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s2220</t>
  </si>
  <si>
    <t>The Remix: Hip Hop X Fashion</t>
  </si>
  <si>
    <t>Lisa CortÃ©s, Farah X</t>
  </si>
  <si>
    <t>7/22/2020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</si>
  <si>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</si>
  <si>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</si>
  <si>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</si>
  <si>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</si>
  <si>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</si>
  <si>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</si>
  <si>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</si>
  <si>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</si>
  <si>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</si>
  <si>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7/18/2020</t>
  </si>
  <si>
    <t>s2229</t>
  </si>
  <si>
    <t>Father Soldier Son</t>
  </si>
  <si>
    <t>Leslye Davis, Catrin Einhorn</t>
  </si>
  <si>
    <t>7/17/2020</t>
  </si>
  <si>
    <t>s2232</t>
  </si>
  <si>
    <t>The Millions</t>
  </si>
  <si>
    <t>Toka McBaror, Tunde Apalowo</t>
  </si>
  <si>
    <t>s2233</t>
  </si>
  <si>
    <t>Fatal Affair</t>
  </si>
  <si>
    <t>Peter Sullivan</t>
  </si>
  <si>
    <t>7/16/2020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</si>
  <si>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</si>
  <si>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</si>
  <si>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</si>
  <si>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</si>
  <si>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</si>
  <si>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</si>
  <si>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</si>
  <si>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</si>
  <si>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</si>
  <si>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</si>
  <si>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</si>
  <si>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</si>
  <si>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</si>
  <si>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</si>
  <si>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7/10/2020</t>
  </si>
  <si>
    <t>s2243</t>
  </si>
  <si>
    <t>Urzila Carlson: Overqualified Loser</t>
  </si>
  <si>
    <t>Hayden Guppy</t>
  </si>
  <si>
    <t>7/14/2020</t>
  </si>
  <si>
    <t>s2244</t>
  </si>
  <si>
    <t>We Are One</t>
  </si>
  <si>
    <t>StÃ©phane de Freitas</t>
  </si>
  <si>
    <t>s2245</t>
  </si>
  <si>
    <t>Hole in the Wall</t>
  </si>
  <si>
    <t>AndrÃ© Odendaal, Johan Vorster</t>
  </si>
  <si>
    <t>7/11/2020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</si>
  <si>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</si>
  <si>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</si>
  <si>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</si>
  <si>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</si>
  <si>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</si>
  <si>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</si>
  <si>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</si>
  <si>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</si>
  <si>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</si>
  <si>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</si>
  <si>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</si>
  <si>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</si>
  <si>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</si>
  <si>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</si>
  <si>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</si>
  <si>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</si>
  <si>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</si>
  <si>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</si>
  <si>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</si>
  <si>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7/8/2020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</si>
  <si>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</si>
  <si>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</si>
  <si>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</si>
  <si>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</si>
  <si>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</si>
  <si>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</si>
  <si>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</si>
  <si>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</si>
  <si>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</si>
  <si>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7/7/2020</t>
  </si>
  <si>
    <t>s2263</t>
  </si>
  <si>
    <t>A Kid from Coney Island</t>
  </si>
  <si>
    <t>Coodie, Chike</t>
  </si>
  <si>
    <t>7/6/2020</t>
  </si>
  <si>
    <t>s2265</t>
  </si>
  <si>
    <t>Aiyyaa</t>
  </si>
  <si>
    <t>Sachin Kundalkar</t>
  </si>
  <si>
    <t>7/5/2020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</si>
  <si>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</si>
  <si>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</si>
  <si>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</si>
  <si>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</si>
  <si>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</si>
  <si>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</si>
  <si>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</si>
  <si>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</si>
  <si>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</si>
  <si>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</si>
  <si>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</si>
  <si>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</si>
  <si>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</si>
  <si>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</si>
  <si>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</si>
  <si>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</si>
  <si>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</si>
  <si>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</si>
  <si>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</si>
  <si>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</si>
  <si>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</si>
  <si>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</si>
  <si>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</si>
  <si>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</si>
  <si>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</si>
  <si>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</si>
  <si>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</si>
  <si>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</si>
  <si>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</si>
  <si>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</si>
  <si>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</si>
  <si>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</si>
  <si>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</si>
  <si>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</si>
  <si>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</si>
  <si>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</si>
  <si>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</si>
  <si>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</si>
  <si>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</si>
  <si>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</si>
  <si>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</si>
  <si>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</si>
  <si>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</si>
  <si>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</si>
  <si>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lÃ©gende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</si>
  <si>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</si>
  <si>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</si>
  <si>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</si>
  <si>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</si>
  <si>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</si>
  <si>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</si>
  <si>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</si>
  <si>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</si>
  <si>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</si>
  <si>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</si>
  <si>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</si>
  <si>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</si>
  <si>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</si>
  <si>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</si>
  <si>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</si>
  <si>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</si>
  <si>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</si>
  <si>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</si>
  <si>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</si>
  <si>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</si>
  <si>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</si>
  <si>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</si>
  <si>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</si>
  <si>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</si>
  <si>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</si>
  <si>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</si>
  <si>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</si>
  <si>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</si>
  <si>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</si>
  <si>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</si>
  <si>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</si>
  <si>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</si>
  <si>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</si>
  <si>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</si>
  <si>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</si>
  <si>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</si>
  <si>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</si>
  <si>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</si>
  <si>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</si>
  <si>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</si>
  <si>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7/3/2020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</si>
  <si>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</si>
  <si>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</si>
  <si>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</si>
  <si>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</si>
  <si>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</si>
  <si>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</si>
  <si>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</si>
  <si>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</si>
  <si>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</si>
  <si>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</si>
  <si>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</si>
  <si>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</si>
  <si>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</si>
  <si>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</si>
  <si>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</si>
  <si>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</si>
  <si>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7/2/2020</t>
  </si>
  <si>
    <t>s2305</t>
  </si>
  <si>
    <t>#AnneFrank - Parallel Stories</t>
  </si>
  <si>
    <t>Sabina Fedeli, Anna Migotto</t>
  </si>
  <si>
    <t>7/1/2020</t>
  </si>
  <si>
    <t>s2308</t>
  </si>
  <si>
    <t>Abby Hatcher</t>
  </si>
  <si>
    <t>Kyran Kelly</t>
  </si>
  <si>
    <t>s2309</t>
  </si>
  <si>
    <t>AdÃº</t>
  </si>
  <si>
    <t>Salvador Calvo</t>
  </si>
  <si>
    <t>s2310</t>
  </si>
  <si>
    <t>Ali Baba ve 7 CÃ¼celer</t>
  </si>
  <si>
    <t>Cem YÄ±lmaz</t>
  </si>
  <si>
    <t>s2311</t>
  </si>
  <si>
    <t>David Foster: Off the Record</t>
  </si>
  <si>
    <t>s2312</t>
  </si>
  <si>
    <t>Double Jeopardy</t>
  </si>
  <si>
    <t>Bruce Beresford</t>
  </si>
  <si>
    <t>s2313</t>
  </si>
  <si>
    <t>Pek YakÄ±nda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</si>
  <si>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</si>
  <si>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</si>
  <si>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</si>
  <si>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</si>
  <si>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</si>
  <si>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</si>
  <si>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</si>
  <si>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</si>
  <si>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</si>
  <si>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</si>
  <si>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</si>
  <si>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</si>
  <si>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</si>
  <si>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</si>
  <si>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</si>
  <si>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</si>
  <si>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</si>
  <si>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6/28/2020</t>
  </si>
  <si>
    <t>s2322</t>
  </si>
  <si>
    <t>George Lopez: We'll Do It For Half</t>
  </si>
  <si>
    <t>6/30/2020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</si>
  <si>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</si>
  <si>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</si>
  <si>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</si>
  <si>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</si>
  <si>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</si>
  <si>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</si>
  <si>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</si>
  <si>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</si>
  <si>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</si>
  <si>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</si>
  <si>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</si>
  <si>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6/27/2020</t>
  </si>
  <si>
    <t>Children &amp; Family Movies, Dramas, Independent Movies</t>
  </si>
  <si>
    <t>s2331</t>
  </si>
  <si>
    <t>Eurovision Song Contest: The Story of Fire Saga</t>
  </si>
  <si>
    <t>David Dobkin</t>
  </si>
  <si>
    <t>Comedies, Music &amp; Musicals, Romantic Movies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</si>
  <si>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</si>
  <si>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</si>
  <si>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</si>
  <si>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</si>
  <si>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</si>
  <si>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</si>
  <si>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</si>
  <si>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</si>
  <si>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</si>
  <si>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</si>
  <si>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</si>
  <si>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6/25/2020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</si>
  <si>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</si>
  <si>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</si>
  <si>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</si>
  <si>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</si>
  <si>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</si>
  <si>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</si>
  <si>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</si>
  <si>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</si>
  <si>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6/24/2020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</si>
  <si>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</si>
  <si>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</si>
  <si>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</si>
  <si>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</si>
  <si>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</si>
  <si>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</si>
  <si>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</si>
  <si>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</si>
  <si>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</si>
  <si>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6/23/2020</t>
  </si>
  <si>
    <t>s2348</t>
  </si>
  <si>
    <t>Kappela</t>
  </si>
  <si>
    <t>Musthafa</t>
  </si>
  <si>
    <t>6/22/2020</t>
  </si>
  <si>
    <t>s2349</t>
  </si>
  <si>
    <t>The Royal Hibiscus Hotel</t>
  </si>
  <si>
    <t>Ishaya Bako</t>
  </si>
  <si>
    <t>s2351</t>
  </si>
  <si>
    <t>Woodshock</t>
  </si>
  <si>
    <t>Kate Mulleavy, Laura Mulleavy</t>
  </si>
  <si>
    <t>6/21/2020</t>
  </si>
  <si>
    <t>s2352</t>
  </si>
  <si>
    <t>Elevator Baby</t>
  </si>
  <si>
    <t>Akhigbe Ilozobhie</t>
  </si>
  <si>
    <t>6/20/2020</t>
  </si>
  <si>
    <t>s2354</t>
  </si>
  <si>
    <t>Chaman Bahaar</t>
  </si>
  <si>
    <t>Apurva Dhar Badgaiyann</t>
  </si>
  <si>
    <t>6/19/2020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</si>
  <si>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</si>
  <si>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</si>
  <si>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</si>
  <si>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</si>
  <si>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</si>
  <si>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</si>
  <si>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</si>
  <si>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</si>
  <si>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</si>
  <si>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lÃ­mite infinito</t>
  </si>
  <si>
    <t>Pablo Aulita</t>
  </si>
  <si>
    <t>6/18/2020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</si>
  <si>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</si>
  <si>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</si>
  <si>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</si>
  <si>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</si>
  <si>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</si>
  <si>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</si>
  <si>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</si>
  <si>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</si>
  <si>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</si>
  <si>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</si>
  <si>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</si>
  <si>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</si>
  <si>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</si>
  <si>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</si>
  <si>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</si>
  <si>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</si>
  <si>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</si>
  <si>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</si>
  <si>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</si>
  <si>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</si>
  <si>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</si>
  <si>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</si>
  <si>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</si>
  <si>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</si>
  <si>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</si>
  <si>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</si>
  <si>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</si>
  <si>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</si>
  <si>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</si>
  <si>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</si>
  <si>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</si>
  <si>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</si>
  <si>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</si>
  <si>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</si>
  <si>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</si>
  <si>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</si>
  <si>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</si>
  <si>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</si>
  <si>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</si>
  <si>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</si>
  <si>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</si>
  <si>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</si>
  <si>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</si>
  <si>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</si>
  <si>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6/17/2020</t>
  </si>
  <si>
    <t>s2381</t>
  </si>
  <si>
    <t>Riding Faith</t>
  </si>
  <si>
    <t>Paco Aguilar</t>
  </si>
  <si>
    <t>s2382</t>
  </si>
  <si>
    <t>Last Flight to Abuja</t>
  </si>
  <si>
    <t>6/16/2020</t>
  </si>
  <si>
    <t>s2383</t>
  </si>
  <si>
    <t>The Darkness</t>
  </si>
  <si>
    <t>Greg McLean</t>
  </si>
  <si>
    <t>s2386</t>
  </si>
  <si>
    <t>Underdogs</t>
  </si>
  <si>
    <t>Juan JosÃ© Campanella</t>
  </si>
  <si>
    <t>6/15/2020</t>
  </si>
  <si>
    <t>s2387</t>
  </si>
  <si>
    <t>Wira</t>
  </si>
  <si>
    <t>s2388</t>
  </si>
  <si>
    <t>4th Republic</t>
  </si>
  <si>
    <t>6/13/2020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</si>
  <si>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</si>
  <si>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</si>
  <si>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</si>
  <si>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</si>
  <si>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</si>
  <si>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</si>
  <si>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</si>
  <si>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</si>
  <si>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</si>
  <si>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</si>
  <si>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</si>
  <si>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</si>
  <si>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</si>
  <si>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</si>
  <si>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Anime Features, Children &amp; Family Movies</t>
  </si>
  <si>
    <t>s2403</t>
  </si>
  <si>
    <t>From A to B</t>
  </si>
  <si>
    <t>Ali F. Mostafa</t>
  </si>
  <si>
    <t>6/11/2020</t>
  </si>
  <si>
    <t>s2404</t>
  </si>
  <si>
    <t>Menahi</t>
  </si>
  <si>
    <t>Ayman Makram</t>
  </si>
  <si>
    <t>s2406</t>
  </si>
  <si>
    <t>DC's Legends of Tomorrow</t>
  </si>
  <si>
    <t>6/10/2020</t>
  </si>
  <si>
    <t>TV Action &amp; Adventure, TV Sci-Fi &amp; Fantasy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</si>
  <si>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</si>
  <si>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</si>
  <si>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</si>
  <si>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</si>
  <si>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</si>
  <si>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</si>
  <si>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</si>
  <si>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</si>
  <si>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</si>
  <si>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6/8/2020</t>
  </si>
  <si>
    <t>s2413</t>
  </si>
  <si>
    <t>365 Days</t>
  </si>
  <si>
    <t>Barbara BiaÅ‚owÄ…s, Tomasz Mandes</t>
  </si>
  <si>
    <t>6/7/2020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</si>
  <si>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</si>
  <si>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</si>
  <si>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</si>
  <si>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</si>
  <si>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</si>
  <si>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</si>
  <si>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</si>
  <si>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</si>
  <si>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</si>
  <si>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6/6/2020</t>
  </si>
  <si>
    <t>s2419</t>
  </si>
  <si>
    <t>Before the Summer Crowds</t>
  </si>
  <si>
    <t>Mohamed Khan</t>
  </si>
  <si>
    <t>6/5/2020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</si>
  <si>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</si>
  <si>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</si>
  <si>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</si>
  <si>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</si>
  <si>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</si>
  <si>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</si>
  <si>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</si>
  <si>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</si>
  <si>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</si>
  <si>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</si>
  <si>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</si>
  <si>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</si>
  <si>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</si>
  <si>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</si>
  <si>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s2428</t>
  </si>
  <si>
    <t>Hot Sweet Sour</t>
  </si>
  <si>
    <t>AndaÃ§ HaznedaroÄŸlu</t>
  </si>
  <si>
    <t>6/4/2020</t>
  </si>
  <si>
    <t>s2429</t>
  </si>
  <si>
    <t>Overnight Republic</t>
  </si>
  <si>
    <t>Murat Kepez</t>
  </si>
  <si>
    <t>s2430</t>
  </si>
  <si>
    <t>Canâ€™t Complain</t>
  </si>
  <si>
    <t>6/3/2020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</si>
  <si>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</si>
  <si>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</si>
  <si>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</si>
  <si>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</si>
  <si>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</si>
  <si>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</si>
  <si>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</si>
  <si>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</si>
  <si>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</si>
  <si>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</si>
  <si>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</si>
  <si>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</si>
  <si>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</si>
  <si>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</si>
  <si>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</si>
  <si>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</si>
  <si>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</si>
  <si>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</si>
  <si>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</si>
  <si>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</si>
  <si>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</si>
  <si>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</si>
  <si>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</si>
  <si>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</si>
  <si>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</si>
  <si>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</si>
  <si>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</si>
  <si>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6/1/2020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</si>
  <si>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</si>
  <si>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</si>
  <si>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</si>
  <si>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</si>
  <si>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</si>
  <si>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</si>
  <si>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</si>
  <si>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</si>
  <si>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</si>
  <si>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</si>
  <si>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</si>
  <si>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</si>
  <si>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</si>
  <si>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</si>
  <si>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</si>
  <si>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</si>
  <si>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</si>
  <si>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</si>
  <si>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</si>
  <si>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</si>
  <si>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</si>
  <si>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International TV Shows, Korean TV Shows, TV Dramas</t>
  </si>
  <si>
    <t>s2456</t>
  </si>
  <si>
    <t>The Stolen</t>
  </si>
  <si>
    <t>Niall Johnson</t>
  </si>
  <si>
    <t>s2457</t>
  </si>
  <si>
    <t>High Strung Free Dance</t>
  </si>
  <si>
    <t>Michael Damian</t>
  </si>
  <si>
    <t>5/31/2020</t>
  </si>
  <si>
    <t>s2458</t>
  </si>
  <si>
    <t>Freej Al Taibeen</t>
  </si>
  <si>
    <t>Ahmed Zain</t>
  </si>
  <si>
    <t>5/29/2020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</si>
  <si>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</si>
  <si>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</si>
  <si>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</si>
  <si>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</si>
  <si>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</si>
  <si>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</si>
  <si>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</si>
  <si>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</si>
  <si>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5/28/2020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</si>
  <si>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</si>
  <si>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</si>
  <si>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</si>
  <si>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</si>
  <si>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</si>
  <si>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</si>
  <si>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</si>
  <si>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FrÃ­as de la Parra</t>
  </si>
  <si>
    <t>5/27/2020</t>
  </si>
  <si>
    <t>s2469</t>
  </si>
  <si>
    <t>Hannah Gadsby: Douglas</t>
  </si>
  <si>
    <t>Madeleine Parry</t>
  </si>
  <si>
    <t>5/26/2020</t>
  </si>
  <si>
    <t>s2470</t>
  </si>
  <si>
    <t>Ne Zha</t>
  </si>
  <si>
    <t>Yu Yang</t>
  </si>
  <si>
    <t>5/25/2020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</si>
  <si>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</si>
  <si>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</si>
  <si>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</si>
  <si>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</si>
  <si>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</si>
  <si>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</si>
  <si>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</si>
  <si>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</si>
  <si>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</si>
  <si>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5/21/2020</t>
  </si>
  <si>
    <t>s2475</t>
  </si>
  <si>
    <t>One Day We'll Talk About Today</t>
  </si>
  <si>
    <t>5/23/2020</t>
  </si>
  <si>
    <t>s2476</t>
  </si>
  <si>
    <t>Si Doel the Movie 3</t>
  </si>
  <si>
    <t>s2485</t>
  </si>
  <si>
    <t>Lock Your Girls In</t>
  </si>
  <si>
    <t>Fouad El-Mohandes</t>
  </si>
  <si>
    <t>233 min</t>
  </si>
  <si>
    <t>s2478</t>
  </si>
  <si>
    <t>Living in Bondage: Breaking Free</t>
  </si>
  <si>
    <t>5/22/2020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</si>
  <si>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</si>
  <si>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</si>
  <si>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</si>
  <si>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</si>
  <si>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</si>
  <si>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</si>
  <si>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</si>
  <si>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</si>
  <si>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</si>
  <si>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</si>
  <si>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</si>
  <si>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</si>
  <si>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</si>
  <si>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</si>
  <si>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</si>
  <si>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</si>
  <si>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</si>
  <si>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AndrÃ©s Feddersen</t>
  </si>
  <si>
    <t>s2489</t>
  </si>
  <si>
    <t>Raya and Sakina</t>
  </si>
  <si>
    <t>Hussein Kamal</t>
  </si>
  <si>
    <t>230 min</t>
  </si>
  <si>
    <t>s2488</t>
  </si>
  <si>
    <t>No Longer kids</t>
  </si>
  <si>
    <t>Samir Al Asfory</t>
  </si>
  <si>
    <t>237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</si>
  <si>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</si>
  <si>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</si>
  <si>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</si>
  <si>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</si>
  <si>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</si>
  <si>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</si>
  <si>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</si>
  <si>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</si>
  <si>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</si>
  <si>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</si>
  <si>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</si>
  <si>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</si>
  <si>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</si>
  <si>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</si>
  <si>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</si>
  <si>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</si>
  <si>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</si>
  <si>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</si>
  <si>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</si>
  <si>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</si>
  <si>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</si>
  <si>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</si>
  <si>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</si>
  <si>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</si>
  <si>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</si>
  <si>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</si>
  <si>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</si>
  <si>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</si>
  <si>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</si>
  <si>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</si>
  <si>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</si>
  <si>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</si>
  <si>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</si>
  <si>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</si>
  <si>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</si>
  <si>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5/19/2020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</si>
  <si>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</si>
  <si>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</si>
  <si>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</si>
  <si>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</si>
  <si>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</si>
  <si>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</si>
  <si>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</si>
  <si>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</si>
  <si>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</si>
  <si>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</si>
  <si>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</si>
  <si>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</si>
  <si>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</si>
  <si>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</si>
  <si>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</si>
  <si>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</si>
  <si>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</si>
  <si>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</si>
  <si>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</si>
  <si>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</si>
  <si>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</si>
  <si>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</si>
  <si>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</si>
  <si>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</si>
  <si>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</si>
  <si>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</si>
  <si>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</si>
  <si>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</si>
  <si>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</si>
  <si>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5/18/2020</t>
  </si>
  <si>
    <t>s2517</t>
  </si>
  <si>
    <t>The End</t>
  </si>
  <si>
    <t>Mohammed Alhmly</t>
  </si>
  <si>
    <t>5/17/2020</t>
  </si>
  <si>
    <t>s2521</t>
  </si>
  <si>
    <t>Heaven Without People</t>
  </si>
  <si>
    <t>Lucien Bourjeily</t>
  </si>
  <si>
    <t>5/15/2020</t>
  </si>
  <si>
    <t>s2522</t>
  </si>
  <si>
    <t>I love you, stupid</t>
  </si>
  <si>
    <t>Laura MaÃ±Ã¡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</si>
  <si>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</si>
  <si>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</si>
  <si>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</si>
  <si>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</si>
  <si>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</si>
  <si>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</si>
  <si>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</si>
  <si>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</si>
  <si>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5/14/2020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</si>
  <si>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</si>
  <si>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</si>
  <si>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</si>
  <si>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</si>
  <si>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</si>
  <si>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</si>
  <si>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</si>
  <si>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</si>
  <si>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</si>
  <si>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</si>
  <si>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</si>
  <si>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</si>
  <si>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</si>
  <si>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</si>
  <si>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</si>
  <si>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</si>
  <si>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</si>
  <si>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</si>
  <si>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</si>
  <si>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</si>
  <si>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</si>
  <si>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</si>
  <si>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5/13/2020</t>
  </si>
  <si>
    <t>s2541</t>
  </si>
  <si>
    <t>The Wrong Missy</t>
  </si>
  <si>
    <t>s2542</t>
  </si>
  <si>
    <t>Ali &amp; Alia</t>
  </si>
  <si>
    <t>Hussein El Ansary</t>
  </si>
  <si>
    <t>5/12/2020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</si>
  <si>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</si>
  <si>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</si>
  <si>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</si>
  <si>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</si>
  <si>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</si>
  <si>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</si>
  <si>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</si>
  <si>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5/11/2020</t>
  </si>
  <si>
    <t>Children &amp; Family Movies, Comedies, International Movies</t>
  </si>
  <si>
    <t>s2546</t>
  </si>
  <si>
    <t>Andaz Apna Apna</t>
  </si>
  <si>
    <t>160 min</t>
  </si>
  <si>
    <t>s2548</t>
  </si>
  <si>
    <t>Have a Good Trip: Adventures in Psychedelics</t>
  </si>
  <si>
    <t>Donick Cary</t>
  </si>
  <si>
    <t>s2550</t>
  </si>
  <si>
    <t>John Henry</t>
  </si>
  <si>
    <t>Will Forbes</t>
  </si>
  <si>
    <t>5/9/2020</t>
  </si>
  <si>
    <t>s2549</t>
  </si>
  <si>
    <t>Trial By Media</t>
  </si>
  <si>
    <t>s2551</t>
  </si>
  <si>
    <t>18 Presents</t>
  </si>
  <si>
    <t>Francesco Amato</t>
  </si>
  <si>
    <t>5/8/2020</t>
  </si>
  <si>
    <t>s2561</t>
  </si>
  <si>
    <t>SÃ­, Mi Amor</t>
  </si>
  <si>
    <t>Pedro Flores Maldonado</t>
  </si>
  <si>
    <t>5/6/2020</t>
  </si>
  <si>
    <t>s2554</t>
  </si>
  <si>
    <t>The Eddy</t>
  </si>
  <si>
    <t>Damien Chazelle, Houda Benyamina, LaÃ¯la Marrakchi, Alan Poul</t>
  </si>
  <si>
    <t>s2556</t>
  </si>
  <si>
    <t>Aerials</t>
  </si>
  <si>
    <t>S.A. Zaidi</t>
  </si>
  <si>
    <t>5/7/2020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</si>
  <si>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</si>
  <si>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</si>
  <si>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</si>
  <si>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</si>
  <si>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</si>
  <si>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</si>
  <si>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</si>
  <si>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</si>
  <si>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</si>
  <si>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</si>
  <si>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</si>
  <si>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</si>
  <si>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</si>
  <si>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</si>
  <si>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</si>
  <si>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</si>
  <si>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5/5/2020</t>
  </si>
  <si>
    <t>s2563</t>
  </si>
  <si>
    <t>Arctic Dogs</t>
  </si>
  <si>
    <t>Aaron Woodley</t>
  </si>
  <si>
    <t>5/4/2020</t>
  </si>
  <si>
    <t>s2564</t>
  </si>
  <si>
    <t>Luccas Neto em: Acampamento de FÃ©rias 2</t>
  </si>
  <si>
    <t>Lucas Margutti</t>
  </si>
  <si>
    <t>s2565</t>
  </si>
  <si>
    <t>One Day: Justice Delivered</t>
  </si>
  <si>
    <t>Ashok Nanda</t>
  </si>
  <si>
    <t>5/3/2020</t>
  </si>
  <si>
    <t>s2566</t>
  </si>
  <si>
    <t>Almost Happy</t>
  </si>
  <si>
    <t>HernÃ¡n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</si>
  <si>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</si>
  <si>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</si>
  <si>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</si>
  <si>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</si>
  <si>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</si>
  <si>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</si>
  <si>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</si>
  <si>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</si>
  <si>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</si>
  <si>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</si>
  <si>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</si>
  <si>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s2577</t>
  </si>
  <si>
    <t>All Day and a Night</t>
  </si>
  <si>
    <t>Joe Robert Cole</t>
  </si>
  <si>
    <t>5/1/2020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</si>
  <si>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</si>
  <si>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</si>
  <si>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</si>
  <si>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</si>
  <si>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</si>
  <si>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</si>
  <si>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</si>
  <si>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</si>
  <si>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</si>
  <si>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</si>
  <si>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</si>
  <si>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</si>
  <si>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</si>
  <si>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</si>
  <si>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</si>
  <si>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</si>
  <si>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</si>
  <si>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</si>
  <si>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</si>
  <si>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</si>
  <si>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</si>
  <si>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</si>
  <si>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</si>
  <si>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</si>
  <si>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</si>
  <si>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</si>
  <si>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</si>
  <si>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</si>
  <si>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</si>
  <si>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</si>
  <si>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</si>
  <si>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</si>
  <si>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</si>
  <si>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</si>
  <si>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</si>
  <si>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4/30/2020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</si>
  <si>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</si>
  <si>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</si>
  <si>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</si>
  <si>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</si>
  <si>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</si>
  <si>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</si>
  <si>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</si>
  <si>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</si>
  <si>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</si>
  <si>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</si>
  <si>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</si>
  <si>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4/29/2020</t>
  </si>
  <si>
    <t>s2606</t>
  </si>
  <si>
    <t>EkÅŸi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</si>
  <si>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</si>
  <si>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</si>
  <si>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</si>
  <si>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</si>
  <si>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</si>
  <si>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</si>
  <si>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</si>
  <si>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</si>
  <si>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</si>
  <si>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</si>
  <si>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</si>
  <si>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</si>
  <si>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</si>
  <si>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</si>
  <si>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</si>
  <si>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</si>
  <si>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4/28/2020</t>
  </si>
  <si>
    <t>s2613</t>
  </si>
  <si>
    <t>Beynelmilel</t>
  </si>
  <si>
    <t>Muharrem GÃ¼lmez, SÄ±rrÄ± SÃ¼reyya Ã–nder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</si>
  <si>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</si>
  <si>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</si>
  <si>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</si>
  <si>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</si>
  <si>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</si>
  <si>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</si>
  <si>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</si>
  <si>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</si>
  <si>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Ä°pekÃ§i</t>
  </si>
  <si>
    <t>s2617</t>
  </si>
  <si>
    <t>GÃ¶rÃ¼mce</t>
  </si>
  <si>
    <t>s2618</t>
  </si>
  <si>
    <t>Ä°stanbul KÄ±rmÄ±zÄ±sÄ±</t>
  </si>
  <si>
    <t>Ferzan Ã–zpetek</t>
  </si>
  <si>
    <t>s2619</t>
  </si>
  <si>
    <t>KÃ¼Ã§Ã¼k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</si>
  <si>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</si>
  <si>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</si>
  <si>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</si>
  <si>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</si>
  <si>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</si>
  <si>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</si>
  <si>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</si>
  <si>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</si>
  <si>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</si>
  <si>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</si>
  <si>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</si>
  <si>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</si>
  <si>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4/27/2020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</si>
  <si>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</si>
  <si>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</si>
  <si>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</si>
  <si>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</si>
  <si>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</si>
  <si>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</si>
  <si>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</si>
  <si>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</si>
  <si>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</si>
  <si>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</si>
  <si>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</si>
  <si>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</si>
  <si>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</si>
  <si>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</si>
  <si>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</si>
  <si>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</si>
  <si>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</si>
  <si>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</si>
  <si>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</si>
  <si>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</si>
  <si>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</si>
  <si>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</si>
  <si>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</si>
  <si>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</si>
  <si>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</si>
  <si>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</si>
  <si>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</si>
  <si>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Ø§Ù„Ù Ù…Ø¨Ø±ÙˆÙƒ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</si>
  <si>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</si>
  <si>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</si>
  <si>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</si>
  <si>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</si>
  <si>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</si>
  <si>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</si>
  <si>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</si>
  <si>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</si>
  <si>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</si>
  <si>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4/23/2020</t>
  </si>
  <si>
    <t>s2648</t>
  </si>
  <si>
    <t>My Stupid Boss 2</t>
  </si>
  <si>
    <t>s2650</t>
  </si>
  <si>
    <t>This Earth of Mankind</t>
  </si>
  <si>
    <t>180 min</t>
  </si>
  <si>
    <t>s2651</t>
  </si>
  <si>
    <t>Time to Hunt</t>
  </si>
  <si>
    <t>Yoon Sung-hyun</t>
  </si>
  <si>
    <t>s2653</t>
  </si>
  <si>
    <t>Circus of Books</t>
  </si>
  <si>
    <t>Rachel Mason</t>
  </si>
  <si>
    <t>4/22/2020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</si>
  <si>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</si>
  <si>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</si>
  <si>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</si>
  <si>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</si>
  <si>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</si>
  <si>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</si>
  <si>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</si>
  <si>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</si>
  <si>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</si>
  <si>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</si>
  <si>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</si>
  <si>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</si>
  <si>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</si>
  <si>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</si>
  <si>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4/21/2020</t>
  </si>
  <si>
    <t>s2664</t>
  </si>
  <si>
    <t>Varane Avashyamund</t>
  </si>
  <si>
    <t>Anoop Sathyan</t>
  </si>
  <si>
    <t>4/20/2020</t>
  </si>
  <si>
    <t>144 min</t>
  </si>
  <si>
    <t>s2668</t>
  </si>
  <si>
    <t>BabamÄ±n Ceketi</t>
  </si>
  <si>
    <t>MÃ¼fit Can SaÃ§Ä±ntÄ±</t>
  </si>
  <si>
    <t>4/17/2020</t>
  </si>
  <si>
    <t>s2669</t>
  </si>
  <si>
    <t>Earth and Blood</t>
  </si>
  <si>
    <t>s2672</t>
  </si>
  <si>
    <t>Rising High</t>
  </si>
  <si>
    <t>CÃ¼neyt Kaya</t>
  </si>
  <si>
    <t>s2673</t>
  </si>
  <si>
    <t>Sergio</t>
  </si>
  <si>
    <t>Greg Barker</t>
  </si>
  <si>
    <t>s2674</t>
  </si>
  <si>
    <t>The Legacy of the Bones</t>
  </si>
  <si>
    <t>s2675</t>
  </si>
  <si>
    <t>AlelÃ­</t>
  </si>
  <si>
    <t>Leticia Jorge Romero</t>
  </si>
  <si>
    <t>4/16/2020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</si>
  <si>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</si>
  <si>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</si>
  <si>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</si>
  <si>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</si>
  <si>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</si>
  <si>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</si>
  <si>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</si>
  <si>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</si>
  <si>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</si>
  <si>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Children &amp; Family Movies, Dramas, Music &amp; Musicals</t>
  </si>
  <si>
    <t>s2680</t>
  </si>
  <si>
    <t>MaurÃ­cio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</si>
  <si>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</si>
  <si>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</si>
  <si>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</si>
  <si>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</si>
  <si>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</si>
  <si>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</si>
  <si>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YorgancÄ±oÄŸlu</t>
  </si>
  <si>
    <t>s2683</t>
  </si>
  <si>
    <t>For the Broken Hearted</t>
  </si>
  <si>
    <t>Digo Ricio</t>
  </si>
  <si>
    <t>4/15/2020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</si>
  <si>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</si>
  <si>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</si>
  <si>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</si>
  <si>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</si>
  <si>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</si>
  <si>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</si>
  <si>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</si>
  <si>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</si>
  <si>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</si>
  <si>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4/14/2020</t>
  </si>
  <si>
    <t>s2688</t>
  </si>
  <si>
    <t>New Money</t>
  </si>
  <si>
    <t>s2689</t>
  </si>
  <si>
    <t>Moms at War</t>
  </si>
  <si>
    <t>4/13/2020</t>
  </si>
  <si>
    <t>s2691</t>
  </si>
  <si>
    <t>Code 8</t>
  </si>
  <si>
    <t>Jeff Chan</t>
  </si>
  <si>
    <t>4/11/2020</t>
  </si>
  <si>
    <t>Action &amp; Adventure, Independent Movies, International Movies</t>
  </si>
  <si>
    <t>s2694</t>
  </si>
  <si>
    <t>Love Wedding Repeat</t>
  </si>
  <si>
    <t>Dean Craig</t>
  </si>
  <si>
    <t>4/10/2020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</si>
  <si>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</si>
  <si>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</si>
  <si>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</si>
  <si>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</si>
  <si>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</si>
  <si>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</si>
  <si>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</si>
  <si>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</si>
  <si>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</si>
  <si>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</si>
  <si>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</si>
  <si>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</si>
  <si>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</si>
  <si>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</si>
  <si>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</si>
  <si>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4/8/2020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</si>
  <si>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</si>
  <si>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</si>
  <si>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</si>
  <si>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</si>
  <si>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</si>
  <si>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</si>
  <si>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</si>
  <si>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4/7/2020</t>
  </si>
  <si>
    <t>s2704</t>
  </si>
  <si>
    <t>Mine 9</t>
  </si>
  <si>
    <t>Eddie Mensore</t>
  </si>
  <si>
    <t>4/6/2020</t>
  </si>
  <si>
    <t>s2705</t>
  </si>
  <si>
    <t>The Florida Project</t>
  </si>
  <si>
    <t>Sean Baker</t>
  </si>
  <si>
    <t>s2706</t>
  </si>
  <si>
    <t>Dark Light</t>
  </si>
  <si>
    <t>Padraig Reynolds</t>
  </si>
  <si>
    <t>4/5/2020</t>
  </si>
  <si>
    <t>Horror Movies, Independent Movies, Sci-Fi &amp; Fantasy</t>
  </si>
  <si>
    <t>s2707</t>
  </si>
  <si>
    <t>The Killing of a Sacred Deer</t>
  </si>
  <si>
    <t>Yorgos Lanthimos</t>
  </si>
  <si>
    <t>s2708</t>
  </si>
  <si>
    <t>Angel Has Fallen</t>
  </si>
  <si>
    <t>4/4/2020</t>
  </si>
  <si>
    <t>s2710</t>
  </si>
  <si>
    <t>Coffee &amp; Kareem</t>
  </si>
  <si>
    <t>Michael Dowse</t>
  </si>
  <si>
    <t>4/3/2020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</si>
  <si>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</si>
  <si>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</si>
  <si>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</si>
  <si>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</si>
  <si>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</si>
  <si>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</si>
  <si>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</si>
  <si>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</si>
  <si>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</si>
  <si>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4/2/2020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</si>
  <si>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</si>
  <si>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</si>
  <si>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</si>
  <si>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</si>
  <si>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</si>
  <si>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</si>
  <si>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</si>
  <si>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</si>
  <si>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</si>
  <si>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</si>
  <si>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</si>
  <si>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</si>
  <si>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</si>
  <si>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</si>
  <si>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</si>
  <si>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</si>
  <si>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</si>
  <si>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</si>
  <si>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</si>
  <si>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</si>
  <si>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</si>
  <si>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</si>
  <si>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</si>
  <si>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</si>
  <si>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</si>
  <si>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</si>
  <si>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</si>
  <si>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</si>
  <si>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</si>
  <si>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</si>
  <si>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</si>
  <si>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</si>
  <si>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</si>
  <si>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</si>
  <si>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</si>
  <si>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</si>
  <si>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</si>
  <si>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</si>
  <si>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</si>
  <si>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</si>
  <si>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</si>
  <si>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</si>
  <si>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</si>
  <si>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</si>
  <si>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</si>
  <si>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</si>
  <si>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</si>
  <si>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</si>
  <si>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</si>
  <si>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</si>
  <si>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</si>
  <si>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</si>
  <si>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</si>
  <si>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</si>
  <si>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</si>
  <si>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</si>
  <si>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</si>
  <si>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</si>
  <si>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</si>
  <si>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</si>
  <si>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</si>
  <si>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</si>
  <si>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</si>
  <si>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</si>
  <si>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</si>
  <si>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</si>
  <si>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</si>
  <si>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</si>
  <si>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</si>
  <si>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</si>
  <si>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</si>
  <si>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</si>
  <si>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</si>
  <si>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</si>
  <si>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</si>
  <si>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</si>
  <si>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</si>
  <si>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</si>
  <si>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s2748</t>
  </si>
  <si>
    <t>Ungli</t>
  </si>
  <si>
    <t>Renzil D'Silva</t>
  </si>
  <si>
    <t>s2750</t>
  </si>
  <si>
    <t>Wildling</t>
  </si>
  <si>
    <t>Fritz BÃ¶hm</t>
  </si>
  <si>
    <t>s2751</t>
  </si>
  <si>
    <t>A truthful Mother</t>
  </si>
  <si>
    <t>Ravishankar Venkateswaran</t>
  </si>
  <si>
    <t>3/31/2020</t>
  </si>
  <si>
    <t>s5431</t>
  </si>
  <si>
    <t>Marco Luque: Tamo Junto</t>
  </si>
  <si>
    <t>Caio Cobra</t>
  </si>
  <si>
    <t>6/15/2017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</si>
  <si>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</si>
  <si>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</si>
  <si>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</si>
  <si>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</si>
  <si>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</si>
  <si>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</si>
  <si>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</si>
  <si>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</si>
  <si>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</si>
  <si>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</si>
  <si>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</si>
  <si>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</si>
  <si>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</si>
  <si>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</si>
  <si>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</si>
  <si>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</si>
  <si>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</si>
  <si>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</si>
  <si>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</si>
  <si>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</si>
  <si>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</si>
  <si>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3/29/2020</t>
  </si>
  <si>
    <t>s2763</t>
  </si>
  <si>
    <t>Rogue Warfare</t>
  </si>
  <si>
    <t>3/28/2020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</si>
  <si>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</si>
  <si>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</si>
  <si>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</si>
  <si>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</si>
  <si>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</si>
  <si>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</si>
  <si>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</si>
  <si>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</si>
  <si>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LalibertÃ©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</si>
  <si>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</si>
  <si>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</si>
  <si>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</si>
  <si>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</si>
  <si>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</si>
  <si>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</si>
  <si>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</si>
  <si>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</si>
  <si>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</si>
  <si>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</si>
  <si>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</si>
  <si>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PÃ¡lfi</t>
  </si>
  <si>
    <t>s2776</t>
  </si>
  <si>
    <t>Happy Old Year</t>
  </si>
  <si>
    <t>Nawapol Thamrongrattanarit</t>
  </si>
  <si>
    <t>3/26/2020</t>
  </si>
  <si>
    <t>s2777</t>
  </si>
  <si>
    <t>Making Unorthodox</t>
  </si>
  <si>
    <t>Marlene Melchior</t>
  </si>
  <si>
    <t>s2779</t>
  </si>
  <si>
    <t>Bethany Hamilton: Unstoppable</t>
  </si>
  <si>
    <t>Aaron Lieber</t>
  </si>
  <si>
    <t>3/25/2020</t>
  </si>
  <si>
    <t>Children &amp; Family Movies, Documentaries, Sports Movies</t>
  </si>
  <si>
    <t>s2781</t>
  </si>
  <si>
    <t>Curtiz</t>
  </si>
  <si>
    <t>Tamas Yvan Topolanszky</t>
  </si>
  <si>
    <t>s2782</t>
  </si>
  <si>
    <t>The Occupant</t>
  </si>
  <si>
    <t>Ã€lex Pastor, David Pastor</t>
  </si>
  <si>
    <t>s2783</t>
  </si>
  <si>
    <t>Tom Segura: Ball Hog</t>
  </si>
  <si>
    <t>Rami Hachache</t>
  </si>
  <si>
    <t>3/24/2020</t>
  </si>
  <si>
    <t>s2787</t>
  </si>
  <si>
    <t>A Life of Speed: The Juan Manuel Fangio Story</t>
  </si>
  <si>
    <t>Francisco Macri</t>
  </si>
  <si>
    <t>s2790</t>
  </si>
  <si>
    <t>El silencio es bienvenido</t>
  </si>
  <si>
    <t>Gabriela GarcÃ­a Rivas</t>
  </si>
  <si>
    <t>s2811</t>
  </si>
  <si>
    <t>Bypass Road</t>
  </si>
  <si>
    <t>Naman Nitin Mukesh</t>
  </si>
  <si>
    <t>3/15/2020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</si>
  <si>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</si>
  <si>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</si>
  <si>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</si>
  <si>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</si>
  <si>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</si>
  <si>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</si>
  <si>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</si>
  <si>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John Suits</t>
  </si>
  <si>
    <t>3/19/2020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</si>
  <si>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</si>
  <si>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</si>
  <si>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</si>
  <si>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</si>
  <si>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</si>
  <si>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</si>
  <si>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</si>
  <si>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</si>
  <si>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</si>
  <si>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3/18/2020</t>
  </si>
  <si>
    <t>s2804</t>
  </si>
  <si>
    <t>Lu Over the Wall</t>
  </si>
  <si>
    <t>Masaaki Yuasa</t>
  </si>
  <si>
    <t>Anime Features, Music &amp; Musicals, Sci-Fi &amp; Fantasy</t>
  </si>
  <si>
    <t>s2806</t>
  </si>
  <si>
    <t>XV: Beyond the Tryline</t>
  </si>
  <si>
    <t>Pierre Deschamps</t>
  </si>
  <si>
    <t>s2807</t>
  </si>
  <si>
    <t>Bert Kreischer: Hey Big Boy</t>
  </si>
  <si>
    <t>Jeff Tomsic</t>
  </si>
  <si>
    <t>3/17/2020</t>
  </si>
  <si>
    <t>s2810</t>
  </si>
  <si>
    <t>Search Party</t>
  </si>
  <si>
    <t>Scot Armstrong</t>
  </si>
  <si>
    <t>3/16/2020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</si>
  <si>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</si>
  <si>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</si>
  <si>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</si>
  <si>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</si>
  <si>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</si>
  <si>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</si>
  <si>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3/14/2020</t>
  </si>
  <si>
    <t>s2812</t>
  </si>
  <si>
    <t>Digs &amp; Discoveries: All Track's Lead to Rome</t>
  </si>
  <si>
    <t>s2818</t>
  </si>
  <si>
    <t>Baby Mamas</t>
  </si>
  <si>
    <t>Stephanie Zwane</t>
  </si>
  <si>
    <t>3/13/2020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</si>
  <si>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</si>
  <si>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</si>
  <si>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</si>
  <si>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</si>
  <si>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</si>
  <si>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</si>
  <si>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</si>
  <si>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</si>
  <si>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</si>
  <si>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</si>
  <si>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International TV Shows, Korean TV Shows, TV Action &amp; Adventure</t>
  </si>
  <si>
    <t>s2823</t>
  </si>
  <si>
    <t>Lost Girls</t>
  </si>
  <si>
    <t>Liz Garbus</t>
  </si>
  <si>
    <t>s2824</t>
  </si>
  <si>
    <t>Miracle in Cell No. 7</t>
  </si>
  <si>
    <t>Mehmet Ada Ã–ztekin</t>
  </si>
  <si>
    <t>s2815</t>
  </si>
  <si>
    <t>Steam Team to the Rescue</t>
  </si>
  <si>
    <t>s2829</t>
  </si>
  <si>
    <t>Carmen Sandiego: To Steal or Not to Steal</t>
  </si>
  <si>
    <t>Jos Humphrey</t>
  </si>
  <si>
    <t>3/10/2020</t>
  </si>
  <si>
    <t>s2830</t>
  </si>
  <si>
    <t>Marc Maron: End Times Fun</t>
  </si>
  <si>
    <t>s2831</t>
  </si>
  <si>
    <t>Sitara: Let Girls Dream</t>
  </si>
  <si>
    <t>Sharmeen Obaid-Chinoy</t>
  </si>
  <si>
    <t>3/8/2020</t>
  </si>
  <si>
    <t>16 min</t>
  </si>
  <si>
    <t>s2833</t>
  </si>
  <si>
    <t>All About Love</t>
  </si>
  <si>
    <t>3/6/2020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</si>
  <si>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</si>
  <si>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</si>
  <si>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</si>
  <si>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</si>
  <si>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</si>
  <si>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</si>
  <si>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</si>
  <si>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</si>
  <si>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</si>
  <si>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</si>
  <si>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</si>
  <si>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</si>
  <si>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</si>
  <si>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</si>
  <si>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</si>
  <si>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</si>
  <si>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3/5/2020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</si>
  <si>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</si>
  <si>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</si>
  <si>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</si>
  <si>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</si>
  <si>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</si>
  <si>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</si>
  <si>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</si>
  <si>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</si>
  <si>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</si>
  <si>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</si>
  <si>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</si>
  <si>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3/4/2020</t>
  </si>
  <si>
    <t>186 min</t>
  </si>
  <si>
    <t>s2845</t>
  </si>
  <si>
    <t>Lil Peep: Everybodyâ€™s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</si>
  <si>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</si>
  <si>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</si>
  <si>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</si>
  <si>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</si>
  <si>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</si>
  <si>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</si>
  <si>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</si>
  <si>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</si>
  <si>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</si>
  <si>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3/3/2020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</si>
  <si>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</si>
  <si>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</si>
  <si>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</si>
  <si>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</si>
  <si>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</si>
  <si>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</si>
  <si>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</si>
  <si>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</si>
  <si>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</si>
  <si>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</si>
  <si>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</si>
  <si>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</si>
  <si>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</si>
  <si>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</si>
  <si>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</si>
  <si>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</si>
  <si>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3/2/2020</t>
  </si>
  <si>
    <t>s2859</t>
  </si>
  <si>
    <t>Calico Critters: Everyone's Big Dream Flying in the Sky</t>
  </si>
  <si>
    <t>Momoko Kamiya</t>
  </si>
  <si>
    <t>11 min</t>
  </si>
  <si>
    <t>s2857</t>
  </si>
  <si>
    <t>Bhangra Paa Le</t>
  </si>
  <si>
    <t>Sneha Taurani</t>
  </si>
  <si>
    <t>s2865</t>
  </si>
  <si>
    <t>Velvet ColecciÃ³n: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</si>
  <si>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</si>
  <si>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</si>
  <si>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</si>
  <si>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</si>
  <si>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</si>
  <si>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</si>
  <si>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</si>
  <si>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</si>
  <si>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</si>
  <si>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</si>
  <si>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</si>
  <si>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</si>
  <si>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</si>
  <si>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</si>
  <si>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</si>
  <si>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</si>
  <si>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</si>
  <si>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</si>
  <si>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</si>
  <si>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</si>
  <si>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</si>
  <si>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</si>
  <si>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2/28/2020</t>
  </si>
  <si>
    <t>s2944</t>
  </si>
  <si>
    <t>The Ballad of Lefty Brown</t>
  </si>
  <si>
    <t>Jared MoshÃ©</t>
  </si>
  <si>
    <t>s2885</t>
  </si>
  <si>
    <t>The Visit</t>
  </si>
  <si>
    <t>Oyefunke Fayoyin</t>
  </si>
  <si>
    <t>2/26/2020</t>
  </si>
  <si>
    <t>s2874</t>
  </si>
  <si>
    <t>Ala Vaikunthapurramuloo</t>
  </si>
  <si>
    <t>2/27/2020</t>
  </si>
  <si>
    <t>s2877</t>
  </si>
  <si>
    <t>PokÃ©mon: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</si>
  <si>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</si>
  <si>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</si>
  <si>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</si>
  <si>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</si>
  <si>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</si>
  <si>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</si>
  <si>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</si>
  <si>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</si>
  <si>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</si>
  <si>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</si>
  <si>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</si>
  <si>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</si>
  <si>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</si>
  <si>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</si>
  <si>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</si>
  <si>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</si>
  <si>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</si>
  <si>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</si>
  <si>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2/25/2020</t>
  </si>
  <si>
    <t>s2888</t>
  </si>
  <si>
    <t>Full Count</t>
  </si>
  <si>
    <t>Robert Eagar</t>
  </si>
  <si>
    <t>2/23/2020</t>
  </si>
  <si>
    <t>s2890</t>
  </si>
  <si>
    <t>Girl on the Third Floor</t>
  </si>
  <si>
    <t>Travis Stevens</t>
  </si>
  <si>
    <t>2/22/2020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</si>
  <si>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</si>
  <si>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</si>
  <si>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</si>
  <si>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</si>
  <si>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</si>
  <si>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</si>
  <si>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</si>
  <si>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</si>
  <si>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</si>
  <si>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</si>
  <si>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</si>
  <si>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</si>
  <si>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</si>
  <si>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</si>
  <si>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</si>
  <si>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</si>
  <si>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</si>
  <si>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</si>
  <si>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2/20/2020</t>
  </si>
  <si>
    <t>s2902</t>
  </si>
  <si>
    <t>Untamed Romania</t>
  </si>
  <si>
    <t>Tom Barton-Humphreys</t>
  </si>
  <si>
    <t>s2904</t>
  </si>
  <si>
    <t>By the Sea</t>
  </si>
  <si>
    <t>Angelina Jolie</t>
  </si>
  <si>
    <t>2/16/2020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</si>
  <si>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</si>
  <si>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</si>
  <si>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</si>
  <si>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</si>
  <si>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</si>
  <si>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</si>
  <si>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</si>
  <si>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</si>
  <si>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</si>
  <si>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</si>
  <si>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</si>
  <si>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</si>
  <si>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</si>
  <si>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</si>
  <si>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</si>
  <si>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</si>
  <si>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</si>
  <si>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2/15/2020</t>
  </si>
  <si>
    <t>s2912</t>
  </si>
  <si>
    <t>A Shaun the Sheep Movie: Farmageddon</t>
  </si>
  <si>
    <t>Richard Phelan, Will Becher</t>
  </si>
  <si>
    <t>2/14/2020</t>
  </si>
  <si>
    <t>s2913</t>
  </si>
  <si>
    <t>Cuddle Weather</t>
  </si>
  <si>
    <t>Rod Cabatana Marmol</t>
  </si>
  <si>
    <t>s2914</t>
  </si>
  <si>
    <t>Fanatyk</t>
  </si>
  <si>
    <t>MichaÅ‚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</si>
  <si>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</si>
  <si>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</si>
  <si>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</si>
  <si>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</si>
  <si>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</si>
  <si>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</si>
  <si>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</si>
  <si>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</si>
  <si>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</si>
  <si>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</si>
  <si>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</si>
  <si>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</si>
  <si>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</si>
  <si>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2/13/2020</t>
  </si>
  <si>
    <t>s2924</t>
  </si>
  <si>
    <t>Sleepless Society: Insomnia</t>
  </si>
  <si>
    <t>Pantham Thongsang, Cheewatan Pusitsuksa</t>
  </si>
  <si>
    <t>s2925</t>
  </si>
  <si>
    <t>French Toast</t>
  </si>
  <si>
    <t>Paul KrÃ¼ger, AnÃ©l Stolp</t>
  </si>
  <si>
    <t>2/12/2020</t>
  </si>
  <si>
    <t>s2926</t>
  </si>
  <si>
    <t>To All the Boys: P.S. I Still Love You</t>
  </si>
  <si>
    <t>s2929</t>
  </si>
  <si>
    <t>Good Time</t>
  </si>
  <si>
    <t>Benny Safdie, Josh Safdie</t>
  </si>
  <si>
    <t>2/11/2020</t>
  </si>
  <si>
    <t>s2930</t>
  </si>
  <si>
    <t>ROAD TO ROMA</t>
  </si>
  <si>
    <t>Andres Clariond</t>
  </si>
  <si>
    <t>s2931</t>
  </si>
  <si>
    <t>Love for Sale 2</t>
  </si>
  <si>
    <t>2/10/2020</t>
  </si>
  <si>
    <t>s2933</t>
  </si>
  <si>
    <t>Fronteras</t>
  </si>
  <si>
    <t>Andrew Dean</t>
  </si>
  <si>
    <t>2/9/2020</t>
  </si>
  <si>
    <t>s2934</t>
  </si>
  <si>
    <t>Polaroid</t>
  </si>
  <si>
    <t>Lars Klevberg</t>
  </si>
  <si>
    <t>s2935</t>
  </si>
  <si>
    <t>The Coldest Game</t>
  </si>
  <si>
    <t>Lukasz Kosmicki</t>
  </si>
  <si>
    <t>2/8/2020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</si>
  <si>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</si>
  <si>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</si>
  <si>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</si>
  <si>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</si>
  <si>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</si>
  <si>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</si>
  <si>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</si>
  <si>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</si>
  <si>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</si>
  <si>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</si>
  <si>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</si>
  <si>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</si>
  <si>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</si>
  <si>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</si>
  <si>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</si>
  <si>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2/6/2020</t>
  </si>
  <si>
    <t>s2948</t>
  </si>
  <si>
    <t>Arrow</t>
  </si>
  <si>
    <t>James Bamford</t>
  </si>
  <si>
    <t>2/5/2020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</si>
  <si>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</si>
  <si>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</si>
  <si>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</si>
  <si>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</si>
  <si>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</si>
  <si>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</si>
  <si>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</si>
  <si>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</si>
  <si>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</si>
  <si>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</si>
  <si>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2/4/2020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</si>
  <si>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</si>
  <si>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</si>
  <si>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</si>
  <si>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</si>
  <si>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</si>
  <si>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</si>
  <si>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</si>
  <si>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s2955</t>
  </si>
  <si>
    <t>Thambi</t>
  </si>
  <si>
    <t>2/3/2020</t>
  </si>
  <si>
    <t>s2956</t>
  </si>
  <si>
    <t>The Silent War</t>
  </si>
  <si>
    <t>Alfonso CortÃ©s-Cavanillas</t>
  </si>
  <si>
    <t>s2957</t>
  </si>
  <si>
    <t>Chronically Metropolitan</t>
  </si>
  <si>
    <t>Xavier Manrique</t>
  </si>
  <si>
    <t>2/1/2020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</si>
  <si>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</si>
  <si>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</si>
  <si>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</si>
  <si>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</si>
  <si>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</si>
  <si>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</si>
  <si>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</si>
  <si>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</si>
  <si>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</si>
  <si>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</si>
  <si>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</si>
  <si>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</si>
  <si>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Kids' TV, TV Action &amp; Adventure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</si>
  <si>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</si>
  <si>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</si>
  <si>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</si>
  <si>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</si>
  <si>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</si>
  <si>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</si>
  <si>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</si>
  <si>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</si>
  <si>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</si>
  <si>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</si>
  <si>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</si>
  <si>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</si>
  <si>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1/31/2020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</si>
  <si>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</si>
  <si>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</si>
  <si>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</si>
  <si>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</si>
  <si>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</si>
  <si>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</si>
  <si>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</si>
  <si>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</si>
  <si>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</si>
  <si>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</si>
  <si>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</si>
  <si>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1/30/2020</t>
  </si>
  <si>
    <t>s2982</t>
  </si>
  <si>
    <t>Close Enemies</t>
  </si>
  <si>
    <t>David Oelhoffen</t>
  </si>
  <si>
    <t>s2986</t>
  </si>
  <si>
    <t>Shimla Mirchi</t>
  </si>
  <si>
    <t>Ramesh Sippy</t>
  </si>
  <si>
    <t>1/27/2020</t>
  </si>
  <si>
    <t>s2987</t>
  </si>
  <si>
    <t>Sillu Karuppatti</t>
  </si>
  <si>
    <t>1/26/2020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</si>
  <si>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</si>
  <si>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</si>
  <si>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</si>
  <si>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</si>
  <si>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</si>
  <si>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</si>
  <si>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1/25/2020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</si>
  <si>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</si>
  <si>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</si>
  <si>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</si>
  <si>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</si>
  <si>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</si>
  <si>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</si>
  <si>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</si>
  <si>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</si>
  <si>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CÃ©sar Rodrigues</t>
  </si>
  <si>
    <t>1/23/2020</t>
  </si>
  <si>
    <t>s2997</t>
  </si>
  <si>
    <t>Alex FernÃ¡ndez: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</si>
  <si>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</si>
  <si>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</si>
  <si>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</si>
  <si>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</si>
  <si>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</si>
  <si>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</si>
  <si>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1/22/2020</t>
  </si>
  <si>
    <t>s3004</t>
  </si>
  <si>
    <t>Fortune Feimster: Sweet &amp; Salty</t>
  </si>
  <si>
    <t>Krysia Plonka</t>
  </si>
  <si>
    <t>1/21/2020</t>
  </si>
  <si>
    <t>s3005</t>
  </si>
  <si>
    <t>KD (A) Karuppudurai</t>
  </si>
  <si>
    <t>Madhumita</t>
  </si>
  <si>
    <t>s3007</t>
  </si>
  <si>
    <t>Motichoor Chaknachoor</t>
  </si>
  <si>
    <t>Debamitra Biswal</t>
  </si>
  <si>
    <t>1/20/2020</t>
  </si>
  <si>
    <t>s3008</t>
  </si>
  <si>
    <t>WHAT DID JACK DO?</t>
  </si>
  <si>
    <t>David Lynch</t>
  </si>
  <si>
    <t>s3009</t>
  </si>
  <si>
    <t>The Bling Ring</t>
  </si>
  <si>
    <t>1/18/2020</t>
  </si>
  <si>
    <t>s3010</t>
  </si>
  <si>
    <t>A Fall from Grace</t>
  </si>
  <si>
    <t>Tyler Perry</t>
  </si>
  <si>
    <t>1/17/2020</t>
  </si>
  <si>
    <t>s3015</t>
  </si>
  <si>
    <t>Deadcon</t>
  </si>
  <si>
    <t>Caryn Waechter</t>
  </si>
  <si>
    <t>1/16/2020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</si>
  <si>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</si>
  <si>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</si>
  <si>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</si>
  <si>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</si>
  <si>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</si>
  <si>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</si>
  <si>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</si>
  <si>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</si>
  <si>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</si>
  <si>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</si>
  <si>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</si>
  <si>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</si>
  <si>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</si>
  <si>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</si>
  <si>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</si>
  <si>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</si>
  <si>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</si>
  <si>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</si>
  <si>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1/15/2020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</si>
  <si>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</si>
  <si>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</si>
  <si>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</si>
  <si>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</si>
  <si>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</si>
  <si>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</si>
  <si>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</si>
  <si>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</si>
  <si>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</si>
  <si>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</si>
  <si>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</si>
  <si>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</si>
  <si>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</si>
  <si>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1/14/2020</t>
  </si>
  <si>
    <t>s3030</t>
  </si>
  <si>
    <t>Women of Mafia 2</t>
  </si>
  <si>
    <t>s3032</t>
  </si>
  <si>
    <t>Betty White: First Lady of Television</t>
  </si>
  <si>
    <t>Steve Boettcher</t>
  </si>
  <si>
    <t>1/12/2020</t>
  </si>
  <si>
    <t>s3033</t>
  </si>
  <si>
    <t>Made in China</t>
  </si>
  <si>
    <t>Mikhil Musale</t>
  </si>
  <si>
    <t>s3037</t>
  </si>
  <si>
    <t>Jamtara - Sabka Number Ayega</t>
  </si>
  <si>
    <t>1/10/2020</t>
  </si>
  <si>
    <t>s3039</t>
  </si>
  <si>
    <t>Monsters: Dark Continent</t>
  </si>
  <si>
    <t>Tom Green</t>
  </si>
  <si>
    <t>s3042</t>
  </si>
  <si>
    <t>Bulletproof 2</t>
  </si>
  <si>
    <t>1/9/2020</t>
  </si>
  <si>
    <t>s3044</t>
  </si>
  <si>
    <t>A Ghost Story</t>
  </si>
  <si>
    <t>David Lowery</t>
  </si>
  <si>
    <t>1/7/2020</t>
  </si>
  <si>
    <t>s3045</t>
  </si>
  <si>
    <t>Live Twice, Love Once</t>
  </si>
  <si>
    <t>Maria Ripoll</t>
  </si>
  <si>
    <t>s3047</t>
  </si>
  <si>
    <t>All the Freckles in the World</t>
  </si>
  <si>
    <t>YibrÃ¡n Asuad</t>
  </si>
  <si>
    <t>1/3/2020</t>
  </si>
  <si>
    <t>s3049</t>
  </si>
  <si>
    <t>Half Girlfriend</t>
  </si>
  <si>
    <t>1/2/2020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</si>
  <si>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</si>
  <si>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</si>
  <si>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</si>
  <si>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</si>
  <si>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</si>
  <si>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</si>
  <si>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</si>
  <si>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</si>
  <si>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DippÃ©, Kyung Ho Lee</t>
  </si>
  <si>
    <t>s3059</t>
  </si>
  <si>
    <t>Garfield's Fun Fest</t>
  </si>
  <si>
    <t>Mark A.Z. DippÃ©, Eondeok Han</t>
  </si>
  <si>
    <t>s3060</t>
  </si>
  <si>
    <t>Garfield's Pet Force</t>
  </si>
  <si>
    <t>Mark A.Z. DippÃ©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</si>
  <si>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</si>
  <si>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</si>
  <si>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</si>
  <si>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</si>
  <si>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</si>
  <si>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</si>
  <si>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</si>
  <si>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</si>
  <si>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</si>
  <si>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</si>
  <si>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</si>
  <si>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</si>
  <si>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</si>
  <si>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</si>
  <si>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</si>
  <si>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</si>
  <si>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</si>
  <si>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</si>
  <si>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PokÃ©mon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</si>
  <si>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</si>
  <si>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</si>
  <si>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</si>
  <si>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</si>
  <si>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</si>
  <si>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</si>
  <si>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</si>
  <si>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</si>
  <si>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</si>
  <si>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</si>
  <si>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</si>
  <si>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</si>
  <si>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</si>
  <si>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</si>
  <si>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</si>
  <si>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</si>
  <si>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</si>
  <si>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</si>
  <si>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</si>
  <si>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</si>
  <si>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</si>
  <si>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12/27/2019</t>
  </si>
  <si>
    <t>s3090</t>
  </si>
  <si>
    <t>Hot Gimmick: Girl Meets Boy</t>
  </si>
  <si>
    <t>Yuki Yamato</t>
  </si>
  <si>
    <t>12/28/2019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</si>
  <si>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</si>
  <si>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</si>
  <si>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</si>
  <si>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</si>
  <si>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</si>
  <si>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</si>
  <si>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</si>
  <si>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</si>
  <si>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</si>
  <si>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12/26/2019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</si>
  <si>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</si>
  <si>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</si>
  <si>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</si>
  <si>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</si>
  <si>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</si>
  <si>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</si>
  <si>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12/25/2019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</si>
  <si>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</si>
  <si>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</si>
  <si>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</si>
  <si>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</si>
  <si>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</si>
  <si>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</si>
  <si>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</si>
  <si>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</si>
  <si>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</si>
  <si>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</si>
  <si>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</si>
  <si>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</si>
  <si>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</si>
  <si>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</si>
  <si>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</si>
  <si>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Horror Movies, Sci-Fi &amp; Fantasy, Thrillers</t>
  </si>
  <si>
    <t>s3116</t>
  </si>
  <si>
    <t>The First Lady</t>
  </si>
  <si>
    <t>12/20/2019</t>
  </si>
  <si>
    <t>s3105</t>
  </si>
  <si>
    <t>Como caÃ­do del cielo</t>
  </si>
  <si>
    <t>Pepe BojÃ³rquez</t>
  </si>
  <si>
    <t>12/24/2019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</si>
  <si>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</si>
  <si>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</si>
  <si>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</si>
  <si>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</si>
  <si>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</si>
  <si>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</si>
  <si>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</si>
  <si>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</si>
  <si>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</si>
  <si>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12/22/2019</t>
  </si>
  <si>
    <t>s3110</t>
  </si>
  <si>
    <t>Back of the Net</t>
  </si>
  <si>
    <t>Louise Alston</t>
  </si>
  <si>
    <t>12/21/2019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</si>
  <si>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</si>
  <si>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</si>
  <si>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</si>
  <si>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</si>
  <si>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</si>
  <si>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</si>
  <si>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</si>
  <si>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</si>
  <si>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</si>
  <si>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</si>
  <si>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</si>
  <si>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</si>
  <si>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</si>
  <si>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</si>
  <si>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12/19/2019</t>
  </si>
  <si>
    <t>s3122</t>
  </si>
  <si>
    <t>Don't F**k with Cats: Hunting an Internet Killer</t>
  </si>
  <si>
    <t>Mark Lewis</t>
  </si>
  <si>
    <t>12/18/2019</t>
  </si>
  <si>
    <t>s3124</t>
  </si>
  <si>
    <t>Ronny Chieng: Asian Comedian Destroys America!</t>
  </si>
  <si>
    <t>Sebastian DiNatale</t>
  </si>
  <si>
    <t>12/17/2019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</si>
  <si>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</si>
  <si>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</si>
  <si>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</si>
  <si>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12/16/2019</t>
  </si>
  <si>
    <t>s3126</t>
  </si>
  <si>
    <t>The Danish Girl</t>
  </si>
  <si>
    <t>s3127</t>
  </si>
  <si>
    <t>Bangistan</t>
  </si>
  <si>
    <t>Karan Anshuman</t>
  </si>
  <si>
    <t>12/15/2019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</si>
  <si>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</si>
  <si>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</si>
  <si>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</si>
  <si>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</si>
  <si>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</si>
  <si>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</si>
  <si>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</si>
  <si>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</si>
  <si>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</si>
  <si>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</si>
  <si>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</si>
  <si>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</si>
  <si>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</si>
  <si>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</si>
  <si>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</si>
  <si>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</si>
  <si>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</si>
  <si>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</si>
  <si>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</si>
  <si>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</si>
  <si>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</si>
  <si>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</si>
  <si>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</si>
  <si>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</si>
  <si>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</si>
  <si>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</si>
  <si>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</si>
  <si>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</si>
  <si>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</si>
  <si>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</si>
  <si>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</si>
  <si>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</si>
  <si>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</si>
  <si>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</si>
  <si>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</si>
  <si>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</si>
  <si>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</si>
  <si>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</si>
  <si>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</si>
  <si>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</si>
  <si>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</si>
  <si>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</si>
  <si>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</si>
  <si>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</si>
  <si>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</si>
  <si>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12/13/2019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</si>
  <si>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</si>
  <si>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</si>
  <si>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</si>
  <si>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</si>
  <si>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</si>
  <si>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</si>
  <si>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</si>
  <si>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</si>
  <si>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</si>
  <si>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</si>
  <si>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</si>
  <si>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</si>
  <si>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</si>
  <si>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</si>
  <si>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</si>
  <si>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</si>
  <si>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</si>
  <si>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12/6/2019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</si>
  <si>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</si>
  <si>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</si>
  <si>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</si>
  <si>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</si>
  <si>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</si>
  <si>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</si>
  <si>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12/12/2019</t>
  </si>
  <si>
    <t>s3159</t>
  </si>
  <si>
    <t>The Sky Is Pink</t>
  </si>
  <si>
    <t>Shonali Bose</t>
  </si>
  <si>
    <t>12/11/2019</t>
  </si>
  <si>
    <t>s3160</t>
  </si>
  <si>
    <t>Good and Prosperous</t>
  </si>
  <si>
    <t>12/10/2019</t>
  </si>
  <si>
    <t>s3161</t>
  </si>
  <si>
    <t>Michelle Wolf: Joke Show</t>
  </si>
  <si>
    <t>Lance Bangs</t>
  </si>
  <si>
    <t>s3162</t>
  </si>
  <si>
    <t>A Family Reunion Christmas</t>
  </si>
  <si>
    <t>Robbie Countryman</t>
  </si>
  <si>
    <t>12/9/2019</t>
  </si>
  <si>
    <t>s3163</t>
  </si>
  <si>
    <t>It Comes at Night</t>
  </si>
  <si>
    <t>Trey Edward Shults</t>
  </si>
  <si>
    <t>s3164</t>
  </si>
  <si>
    <t>Saaho</t>
  </si>
  <si>
    <t>Sujeeth</t>
  </si>
  <si>
    <t>12/8/2019</t>
  </si>
  <si>
    <t>s3165</t>
  </si>
  <si>
    <t>Nothing to Lose 2</t>
  </si>
  <si>
    <t>Alexandre Avancini</t>
  </si>
  <si>
    <t>12/7/2019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</si>
  <si>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</si>
  <si>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</si>
  <si>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</si>
  <si>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</si>
  <si>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</si>
  <si>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</si>
  <si>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</si>
  <si>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</si>
  <si>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</si>
  <si>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</si>
  <si>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</si>
  <si>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</si>
  <si>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</si>
  <si>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</si>
  <si>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</si>
  <si>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</si>
  <si>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</si>
  <si>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</si>
  <si>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</si>
  <si>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</si>
  <si>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</si>
  <si>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</si>
  <si>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</si>
  <si>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12/5/2019</t>
  </si>
  <si>
    <t>s3187</t>
  </si>
  <si>
    <t>Tiffany Haddish: Black Mitzvah</t>
  </si>
  <si>
    <t>Linda Mendoza</t>
  </si>
  <si>
    <t>12/3/2019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</si>
  <si>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</si>
  <si>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</si>
  <si>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</si>
  <si>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</si>
  <si>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</si>
  <si>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</si>
  <si>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</si>
  <si>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</si>
  <si>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</si>
  <si>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</si>
  <si>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</si>
  <si>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</si>
  <si>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</si>
  <si>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</si>
  <si>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</si>
  <si>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</si>
  <si>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</si>
  <si>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</si>
  <si>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</si>
  <si>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</si>
  <si>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</si>
  <si>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</si>
  <si>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</si>
  <si>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</si>
  <si>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</si>
  <si>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</si>
  <si>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</si>
  <si>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</si>
  <si>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</si>
  <si>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</si>
  <si>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</si>
  <si>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</si>
  <si>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</si>
  <si>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</si>
  <si>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</si>
  <si>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</si>
  <si>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</si>
  <si>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</si>
  <si>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</si>
  <si>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</si>
  <si>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</si>
  <si>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</si>
  <si>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11/30/2019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</si>
  <si>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</si>
  <si>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</si>
  <si>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</si>
  <si>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</si>
  <si>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</si>
  <si>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</si>
  <si>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</si>
  <si>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</si>
  <si>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</si>
  <si>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</si>
  <si>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JÃ©rÃ©my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</si>
  <si>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</si>
  <si>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</si>
  <si>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</si>
  <si>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</si>
  <si>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</si>
  <si>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</si>
  <si>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</si>
  <si>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</si>
  <si>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</si>
  <si>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</si>
  <si>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</si>
  <si>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</si>
  <si>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</si>
  <si>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</si>
  <si>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11/28/2019</t>
  </si>
  <si>
    <t>s3224</t>
  </si>
  <si>
    <t>Defiance</t>
  </si>
  <si>
    <t>Edward Zwick</t>
  </si>
  <si>
    <t>11/27/2019</t>
  </si>
  <si>
    <t>s3225</t>
  </si>
  <si>
    <t>Evvarikee Cheppoddu</t>
  </si>
  <si>
    <t>Basava Shankar Eeday</t>
  </si>
  <si>
    <t>s3227</t>
  </si>
  <si>
    <t>The Body Remembers When the World Broke Open</t>
  </si>
  <si>
    <t>Elle-MÃ¡ijÃ¡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</si>
  <si>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</si>
  <si>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</si>
  <si>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</si>
  <si>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</si>
  <si>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</si>
  <si>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</si>
  <si>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</si>
  <si>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</si>
  <si>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</si>
  <si>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</si>
  <si>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</si>
  <si>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</si>
  <si>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</si>
  <si>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</si>
  <si>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11/25/2019</t>
  </si>
  <si>
    <t>s3235</t>
  </si>
  <si>
    <t>What the F* Is Going On?</t>
  </si>
  <si>
    <t>Marta Jaenes, Rosa MÃ¡rquez</t>
  </si>
  <si>
    <t>s3236</t>
  </si>
  <si>
    <t>Shot Caller</t>
  </si>
  <si>
    <t>11/24/2019</t>
  </si>
  <si>
    <t>s3238</t>
  </si>
  <si>
    <t>Brother</t>
  </si>
  <si>
    <t>Julien Abraham</t>
  </si>
  <si>
    <t>11/22/2019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</si>
  <si>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</si>
  <si>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</si>
  <si>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</si>
  <si>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</si>
  <si>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</si>
  <si>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</si>
  <si>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</si>
  <si>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11/21/2019</t>
  </si>
  <si>
    <t>s3233</t>
  </si>
  <si>
    <t>Zona Rosa</t>
  </si>
  <si>
    <t>International TV Shows, Spanish-Language TV Shows, Stand-Up Comedy &amp; Talk Shows</t>
  </si>
  <si>
    <t>s3251</t>
  </si>
  <si>
    <t>Bikram: Yogi, Guru, Predator</t>
  </si>
  <si>
    <t>Eva Orner</t>
  </si>
  <si>
    <t>11/20/2019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</si>
  <si>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</si>
  <si>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</si>
  <si>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</si>
  <si>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</si>
  <si>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</si>
  <si>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</si>
  <si>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</si>
  <si>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</si>
  <si>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</si>
  <si>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</si>
  <si>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</si>
  <si>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</si>
  <si>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11/19/2019</t>
  </si>
  <si>
    <t>s3260</t>
  </si>
  <si>
    <t>Iron Sky: The Coming Race</t>
  </si>
  <si>
    <t>Timo Vuorensola</t>
  </si>
  <si>
    <t>Finland</t>
  </si>
  <si>
    <t>11/16/2019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</si>
  <si>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</si>
  <si>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</si>
  <si>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</si>
  <si>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</si>
  <si>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</si>
  <si>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</si>
  <si>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</si>
  <si>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</si>
  <si>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</si>
  <si>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</si>
  <si>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</si>
  <si>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</si>
  <si>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</si>
  <si>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</si>
  <si>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</si>
  <si>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</si>
  <si>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</si>
  <si>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</si>
  <si>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</si>
  <si>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</si>
  <si>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</si>
  <si>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</si>
  <si>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</si>
  <si>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</si>
  <si>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</si>
  <si>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</si>
  <si>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11/12/2019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</si>
  <si>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</si>
  <si>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</si>
  <si>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</si>
  <si>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</si>
  <si>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</si>
  <si>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</si>
  <si>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</si>
  <si>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</si>
  <si>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</si>
  <si>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</si>
  <si>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</si>
  <si>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</si>
  <si>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</si>
  <si>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Anime Features, International Movies, Romantic Movies</t>
  </si>
  <si>
    <t>s3286</t>
  </si>
  <si>
    <t>Fadily Camara : La plus drÃ´le de tes copines</t>
  </si>
  <si>
    <t>Gautier &amp; Leduc</t>
  </si>
  <si>
    <t>11/14/2019</t>
  </si>
  <si>
    <t>s3291</t>
  </si>
  <si>
    <t>A Single Man</t>
  </si>
  <si>
    <t>11/11/2019</t>
  </si>
  <si>
    <t>s3293</t>
  </si>
  <si>
    <t>To Be of Service</t>
  </si>
  <si>
    <t>Josh Aronson</t>
  </si>
  <si>
    <t>s3297</t>
  </si>
  <si>
    <t>Let It Snow</t>
  </si>
  <si>
    <t>Luke Snellin</t>
  </si>
  <si>
    <t>11/8/2019</t>
  </si>
  <si>
    <t>s3298</t>
  </si>
  <si>
    <t>Paradise Beach</t>
  </si>
  <si>
    <t>Xavier Durringer</t>
  </si>
  <si>
    <t>s3300</t>
  </si>
  <si>
    <t>U Turn</t>
  </si>
  <si>
    <t>Pawan Kumar</t>
  </si>
  <si>
    <t>11/7/2019</t>
  </si>
  <si>
    <t>s3301</t>
  </si>
  <si>
    <t>Burning Cane</t>
  </si>
  <si>
    <t>Phillip Youmans</t>
  </si>
  <si>
    <t>11/6/2019</t>
  </si>
  <si>
    <t>s3303</t>
  </si>
  <si>
    <t>Shadow</t>
  </si>
  <si>
    <t>Zhang Yimou</t>
  </si>
  <si>
    <t>s3304</t>
  </si>
  <si>
    <t>Luccas Neto in: Summer Camp</t>
  </si>
  <si>
    <t>11/5/2019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</si>
  <si>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</si>
  <si>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</si>
  <si>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</si>
  <si>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</si>
  <si>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</si>
  <si>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</si>
  <si>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</si>
  <si>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</si>
  <si>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</si>
  <si>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</si>
  <si>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</si>
  <si>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</si>
  <si>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</si>
  <si>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</si>
  <si>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</si>
  <si>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</si>
  <si>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</si>
  <si>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11/4/2019</t>
  </si>
  <si>
    <t>s3313</t>
  </si>
  <si>
    <t>Oththa Seruppu Size 7</t>
  </si>
  <si>
    <t>Parthiban</t>
  </si>
  <si>
    <t>s3316</t>
  </si>
  <si>
    <t>A Fairly Odd Summer</t>
  </si>
  <si>
    <t>11/2/2019</t>
  </si>
  <si>
    <t>s3318</t>
  </si>
  <si>
    <t>Big Time Movie</t>
  </si>
  <si>
    <t>s3319</t>
  </si>
  <si>
    <t>Escape from Mr. Lemoncelloâ€™s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</si>
  <si>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</si>
  <si>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</si>
  <si>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</si>
  <si>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</si>
  <si>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</si>
  <si>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</si>
  <si>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</si>
  <si>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</si>
  <si>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</si>
  <si>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</si>
  <si>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</si>
  <si>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</si>
  <si>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</si>
  <si>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</si>
  <si>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</si>
  <si>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</si>
  <si>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</si>
  <si>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</si>
  <si>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</si>
  <si>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</si>
  <si>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</si>
  <si>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</si>
  <si>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</si>
  <si>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</si>
  <si>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</si>
  <si>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</si>
  <si>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</si>
  <si>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</si>
  <si>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</si>
  <si>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</si>
  <si>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</si>
  <si>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</si>
  <si>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</si>
  <si>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</si>
  <si>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</si>
  <si>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</si>
  <si>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</si>
  <si>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</si>
  <si>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</si>
  <si>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</si>
  <si>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</si>
  <si>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</si>
  <si>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</si>
  <si>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</si>
  <si>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MichÃ´d</t>
  </si>
  <si>
    <t>s3349</t>
  </si>
  <si>
    <t>The Man Without Gravity</t>
  </si>
  <si>
    <t>Marco Bonfanti</t>
  </si>
  <si>
    <t>s3350</t>
  </si>
  <si>
    <t>The Old Thieves: The Legend of Artegios</t>
  </si>
  <si>
    <t>Everardo GonzÃ¡lez</t>
  </si>
  <si>
    <t>s3354</t>
  </si>
  <si>
    <t>ZoÃ©: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</si>
  <si>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</si>
  <si>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</si>
  <si>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</si>
  <si>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</si>
  <si>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</si>
  <si>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</si>
  <si>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</si>
  <si>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</si>
  <si>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</si>
  <si>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</si>
  <si>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</si>
  <si>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</si>
  <si>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</si>
  <si>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</si>
  <si>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</si>
  <si>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10/29/2019</t>
  </si>
  <si>
    <t>s3366</t>
  </si>
  <si>
    <t>A 3 Minute Hug</t>
  </si>
  <si>
    <t>10/28/2019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</si>
  <si>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</si>
  <si>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</si>
  <si>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</si>
  <si>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</si>
  <si>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</si>
  <si>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</si>
  <si>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</si>
  <si>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</si>
  <si>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10/25/2019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</si>
  <si>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</si>
  <si>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</si>
  <si>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</si>
  <si>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</si>
  <si>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</si>
  <si>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</si>
  <si>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</si>
  <si>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</si>
  <si>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</si>
  <si>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</si>
  <si>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</si>
  <si>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</si>
  <si>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</si>
  <si>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</si>
  <si>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</si>
  <si>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s3384</t>
  </si>
  <si>
    <t>Echo in the Canyon</t>
  </si>
  <si>
    <t>Andrew Slater</t>
  </si>
  <si>
    <t>10/24/2019</t>
  </si>
  <si>
    <t>s3385</t>
  </si>
  <si>
    <t>Revenge of the Pontianak</t>
  </si>
  <si>
    <t>Glen Goei, Gavin Yap</t>
  </si>
  <si>
    <t>s3387</t>
  </si>
  <si>
    <t>Dancing with the Birds</t>
  </si>
  <si>
    <t>Huw Cordey</t>
  </si>
  <si>
    <t>10/23/2019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</si>
  <si>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</si>
  <si>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</si>
  <si>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</si>
  <si>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</si>
  <si>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</si>
  <si>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</si>
  <si>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10/22/2019</t>
  </si>
  <si>
    <t>Documentaries, Stand-Up Comedy</t>
  </si>
  <si>
    <t>s3390</t>
  </si>
  <si>
    <t>Free Fire</t>
  </si>
  <si>
    <t>10/21/2019</t>
  </si>
  <si>
    <t>s3392</t>
  </si>
  <si>
    <t>The Command</t>
  </si>
  <si>
    <t>Thomas Vinterberg</t>
  </si>
  <si>
    <t>10/19/2019</t>
  </si>
  <si>
    <t>s3393</t>
  </si>
  <si>
    <t>10 Days in Sun City</t>
  </si>
  <si>
    <t>s3400</t>
  </si>
  <si>
    <t>In My Country</t>
  </si>
  <si>
    <t>s3399</t>
  </si>
  <si>
    <t>Eli</t>
  </si>
  <si>
    <t>CiarÃ¡n Foy</t>
  </si>
  <si>
    <t>s3403</t>
  </si>
  <si>
    <t>Love, Surreal and Odd</t>
  </si>
  <si>
    <t>s3406</t>
  </si>
  <si>
    <t>Seventeen</t>
  </si>
  <si>
    <t>Daniel SÃ¡nchez ArÃ©valo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</si>
  <si>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</si>
  <si>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</si>
  <si>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</si>
  <si>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</si>
  <si>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</si>
  <si>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</si>
  <si>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</si>
  <si>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</si>
  <si>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</si>
  <si>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</si>
  <si>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</si>
  <si>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</si>
  <si>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</si>
  <si>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</si>
  <si>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</si>
  <si>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</si>
  <si>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</si>
  <si>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</si>
  <si>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</si>
  <si>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</si>
  <si>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</si>
  <si>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</si>
  <si>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10/16/2019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</si>
  <si>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</si>
  <si>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</si>
  <si>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</si>
  <si>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</si>
  <si>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</si>
  <si>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</si>
  <si>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</si>
  <si>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</si>
  <si>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</si>
  <si>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</si>
  <si>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</si>
  <si>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</si>
  <si>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KatÄ±ksÄ±z</t>
  </si>
  <si>
    <t>10/15/2019</t>
  </si>
  <si>
    <t>s3425</t>
  </si>
  <si>
    <t>Martin Matte: La vie, la mort...eh la la..!</t>
  </si>
  <si>
    <t>Jean-FranÃ§ois Blais</t>
  </si>
  <si>
    <t>10/14/2019</t>
  </si>
  <si>
    <t>s3426</t>
  </si>
  <si>
    <t>Street Flow</t>
  </si>
  <si>
    <t>LeÃ¯la Sy, Kery James</t>
  </si>
  <si>
    <t>10/13/2019</t>
  </si>
  <si>
    <t>s3428</t>
  </si>
  <si>
    <t>Bygones Be Bygones</t>
  </si>
  <si>
    <t>10/11/2019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</si>
  <si>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</si>
  <si>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</si>
  <si>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</si>
  <si>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</si>
  <si>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</si>
  <si>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</si>
  <si>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</si>
  <si>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</si>
  <si>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</si>
  <si>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</si>
  <si>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</si>
  <si>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â€œPOP VIRUSâ€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</si>
  <si>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</si>
  <si>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</si>
  <si>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</si>
  <si>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</si>
  <si>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</si>
  <si>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</si>
  <si>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</si>
  <si>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10/9/2019</t>
  </si>
  <si>
    <t>s3440</t>
  </si>
  <si>
    <t>Home Is Where the Killer Is</t>
  </si>
  <si>
    <t>Kaila York</t>
  </si>
  <si>
    <t>s3442</t>
  </si>
  <si>
    <t>Deon Cole: Cole Hearted</t>
  </si>
  <si>
    <t>10/8/2019</t>
  </si>
  <si>
    <t>s3444</t>
  </si>
  <si>
    <t>Love for Sale</t>
  </si>
  <si>
    <t>10/6/2019</t>
  </si>
  <si>
    <t>s3447</t>
  </si>
  <si>
    <t>Noblemen</t>
  </si>
  <si>
    <t>Vandana Kataria</t>
  </si>
  <si>
    <t>10/5/2019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</si>
  <si>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</si>
  <si>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</si>
  <si>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</si>
  <si>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</si>
  <si>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</si>
  <si>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</si>
  <si>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</si>
  <si>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</si>
  <si>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TugÃ§e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</si>
  <si>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</si>
  <si>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</si>
  <si>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</si>
  <si>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</si>
  <si>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</si>
  <si>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</si>
  <si>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</si>
  <si>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</si>
  <si>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</si>
  <si>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</si>
  <si>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</si>
  <si>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</si>
  <si>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</si>
  <si>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</si>
  <si>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</si>
  <si>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</si>
  <si>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</si>
  <si>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</si>
  <si>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</si>
  <si>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Banginâ€™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</si>
  <si>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</si>
  <si>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</si>
  <si>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</si>
  <si>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</si>
  <si>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</si>
  <si>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</si>
  <si>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</si>
  <si>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9/28/2019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</si>
  <si>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</si>
  <si>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</si>
  <si>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</si>
  <si>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</si>
  <si>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</si>
  <si>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</si>
  <si>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</si>
  <si>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</si>
  <si>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9/30/2019</t>
  </si>
  <si>
    <t>Crime TV Shows, TV Action &amp; Adventure, TV Dramas</t>
  </si>
  <si>
    <t>s3479</t>
  </si>
  <si>
    <t>Mo Gilligan: Momentum</t>
  </si>
  <si>
    <t>s3481</t>
  </si>
  <si>
    <t>TUNA GIRL</t>
  </si>
  <si>
    <t>s3483</t>
  </si>
  <si>
    <t>Deliha 2</t>
  </si>
  <si>
    <t>Gupse Ã–zay</t>
  </si>
  <si>
    <t>9/27/2019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</si>
  <si>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</si>
  <si>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</si>
  <si>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</si>
  <si>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</si>
  <si>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</si>
  <si>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</si>
  <si>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</si>
  <si>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</si>
  <si>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</si>
  <si>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</si>
  <si>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9/26/2019</t>
  </si>
  <si>
    <t>s3488</t>
  </si>
  <si>
    <t>The Grandmaster</t>
  </si>
  <si>
    <t>Wong Kar Wai</t>
  </si>
  <si>
    <t>s3493</t>
  </si>
  <si>
    <t>Oh! Baby (Malayalam)</t>
  </si>
  <si>
    <t>B. V. Nandini Reddy</t>
  </si>
  <si>
    <t>9/25/2019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</si>
  <si>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</si>
  <si>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</si>
  <si>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</si>
  <si>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</si>
  <si>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</si>
  <si>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</si>
  <si>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</si>
  <si>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</si>
  <si>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9/24/2019</t>
  </si>
  <si>
    <t>s3496</t>
  </si>
  <si>
    <t>Jeff Dunham: Beside Himself</t>
  </si>
  <si>
    <t>s3497</t>
  </si>
  <si>
    <t>Manmadhudu 2</t>
  </si>
  <si>
    <t>Rahul Ravindran</t>
  </si>
  <si>
    <t>9/23/2019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</si>
  <si>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</si>
  <si>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</si>
  <si>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</si>
  <si>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</si>
  <si>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</si>
  <si>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</si>
  <si>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9/22/2019</t>
  </si>
  <si>
    <t>s3501</t>
  </si>
  <si>
    <t>Between Two Ferns: The Movie</t>
  </si>
  <si>
    <t>Scott Aukerman</t>
  </si>
  <si>
    <t>9/20/2019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</si>
  <si>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</si>
  <si>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</si>
  <si>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</si>
  <si>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</si>
  <si>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</si>
  <si>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</si>
  <si>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</si>
  <si>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</si>
  <si>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</si>
  <si>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</si>
  <si>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9/10/2019</t>
  </si>
  <si>
    <t>s3510</t>
  </si>
  <si>
    <t>Kabir Singh</t>
  </si>
  <si>
    <t>Sandeep Reddy Vanga</t>
  </si>
  <si>
    <t>9/19/2019</t>
  </si>
  <si>
    <t>s3512</t>
  </si>
  <si>
    <t>Avengement</t>
  </si>
  <si>
    <t>9/17/2019</t>
  </si>
  <si>
    <t>s3513</t>
  </si>
  <si>
    <t>Sebastian Maniscalco: What's Wrong with People?</t>
  </si>
  <si>
    <t>Manny Rodriguez</t>
  </si>
  <si>
    <t>s3514</t>
  </si>
  <si>
    <t>Los Tigres del Norte at Folsom Prison</t>
  </si>
  <si>
    <t>9/15/2019</t>
  </si>
  <si>
    <t>s3515</t>
  </si>
  <si>
    <t>Steal a Pencil for Me</t>
  </si>
  <si>
    <t>s3517</t>
  </si>
  <si>
    <t>Oh! Baby</t>
  </si>
  <si>
    <t>9/14/2019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</si>
  <si>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</si>
  <si>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</si>
  <si>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</si>
  <si>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</si>
  <si>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</si>
  <si>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</si>
  <si>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</si>
  <si>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</si>
  <si>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</si>
  <si>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</si>
  <si>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</si>
  <si>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</si>
  <si>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</si>
  <si>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</si>
  <si>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</si>
  <si>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</si>
  <si>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9/18/2019</t>
  </si>
  <si>
    <t>s3530</t>
  </si>
  <si>
    <t>Evelyn</t>
  </si>
  <si>
    <t>Orlando von Einsiedel</t>
  </si>
  <si>
    <t>s3531</t>
  </si>
  <si>
    <t>Article 15</t>
  </si>
  <si>
    <t>Anubhav Sinha</t>
  </si>
  <si>
    <t>9/6/2019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</si>
  <si>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</si>
  <si>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</si>
  <si>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</si>
  <si>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</si>
  <si>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</si>
  <si>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</si>
  <si>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</si>
  <si>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</si>
  <si>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</si>
  <si>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</si>
  <si>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RÃ©my Four, Julien War</t>
  </si>
  <si>
    <t>8/30/2019</t>
  </si>
  <si>
    <t>s3537</t>
  </si>
  <si>
    <t>Saawan</t>
  </si>
  <si>
    <t>Farhan Alam</t>
  </si>
  <si>
    <t>9/4/2019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</si>
  <si>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</si>
  <si>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</si>
  <si>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</si>
  <si>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</si>
  <si>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</si>
  <si>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</si>
  <si>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</si>
  <si>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</si>
  <si>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</si>
  <si>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</si>
  <si>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</si>
  <si>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</si>
  <si>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</si>
  <si>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</si>
  <si>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</si>
  <si>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</si>
  <si>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</si>
  <si>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</si>
  <si>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</si>
  <si>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</si>
  <si>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</si>
  <si>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</si>
  <si>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</si>
  <si>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</si>
  <si>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FernÃ¡ndez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</si>
  <si>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</si>
  <si>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</si>
  <si>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</si>
  <si>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</si>
  <si>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</si>
  <si>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</si>
  <si>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</si>
  <si>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8/29/2019</t>
  </si>
  <si>
    <t>s3557</t>
  </si>
  <si>
    <t>Kardec</t>
  </si>
  <si>
    <t>Wagner de Assis</t>
  </si>
  <si>
    <t>s3558</t>
  </si>
  <si>
    <t>Travis Scott: Look Mom I Can Fly</t>
  </si>
  <si>
    <t>White Trash Tyler</t>
  </si>
  <si>
    <t>8/28/2019</t>
  </si>
  <si>
    <t>s3560</t>
  </si>
  <si>
    <t>Dave Chappelle: Sticks &amp; Stones</t>
  </si>
  <si>
    <t>Stan Lathan</t>
  </si>
  <si>
    <t>8/26/2019</t>
  </si>
  <si>
    <t>s3561</t>
  </si>
  <si>
    <t>Drink Drank Drunk</t>
  </si>
  <si>
    <t>Yeung Yat-Tak</t>
  </si>
  <si>
    <t>8/24/2019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</si>
  <si>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</si>
  <si>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</si>
  <si>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</si>
  <si>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</si>
  <si>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</si>
  <si>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</si>
  <si>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</si>
  <si>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</si>
  <si>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</si>
  <si>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</si>
  <si>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</si>
  <si>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</si>
  <si>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</si>
  <si>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</si>
  <si>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8/21/2019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</si>
  <si>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</si>
  <si>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</si>
  <si>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</si>
  <si>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</si>
  <si>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</si>
  <si>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</si>
  <si>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</si>
  <si>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</si>
  <si>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8/20/2019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</si>
  <si>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</si>
  <si>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</si>
  <si>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</si>
  <si>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</si>
  <si>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</si>
  <si>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</si>
  <si>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</si>
  <si>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8/16/2019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</si>
  <si>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</si>
  <si>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</si>
  <si>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</si>
  <si>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</si>
  <si>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</si>
  <si>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</si>
  <si>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</si>
  <si>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</si>
  <si>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</si>
  <si>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</si>
  <si>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8/9/2019</t>
  </si>
  <si>
    <t>s3590</t>
  </si>
  <si>
    <t>Sacred Games</t>
  </si>
  <si>
    <t>Vikramaditya Motwane, Anurag Kashyap</t>
  </si>
  <si>
    <t>8/15/2019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</si>
  <si>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</si>
  <si>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</si>
  <si>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</si>
  <si>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</si>
  <si>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</si>
  <si>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</si>
  <si>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</si>
  <si>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</si>
  <si>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</si>
  <si>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</si>
  <si>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</si>
  <si>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8/13/2019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</si>
  <si>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</si>
  <si>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</si>
  <si>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</si>
  <si>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</si>
  <si>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</si>
  <si>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</si>
  <si>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</si>
  <si>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</si>
  <si>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</si>
  <si>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</si>
  <si>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</si>
  <si>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</si>
  <si>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</si>
  <si>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s3606</t>
  </si>
  <si>
    <t>The Family</t>
  </si>
  <si>
    <t>Jesse Moss</t>
  </si>
  <si>
    <t>s3629</t>
  </si>
  <si>
    <t>LÃ©a &amp; I</t>
  </si>
  <si>
    <t>Camille Shooshani</t>
  </si>
  <si>
    <t>8/2/2019</t>
  </si>
  <si>
    <t>s3614</t>
  </si>
  <si>
    <t>Reply 1994</t>
  </si>
  <si>
    <t>Shin Won-ho</t>
  </si>
  <si>
    <t>8/8/2019</t>
  </si>
  <si>
    <t>s3615</t>
  </si>
  <si>
    <t>Reply 1997</t>
  </si>
  <si>
    <t>s3617</t>
  </si>
  <si>
    <t>Badla</t>
  </si>
  <si>
    <t>Sujoy Ghosh</t>
  </si>
  <si>
    <t>8/7/2019</t>
  </si>
  <si>
    <t>s3618</t>
  </si>
  <si>
    <t>Theo Von: No Offense</t>
  </si>
  <si>
    <t>John Asher</t>
  </si>
  <si>
    <t>s3619</t>
  </si>
  <si>
    <t>Crazy Beautiful You</t>
  </si>
  <si>
    <t>8/6/2019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</si>
  <si>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</si>
  <si>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</si>
  <si>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</si>
  <si>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</si>
  <si>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</si>
  <si>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</si>
  <si>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</si>
  <si>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</si>
  <si>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</si>
  <si>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</si>
  <si>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</si>
  <si>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8/5/2019</t>
  </si>
  <si>
    <t>s3626</t>
  </si>
  <si>
    <t>No One Will Ever Know</t>
  </si>
  <si>
    <t>JesÃºs Torres Torres</t>
  </si>
  <si>
    <t>s3627</t>
  </si>
  <si>
    <t>Misfit</t>
  </si>
  <si>
    <t>8/3/2019</t>
  </si>
  <si>
    <t>s3631</t>
  </si>
  <si>
    <t>Uriyadi 2</t>
  </si>
  <si>
    <t>Vijay Kumar</t>
  </si>
  <si>
    <t>s3632</t>
  </si>
  <si>
    <t>Manu</t>
  </si>
  <si>
    <t>Phanindra Narsetti</t>
  </si>
  <si>
    <t>8/1/2019</t>
  </si>
  <si>
    <t>s3636</t>
  </si>
  <si>
    <t>Whitney Cummings: Can I Touch It?</t>
  </si>
  <si>
    <t>7/30/2019</t>
  </si>
  <si>
    <t>s3635</t>
  </si>
  <si>
    <t>The Red Sea Diving Resort</t>
  </si>
  <si>
    <t>Gideon Raff</t>
  </si>
  <si>
    <t>7/31/2019</t>
  </si>
  <si>
    <t>s3638</t>
  </si>
  <si>
    <t>Boi</t>
  </si>
  <si>
    <t>Jorge M. Fontana</t>
  </si>
  <si>
    <t>7/26/2019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</si>
  <si>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</si>
  <si>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</si>
  <si>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</si>
  <si>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</si>
  <si>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</si>
  <si>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</si>
  <si>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</si>
  <si>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</si>
  <si>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</si>
  <si>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</si>
  <si>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7/24/2019</t>
  </si>
  <si>
    <t>s3646</t>
  </si>
  <si>
    <t>D.L. Hughley: Contrarian</t>
  </si>
  <si>
    <t>Jay Chapman</t>
  </si>
  <si>
    <t>7/21/2019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</si>
  <si>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</si>
  <si>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</si>
  <si>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</si>
  <si>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</si>
  <si>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</si>
  <si>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</si>
  <si>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</si>
  <si>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</si>
  <si>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</si>
  <si>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</si>
  <si>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</si>
  <si>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</si>
  <si>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</si>
  <si>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</si>
  <si>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</si>
  <si>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</si>
  <si>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</si>
  <si>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</si>
  <si>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3/16/2018</t>
  </si>
  <si>
    <t>s3653</t>
  </si>
  <si>
    <t>Â¡Ay, mi madre!</t>
  </si>
  <si>
    <t>Frank Ariza</t>
  </si>
  <si>
    <t>7/19/2019</t>
  </si>
  <si>
    <t>s3654</t>
  </si>
  <si>
    <t>Comedians in Cars Getting Coffee</t>
  </si>
  <si>
    <t>Jerry Seinfeld</t>
  </si>
  <si>
    <t>s3658</t>
  </si>
  <si>
    <t>Secret Obsession</t>
  </si>
  <si>
    <t>7/18/2019</t>
  </si>
  <si>
    <t>s3659</t>
  </si>
  <si>
    <t>Mauli</t>
  </si>
  <si>
    <t>Aditya Sarpotdar</t>
  </si>
  <si>
    <t>7/17/2019</t>
  </si>
  <si>
    <t>s3662</t>
  </si>
  <si>
    <t>Bogda</t>
  </si>
  <si>
    <t>Nisheeta Keni</t>
  </si>
  <si>
    <t>7/16/2019</t>
  </si>
  <si>
    <t>s3663</t>
  </si>
  <si>
    <t>Frankensteinâ€™s Monsterâ€™s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</si>
  <si>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</si>
  <si>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</si>
  <si>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</si>
  <si>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</si>
  <si>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</si>
  <si>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</si>
  <si>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</si>
  <si>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</si>
  <si>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</si>
  <si>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</si>
  <si>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</si>
  <si>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</si>
  <si>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</si>
  <si>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</si>
  <si>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</si>
  <si>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</si>
  <si>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ParchÃ­s: the Documentary</t>
  </si>
  <si>
    <t>Daniel Arasanz</t>
  </si>
  <si>
    <t>s3680</t>
  </si>
  <si>
    <t>Aziz Ansari: RIGHT NOW</t>
  </si>
  <si>
    <t>Spike Jonze</t>
  </si>
  <si>
    <t>7/9/2019</t>
  </si>
  <si>
    <t>s3682</t>
  </si>
  <si>
    <t>River, el mÃ¡s grande siempre</t>
  </si>
  <si>
    <t>Marcelo Altmark, Mariano Mucci, Luis A. Scalella</t>
  </si>
  <si>
    <t>7/5/2019</t>
  </si>
  <si>
    <t>s3684</t>
  </si>
  <si>
    <t>Cristina</t>
  </si>
  <si>
    <t>s3694</t>
  </si>
  <si>
    <t>Katherine Ryan: Glitter Room</t>
  </si>
  <si>
    <t>7/1/2019</t>
  </si>
  <si>
    <t>s3698</t>
  </si>
  <si>
    <t>War Against Women</t>
  </si>
  <si>
    <t>HernÃ¡n Zin</t>
  </si>
  <si>
    <t>s3699</t>
  </si>
  <si>
    <t>Inhuman Kiss</t>
  </si>
  <si>
    <t>Sittisiri Mongkolsiri</t>
  </si>
  <si>
    <t>6/30/2019</t>
  </si>
  <si>
    <t>Horror Movies, International Movies, Romantic Movies</t>
  </si>
  <si>
    <t>s3700</t>
  </si>
  <si>
    <t>Romeo Akbar Walter</t>
  </si>
  <si>
    <t>Robbie Grewal</t>
  </si>
  <si>
    <t>s3702</t>
  </si>
  <si>
    <t>Super Deluxe</t>
  </si>
  <si>
    <t>Thiagarajan Kumararaja</t>
  </si>
  <si>
    <t>6/29/2019</t>
  </si>
  <si>
    <t>s3704</t>
  </si>
  <si>
    <t>El testigo</t>
  </si>
  <si>
    <t>Kate Horne</t>
  </si>
  <si>
    <t>6/28/2019</t>
  </si>
  <si>
    <t>s3707</t>
  </si>
  <si>
    <t>La Leyenda del Diamante</t>
  </si>
  <si>
    <t>Roberto Girault Facha</t>
  </si>
  <si>
    <t>s3710</t>
  </si>
  <si>
    <t>ANIMA</t>
  </si>
  <si>
    <t>6/27/2019</t>
  </si>
  <si>
    <t>s3712</t>
  </si>
  <si>
    <t>Daniel Sosa: Maleducado</t>
  </si>
  <si>
    <t>Alex DÃ­az, Marcos Bucay</t>
  </si>
  <si>
    <t>s3714</t>
  </si>
  <si>
    <t>Kahaani</t>
  </si>
  <si>
    <t>6/26/2019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</si>
  <si>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</si>
  <si>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</si>
  <si>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</si>
  <si>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</si>
  <si>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</si>
  <si>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</si>
  <si>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</si>
  <si>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6/25/2019</t>
  </si>
  <si>
    <t>s3718</t>
  </si>
  <si>
    <t>Triple Threat</t>
  </si>
  <si>
    <t>Jesse V. Johnson, Jesse Johnson</t>
  </si>
  <si>
    <t>6/22/2019</t>
  </si>
  <si>
    <t>s3719</t>
  </si>
  <si>
    <t>Blood Will Tell</t>
  </si>
  <si>
    <t>Miguel Cohan, Miguel Cohan</t>
  </si>
  <si>
    <t>s3720</t>
  </si>
  <si>
    <t>BolÃ­var</t>
  </si>
  <si>
    <t>Luis Alberto Restrepo, AndrÃ©s BeltrÃ¡n, Jaime Rayo</t>
  </si>
  <si>
    <t>s3721</t>
  </si>
  <si>
    <t>EVANGELION: DEATH (TRUE)Â²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</si>
  <si>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</si>
  <si>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</si>
  <si>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</si>
  <si>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</si>
  <si>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</si>
  <si>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</si>
  <si>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</si>
  <si>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6/20/2019</t>
  </si>
  <si>
    <t>s3731</t>
  </si>
  <si>
    <t>The Wolf's Call</t>
  </si>
  <si>
    <t>Antonin Baudry</t>
  </si>
  <si>
    <t>s3732</t>
  </si>
  <si>
    <t>Beats</t>
  </si>
  <si>
    <t>6/19/2019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</si>
  <si>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</si>
  <si>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</si>
  <si>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</si>
  <si>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</si>
  <si>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</si>
  <si>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</si>
  <si>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</si>
  <si>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6/16/2019</t>
  </si>
  <si>
    <t>s3736</t>
  </si>
  <si>
    <t>Right Here Right Now</t>
  </si>
  <si>
    <t>Jakob Lass</t>
  </si>
  <si>
    <t>s3739</t>
  </si>
  <si>
    <t>Life Overtakes Me</t>
  </si>
  <si>
    <t>John Haptas, Kristine Samuelson</t>
  </si>
  <si>
    <t>6/15/2019</t>
  </si>
  <si>
    <t>s3740</t>
  </si>
  <si>
    <t>Luckee</t>
  </si>
  <si>
    <t>Sanjay Jadhav</t>
  </si>
  <si>
    <t>s3741</t>
  </si>
  <si>
    <t>Pihu</t>
  </si>
  <si>
    <t>Vinod Kapri</t>
  </si>
  <si>
    <t>s3744</t>
  </si>
  <si>
    <t>The AlcÃ sser Murders</t>
  </si>
  <si>
    <t>ElÃ­as LeÃ³n</t>
  </si>
  <si>
    <t>s3748</t>
  </si>
  <si>
    <t>DJ Cinderella</t>
  </si>
  <si>
    <t>s4026</t>
  </si>
  <si>
    <t>Jimmy Carr: The Best of Ultimate Gold Greatest Hits</t>
  </si>
  <si>
    <t>Brian Klein</t>
  </si>
  <si>
    <t>3/12/2019</t>
  </si>
  <si>
    <t>s3754</t>
  </si>
  <si>
    <t>Murder Mystery</t>
  </si>
  <si>
    <t>Kyle Newacheck</t>
  </si>
  <si>
    <t>s3757</t>
  </si>
  <si>
    <t>Oprah Presents When They See Us Now</t>
  </si>
  <si>
    <t>Mark Ritchie</t>
  </si>
  <si>
    <t>6/13/2019</t>
  </si>
  <si>
    <t>s3758</t>
  </si>
  <si>
    <t>The 3rd Eye 2</t>
  </si>
  <si>
    <t>Rocky Soraya</t>
  </si>
  <si>
    <t>s3759</t>
  </si>
  <si>
    <t>Jo Koy: Comin' In Hot</t>
  </si>
  <si>
    <t>6/12/2019</t>
  </si>
  <si>
    <t>s3760</t>
  </si>
  <si>
    <t>Rolling Thunder Revue: A Bob Dylan Story by Martin Scorsese</t>
  </si>
  <si>
    <t>s3762</t>
  </si>
  <si>
    <t>Belmonte</t>
  </si>
  <si>
    <t>Federico Veiroj</t>
  </si>
  <si>
    <t>6/7/2019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</si>
  <si>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</si>
  <si>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</si>
  <si>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</si>
  <si>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</si>
  <si>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</si>
  <si>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</si>
  <si>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</si>
  <si>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</si>
  <si>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</si>
  <si>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</si>
  <si>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</si>
  <si>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</si>
  <si>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</si>
  <si>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</si>
  <si>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</si>
  <si>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</si>
  <si>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</si>
  <si>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</si>
  <si>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s3772</t>
  </si>
  <si>
    <t>The Black Godfather</t>
  </si>
  <si>
    <t>s3773</t>
  </si>
  <si>
    <t>Alles ist gut</t>
  </si>
  <si>
    <t>Eva Trobisch</t>
  </si>
  <si>
    <t>6/6/2019</t>
  </si>
  <si>
    <t>s3774</t>
  </si>
  <si>
    <t>A Silent Voice</t>
  </si>
  <si>
    <t>6/5/2019</t>
  </si>
  <si>
    <t>s3776</t>
  </si>
  <si>
    <t>Cosmos Laundromat: First Cycle</t>
  </si>
  <si>
    <t>Mathieu Auvray</t>
  </si>
  <si>
    <t>6/4/2019</t>
  </si>
  <si>
    <t>s3777</t>
  </si>
  <si>
    <t>Miranda Sings Liveâ€¦Your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</si>
  <si>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</si>
  <si>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</si>
  <si>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</si>
  <si>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</si>
  <si>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</si>
  <si>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</si>
  <si>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</si>
  <si>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6/2/2019</t>
  </si>
  <si>
    <t>s3784</t>
  </si>
  <si>
    <t>III Smoking Barrels</t>
  </si>
  <si>
    <t>Sanjib Dey</t>
  </si>
  <si>
    <t>6/1/2019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</si>
  <si>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</si>
  <si>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</si>
  <si>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</si>
  <si>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</si>
  <si>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</si>
  <si>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</si>
  <si>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s3803</t>
  </si>
  <si>
    <t>The Lonely Island Presents: The Unauthorized Bash Brothers Experience</t>
  </si>
  <si>
    <t>Mike Diva, Akiva Schaffer</t>
  </si>
  <si>
    <t>5/23/2019</t>
  </si>
  <si>
    <t>Comedies, Music &amp; Musicals, Sports Movies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</si>
  <si>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</si>
  <si>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</si>
  <si>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</si>
  <si>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</si>
  <si>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</si>
  <si>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</si>
  <si>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</si>
  <si>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</si>
  <si>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</si>
  <si>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</si>
  <si>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</si>
  <si>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5/30/2019</t>
  </si>
  <si>
    <t>s3796</t>
  </si>
  <si>
    <t>After Maria</t>
  </si>
  <si>
    <t>5/24/2019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</si>
  <si>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</si>
  <si>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</si>
  <si>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</si>
  <si>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</si>
  <si>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</si>
  <si>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</si>
  <si>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s3801</t>
  </si>
  <si>
    <t>The Perfection</t>
  </si>
  <si>
    <t>Richard Shepard</t>
  </si>
  <si>
    <t>Horror Movies, LGBTQ Movies, Music &amp; Musicals</t>
  </si>
  <si>
    <t>s3804</t>
  </si>
  <si>
    <t>A Tale of Two Kitchens</t>
  </si>
  <si>
    <t>Trisha Ziff</t>
  </si>
  <si>
    <t>5/22/2019</t>
  </si>
  <si>
    <t>s3805</t>
  </si>
  <si>
    <t>The Man Who Feels No Pain</t>
  </si>
  <si>
    <t>Vasan Bala</t>
  </si>
  <si>
    <t>s3806</t>
  </si>
  <si>
    <t>Wanda Sykes: Not Normal</t>
  </si>
  <si>
    <t>5/21/2019</t>
  </si>
  <si>
    <t>s3815</t>
  </si>
  <si>
    <t>ReMastered: The Lion's Share</t>
  </si>
  <si>
    <t>Sam Cullman</t>
  </si>
  <si>
    <t>5/17/2019</t>
  </si>
  <si>
    <t>s3809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</si>
  <si>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</si>
  <si>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</si>
  <si>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</si>
  <si>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</si>
  <si>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</si>
  <si>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</si>
  <si>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</si>
  <si>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</si>
  <si>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</si>
  <si>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</si>
  <si>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</si>
  <si>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</si>
  <si>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</si>
  <si>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</si>
  <si>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</si>
  <si>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</si>
  <si>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</si>
  <si>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</si>
  <si>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</si>
  <si>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5/16/2019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</si>
  <si>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</si>
  <si>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</si>
  <si>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</si>
  <si>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</si>
  <si>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</si>
  <si>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</si>
  <si>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</si>
  <si>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</si>
  <si>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</si>
  <si>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</si>
  <si>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</si>
  <si>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LÃ³pez-Gallego</t>
  </si>
  <si>
    <t>5/14/2019</t>
  </si>
  <si>
    <t>s3829</t>
  </si>
  <si>
    <t>Weed the People</t>
  </si>
  <si>
    <t>Abby Epstein</t>
  </si>
  <si>
    <t>s3830</t>
  </si>
  <si>
    <t>Malibu Rescue</t>
  </si>
  <si>
    <t>5/13/2019</t>
  </si>
  <si>
    <t>s3831</t>
  </si>
  <si>
    <t>Merata: How Mum Decolonised the Screen</t>
  </si>
  <si>
    <t>Hepi Mita</t>
  </si>
  <si>
    <t>5/12/2019</t>
  </si>
  <si>
    <t>s3833</t>
  </si>
  <si>
    <t>Dry Martina</t>
  </si>
  <si>
    <t>Che Sandoval</t>
  </si>
  <si>
    <t>5/11/2019</t>
  </si>
  <si>
    <t>s3834</t>
  </si>
  <si>
    <t>ShÃ©hÃ©razade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</si>
  <si>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</si>
  <si>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</si>
  <si>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</si>
  <si>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</si>
  <si>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</si>
  <si>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</si>
  <si>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</si>
  <si>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5/10/2019</t>
  </si>
  <si>
    <t>s3842</t>
  </si>
  <si>
    <t>Wine Country</t>
  </si>
  <si>
    <t>s3843</t>
  </si>
  <si>
    <t>Gatao 2: Rise of the King</t>
  </si>
  <si>
    <t>Yen Cheng-kuo</t>
  </si>
  <si>
    <t>5/9/2019</t>
  </si>
  <si>
    <t>s3858</t>
  </si>
  <si>
    <t>Last Breath</t>
  </si>
  <si>
    <t>Alex Parkinson, Richard da Costa</t>
  </si>
  <si>
    <t>5/6/2019</t>
  </si>
  <si>
    <t>s3859</t>
  </si>
  <si>
    <t>The Wandering Earth</t>
  </si>
  <si>
    <t>Frant Gwo</t>
  </si>
  <si>
    <t>s3860</t>
  </si>
  <si>
    <t>All In My Family</t>
  </si>
  <si>
    <t>Hao Wu</t>
  </si>
  <si>
    <t>5/3/2019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</si>
  <si>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</si>
  <si>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</si>
  <si>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</si>
  <si>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</si>
  <si>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</si>
  <si>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</si>
  <si>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</si>
  <si>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</si>
  <si>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</si>
  <si>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</si>
  <si>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</si>
  <si>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</si>
  <si>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</si>
  <si>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</si>
  <si>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</si>
  <si>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</si>
  <si>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</si>
  <si>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</si>
  <si>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</si>
  <si>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</si>
  <si>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</si>
  <si>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</si>
  <si>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</si>
  <si>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</si>
  <si>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</si>
  <si>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</si>
  <si>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</si>
  <si>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</si>
  <si>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</si>
  <si>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</si>
  <si>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</si>
  <si>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</si>
  <si>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</si>
  <si>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</si>
  <si>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4/30/2019</t>
  </si>
  <si>
    <t>s3878</t>
  </si>
  <si>
    <t>Anthony Jeselnik: Fire in the Maternity Ward</t>
  </si>
  <si>
    <t>s3886</t>
  </si>
  <si>
    <t>Teen Aur Aadha</t>
  </si>
  <si>
    <t>Dar Gai</t>
  </si>
  <si>
    <t>4/29/2019</t>
  </si>
  <si>
    <t>s3894</t>
  </si>
  <si>
    <t>The Hateful Eight: Extended Version</t>
  </si>
  <si>
    <t>4/25/2019</t>
  </si>
  <si>
    <t>s3889</t>
  </si>
  <si>
    <t>Loving is Losing</t>
  </si>
  <si>
    <t>4/26/2019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</si>
  <si>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</si>
  <si>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</si>
  <si>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</si>
  <si>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</si>
  <si>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</si>
  <si>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</si>
  <si>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</si>
  <si>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</si>
  <si>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</si>
  <si>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</si>
  <si>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</si>
  <si>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4/20/2019</t>
  </si>
  <si>
    <t>s3895</t>
  </si>
  <si>
    <t>A Fortunate Man</t>
  </si>
  <si>
    <t>Bille August</t>
  </si>
  <si>
    <t>168 min</t>
  </si>
  <si>
    <t>s3897</t>
  </si>
  <si>
    <t>BrenÃ© Brown: The Call to Courage</t>
  </si>
  <si>
    <t>Sandra Restrepo</t>
  </si>
  <si>
    <t>4/19/2019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</si>
  <si>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</si>
  <si>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</si>
  <si>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</si>
  <si>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</si>
  <si>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</si>
  <si>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</si>
  <si>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</si>
  <si>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</si>
  <si>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</si>
  <si>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</si>
  <si>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</si>
  <si>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</si>
  <si>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4/17/2019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</si>
  <si>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</si>
  <si>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</si>
  <si>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</si>
  <si>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</si>
  <si>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</si>
  <si>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</si>
  <si>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</si>
  <si>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BeyoncÃ©</t>
  </si>
  <si>
    <t>BeyoncÃ© Knowles-Carter</t>
  </si>
  <si>
    <t>s3911</t>
  </si>
  <si>
    <t>Bollywood Calling</t>
  </si>
  <si>
    <t>4/15/2019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</si>
  <si>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</si>
  <si>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</si>
  <si>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</si>
  <si>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</si>
  <si>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</si>
  <si>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</si>
  <si>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</si>
  <si>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</si>
  <si>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</si>
  <si>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</si>
  <si>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</si>
  <si>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</si>
  <si>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</si>
  <si>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</si>
  <si>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</si>
  <si>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</si>
  <si>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</si>
  <si>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</si>
  <si>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</si>
  <si>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</si>
  <si>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</si>
  <si>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</si>
  <si>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</si>
  <si>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4/14/2019</t>
  </si>
  <si>
    <t>s3922</t>
  </si>
  <si>
    <t>Who Would You Take to a Deserted Island?</t>
  </si>
  <si>
    <t>4/13/2019</t>
  </si>
  <si>
    <t>s3923</t>
  </si>
  <si>
    <t>Dabbe 5: Zehr-i Cin</t>
  </si>
  <si>
    <t>Hasan KaracadaÄŸ</t>
  </si>
  <si>
    <t>4/12/2019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</si>
  <si>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</si>
  <si>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</si>
  <si>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</si>
  <si>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</si>
  <si>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</si>
  <si>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</si>
  <si>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</si>
  <si>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</si>
  <si>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4/11/2019</t>
  </si>
  <si>
    <t>s3930</t>
  </si>
  <si>
    <t>Liss Pereira: Reteniendo lÃ­quidos</t>
  </si>
  <si>
    <t>4/10/2019</t>
  </si>
  <si>
    <t>s3931</t>
  </si>
  <si>
    <t>The Silence</t>
  </si>
  <si>
    <t>John R. Leonetti</t>
  </si>
  <si>
    <t>s3934</t>
  </si>
  <si>
    <t>Petta (Telugu Version)</t>
  </si>
  <si>
    <t>4/7/2019</t>
  </si>
  <si>
    <t>s3933</t>
  </si>
  <si>
    <t>Sarvam Thaala Mayam (Telugu Version)</t>
  </si>
  <si>
    <t>4/8/2019</t>
  </si>
  <si>
    <t>s3936</t>
  </si>
  <si>
    <t>Alien Warfare</t>
  </si>
  <si>
    <t>Jeremiah Jones</t>
  </si>
  <si>
    <t>4/5/2019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</si>
  <si>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</si>
  <si>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</si>
  <si>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</si>
  <si>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</si>
  <si>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</si>
  <si>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</si>
  <si>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</si>
  <si>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2/22/2019</t>
  </si>
  <si>
    <t>s3928</t>
  </si>
  <si>
    <t>New Girl</t>
  </si>
  <si>
    <t>Romantic TV Shows, TV Comedies</t>
  </si>
  <si>
    <t>s3948</t>
  </si>
  <si>
    <t>Ricardo Quevedo: Los amargados somos mÃ¡s</t>
  </si>
  <si>
    <t>4/3/2019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</si>
  <si>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</si>
  <si>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</si>
  <si>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</si>
  <si>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</si>
  <si>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</si>
  <si>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</si>
  <si>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4/2/2019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</si>
  <si>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</si>
  <si>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</si>
  <si>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</si>
  <si>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</si>
  <si>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</si>
  <si>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</si>
  <si>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</si>
  <si>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</si>
  <si>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</si>
  <si>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</si>
  <si>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</si>
  <si>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</si>
  <si>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</si>
  <si>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</si>
  <si>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</si>
  <si>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</si>
  <si>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</si>
  <si>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</si>
  <si>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3/31/2019</t>
  </si>
  <si>
    <t>s3961</t>
  </si>
  <si>
    <t>The Burial of Kojo</t>
  </si>
  <si>
    <t>Sam Blitz Bazawule</t>
  </si>
  <si>
    <t>s3963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</si>
  <si>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</si>
  <si>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</si>
  <si>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</si>
  <si>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</si>
  <si>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</si>
  <si>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</si>
  <si>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</si>
  <si>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</si>
  <si>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</si>
  <si>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</si>
  <si>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</si>
  <si>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</si>
  <si>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</si>
  <si>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3/27/2019</t>
  </si>
  <si>
    <t>s3974</t>
  </si>
  <si>
    <t>Verses of Love</t>
  </si>
  <si>
    <t>s3975</t>
  </si>
  <si>
    <t>Nate Bargatze: The Tennessee Kid</t>
  </si>
  <si>
    <t>3/26/2019</t>
  </si>
  <si>
    <t>s3976</t>
  </si>
  <si>
    <t>Sei</t>
  </si>
  <si>
    <t>Raj Babu</t>
  </si>
  <si>
    <t>s3978</t>
  </si>
  <si>
    <t>Superlopez</t>
  </si>
  <si>
    <t>Javier Ruiz Caldera</t>
  </si>
  <si>
    <t>3/24/2019</t>
  </si>
  <si>
    <t>s3979</t>
  </si>
  <si>
    <t>Oversize Cops</t>
  </si>
  <si>
    <t>Chanon Yingyong, Phuwanit Pholdee</t>
  </si>
  <si>
    <t>3/23/2019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</si>
  <si>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</si>
  <si>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</si>
  <si>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</si>
  <si>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</si>
  <si>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</si>
  <si>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</si>
  <si>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</si>
  <si>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</si>
  <si>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</si>
  <si>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</si>
  <si>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</si>
  <si>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</si>
  <si>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</si>
  <si>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</si>
  <si>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</si>
  <si>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</si>
  <si>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</si>
  <si>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</si>
  <si>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</si>
  <si>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</si>
  <si>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</si>
  <si>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</si>
  <si>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</si>
  <si>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</si>
  <si>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</si>
  <si>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</si>
  <si>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</si>
  <si>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</si>
  <si>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3/19/2019</t>
  </si>
  <si>
    <t>s4001</t>
  </si>
  <si>
    <t>5 Flights Up</t>
  </si>
  <si>
    <t>Richard Loncraine</t>
  </si>
  <si>
    <t>3/17/2019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</si>
  <si>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</si>
  <si>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</si>
  <si>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</si>
  <si>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</si>
  <si>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</si>
  <si>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</si>
  <si>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</si>
  <si>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</si>
  <si>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</si>
  <si>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</si>
  <si>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</si>
  <si>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</si>
  <si>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</si>
  <si>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</si>
  <si>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</si>
  <si>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</si>
  <si>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</si>
  <si>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</si>
  <si>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</si>
  <si>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</si>
  <si>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</si>
  <si>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</si>
  <si>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</si>
  <si>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</si>
  <si>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</si>
  <si>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</si>
  <si>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</si>
  <si>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3/14/2019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</si>
  <si>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</si>
  <si>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</si>
  <si>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</si>
  <si>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</si>
  <si>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</si>
  <si>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</si>
  <si>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</si>
  <si>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</si>
  <si>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</si>
  <si>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</si>
  <si>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</si>
  <si>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</si>
  <si>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3/13/2019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</si>
  <si>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</si>
  <si>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</si>
  <si>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</si>
  <si>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</si>
  <si>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</si>
  <si>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</si>
  <si>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</si>
  <si>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</si>
  <si>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</si>
  <si>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</si>
  <si>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</si>
  <si>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</si>
  <si>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</si>
  <si>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</si>
  <si>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3/7/2019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</si>
  <si>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</si>
  <si>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</si>
  <si>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</si>
  <si>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</si>
  <si>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</si>
  <si>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</si>
  <si>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</si>
  <si>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</si>
  <si>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</si>
  <si>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</si>
  <si>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</si>
  <si>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</si>
  <si>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3/5/2019</t>
  </si>
  <si>
    <t>s4047</t>
  </si>
  <si>
    <t>Everyday I Love You</t>
  </si>
  <si>
    <t>3/4/2019</t>
  </si>
  <si>
    <t>s4048</t>
  </si>
  <si>
    <t>No Other Woman</t>
  </si>
  <si>
    <t>s4049</t>
  </si>
  <si>
    <t>River's Edge</t>
  </si>
  <si>
    <t>Isao Yukisada</t>
  </si>
  <si>
    <t>3/2/2019</t>
  </si>
  <si>
    <t>s4051</t>
  </si>
  <si>
    <t>Weapon of Choice</t>
  </si>
  <si>
    <t>Fritz Ofner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</si>
  <si>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</si>
  <si>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</si>
  <si>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</si>
  <si>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</si>
  <si>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</si>
  <si>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</si>
  <si>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</si>
  <si>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</si>
  <si>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</si>
  <si>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</si>
  <si>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</si>
  <si>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</si>
  <si>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</si>
  <si>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</si>
  <si>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</si>
  <si>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</si>
  <si>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</si>
  <si>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</si>
  <si>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</si>
  <si>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</si>
  <si>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</si>
  <si>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</si>
  <si>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</si>
  <si>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</si>
  <si>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</si>
  <si>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</si>
  <si>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SalomÃ³n, Pietro Scappini</t>
  </si>
  <si>
    <t>Paraguay</t>
  </si>
  <si>
    <t>s4066</t>
  </si>
  <si>
    <t>The Spiderwick Chronicles</t>
  </si>
  <si>
    <t>s4067</t>
  </si>
  <si>
    <t>Your Son</t>
  </si>
  <si>
    <t>Miguel Ãngel Vivas</t>
  </si>
  <si>
    <t>s4068</t>
  </si>
  <si>
    <t>QuiÃ©n te cantarÃ¡</t>
  </si>
  <si>
    <t>Carlos Vermut</t>
  </si>
  <si>
    <t>2/28/2019</t>
  </si>
  <si>
    <t>s4069</t>
  </si>
  <si>
    <t>A Second Chance</t>
  </si>
  <si>
    <t>2/27/2019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</si>
  <si>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</si>
  <si>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</si>
  <si>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</si>
  <si>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</si>
  <si>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</si>
  <si>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</si>
  <si>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</si>
  <si>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</si>
  <si>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</si>
  <si>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</si>
  <si>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</si>
  <si>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</si>
  <si>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</si>
  <si>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</si>
  <si>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</si>
  <si>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</si>
  <si>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</si>
  <si>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</si>
  <si>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</si>
  <si>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</si>
  <si>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</si>
  <si>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</si>
  <si>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</si>
  <si>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</si>
  <si>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2/26/2019</t>
  </si>
  <si>
    <t>s4082</t>
  </si>
  <si>
    <t>Life of An Outcast</t>
  </si>
  <si>
    <t>Pawan K Shrivastava</t>
  </si>
  <si>
    <t>2/25/2019</t>
  </si>
  <si>
    <t>s4083</t>
  </si>
  <si>
    <t>The Photographer Of Mauthausen</t>
  </si>
  <si>
    <t>Mar Targarona</t>
  </si>
  <si>
    <t>2/23/2019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</si>
  <si>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</si>
  <si>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</si>
  <si>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</si>
  <si>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</si>
  <si>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</si>
  <si>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</si>
  <si>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</si>
  <si>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</si>
  <si>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</si>
  <si>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</si>
  <si>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</si>
  <si>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</si>
  <si>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</si>
  <si>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</si>
  <si>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</si>
  <si>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2/21/2019</t>
  </si>
  <si>
    <t>s4093</t>
  </si>
  <si>
    <t>Kevin James: Sweat the Small Stuff</t>
  </si>
  <si>
    <t>Paul Miller</t>
  </si>
  <si>
    <t>2/20/2019</t>
  </si>
  <si>
    <t>s4094</t>
  </si>
  <si>
    <t>Transformer</t>
  </si>
  <si>
    <t>Michael Del Monte</t>
  </si>
  <si>
    <t>s4095</t>
  </si>
  <si>
    <t>Genius</t>
  </si>
  <si>
    <t>Suseenthiran</t>
  </si>
  <si>
    <t>2/17/2019</t>
  </si>
  <si>
    <t>s4096</t>
  </si>
  <si>
    <t>Black Sea</t>
  </si>
  <si>
    <t>Kevin MacDonald</t>
  </si>
  <si>
    <t>2/16/2019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</si>
  <si>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</si>
  <si>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</si>
  <si>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</si>
  <si>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</si>
  <si>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</si>
  <si>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</si>
  <si>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</si>
  <si>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</si>
  <si>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</si>
  <si>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</si>
  <si>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</si>
  <si>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</si>
  <si>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</si>
  <si>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</si>
  <si>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</si>
  <si>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</si>
  <si>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</si>
  <si>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</si>
  <si>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</si>
  <si>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</si>
  <si>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</si>
  <si>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</si>
  <si>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</si>
  <si>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</si>
  <si>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</si>
  <si>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</si>
  <si>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</si>
  <si>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</si>
  <si>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</si>
  <si>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</si>
  <si>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</si>
  <si>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</si>
  <si>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</si>
  <si>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</si>
  <si>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</si>
  <si>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</si>
  <si>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</si>
  <si>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</si>
  <si>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</si>
  <si>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</si>
  <si>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</si>
  <si>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YucatÃ¡n</t>
  </si>
  <si>
    <t>Daniel MonzÃ³n</t>
  </si>
  <si>
    <t>s4116</t>
  </si>
  <si>
    <t>Ken Jeong: You Complete Me, Ho</t>
  </si>
  <si>
    <t>2/14/2019</t>
  </si>
  <si>
    <t>s4118</t>
  </si>
  <si>
    <t>Period. End of Sentence.</t>
  </si>
  <si>
    <t>Rayka Zehtabchi</t>
  </si>
  <si>
    <t>2/12/2019</t>
  </si>
  <si>
    <t>s4121</t>
  </si>
  <si>
    <t>High Flying Bird</t>
  </si>
  <si>
    <t>2/8/2019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</si>
  <si>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</si>
  <si>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</si>
  <si>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</si>
  <si>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</si>
  <si>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</si>
  <si>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</si>
  <si>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</si>
  <si>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</si>
  <si>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</si>
  <si>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</si>
  <si>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</si>
  <si>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2/5/2019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</si>
  <si>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</si>
  <si>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</si>
  <si>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</si>
  <si>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</si>
  <si>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</si>
  <si>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</si>
  <si>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</si>
  <si>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</si>
  <si>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</si>
  <si>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2/1/2019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</si>
  <si>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</si>
  <si>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</si>
  <si>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</si>
  <si>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</si>
  <si>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</si>
  <si>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</si>
  <si>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</si>
  <si>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</si>
  <si>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</si>
  <si>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</si>
  <si>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</si>
  <si>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</si>
  <si>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1/15/2019</t>
  </si>
  <si>
    <t>s4154</t>
  </si>
  <si>
    <t>Gabriel Fluffy Iglesias: One Show Fits All</t>
  </si>
  <si>
    <t>1/29/2019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</si>
  <si>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</si>
  <si>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</si>
  <si>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</si>
  <si>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</si>
  <si>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</si>
  <si>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</si>
  <si>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</si>
  <si>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</si>
  <si>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</si>
  <si>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</si>
  <si>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</si>
  <si>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1/30/2019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</si>
  <si>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</si>
  <si>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</si>
  <si>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</si>
  <si>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</si>
  <si>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</si>
  <si>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</si>
  <si>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</si>
  <si>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</si>
  <si>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</si>
  <si>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</si>
  <si>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BerriatÃºa</t>
  </si>
  <si>
    <t>s4158</t>
  </si>
  <si>
    <t>Habibie &amp; Ainun</t>
  </si>
  <si>
    <t>Faozan Rizal</t>
  </si>
  <si>
    <t>1/28/2019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</si>
  <si>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</si>
  <si>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</si>
  <si>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</si>
  <si>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</si>
  <si>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</si>
  <si>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</si>
  <si>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</si>
  <si>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</si>
  <si>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</si>
  <si>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</si>
  <si>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</si>
  <si>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</si>
  <si>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</si>
  <si>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</si>
  <si>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</si>
  <si>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</si>
  <si>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</si>
  <si>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1/26/2019</t>
  </si>
  <si>
    <t>s4166</t>
  </si>
  <si>
    <t>Animas</t>
  </si>
  <si>
    <t>Laura Alvea, JosÃ© OrtuÃ±o</t>
  </si>
  <si>
    <t>s4170</t>
  </si>
  <si>
    <t>Mi Obra Maestra</t>
  </si>
  <si>
    <t>GastÃ³n Duprat</t>
  </si>
  <si>
    <t>s4174</t>
  </si>
  <si>
    <t>Just Love</t>
  </si>
  <si>
    <t>Andy Caballero, Diego Corsini</t>
  </si>
  <si>
    <t>1/24/2019</t>
  </si>
  <si>
    <t>s4175</t>
  </si>
  <si>
    <t>Innocent</t>
  </si>
  <si>
    <t>Seren YÃ¼ce</t>
  </si>
  <si>
    <t>1/23/2019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</si>
  <si>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</si>
  <si>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</si>
  <si>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</si>
  <si>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</si>
  <si>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</si>
  <si>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</si>
  <si>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</si>
  <si>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AndrÃ©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</si>
  <si>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</si>
  <si>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</si>
  <si>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</si>
  <si>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</si>
  <si>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</si>
  <si>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</si>
  <si>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</si>
  <si>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</si>
  <si>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</si>
  <si>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</si>
  <si>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</si>
  <si>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</si>
  <si>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</si>
  <si>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</si>
  <si>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</si>
  <si>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</si>
  <si>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</si>
  <si>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</si>
  <si>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</si>
  <si>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</si>
  <si>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</si>
  <si>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</si>
  <si>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</si>
  <si>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</si>
  <si>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</si>
  <si>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</si>
  <si>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</si>
  <si>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</si>
  <si>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</si>
  <si>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1/13/2019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</si>
  <si>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</si>
  <si>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</si>
  <si>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</si>
  <si>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</si>
  <si>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</si>
  <si>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</si>
  <si>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</si>
  <si>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</si>
  <si>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</si>
  <si>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</si>
  <si>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</si>
  <si>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</si>
  <si>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</si>
  <si>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</si>
  <si>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</si>
  <si>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</si>
  <si>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</si>
  <si>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1/9/2019</t>
  </si>
  <si>
    <t>s4210</t>
  </si>
  <si>
    <t>Next Enti?</t>
  </si>
  <si>
    <t>Kunal Kohli</t>
  </si>
  <si>
    <t>s4211</t>
  </si>
  <si>
    <t>Komola Rocket</t>
  </si>
  <si>
    <t>Noor Imran Mithu</t>
  </si>
  <si>
    <t>1/7/2019</t>
  </si>
  <si>
    <t>s4212</t>
  </si>
  <si>
    <t>Nang Nak</t>
  </si>
  <si>
    <t>Nonzee Nimibutr</t>
  </si>
  <si>
    <t>1/5/2019</t>
  </si>
  <si>
    <t>s4213</t>
  </si>
  <si>
    <t>And Breathe Normally</t>
  </si>
  <si>
    <t>Ãsold UggadÃ³ttir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</si>
  <si>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</si>
  <si>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</si>
  <si>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</si>
  <si>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</si>
  <si>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</si>
  <si>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</si>
  <si>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1/2/2019</t>
  </si>
  <si>
    <t>s4220</t>
  </si>
  <si>
    <t>Back to the 90s</t>
  </si>
  <si>
    <t>Yanyong Kuruaungkoul</t>
  </si>
  <si>
    <t>1/1/2019</t>
  </si>
  <si>
    <t>s4222</t>
  </si>
  <si>
    <t>Merku Thodarchi Malai</t>
  </si>
  <si>
    <t>Lenin Bharathi</t>
  </si>
  <si>
    <t>s4223</t>
  </si>
  <si>
    <t>Moshe Kasher: Live in Oakland</t>
  </si>
  <si>
    <t>s4224</t>
  </si>
  <si>
    <t>PokÃ©mon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</si>
  <si>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</si>
  <si>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</si>
  <si>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</si>
  <si>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</si>
  <si>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</si>
  <si>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</si>
  <si>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</si>
  <si>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</si>
  <si>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</si>
  <si>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</si>
  <si>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</si>
  <si>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</si>
  <si>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</si>
  <si>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</si>
  <si>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</si>
  <si>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</si>
  <si>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</si>
  <si>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</si>
  <si>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</si>
  <si>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</si>
  <si>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</si>
  <si>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</si>
  <si>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</si>
  <si>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</si>
  <si>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</si>
  <si>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</si>
  <si>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</si>
  <si>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FernÃ¡ndez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</si>
  <si>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</si>
  <si>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</si>
  <si>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</si>
  <si>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</si>
  <si>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</si>
  <si>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</si>
  <si>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</si>
  <si>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</si>
  <si>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</si>
  <si>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</si>
  <si>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</si>
  <si>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</si>
  <si>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</si>
  <si>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</si>
  <si>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</si>
  <si>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</si>
  <si>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</si>
  <si>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</si>
  <si>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</si>
  <si>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</si>
  <si>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</si>
  <si>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</si>
  <si>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</si>
  <si>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</si>
  <si>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</si>
  <si>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</si>
  <si>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</si>
  <si>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</si>
  <si>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Ãlvaro Brechner</t>
  </si>
  <si>
    <t>12/28/2018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</si>
  <si>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</si>
  <si>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</si>
  <si>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</si>
  <si>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</si>
  <si>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</si>
  <si>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</si>
  <si>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</si>
  <si>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</si>
  <si>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</si>
  <si>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12/23/2018</t>
  </si>
  <si>
    <t>British TV Shows, International TV Shows, TV Action &amp; Adventure</t>
  </si>
  <si>
    <t>s4259</t>
  </si>
  <si>
    <t>The Birth Reborn 3</t>
  </si>
  <si>
    <t>Eduardo Chauvet</t>
  </si>
  <si>
    <t>s4268</t>
  </si>
  <si>
    <t>Bad Seeds</t>
  </si>
  <si>
    <t>Kheiron</t>
  </si>
  <si>
    <t>12/21/2018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</si>
  <si>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</si>
  <si>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</si>
  <si>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</si>
  <si>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</si>
  <si>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</si>
  <si>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</si>
  <si>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</si>
  <si>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Gilbert Chan</t>
  </si>
  <si>
    <t>12/20/2018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</si>
  <si>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</si>
  <si>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</si>
  <si>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</si>
  <si>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</si>
  <si>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</si>
  <si>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</si>
  <si>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</si>
  <si>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</si>
  <si>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</si>
  <si>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</si>
  <si>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</si>
  <si>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</si>
  <si>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</si>
  <si>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</si>
  <si>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</si>
  <si>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12/19/2018</t>
  </si>
  <si>
    <t>s4285</t>
  </si>
  <si>
    <t>Ellen DeGeneres: Relatable</t>
  </si>
  <si>
    <t>Joel Gallen, Tig Notaro</t>
  </si>
  <si>
    <t>12/18/2018</t>
  </si>
  <si>
    <t>s4286</t>
  </si>
  <si>
    <t>Lilli</t>
  </si>
  <si>
    <t>Prasobh Vijayan</t>
  </si>
  <si>
    <t>12/17/2018</t>
  </si>
  <si>
    <t>s4287</t>
  </si>
  <si>
    <t>Prince of Peoria: A Christmas Moose Miracle</t>
  </si>
  <si>
    <t>s4288</t>
  </si>
  <si>
    <t>Andhadhun</t>
  </si>
  <si>
    <t>Sriram Raghavan</t>
  </si>
  <si>
    <t>12/16/2018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</si>
  <si>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</si>
  <si>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</si>
  <si>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</si>
  <si>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</si>
  <si>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</si>
  <si>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</si>
  <si>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</si>
  <si>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</si>
  <si>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</si>
  <si>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</si>
  <si>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</si>
  <si>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</si>
  <si>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</si>
  <si>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</si>
  <si>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</si>
  <si>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</si>
  <si>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s4296</t>
  </si>
  <si>
    <t>F.R.E.D.I.</t>
  </si>
  <si>
    <t>Sean Olson</t>
  </si>
  <si>
    <t>12/15/2018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</si>
  <si>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</si>
  <si>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</si>
  <si>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</si>
  <si>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</si>
  <si>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</si>
  <si>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</si>
  <si>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</si>
  <si>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</si>
  <si>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</si>
  <si>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</si>
  <si>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</si>
  <si>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</si>
  <si>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</si>
  <si>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</si>
  <si>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</si>
  <si>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CuarÃ³n</t>
  </si>
  <si>
    <t>s4323</t>
  </si>
  <si>
    <t>ReMastered: Who Killed Jam Master Jay?</t>
  </si>
  <si>
    <t>12/7/2018</t>
  </si>
  <si>
    <t>s4326</t>
  </si>
  <si>
    <t>RUSSELL BRAND: RE:BIRTH</t>
  </si>
  <si>
    <t>12/4/2018</t>
  </si>
  <si>
    <t>s4314</t>
  </si>
  <si>
    <t>Out of Many, One</t>
  </si>
  <si>
    <t>John Hoffman, Nanfu Wang</t>
  </si>
  <si>
    <t>12/12/2018</t>
  </si>
  <si>
    <t>s4315</t>
  </si>
  <si>
    <t>Vir Das: Losing It</t>
  </si>
  <si>
    <t>12/11/2018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</si>
  <si>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</si>
  <si>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</si>
  <si>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</si>
  <si>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</si>
  <si>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</si>
  <si>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</si>
  <si>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</si>
  <si>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</si>
  <si>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</si>
  <si>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</si>
  <si>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</si>
  <si>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</si>
  <si>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</si>
  <si>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</si>
  <si>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</si>
  <si>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</si>
  <si>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</si>
  <si>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</si>
  <si>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</si>
  <si>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</si>
  <si>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</si>
  <si>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</si>
  <si>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</si>
  <si>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</si>
  <si>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12/2/2018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</si>
  <si>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</si>
  <si>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</si>
  <si>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</si>
  <si>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</si>
  <si>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</si>
  <si>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</si>
  <si>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</si>
  <si>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</si>
  <si>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GarcÃ­a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</si>
  <si>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</si>
  <si>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</si>
  <si>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</si>
  <si>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</si>
  <si>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</si>
  <si>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</si>
  <si>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</si>
  <si>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</si>
  <si>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</si>
  <si>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</si>
  <si>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</si>
  <si>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</si>
  <si>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</si>
  <si>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</si>
  <si>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</si>
  <si>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</si>
  <si>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</si>
  <si>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</si>
  <si>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</si>
  <si>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</si>
  <si>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</si>
  <si>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</si>
  <si>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</si>
  <si>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</si>
  <si>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</si>
  <si>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</si>
  <si>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</si>
  <si>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</si>
  <si>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</si>
  <si>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</si>
  <si>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</si>
  <si>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</si>
  <si>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</si>
  <si>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</si>
  <si>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</si>
  <si>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</si>
  <si>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</si>
  <si>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</si>
  <si>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</si>
  <si>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</si>
  <si>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</si>
  <si>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</si>
  <si>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</si>
  <si>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</si>
  <si>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11/30/2018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</si>
  <si>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</si>
  <si>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</si>
  <si>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</si>
  <si>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</si>
  <si>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</si>
  <si>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</si>
  <si>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</si>
  <si>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</si>
  <si>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</si>
  <si>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</si>
  <si>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</si>
  <si>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</si>
  <si>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</si>
  <si>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</si>
  <si>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</si>
  <si>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</si>
  <si>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</si>
  <si>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</si>
  <si>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SebastiÃ¡n Hofmann</t>
  </si>
  <si>
    <t>s4365</t>
  </si>
  <si>
    <t>My Little Pony Friendship Is Magic: Best Gift Ever</t>
  </si>
  <si>
    <t>Denny Lu, Mike Myhre</t>
  </si>
  <si>
    <t>11/25/2018</t>
  </si>
  <si>
    <t>s4370</t>
  </si>
  <si>
    <t>The Christmas Chronicles</t>
  </si>
  <si>
    <t>Clay Kaytis</t>
  </si>
  <si>
    <t>11/22/2018</t>
  </si>
  <si>
    <t>s4371</t>
  </si>
  <si>
    <t>The Tribe</t>
  </si>
  <si>
    <t>Fernando Colomo</t>
  </si>
  <si>
    <t>11/21/2018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</si>
  <si>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</si>
  <si>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</si>
  <si>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</si>
  <si>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</si>
  <si>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</si>
  <si>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</si>
  <si>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</si>
  <si>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</si>
  <si>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</si>
  <si>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</si>
  <si>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</si>
  <si>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</si>
  <si>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</si>
  <si>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11/18/2018</t>
  </si>
  <si>
    <t>s4383</t>
  </si>
  <si>
    <t>Cam</t>
  </si>
  <si>
    <t>Daniel Goldhaber</t>
  </si>
  <si>
    <t>11/16/2018</t>
  </si>
  <si>
    <t>s4384</t>
  </si>
  <si>
    <t>Nothing to Hide</t>
  </si>
  <si>
    <t>Fred CavayÃ©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</si>
  <si>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</si>
  <si>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</si>
  <si>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</si>
  <si>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</si>
  <si>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</si>
  <si>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</si>
  <si>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</si>
  <si>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</si>
  <si>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</si>
  <si>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11/13/2018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</si>
  <si>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</si>
  <si>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</si>
  <si>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</si>
  <si>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</si>
  <si>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</si>
  <si>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</si>
  <si>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</si>
  <si>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</si>
  <si>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</si>
  <si>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</si>
  <si>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</si>
  <si>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</si>
  <si>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</si>
  <si>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</si>
  <si>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</si>
  <si>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</si>
  <si>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</si>
  <si>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</si>
  <si>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</si>
  <si>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GaraÃ±o</t>
  </si>
  <si>
    <t>s4398</t>
  </si>
  <si>
    <t>BuyBust</t>
  </si>
  <si>
    <t>Erik Matti</t>
  </si>
  <si>
    <t>s4402</t>
  </si>
  <si>
    <t>All's Well, End's Well (2009)</t>
  </si>
  <si>
    <t>Vincent Kok</t>
  </si>
  <si>
    <t>11/9/2018</t>
  </si>
  <si>
    <t>s4403</t>
  </si>
  <si>
    <t>Lommbock</t>
  </si>
  <si>
    <t>Christian ZÃ¼bert</t>
  </si>
  <si>
    <t>s4405</t>
  </si>
  <si>
    <t>Outlaw King</t>
  </si>
  <si>
    <t>David Mackenzie</t>
  </si>
  <si>
    <t>s4412</t>
  </si>
  <si>
    <t>Bucket List</t>
  </si>
  <si>
    <t>Tejas Prabha Vijay Deoskar</t>
  </si>
  <si>
    <t>11/5/2018</t>
  </si>
  <si>
    <t>s4415</t>
  </si>
  <si>
    <t>Ana e VitÃ³ria</t>
  </si>
  <si>
    <t>Matheus Souza</t>
  </si>
  <si>
    <t>11/2/2018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</si>
  <si>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</si>
  <si>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</si>
  <si>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</si>
  <si>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</si>
  <si>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</si>
  <si>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</si>
  <si>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</si>
  <si>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</si>
  <si>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</si>
  <si>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</si>
  <si>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Theyâ€™ll Love Me When Iâ€™m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</si>
  <si>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</si>
  <si>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</si>
  <si>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</si>
  <si>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</si>
  <si>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</si>
  <si>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</si>
  <si>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</si>
  <si>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</si>
  <si>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</si>
  <si>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</si>
  <si>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</si>
  <si>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</si>
  <si>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</si>
  <si>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</si>
  <si>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</si>
  <si>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</si>
  <si>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</si>
  <si>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</si>
  <si>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</si>
  <si>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</si>
  <si>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</si>
  <si>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</si>
  <si>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</si>
  <si>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</si>
  <si>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</si>
  <si>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</si>
  <si>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</si>
  <si>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</si>
  <si>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</si>
  <si>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</si>
  <si>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</si>
  <si>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</si>
  <si>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</si>
  <si>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</si>
  <si>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</si>
  <si>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</si>
  <si>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</si>
  <si>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</si>
  <si>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</si>
  <si>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</si>
  <si>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</si>
  <si>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</si>
  <si>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</si>
  <si>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</si>
  <si>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</si>
  <si>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</si>
  <si>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</si>
  <si>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</si>
  <si>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</si>
  <si>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</si>
  <si>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</si>
  <si>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</si>
  <si>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</si>
  <si>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</si>
  <si>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</si>
  <si>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</si>
  <si>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</si>
  <si>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</si>
  <si>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</si>
  <si>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</si>
  <si>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</si>
  <si>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</si>
  <si>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</si>
  <si>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</si>
  <si>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</si>
  <si>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</si>
  <si>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</si>
  <si>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</si>
  <si>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</si>
  <si>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</si>
  <si>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</si>
  <si>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</si>
  <si>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</si>
  <si>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</si>
  <si>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</si>
  <si>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</si>
  <si>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</si>
  <si>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</si>
  <si>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</si>
  <si>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</si>
  <si>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</si>
  <si>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</si>
  <si>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</si>
  <si>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</si>
  <si>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</si>
  <si>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</si>
  <si>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</si>
  <si>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</si>
  <si>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</si>
  <si>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</si>
  <si>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</si>
  <si>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</si>
  <si>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</si>
  <si>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</si>
  <si>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</si>
  <si>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</si>
  <si>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</si>
  <si>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</si>
  <si>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</si>
  <si>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</si>
  <si>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</si>
  <si>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</si>
  <si>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</si>
  <si>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</si>
  <si>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</si>
  <si>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</si>
  <si>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</si>
  <si>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</si>
  <si>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</si>
  <si>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</si>
  <si>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</si>
  <si>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</si>
  <si>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</si>
  <si>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</si>
  <si>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</si>
  <si>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</si>
  <si>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10/31/2018</t>
  </si>
  <si>
    <t>s4469</t>
  </si>
  <si>
    <t>Heneral Luna</t>
  </si>
  <si>
    <t>s4471</t>
  </si>
  <si>
    <t>Dragon Tiger Gate</t>
  </si>
  <si>
    <t>10/27/2018</t>
  </si>
  <si>
    <t>s4473</t>
  </si>
  <si>
    <t>Dovlatov</t>
  </si>
  <si>
    <t>Aleksey German</t>
  </si>
  <si>
    <t>10/26/2018</t>
  </si>
  <si>
    <t>s4474</t>
  </si>
  <si>
    <t>Jefe</t>
  </si>
  <si>
    <t>Sergio BarrejÃ³n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</si>
  <si>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</si>
  <si>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</si>
  <si>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</si>
  <si>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</si>
  <si>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</si>
  <si>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</si>
  <si>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</si>
  <si>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</si>
  <si>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</si>
  <si>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</si>
  <si>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10/23/2018</t>
  </si>
  <si>
    <t>s4485</t>
  </si>
  <si>
    <t>Scorpion King 5: Book of Souls</t>
  </si>
  <si>
    <t>s4487</t>
  </si>
  <si>
    <t>How to Get Over a Breakup</t>
  </si>
  <si>
    <t>Joanna Lombardi, Bruno Ascenzo</t>
  </si>
  <si>
    <t>10/20/2018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</si>
  <si>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</si>
  <si>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</si>
  <si>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</si>
  <si>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</si>
  <si>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</si>
  <si>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</si>
  <si>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</si>
  <si>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</si>
  <si>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</si>
  <si>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10/24/2018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</si>
  <si>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</si>
  <si>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</si>
  <si>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</si>
  <si>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</si>
  <si>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</si>
  <si>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</si>
  <si>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</si>
  <si>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</si>
  <si>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</si>
  <si>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</si>
  <si>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</si>
  <si>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</si>
  <si>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</si>
  <si>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</si>
  <si>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</si>
  <si>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</si>
  <si>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</si>
  <si>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</si>
  <si>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10/18/2018</t>
  </si>
  <si>
    <t>s4506</t>
  </si>
  <si>
    <t>Ron White: If You Quit Listening, I'll Shut Up</t>
  </si>
  <si>
    <t>Tom Forrest</t>
  </si>
  <si>
    <t>10/16/2018</t>
  </si>
  <si>
    <t>s4507</t>
  </si>
  <si>
    <t>Meghnadbodh Rohoshyo</t>
  </si>
  <si>
    <t>Anik Datta</t>
  </si>
  <si>
    <t>10/15/2018</t>
  </si>
  <si>
    <t>s4508</t>
  </si>
  <si>
    <t>Sanju</t>
  </si>
  <si>
    <t>s4510</t>
  </si>
  <si>
    <t>Soorma</t>
  </si>
  <si>
    <t>Shaad Ali</t>
  </si>
  <si>
    <t>10/13/2018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</si>
  <si>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</si>
  <si>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</si>
  <si>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</si>
  <si>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</si>
  <si>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</si>
  <si>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</si>
  <si>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</si>
  <si>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</si>
  <si>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</si>
  <si>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</si>
  <si>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</si>
  <si>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</si>
  <si>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</si>
  <si>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</si>
  <si>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</si>
  <si>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</si>
  <si>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</si>
  <si>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</si>
  <si>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</si>
  <si>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</si>
  <si>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</si>
  <si>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</si>
  <si>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10/10/2018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</si>
  <si>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</si>
  <si>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</si>
  <si>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</si>
  <si>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</si>
  <si>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</si>
  <si>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</si>
  <si>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10/9/2018</t>
  </si>
  <si>
    <t>s4527</t>
  </si>
  <si>
    <t>Pulang</t>
  </si>
  <si>
    <t>Kabir Bhatia</t>
  </si>
  <si>
    <t>10/8/2018</t>
  </si>
  <si>
    <t>s4529</t>
  </si>
  <si>
    <t>Seven in Heaven</t>
  </si>
  <si>
    <t>Chris Eigeman</t>
  </si>
  <si>
    <t>10/6/2018</t>
  </si>
  <si>
    <t>s4542</t>
  </si>
  <si>
    <t>Joe Rogan: Strange Times</t>
  </si>
  <si>
    <t>Anthony Giordano</t>
  </si>
  <si>
    <t>10/2/2018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</si>
  <si>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</si>
  <si>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</si>
  <si>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</si>
  <si>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</si>
  <si>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</si>
  <si>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</si>
  <si>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</si>
  <si>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</si>
  <si>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</si>
  <si>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</si>
  <si>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</si>
  <si>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</si>
  <si>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10/3/2018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</si>
  <si>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</si>
  <si>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</si>
  <si>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</si>
  <si>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</si>
  <si>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</si>
  <si>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</si>
  <si>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</si>
  <si>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</si>
  <si>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</si>
  <si>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</si>
  <si>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</si>
  <si>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</si>
  <si>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</si>
  <si>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</si>
  <si>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</si>
  <si>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</si>
  <si>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</si>
  <si>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</si>
  <si>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</si>
  <si>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</si>
  <si>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</si>
  <si>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</si>
  <si>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</si>
  <si>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</si>
  <si>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</si>
  <si>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</si>
  <si>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</si>
  <si>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</si>
  <si>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</si>
  <si>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</si>
  <si>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</si>
  <si>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</si>
  <si>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</si>
  <si>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</si>
  <si>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</si>
  <si>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</si>
  <si>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</si>
  <si>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</si>
  <si>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</si>
  <si>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</si>
  <si>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</si>
  <si>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</si>
  <si>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</si>
  <si>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</si>
  <si>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</si>
  <si>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</si>
  <si>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</si>
  <si>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</si>
  <si>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</si>
  <si>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</si>
  <si>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</si>
  <si>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</si>
  <si>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</si>
  <si>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</si>
  <si>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</si>
  <si>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</si>
  <si>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</si>
  <si>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</si>
  <si>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</si>
  <si>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</si>
  <si>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</si>
  <si>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</si>
  <si>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</si>
  <si>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</si>
  <si>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</si>
  <si>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</si>
  <si>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</si>
  <si>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</si>
  <si>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</si>
  <si>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</si>
  <si>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</si>
  <si>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</si>
  <si>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</si>
  <si>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</si>
  <si>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</si>
  <si>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</si>
  <si>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</si>
  <si>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</si>
  <si>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</si>
  <si>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</si>
  <si>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</si>
  <si>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</si>
  <si>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</si>
  <si>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</si>
  <si>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</si>
  <si>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</si>
  <si>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</si>
  <si>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</si>
  <si>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</si>
  <si>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</si>
  <si>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</si>
  <si>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</si>
  <si>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</si>
  <si>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</si>
  <si>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</si>
  <si>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</si>
  <si>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</si>
  <si>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</si>
  <si>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</si>
  <si>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</si>
  <si>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</si>
  <si>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</si>
  <si>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</si>
  <si>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</si>
  <si>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</si>
  <si>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</si>
  <si>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</si>
  <si>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</si>
  <si>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</si>
  <si>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</si>
  <si>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</si>
  <si>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</si>
  <si>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</si>
  <si>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</si>
  <si>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</si>
  <si>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</si>
  <si>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</si>
  <si>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</si>
  <si>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</si>
  <si>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</si>
  <si>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</si>
  <si>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</si>
  <si>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</si>
  <si>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</si>
  <si>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</si>
  <si>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</si>
  <si>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</si>
  <si>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</si>
  <si>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</si>
  <si>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</si>
  <si>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</si>
  <si>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</si>
  <si>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</si>
  <si>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</si>
  <si>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</si>
  <si>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</si>
  <si>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</si>
  <si>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</si>
  <si>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</si>
  <si>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</si>
  <si>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</si>
  <si>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</si>
  <si>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</si>
  <si>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</si>
  <si>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</si>
  <si>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</si>
  <si>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</si>
  <si>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</si>
  <si>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</si>
  <si>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</si>
  <si>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</si>
  <si>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</si>
  <si>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</si>
  <si>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</si>
  <si>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</si>
  <si>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</si>
  <si>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</si>
  <si>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</si>
  <si>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</si>
  <si>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</si>
  <si>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</si>
  <si>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</si>
  <si>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</si>
  <si>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</si>
  <si>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</si>
  <si>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</si>
  <si>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</si>
  <si>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</si>
  <si>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</si>
  <si>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</si>
  <si>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</si>
  <si>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</si>
  <si>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</si>
  <si>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</si>
  <si>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</si>
  <si>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</si>
  <si>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</si>
  <si>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</si>
  <si>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</si>
  <si>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</si>
  <si>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</si>
  <si>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9/30/2018</t>
  </si>
  <si>
    <t>s4618</t>
  </si>
  <si>
    <t>Paradise Lost</t>
  </si>
  <si>
    <t>Monique Gardenberg</t>
  </si>
  <si>
    <t>9/29/2018</t>
  </si>
  <si>
    <t>s4619</t>
  </si>
  <si>
    <t>Animal World</t>
  </si>
  <si>
    <t>Han Yan</t>
  </si>
  <si>
    <t>9/28/2018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</si>
  <si>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</si>
  <si>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</si>
  <si>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</si>
  <si>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</si>
  <si>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</si>
  <si>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</si>
  <si>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</si>
  <si>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</si>
  <si>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</si>
  <si>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</si>
  <si>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Ãlvaro Longoria, Gerardo Olivares</t>
  </si>
  <si>
    <t>s4627</t>
  </si>
  <si>
    <t>In Darkness</t>
  </si>
  <si>
    <t>Anthony Byrne</t>
  </si>
  <si>
    <t>9/22/2018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</si>
  <si>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</si>
  <si>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</si>
  <si>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</si>
  <si>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</si>
  <si>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</si>
  <si>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</si>
  <si>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</si>
  <si>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</si>
  <si>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</si>
  <si>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</si>
  <si>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</si>
  <si>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</si>
  <si>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9/12/2018</t>
  </si>
  <si>
    <t>s4650</t>
  </si>
  <si>
    <t>The Resistance Banker</t>
  </si>
  <si>
    <t>Joram LÃ¼rsen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</si>
  <si>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</si>
  <si>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</si>
  <si>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</si>
  <si>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</si>
  <si>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</si>
  <si>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</si>
  <si>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</si>
  <si>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</si>
  <si>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RibiÃ¨re</t>
  </si>
  <si>
    <t>s4661</t>
  </si>
  <si>
    <t>PK</t>
  </si>
  <si>
    <t>9/6/2018</t>
  </si>
  <si>
    <t>s4662</t>
  </si>
  <si>
    <t>The Debt Collector</t>
  </si>
  <si>
    <t>9/3/2018</t>
  </si>
  <si>
    <t>s4665</t>
  </si>
  <si>
    <t>Age of Rebellion</t>
  </si>
  <si>
    <t>Peter Ho</t>
  </si>
  <si>
    <t>9/1/2018</t>
  </si>
  <si>
    <t>s4666</t>
  </si>
  <si>
    <t>Carbon</t>
  </si>
  <si>
    <t>s4667</t>
  </si>
  <si>
    <t>Garbage</t>
  </si>
  <si>
    <t>Qaushiq Mukherjee</t>
  </si>
  <si>
    <t>s4668</t>
  </si>
  <si>
    <t>â€‹â€‹Kuch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</si>
  <si>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</si>
  <si>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</si>
  <si>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</si>
  <si>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</si>
  <si>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</si>
  <si>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</si>
  <si>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</si>
  <si>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</si>
  <si>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</si>
  <si>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</si>
  <si>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</si>
  <si>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</si>
  <si>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</si>
  <si>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8/24/2018</t>
  </si>
  <si>
    <t>s4676</t>
  </si>
  <si>
    <t>The Laws of Thermodynamics</t>
  </si>
  <si>
    <t>8/31/2018</t>
  </si>
  <si>
    <t>s4680</t>
  </si>
  <si>
    <t>Naam Shabana</t>
  </si>
  <si>
    <t>Shivam Nair</t>
  </si>
  <si>
    <t>8/28/2018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</si>
  <si>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</si>
  <si>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</si>
  <si>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</si>
  <si>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</si>
  <si>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</si>
  <si>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</si>
  <si>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</si>
  <si>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8/25/2018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</si>
  <si>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</si>
  <si>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</si>
  <si>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</si>
  <si>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</si>
  <si>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</si>
  <si>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</si>
  <si>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</si>
  <si>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</si>
  <si>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</si>
  <si>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</si>
  <si>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</si>
  <si>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</si>
  <si>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</si>
  <si>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</si>
  <si>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</si>
  <si>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8/21/2018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</si>
  <si>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</si>
  <si>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</si>
  <si>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</si>
  <si>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</si>
  <si>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</si>
  <si>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</si>
  <si>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</si>
  <si>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</si>
  <si>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</si>
  <si>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</si>
  <si>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</si>
  <si>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</si>
  <si>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</si>
  <si>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</si>
  <si>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MartÃ­n Cuenca</t>
  </si>
  <si>
    <t>8/17/2018</t>
  </si>
  <si>
    <t>s4699</t>
  </si>
  <si>
    <t>To All the Boys Iâ€™ve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</si>
  <si>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</si>
  <si>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</si>
  <si>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</si>
  <si>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</si>
  <si>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</si>
  <si>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</si>
  <si>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8/16/2018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</si>
  <si>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</si>
  <si>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</si>
  <si>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</si>
  <si>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</si>
  <si>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</si>
  <si>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</si>
  <si>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8/10/2018</t>
  </si>
  <si>
    <t>s4707</t>
  </si>
  <si>
    <t>The Package</t>
  </si>
  <si>
    <t>Jake Szymanski</t>
  </si>
  <si>
    <t>s4708</t>
  </si>
  <si>
    <t>Zion</t>
  </si>
  <si>
    <t>s4709</t>
  </si>
  <si>
    <t>Perdida</t>
  </si>
  <si>
    <t>8/9/2018</t>
  </si>
  <si>
    <t>s4713</t>
  </si>
  <si>
    <t>2 States</t>
  </si>
  <si>
    <t>Abhishek Varman</t>
  </si>
  <si>
    <t>8/4/2018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</si>
  <si>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</si>
  <si>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</si>
  <si>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</si>
  <si>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</si>
  <si>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</si>
  <si>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</si>
  <si>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</si>
  <si>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</si>
  <si>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</si>
  <si>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</si>
  <si>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</si>
  <si>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</si>
  <si>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</si>
  <si>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</si>
  <si>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8/2/2018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</si>
  <si>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</si>
  <si>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</si>
  <si>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</si>
  <si>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</si>
  <si>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</si>
  <si>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</si>
  <si>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</si>
  <si>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</si>
  <si>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</si>
  <si>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</si>
  <si>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</si>
  <si>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</si>
  <si>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</si>
  <si>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</si>
  <si>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</si>
  <si>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</si>
  <si>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</si>
  <si>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</si>
  <si>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</si>
  <si>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</si>
  <si>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</si>
  <si>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</si>
  <si>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</si>
  <si>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</si>
  <si>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</si>
  <si>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</si>
  <si>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</si>
  <si>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</si>
  <si>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</si>
  <si>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</si>
  <si>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</si>
  <si>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RaÃºl Campos, Jan Suter</t>
  </si>
  <si>
    <t>3/2/2018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</si>
  <si>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</si>
  <si>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</si>
  <si>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</si>
  <si>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</si>
  <si>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</si>
  <si>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</si>
  <si>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</si>
  <si>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</si>
  <si>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</si>
  <si>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</si>
  <si>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</si>
  <si>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</si>
  <si>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</si>
  <si>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</si>
  <si>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</si>
  <si>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</si>
  <si>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</si>
  <si>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8/1/2018</t>
  </si>
  <si>
    <t>s4741</t>
  </si>
  <si>
    <t>Invisible</t>
  </si>
  <si>
    <t>Pablo Giorgelli</t>
  </si>
  <si>
    <t>s4746</t>
  </si>
  <si>
    <t>Da Kath &amp; Kim Code</t>
  </si>
  <si>
    <t>Ted Emery</t>
  </si>
  <si>
    <t>7/28/2018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</si>
  <si>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</si>
  <si>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</si>
  <si>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</si>
  <si>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</si>
  <si>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</si>
  <si>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</si>
  <si>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</si>
  <si>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7/27/2018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</si>
  <si>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</si>
  <si>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</si>
  <si>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</si>
  <si>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</si>
  <si>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</si>
  <si>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</si>
  <si>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</si>
  <si>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</si>
  <si>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7/25/2018</t>
  </si>
  <si>
    <t>s4757</t>
  </si>
  <si>
    <t>Iliza Shlesinger: Elder Millennial</t>
  </si>
  <si>
    <t>7/24/2018</t>
  </si>
  <si>
    <t>s4758</t>
  </si>
  <si>
    <t>The Warning</t>
  </si>
  <si>
    <t>s4761</t>
  </si>
  <si>
    <t>Duck Duck Goose</t>
  </si>
  <si>
    <t>Chris Jenkins</t>
  </si>
  <si>
    <t>7/20/2018</t>
  </si>
  <si>
    <t>s4766</t>
  </si>
  <si>
    <t>Nothing to Lose</t>
  </si>
  <si>
    <t>s4769</t>
  </si>
  <si>
    <t>CamarÃ³n: The Film</t>
  </si>
  <si>
    <t>s4770</t>
  </si>
  <si>
    <t>GODZILLA City on the Edge of Battle</t>
  </si>
  <si>
    <t>s4771</t>
  </si>
  <si>
    <t>Going for Gold</t>
  </si>
  <si>
    <t>7/15/2018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</si>
  <si>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</si>
  <si>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</si>
  <si>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</si>
  <si>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</si>
  <si>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</si>
  <si>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</si>
  <si>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</si>
  <si>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</si>
  <si>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</si>
  <si>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</si>
  <si>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7/8/2018</t>
  </si>
  <si>
    <t>s4782</t>
  </si>
  <si>
    <t>Luciano Mellera: Infantiloide</t>
  </si>
  <si>
    <t>7/6/2018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</si>
  <si>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</si>
  <si>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</si>
  <si>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</si>
  <si>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</si>
  <si>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</si>
  <si>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</si>
  <si>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</si>
  <si>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</si>
  <si>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</si>
  <si>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</si>
  <si>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</si>
  <si>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7/4/2018</t>
  </si>
  <si>
    <t>s4787</t>
  </si>
  <si>
    <t>Felipe Esparza: They're Not Going to Laugh at You</t>
  </si>
  <si>
    <t>Scott L. Montoya</t>
  </si>
  <si>
    <t>7/3/2018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</si>
  <si>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</si>
  <si>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</si>
  <si>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</si>
  <si>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</si>
  <si>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</si>
  <si>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</si>
  <si>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</si>
  <si>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7/2/2018</t>
  </si>
  <si>
    <t>s4791</t>
  </si>
  <si>
    <t>Anthony Kaun Hai?</t>
  </si>
  <si>
    <t>Raj Kaushal</t>
  </si>
  <si>
    <t>7/1/2018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</si>
  <si>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</si>
  <si>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</si>
  <si>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</si>
  <si>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</si>
  <si>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</si>
  <si>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</si>
  <si>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</si>
  <si>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</si>
  <si>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</si>
  <si>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</si>
  <si>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</si>
  <si>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</si>
  <si>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</si>
  <si>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</si>
  <si>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</si>
  <si>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</si>
  <si>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</si>
  <si>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</si>
  <si>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</si>
  <si>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</si>
  <si>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</si>
  <si>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</si>
  <si>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</si>
  <si>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</si>
  <si>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</si>
  <si>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</si>
  <si>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</si>
  <si>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</si>
  <si>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</si>
  <si>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</si>
  <si>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6/30/2018</t>
  </si>
  <si>
    <t>s4806</t>
  </si>
  <si>
    <t>The Maus</t>
  </si>
  <si>
    <t>Yayo Herrero</t>
  </si>
  <si>
    <t>s4807</t>
  </si>
  <si>
    <t>Calibre</t>
  </si>
  <si>
    <t>Matt Palmer</t>
  </si>
  <si>
    <t>s4809</t>
  </si>
  <si>
    <t>Jani DueÃ±as: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</si>
  <si>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</si>
  <si>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</si>
  <si>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</si>
  <si>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</si>
  <si>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</si>
  <si>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</si>
  <si>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</si>
  <si>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</si>
  <si>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</si>
  <si>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</si>
  <si>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</si>
  <si>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6/26/2018</t>
  </si>
  <si>
    <t>s4817</t>
  </si>
  <si>
    <t>Expelled from Paradise</t>
  </si>
  <si>
    <t>Seiji Mizushima</t>
  </si>
  <si>
    <t>6/25/2018</t>
  </si>
  <si>
    <t>Action &amp; Adventure, Anime Features, Sci-Fi &amp; Fantasy</t>
  </si>
  <si>
    <t>s4818</t>
  </si>
  <si>
    <t>To Each, Her Own</t>
  </si>
  <si>
    <t>Myriam Aziza</t>
  </si>
  <si>
    <t>6/24/2018</t>
  </si>
  <si>
    <t>s4820</t>
  </si>
  <si>
    <t>Brain on Fire</t>
  </si>
  <si>
    <t>Gerard Barrett</t>
  </si>
  <si>
    <t>6/22/2018</t>
  </si>
  <si>
    <t>s4823</t>
  </si>
  <si>
    <t>Us and Them</t>
  </si>
  <si>
    <t>Rene Liu</t>
  </si>
  <si>
    <t>s4824</t>
  </si>
  <si>
    <t>Hannah Gadsby: Nanette</t>
  </si>
  <si>
    <t>Madeleine Parry, Jon Olb</t>
  </si>
  <si>
    <t>6/19/2018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</si>
  <si>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</si>
  <si>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</si>
  <si>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</si>
  <si>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</si>
  <si>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</si>
  <si>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</si>
  <si>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</si>
  <si>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</si>
  <si>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HÃ©ctor GÃ¡lvez</t>
  </si>
  <si>
    <t>s4829</t>
  </si>
  <si>
    <t>Set It Up</t>
  </si>
  <si>
    <t>s4830</t>
  </si>
  <si>
    <t>Sunday's Illness</t>
  </si>
  <si>
    <t>RamÃ³n Salazar</t>
  </si>
  <si>
    <t>s4831</t>
  </si>
  <si>
    <t>The last hour</t>
  </si>
  <si>
    <t>Eduardo Mendoza de Echave</t>
  </si>
  <si>
    <t>s4834</t>
  </si>
  <si>
    <t>Alex Strangelove</t>
  </si>
  <si>
    <t>Craig Johnson</t>
  </si>
  <si>
    <t>6/8/2018</t>
  </si>
  <si>
    <t>s4835</t>
  </si>
  <si>
    <t>Ali's Wedding</t>
  </si>
  <si>
    <t>Jeffrey Walker</t>
  </si>
  <si>
    <t>s4836</t>
  </si>
  <si>
    <t>Franco Escamilla: Por la anÃ©cdota</t>
  </si>
  <si>
    <t>s4819</t>
  </si>
  <si>
    <t>Life Sentence</t>
  </si>
  <si>
    <t>6/23/2018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</si>
  <si>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</si>
  <si>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</si>
  <si>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</si>
  <si>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</si>
  <si>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</si>
  <si>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</si>
  <si>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</si>
  <si>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6/1/2018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</si>
  <si>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</si>
  <si>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</si>
  <si>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</si>
  <si>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</si>
  <si>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</si>
  <si>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</si>
  <si>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</si>
  <si>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</si>
  <si>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</si>
  <si>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</si>
  <si>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LÃ³pez Amado</t>
  </si>
  <si>
    <t>5/26/2018</t>
  </si>
  <si>
    <t>s4850</t>
  </si>
  <si>
    <t>Fernando Sanjiao: Hombre</t>
  </si>
  <si>
    <t>5/25/2018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</si>
  <si>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</si>
  <si>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</si>
  <si>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</si>
  <si>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</si>
  <si>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</si>
  <si>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</si>
  <si>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</si>
  <si>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</si>
  <si>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5/22/2018</t>
  </si>
  <si>
    <t>s4856</t>
  </si>
  <si>
    <t>Catching Feelings</t>
  </si>
  <si>
    <t>s4838</t>
  </si>
  <si>
    <t>The Night Shift</t>
  </si>
  <si>
    <t>6/7/2018</t>
  </si>
  <si>
    <t>s4859</t>
  </si>
  <si>
    <t>Katt Williams: American Hustle (The Movie)</t>
  </si>
  <si>
    <t>Brit McAdams</t>
  </si>
  <si>
    <t>5/17/2018</t>
  </si>
  <si>
    <t>s4860</t>
  </si>
  <si>
    <t>Food on the Go</t>
  </si>
  <si>
    <t>Mercedes Cordova</t>
  </si>
  <si>
    <t>5/16/2018</t>
  </si>
  <si>
    <t>s4861</t>
  </si>
  <si>
    <t>Aiyaary</t>
  </si>
  <si>
    <t>5/15/2018</t>
  </si>
  <si>
    <t>s4862</t>
  </si>
  <si>
    <t>Lupin the 3rd: The Castle of Cagliostro: Special Edition</t>
  </si>
  <si>
    <t>Hayao Miyazaki</t>
  </si>
  <si>
    <t>s4864</t>
  </si>
  <si>
    <t>Ali Wong: Hard Knock Wife</t>
  </si>
  <si>
    <t>5/13/2018</t>
  </si>
  <si>
    <t>s4865</t>
  </si>
  <si>
    <t>Spivak</t>
  </si>
  <si>
    <t>Anthony Abrams, Adam Larson Broder</t>
  </si>
  <si>
    <t>5/12/2018</t>
  </si>
  <si>
    <t>s4867</t>
  </si>
  <si>
    <t>Carlos Ballarta: Furia Ã‘era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</si>
  <si>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</si>
  <si>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</si>
  <si>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</si>
  <si>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</si>
  <si>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</si>
  <si>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</si>
  <si>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</si>
  <si>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</si>
  <si>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5/8/2018</t>
  </si>
  <si>
    <t>s4872</t>
  </si>
  <si>
    <t>My Fuhrer</t>
  </si>
  <si>
    <t>Dani Levy</t>
  </si>
  <si>
    <t>5/7/2018</t>
  </si>
  <si>
    <t>s4873</t>
  </si>
  <si>
    <t>Family Blood</t>
  </si>
  <si>
    <t>Sonny Mallhi</t>
  </si>
  <si>
    <t>5/5/2018</t>
  </si>
  <si>
    <t>s4874</t>
  </si>
  <si>
    <t>Pup Star: World Tour</t>
  </si>
  <si>
    <t>s4876</t>
  </si>
  <si>
    <t>Anon</t>
  </si>
  <si>
    <t>Andrew Niccol</t>
  </si>
  <si>
    <t>5/4/2018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</si>
  <si>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</si>
  <si>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</si>
  <si>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</si>
  <si>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</si>
  <si>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</si>
  <si>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</si>
  <si>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</si>
  <si>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</si>
  <si>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</si>
  <si>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</si>
  <si>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</si>
  <si>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</si>
  <si>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</si>
  <si>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mÃ¡s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</si>
  <si>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</si>
  <si>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</si>
  <si>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</si>
  <si>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</si>
  <si>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</si>
  <si>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</si>
  <si>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</si>
  <si>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</si>
  <si>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cÃ³mo me pongo Â¿pÃ¡ quÃ© me invitan?</t>
  </si>
  <si>
    <t>5/3/2018</t>
  </si>
  <si>
    <t>s4885</t>
  </si>
  <si>
    <t>Jailbreak</t>
  </si>
  <si>
    <t>Jimmy Henderson</t>
  </si>
  <si>
    <t>Cambodia</t>
  </si>
  <si>
    <t>5/2/2018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</si>
  <si>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</si>
  <si>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</si>
  <si>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</si>
  <si>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</si>
  <si>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</si>
  <si>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</si>
  <si>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</si>
  <si>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</si>
  <si>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</si>
  <si>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</si>
  <si>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</si>
  <si>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</si>
  <si>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</si>
  <si>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</si>
  <si>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</si>
  <si>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</si>
  <si>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</si>
  <si>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</si>
  <si>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</si>
  <si>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</si>
  <si>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</si>
  <si>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</si>
  <si>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RodrÃ­guez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</si>
  <si>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</si>
  <si>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</si>
  <si>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</si>
  <si>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</si>
  <si>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</si>
  <si>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</si>
  <si>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</si>
  <si>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</si>
  <si>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</si>
  <si>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</si>
  <si>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</si>
  <si>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</si>
  <si>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</si>
  <si>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</si>
  <si>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</si>
  <si>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4/30/2018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</si>
  <si>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</si>
  <si>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</si>
  <si>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</si>
  <si>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</si>
  <si>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</si>
  <si>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</si>
  <si>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</si>
  <si>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</si>
  <si>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VelÃ¡zquez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</si>
  <si>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</si>
  <si>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</si>
  <si>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</si>
  <si>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</si>
  <si>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</si>
  <si>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</si>
  <si>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</si>
  <si>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</si>
  <si>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4/26/2018</t>
  </si>
  <si>
    <t>s4917</t>
  </si>
  <si>
    <t>Bill Nye: Science Guy</t>
  </si>
  <si>
    <t>Jason Sussberg, David Alvarado</t>
  </si>
  <si>
    <t>4/25/2018</t>
  </si>
  <si>
    <t>s4918</t>
  </si>
  <si>
    <t>Fishtronaut: The Movie</t>
  </si>
  <si>
    <t>CÃ©lia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</si>
  <si>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</si>
  <si>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</si>
  <si>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</si>
  <si>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</si>
  <si>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</si>
  <si>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</si>
  <si>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4/24/2018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</si>
  <si>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</si>
  <si>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</si>
  <si>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</si>
  <si>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</si>
  <si>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</si>
  <si>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</si>
  <si>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</si>
  <si>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</si>
  <si>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</si>
  <si>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</si>
  <si>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</si>
  <si>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4/19/2018</t>
  </si>
  <si>
    <t>s4928</t>
  </si>
  <si>
    <t>Beyond Skyline</t>
  </si>
  <si>
    <t>4/15/2018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</si>
  <si>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</si>
  <si>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</si>
  <si>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</si>
  <si>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</si>
  <si>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</si>
  <si>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</si>
  <si>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</si>
  <si>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s4932</t>
  </si>
  <si>
    <t>Pickpockets</t>
  </si>
  <si>
    <t>Peter Webber</t>
  </si>
  <si>
    <t>4/12/2018</t>
  </si>
  <si>
    <t>s4933</t>
  </si>
  <si>
    <t>Greg Davies: You Magnificent Beast</t>
  </si>
  <si>
    <t>Peter Orton</t>
  </si>
  <si>
    <t>4/10/2018</t>
  </si>
  <si>
    <t>s4935</t>
  </si>
  <si>
    <t>6 Balloons</t>
  </si>
  <si>
    <t>Marja Lewis Ryan</t>
  </si>
  <si>
    <t>4/6/2018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</si>
  <si>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</si>
  <si>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</si>
  <si>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</si>
  <si>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</si>
  <si>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</si>
  <si>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</si>
  <si>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</si>
  <si>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</si>
  <si>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</si>
  <si>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</si>
  <si>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</si>
  <si>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</si>
  <si>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</si>
  <si>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</si>
  <si>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</si>
  <si>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</si>
  <si>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serÃ­a Lucas Lauriente</t>
  </si>
  <si>
    <t>s4944</t>
  </si>
  <si>
    <t>Day of the Dead: Bloodline</t>
  </si>
  <si>
    <t>HÃ¨ctor HernÃ¡ndez Vicens</t>
  </si>
  <si>
    <t>4/5/2018</t>
  </si>
  <si>
    <t>s4945</t>
  </si>
  <si>
    <t>Fary Is the New Black</t>
  </si>
  <si>
    <t>Kader Aoun</t>
  </si>
  <si>
    <t>4/3/2018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</si>
  <si>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</si>
  <si>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</si>
  <si>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</si>
  <si>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</si>
  <si>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</si>
  <si>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</si>
  <si>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</si>
  <si>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</si>
  <si>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</si>
  <si>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</si>
  <si>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</si>
  <si>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</si>
  <si>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</si>
  <si>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</si>
  <si>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</si>
  <si>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</si>
  <si>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</si>
  <si>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</si>
  <si>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</si>
  <si>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</si>
  <si>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</si>
  <si>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</si>
  <si>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</si>
  <si>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</si>
  <si>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</si>
  <si>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</si>
  <si>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</si>
  <si>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</si>
  <si>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</si>
  <si>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3/30/2018</t>
  </si>
  <si>
    <t>s4961</t>
  </si>
  <si>
    <t>Happy Anniversary</t>
  </si>
  <si>
    <t>Jared Stern</t>
  </si>
  <si>
    <t>s4963</t>
  </si>
  <si>
    <t>SofÃ­a NiÃ±o de Rivera: SelecciÃ³n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</si>
  <si>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</si>
  <si>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</si>
  <si>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</si>
  <si>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</si>
  <si>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</si>
  <si>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</si>
  <si>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</si>
  <si>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</si>
  <si>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</si>
  <si>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</si>
  <si>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3/27/2018</t>
  </si>
  <si>
    <t>British TV Shows, International TV Shows, Stand-Up Comedy &amp; Talk Shows</t>
  </si>
  <si>
    <t>s4970</t>
  </si>
  <si>
    <t>Birdshot</t>
  </si>
  <si>
    <t>3/26/2018</t>
  </si>
  <si>
    <t>s4971</t>
  </si>
  <si>
    <t>Game Over, Man!</t>
  </si>
  <si>
    <t>3/23/2018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</si>
  <si>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</si>
  <si>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</si>
  <si>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</si>
  <si>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</si>
  <si>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</si>
  <si>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</si>
  <si>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</si>
  <si>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</si>
  <si>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</si>
  <si>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</si>
  <si>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</si>
  <si>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</si>
  <si>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</si>
  <si>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</si>
  <si>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</si>
  <si>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</si>
  <si>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</si>
  <si>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</si>
  <si>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</si>
  <si>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</si>
  <si>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</si>
  <si>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3/15/2018</t>
  </si>
  <si>
    <t>s4984</t>
  </si>
  <si>
    <t>Jag Ã¤lskar dig: En skilsmÃ¤ssokomedi</t>
  </si>
  <si>
    <t>Johan Brisinger</t>
  </si>
  <si>
    <t>s5000</t>
  </si>
  <si>
    <t>Expedition China</t>
  </si>
  <si>
    <t>Ben Wallis</t>
  </si>
  <si>
    <t>3/4/2018</t>
  </si>
  <si>
    <t>s4987</t>
  </si>
  <si>
    <t>The Art of Loving</t>
  </si>
  <si>
    <t>Maria Sadowska</t>
  </si>
  <si>
    <t>s4988</t>
  </si>
  <si>
    <t>Steel Rain</t>
  </si>
  <si>
    <t>Yang Woo-seok</t>
  </si>
  <si>
    <t>3/14/2018</t>
  </si>
  <si>
    <t>s4990</t>
  </si>
  <si>
    <t>Ricky Gervais: Humanity</t>
  </si>
  <si>
    <t>John L. Spencer</t>
  </si>
  <si>
    <t>3/13/2018</t>
  </si>
  <si>
    <t>s4991</t>
  </si>
  <si>
    <t>Stretch Armstrong: The Breakout</t>
  </si>
  <si>
    <t>Victor Cook</t>
  </si>
  <si>
    <t>s4992</t>
  </si>
  <si>
    <t>A.I.C.O.</t>
  </si>
  <si>
    <t>Kazuya Murata</t>
  </si>
  <si>
    <t>3/9/2018</t>
  </si>
  <si>
    <t>s4994</t>
  </si>
  <si>
    <t>The Outsider</t>
  </si>
  <si>
    <t>Martin Zandvliet</t>
  </si>
  <si>
    <t>s4996</t>
  </si>
  <si>
    <t>Ladies First</t>
  </si>
  <si>
    <t>Uraaz Bahl</t>
  </si>
  <si>
    <t>3/8/2018</t>
  </si>
  <si>
    <t>s4997</t>
  </si>
  <si>
    <t>Bullet Head</t>
  </si>
  <si>
    <t>Paul Solet, Rick Benattar</t>
  </si>
  <si>
    <t>3/7/2018</t>
  </si>
  <si>
    <t>s4999</t>
  </si>
  <si>
    <t>Gad Elmaleh: American Dream</t>
  </si>
  <si>
    <t>3/6/2018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</si>
  <si>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</si>
  <si>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</si>
  <si>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</si>
  <si>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</si>
  <si>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</si>
  <si>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</si>
  <si>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</si>
  <si>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</si>
  <si>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3/1/2018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</si>
  <si>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</si>
  <si>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</si>
  <si>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</si>
  <si>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</si>
  <si>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</si>
  <si>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</si>
  <si>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</si>
  <si>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</si>
  <si>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</si>
  <si>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</si>
  <si>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BÃ¼chel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</si>
  <si>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</si>
  <si>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</si>
  <si>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</si>
  <si>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</si>
  <si>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</si>
  <si>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</si>
  <si>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</si>
  <si>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</si>
  <si>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</si>
  <si>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</si>
  <si>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</si>
  <si>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</si>
  <si>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</si>
  <si>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</si>
  <si>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</si>
  <si>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</si>
  <si>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</si>
  <si>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</si>
  <si>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</si>
  <si>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</si>
  <si>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</si>
  <si>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</si>
  <si>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</si>
  <si>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</si>
  <si>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</si>
  <si>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ë°˜ë“œì‹œ ìž¡ëŠ”ë‹¤</t>
  </si>
  <si>
    <t>Hong-seon Kim</t>
  </si>
  <si>
    <t>2/28/2018</t>
  </si>
  <si>
    <t>s5025</t>
  </si>
  <si>
    <t>Marlon Wayans: Woke-ish</t>
  </si>
  <si>
    <t>2/27/2018</t>
  </si>
  <si>
    <t>s5026</t>
  </si>
  <si>
    <t>Veronica</t>
  </si>
  <si>
    <t>2/25/2018</t>
  </si>
  <si>
    <t>s5029</t>
  </si>
  <si>
    <t>Mute</t>
  </si>
  <si>
    <t>Duncan Jones</t>
  </si>
  <si>
    <t>s5032</t>
  </si>
  <si>
    <t>Forgotten</t>
  </si>
  <si>
    <t>Hang-Jun Jang</t>
  </si>
  <si>
    <t>2/21/2018</t>
  </si>
  <si>
    <t>s5034</t>
  </si>
  <si>
    <t>FullMetal Alchemist</t>
  </si>
  <si>
    <t>Fumihiko Sori</t>
  </si>
  <si>
    <t>2/19/2018</t>
  </si>
  <si>
    <t>s5035</t>
  </si>
  <si>
    <t>AgustÃ­n AristarÃ¡n: Soy Rada</t>
  </si>
  <si>
    <t>Mariano Baez</t>
  </si>
  <si>
    <t>s5038</t>
  </si>
  <si>
    <t>Irreplaceable You</t>
  </si>
  <si>
    <t>Stephanie Laing</t>
  </si>
  <si>
    <t>s5040</t>
  </si>
  <si>
    <t>Chris Rock: Tamborine</t>
  </si>
  <si>
    <t>2/14/2018</t>
  </si>
  <si>
    <t>s5041</t>
  </si>
  <si>
    <t>Love Per Square Foot</t>
  </si>
  <si>
    <t>Anand Tiwari</t>
  </si>
  <si>
    <t>s5042</t>
  </si>
  <si>
    <t>Seeing Allred</t>
  </si>
  <si>
    <t>Roberta Grossman, Sophie Sartain</t>
  </si>
  <si>
    <t>2/9/2018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</si>
  <si>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</si>
  <si>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</si>
  <si>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</si>
  <si>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</si>
  <si>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</si>
  <si>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</si>
  <si>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</si>
  <si>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</si>
  <si>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</si>
  <si>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</si>
  <si>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</si>
  <si>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</si>
  <si>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2/6/2018</t>
  </si>
  <si>
    <t>s5048</t>
  </si>
  <si>
    <t>The Cloverfield Paradox</t>
  </si>
  <si>
    <t>Julius Onah</t>
  </si>
  <si>
    <t>2/5/2018</t>
  </si>
  <si>
    <t>s5050</t>
  </si>
  <si>
    <t>Kavin Jay: Everybody Calm Down!</t>
  </si>
  <si>
    <t>2/2/2018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</si>
  <si>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</si>
  <si>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</si>
  <si>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</si>
  <si>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</si>
  <si>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</si>
  <si>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</si>
  <si>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</si>
  <si>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</si>
  <si>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2/1/2018</t>
  </si>
  <si>
    <t>s5055</t>
  </si>
  <si>
    <t>Under Arrest</t>
  </si>
  <si>
    <t>Dan Forrer</t>
  </si>
  <si>
    <t>s5056</t>
  </si>
  <si>
    <t>Expedition Happiness</t>
  </si>
  <si>
    <t>Selima Taibi</t>
  </si>
  <si>
    <t>1/31/2018</t>
  </si>
  <si>
    <t>s5057</t>
  </si>
  <si>
    <t>Jerry Seinfeld: I'm Telling You for the Last Time</t>
  </si>
  <si>
    <t>Marty Callner</t>
  </si>
  <si>
    <t>1/30/2018</t>
  </si>
  <si>
    <t>s5059</t>
  </si>
  <si>
    <t>Holy Camp!</t>
  </si>
  <si>
    <t>Javier Ambrossi, Javier Calvo</t>
  </si>
  <si>
    <t>1/29/2018</t>
  </si>
  <si>
    <t>Comedies, Dramas, Faith &amp; Spirituality</t>
  </si>
  <si>
    <t>s5060</t>
  </si>
  <si>
    <t>A Futile and Stupid Gesture</t>
  </si>
  <si>
    <t>David Wain</t>
  </si>
  <si>
    <t>1/26/2018</t>
  </si>
  <si>
    <t>s5061</t>
  </si>
  <si>
    <t>Fakkah Fuzz: Almost Banned</t>
  </si>
  <si>
    <t>s5063</t>
  </si>
  <si>
    <t>SebastiÃ¡n Marcelo Wainraich</t>
  </si>
  <si>
    <t>s5065</t>
  </si>
  <si>
    <t>Acts of Vengeance</t>
  </si>
  <si>
    <t>Isaac Florentine</t>
  </si>
  <si>
    <t>1/25/2018</t>
  </si>
  <si>
    <t>s5069</t>
  </si>
  <si>
    <t>Countdown to Death: Pablo Escobar</t>
  </si>
  <si>
    <t>Santiago Diaz, Pablo Martin Farina</t>
  </si>
  <si>
    <t>1/22/2018</t>
  </si>
  <si>
    <t>s5067</t>
  </si>
  <si>
    <t>Ricardo Quevedo: Hay gente asÃ­</t>
  </si>
  <si>
    <t>1/24/2018</t>
  </si>
  <si>
    <t>s5068</t>
  </si>
  <si>
    <t>Todd Glass: Act Happy</t>
  </si>
  <si>
    <t>Scott Moran</t>
  </si>
  <si>
    <t>1/23/2018</t>
  </si>
  <si>
    <t>s5072</t>
  </si>
  <si>
    <t>Harith Iskander: I Told You So</t>
  </si>
  <si>
    <t>1/19/2018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</si>
  <si>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</si>
  <si>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</si>
  <si>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</si>
  <si>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</si>
  <si>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</si>
  <si>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</si>
  <si>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</si>
  <si>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</si>
  <si>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</si>
  <si>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1/18/2018</t>
  </si>
  <si>
    <t>s5077</t>
  </si>
  <si>
    <t>Arango y Sanint: RÃ­ase el show</t>
  </si>
  <si>
    <t>1/17/2018</t>
  </si>
  <si>
    <t>s5078</t>
  </si>
  <si>
    <t>Godzilla</t>
  </si>
  <si>
    <t>s5080</t>
  </si>
  <si>
    <t>Alibaba Aur 40 Chor</t>
  </si>
  <si>
    <t>Latif Faiziyev, Umesh Mehra</t>
  </si>
  <si>
    <t>Soviet Union</t>
  </si>
  <si>
    <t>1/15/2018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</si>
  <si>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</si>
  <si>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</si>
  <si>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</si>
  <si>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</si>
  <si>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</si>
  <si>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</si>
  <si>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</si>
  <si>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</si>
  <si>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</si>
  <si>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1/12/2018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</si>
  <si>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</si>
  <si>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</si>
  <si>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</si>
  <si>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</si>
  <si>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</si>
  <si>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</si>
  <si>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</si>
  <si>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</si>
  <si>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</si>
  <si>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</si>
  <si>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</si>
  <si>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1/9/2018</t>
  </si>
  <si>
    <t>s5092</t>
  </si>
  <si>
    <t>Before I Wake</t>
  </si>
  <si>
    <t>1/5/2018</t>
  </si>
  <si>
    <t>s5093</t>
  </si>
  <si>
    <t>Devilman Crybaby</t>
  </si>
  <si>
    <t>Anime Series, International TV Shows, TV Horror</t>
  </si>
  <si>
    <t>s5094</t>
  </si>
  <si>
    <t>Mustang Island</t>
  </si>
  <si>
    <t>Craig Elrod</t>
  </si>
  <si>
    <t>1/2/2018</t>
  </si>
  <si>
    <t>s5095</t>
  </si>
  <si>
    <t>Eve's Apple</t>
  </si>
  <si>
    <t>Jose Manuel ColÃ³n</t>
  </si>
  <si>
    <t>1/1/2018</t>
  </si>
  <si>
    <t>s5097</t>
  </si>
  <si>
    <t>Fullmetal Alchemist: Brotherhood</t>
  </si>
  <si>
    <t>Yasuhiro Irie</t>
  </si>
  <si>
    <t>s5101</t>
  </si>
  <si>
    <t>Dave Chappelle: Equanimity &amp; The Bird Revelation</t>
  </si>
  <si>
    <t>12/31/2017</t>
  </si>
  <si>
    <t>s5102</t>
  </si>
  <si>
    <t>Fun Mom Dinner</t>
  </si>
  <si>
    <t>Alethea Jones</t>
  </si>
  <si>
    <t>s5103</t>
  </si>
  <si>
    <t>Goon: Last of the Enforcers</t>
  </si>
  <si>
    <t>Jay Baruchel</t>
  </si>
  <si>
    <t>12/30/2017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</si>
  <si>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</si>
  <si>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</si>
  <si>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</si>
  <si>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</si>
  <si>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</si>
  <si>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</si>
  <si>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</si>
  <si>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NoÃ«l Wells</t>
  </si>
  <si>
    <t>12/26/2017</t>
  </si>
  <si>
    <t>s5109</t>
  </si>
  <si>
    <t>Todd Barry: Spicy Honey</t>
  </si>
  <si>
    <t>s5111</t>
  </si>
  <si>
    <t>Creep 2</t>
  </si>
  <si>
    <t>Patrick Brice</t>
  </si>
  <si>
    <t>12/23/2017</t>
  </si>
  <si>
    <t>s5112</t>
  </si>
  <si>
    <t>Myths &amp; Monsters</t>
  </si>
  <si>
    <t>Daniel Kontur</t>
  </si>
  <si>
    <t>s5114</t>
  </si>
  <si>
    <t>Bright</t>
  </si>
  <si>
    <t>12/22/2017</t>
  </si>
  <si>
    <t>s5115</t>
  </si>
  <si>
    <t>Desire</t>
  </si>
  <si>
    <t>Diego Kaplan</t>
  </si>
  <si>
    <t>12/21/2017</t>
  </si>
  <si>
    <t>s5116</t>
  </si>
  <si>
    <t>48 Christmas Wishes</t>
  </si>
  <si>
    <t>Marco Deufemia, Justin G. Dyck</t>
  </si>
  <si>
    <t>12/20/2017</t>
  </si>
  <si>
    <t>s5117</t>
  </si>
  <si>
    <t>Jeremiah Tower: The Last Magnificent</t>
  </si>
  <si>
    <t>Lydia Tenaglia</t>
  </si>
  <si>
    <t>s5118</t>
  </si>
  <si>
    <t>Russell Howard: Recalibrate</t>
  </si>
  <si>
    <t>12/19/2017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</si>
  <si>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</si>
  <si>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</si>
  <si>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</si>
  <si>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</si>
  <si>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</si>
  <si>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</si>
  <si>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</si>
  <si>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</si>
  <si>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</si>
  <si>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</si>
  <si>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</si>
  <si>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</si>
  <si>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</si>
  <si>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12/12/2017</t>
  </si>
  <si>
    <t>s5130</t>
  </si>
  <si>
    <t>El Camino Christmas</t>
  </si>
  <si>
    <t>12/8/2017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</si>
  <si>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</si>
  <si>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</si>
  <si>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</si>
  <si>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</si>
  <si>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</si>
  <si>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</si>
  <si>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</si>
  <si>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</si>
  <si>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12/7/2017</t>
  </si>
  <si>
    <t>s5134</t>
  </si>
  <si>
    <t>Trolls Holiday Special</t>
  </si>
  <si>
    <t>Joel Crawford</t>
  </si>
  <si>
    <t>12/6/2017</t>
  </si>
  <si>
    <t>s5135</t>
  </si>
  <si>
    <t>Craig Ferguson: Tickle Fight</t>
  </si>
  <si>
    <t>12/5/2017</t>
  </si>
  <si>
    <t>s5136</t>
  </si>
  <si>
    <t>Jab Harry Met Sejal</t>
  </si>
  <si>
    <t>12/2/2017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</si>
  <si>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</si>
  <si>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</si>
  <si>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</si>
  <si>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</si>
  <si>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</si>
  <si>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</si>
  <si>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</si>
  <si>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</si>
  <si>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</si>
  <si>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</si>
  <si>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</si>
  <si>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</si>
  <si>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</si>
  <si>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</si>
  <si>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</si>
  <si>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</si>
  <si>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</si>
  <si>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10/24/2017</t>
  </si>
  <si>
    <t>s5157</t>
  </si>
  <si>
    <t>Bright: The Music Videos</t>
  </si>
  <si>
    <t>11/23/2017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</si>
  <si>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</si>
  <si>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</si>
  <si>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</si>
  <si>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</si>
  <si>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</si>
  <si>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</si>
  <si>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</si>
  <si>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</si>
  <si>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11/27/2017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</si>
  <si>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</si>
  <si>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</si>
  <si>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</si>
  <si>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</si>
  <si>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</si>
  <si>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</si>
  <si>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</si>
  <si>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</si>
  <si>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</si>
  <si>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11/22/2017</t>
  </si>
  <si>
    <t>s5161</t>
  </si>
  <si>
    <t>Beat Bugs: All Together Now</t>
  </si>
  <si>
    <t>Josh Wakely</t>
  </si>
  <si>
    <t>11/21/2017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</si>
  <si>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</si>
  <si>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</si>
  <si>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</si>
  <si>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</si>
  <si>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</si>
  <si>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</si>
  <si>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</si>
  <si>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11/17/2017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</si>
  <si>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</si>
  <si>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</si>
  <si>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</si>
  <si>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</si>
  <si>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</si>
  <si>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</si>
  <si>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11/14/2017</t>
  </si>
  <si>
    <t>s5173</t>
  </si>
  <si>
    <t>Bon Cop Bad Cop 2</t>
  </si>
  <si>
    <t>Alain Desrochers</t>
  </si>
  <si>
    <t>11/11/2017</t>
  </si>
  <si>
    <t>s5175</t>
  </si>
  <si>
    <t>Glitter Force Doki Doki</t>
  </si>
  <si>
    <t>Go Koga</t>
  </si>
  <si>
    <t>11/10/2017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</si>
  <si>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</si>
  <si>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</si>
  <si>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</si>
  <si>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</si>
  <si>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</si>
  <si>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</si>
  <si>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</si>
  <si>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11/7/2017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</si>
  <si>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</si>
  <si>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</si>
  <si>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</si>
  <si>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</si>
  <si>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</si>
  <si>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</si>
  <si>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11/6/2017</t>
  </si>
  <si>
    <t>s5184</t>
  </si>
  <si>
    <t>Mubarakan</t>
  </si>
  <si>
    <t>11/5/2017</t>
  </si>
  <si>
    <t>s5185</t>
  </si>
  <si>
    <t>Akulah Balqis</t>
  </si>
  <si>
    <t>Pali Yahya</t>
  </si>
  <si>
    <t>11/3/2017</t>
  </si>
  <si>
    <t>s5187</t>
  </si>
  <si>
    <t>Bandie</t>
  </si>
  <si>
    <t>Alo Sarkar</t>
  </si>
  <si>
    <t>s5188</t>
  </si>
  <si>
    <t>Getaway Plan</t>
  </si>
  <si>
    <t>IÃ±aki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</si>
  <si>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</si>
  <si>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</si>
  <si>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</si>
  <si>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</si>
  <si>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</si>
  <si>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</si>
  <si>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</si>
  <si>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</si>
  <si>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</si>
  <si>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</si>
  <si>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</si>
  <si>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</si>
  <si>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10/31/2017</t>
  </si>
  <si>
    <t>s5198</t>
  </si>
  <si>
    <t>The B-Side: Elsa Dorfman's Portrait Photography</t>
  </si>
  <si>
    <t>Errol Morris</t>
  </si>
  <si>
    <t>s5199</t>
  </si>
  <si>
    <t>SPF-18</t>
  </si>
  <si>
    <t>Alex Israel</t>
  </si>
  <si>
    <t>10/30/2017</t>
  </si>
  <si>
    <t>Dramas, Romantic Movies, Sports Movies</t>
  </si>
  <si>
    <t>s5200</t>
  </si>
  <si>
    <t>Pup Star: Better 2Gether</t>
  </si>
  <si>
    <t>10/28/2017</t>
  </si>
  <si>
    <t>s5202</t>
  </si>
  <si>
    <t>Joan Didion: The Center Will Not Hold</t>
  </si>
  <si>
    <t>Griffin Dunne</t>
  </si>
  <si>
    <t>10/27/2017</t>
  </si>
  <si>
    <t>s5203</t>
  </si>
  <si>
    <t>Strange Weather</t>
  </si>
  <si>
    <t>Katherine Dieckmann</t>
  </si>
  <si>
    <t>10/26/2017</t>
  </si>
  <si>
    <t>s5204</t>
  </si>
  <si>
    <t>The Hateful Eight</t>
  </si>
  <si>
    <t>10/25/2017</t>
  </si>
  <si>
    <t>s5208</t>
  </si>
  <si>
    <t>10/20/2017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</si>
  <si>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</si>
  <si>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</si>
  <si>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</si>
  <si>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</si>
  <si>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</si>
  <si>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</si>
  <si>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</si>
  <si>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</si>
  <si>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</si>
  <si>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10/19/2017</t>
  </si>
  <si>
    <t>s5214</t>
  </si>
  <si>
    <t>Patton Oswalt: Annihilation</t>
  </si>
  <si>
    <t>10/17/2017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</si>
  <si>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</si>
  <si>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</si>
  <si>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</si>
  <si>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</si>
  <si>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</si>
  <si>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</si>
  <si>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</si>
  <si>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</si>
  <si>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10/15/2017</t>
  </si>
  <si>
    <t>s5221</t>
  </si>
  <si>
    <t>Shakti Samanta</t>
  </si>
  <si>
    <t>s5223</t>
  </si>
  <si>
    <t>Blessed Benefit</t>
  </si>
  <si>
    <t>Mahmoud al Massad</t>
  </si>
  <si>
    <t>10/13/2017</t>
  </si>
  <si>
    <t>s5224</t>
  </si>
  <si>
    <t>Clair Obscur</t>
  </si>
  <si>
    <t>Yesim Ustaoglu</t>
  </si>
  <si>
    <t>s5225</t>
  </si>
  <si>
    <t>El Especial de Alex FernÃ¡ndez,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</si>
  <si>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</si>
  <si>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</si>
  <si>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</si>
  <si>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</si>
  <si>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</si>
  <si>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</si>
  <si>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</si>
  <si>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</si>
  <si>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</si>
  <si>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</si>
  <si>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</si>
  <si>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10/12/2017</t>
  </si>
  <si>
    <t>s5230</t>
  </si>
  <si>
    <t>Bomb Scared</t>
  </si>
  <si>
    <t>Borja Cobeaga</t>
  </si>
  <si>
    <t>s5231</t>
  </si>
  <si>
    <t>Christina P: Mother Inferior</t>
  </si>
  <si>
    <t>10/10/2017</t>
  </si>
  <si>
    <t>s5234</t>
  </si>
  <si>
    <t>The Death and Life of Marsha P. Johnson</t>
  </si>
  <si>
    <t>David France</t>
  </si>
  <si>
    <t>Greece</t>
  </si>
  <si>
    <t>10/6/2017</t>
  </si>
  <si>
    <t>s5235</t>
  </si>
  <si>
    <t>Rodney Carrington: Here Comes the Truth</t>
  </si>
  <si>
    <t>Brandon Jones</t>
  </si>
  <si>
    <t>10/3/2017</t>
  </si>
  <si>
    <t>s5236</t>
  </si>
  <si>
    <t>26 Years</t>
  </si>
  <si>
    <t>Geun-hyun Cho</t>
  </si>
  <si>
    <t>s5239</t>
  </si>
  <si>
    <t>For Your Own Good</t>
  </si>
  <si>
    <t>Carlos TherÃ³n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</si>
  <si>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</si>
  <si>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</si>
  <si>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</si>
  <si>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</si>
  <si>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</si>
  <si>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</si>
  <si>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</si>
  <si>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</si>
  <si>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</si>
  <si>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</si>
  <si>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IdsÃ¸e</t>
  </si>
  <si>
    <t>s5250</t>
  </si>
  <si>
    <t>VerÃ³nica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</si>
  <si>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</si>
  <si>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</si>
  <si>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</si>
  <si>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</si>
  <si>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</si>
  <si>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</si>
  <si>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</si>
  <si>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</si>
  <si>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</si>
  <si>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</si>
  <si>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</si>
  <si>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</si>
  <si>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</si>
  <si>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</si>
  <si>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</si>
  <si>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9/27/2017</t>
  </si>
  <si>
    <t>s5262</t>
  </si>
  <si>
    <t>Def Comedy Jam 25</t>
  </si>
  <si>
    <t>Louis J. Horvitz</t>
  </si>
  <si>
    <t>9/26/2017</t>
  </si>
  <si>
    <t>s5265</t>
  </si>
  <si>
    <t>Swearnet: The Movie</t>
  </si>
  <si>
    <t>Warren P. Sonoda</t>
  </si>
  <si>
    <t>9/24/2017</t>
  </si>
  <si>
    <t>NC-17</t>
  </si>
  <si>
    <t>s5266</t>
  </si>
  <si>
    <t>The Bar</t>
  </si>
  <si>
    <t>Ãlex de la Iglesia</t>
  </si>
  <si>
    <t>s5267</t>
  </si>
  <si>
    <t>Gaga: Five Foot Two</t>
  </si>
  <si>
    <t>Chris Moukarbel</t>
  </si>
  <si>
    <t>9/22/2017</t>
  </si>
  <si>
    <t>s5268</t>
  </si>
  <si>
    <t>The Bad Batch</t>
  </si>
  <si>
    <t>Ana Lily Amirpour</t>
  </si>
  <si>
    <t>s5269</t>
  </si>
  <si>
    <t>Jerry Before Seinfeld</t>
  </si>
  <si>
    <t>Michael Bonfiglio</t>
  </si>
  <si>
    <t>9/19/2017</t>
  </si>
  <si>
    <t>s5270</t>
  </si>
  <si>
    <t>Barbie Dolphin Magic</t>
  </si>
  <si>
    <t>s5271</t>
  </si>
  <si>
    <t>First They Killed My Father</t>
  </si>
  <si>
    <t>9/15/2017</t>
  </si>
  <si>
    <t>s5272</t>
  </si>
  <si>
    <t>Strong Island</t>
  </si>
  <si>
    <t>Yance Ford</t>
  </si>
  <si>
    <t>s5282</t>
  </si>
  <si>
    <t>JoaquÃ­n Reyes: Una y no mÃ¡s</t>
  </si>
  <si>
    <t>JosÃ© Miguel Contreras</t>
  </si>
  <si>
    <t>s5274</t>
  </si>
  <si>
    <t>Ghost of the Mountains</t>
  </si>
  <si>
    <t>9/13/2017</t>
  </si>
  <si>
    <t>s5276</t>
  </si>
  <si>
    <t>Heroin(e)</t>
  </si>
  <si>
    <t>9/12/2017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</si>
  <si>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</si>
  <si>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</si>
  <si>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</si>
  <si>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</si>
  <si>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</si>
  <si>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</si>
  <si>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</si>
  <si>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</si>
  <si>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</si>
  <si>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</si>
  <si>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9/5/2017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</si>
  <si>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</si>
  <si>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</si>
  <si>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</si>
  <si>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</si>
  <si>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</si>
  <si>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</si>
  <si>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</si>
  <si>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</si>
  <si>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</si>
  <si>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</si>
  <si>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</si>
  <si>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</si>
  <si>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</si>
  <si>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</si>
  <si>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</si>
  <si>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</si>
  <si>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</si>
  <si>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</si>
  <si>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</si>
  <si>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</si>
  <si>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</si>
  <si>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</si>
  <si>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</si>
  <si>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</si>
  <si>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</si>
  <si>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</si>
  <si>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</si>
  <si>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</si>
  <si>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</si>
  <si>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</si>
  <si>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</si>
  <si>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</si>
  <si>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</si>
  <si>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</si>
  <si>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</si>
  <si>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</si>
  <si>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</si>
  <si>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GastÃ³n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</si>
  <si>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</si>
  <si>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</si>
  <si>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</si>
  <si>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</si>
  <si>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</si>
  <si>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</si>
  <si>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</si>
  <si>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</si>
  <si>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AdriÃ¡n Caetano</t>
  </si>
  <si>
    <t>s5315</t>
  </si>
  <si>
    <t>Todo Sobre El Asado</t>
  </si>
  <si>
    <t>Mariano Cohn, GastÃ³n Duprat</t>
  </si>
  <si>
    <t>s5316</t>
  </si>
  <si>
    <t>Ryan Hamilton: Happy Face</t>
  </si>
  <si>
    <t>8/29/2017</t>
  </si>
  <si>
    <t>s5317</t>
  </si>
  <si>
    <t>Buster's Mal Heart</t>
  </si>
  <si>
    <t>Sarah Adina Smith</t>
  </si>
  <si>
    <t>8/26/2017</t>
  </si>
  <si>
    <t>s5318</t>
  </si>
  <si>
    <t>Berlin Syndrome</t>
  </si>
  <si>
    <t>Cate Shortland</t>
  </si>
  <si>
    <t>8/25/2017</t>
  </si>
  <si>
    <t>s5319</t>
  </si>
  <si>
    <t>Death Note</t>
  </si>
  <si>
    <t>Adam Wingard</t>
  </si>
  <si>
    <t>s5320</t>
  </si>
  <si>
    <t>Lynne Koplitz: Hormonal Beast</t>
  </si>
  <si>
    <t>8/22/2017</t>
  </si>
  <si>
    <t>s5323</t>
  </si>
  <si>
    <t>Undefeated</t>
  </si>
  <si>
    <t>Daniel Lindsay, T.J. Martin</t>
  </si>
  <si>
    <t>8/18/2017</t>
  </si>
  <si>
    <t>s5324</t>
  </si>
  <si>
    <t>What Happened to Monday</t>
  </si>
  <si>
    <t>Tommy Wirkola</t>
  </si>
  <si>
    <t>s5326</t>
  </si>
  <si>
    <t>Brad Paisley's Comedy Rodeo</t>
  </si>
  <si>
    <t>8/15/2017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</si>
  <si>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</si>
  <si>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</si>
  <si>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</si>
  <si>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</si>
  <si>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</si>
  <si>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</si>
  <si>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</si>
  <si>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8/12/2017</t>
  </si>
  <si>
    <t>s5331</t>
  </si>
  <si>
    <t>Los Herederos</t>
  </si>
  <si>
    <t>Jorge Hernandez Aldana</t>
  </si>
  <si>
    <t>s5332</t>
  </si>
  <si>
    <t>Naked</t>
  </si>
  <si>
    <t>8/11/2017</t>
  </si>
  <si>
    <t>s5333</t>
  </si>
  <si>
    <t>Demonic</t>
  </si>
  <si>
    <t>Will Canon</t>
  </si>
  <si>
    <t>8/10/2017</t>
  </si>
  <si>
    <t>s5334</t>
  </si>
  <si>
    <t>The Saint</t>
  </si>
  <si>
    <t>s5335</t>
  </si>
  <si>
    <t>Baahubali 2: The Conclusion (Hindi Version)</t>
  </si>
  <si>
    <t>8/7/2017</t>
  </si>
  <si>
    <t>s5338</t>
  </si>
  <si>
    <t>Baahubali: The Beginning (Hindi Version)</t>
  </si>
  <si>
    <t>s5341</t>
  </si>
  <si>
    <t>LEGO Marvel Super Heroes: Avengers Reassembled!</t>
  </si>
  <si>
    <t>Rob Silvestri</t>
  </si>
  <si>
    <t>8/6/2017</t>
  </si>
  <si>
    <t>s5342</t>
  </si>
  <si>
    <t>Enter the Warriors Gate</t>
  </si>
  <si>
    <t>Matthias Hoene</t>
  </si>
  <si>
    <t>8/5/2017</t>
  </si>
  <si>
    <t>s5343</t>
  </si>
  <si>
    <t>Alan SaldaÃ±a: Mi vida de pobre</t>
  </si>
  <si>
    <t>8/4/2017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</si>
  <si>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</si>
  <si>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</si>
  <si>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</si>
  <si>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</si>
  <si>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</si>
  <si>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</si>
  <si>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</si>
  <si>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</si>
  <si>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</si>
  <si>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</si>
  <si>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8/3/2017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</si>
  <si>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</si>
  <si>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</si>
  <si>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</si>
  <si>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</si>
  <si>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</si>
  <si>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</si>
  <si>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</si>
  <si>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</si>
  <si>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</si>
  <si>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</si>
  <si>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</si>
  <si>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</si>
  <si>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</si>
  <si>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</si>
  <si>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</si>
  <si>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</si>
  <si>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</si>
  <si>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</si>
  <si>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</si>
  <si>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</si>
  <si>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</si>
  <si>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</si>
  <si>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</si>
  <si>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</si>
  <si>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</si>
  <si>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</si>
  <si>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</si>
  <si>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</si>
  <si>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</si>
  <si>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</si>
  <si>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7/28/2017</t>
  </si>
  <si>
    <t>s5369</t>
  </si>
  <si>
    <t>The Incredible Jessica James</t>
  </si>
  <si>
    <t>Jim Strouse</t>
  </si>
  <si>
    <t>s5370</t>
  </si>
  <si>
    <t>Joe Mandeâ€™s Award-Winning Comedy Special</t>
  </si>
  <si>
    <t>7/25/2017</t>
  </si>
  <si>
    <t>s5371</t>
  </si>
  <si>
    <t>I Called Him Morgan</t>
  </si>
  <si>
    <t>Kasper Collin</t>
  </si>
  <si>
    <t>7/24/2017</t>
  </si>
  <si>
    <t>s5372</t>
  </si>
  <si>
    <t>Aditi Mittal: Things They Wouldn't Let Me Say</t>
  </si>
  <si>
    <t>Fazila Allana</t>
  </si>
  <si>
    <t>7/18/2017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</si>
  <si>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</si>
  <si>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</si>
  <si>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</si>
  <si>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</si>
  <si>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</si>
  <si>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</si>
  <si>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AgustÃ­ Villaronga</t>
  </si>
  <si>
    <t>7/17/2017</t>
  </si>
  <si>
    <t>s5375</t>
  </si>
  <si>
    <t>Amar</t>
  </si>
  <si>
    <t>7/15/2017</t>
  </si>
  <si>
    <t>s5376</t>
  </si>
  <si>
    <t>Buddy Thunderstruck: The Maybe Pile</t>
  </si>
  <si>
    <t>Harry Chaskin</t>
  </si>
  <si>
    <t>7/14/2017</t>
  </si>
  <si>
    <t>14 min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</si>
  <si>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</si>
  <si>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</si>
  <si>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</si>
  <si>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</si>
  <si>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</si>
  <si>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</si>
  <si>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</si>
  <si>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7/13/2017</t>
  </si>
  <si>
    <t>s5380</t>
  </si>
  <si>
    <t>Tom Segura: Completely Normal</t>
  </si>
  <si>
    <t>s5382</t>
  </si>
  <si>
    <t>Degrassi: Next Class</t>
  </si>
  <si>
    <t>Stefan Brogren</t>
  </si>
  <si>
    <t>7/7/2017</t>
  </si>
  <si>
    <t>s5386</t>
  </si>
  <si>
    <t>Take Me</t>
  </si>
  <si>
    <t>Pat Healy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</si>
  <si>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</si>
  <si>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</si>
  <si>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</si>
  <si>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</si>
  <si>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</si>
  <si>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</si>
  <si>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</si>
  <si>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</si>
  <si>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</si>
  <si>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</si>
  <si>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</si>
  <si>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</si>
  <si>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</si>
  <si>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</si>
  <si>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</si>
  <si>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</si>
  <si>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</si>
  <si>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</si>
  <si>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</si>
  <si>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</si>
  <si>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</si>
  <si>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</si>
  <si>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</si>
  <si>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</si>
  <si>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</si>
  <si>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</si>
  <si>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</si>
  <si>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</si>
  <si>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</si>
  <si>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</si>
  <si>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</si>
  <si>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6/28/2017</t>
  </si>
  <si>
    <t>s5417</t>
  </si>
  <si>
    <t>Chris D'Elia: Man on Fire</t>
  </si>
  <si>
    <t>Bill D'Elia</t>
  </si>
  <si>
    <t>6/27/2017</t>
  </si>
  <si>
    <t>s5418</t>
  </si>
  <si>
    <t>I Am Michael</t>
  </si>
  <si>
    <t>6/26/2017</t>
  </si>
  <si>
    <t>s5419</t>
  </si>
  <si>
    <t>Nobody Speak: Trials of the Free Press</t>
  </si>
  <si>
    <t>Brian Knappenberger</t>
  </si>
  <si>
    <t>6/23/2017</t>
  </si>
  <si>
    <t>s5420</t>
  </si>
  <si>
    <t>You Get Me</t>
  </si>
  <si>
    <t>Brent Bonacorso</t>
  </si>
  <si>
    <t>s5421</t>
  </si>
  <si>
    <t>Dangal</t>
  </si>
  <si>
    <t>Nitesh Tiwari</t>
  </si>
  <si>
    <t>6/21/2017</t>
  </si>
  <si>
    <t>s5424</t>
  </si>
  <si>
    <t>Puss in Book: Trapped in an Epic Tale</t>
  </si>
  <si>
    <t>Roy Burdine, Johnny Castuciano</t>
  </si>
  <si>
    <t>6/20/2017</t>
  </si>
  <si>
    <t>s5425</t>
  </si>
  <si>
    <t>Rory Scovel Tries Stand-Up for the First Time</t>
  </si>
  <si>
    <t>s5427</t>
  </si>
  <si>
    <t>Counterpunch</t>
  </si>
  <si>
    <t>Jay Bulger</t>
  </si>
  <si>
    <t>6/16/2017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</si>
  <si>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</si>
  <si>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</si>
  <si>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</si>
  <si>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</si>
  <si>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</si>
  <si>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</si>
  <si>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</si>
  <si>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</si>
  <si>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</si>
  <si>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</si>
  <si>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</si>
  <si>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</si>
  <si>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6/13/2017</t>
  </si>
  <si>
    <t>s5436</t>
  </si>
  <si>
    <t>Man to Man</t>
  </si>
  <si>
    <t>Chang-Min Lee</t>
  </si>
  <si>
    <t>6/10/2017</t>
  </si>
  <si>
    <t>Crime TV Shows, International TV Shows, Korean TV Shows</t>
  </si>
  <si>
    <t>s5441</t>
  </si>
  <si>
    <t>Shimmer Lake</t>
  </si>
  <si>
    <t>Oren Uziel</t>
  </si>
  <si>
    <t>6/9/2017</t>
  </si>
  <si>
    <t>s5442</t>
  </si>
  <si>
    <t>The Wishing Tree</t>
  </si>
  <si>
    <t>Manika Sharma</t>
  </si>
  <si>
    <t>6/5/2017</t>
  </si>
  <si>
    <t>s5443</t>
  </si>
  <si>
    <t>Headshot</t>
  </si>
  <si>
    <t>Timo Tjahjanto, Kimo Stamboel</t>
  </si>
  <si>
    <t>6/3/2017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</si>
  <si>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</si>
  <si>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</si>
  <si>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</si>
  <si>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</si>
  <si>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</si>
  <si>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</si>
  <si>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</si>
  <si>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</si>
  <si>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</si>
  <si>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</si>
  <si>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</si>
  <si>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</si>
  <si>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</si>
  <si>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</si>
  <si>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</si>
  <si>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</si>
  <si>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</si>
  <si>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</si>
  <si>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</si>
  <si>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</si>
  <si>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</si>
  <si>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</si>
  <si>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</si>
  <si>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</si>
  <si>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</si>
  <si>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</si>
  <si>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</si>
  <si>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</si>
  <si>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</si>
  <si>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</si>
  <si>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</si>
  <si>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</si>
  <si>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</si>
  <si>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</si>
  <si>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</si>
  <si>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</si>
  <si>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</si>
  <si>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</si>
  <si>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</si>
  <si>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</si>
  <si>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RodrÃ­guez</t>
  </si>
  <si>
    <t>s5467</t>
  </si>
  <si>
    <t>The Mitfords: A Tale of Two Sisters</t>
  </si>
  <si>
    <t>s5468</t>
  </si>
  <si>
    <t>Without Gorky</t>
  </si>
  <si>
    <t>5/31/2017</t>
  </si>
  <si>
    <t>s5469</t>
  </si>
  <si>
    <t>Sarah Silverman A Speck of Dust</t>
  </si>
  <si>
    <t>5/30/2017</t>
  </si>
  <si>
    <t>s5470</t>
  </si>
  <si>
    <t>Rangoon</t>
  </si>
  <si>
    <t>5/29/2017</t>
  </si>
  <si>
    <t>s5472</t>
  </si>
  <si>
    <t>Joshua: Teenager vs. Superpower</t>
  </si>
  <si>
    <t>Joe Piscatella</t>
  </si>
  <si>
    <t>5/26/2017</t>
  </si>
  <si>
    <t>s5473</t>
  </si>
  <si>
    <t>Raees</t>
  </si>
  <si>
    <t>Rahul Dholakia</t>
  </si>
  <si>
    <t>s5496</t>
  </si>
  <si>
    <t>Simplemente Manu NNa</t>
  </si>
  <si>
    <t>Jan Suter, RaÃºl Campos</t>
  </si>
  <si>
    <t>5/5/2017</t>
  </si>
  <si>
    <t>s5474</t>
  </si>
  <si>
    <t>War Machine</t>
  </si>
  <si>
    <t>s5475</t>
  </si>
  <si>
    <t>ArÃ¨s</t>
  </si>
  <si>
    <t>Jean-Patrick Benes</t>
  </si>
  <si>
    <t>5/23/2017</t>
  </si>
  <si>
    <t>s5477</t>
  </si>
  <si>
    <t>BLAME!</t>
  </si>
  <si>
    <t>Hiroyuki Seshita</t>
  </si>
  <si>
    <t>5/19/2017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</si>
  <si>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</si>
  <si>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</si>
  <si>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</si>
  <si>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</si>
  <si>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</si>
  <si>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</si>
  <si>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</si>
  <si>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5/16/2017</t>
  </si>
  <si>
    <t>s5482</t>
  </si>
  <si>
    <t>Chamatkar</t>
  </si>
  <si>
    <t>5/15/2017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</si>
  <si>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</si>
  <si>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</si>
  <si>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</si>
  <si>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</si>
  <si>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</si>
  <si>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</si>
  <si>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</si>
  <si>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</si>
  <si>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</si>
  <si>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</si>
  <si>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</si>
  <si>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</si>
  <si>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</si>
  <si>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</si>
  <si>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</si>
  <si>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</si>
  <si>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5/13/2017</t>
  </si>
  <si>
    <t>s5490</t>
  </si>
  <si>
    <t>Get Me Roger Stone</t>
  </si>
  <si>
    <t>Dylan Bank, Daniel DiMauro, Morgan Pehme</t>
  </si>
  <si>
    <t>5/12/2017</t>
  </si>
  <si>
    <t>s5491</t>
  </si>
  <si>
    <t>Mindhorn</t>
  </si>
  <si>
    <t>Sean Foley</t>
  </si>
  <si>
    <t>Comedies, Cult Movies, Independent Movies</t>
  </si>
  <si>
    <t>s5492</t>
  </si>
  <si>
    <t>Sahara</t>
  </si>
  <si>
    <t>Pierre CorÃ©</t>
  </si>
  <si>
    <t>s5493</t>
  </si>
  <si>
    <t>Norm Macdonald: Hitler's Dog, Gossip &amp; Trickery</t>
  </si>
  <si>
    <t>Liz Plonka</t>
  </si>
  <si>
    <t>5/9/2017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</si>
  <si>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</si>
  <si>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</si>
  <si>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</si>
  <si>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</si>
  <si>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</si>
  <si>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</si>
  <si>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</si>
  <si>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</si>
  <si>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</si>
  <si>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5/2/2017</t>
  </si>
  <si>
    <t>s5499</t>
  </si>
  <si>
    <t>A Yellow Bird</t>
  </si>
  <si>
    <t>K. Rajagopal</t>
  </si>
  <si>
    <t>5/1/2017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</si>
  <si>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</si>
  <si>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</si>
  <si>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</si>
  <si>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</si>
  <si>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</si>
  <si>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</si>
  <si>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</si>
  <si>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</si>
  <si>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</si>
  <si>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</si>
  <si>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</si>
  <si>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</si>
  <si>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</si>
  <si>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</si>
  <si>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</si>
  <si>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</si>
  <si>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</si>
  <si>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</si>
  <si>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</si>
  <si>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</si>
  <si>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</si>
  <si>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</si>
  <si>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</si>
  <si>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</si>
  <si>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</si>
  <si>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</si>
  <si>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</si>
  <si>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4/28/2017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</si>
  <si>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</si>
  <si>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</si>
  <si>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</si>
  <si>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</si>
  <si>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</si>
  <si>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</si>
  <si>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</si>
  <si>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</si>
  <si>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4/25/2017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</si>
  <si>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</si>
  <si>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</si>
  <si>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</si>
  <si>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</si>
  <si>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</si>
  <si>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MÃ¥ns Herngren</t>
  </si>
  <si>
    <t>s5519</t>
  </si>
  <si>
    <t>Vir Das: Abroad Understanding</t>
  </si>
  <si>
    <t>s5522</t>
  </si>
  <si>
    <t>Hot Girls Wanted: Turned On</t>
  </si>
  <si>
    <t>Jill Bauer, Ronna Gradus, Rashida Jones</t>
  </si>
  <si>
    <t>4/21/2017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</si>
  <si>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</si>
  <si>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</si>
  <si>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</si>
  <si>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</si>
  <si>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</si>
  <si>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</si>
  <si>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</si>
  <si>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</si>
  <si>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4/18/2017</t>
  </si>
  <si>
    <t>s5527</t>
  </si>
  <si>
    <t>Bibi &amp; Tina</t>
  </si>
  <si>
    <t>4/15/2017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</si>
  <si>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</si>
  <si>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</si>
  <si>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</si>
  <si>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</si>
  <si>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</si>
  <si>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</si>
  <si>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</si>
  <si>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</si>
  <si>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</si>
  <si>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</si>
  <si>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</si>
  <si>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</si>
  <si>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4/14/2017</t>
  </si>
  <si>
    <t>s5533</t>
  </si>
  <si>
    <t>Our Lovers</t>
  </si>
  <si>
    <t>Miguel Ãngel Lamata</t>
  </si>
  <si>
    <t>s5534</t>
  </si>
  <si>
    <t>Sandy Wexler</t>
  </si>
  <si>
    <t>Steven Brill</t>
  </si>
  <si>
    <t>s5535</t>
  </si>
  <si>
    <t>Macho</t>
  </si>
  <si>
    <t>Antonio Serrano</t>
  </si>
  <si>
    <t>4/12/2017</t>
  </si>
  <si>
    <t>s5536</t>
  </si>
  <si>
    <t>Kevin Hart: What Now?</t>
  </si>
  <si>
    <t>4/11/2017</t>
  </si>
  <si>
    <t>s5537</t>
  </si>
  <si>
    <t>Frat Star</t>
  </si>
  <si>
    <t>Grant S. Johnson, Ippsie Jones</t>
  </si>
  <si>
    <t>4/10/2017</t>
  </si>
  <si>
    <t>s5555</t>
  </si>
  <si>
    <t>Five Came Back</t>
  </si>
  <si>
    <t>Laurent Bouzereau</t>
  </si>
  <si>
    <t>3/31/2017</t>
  </si>
  <si>
    <t>s5540</t>
  </si>
  <si>
    <t>The Lighthouse of the Orcas</t>
  </si>
  <si>
    <t>4/7/2017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</si>
  <si>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</si>
  <si>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</si>
  <si>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</si>
  <si>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</si>
  <si>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</si>
  <si>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</si>
  <si>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</si>
  <si>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</si>
  <si>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</si>
  <si>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</si>
  <si>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</si>
  <si>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</si>
  <si>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</si>
  <si>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</si>
  <si>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</si>
  <si>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</si>
  <si>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</si>
  <si>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</si>
  <si>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</si>
  <si>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</si>
  <si>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</si>
  <si>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</si>
  <si>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</si>
  <si>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</si>
  <si>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</si>
  <si>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</si>
  <si>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</si>
  <si>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</si>
  <si>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</si>
  <si>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</si>
  <si>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</si>
  <si>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</si>
  <si>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MaÃ­llo</t>
  </si>
  <si>
    <t>s5556</t>
  </si>
  <si>
    <t>Hoff the Record</t>
  </si>
  <si>
    <t>Gordon Anderson</t>
  </si>
  <si>
    <t>British TV Shows, TV Comedies</t>
  </si>
  <si>
    <t>s5557</t>
  </si>
  <si>
    <t>The Discovery</t>
  </si>
  <si>
    <t>Charlie McDowell</t>
  </si>
  <si>
    <t>s5558</t>
  </si>
  <si>
    <t>Jo Koy: Live from Seattle</t>
  </si>
  <si>
    <t>3/28/2017</t>
  </si>
  <si>
    <t>s5718</t>
  </si>
  <si>
    <t>Dieter Nuhr: Nuhr in Berlin</t>
  </si>
  <si>
    <t>Volker Weicker</t>
  </si>
  <si>
    <t>11/15/2016</t>
  </si>
  <si>
    <t>s5560</t>
  </si>
  <si>
    <t>Felipe Neto: My Life Makes No Sense</t>
  </si>
  <si>
    <t>3/24/2017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</si>
  <si>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</si>
  <si>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</si>
  <si>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</si>
  <si>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</si>
  <si>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</si>
  <si>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</si>
  <si>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</si>
  <si>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</si>
  <si>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3/21/2017</t>
  </si>
  <si>
    <t>s5565</t>
  </si>
  <si>
    <t>Best Worst Thing That Ever Could Have Happened</t>
  </si>
  <si>
    <t>Lonny Price</t>
  </si>
  <si>
    <t>3/18/2017</t>
  </si>
  <si>
    <t>s5566</t>
  </si>
  <si>
    <t>Deidra &amp; Laney Rob a Train</t>
  </si>
  <si>
    <t>Sydney Freeland</t>
  </si>
  <si>
    <t>3/17/2017</t>
  </si>
  <si>
    <t>s5569</t>
  </si>
  <si>
    <t>Pandora</t>
  </si>
  <si>
    <t>Jung-woo Park</t>
  </si>
  <si>
    <t>s5571</t>
  </si>
  <si>
    <t>Howards End</t>
  </si>
  <si>
    <t>James Ivory</t>
  </si>
  <si>
    <t>3/16/2017</t>
  </si>
  <si>
    <t>s5572</t>
  </si>
  <si>
    <t>Asoka</t>
  </si>
  <si>
    <t>Santosh Sivan</t>
  </si>
  <si>
    <t>3/15/2017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</si>
  <si>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</si>
  <si>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</si>
  <si>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</si>
  <si>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</si>
  <si>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</si>
  <si>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</si>
  <si>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</si>
  <si>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</si>
  <si>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</si>
  <si>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</si>
  <si>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s5577</t>
  </si>
  <si>
    <t>Jim Norton: Mouthful of Shame</t>
  </si>
  <si>
    <t>3/14/2017</t>
  </si>
  <si>
    <t>s5578</t>
  </si>
  <si>
    <t>100 Meters</t>
  </si>
  <si>
    <t>Marcel Barrena</t>
  </si>
  <si>
    <t>3/10/2017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</si>
  <si>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</si>
  <si>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</si>
  <si>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</si>
  <si>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</si>
  <si>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</si>
  <si>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</si>
  <si>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</si>
  <si>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3/7/2017</t>
  </si>
  <si>
    <t>s5585</t>
  </si>
  <si>
    <t>Nila</t>
  </si>
  <si>
    <t>Selvamani Selvaraj</t>
  </si>
  <si>
    <t>3/1/2017</t>
  </si>
  <si>
    <t>s5587</t>
  </si>
  <si>
    <t>Mike Birbiglia: Thank God for Jokes</t>
  </si>
  <si>
    <t>Seth Barrish, Mike Birbiglia</t>
  </si>
  <si>
    <t>2/28/2017</t>
  </si>
  <si>
    <t>s5588</t>
  </si>
  <si>
    <t>Force 2</t>
  </si>
  <si>
    <t>2/27/2017</t>
  </si>
  <si>
    <t>s5589</t>
  </si>
  <si>
    <t>Jonas</t>
  </si>
  <si>
    <t>LÃ´ Politi</t>
  </si>
  <si>
    <t>2/26/2017</t>
  </si>
  <si>
    <t>s5590</t>
  </si>
  <si>
    <t>OperaÃ§Ãµes Especiais</t>
  </si>
  <si>
    <t>Tomas Portella</t>
  </si>
  <si>
    <t>2/25/2017</t>
  </si>
  <si>
    <t>s5591</t>
  </si>
  <si>
    <t>I Don't Feel at Home in This World Anymore</t>
  </si>
  <si>
    <t>Macon Blair</t>
  </si>
  <si>
    <t>2/24/2017</t>
  </si>
  <si>
    <t>s5595</t>
  </si>
  <si>
    <t>Trevor Noah: Afraid of the Dark</t>
  </si>
  <si>
    <t>2/21/2017</t>
  </si>
  <si>
    <t>s5596</t>
  </si>
  <si>
    <t>Boy Missing</t>
  </si>
  <si>
    <t>2/19/2017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</si>
  <si>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</si>
  <si>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</si>
  <si>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</si>
  <si>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</si>
  <si>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</si>
  <si>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</si>
  <si>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</si>
  <si>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</si>
  <si>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2/17/2017</t>
  </si>
  <si>
    <t>s5601</t>
  </si>
  <si>
    <t>A Heavy Heart</t>
  </si>
  <si>
    <t>Thomas Stuber</t>
  </si>
  <si>
    <t>2/15/2017</t>
  </si>
  <si>
    <t>s5603</t>
  </si>
  <si>
    <t>Rush: Beyond the Lighted Stage</t>
  </si>
  <si>
    <t>Sam Dunn, Scot McFadyen</t>
  </si>
  <si>
    <t>s5605</t>
  </si>
  <si>
    <t>The Fury of a Patient Man</t>
  </si>
  <si>
    <t>RaÃºl ArÃ©valo</t>
  </si>
  <si>
    <t>s5606</t>
  </si>
  <si>
    <t>The Memory of Water</t>
  </si>
  <si>
    <t>MatÃ­as Bize</t>
  </si>
  <si>
    <t>s5607</t>
  </si>
  <si>
    <t>Girlfriend's Day</t>
  </si>
  <si>
    <t>Michael Paul Stephenson</t>
  </si>
  <si>
    <t>2/14/2017</t>
  </si>
  <si>
    <t>s5608</t>
  </si>
  <si>
    <t>Katherine Ryan: In Trouble</t>
  </si>
  <si>
    <t>Colin Dench</t>
  </si>
  <si>
    <t>s5611</t>
  </si>
  <si>
    <t>David Brent: Life on the Road</t>
  </si>
  <si>
    <t>Ricky Gervais</t>
  </si>
  <si>
    <t>2/10/2017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</si>
  <si>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</si>
  <si>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</si>
  <si>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</si>
  <si>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</si>
  <si>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</si>
  <si>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</si>
  <si>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</si>
  <si>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2/7/2017</t>
  </si>
  <si>
    <t>s5615</t>
  </si>
  <si>
    <t>Daniel Sosa: Sosafado</t>
  </si>
  <si>
    <t>2/3/2017</t>
  </si>
  <si>
    <t>s5616</t>
  </si>
  <si>
    <t>Imperial Dreams</t>
  </si>
  <si>
    <t>Malik Vitthal</t>
  </si>
  <si>
    <t>s5617</t>
  </si>
  <si>
    <t>Dilwale</t>
  </si>
  <si>
    <t>2/1/2017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</si>
  <si>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</si>
  <si>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</si>
  <si>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</si>
  <si>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</si>
  <si>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</si>
  <si>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</si>
  <si>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</si>
  <si>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JoaquÃ­n MazÃ³n</t>
  </si>
  <si>
    <t>s5621</t>
  </si>
  <si>
    <t>The Reconquest</t>
  </si>
  <si>
    <t>JonÃ¡s Trueba</t>
  </si>
  <si>
    <t>s5622</t>
  </si>
  <si>
    <t>Zapped</t>
  </si>
  <si>
    <t>Peter DeLuise</t>
  </si>
  <si>
    <t>s5623</t>
  </si>
  <si>
    <t>Bill Burr: Walk Your Way Out</t>
  </si>
  <si>
    <t>1/31/2017</t>
  </si>
  <si>
    <t>s5624</t>
  </si>
  <si>
    <t>Semana Santa</t>
  </si>
  <si>
    <t>Alejandra MÃ¡rquez Abella</t>
  </si>
  <si>
    <t>s5625</t>
  </si>
  <si>
    <t>Journey to Greenland</t>
  </si>
  <si>
    <t>SÃ©bastien Betbeder</t>
  </si>
  <si>
    <t>1/29/2017</t>
  </si>
  <si>
    <t>s5626</t>
  </si>
  <si>
    <t>IBOY</t>
  </si>
  <si>
    <t>Adam Randall</t>
  </si>
  <si>
    <t>1/27/2017</t>
  </si>
  <si>
    <t>s5627</t>
  </si>
  <si>
    <t>O SilÃªncio do CÃ©u</t>
  </si>
  <si>
    <t>Marco Dutra</t>
  </si>
  <si>
    <t>1/25/2017</t>
  </si>
  <si>
    <t>s5628</t>
  </si>
  <si>
    <t>Cristela Alonzo: Lower Classy</t>
  </si>
  <si>
    <t>1/24/2017</t>
  </si>
  <si>
    <t>s5629</t>
  </si>
  <si>
    <t>Gad Gone Wild</t>
  </si>
  <si>
    <t>Mario Rouleau</t>
  </si>
  <si>
    <t>1/23/2017</t>
  </si>
  <si>
    <t>s5630</t>
  </si>
  <si>
    <t>Pink</t>
  </si>
  <si>
    <t>Aniruddha Roy Chowdhury</t>
  </si>
  <si>
    <t>1/20/2017</t>
  </si>
  <si>
    <t>s5631</t>
  </si>
  <si>
    <t>Take the 10</t>
  </si>
  <si>
    <t>Chester Tam</t>
  </si>
  <si>
    <t>s5632</t>
  </si>
  <si>
    <t>Neal Brennan: 3 Mics</t>
  </si>
  <si>
    <t>1/17/2017</t>
  </si>
  <si>
    <t>s5633</t>
  </si>
  <si>
    <t>Berlin Calling</t>
  </si>
  <si>
    <t>Hannes StÃ¶hr</t>
  </si>
  <si>
    <t>1/15/2017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</si>
  <si>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</si>
  <si>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</si>
  <si>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</si>
  <si>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</si>
  <si>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</si>
  <si>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</si>
  <si>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</si>
  <si>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</si>
  <si>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</si>
  <si>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</si>
  <si>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</si>
  <si>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</si>
  <si>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1/13/2017</t>
  </si>
  <si>
    <t>s5758</t>
  </si>
  <si>
    <t>13TH</t>
  </si>
  <si>
    <t>10/7/2016</t>
  </si>
  <si>
    <t>s5638</t>
  </si>
  <si>
    <t>Clinical</t>
  </si>
  <si>
    <t>Alistair Legrand</t>
  </si>
  <si>
    <t>s5639</t>
  </si>
  <si>
    <t>Very Big Shot</t>
  </si>
  <si>
    <t>Mir-Jean Bou Chaaya</t>
  </si>
  <si>
    <t>1/12/2017</t>
  </si>
  <si>
    <t>s5640</t>
  </si>
  <si>
    <t>Jim Gaffigan: Cinco</t>
  </si>
  <si>
    <t>Jeannie Gaffigan</t>
  </si>
  <si>
    <t>1/10/2017</t>
  </si>
  <si>
    <t>s5642</t>
  </si>
  <si>
    <t>Under the Shadow</t>
  </si>
  <si>
    <t>Babak Anvari</t>
  </si>
  <si>
    <t>1/7/2017</t>
  </si>
  <si>
    <t>s5643</t>
  </si>
  <si>
    <t>Coin Heist</t>
  </si>
  <si>
    <t>Emily Hagins</t>
  </si>
  <si>
    <t>1/6/2017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</si>
  <si>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</si>
  <si>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</si>
  <si>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</si>
  <si>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</si>
  <si>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</si>
  <si>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</si>
  <si>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1/5/2017</t>
  </si>
  <si>
    <t>s5646</t>
  </si>
  <si>
    <t>Marvel's Hulk: Where Monsters Dwell</t>
  </si>
  <si>
    <t>Mitch Schauer</t>
  </si>
  <si>
    <t>1/4/2017</t>
  </si>
  <si>
    <t>s5647</t>
  </si>
  <si>
    <t>Jen Kirkman: Just Keep Livinâ€™?</t>
  </si>
  <si>
    <t>1/3/2017</t>
  </si>
  <si>
    <t>s5648</t>
  </si>
  <si>
    <t>Autohead</t>
  </si>
  <si>
    <t>Rohit Mittal</t>
  </si>
  <si>
    <t>1/1/2017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</si>
  <si>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</si>
  <si>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</si>
  <si>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</si>
  <si>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</si>
  <si>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</si>
  <si>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</si>
  <si>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</si>
  <si>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</si>
  <si>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</si>
  <si>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</si>
  <si>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12/31/2016</t>
  </si>
  <si>
    <t>s5657</t>
  </si>
  <si>
    <t>Jorge Michel Grau</t>
  </si>
  <si>
    <t>12/23/2016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</si>
  <si>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</si>
  <si>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</si>
  <si>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</si>
  <si>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</si>
  <si>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</si>
  <si>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12/20/2016</t>
  </si>
  <si>
    <t>s5661</t>
  </si>
  <si>
    <t>Gabriel lglesias: Iâ€™m Sorry For What I Said When I Was Hungry</t>
  </si>
  <si>
    <t>s5662</t>
  </si>
  <si>
    <t>Barry</t>
  </si>
  <si>
    <t>Vikram Gandhi</t>
  </si>
  <si>
    <t>12/16/2016</t>
  </si>
  <si>
    <t>s5664</t>
  </si>
  <si>
    <t>Sister Cities</t>
  </si>
  <si>
    <t>Sean Hanish</t>
  </si>
  <si>
    <t>s5665</t>
  </si>
  <si>
    <t>3 TÃ¼rken &amp; ein Baby</t>
  </si>
  <si>
    <t>Sinan AkkuÅŸ</t>
  </si>
  <si>
    <t>12/15/2016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</si>
  <si>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</si>
  <si>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</si>
  <si>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</si>
  <si>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</si>
  <si>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</si>
  <si>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</si>
  <si>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</si>
  <si>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</si>
  <si>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</si>
  <si>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</si>
  <si>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</si>
  <si>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</si>
  <si>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</si>
  <si>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navideÃ±o</t>
  </si>
  <si>
    <t>12/12/2016</t>
  </si>
  <si>
    <t>s5680</t>
  </si>
  <si>
    <t>Asperger's Are Us</t>
  </si>
  <si>
    <t>12/11/2016</t>
  </si>
  <si>
    <t>s5682</t>
  </si>
  <si>
    <t>Mariah Carey's Merriest Christmas</t>
  </si>
  <si>
    <t>James Yukich</t>
  </si>
  <si>
    <t>12/9/2016</t>
  </si>
  <si>
    <t>s5683</t>
  </si>
  <si>
    <t>Spectral</t>
  </si>
  <si>
    <t>Nic Mathieu</t>
  </si>
  <si>
    <t>s5686</t>
  </si>
  <si>
    <t>Other People</t>
  </si>
  <si>
    <t>Chris Kelly</t>
  </si>
  <si>
    <t>12/8/2016</t>
  </si>
  <si>
    <t>s5688</t>
  </si>
  <si>
    <t>Blue Jay</t>
  </si>
  <si>
    <t>12/6/2016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</si>
  <si>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</si>
  <si>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</si>
  <si>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</si>
  <si>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</si>
  <si>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</si>
  <si>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</si>
  <si>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</si>
  <si>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</si>
  <si>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</si>
  <si>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12/4/2016</t>
  </si>
  <si>
    <t>s5694</t>
  </si>
  <si>
    <t>For the Love of Spock</t>
  </si>
  <si>
    <t>Adam Nimoy</t>
  </si>
  <si>
    <t>12/2/2016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</si>
  <si>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</si>
  <si>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</si>
  <si>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</si>
  <si>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</si>
  <si>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</si>
  <si>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</si>
  <si>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</si>
  <si>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</si>
  <si>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</si>
  <si>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</si>
  <si>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</si>
  <si>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</si>
  <si>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</si>
  <si>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</si>
  <si>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</si>
  <si>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</si>
  <si>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</si>
  <si>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</si>
  <si>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</si>
  <si>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</si>
  <si>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</si>
  <si>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</si>
  <si>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</si>
  <si>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</si>
  <si>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</si>
  <si>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</si>
  <si>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</si>
  <si>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</si>
  <si>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</si>
  <si>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MarÃ­a Jose Cuevas</t>
  </si>
  <si>
    <t>11/25/2016</t>
  </si>
  <si>
    <t>s5709</t>
  </si>
  <si>
    <t>Michael Che Matters</t>
  </si>
  <si>
    <t>s5710</t>
  </si>
  <si>
    <t>Mercy</t>
  </si>
  <si>
    <t>Chris Sparling</t>
  </si>
  <si>
    <t>11/22/2016</t>
  </si>
  <si>
    <t>s5711</t>
  </si>
  <si>
    <t>The Land of Cards</t>
  </si>
  <si>
    <t>s5712</t>
  </si>
  <si>
    <t>Carlos Ballarta: El amor es de putos</t>
  </si>
  <si>
    <t>Jan Suter, RaÃºl Campos Delgado</t>
  </si>
  <si>
    <t>11/21/2016</t>
  </si>
  <si>
    <t>s5713</t>
  </si>
  <si>
    <t>Donald Glover: Weirdo</t>
  </si>
  <si>
    <t>Shannon Hartman, Michelle Caputo</t>
  </si>
  <si>
    <t>11/19/2016</t>
  </si>
  <si>
    <t>s5714</t>
  </si>
  <si>
    <t>Colin Quinn: The New York Story</t>
  </si>
  <si>
    <t>11/18/2016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</si>
  <si>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</si>
  <si>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</si>
  <si>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</si>
  <si>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</si>
  <si>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</si>
  <si>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</si>
  <si>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</si>
  <si>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</si>
  <si>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11/11/2016</t>
  </si>
  <si>
    <t>s5735</t>
  </si>
  <si>
    <t>Santa Pac's Merry Berry Day</t>
  </si>
  <si>
    <t>Moto Sakakibara</t>
  </si>
  <si>
    <t>11/1/2016</t>
  </si>
  <si>
    <t>s5722</t>
  </si>
  <si>
    <t>Kathleen Madigan: Bothering Jesus</t>
  </si>
  <si>
    <t>Lorene Machado</t>
  </si>
  <si>
    <t>11/10/2016</t>
  </si>
  <si>
    <t>s5725</t>
  </si>
  <si>
    <t>Dana Carvey: Straight White Male, 60</t>
  </si>
  <si>
    <t>11/4/2016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</si>
  <si>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</si>
  <si>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</si>
  <si>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</si>
  <si>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</si>
  <si>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</si>
  <si>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</si>
  <si>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</si>
  <si>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</si>
  <si>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</si>
  <si>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</si>
  <si>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MartÃ­nez LÃ¡zaro</t>
  </si>
  <si>
    <t>s5737</t>
  </si>
  <si>
    <t>Pup Star</t>
  </si>
  <si>
    <t>10/29/2016</t>
  </si>
  <si>
    <t>s5738</t>
  </si>
  <si>
    <t>I Am the Pretty Thing That Lives in the House</t>
  </si>
  <si>
    <t>Osgood Perkins</t>
  </si>
  <si>
    <t>10/28/2016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</si>
  <si>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</si>
  <si>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</si>
  <si>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</si>
  <si>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</si>
  <si>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</si>
  <si>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</si>
  <si>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</si>
  <si>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</si>
  <si>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</si>
  <si>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</si>
  <si>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</si>
  <si>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</si>
  <si>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</si>
  <si>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aÃ±os</t>
  </si>
  <si>
    <t>Roger Gual</t>
  </si>
  <si>
    <t>10/27/2016</t>
  </si>
  <si>
    <t>s5746</t>
  </si>
  <si>
    <t>Joe Rogan: Triggered</t>
  </si>
  <si>
    <t>10/21/2016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</si>
  <si>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</si>
  <si>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</si>
  <si>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</si>
  <si>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</si>
  <si>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</si>
  <si>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</si>
  <si>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</si>
  <si>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</si>
  <si>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</si>
  <si>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</si>
  <si>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</si>
  <si>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</si>
  <si>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</si>
  <si>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</si>
  <si>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10/14/2016</t>
  </si>
  <si>
    <t>s5756</t>
  </si>
  <si>
    <t>Mascots</t>
  </si>
  <si>
    <t>10/13/2016</t>
  </si>
  <si>
    <t>s5757</t>
  </si>
  <si>
    <t>Justin Timberlake + the Tennessee Kids</t>
  </si>
  <si>
    <t>Jonathan Demme</t>
  </si>
  <si>
    <t>10/12/2016</t>
  </si>
  <si>
    <t>s5761</t>
  </si>
  <si>
    <t>The Siege of Jadotville</t>
  </si>
  <si>
    <t>Richie Smyth</t>
  </si>
  <si>
    <t>s5762</t>
  </si>
  <si>
    <t>LEGO Jurassic World: The Indominus Escape</t>
  </si>
  <si>
    <t>10/4/2016</t>
  </si>
  <si>
    <t>s5765</t>
  </si>
  <si>
    <t>Bombshell</t>
  </si>
  <si>
    <t>Riccardo Pilizzeri</t>
  </si>
  <si>
    <t>s5766</t>
  </si>
  <si>
    <t>ChatÃ´: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</si>
  <si>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</si>
  <si>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</si>
  <si>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</si>
  <si>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</si>
  <si>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</si>
  <si>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</si>
  <si>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</si>
  <si>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</si>
  <si>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</si>
  <si>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</si>
  <si>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</si>
  <si>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</si>
  <si>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</si>
  <si>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</si>
  <si>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</si>
  <si>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</si>
  <si>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</si>
  <si>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</si>
  <si>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</si>
  <si>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</si>
  <si>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</si>
  <si>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</si>
  <si>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</si>
  <si>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</si>
  <si>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</si>
  <si>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</si>
  <si>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</si>
  <si>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</si>
  <si>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9/30/2016</t>
  </si>
  <si>
    <t>s5784</t>
  </si>
  <si>
    <t>Audrie &amp; Daisy</t>
  </si>
  <si>
    <t>9/23/2016</t>
  </si>
  <si>
    <t>s5785</t>
  </si>
  <si>
    <t>Iliza Shlesinger: Confirmed Kills</t>
  </si>
  <si>
    <t>s5793</t>
  </si>
  <si>
    <t>ARQ</t>
  </si>
  <si>
    <t>Tony Elliott</t>
  </si>
  <si>
    <t>9/16/2016</t>
  </si>
  <si>
    <t>s5794</t>
  </si>
  <si>
    <t>Cedric the Entertainer: Live from the Ville</t>
  </si>
  <si>
    <t>s5796</t>
  </si>
  <si>
    <t>The White Helmets</t>
  </si>
  <si>
    <t>s5797</t>
  </si>
  <si>
    <t>Sample This</t>
  </si>
  <si>
    <t>9/15/2016</t>
  </si>
  <si>
    <t>s5798</t>
  </si>
  <si>
    <t>Extremis</t>
  </si>
  <si>
    <t>Dan Krauss</t>
  </si>
  <si>
    <t>9/13/2016</t>
  </si>
  <si>
    <t>s5809</t>
  </si>
  <si>
    <t>Jeff Foxworthy and Larry the Cable Guy: Weâ€™ve Been Thinking...</t>
  </si>
  <si>
    <t>8/26/2016</t>
  </si>
  <si>
    <t>s5810</t>
  </si>
  <si>
    <t>XOXO</t>
  </si>
  <si>
    <t>Christopher Louie</t>
  </si>
  <si>
    <t>s5811</t>
  </si>
  <si>
    <t>I'll Sleep When I'm Dead</t>
  </si>
  <si>
    <t>Justin Krook</t>
  </si>
  <si>
    <t>8/19/2016</t>
  </si>
  <si>
    <t>s5816</t>
  </si>
  <si>
    <t>Jim Gaffigan: Beyond the Pale</t>
  </si>
  <si>
    <t>Michael Drumm</t>
  </si>
  <si>
    <t>8/11/2016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</si>
  <si>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</si>
  <si>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</si>
  <si>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</si>
  <si>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</si>
  <si>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</si>
  <si>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</si>
  <si>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</si>
  <si>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</si>
  <si>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</si>
  <si>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8/5/2016</t>
  </si>
  <si>
    <t>s5821</t>
  </si>
  <si>
    <t>Lavell Crawford: Can a Brother Get Some Love?</t>
  </si>
  <si>
    <t>8/2/2016</t>
  </si>
  <si>
    <t>s5822</t>
  </si>
  <si>
    <t>Children of God</t>
  </si>
  <si>
    <t>John Smithson</t>
  </si>
  <si>
    <t>8/1/2016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</si>
  <si>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</si>
  <si>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</si>
  <si>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</si>
  <si>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</si>
  <si>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</si>
  <si>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</si>
  <si>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</si>
  <si>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</si>
  <si>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</si>
  <si>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7/29/2016</t>
  </si>
  <si>
    <t>s5831</t>
  </si>
  <si>
    <t>Rebirth</t>
  </si>
  <si>
    <t>Karl Mueller</t>
  </si>
  <si>
    <t>7/15/2016</t>
  </si>
  <si>
    <t>s5832</t>
  </si>
  <si>
    <t>Tony Robbins: I Am Not Your Guru</t>
  </si>
  <si>
    <t>s5833</t>
  </si>
  <si>
    <t>Gridlocked</t>
  </si>
  <si>
    <t>Allan Ungar</t>
  </si>
  <si>
    <t>7/14/2016</t>
  </si>
  <si>
    <t>s5834</t>
  </si>
  <si>
    <t>Brahman Naman</t>
  </si>
  <si>
    <t>7/6/2016</t>
  </si>
  <si>
    <t>s5835</t>
  </si>
  <si>
    <t>Kuromukuro</t>
  </si>
  <si>
    <t>7/4/2016</t>
  </si>
  <si>
    <t>s5836</t>
  </si>
  <si>
    <t>Jim Jefferies: Freedumb</t>
  </si>
  <si>
    <t>7/1/2016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</si>
  <si>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</si>
  <si>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</si>
  <si>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</si>
  <si>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</si>
  <si>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SofÃ­a NiÃ±o de Rivera: Exposed</t>
  </si>
  <si>
    <t>6/24/2016</t>
  </si>
  <si>
    <t>s5841</t>
  </si>
  <si>
    <t>The Fundamentals of Caring</t>
  </si>
  <si>
    <t>Rob Burnett</t>
  </si>
  <si>
    <t>s5842</t>
  </si>
  <si>
    <t>Ip Man 3</t>
  </si>
  <si>
    <t>6/18/2016</t>
  </si>
  <si>
    <t>s5843</t>
  </si>
  <si>
    <t>Bo Burnham: Make Happy</t>
  </si>
  <si>
    <t>6/3/2016</t>
  </si>
  <si>
    <t>s5973</t>
  </si>
  <si>
    <t>#cats_the_mewvie</t>
  </si>
  <si>
    <t>Michael Margolis</t>
  </si>
  <si>
    <t>s5847</t>
  </si>
  <si>
    <t>The Do-Over</t>
  </si>
  <si>
    <t>5/27/2016</t>
  </si>
  <si>
    <t>s5848</t>
  </si>
  <si>
    <t>Ali Wong: Baby Cobra</t>
  </si>
  <si>
    <t>5/6/2016</t>
  </si>
  <si>
    <t>s5849</t>
  </si>
  <si>
    <t>Special Correspondents</t>
  </si>
  <si>
    <t>4/29/2016</t>
  </si>
  <si>
    <t>s5850</t>
  </si>
  <si>
    <t>Team Foxcatcher</t>
  </si>
  <si>
    <t>Jon Greenhalgh</t>
  </si>
  <si>
    <t>s5852</t>
  </si>
  <si>
    <t>Belgica</t>
  </si>
  <si>
    <t>Felix Van Groeningen, Felix van Groeningen</t>
  </si>
  <si>
    <t>4/15/2016</t>
  </si>
  <si>
    <t>s5853</t>
  </si>
  <si>
    <t>Hush</t>
  </si>
  <si>
    <t>4/8/2016</t>
  </si>
  <si>
    <t>s5855</t>
  </si>
  <si>
    <t>Frank and Cindy</t>
  </si>
  <si>
    <t>4/1/2016</t>
  </si>
  <si>
    <t>s5858</t>
  </si>
  <si>
    <t>Kung Fu Panda: Secrets of the Scroll</t>
  </si>
  <si>
    <t>Rodolphe Guenoden</t>
  </si>
  <si>
    <t>3/25/2016</t>
  </si>
  <si>
    <t>s5859</t>
  </si>
  <si>
    <t>He Never Died</t>
  </si>
  <si>
    <t>Jason Krawczyk</t>
  </si>
  <si>
    <t>3/18/2016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</si>
  <si>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</si>
  <si>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</si>
  <si>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</si>
  <si>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</si>
  <si>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</si>
  <si>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</si>
  <si>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</si>
  <si>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</si>
  <si>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</si>
  <si>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</si>
  <si>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s5865</t>
  </si>
  <si>
    <t>Crouching Tiger, Hidden Dragon: Sword of Destiny</t>
  </si>
  <si>
    <t>Yuen Wo-Ping</t>
  </si>
  <si>
    <t>2/26/2016</t>
  </si>
  <si>
    <t>s5866</t>
  </si>
  <si>
    <t>Marvel Super Hero Adventures: Frost Fight!</t>
  </si>
  <si>
    <t>2/24/2016</t>
  </si>
  <si>
    <t>s5869</t>
  </si>
  <si>
    <t>Hannibal Buress: Comedy Camisado</t>
  </si>
  <si>
    <t>2/5/2016</t>
  </si>
  <si>
    <t>s5873</t>
  </si>
  <si>
    <t>Ricardo O'Farrill Abrazo Genial</t>
  </si>
  <si>
    <t>1/22/2016</t>
  </si>
  <si>
    <t>s5874</t>
  </si>
  <si>
    <t>Ip Man</t>
  </si>
  <si>
    <t>1/15/2016</t>
  </si>
  <si>
    <t>s5875</t>
  </si>
  <si>
    <t>Ip Man 2</t>
  </si>
  <si>
    <t>s5876</t>
  </si>
  <si>
    <t>Tom Segura: Mostly Stories</t>
  </si>
  <si>
    <t>1/8/2016</t>
  </si>
  <si>
    <t>s5877</t>
  </si>
  <si>
    <t>Marco Polo: One Hundred Eyes</t>
  </si>
  <si>
    <t>Alik Sakharov</t>
  </si>
  <si>
    <t>12/26/2015</t>
  </si>
  <si>
    <t>s5879</t>
  </si>
  <si>
    <t>Mike Epps: Don't Take It Personal</t>
  </si>
  <si>
    <t>L. Frazier</t>
  </si>
  <si>
    <t>12/18/2015</t>
  </si>
  <si>
    <t>s5880</t>
  </si>
  <si>
    <t>The Ridiculous 6</t>
  </si>
  <si>
    <t>Frank Coraci</t>
  </si>
  <si>
    <t>12/11/2015</t>
  </si>
  <si>
    <t>s5881</t>
  </si>
  <si>
    <t>Trailer Park Boys: Drunk, High and Unemployed: Live in Austin</t>
  </si>
  <si>
    <t>Gary Howsam, Mike Smith, John Paul Tremblay, Robb Wells</t>
  </si>
  <si>
    <t>12/9/2015</t>
  </si>
  <si>
    <t>s5882</t>
  </si>
  <si>
    <t>A Very Murray Christmas</t>
  </si>
  <si>
    <t>12/4/2015</t>
  </si>
  <si>
    <t>s5884</t>
  </si>
  <si>
    <t>Naomi and Ely's No Kiss List</t>
  </si>
  <si>
    <t>Kristin Hanggi</t>
  </si>
  <si>
    <t>11/18/2015</t>
  </si>
  <si>
    <t>s5885</t>
  </si>
  <si>
    <t>John Mulaney: The Comeback Kid</t>
  </si>
  <si>
    <t>11/13/2015</t>
  </si>
  <si>
    <t>s5887</t>
  </si>
  <si>
    <t>Manson Family Vacation</t>
  </si>
  <si>
    <t>J. Davis</t>
  </si>
  <si>
    <t>10/27/2015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</si>
  <si>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</si>
  <si>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</si>
  <si>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</si>
  <si>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10/25/2015</t>
  </si>
  <si>
    <t>s5889</t>
  </si>
  <si>
    <t>Hemlock Grove</t>
  </si>
  <si>
    <t>10/23/2015</t>
  </si>
  <si>
    <t>TV Horror, TV Mysteries, TV Thrillers</t>
  </si>
  <si>
    <t>s5890</t>
  </si>
  <si>
    <t>Results</t>
  </si>
  <si>
    <t>Andrew Bujalski</t>
  </si>
  <si>
    <t>10/22/2015</t>
  </si>
  <si>
    <t>s5891</t>
  </si>
  <si>
    <t>Anthony Jeselnik: Thoughts and Prayers</t>
  </si>
  <si>
    <t>Adam Dubin</t>
  </si>
  <si>
    <t>10/16/2015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</si>
  <si>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</si>
  <si>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</si>
  <si>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</si>
  <si>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</si>
  <si>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</si>
  <si>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</si>
  <si>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</si>
  <si>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</si>
  <si>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</si>
  <si>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10/9/2015</t>
  </si>
  <si>
    <t>s5895</t>
  </si>
  <si>
    <t>Anjelah Johnson: Not Fancy</t>
  </si>
  <si>
    <t>10/2/2015</t>
  </si>
  <si>
    <t>s5897</t>
  </si>
  <si>
    <t>Keith Richards: Under the Influence</t>
  </si>
  <si>
    <t>9/18/2015</t>
  </si>
  <si>
    <t>s5898</t>
  </si>
  <si>
    <t>Cowspiracy: The Sustainability Secret</t>
  </si>
  <si>
    <t>9/15/2015</t>
  </si>
  <si>
    <t>s5899</t>
  </si>
  <si>
    <t>6 Years</t>
  </si>
  <si>
    <t>9/8/2015</t>
  </si>
  <si>
    <t>s5900</t>
  </si>
  <si>
    <t>Demetri Martin: Live (At the Time)</t>
  </si>
  <si>
    <t>8/14/2015</t>
  </si>
  <si>
    <t>s5902</t>
  </si>
  <si>
    <t>Tig</t>
  </si>
  <si>
    <t>Kristina Goolsby, Ashley York</t>
  </si>
  <si>
    <t>7/17/2015</t>
  </si>
  <si>
    <t>s5904</t>
  </si>
  <si>
    <t>Creep</t>
  </si>
  <si>
    <t>7/14/2015</t>
  </si>
  <si>
    <t>s5905</t>
  </si>
  <si>
    <t>Chris Tucker Live</t>
  </si>
  <si>
    <t>Phil Joanou</t>
  </si>
  <si>
    <t>7/10/2015</t>
  </si>
  <si>
    <t>s5906</t>
  </si>
  <si>
    <t>Ralphie May: Imperfectly Yours</t>
  </si>
  <si>
    <t>Anthony Pierce</t>
  </si>
  <si>
    <t>6/29/2015</t>
  </si>
  <si>
    <t>s5907</t>
  </si>
  <si>
    <t>What Happened, Miss Simone?</t>
  </si>
  <si>
    <t>6/26/2015</t>
  </si>
  <si>
    <t>s5908</t>
  </si>
  <si>
    <t>Advantageous</t>
  </si>
  <si>
    <t>Jennifer Phang</t>
  </si>
  <si>
    <t>6/23/2015</t>
  </si>
  <si>
    <t>s5910</t>
  </si>
  <si>
    <t>The Perfect Dictatorship</t>
  </si>
  <si>
    <t>6/1/2015</t>
  </si>
  <si>
    <t>s5911</t>
  </si>
  <si>
    <t>Hot Girls Wanted</t>
  </si>
  <si>
    <t>Jill Bauer, Ronna Gradus</t>
  </si>
  <si>
    <t>5/29/2015</t>
  </si>
  <si>
    <t>s5912</t>
  </si>
  <si>
    <t>Jen Kirkman: I'm Gonna Die Alone (And I Feel Fine)</t>
  </si>
  <si>
    <t>5/22/2015</t>
  </si>
  <si>
    <t>s5913</t>
  </si>
  <si>
    <t>The Other One: The Long Strange Trip of Bob Weir</t>
  </si>
  <si>
    <t>Mike Fleiss</t>
  </si>
  <si>
    <t>s5914</t>
  </si>
  <si>
    <t>Chris D'Elia: Incorrigible</t>
  </si>
  <si>
    <t>4/17/2015</t>
  </si>
  <si>
    <t>s5916</t>
  </si>
  <si>
    <t>Aziz Ansari Live at Madison Square Garden</t>
  </si>
  <si>
    <t>Aziz Ansari</t>
  </si>
  <si>
    <t>3/6/2015</t>
  </si>
  <si>
    <t>s5917</t>
  </si>
  <si>
    <t>My Own Man</t>
  </si>
  <si>
    <t>David Sampliner</t>
  </si>
  <si>
    <t>s5918</t>
  </si>
  <si>
    <t>Ralphie May: Unruly</t>
  </si>
  <si>
    <t>2/27/2015</t>
  </si>
  <si>
    <t>s5922</t>
  </si>
  <si>
    <t>Bill Burr: I'm Sorry You Feel That Way</t>
  </si>
  <si>
    <t>12/5/2014</t>
  </si>
  <si>
    <t>s5925</t>
  </si>
  <si>
    <t>Chelsea Peretti: One of the Greats</t>
  </si>
  <si>
    <t>11/14/2014</t>
  </si>
  <si>
    <t>s5926</t>
  </si>
  <si>
    <t>Virunga</t>
  </si>
  <si>
    <t>11/7/2014</t>
  </si>
  <si>
    <t>s5927</t>
  </si>
  <si>
    <t>E-Team</t>
  </si>
  <si>
    <t>Katy Chevigny, Ross Kauffman</t>
  </si>
  <si>
    <t>10/24/2014</t>
  </si>
  <si>
    <t>s5928</t>
  </si>
  <si>
    <t>Wyatt Cenac: Brooklyn</t>
  </si>
  <si>
    <t>Wyatt Cenac</t>
  </si>
  <si>
    <t>10/21/2014</t>
  </si>
  <si>
    <t>s5929</t>
  </si>
  <si>
    <t>Chelsea Handler: Uganda Be Kidding Me Live</t>
  </si>
  <si>
    <t>10/10/2014</t>
  </si>
  <si>
    <t>s5930</t>
  </si>
  <si>
    <t>Print the Legend</t>
  </si>
  <si>
    <t>Luis Lopez, Clay Tweel</t>
  </si>
  <si>
    <t>9/26/2014</t>
  </si>
  <si>
    <t>s5931</t>
  </si>
  <si>
    <t>Mission Blue</t>
  </si>
  <si>
    <t>Robert Nixon, Fisher Stevens</t>
  </si>
  <si>
    <t>8/15/2014</t>
  </si>
  <si>
    <t>s5932</t>
  </si>
  <si>
    <t>The Battered Bastards of Baseball</t>
  </si>
  <si>
    <t>7/11/2014</t>
  </si>
  <si>
    <t>s5933</t>
  </si>
  <si>
    <t>From One Second to the Next</t>
  </si>
  <si>
    <t>4/15/2014</t>
  </si>
  <si>
    <t>s5935</t>
  </si>
  <si>
    <t>Mitt</t>
  </si>
  <si>
    <t>Greg Whiteley</t>
  </si>
  <si>
    <t>1/24/2014</t>
  </si>
  <si>
    <t>s5936</t>
  </si>
  <si>
    <t>The Square</t>
  </si>
  <si>
    <t>Jehane Noujaim</t>
  </si>
  <si>
    <t>1/17/2014</t>
  </si>
  <si>
    <t>s5937</t>
  </si>
  <si>
    <t>Shrek the Musical</t>
  </si>
  <si>
    <t>Jason Moore</t>
  </si>
  <si>
    <t>12/29/2013</t>
  </si>
  <si>
    <t>s5938</t>
  </si>
  <si>
    <t>The Short Game</t>
  </si>
  <si>
    <t>Josh Greenbaum</t>
  </si>
  <si>
    <t>12/12/2013</t>
  </si>
  <si>
    <t>s5939</t>
  </si>
  <si>
    <t>Aziz Ansari: Buried Alive</t>
  </si>
  <si>
    <t>Will Lovelace, Dylan Southern</t>
  </si>
  <si>
    <t>11/1/2013</t>
  </si>
  <si>
    <t>s5942</t>
  </si>
  <si>
    <t>Being Elmo: A Puppeteer's Journey</t>
  </si>
  <si>
    <t>Constance Marks</t>
  </si>
  <si>
    <t>2/21/2012</t>
  </si>
  <si>
    <t>s5943</t>
  </si>
  <si>
    <t>A Stoning in Fulham County</t>
  </si>
  <si>
    <t>Larry Elikann</t>
  </si>
  <si>
    <t>10/1/2011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</si>
  <si>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</si>
  <si>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</si>
  <si>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</si>
  <si>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</si>
  <si>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</si>
  <si>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</si>
  <si>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</si>
  <si>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</si>
  <si>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</si>
  <si>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</si>
  <si>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</si>
  <si>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</si>
  <si>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</si>
  <si>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</si>
  <si>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</si>
  <si>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</si>
  <si>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</si>
  <si>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</si>
  <si>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</si>
  <si>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</si>
  <si>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</si>
  <si>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</si>
  <si>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</si>
  <si>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</si>
  <si>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</si>
  <si>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</si>
  <si>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</si>
  <si>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</si>
  <si>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</si>
  <si>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</si>
  <si>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</si>
  <si>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</si>
  <si>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</si>
  <si>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9/27/2011</t>
  </si>
  <si>
    <t>s5955</t>
  </si>
  <si>
    <t>Even the Rain</t>
  </si>
  <si>
    <t>IcÃ­ar BollaÃ­n</t>
  </si>
  <si>
    <t>5/17/2011</t>
  </si>
  <si>
    <t>s5956</t>
  </si>
  <si>
    <t>Splatter</t>
  </si>
  <si>
    <t>Joe Dante</t>
  </si>
  <si>
    <t>11/18/2009</t>
  </si>
  <si>
    <t>s5957</t>
  </si>
  <si>
    <t>Just Another Love Story</t>
  </si>
  <si>
    <t>Ole Bornedal</t>
  </si>
  <si>
    <t>5/5/2009</t>
  </si>
  <si>
    <t>s5958</t>
  </si>
  <si>
    <t>To and From New York</t>
  </si>
  <si>
    <t>Sorin Dan Mihalcescu</t>
  </si>
  <si>
    <t>1/1/2008</t>
  </si>
  <si>
    <t>s5959</t>
  </si>
  <si>
    <t>Shane Acker</t>
  </si>
  <si>
    <t>11/16/2017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</si>
  <si>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</si>
  <si>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</si>
  <si>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</si>
  <si>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</si>
  <si>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</si>
  <si>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</si>
  <si>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</si>
  <si>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</si>
  <si>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</si>
  <si>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</si>
  <si>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â€‹Goli Soda 2</t>
  </si>
  <si>
    <t>Vijay Milton</t>
  </si>
  <si>
    <t>s5970</t>
  </si>
  <si>
    <t>â€‹Maj Rati â€‹â€‹Keteki</t>
  </si>
  <si>
    <t>Santwana Bardoloi</t>
  </si>
  <si>
    <t>s5971</t>
  </si>
  <si>
    <t>â€‹Mayurakshi</t>
  </si>
  <si>
    <t>Atanu Ghosh</t>
  </si>
  <si>
    <t>s5972</t>
  </si>
  <si>
    <t>(T)ERROR</t>
  </si>
  <si>
    <t>Lyric R. Cabral, David Felix Sutcliffe</t>
  </si>
  <si>
    <t>6/30/2016</t>
  </si>
  <si>
    <t>NR</t>
  </si>
  <si>
    <t>s5974</t>
  </si>
  <si>
    <t>#Roxy</t>
  </si>
  <si>
    <t>Michael Kennedy</t>
  </si>
  <si>
    <t>s5976</t>
  </si>
  <si>
    <t>Ã‰g man Ã¾ig</t>
  </si>
  <si>
    <t>Ã“skar ThÃ³r Axelsson</t>
  </si>
  <si>
    <t>s5977</t>
  </si>
  <si>
    <t>Ã‡ok Filim Hareketler Bunlar</t>
  </si>
  <si>
    <t>s5978</t>
  </si>
  <si>
    <t>Ã†on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</si>
  <si>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</si>
  <si>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</si>
  <si>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</si>
  <si>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</si>
  <si>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</si>
  <si>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</si>
  <si>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</si>
  <si>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</si>
  <si>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</si>
  <si>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</si>
  <si>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</si>
  <si>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</si>
  <si>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3/20/2018</t>
  </si>
  <si>
    <t>s5986</t>
  </si>
  <si>
    <t>12 ROUND GUN</t>
  </si>
  <si>
    <t>Sam Upton</t>
  </si>
  <si>
    <t>s5988</t>
  </si>
  <si>
    <t>13 Cameras</t>
  </si>
  <si>
    <t>Victor Zarcoff</t>
  </si>
  <si>
    <t>8/13/2016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</si>
  <si>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</si>
  <si>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</si>
  <si>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</si>
  <si>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</si>
  <si>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</si>
  <si>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</si>
  <si>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</si>
  <si>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</si>
  <si>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</si>
  <si>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</si>
  <si>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</si>
  <si>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</si>
  <si>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</si>
  <si>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</si>
  <si>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</si>
  <si>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</si>
  <si>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</si>
  <si>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</si>
  <si>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8/23/2020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</si>
  <si>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</si>
  <si>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</si>
  <si>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</si>
  <si>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</si>
  <si>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</si>
  <si>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</si>
  <si>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</si>
  <si>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</si>
  <si>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</si>
  <si>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</si>
  <si>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</si>
  <si>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</si>
  <si>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</si>
  <si>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</si>
  <si>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</si>
  <si>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</si>
  <si>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</si>
  <si>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</si>
  <si>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</si>
  <si>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</si>
  <si>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</si>
  <si>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</si>
  <si>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</si>
  <si>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4/7/2018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</si>
  <si>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</si>
  <si>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</si>
  <si>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</si>
  <si>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</si>
  <si>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</si>
  <si>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</si>
  <si>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</si>
  <si>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</si>
  <si>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</si>
  <si>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</si>
  <si>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</si>
  <si>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</si>
  <si>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8/28/2017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</si>
  <si>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</si>
  <si>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</si>
  <si>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</si>
  <si>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</si>
  <si>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</si>
  <si>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</si>
  <si>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</si>
  <si>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</si>
  <si>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</si>
  <si>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4/18/2019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</si>
  <si>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</si>
  <si>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</si>
  <si>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</si>
  <si>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</si>
  <si>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</si>
  <si>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</si>
  <si>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</si>
  <si>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</si>
  <si>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</si>
  <si>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</si>
  <si>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</si>
  <si>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</si>
  <si>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5/5/2016</t>
  </si>
  <si>
    <t>Comedies, LGBTQ Movies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</si>
  <si>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</si>
  <si>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</si>
  <si>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</si>
  <si>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</si>
  <si>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</si>
  <si>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</si>
  <si>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</si>
  <si>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</si>
  <si>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</si>
  <si>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</si>
  <si>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</si>
  <si>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</si>
  <si>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</si>
  <si>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2/8/2018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</si>
  <si>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</si>
  <si>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</si>
  <si>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</si>
  <si>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</si>
  <si>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</si>
  <si>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</si>
  <si>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</si>
  <si>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</si>
  <si>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</si>
  <si>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</si>
  <si>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</si>
  <si>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</si>
  <si>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</si>
  <si>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</si>
  <si>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</si>
  <si>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</si>
  <si>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</si>
  <si>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</si>
  <si>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</si>
  <si>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</si>
  <si>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</si>
  <si>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</si>
  <si>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</si>
  <si>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</si>
  <si>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</si>
  <si>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</si>
  <si>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</si>
  <si>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</si>
  <si>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</si>
  <si>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</si>
  <si>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</si>
  <si>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</si>
  <si>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</si>
  <si>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</si>
  <si>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</si>
  <si>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</si>
  <si>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10/16/2016</t>
  </si>
  <si>
    <t>s6035</t>
  </si>
  <si>
    <t>A Family Man</t>
  </si>
  <si>
    <t>Mark Williams</t>
  </si>
  <si>
    <t>s6036</t>
  </si>
  <si>
    <t>A Flying Jatt</t>
  </si>
  <si>
    <t>11/15/2017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</si>
  <si>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</si>
  <si>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</si>
  <si>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</si>
  <si>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</si>
  <si>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</si>
  <si>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</si>
  <si>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</si>
  <si>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</si>
  <si>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</si>
  <si>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</si>
  <si>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</si>
  <si>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</si>
  <si>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</si>
  <si>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</si>
  <si>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</si>
  <si>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</si>
  <si>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</si>
  <si>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</si>
  <si>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</si>
  <si>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</si>
  <si>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</si>
  <si>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</si>
  <si>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8/27/2018</t>
  </si>
  <si>
    <t>s6047</t>
  </si>
  <si>
    <t>A Most Violent Year</t>
  </si>
  <si>
    <t>7/22/2018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</si>
  <si>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</si>
  <si>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</si>
  <si>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</si>
  <si>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</si>
  <si>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</si>
  <si>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</si>
  <si>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</si>
  <si>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9/1/2016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</si>
  <si>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</si>
  <si>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</si>
  <si>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</si>
  <si>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</si>
  <si>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</si>
  <si>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</si>
  <si>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</si>
  <si>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</si>
  <si>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</si>
  <si>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</si>
  <si>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</si>
  <si>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</si>
  <si>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</si>
  <si>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</si>
  <si>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</si>
  <si>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</si>
  <si>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</si>
  <si>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</si>
  <si>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3/16/2019</t>
  </si>
  <si>
    <t>s6058</t>
  </si>
  <si>
    <t>A Serious Man</t>
  </si>
  <si>
    <t>1/16/2018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</si>
  <si>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</si>
  <si>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</si>
  <si>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</si>
  <si>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</si>
  <si>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</si>
  <si>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</si>
  <si>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</si>
  <si>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</si>
  <si>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</si>
  <si>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</si>
  <si>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</si>
  <si>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</si>
  <si>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</si>
  <si>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</si>
  <si>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</si>
  <si>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</si>
  <si>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</si>
  <si>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</si>
  <si>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</si>
  <si>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</si>
  <si>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</si>
  <si>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9/25/2018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</si>
  <si>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</si>
  <si>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</si>
  <si>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</si>
  <si>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</si>
  <si>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</si>
  <si>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</si>
  <si>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</si>
  <si>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</si>
  <si>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</si>
  <si>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Action &amp; Adventure, Children &amp; Family Movies, Independent Movies</t>
  </si>
  <si>
    <t>s6071</t>
  </si>
  <si>
    <t>AÅŸk TesadÃ¼fleri Sever</t>
  </si>
  <si>
    <t>4/4/2018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</si>
  <si>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</si>
  <si>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</si>
  <si>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</si>
  <si>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</si>
  <si>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</si>
  <si>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</si>
  <si>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</si>
  <si>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</si>
  <si>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</si>
  <si>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</si>
  <si>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10/22/2017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</si>
  <si>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</si>
  <si>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</si>
  <si>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</si>
  <si>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</si>
  <si>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</si>
  <si>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</si>
  <si>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</si>
  <si>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</si>
  <si>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</si>
  <si>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</si>
  <si>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</si>
  <si>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</si>
  <si>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</si>
  <si>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2/18/2016</t>
  </si>
  <si>
    <t>s6082</t>
  </si>
  <si>
    <t>About a Boy</t>
  </si>
  <si>
    <t>Chris Weitz, Paul Weitz</t>
  </si>
  <si>
    <t>s6083</t>
  </si>
  <si>
    <t>Abzurdah</t>
  </si>
  <si>
    <t>Daniela Goggi</t>
  </si>
  <si>
    <t>8/25/2016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</si>
  <si>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</si>
  <si>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</si>
  <si>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</si>
  <si>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</si>
  <si>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</si>
  <si>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</si>
  <si>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</si>
  <si>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</si>
  <si>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</si>
  <si>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</si>
  <si>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</si>
  <si>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</si>
  <si>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</si>
  <si>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</si>
  <si>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</si>
  <si>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</si>
  <si>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</si>
  <si>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</si>
  <si>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</si>
  <si>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</si>
  <si>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</si>
  <si>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</si>
  <si>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</si>
  <si>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</si>
  <si>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</si>
  <si>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</si>
  <si>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</si>
  <si>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</si>
  <si>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</si>
  <si>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</si>
  <si>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5/27/2019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</si>
  <si>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</si>
  <si>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</si>
  <si>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</si>
  <si>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</si>
  <si>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</si>
  <si>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</si>
  <si>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</si>
  <si>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NicolÃ¡s LÃ³pez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</si>
  <si>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</si>
  <si>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</si>
  <si>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</si>
  <si>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</si>
  <si>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</si>
  <si>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</si>
  <si>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</si>
  <si>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</si>
  <si>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</si>
  <si>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</si>
  <si>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</si>
  <si>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</si>
  <si>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</si>
  <si>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</si>
  <si>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</si>
  <si>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</si>
  <si>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</si>
  <si>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</si>
  <si>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8/18/2018</t>
  </si>
  <si>
    <t>s6101</t>
  </si>
  <si>
    <t>Age Gap Love</t>
  </si>
  <si>
    <t>British TV Shows, Reality TV, Romantic TV Shows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</si>
  <si>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</si>
  <si>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</si>
  <si>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</si>
  <si>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</si>
  <si>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</si>
  <si>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</si>
  <si>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</si>
  <si>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</si>
  <si>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</si>
  <si>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</si>
  <si>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</si>
  <si>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</si>
  <si>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</si>
  <si>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</si>
  <si>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</si>
  <si>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3/18/2019</t>
  </si>
  <si>
    <t>s6117</t>
  </si>
  <si>
    <t>All Dogs Go to Heaven</t>
  </si>
  <si>
    <t>Don Bluth, Gary Goldman, Dan Kuenster</t>
  </si>
  <si>
    <t>s6118</t>
  </si>
  <si>
    <t>All Good Ones Get Away</t>
  </si>
  <si>
    <t>VÃ­ctor GarcÃ­a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</si>
  <si>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</si>
  <si>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</si>
  <si>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</si>
  <si>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</si>
  <si>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</si>
  <si>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</si>
  <si>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</si>
  <si>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</si>
  <si>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</si>
  <si>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</si>
  <si>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</si>
  <si>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</si>
  <si>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</si>
  <si>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</si>
  <si>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</si>
  <si>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</si>
  <si>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</si>
  <si>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</si>
  <si>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</si>
  <si>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</si>
  <si>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</si>
  <si>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</si>
  <si>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</si>
  <si>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</si>
  <si>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</si>
  <si>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</si>
  <si>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</si>
  <si>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</si>
  <si>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</si>
  <si>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</si>
  <si>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</si>
  <si>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</si>
  <si>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</si>
  <si>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</si>
  <si>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</si>
  <si>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12/21/2016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</si>
  <si>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</si>
  <si>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</si>
  <si>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</si>
  <si>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</si>
  <si>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</si>
  <si>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</si>
  <si>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</si>
  <si>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</si>
  <si>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</si>
  <si>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</si>
  <si>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</si>
  <si>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</si>
  <si>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</si>
  <si>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</si>
  <si>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</si>
  <si>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</si>
  <si>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</si>
  <si>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</si>
  <si>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</si>
  <si>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</si>
  <si>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4/19/2017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</si>
  <si>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</si>
  <si>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</si>
  <si>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</si>
  <si>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</si>
  <si>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</si>
  <si>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</si>
  <si>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</si>
  <si>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</si>
  <si>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</si>
  <si>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</si>
  <si>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</si>
  <si>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</si>
  <si>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</si>
  <si>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</si>
  <si>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</si>
  <si>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</si>
  <si>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</si>
  <si>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</si>
  <si>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4/27/2019</t>
  </si>
  <si>
    <t>s6146</t>
  </si>
  <si>
    <t>American Masters: Ted Williams</t>
  </si>
  <si>
    <t>Nick Davis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</si>
  <si>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</si>
  <si>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</si>
  <si>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</si>
  <si>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</si>
  <si>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</si>
  <si>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</si>
  <si>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</si>
  <si>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</si>
  <si>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</si>
  <si>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7/26/2018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</si>
  <si>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</si>
  <si>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</si>
  <si>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</si>
  <si>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</si>
  <si>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</si>
  <si>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</si>
  <si>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</si>
  <si>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</si>
  <si>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</si>
  <si>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</si>
  <si>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</si>
  <si>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</si>
  <si>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</si>
  <si>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</si>
  <si>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</si>
  <si>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</si>
  <si>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</si>
  <si>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</si>
  <si>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</si>
  <si>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</si>
  <si>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</si>
  <si>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</si>
  <si>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</si>
  <si>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</si>
  <si>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</si>
  <si>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</si>
  <si>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</si>
  <si>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</si>
  <si>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</si>
  <si>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</si>
  <si>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</si>
  <si>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</si>
  <si>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</si>
  <si>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</si>
  <si>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</si>
  <si>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</si>
  <si>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</si>
  <si>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</si>
  <si>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</si>
  <si>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</si>
  <si>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</si>
  <si>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</si>
  <si>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</si>
  <si>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</si>
  <si>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</si>
  <si>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</si>
  <si>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</si>
  <si>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</si>
  <si>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</si>
  <si>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</si>
  <si>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</si>
  <si>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</si>
  <si>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</si>
  <si>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</si>
  <si>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</si>
  <si>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</si>
  <si>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</si>
  <si>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</si>
  <si>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</si>
  <si>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</si>
  <si>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</si>
  <si>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</si>
  <si>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</si>
  <si>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</si>
  <si>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</si>
  <si>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</si>
  <si>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</si>
  <si>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</si>
  <si>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</si>
  <si>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</si>
  <si>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</si>
  <si>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</si>
  <si>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</si>
  <si>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</si>
  <si>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</si>
  <si>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</si>
  <si>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</si>
  <si>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</si>
  <si>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</si>
  <si>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</si>
  <si>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</si>
  <si>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</si>
  <si>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</si>
  <si>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</si>
  <si>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</si>
  <si>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</si>
  <si>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</si>
  <si>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</si>
  <si>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</si>
  <si>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</si>
  <si>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</si>
  <si>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9/16/2018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</si>
  <si>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</si>
  <si>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</si>
  <si>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</si>
  <si>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</si>
  <si>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</si>
  <si>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</si>
  <si>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</si>
  <si>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</si>
  <si>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</si>
  <si>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2/15/2018</t>
  </si>
  <si>
    <t>s6192</t>
  </si>
  <si>
    <t>At All Costs</t>
  </si>
  <si>
    <t>Mike Nicoll</t>
  </si>
  <si>
    <t>12/14/2016</t>
  </si>
  <si>
    <t>s6193</t>
  </si>
  <si>
    <t>At First Light</t>
  </si>
  <si>
    <t>Jason Stone</t>
  </si>
  <si>
    <t>12/27/2018</t>
  </si>
  <si>
    <t>s6194</t>
  </si>
  <si>
    <t>ATM</t>
  </si>
  <si>
    <t>Mez Tharatorn</t>
  </si>
  <si>
    <t>9/5/2018</t>
  </si>
  <si>
    <t>s6196</t>
  </si>
  <si>
    <t>Attacking the Devil: Harold Evans and the Last Nazi War Crime</t>
  </si>
  <si>
    <t>David Morris, Jacqui Morris</t>
  </si>
  <si>
    <t>5/15/2016</t>
  </si>
  <si>
    <t>s6197</t>
  </si>
  <si>
    <t>Attitude Test</t>
  </si>
  <si>
    <t>Fabrizio Copano, Augusto Matte</t>
  </si>
  <si>
    <t>8/19/2018</t>
  </si>
  <si>
    <t>s6198</t>
  </si>
  <si>
    <t>Auschwitz: Blueprints of Genocide</t>
  </si>
  <si>
    <t>Mike Rossiter</t>
  </si>
  <si>
    <t>1/19/2019</t>
  </si>
  <si>
    <t>s6200</t>
  </si>
  <si>
    <t>Automata</t>
  </si>
  <si>
    <t>Gabe IbÃ¡Ã±ez</t>
  </si>
  <si>
    <t>s6201</t>
  </si>
  <si>
    <t>Avengers: Infinity War</t>
  </si>
  <si>
    <t>Anthony Russo, Joe Russo</t>
  </si>
  <si>
    <t>12/25/2018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</si>
  <si>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</si>
  <si>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</si>
  <si>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</si>
  <si>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</si>
  <si>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</si>
  <si>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</si>
  <si>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</si>
  <si>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</si>
  <si>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</si>
  <si>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OÄŸlum</t>
  </si>
  <si>
    <t>Ã‡agan Irmak</t>
  </si>
  <si>
    <t>s6206</t>
  </si>
  <si>
    <t>Babel</t>
  </si>
  <si>
    <t>Alejandro G. IÃ±Ã¡rritu</t>
  </si>
  <si>
    <t>s6207</t>
  </si>
  <si>
    <t>Bachelor Girls</t>
  </si>
  <si>
    <t>Shikha Makan</t>
  </si>
  <si>
    <t>s6208</t>
  </si>
  <si>
    <t>Back and Forth</t>
  </si>
  <si>
    <t>JosÃ© Eduardo Belmonte</t>
  </si>
  <si>
    <t>s6209</t>
  </si>
  <si>
    <t>Backcountry</t>
  </si>
  <si>
    <t>Adam MacDonald</t>
  </si>
  <si>
    <t>3/30/2017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</si>
  <si>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</si>
  <si>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</si>
  <si>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</si>
  <si>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</si>
  <si>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</si>
  <si>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</si>
  <si>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</si>
  <si>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</si>
  <si>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</si>
  <si>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</si>
  <si>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</si>
  <si>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</si>
  <si>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</si>
  <si>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3/11/2018</t>
  </si>
  <si>
    <t>s6216</t>
  </si>
  <si>
    <t>Bad Rap</t>
  </si>
  <si>
    <t>Salima Koroma</t>
  </si>
  <si>
    <t>8/21/2017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</si>
  <si>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</si>
  <si>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</si>
  <si>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</si>
  <si>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</si>
  <si>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</si>
  <si>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</si>
  <si>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</si>
  <si>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</si>
  <si>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</si>
  <si>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</si>
  <si>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</si>
  <si>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</si>
  <si>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</si>
  <si>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</si>
  <si>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</si>
  <si>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</si>
  <si>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</si>
  <si>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</si>
  <si>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</si>
  <si>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</si>
  <si>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</si>
  <si>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</si>
  <si>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</si>
  <si>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</si>
  <si>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</si>
  <si>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</si>
  <si>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</si>
  <si>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</si>
  <si>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</si>
  <si>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</si>
  <si>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</si>
  <si>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</si>
  <si>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</si>
  <si>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</si>
  <si>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</si>
  <si>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</si>
  <si>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</si>
  <si>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</si>
  <si>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</si>
  <si>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</si>
  <si>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</si>
  <si>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</si>
  <si>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</si>
  <si>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</si>
  <si>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</si>
  <si>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</si>
  <si>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</si>
  <si>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</si>
  <si>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</si>
  <si>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</si>
  <si>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</si>
  <si>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</si>
  <si>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</si>
  <si>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</si>
  <si>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</si>
  <si>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</si>
  <si>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</si>
  <si>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</si>
  <si>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</si>
  <si>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</si>
  <si>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</si>
  <si>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</si>
  <si>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</si>
  <si>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</si>
  <si>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</si>
  <si>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</si>
  <si>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</si>
  <si>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</si>
  <si>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</si>
  <si>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</si>
  <si>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</si>
  <si>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</si>
  <si>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</si>
  <si>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</si>
  <si>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</si>
  <si>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</si>
  <si>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</si>
  <si>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</si>
  <si>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</si>
  <si>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</si>
  <si>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</si>
  <si>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</si>
  <si>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</si>
  <si>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</si>
  <si>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</si>
  <si>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</si>
  <si>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</si>
  <si>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</si>
  <si>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</si>
  <si>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</si>
  <si>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</si>
  <si>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</si>
  <si>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</si>
  <si>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</si>
  <si>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</si>
  <si>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</si>
  <si>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</si>
  <si>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</si>
  <si>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</si>
  <si>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</si>
  <si>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</si>
  <si>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</si>
  <si>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</si>
  <si>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</si>
  <si>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</si>
  <si>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</si>
  <si>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</si>
  <si>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</si>
  <si>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</si>
  <si>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</si>
  <si>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</si>
  <si>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</si>
  <si>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</si>
  <si>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</si>
  <si>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</si>
  <si>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12/8/2018</t>
  </si>
  <si>
    <t>s6270</t>
  </si>
  <si>
    <t>Because We're Heading Out</t>
  </si>
  <si>
    <t>s6271</t>
  </si>
  <si>
    <t>Becoming Jane</t>
  </si>
  <si>
    <t>Julian Jarrold</t>
  </si>
  <si>
    <t>1/12/2019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</si>
  <si>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</si>
  <si>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</si>
  <si>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</si>
  <si>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</si>
  <si>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</si>
  <si>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</si>
  <si>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</si>
  <si>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</si>
  <si>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</si>
  <si>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</si>
  <si>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</si>
  <si>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</si>
  <si>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s6278</t>
  </si>
  <si>
    <t>Beiimaan Love</t>
  </si>
  <si>
    <t>Rajeev Chaudhari</t>
  </si>
  <si>
    <t>s6279</t>
  </si>
  <si>
    <t>Being AP</t>
  </si>
  <si>
    <t>Anthony Wonke</t>
  </si>
  <si>
    <t>8/15/2016</t>
  </si>
  <si>
    <t>s6281</t>
  </si>
  <si>
    <t>Below Her Mouth</t>
  </si>
  <si>
    <t>April Mullen</t>
  </si>
  <si>
    <t>s6283</t>
  </si>
  <si>
    <t>Beneath the Leaves</t>
  </si>
  <si>
    <t>Adam Marino</t>
  </si>
  <si>
    <t>6/8/2019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</si>
  <si>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</si>
  <si>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</si>
  <si>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</si>
  <si>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</si>
  <si>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</si>
  <si>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</si>
  <si>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</si>
  <si>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</si>
  <si>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</si>
  <si>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</si>
  <si>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</si>
  <si>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</si>
  <si>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</si>
  <si>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</si>
  <si>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</si>
  <si>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</si>
  <si>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</si>
  <si>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</si>
  <si>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</si>
  <si>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</si>
  <si>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</si>
  <si>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</si>
  <si>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</si>
  <si>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</si>
  <si>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</si>
  <si>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</si>
  <si>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</si>
  <si>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</si>
  <si>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</si>
  <si>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</si>
  <si>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</si>
  <si>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</si>
  <si>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</si>
  <si>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</si>
  <si>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</si>
  <si>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</si>
  <si>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</si>
  <si>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</si>
  <si>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</si>
  <si>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</si>
  <si>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</si>
  <si>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</si>
  <si>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</si>
  <si>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</si>
  <si>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</si>
  <si>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</si>
  <si>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</si>
  <si>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SchrÃ¶der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</si>
  <si>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</si>
  <si>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</si>
  <si>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</si>
  <si>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</si>
  <si>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</si>
  <si>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</si>
  <si>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</si>
  <si>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</si>
  <si>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</si>
  <si>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</si>
  <si>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</si>
  <si>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</si>
  <si>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</si>
  <si>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</si>
  <si>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</si>
  <si>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</si>
  <si>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</si>
  <si>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</si>
  <si>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</si>
  <si>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</si>
  <si>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</si>
  <si>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</si>
  <si>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6/28/2018</t>
  </si>
  <si>
    <t>s6317</t>
  </si>
  <si>
    <t>Bitch</t>
  </si>
  <si>
    <t>Marianna Palka</t>
  </si>
  <si>
    <t>s6318</t>
  </si>
  <si>
    <t>Bitcoin Heist</t>
  </si>
  <si>
    <t>Ham Tran</t>
  </si>
  <si>
    <t>9/2/2017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</si>
  <si>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</si>
  <si>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</si>
  <si>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</si>
  <si>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</si>
  <si>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</si>
  <si>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</si>
  <si>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</si>
  <si>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</si>
  <si>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</si>
  <si>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</si>
  <si>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</si>
  <si>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</si>
  <si>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</si>
  <si>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9/4/2018</t>
  </si>
  <si>
    <t>s6327</t>
  </si>
  <si>
    <t>Black Site Delta</t>
  </si>
  <si>
    <t>Jesse Gustafson</t>
  </si>
  <si>
    <t>8/9/2017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</si>
  <si>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</si>
  <si>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</si>
  <si>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</si>
  <si>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</si>
  <si>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</si>
  <si>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</si>
  <si>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</si>
  <si>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</si>
  <si>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</si>
  <si>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</si>
  <si>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</si>
  <si>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</si>
  <si>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</si>
  <si>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</si>
  <si>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8/30/2020</t>
  </si>
  <si>
    <t>s6333</t>
  </si>
  <si>
    <t>Bleed for This</t>
  </si>
  <si>
    <t>Ben Younger</t>
  </si>
  <si>
    <t>s6334</t>
  </si>
  <si>
    <t>Blinky Bill: The Movie</t>
  </si>
  <si>
    <t>Deane Taylor</t>
  </si>
  <si>
    <t>2/8/2017</t>
  </si>
  <si>
    <t>s6335</t>
  </si>
  <si>
    <t>Blockbuster</t>
  </si>
  <si>
    <t>July Hygreck</t>
  </si>
  <si>
    <t>s6337</t>
  </si>
  <si>
    <t>Blood Father</t>
  </si>
  <si>
    <t>Jean-FranÃ§ois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</si>
  <si>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</si>
  <si>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</si>
  <si>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</si>
  <si>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</si>
  <si>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</si>
  <si>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</si>
  <si>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</si>
  <si>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</si>
  <si>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</si>
  <si>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</si>
  <si>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</si>
  <si>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</si>
  <si>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3/1/2016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</si>
  <si>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</si>
  <si>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</si>
  <si>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</si>
  <si>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</si>
  <si>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</si>
  <si>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</si>
  <si>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</si>
  <si>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</si>
  <si>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</si>
  <si>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</si>
  <si>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7/5/2018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</si>
  <si>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</si>
  <si>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</si>
  <si>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</si>
  <si>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</si>
  <si>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</si>
  <si>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</si>
  <si>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</si>
  <si>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</si>
  <si>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12/17/2015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</si>
  <si>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</si>
  <si>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</si>
  <si>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</si>
  <si>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</si>
  <si>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</si>
  <si>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</si>
  <si>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</si>
  <si>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</si>
  <si>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</si>
  <si>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</si>
  <si>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</si>
  <si>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</si>
  <si>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9/28/2017</t>
  </si>
  <si>
    <t>s6354</t>
  </si>
  <si>
    <t>Bokeh</t>
  </si>
  <si>
    <t>Geoffrey Orthwein, Andrew Sullivan</t>
  </si>
  <si>
    <t>6/22/2017</t>
  </si>
  <si>
    <t>s6355</t>
  </si>
  <si>
    <t>Bolt</t>
  </si>
  <si>
    <t>Byron Howard, Chris Williams</t>
  </si>
  <si>
    <t>s6356</t>
  </si>
  <si>
    <t>Bombshell: The Hedy Lamarr Story</t>
  </si>
  <si>
    <t>Alexandra Dean</t>
  </si>
  <si>
    <t>5/31/2018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</si>
  <si>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</si>
  <si>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</si>
  <si>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</si>
  <si>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</si>
  <si>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</si>
  <si>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</si>
  <si>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</si>
  <si>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</si>
  <si>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</si>
  <si>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</si>
  <si>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</si>
  <si>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</si>
  <si>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</si>
  <si>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</si>
  <si>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</si>
  <si>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</si>
  <si>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</si>
  <si>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AlÃª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</si>
  <si>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</si>
  <si>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</si>
  <si>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</si>
  <si>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</si>
  <si>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</si>
  <si>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</si>
  <si>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</si>
  <si>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</si>
  <si>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6/29/2020</t>
  </si>
  <si>
    <t>s6372</t>
  </si>
  <si>
    <t>Brave Miss World</t>
  </si>
  <si>
    <t>Cecilia Peck</t>
  </si>
  <si>
    <t>2/17/2018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</si>
  <si>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</si>
  <si>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</si>
  <si>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</si>
  <si>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</si>
  <si>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</si>
  <si>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</si>
  <si>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</si>
  <si>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</si>
  <si>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12/5/2018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</si>
  <si>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</si>
  <si>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</si>
  <si>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</si>
  <si>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</si>
  <si>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</si>
  <si>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</si>
  <si>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</si>
  <si>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</si>
  <si>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</si>
  <si>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</si>
  <si>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</si>
  <si>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11/28/2018</t>
  </si>
  <si>
    <t>s6383</t>
  </si>
  <si>
    <t>Bruno and Boots: Go Jump in the Pool</t>
  </si>
  <si>
    <t>Vivieno Caldinelli</t>
  </si>
  <si>
    <t>6/24/2017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</si>
  <si>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</si>
  <si>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</si>
  <si>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</si>
  <si>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</si>
  <si>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</si>
  <si>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</si>
  <si>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</si>
  <si>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</si>
  <si>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</si>
  <si>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</si>
  <si>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2/20/2018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</si>
  <si>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</si>
  <si>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</si>
  <si>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</si>
  <si>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</si>
  <si>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</si>
  <si>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</si>
  <si>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</si>
  <si>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</si>
  <si>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</si>
  <si>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</si>
  <si>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</si>
  <si>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</si>
  <si>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</si>
  <si>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</si>
  <si>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</si>
  <si>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</si>
  <si>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</si>
  <si>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</si>
  <si>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</si>
  <si>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</si>
  <si>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CÃ©zanne et moi</t>
  </si>
  <si>
    <t>Daniele Thompson</t>
  </si>
  <si>
    <t>9/7/2017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</si>
  <si>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</si>
  <si>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</si>
  <si>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</si>
  <si>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</si>
  <si>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</si>
  <si>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</si>
  <si>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</si>
  <si>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NÃ©stor SÃ¡nchez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</si>
  <si>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</si>
  <si>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</si>
  <si>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</si>
  <si>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</si>
  <si>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</si>
  <si>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</si>
  <si>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</si>
  <si>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</si>
  <si>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</si>
  <si>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</si>
  <si>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</si>
  <si>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</si>
  <si>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</si>
  <si>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</si>
  <si>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</si>
  <si>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</si>
  <si>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8/20/2017</t>
  </si>
  <si>
    <t>s6411</t>
  </si>
  <si>
    <t>Camp Cool Kids</t>
  </si>
  <si>
    <t>Lisa Arnold</t>
  </si>
  <si>
    <t>s6413</t>
  </si>
  <si>
    <t>Camp X-Ray</t>
  </si>
  <si>
    <t>Peter Sattler</t>
  </si>
  <si>
    <t>1/14/2017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</si>
  <si>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</si>
  <si>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</si>
  <si>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</si>
  <si>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</si>
  <si>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</si>
  <si>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</si>
  <si>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</si>
  <si>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</si>
  <si>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</si>
  <si>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</si>
  <si>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</si>
  <si>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</si>
  <si>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</si>
  <si>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</si>
  <si>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</si>
  <si>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</si>
  <si>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</si>
  <si>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RoÃ±o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</si>
  <si>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</si>
  <si>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</si>
  <si>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</si>
  <si>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</si>
  <si>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</si>
  <si>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</si>
  <si>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</si>
  <si>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</si>
  <si>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</si>
  <si>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</si>
  <si>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</si>
  <si>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</si>
  <si>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11/14/2012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</si>
  <si>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</si>
  <si>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</si>
  <si>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</si>
  <si>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</si>
  <si>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</si>
  <si>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</si>
  <si>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</si>
  <si>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</si>
  <si>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</si>
  <si>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</si>
  <si>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</si>
  <si>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</si>
  <si>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4/22/2016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</si>
  <si>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</si>
  <si>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</si>
  <si>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</si>
  <si>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</si>
  <si>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</si>
  <si>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</si>
  <si>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</si>
  <si>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</si>
  <si>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</si>
  <si>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</si>
  <si>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</si>
  <si>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</si>
  <si>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</si>
  <si>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</si>
  <si>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</si>
  <si>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ChaarÂ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</si>
  <si>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</si>
  <si>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</si>
  <si>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</si>
  <si>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</si>
  <si>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</si>
  <si>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</si>
  <si>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</si>
  <si>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</si>
  <si>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</si>
  <si>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</si>
  <si>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</si>
  <si>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</si>
  <si>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</si>
  <si>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</si>
  <si>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</si>
  <si>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</si>
  <si>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</si>
  <si>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</si>
  <si>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</si>
  <si>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</si>
  <si>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</si>
  <si>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</si>
  <si>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</si>
  <si>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</si>
  <si>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</si>
  <si>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</si>
  <si>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</si>
  <si>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</si>
  <si>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11/23/2019</t>
  </si>
  <si>
    <t>Children &amp; Family Movies, Classic Movies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</si>
  <si>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</si>
  <si>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</si>
  <si>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</si>
  <si>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</si>
  <si>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</si>
  <si>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</si>
  <si>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</si>
  <si>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</si>
  <si>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</si>
  <si>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</si>
  <si>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</si>
  <si>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</si>
  <si>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</si>
  <si>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11/13/2017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</si>
  <si>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</si>
  <si>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</si>
  <si>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</si>
  <si>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</si>
  <si>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</si>
  <si>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</si>
  <si>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</si>
  <si>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</si>
  <si>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</si>
  <si>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</si>
  <si>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</si>
  <si>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</si>
  <si>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</si>
  <si>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</si>
  <si>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</si>
  <si>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</si>
  <si>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</si>
  <si>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</si>
  <si>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</si>
  <si>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</si>
  <si>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3/16/2016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</si>
  <si>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</si>
  <si>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</si>
  <si>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</si>
  <si>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</si>
  <si>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</si>
  <si>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</si>
  <si>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</si>
  <si>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</si>
  <si>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</si>
  <si>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</si>
  <si>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</si>
  <si>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9/24/2018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</si>
  <si>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</si>
  <si>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</si>
  <si>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</si>
  <si>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</si>
  <si>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</si>
  <si>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</si>
  <si>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</si>
  <si>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</si>
  <si>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</si>
  <si>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</si>
  <si>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</si>
  <si>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</si>
  <si>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10/7/2017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</si>
  <si>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</si>
  <si>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</si>
  <si>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</si>
  <si>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</si>
  <si>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</si>
  <si>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</si>
  <si>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</si>
  <si>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</si>
  <si>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</si>
  <si>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</si>
  <si>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</si>
  <si>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</si>
  <si>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</si>
  <si>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</si>
  <si>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</si>
  <si>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</si>
  <si>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</si>
  <si>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</si>
  <si>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</si>
  <si>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</si>
  <si>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</si>
  <si>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</si>
  <si>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</si>
  <si>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</si>
  <si>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4/16/2018</t>
  </si>
  <si>
    <t>s6489</t>
  </si>
  <si>
    <t>City of God</t>
  </si>
  <si>
    <t>Fernando Meirelles, Katia Lund</t>
  </si>
  <si>
    <t>s6490</t>
  </si>
  <si>
    <t>City of Tiny Lights</t>
  </si>
  <si>
    <t>Pete Travis</t>
  </si>
  <si>
    <t>7/21/2017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</si>
  <si>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</si>
  <si>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</si>
  <si>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</si>
  <si>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</si>
  <si>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</si>
  <si>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</si>
  <si>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</si>
  <si>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</si>
  <si>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</si>
  <si>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</si>
  <si>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</si>
  <si>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</si>
  <si>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9/18/2018</t>
  </si>
  <si>
    <t>s6497</t>
  </si>
  <si>
    <t>Cleopatra Jones</t>
  </si>
  <si>
    <t>Jack Starrett</t>
  </si>
  <si>
    <t>s6498</t>
  </si>
  <si>
    <t>Click</t>
  </si>
  <si>
    <t>Comedies, Sci-Fi &amp; Fantasy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</si>
  <si>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</si>
  <si>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</si>
  <si>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</si>
  <si>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</si>
  <si>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</si>
  <si>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</si>
  <si>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</si>
  <si>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</si>
  <si>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</si>
  <si>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</si>
  <si>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s6503</t>
  </si>
  <si>
    <t>Clouds of Sils Maria</t>
  </si>
  <si>
    <t>2/12/2017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</si>
  <si>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</si>
  <si>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</si>
  <si>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</si>
  <si>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</si>
  <si>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</si>
  <si>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</si>
  <si>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</si>
  <si>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</si>
  <si>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</si>
  <si>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</si>
  <si>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</si>
  <si>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</si>
  <si>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</si>
  <si>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</si>
  <si>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</si>
  <si>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</si>
  <si>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</si>
  <si>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7/14/2018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</si>
  <si>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</si>
  <si>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</si>
  <si>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</si>
  <si>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</si>
  <si>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</si>
  <si>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</si>
  <si>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</si>
  <si>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</si>
  <si>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</si>
  <si>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</si>
  <si>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</si>
  <si>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</si>
  <si>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</si>
  <si>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</si>
  <si>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</si>
  <si>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</si>
  <si>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</si>
  <si>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</si>
  <si>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</si>
  <si>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</si>
  <si>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</si>
  <si>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</si>
  <si>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</si>
  <si>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</si>
  <si>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3/21/2018</t>
  </si>
  <si>
    <t>s6530</t>
  </si>
  <si>
    <t>ConsequencesÂ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</si>
  <si>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</si>
  <si>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</si>
  <si>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</si>
  <si>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</si>
  <si>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</si>
  <si>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</si>
  <si>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</si>
  <si>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</si>
  <si>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</si>
  <si>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</si>
  <si>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8/17/2017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</si>
  <si>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</si>
  <si>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</si>
  <si>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</si>
  <si>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</si>
  <si>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</si>
  <si>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</si>
  <si>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</si>
  <si>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</si>
  <si>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</si>
  <si>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</si>
  <si>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</si>
  <si>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</si>
  <si>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3/31/2016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</si>
  <si>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</si>
  <si>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</si>
  <si>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</si>
  <si>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</si>
  <si>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</si>
  <si>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</si>
  <si>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</si>
  <si>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</si>
  <si>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</si>
  <si>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</si>
  <si>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</si>
  <si>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</si>
  <si>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</si>
  <si>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</si>
  <si>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</si>
  <si>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6/14/2018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</si>
  <si>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</si>
  <si>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</si>
  <si>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</si>
  <si>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</si>
  <si>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</si>
  <si>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</si>
  <si>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</si>
  <si>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</si>
  <si>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</si>
  <si>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</si>
  <si>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</si>
  <si>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</si>
  <si>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</si>
  <si>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</si>
  <si>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</si>
  <si>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</si>
  <si>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ParÃ©s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</si>
  <si>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</si>
  <si>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</si>
  <si>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</si>
  <si>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</si>
  <si>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</si>
  <si>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</si>
  <si>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</si>
  <si>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</si>
  <si>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VallÃ©e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</si>
  <si>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</si>
  <si>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</si>
  <si>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</si>
  <si>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</si>
  <si>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</si>
  <si>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</si>
  <si>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</si>
  <si>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</si>
  <si>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3/2/2017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</si>
  <si>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</si>
  <si>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</si>
  <si>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</si>
  <si>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</si>
  <si>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</si>
  <si>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</si>
  <si>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</si>
  <si>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</si>
  <si>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</si>
  <si>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</si>
  <si>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</si>
  <si>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</si>
  <si>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</si>
  <si>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</si>
  <si>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</si>
  <si>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</si>
  <si>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</si>
  <si>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</si>
  <si>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</si>
  <si>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</si>
  <si>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</si>
  <si>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</si>
  <si>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</si>
  <si>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</si>
  <si>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</si>
  <si>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1/11/2018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</si>
  <si>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</si>
  <si>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</si>
  <si>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</si>
  <si>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</si>
  <si>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</si>
  <si>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</si>
  <si>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</si>
  <si>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</si>
  <si>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</si>
  <si>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</si>
  <si>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</si>
  <si>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</si>
  <si>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</si>
  <si>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</si>
  <si>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</si>
  <si>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</si>
  <si>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</si>
  <si>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</si>
  <si>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</si>
  <si>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</si>
  <si>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</si>
  <si>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</si>
  <si>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</si>
  <si>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</si>
  <si>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</si>
  <si>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</si>
  <si>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</si>
  <si>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</si>
  <si>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</si>
  <si>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</si>
  <si>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</si>
  <si>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</si>
  <si>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</si>
  <si>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</si>
  <si>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5/5/2019</t>
  </si>
  <si>
    <t>s6586</t>
  </si>
  <si>
    <t>Deathgrip</t>
  </si>
  <si>
    <t>Clay Porter</t>
  </si>
  <si>
    <t>International Movies, Sports Movies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</si>
  <si>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</si>
  <si>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</si>
  <si>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</si>
  <si>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</si>
  <si>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</si>
  <si>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</si>
  <si>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</si>
  <si>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</si>
  <si>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</si>
  <si>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</si>
  <si>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</si>
  <si>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</si>
  <si>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</si>
  <si>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</si>
  <si>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4/25/2016</t>
  </si>
  <si>
    <t>s6593</t>
  </si>
  <si>
    <t>Den of Thieves</t>
  </si>
  <si>
    <t>Christian Gudegast</t>
  </si>
  <si>
    <t>s6594</t>
  </si>
  <si>
    <t>Denis Leary: No Cure For Cancer</t>
  </si>
  <si>
    <t>8/8/2017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</si>
  <si>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</si>
  <si>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</si>
  <si>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</si>
  <si>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</si>
  <si>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</si>
  <si>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</si>
  <si>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</si>
  <si>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</si>
  <si>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</si>
  <si>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5/25/2017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</si>
  <si>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</si>
  <si>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</si>
  <si>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</si>
  <si>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</si>
  <si>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</si>
  <si>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</si>
  <si>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</si>
  <si>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</si>
  <si>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</si>
  <si>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</si>
  <si>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</si>
  <si>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</si>
  <si>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</si>
  <si>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</si>
  <si>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</si>
  <si>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</si>
  <si>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2/6/2019</t>
  </si>
  <si>
    <t>s6607</t>
  </si>
  <si>
    <t>Diana: 7 Days That Shook the World</t>
  </si>
  <si>
    <t>Ben Ryder</t>
  </si>
  <si>
    <t>s6609</t>
  </si>
  <si>
    <t>Diary of a Chambermaid</t>
  </si>
  <si>
    <t>BenoÃ®t Jacquot</t>
  </si>
  <si>
    <t>12/3/2016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</si>
  <si>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</si>
  <si>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</si>
  <si>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</si>
  <si>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</si>
  <si>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</si>
  <si>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</si>
  <si>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</si>
  <si>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</si>
  <si>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</si>
  <si>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</si>
  <si>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</si>
  <si>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</si>
  <si>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</si>
  <si>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</si>
  <si>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</si>
  <si>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</si>
  <si>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</si>
  <si>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</si>
  <si>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</si>
  <si>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</si>
  <si>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</si>
  <si>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</si>
  <si>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</si>
  <si>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</si>
  <si>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</si>
  <si>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</si>
  <si>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</si>
  <si>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</si>
  <si>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</si>
  <si>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</si>
  <si>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</si>
  <si>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</si>
  <si>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</si>
  <si>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</si>
  <si>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</si>
  <si>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</si>
  <si>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</si>
  <si>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</si>
  <si>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</si>
  <si>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</si>
  <si>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</si>
  <si>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</si>
  <si>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</si>
  <si>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</si>
  <si>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</si>
  <si>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</si>
  <si>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</si>
  <si>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</si>
  <si>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</si>
  <si>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</si>
  <si>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</si>
  <si>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</si>
  <si>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</si>
  <si>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</si>
  <si>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</si>
  <si>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</si>
  <si>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</si>
  <si>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</si>
  <si>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</si>
  <si>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</si>
  <si>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</si>
  <si>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</si>
  <si>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</si>
  <si>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</si>
  <si>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</si>
  <si>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</si>
  <si>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</si>
  <si>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</si>
  <si>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</si>
  <si>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</si>
  <si>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</si>
  <si>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</si>
  <si>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</si>
  <si>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</si>
  <si>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</si>
  <si>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</si>
  <si>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</si>
  <si>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</si>
  <si>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</si>
  <si>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</si>
  <si>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</si>
  <si>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</si>
  <si>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</si>
  <si>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</si>
  <si>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</si>
  <si>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</si>
  <si>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</si>
  <si>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</si>
  <si>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</si>
  <si>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</si>
  <si>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</si>
  <si>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</si>
  <si>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</si>
  <si>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</si>
  <si>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</si>
  <si>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</si>
  <si>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</si>
  <si>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</si>
  <si>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</si>
  <si>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</si>
  <si>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</si>
  <si>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</si>
  <si>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</si>
  <si>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</si>
  <si>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</si>
  <si>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</si>
  <si>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</si>
  <si>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</si>
  <si>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</si>
  <si>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</si>
  <si>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</si>
  <si>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</si>
  <si>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</si>
  <si>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</si>
  <si>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</si>
  <si>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</si>
  <si>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</si>
  <si>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</si>
  <si>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</si>
  <si>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</si>
  <si>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</si>
  <si>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</si>
  <si>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</si>
  <si>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</si>
  <si>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</si>
  <si>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</si>
  <si>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</si>
  <si>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</si>
  <si>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</si>
  <si>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</si>
  <si>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Ãºltimo testigo</t>
  </si>
  <si>
    <t>Philipp StÃ¶lzl</t>
  </si>
  <si>
    <t>2/4/2018</t>
  </si>
  <si>
    <t>s6676</t>
  </si>
  <si>
    <t>El Che</t>
  </si>
  <si>
    <t>Venezuela</t>
  </si>
  <si>
    <t>s6678</t>
  </si>
  <si>
    <t>El fin de ETA</t>
  </si>
  <si>
    <t>4/8/2017</t>
  </si>
  <si>
    <t>s6681</t>
  </si>
  <si>
    <t>Elephants Dream 4 Hour</t>
  </si>
  <si>
    <t>Bassam Kurdali</t>
  </si>
  <si>
    <t>8/23/2018</t>
  </si>
  <si>
    <t>196 min</t>
  </si>
  <si>
    <t>s6682</t>
  </si>
  <si>
    <t>Elizabeth at 90: A Family Tribute</t>
  </si>
  <si>
    <t>John Bridcut</t>
  </si>
  <si>
    <t>5/22/2017</t>
  </si>
  <si>
    <t>s6683</t>
  </si>
  <si>
    <t>Elizabeth Harvest</t>
  </si>
  <si>
    <t>Sebastian Gutierrez</t>
  </si>
  <si>
    <t>s6684</t>
  </si>
  <si>
    <t>Elles Ã©taient en guerre (1914-1918)</t>
  </si>
  <si>
    <t>Fabien Beziat, Hugues Nancy</t>
  </si>
  <si>
    <t>s6687</t>
  </si>
  <si>
    <t>Elstree 1976</t>
  </si>
  <si>
    <t>Jon Spira</t>
  </si>
  <si>
    <t>9/6/2016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</si>
  <si>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</si>
  <si>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</si>
  <si>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</si>
  <si>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</si>
  <si>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</si>
  <si>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</si>
  <si>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</si>
  <si>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Ã©taient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</si>
  <si>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</si>
  <si>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</si>
  <si>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</si>
  <si>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</si>
  <si>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</si>
  <si>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MÃ¡rama y Rombai</t>
  </si>
  <si>
    <t>Federico Lemos</t>
  </si>
  <si>
    <t>10/18/2017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</si>
  <si>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</si>
  <si>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</si>
  <si>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</si>
  <si>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</si>
  <si>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</si>
  <si>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</si>
  <si>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</si>
  <si>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</si>
  <si>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</si>
  <si>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</si>
  <si>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</si>
  <si>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</si>
  <si>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</si>
  <si>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</si>
  <si>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</si>
  <si>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</si>
  <si>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</si>
  <si>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</si>
  <si>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</si>
  <si>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1/18/2017</t>
  </si>
  <si>
    <t>s6701</t>
  </si>
  <si>
    <t>Entanglement</t>
  </si>
  <si>
    <t>Jason James</t>
  </si>
  <si>
    <t>12/9/2018</t>
  </si>
  <si>
    <t>s6702</t>
  </si>
  <si>
    <t>Enter the Dragon</t>
  </si>
  <si>
    <t>Robert Clouse</t>
  </si>
  <si>
    <t>s6703</t>
  </si>
  <si>
    <t>Equals</t>
  </si>
  <si>
    <t>10/28/2018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</si>
  <si>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</si>
  <si>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</si>
  <si>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</si>
  <si>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</si>
  <si>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</si>
  <si>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</si>
  <si>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</si>
  <si>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</si>
  <si>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</si>
  <si>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</si>
  <si>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GonzÃ¡lez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</si>
  <si>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</si>
  <si>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</si>
  <si>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</si>
  <si>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</si>
  <si>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</si>
  <si>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</si>
  <si>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</si>
  <si>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</si>
  <si>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</si>
  <si>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</si>
  <si>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</si>
  <si>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</si>
  <si>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</si>
  <si>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</si>
  <si>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</si>
  <si>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</si>
  <si>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</si>
  <si>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</si>
  <si>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</si>
  <si>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</si>
  <si>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</si>
  <si>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</si>
  <si>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</si>
  <si>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</si>
  <si>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</si>
  <si>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</si>
  <si>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SÃ¸mme Hammer, Marius Arnesen, Klaus Erik Okstad, Olav Njaastad</t>
  </si>
  <si>
    <t>s6722</t>
  </si>
  <si>
    <t>Exit Strategy</t>
  </si>
  <si>
    <t>Michael Whitton</t>
  </si>
  <si>
    <t>3/3/2019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</si>
  <si>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</si>
  <si>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</si>
  <si>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</si>
  <si>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</si>
  <si>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</si>
  <si>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</si>
  <si>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</si>
  <si>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</si>
  <si>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</si>
  <si>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</si>
  <si>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</si>
  <si>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</si>
  <si>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</si>
  <si>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</si>
  <si>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3/5/2018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</si>
  <si>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</si>
  <si>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</si>
  <si>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</si>
  <si>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</si>
  <si>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</si>
  <si>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</si>
  <si>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</si>
  <si>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</si>
  <si>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</si>
  <si>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</si>
  <si>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</si>
  <si>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</si>
  <si>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</si>
  <si>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</si>
  <si>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</si>
  <si>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</si>
  <si>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</si>
  <si>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</si>
  <si>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</si>
  <si>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</si>
  <si>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</si>
  <si>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</si>
  <si>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</si>
  <si>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</si>
  <si>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</si>
  <si>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</si>
  <si>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</si>
  <si>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</si>
  <si>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</si>
  <si>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</si>
  <si>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s6746</t>
  </si>
  <si>
    <t>Feel Rich</t>
  </si>
  <si>
    <t>8/23/2017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</si>
  <si>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</si>
  <si>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</si>
  <si>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</si>
  <si>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</si>
  <si>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</si>
  <si>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</si>
  <si>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</si>
  <si>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12/28/2015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</si>
  <si>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</si>
  <si>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</si>
  <si>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</si>
  <si>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</si>
  <si>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</si>
  <si>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</si>
  <si>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</si>
  <si>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</si>
  <si>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</si>
  <si>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</si>
  <si>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</si>
  <si>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</si>
  <si>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</si>
  <si>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</si>
  <si>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</si>
  <si>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</si>
  <si>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</si>
  <si>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</si>
  <si>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</si>
  <si>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</si>
  <si>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</si>
  <si>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</si>
  <si>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</si>
  <si>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</si>
  <si>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</si>
  <si>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</si>
  <si>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4/24/2019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</si>
  <si>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</si>
  <si>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</si>
  <si>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</si>
  <si>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</si>
  <si>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</si>
  <si>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</si>
  <si>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</si>
  <si>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</si>
  <si>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</si>
  <si>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</si>
  <si>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</si>
  <si>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</si>
  <si>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</si>
  <si>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</si>
  <si>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</si>
  <si>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</si>
  <si>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</si>
  <si>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</si>
  <si>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</si>
  <si>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</si>
  <si>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1/16/2017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</si>
  <si>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</si>
  <si>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</si>
  <si>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</si>
  <si>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</si>
  <si>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</si>
  <si>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</si>
  <si>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</si>
  <si>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</si>
  <si>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</si>
  <si>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</si>
  <si>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</si>
  <si>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</si>
  <si>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</si>
  <si>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</si>
  <si>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</si>
  <si>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6/30/2017</t>
  </si>
  <si>
    <t>s6777</t>
  </si>
  <si>
    <t>For Colored Girls</t>
  </si>
  <si>
    <t>s6778</t>
  </si>
  <si>
    <t>For Grace</t>
  </si>
  <si>
    <t>Mark Helenowski, Kevin Pang</t>
  </si>
  <si>
    <t>3/2/2016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</si>
  <si>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</si>
  <si>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</si>
  <si>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</si>
  <si>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</si>
  <si>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</si>
  <si>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</si>
  <si>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</si>
  <si>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</si>
  <si>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</si>
  <si>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</si>
  <si>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</si>
  <si>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</si>
  <si>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</si>
  <si>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</si>
  <si>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</si>
  <si>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</si>
  <si>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</si>
  <si>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</si>
  <si>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</si>
  <si>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</si>
  <si>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</si>
  <si>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</si>
  <si>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</si>
  <si>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</si>
  <si>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</si>
  <si>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</si>
  <si>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10/3/2019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</si>
  <si>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</si>
  <si>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</si>
  <si>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</si>
  <si>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</si>
  <si>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</si>
  <si>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</si>
  <si>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</si>
  <si>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</si>
  <si>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</si>
  <si>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</si>
  <si>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</si>
  <si>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</si>
  <si>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</si>
  <si>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</si>
  <si>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</si>
  <si>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</si>
  <si>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</si>
  <si>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</si>
  <si>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</si>
  <si>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</si>
  <si>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</si>
  <si>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</si>
  <si>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</si>
  <si>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</si>
  <si>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2/4/2016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</si>
  <si>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</si>
  <si>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</si>
  <si>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</si>
  <si>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</si>
  <si>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</si>
  <si>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</si>
  <si>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</si>
  <si>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</si>
  <si>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</si>
  <si>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4/18/2018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</si>
  <si>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</si>
  <si>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</si>
  <si>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</si>
  <si>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</si>
  <si>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</si>
  <si>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</si>
  <si>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</si>
  <si>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</si>
  <si>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</si>
  <si>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</si>
  <si>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1/28/2016</t>
  </si>
  <si>
    <t>British TV Shows, Docuseries, International TV Shows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</si>
  <si>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</si>
  <si>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</si>
  <si>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</si>
  <si>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</si>
  <si>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</si>
  <si>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</si>
  <si>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</si>
  <si>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</si>
  <si>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</si>
  <si>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</si>
  <si>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</si>
  <si>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</si>
  <si>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</si>
  <si>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</si>
  <si>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</si>
  <si>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</si>
  <si>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</si>
  <si>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</si>
  <si>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</si>
  <si>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</si>
  <si>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</si>
  <si>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</si>
  <si>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</si>
  <si>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</si>
  <si>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</si>
  <si>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</si>
  <si>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</si>
  <si>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</si>
  <si>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167 min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</si>
  <si>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</si>
  <si>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</si>
  <si>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</si>
  <si>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</si>
  <si>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</si>
  <si>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</si>
  <si>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</si>
  <si>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</si>
  <si>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</si>
  <si>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12/10/2018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</si>
  <si>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</si>
  <si>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</si>
  <si>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</si>
  <si>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</si>
  <si>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</si>
  <si>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</si>
  <si>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</si>
  <si>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</si>
  <si>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</si>
  <si>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</si>
  <si>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</si>
  <si>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</si>
  <si>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</si>
  <si>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</si>
  <si>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</si>
  <si>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</si>
  <si>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</si>
  <si>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12/12/2014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</si>
  <si>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</si>
  <si>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</si>
  <si>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</si>
  <si>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</si>
  <si>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</si>
  <si>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</si>
  <si>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</si>
  <si>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</si>
  <si>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</si>
  <si>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</si>
  <si>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</si>
  <si>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</si>
  <si>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</si>
  <si>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2/24/2019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</si>
  <si>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</si>
  <si>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</si>
  <si>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</si>
  <si>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</si>
  <si>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</si>
  <si>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</si>
  <si>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</si>
  <si>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</si>
  <si>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</si>
  <si>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</si>
  <si>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</si>
  <si>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</si>
  <si>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</si>
  <si>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</si>
  <si>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</si>
  <si>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</si>
  <si>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</si>
  <si>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</si>
  <si>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</si>
  <si>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</si>
  <si>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</si>
  <si>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</si>
  <si>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</si>
  <si>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</si>
  <si>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</si>
  <si>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</si>
  <si>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</si>
  <si>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</si>
  <si>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</si>
  <si>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</si>
  <si>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2/9/2019</t>
  </si>
  <si>
    <t>s6860</t>
  </si>
  <si>
    <t>God Knows Where I Am</t>
  </si>
  <si>
    <t>Jedd Wider, Todd Wider</t>
  </si>
  <si>
    <t>10/22/2018</t>
  </si>
  <si>
    <t>s6861</t>
  </si>
  <si>
    <t>God of War</t>
  </si>
  <si>
    <t>Gordon Chan</t>
  </si>
  <si>
    <t>12/16/2017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</si>
  <si>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</si>
  <si>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</si>
  <si>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</si>
  <si>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</si>
  <si>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</si>
  <si>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</si>
  <si>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</si>
  <si>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</si>
  <si>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</si>
  <si>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</si>
  <si>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</si>
  <si>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</si>
  <si>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</si>
  <si>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</si>
  <si>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</si>
  <si>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</si>
  <si>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</si>
  <si>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</si>
  <si>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</si>
  <si>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</si>
  <si>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</si>
  <si>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</si>
  <si>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</si>
  <si>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</si>
  <si>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</si>
  <si>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</si>
  <si>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</si>
  <si>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</si>
  <si>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</si>
  <si>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</si>
  <si>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7/12/2017</t>
  </si>
  <si>
    <t>s6875</t>
  </si>
  <si>
    <t>Good Kids</t>
  </si>
  <si>
    <t>Chris McCoy</t>
  </si>
  <si>
    <t>1/19/2017</t>
  </si>
  <si>
    <t>s6876</t>
  </si>
  <si>
    <t>Good Kill</t>
  </si>
  <si>
    <t>4/2/2017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</si>
  <si>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</si>
  <si>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</si>
  <si>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</si>
  <si>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</si>
  <si>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</si>
  <si>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</si>
  <si>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</si>
  <si>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</si>
  <si>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</si>
  <si>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</si>
  <si>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</si>
  <si>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</si>
  <si>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</si>
  <si>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</si>
  <si>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</si>
  <si>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</si>
  <si>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</si>
  <si>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</si>
  <si>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</si>
  <si>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</si>
  <si>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</si>
  <si>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</si>
  <si>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</si>
  <si>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</si>
  <si>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</si>
  <si>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</si>
  <si>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</si>
  <si>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</si>
  <si>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</si>
  <si>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</si>
  <si>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</si>
  <si>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</si>
  <si>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</si>
  <si>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</si>
  <si>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</si>
  <si>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</si>
  <si>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</si>
  <si>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</si>
  <si>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</si>
  <si>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</si>
  <si>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11/12/2018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</si>
  <si>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</si>
  <si>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</si>
  <si>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</si>
  <si>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</si>
  <si>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</si>
  <si>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</si>
  <si>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</si>
  <si>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</si>
  <si>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</si>
  <si>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</si>
  <si>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</si>
  <si>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</si>
  <si>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</si>
  <si>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</si>
  <si>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</si>
  <si>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HÃ©roes</t>
  </si>
  <si>
    <t>s6905</t>
  </si>
  <si>
    <t>HÃ¼kÃ¼met Kadin</t>
  </si>
  <si>
    <t>s6906</t>
  </si>
  <si>
    <t>HÃ¼kÃ¼met Kadin 2</t>
  </si>
  <si>
    <t>s6909</t>
  </si>
  <si>
    <t>Hadi Ä°nÅŸallah</t>
  </si>
  <si>
    <t>Ali Taner BaltacÄ±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</si>
  <si>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</si>
  <si>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</si>
  <si>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</si>
  <si>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</si>
  <si>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</si>
  <si>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</si>
  <si>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</si>
  <si>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</si>
  <si>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3/7/2016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</si>
  <si>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</si>
  <si>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</si>
  <si>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</si>
  <si>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</si>
  <si>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</si>
  <si>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</si>
  <si>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</si>
  <si>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</si>
  <si>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</si>
  <si>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</si>
  <si>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</si>
  <si>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</si>
  <si>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</si>
  <si>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</si>
  <si>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</si>
  <si>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</si>
  <si>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</si>
  <si>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</si>
  <si>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</si>
  <si>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</si>
  <si>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</si>
  <si>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</si>
  <si>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</si>
  <si>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</si>
  <si>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</si>
  <si>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</si>
  <si>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9/6/2017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</si>
  <si>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</si>
  <si>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</si>
  <si>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</si>
  <si>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</si>
  <si>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</si>
  <si>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</si>
  <si>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</si>
  <si>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</si>
  <si>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</si>
  <si>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</si>
  <si>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</si>
  <si>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</si>
  <si>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</si>
  <si>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</si>
  <si>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</si>
  <si>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</si>
  <si>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</si>
  <si>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</si>
  <si>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</si>
  <si>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</si>
  <si>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</si>
  <si>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</si>
  <si>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</si>
  <si>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</si>
  <si>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</si>
  <si>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</si>
  <si>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</si>
  <si>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</si>
  <si>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</si>
  <si>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</si>
  <si>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</si>
  <si>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</si>
  <si>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</si>
  <si>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</si>
  <si>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</si>
  <si>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</si>
  <si>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</si>
  <si>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</si>
  <si>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</si>
  <si>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</si>
  <si>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</si>
  <si>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</si>
  <si>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</si>
  <si>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</si>
  <si>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</si>
  <si>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</si>
  <si>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</si>
  <si>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</si>
  <si>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</si>
  <si>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</si>
  <si>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</si>
  <si>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</si>
  <si>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</si>
  <si>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</si>
  <si>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</si>
  <si>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</si>
  <si>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</si>
  <si>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</si>
  <si>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</si>
  <si>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</si>
  <si>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</si>
  <si>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</si>
  <si>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</si>
  <si>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</si>
  <si>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</si>
  <si>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</si>
  <si>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</si>
  <si>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</si>
  <si>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</si>
  <si>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</si>
  <si>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</si>
  <si>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7/29/2018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</si>
  <si>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</si>
  <si>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</si>
  <si>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</si>
  <si>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</si>
  <si>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</si>
  <si>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</si>
  <si>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</si>
  <si>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</si>
  <si>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</si>
  <si>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</si>
  <si>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</si>
  <si>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</si>
  <si>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</si>
  <si>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</si>
  <si>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</si>
  <si>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</si>
  <si>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</si>
  <si>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</si>
  <si>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</si>
  <si>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</si>
  <si>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8/19/2017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</si>
  <si>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</si>
  <si>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</si>
  <si>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</si>
  <si>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</si>
  <si>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</si>
  <si>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</si>
  <si>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</si>
  <si>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</si>
  <si>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</si>
  <si>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</si>
  <si>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</si>
  <si>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</si>
  <si>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</si>
  <si>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</si>
  <si>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</si>
  <si>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</si>
  <si>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</si>
  <si>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</si>
  <si>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</si>
  <si>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</si>
  <si>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</si>
  <si>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</si>
  <si>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</si>
  <si>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</si>
  <si>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</si>
  <si>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</si>
  <si>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</si>
  <si>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BaltacÄ±, Cem YÄ±lmaz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</si>
  <si>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</si>
  <si>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</si>
  <si>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</si>
  <si>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</si>
  <si>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</si>
  <si>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</si>
  <si>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</si>
  <si>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</si>
  <si>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</si>
  <si>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</si>
  <si>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</si>
  <si>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</si>
  <si>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7/30/2018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</si>
  <si>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</si>
  <si>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</si>
  <si>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</si>
  <si>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</si>
  <si>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</si>
  <si>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</si>
  <si>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</si>
  <si>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</si>
  <si>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</si>
  <si>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</si>
  <si>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</si>
  <si>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</si>
  <si>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</si>
  <si>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</si>
  <si>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11/3/2018</t>
  </si>
  <si>
    <t>s6994</t>
  </si>
  <si>
    <t>Hope Aur Hum</t>
  </si>
  <si>
    <t>Sudip Bandyopadhyay</t>
  </si>
  <si>
    <t>s6995</t>
  </si>
  <si>
    <t>Hope Springs Eternal</t>
  </si>
  <si>
    <t>11/8/2018</t>
  </si>
  <si>
    <t>s6996</t>
  </si>
  <si>
    <t>Hope: One in a Billion</t>
  </si>
  <si>
    <t>Brodje Wemboendja</t>
  </si>
  <si>
    <t>s6998</t>
  </si>
  <si>
    <t>Horns</t>
  </si>
  <si>
    <t>Dramas, Horror Movies, Sci-Fi &amp; Fantasy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</si>
  <si>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</si>
  <si>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</si>
  <si>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</si>
  <si>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</si>
  <si>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</si>
  <si>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</si>
  <si>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</si>
  <si>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</si>
  <si>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</si>
  <si>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</si>
  <si>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</si>
  <si>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</si>
  <si>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</si>
  <si>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</si>
  <si>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</si>
  <si>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8/13/2017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</si>
  <si>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</si>
  <si>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</si>
  <si>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</si>
  <si>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</si>
  <si>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</si>
  <si>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</si>
  <si>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</si>
  <si>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</si>
  <si>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</si>
  <si>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</si>
  <si>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</si>
  <si>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</si>
  <si>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</si>
  <si>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</si>
  <si>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</si>
  <si>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1/6/2018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</si>
  <si>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</si>
  <si>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</si>
  <si>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</si>
  <si>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</si>
  <si>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</si>
  <si>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</si>
  <si>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</si>
  <si>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</si>
  <si>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</si>
  <si>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7/20/2017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</si>
  <si>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</si>
  <si>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</si>
  <si>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</si>
  <si>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</si>
  <si>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</si>
  <si>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</si>
  <si>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</si>
  <si>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</si>
  <si>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</si>
  <si>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</si>
  <si>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</si>
  <si>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</si>
  <si>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</si>
  <si>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</si>
  <si>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</si>
  <si>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</si>
  <si>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</si>
  <si>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</si>
  <si>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</si>
  <si>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</si>
  <si>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</si>
  <si>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</si>
  <si>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</si>
  <si>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</si>
  <si>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</si>
  <si>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</si>
  <si>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</si>
  <si>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</si>
  <si>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</si>
  <si>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</si>
  <si>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</si>
  <si>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</si>
  <si>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</si>
  <si>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</si>
  <si>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</si>
  <si>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</si>
  <si>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</si>
  <si>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</si>
  <si>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</si>
  <si>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</si>
  <si>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</si>
  <si>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</si>
  <si>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</si>
  <si>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</si>
  <si>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</si>
  <si>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</si>
  <si>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</si>
  <si>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</si>
  <si>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</si>
  <si>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</si>
  <si>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</si>
  <si>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6/8/2017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</si>
  <si>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</si>
  <si>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</si>
  <si>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</si>
  <si>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</si>
  <si>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</si>
  <si>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</si>
  <si>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</si>
  <si>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</si>
  <si>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</si>
  <si>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</si>
  <si>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</si>
  <si>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</si>
  <si>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</si>
  <si>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</si>
  <si>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</si>
  <si>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</si>
  <si>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SjÃ¶berg</t>
  </si>
  <si>
    <t>s7043</t>
  </si>
  <si>
    <t>I Am Vengeance</t>
  </si>
  <si>
    <t>s7044</t>
  </si>
  <si>
    <t>I Am Wrath</t>
  </si>
  <si>
    <t>Chuck Russell</t>
  </si>
  <si>
    <t>9/16/2019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</si>
  <si>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</si>
  <si>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</si>
  <si>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</si>
  <si>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</si>
  <si>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</si>
  <si>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</si>
  <si>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</si>
  <si>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</si>
  <si>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</si>
  <si>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</si>
  <si>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</si>
  <si>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</si>
  <si>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</si>
  <si>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</si>
  <si>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</si>
  <si>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</si>
  <si>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</si>
  <si>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</si>
  <si>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</si>
  <si>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</si>
  <si>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</si>
  <si>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</si>
  <si>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</si>
  <si>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</si>
  <si>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</si>
  <si>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</si>
  <si>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</si>
  <si>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9/1/2013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</si>
  <si>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</si>
  <si>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</si>
  <si>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</si>
  <si>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</si>
  <si>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</si>
  <si>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</si>
  <si>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</si>
  <si>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</si>
  <si>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</si>
  <si>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</si>
  <si>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3/19/2018</t>
  </si>
  <si>
    <t>s7062</t>
  </si>
  <si>
    <t>In The Deep</t>
  </si>
  <si>
    <t>1/10/2018</t>
  </si>
  <si>
    <t>s7063</t>
  </si>
  <si>
    <t>Incir Receli 2</t>
  </si>
  <si>
    <t>AytaÃ§ AÄŸÄ±rlar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</si>
  <si>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</si>
  <si>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</si>
  <si>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</si>
  <si>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</si>
  <si>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</si>
  <si>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</si>
  <si>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</si>
  <si>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</si>
  <si>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</si>
  <si>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</si>
  <si>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</si>
  <si>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</si>
  <si>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</si>
  <si>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</si>
  <si>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</si>
  <si>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</si>
  <si>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</si>
  <si>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</si>
  <si>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</si>
  <si>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</si>
  <si>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</si>
  <si>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</si>
  <si>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</si>
  <si>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</si>
  <si>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</si>
  <si>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</si>
  <si>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</si>
  <si>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</si>
  <si>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</si>
  <si>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</si>
  <si>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</si>
  <si>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8/29/2018</t>
  </si>
  <si>
    <t>s7077</t>
  </si>
  <si>
    <t>Influx</t>
  </si>
  <si>
    <t>Luca Vullo</t>
  </si>
  <si>
    <t>s7078</t>
  </si>
  <si>
    <t>Inglourious Basterds</t>
  </si>
  <si>
    <t>7/22/2019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</si>
  <si>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</si>
  <si>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</si>
  <si>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</si>
  <si>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</si>
  <si>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</si>
  <si>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</si>
  <si>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</si>
  <si>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</si>
  <si>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</si>
  <si>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</si>
  <si>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</si>
  <si>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</si>
  <si>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7/21/2016</t>
  </si>
  <si>
    <t>s7088</t>
  </si>
  <si>
    <t>Into the Forest</t>
  </si>
  <si>
    <t>Patricia Rozema</t>
  </si>
  <si>
    <t>11/7/2018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</si>
  <si>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</si>
  <si>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</si>
  <si>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</si>
  <si>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</si>
  <si>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</si>
  <si>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</si>
  <si>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StÃ©phane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</si>
  <si>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</si>
  <si>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</si>
  <si>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</si>
  <si>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</si>
  <si>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</si>
  <si>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</si>
  <si>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</si>
  <si>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1/14/2019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</si>
  <si>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</si>
  <si>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</si>
  <si>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</si>
  <si>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</si>
  <si>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</si>
  <si>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</si>
  <si>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</si>
  <si>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</si>
  <si>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</si>
  <si>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</si>
  <si>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</si>
  <si>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</si>
  <si>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</si>
  <si>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</si>
  <si>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10/12/2014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</si>
  <si>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</si>
  <si>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</si>
  <si>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</si>
  <si>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</si>
  <si>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</si>
  <si>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</si>
  <si>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</si>
  <si>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ìµœê°•ì „ì‚¬ ë¯¸ë‹ˆíŠ¹ê³µëŒ€ : ì˜ì›…ì˜ íƒ„ìƒ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</si>
  <si>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</si>
  <si>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</si>
  <si>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</si>
  <si>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</si>
  <si>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</si>
  <si>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</si>
  <si>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</si>
  <si>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</si>
  <si>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</si>
  <si>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</si>
  <si>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</si>
  <si>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</si>
  <si>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</si>
  <si>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</si>
  <si>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</si>
  <si>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</si>
  <si>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</si>
  <si>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</si>
  <si>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</si>
  <si>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</si>
  <si>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</si>
  <si>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3/31/2013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</si>
  <si>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</si>
  <si>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</si>
  <si>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</si>
  <si>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</si>
  <si>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</si>
  <si>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</si>
  <si>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</si>
  <si>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</si>
  <si>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</si>
  <si>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</si>
  <si>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</si>
  <si>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5/19/2018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</si>
  <si>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</si>
  <si>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</si>
  <si>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</si>
  <si>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</si>
  <si>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</si>
  <si>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</si>
  <si>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</si>
  <si>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</si>
  <si>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</si>
  <si>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</si>
  <si>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</si>
  <si>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</si>
  <si>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</si>
  <si>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</si>
  <si>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</si>
  <si>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</si>
  <si>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</si>
  <si>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</si>
  <si>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</si>
  <si>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</si>
  <si>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</si>
  <si>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</si>
  <si>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</si>
  <si>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</si>
  <si>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</si>
  <si>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</si>
  <si>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</si>
  <si>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</si>
  <si>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</si>
  <si>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</si>
  <si>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</si>
  <si>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</si>
  <si>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</si>
  <si>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</si>
  <si>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</si>
  <si>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</si>
  <si>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</si>
  <si>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</si>
  <si>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</si>
  <si>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</si>
  <si>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</si>
  <si>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</si>
  <si>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</si>
  <si>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</si>
  <si>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</si>
  <si>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</si>
  <si>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</si>
  <si>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</si>
  <si>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</si>
  <si>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</si>
  <si>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</si>
  <si>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</si>
  <si>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</si>
  <si>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</si>
  <si>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</si>
  <si>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</si>
  <si>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</si>
  <si>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</si>
  <si>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</si>
  <si>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</si>
  <si>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</si>
  <si>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</si>
  <si>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</si>
  <si>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</si>
  <si>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</si>
  <si>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</si>
  <si>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</si>
  <si>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</si>
  <si>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</si>
  <si>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</si>
  <si>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</si>
  <si>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</si>
  <si>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</si>
  <si>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</si>
  <si>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</si>
  <si>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</si>
  <si>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</si>
  <si>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</si>
  <si>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6/25/2017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</si>
  <si>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</si>
  <si>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</si>
  <si>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</si>
  <si>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</si>
  <si>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</si>
  <si>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</si>
  <si>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</si>
  <si>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</si>
  <si>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</si>
  <si>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</si>
  <si>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</si>
  <si>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</si>
  <si>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</si>
  <si>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</si>
  <si>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</si>
  <si>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</si>
  <si>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</si>
  <si>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GaÃ«tan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</si>
  <si>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</si>
  <si>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</si>
  <si>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</si>
  <si>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</si>
  <si>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</si>
  <si>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</si>
  <si>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</si>
  <si>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</si>
  <si>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</si>
  <si>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</si>
  <si>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</si>
  <si>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</si>
  <si>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</si>
  <si>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</si>
  <si>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</si>
  <si>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</si>
  <si>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</si>
  <si>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</si>
  <si>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</si>
  <si>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7/19/2018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</si>
  <si>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</si>
  <si>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</si>
  <si>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</si>
  <si>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</si>
  <si>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</si>
  <si>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</si>
  <si>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</si>
  <si>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</si>
  <si>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2/22/2017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</si>
  <si>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</si>
  <si>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</si>
  <si>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</si>
  <si>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</si>
  <si>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</si>
  <si>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</si>
  <si>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</si>
  <si>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</si>
  <si>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</si>
  <si>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</si>
  <si>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</si>
  <si>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</si>
  <si>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</si>
  <si>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</si>
  <si>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</si>
  <si>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</si>
  <si>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</si>
  <si>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</si>
  <si>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</si>
  <si>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</si>
  <si>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</si>
  <si>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</si>
  <si>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</si>
  <si>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</si>
  <si>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</si>
  <si>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</si>
  <si>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</si>
  <si>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</si>
  <si>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</si>
  <si>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</si>
  <si>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</si>
  <si>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</si>
  <si>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</si>
  <si>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</si>
  <si>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</si>
  <si>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</si>
  <si>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</si>
  <si>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</si>
  <si>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</si>
  <si>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</si>
  <si>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</si>
  <si>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</si>
  <si>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</si>
  <si>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</si>
  <si>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</si>
  <si>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</si>
  <si>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</si>
  <si>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</si>
  <si>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</si>
  <si>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2/23/2017</t>
  </si>
  <si>
    <t>s7201</t>
  </si>
  <si>
    <t>Kill Hitler! The Luck of the Devil</t>
  </si>
  <si>
    <t>FrÃ©dÃ©ric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</si>
  <si>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</si>
  <si>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</si>
  <si>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</si>
  <si>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</si>
  <si>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</si>
  <si>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</si>
  <si>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</si>
  <si>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</si>
  <si>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</si>
  <si>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</si>
  <si>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</si>
  <si>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</si>
  <si>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</si>
  <si>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</si>
  <si>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</si>
  <si>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</si>
  <si>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</si>
  <si>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</si>
  <si>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</si>
  <si>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</si>
  <si>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</si>
  <si>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</si>
  <si>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</si>
  <si>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</si>
  <si>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</si>
  <si>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</si>
  <si>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</si>
  <si>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</si>
  <si>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ErgÃ¼ven</t>
  </si>
  <si>
    <t>10/29/2018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</si>
  <si>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</si>
  <si>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</si>
  <si>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</si>
  <si>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</si>
  <si>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</si>
  <si>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</si>
  <si>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</si>
  <si>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</si>
  <si>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</si>
  <si>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</si>
  <si>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</si>
  <si>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</si>
  <si>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</si>
  <si>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</si>
  <si>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</si>
  <si>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</si>
  <si>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</si>
  <si>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</si>
  <si>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</si>
  <si>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</si>
  <si>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</si>
  <si>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RÃ¸nning,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</si>
  <si>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</si>
  <si>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</si>
  <si>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</si>
  <si>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</si>
  <si>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</si>
  <si>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</si>
  <si>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</si>
  <si>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</si>
  <si>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</si>
  <si>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</si>
  <si>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</si>
  <si>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</si>
  <si>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</si>
  <si>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</si>
  <si>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</si>
  <si>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</si>
  <si>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</si>
  <si>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</si>
  <si>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10/31/2015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</si>
  <si>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</si>
  <si>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</si>
  <si>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</si>
  <si>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</si>
  <si>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</si>
  <si>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</si>
  <si>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</si>
  <si>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</si>
  <si>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</si>
  <si>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</si>
  <si>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</si>
  <si>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AndrÃ©s Couturier</t>
  </si>
  <si>
    <t>s7242</t>
  </si>
  <si>
    <t>Kung Fu Panda: Holiday</t>
  </si>
  <si>
    <t>12/1/2012</t>
  </si>
  <si>
    <t>s7243</t>
  </si>
  <si>
    <t>Kung Fu Yoga</t>
  </si>
  <si>
    <t>Stanley Tong</t>
  </si>
  <si>
    <t>s7245</t>
  </si>
  <si>
    <t>Kurt &amp; Courtney</t>
  </si>
  <si>
    <t>1/8/2019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</si>
  <si>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</si>
  <si>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</si>
  <si>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</si>
  <si>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</si>
  <si>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</si>
  <si>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</si>
  <si>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</si>
  <si>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</si>
  <si>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3/12/2018</t>
  </si>
  <si>
    <t>s7250</t>
  </si>
  <si>
    <t>Kyun! Ho Gaya Na</t>
  </si>
  <si>
    <t>Samir Karnik</t>
  </si>
  <si>
    <t>s7251</t>
  </si>
  <si>
    <t>La Ãšltima Fiesta</t>
  </si>
  <si>
    <t>Leandro Mark, NicolÃ¡s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</si>
  <si>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</si>
  <si>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</si>
  <si>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</si>
  <si>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</si>
  <si>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</si>
  <si>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</si>
  <si>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</si>
  <si>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</si>
  <si>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</si>
  <si>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</si>
  <si>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</si>
  <si>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</si>
  <si>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</si>
  <si>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</si>
  <si>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</si>
  <si>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</si>
  <si>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</si>
  <si>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</si>
  <si>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</si>
  <si>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</si>
  <si>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</si>
  <si>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</si>
  <si>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</si>
  <si>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</si>
  <si>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</si>
  <si>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</si>
  <si>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</si>
  <si>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</si>
  <si>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</si>
  <si>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</si>
  <si>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</si>
  <si>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</si>
  <si>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</si>
  <si>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</si>
  <si>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3/11/2020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</si>
  <si>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</si>
  <si>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</si>
  <si>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</si>
  <si>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</si>
  <si>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</si>
  <si>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</si>
  <si>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</si>
  <si>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</si>
  <si>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</si>
  <si>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</si>
  <si>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</si>
  <si>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</si>
  <si>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</si>
  <si>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</si>
  <si>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</si>
  <si>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</si>
  <si>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</si>
  <si>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</si>
  <si>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</si>
  <si>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</si>
  <si>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</si>
  <si>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</si>
  <si>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</si>
  <si>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</si>
  <si>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</si>
  <si>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</si>
  <si>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</si>
  <si>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</si>
  <si>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</si>
  <si>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</si>
  <si>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</si>
  <si>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12/26/2018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</si>
  <si>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</si>
  <si>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</si>
  <si>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</si>
  <si>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</si>
  <si>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</si>
  <si>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</si>
  <si>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</si>
  <si>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</si>
  <si>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</si>
  <si>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</si>
  <si>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</si>
  <si>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</si>
  <si>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</si>
  <si>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</si>
  <si>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</si>
  <si>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</si>
  <si>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</si>
  <si>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</si>
  <si>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</si>
  <si>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4/22/2017</t>
  </si>
  <si>
    <t>s7293</t>
  </si>
  <si>
    <t>Leo the Lion</t>
  </si>
  <si>
    <t>Mario Cambi</t>
  </si>
  <si>
    <t>12/20/2015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</si>
  <si>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</si>
  <si>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</si>
  <si>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</si>
  <si>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</si>
  <si>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</si>
  <si>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</si>
  <si>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</si>
  <si>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</si>
  <si>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ÃœnlÃ¼</t>
  </si>
  <si>
    <t>s7297</t>
  </si>
  <si>
    <t>Lez Bomb</t>
  </si>
  <si>
    <t>Jenna Laurenzo</t>
  </si>
  <si>
    <t>2/7/2019</t>
  </si>
  <si>
    <t>s7299</t>
  </si>
  <si>
    <t>Life After Beth</t>
  </si>
  <si>
    <t>7/21/2018</t>
  </si>
  <si>
    <t>s7300</t>
  </si>
  <si>
    <t>Life in the Doghouse</t>
  </si>
  <si>
    <t>s7292</t>
  </si>
  <si>
    <t>Leo &amp; Tig</t>
  </si>
  <si>
    <t>8/20/2018</t>
  </si>
  <si>
    <t>s7311</t>
  </si>
  <si>
    <t>Listen Up! The Lives of Quincy Jones</t>
  </si>
  <si>
    <t>Ellen Weissbrod</t>
  </si>
  <si>
    <t>s7303</t>
  </si>
  <si>
    <t>Lifechanger</t>
  </si>
  <si>
    <t>Justin McConnell</t>
  </si>
  <si>
    <t>5/28/2019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</si>
  <si>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</si>
  <si>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</si>
  <si>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</si>
  <si>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</si>
  <si>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</si>
  <si>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</si>
  <si>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</si>
  <si>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</si>
  <si>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</si>
  <si>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</si>
  <si>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2/6/2016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</si>
  <si>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</si>
  <si>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</si>
  <si>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</si>
  <si>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</si>
  <si>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</si>
  <si>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</si>
  <si>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</si>
  <si>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</si>
  <si>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</si>
  <si>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</si>
  <si>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</si>
  <si>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</si>
  <si>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</si>
  <si>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</si>
  <si>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</si>
  <si>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</si>
  <si>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</si>
  <si>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</si>
  <si>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</si>
  <si>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</si>
  <si>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</si>
  <si>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</si>
  <si>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</si>
  <si>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</si>
  <si>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</si>
  <si>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</si>
  <si>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</si>
  <si>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7/25/2016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</si>
  <si>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</si>
  <si>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</si>
  <si>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</si>
  <si>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</si>
  <si>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</si>
  <si>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</si>
  <si>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</si>
  <si>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</si>
  <si>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</si>
  <si>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</si>
  <si>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</si>
  <si>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</si>
  <si>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</si>
  <si>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SariÃ±ana, JosÃ© Luis GutiÃ©rrez</t>
  </si>
  <si>
    <t>7/30/2017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</si>
  <si>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</si>
  <si>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</si>
  <si>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</si>
  <si>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</si>
  <si>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</si>
  <si>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</si>
  <si>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</si>
  <si>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4/22/2019</t>
  </si>
  <si>
    <t>s7331</t>
  </si>
  <si>
    <t>Logan's Run</t>
  </si>
  <si>
    <t>Michael Anderson</t>
  </si>
  <si>
    <t>s7340</t>
  </si>
  <si>
    <t>Los NiÃ±os HÃ©roes de Chapultepec</t>
  </si>
  <si>
    <t>Ignacio LÃ³pez EscrivÃ¡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</si>
  <si>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</si>
  <si>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</si>
  <si>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</si>
  <si>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</si>
  <si>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</si>
  <si>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</si>
  <si>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</si>
  <si>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</si>
  <si>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11/12/2017</t>
  </si>
  <si>
    <t>s7336</t>
  </si>
  <si>
    <t>Look Out, Officer</t>
  </si>
  <si>
    <t>Sze Yu Lau</t>
  </si>
  <si>
    <t>s7337</t>
  </si>
  <si>
    <t>Look Who's Back</t>
  </si>
  <si>
    <t>David Wnendt</t>
  </si>
  <si>
    <t>4/9/2016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</si>
  <si>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</si>
  <si>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</si>
  <si>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</si>
  <si>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</si>
  <si>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</si>
  <si>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</si>
  <si>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</si>
  <si>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</si>
  <si>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</si>
  <si>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</si>
  <si>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2/17/2020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</si>
  <si>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</si>
  <si>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</si>
  <si>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</si>
  <si>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</si>
  <si>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</si>
  <si>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</si>
  <si>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</si>
  <si>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</si>
  <si>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</si>
  <si>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</si>
  <si>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7/15/2019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</si>
  <si>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</si>
  <si>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</si>
  <si>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</si>
  <si>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</si>
  <si>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</si>
  <si>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</si>
  <si>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</si>
  <si>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</si>
  <si>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</si>
  <si>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</si>
  <si>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</si>
  <si>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</si>
  <si>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5/7/2017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</si>
  <si>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</si>
  <si>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</si>
  <si>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</si>
  <si>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</si>
  <si>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</si>
  <si>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</si>
  <si>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</si>
  <si>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</si>
  <si>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</si>
  <si>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</si>
  <si>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</si>
  <si>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</si>
  <si>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</si>
  <si>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</si>
  <si>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</si>
  <si>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</si>
  <si>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</si>
  <si>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</si>
  <si>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</si>
  <si>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</si>
  <si>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</si>
  <si>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</si>
  <si>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</si>
  <si>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</si>
  <si>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</si>
  <si>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</si>
  <si>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4/20/2016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</si>
  <si>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</si>
  <si>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</si>
  <si>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</si>
  <si>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</si>
  <si>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</si>
  <si>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</si>
  <si>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</si>
  <si>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</si>
  <si>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</si>
  <si>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</si>
  <si>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</si>
  <si>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</si>
  <si>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11/1/2010</t>
  </si>
  <si>
    <t>s7372</t>
  </si>
  <si>
    <t>Mad World</t>
  </si>
  <si>
    <t>Chun Wong</t>
  </si>
  <si>
    <t>9/20/2018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</si>
  <si>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</si>
  <si>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</si>
  <si>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</si>
  <si>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</si>
  <si>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</si>
  <si>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</si>
  <si>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</si>
  <si>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</si>
  <si>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</si>
  <si>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</si>
  <si>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</si>
  <si>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</si>
  <si>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</si>
  <si>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</si>
  <si>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</si>
  <si>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</si>
  <si>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</si>
  <si>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</si>
  <si>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</si>
  <si>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</si>
  <si>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</si>
  <si>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</si>
  <si>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</si>
  <si>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</si>
  <si>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</si>
  <si>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</si>
  <si>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</si>
  <si>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</si>
  <si>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</si>
  <si>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</si>
  <si>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</si>
  <si>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</si>
  <si>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</si>
  <si>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</si>
  <si>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</si>
  <si>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</si>
  <si>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</si>
  <si>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</si>
  <si>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</si>
  <si>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</si>
  <si>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</si>
  <si>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</si>
  <si>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</si>
  <si>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5/1/2016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</si>
  <si>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</si>
  <si>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</si>
  <si>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</si>
  <si>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</si>
  <si>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</si>
  <si>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</si>
  <si>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</si>
  <si>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4/16/2017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</si>
  <si>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</si>
  <si>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</si>
  <si>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</si>
  <si>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</si>
  <si>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</si>
  <si>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</si>
  <si>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</si>
  <si>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</si>
  <si>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</si>
  <si>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</si>
  <si>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</si>
  <si>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</si>
  <si>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</si>
  <si>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</si>
  <si>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</si>
  <si>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</si>
  <si>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</si>
  <si>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</si>
  <si>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</si>
  <si>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</si>
  <si>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</si>
  <si>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</si>
  <si>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</si>
  <si>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</si>
  <si>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</si>
  <si>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</si>
  <si>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</si>
  <si>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</si>
  <si>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</si>
  <si>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</si>
  <si>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</si>
  <si>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</si>
  <si>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</si>
  <si>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</si>
  <si>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</si>
  <si>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</si>
  <si>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</si>
  <si>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</si>
  <si>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</si>
  <si>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</si>
  <si>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</si>
  <si>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</si>
  <si>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2/16/2014</t>
  </si>
  <si>
    <t>s7417</t>
  </si>
  <si>
    <t>Mary and the Witch's Flower</t>
  </si>
  <si>
    <t>Hiromasa Yonebayashi</t>
  </si>
  <si>
    <t>7/17/2018</t>
  </si>
  <si>
    <t>s7418</t>
  </si>
  <si>
    <t>Mary Poppins Returns</t>
  </si>
  <si>
    <t>s7415</t>
  </si>
  <si>
    <t>Marvel &amp; ESPN Films Present: 1 of 1: Genesis</t>
  </si>
  <si>
    <t>Eric Drath</t>
  </si>
  <si>
    <t>3/15/2015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</si>
  <si>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</si>
  <si>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</si>
  <si>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</si>
  <si>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</si>
  <si>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</si>
  <si>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</si>
  <si>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</si>
  <si>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</si>
  <si>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</si>
  <si>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</si>
  <si>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</si>
  <si>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</si>
  <si>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</si>
  <si>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</si>
  <si>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</si>
  <si>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</si>
  <si>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</si>
  <si>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</si>
  <si>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8/26/2018</t>
  </si>
  <si>
    <t>s7426</t>
  </si>
  <si>
    <t>May You Prosper</t>
  </si>
  <si>
    <t>Hassan Hegazy, Shady Ali</t>
  </si>
  <si>
    <t>7/20/2019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</si>
  <si>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</si>
  <si>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</si>
  <si>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</si>
  <si>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</si>
  <si>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</si>
  <si>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</si>
  <si>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9/2/2018</t>
  </si>
  <si>
    <t>s7429</t>
  </si>
  <si>
    <t>Maza Pati Karodpati</t>
  </si>
  <si>
    <t>s7430</t>
  </si>
  <si>
    <t>Me and the Alien</t>
  </si>
  <si>
    <t>JesÃºs MagaÃ±a VÃ¡zquez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</si>
  <si>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</si>
  <si>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</si>
  <si>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</si>
  <si>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</si>
  <si>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</si>
  <si>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</si>
  <si>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</si>
  <si>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</si>
  <si>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</si>
  <si>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</si>
  <si>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</si>
  <si>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</si>
  <si>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</si>
  <si>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</si>
  <si>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</si>
  <si>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</si>
  <si>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</si>
  <si>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</si>
  <si>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</si>
  <si>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</si>
  <si>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</si>
  <si>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</si>
  <si>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</si>
  <si>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</si>
  <si>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</si>
  <si>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</si>
  <si>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</si>
  <si>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</si>
  <si>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</si>
  <si>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</si>
  <si>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</si>
  <si>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</si>
  <si>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</si>
  <si>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</si>
  <si>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8/27/2017</t>
  </si>
  <si>
    <t>s7446</t>
  </si>
  <si>
    <t>Merantau</t>
  </si>
  <si>
    <t>2/13/2019</t>
  </si>
  <si>
    <t>s7449</t>
  </si>
  <si>
    <t>Merry Men: The Real Yoruba Demons</t>
  </si>
  <si>
    <t>9/21/2019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</si>
  <si>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</si>
  <si>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</si>
  <si>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</si>
  <si>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</si>
  <si>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</si>
  <si>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</si>
  <si>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</si>
  <si>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</si>
  <si>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</si>
  <si>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</si>
  <si>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</si>
  <si>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</si>
  <si>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</si>
  <si>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2/16/2017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</si>
  <si>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</si>
  <si>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</si>
  <si>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</si>
  <si>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</si>
  <si>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</si>
  <si>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</si>
  <si>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</si>
  <si>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</si>
  <si>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</si>
  <si>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</si>
  <si>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2/20/2017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</si>
  <si>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</si>
  <si>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</si>
  <si>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</si>
  <si>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</si>
  <si>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</si>
  <si>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</si>
  <si>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</si>
  <si>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9/2/2015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</si>
  <si>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</si>
  <si>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</si>
  <si>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</si>
  <si>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</si>
  <si>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</si>
  <si>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</si>
  <si>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</si>
  <si>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</si>
  <si>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</si>
  <si>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12/19/2016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</si>
  <si>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</si>
  <si>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</si>
  <si>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</si>
  <si>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</si>
  <si>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</si>
  <si>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</si>
  <si>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7/29/2019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</si>
  <si>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</si>
  <si>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</si>
  <si>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</si>
  <si>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</si>
  <si>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</si>
  <si>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</si>
  <si>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</si>
  <si>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</si>
  <si>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</si>
  <si>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</si>
  <si>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</si>
  <si>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</si>
  <si>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</si>
  <si>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</si>
  <si>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</si>
  <si>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</si>
  <si>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</si>
  <si>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</si>
  <si>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</si>
  <si>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</si>
  <si>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</si>
  <si>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</si>
  <si>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</si>
  <si>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</si>
  <si>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</si>
  <si>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</si>
  <si>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</si>
  <si>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</si>
  <si>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</si>
  <si>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</si>
  <si>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3/19/2016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</si>
  <si>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</si>
  <si>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</si>
  <si>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</si>
  <si>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</si>
  <si>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</si>
  <si>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</si>
  <si>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</si>
  <si>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</si>
  <si>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</si>
  <si>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</si>
  <si>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</si>
  <si>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</si>
  <si>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</si>
  <si>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9/29/2015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</si>
  <si>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</si>
  <si>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</si>
  <si>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</si>
  <si>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</si>
  <si>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</si>
  <si>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</si>
  <si>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</si>
  <si>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</si>
  <si>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</si>
  <si>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</si>
  <si>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</si>
  <si>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</si>
  <si>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</si>
  <si>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</si>
  <si>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</si>
  <si>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</si>
  <si>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</si>
  <si>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</si>
  <si>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</si>
  <si>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</si>
  <si>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</si>
  <si>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</si>
  <si>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3/24/2018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</si>
  <si>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</si>
  <si>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</si>
  <si>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</si>
  <si>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</si>
  <si>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</si>
  <si>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</si>
  <si>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7/7/2015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</si>
  <si>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</si>
  <si>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</si>
  <si>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</si>
  <si>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</si>
  <si>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</si>
  <si>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</si>
  <si>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</si>
  <si>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</si>
  <si>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</si>
  <si>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</si>
  <si>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</si>
  <si>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</si>
  <si>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</si>
  <si>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</si>
  <si>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</si>
  <si>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</si>
  <si>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</si>
  <si>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</si>
  <si>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</si>
  <si>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</si>
  <si>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</si>
  <si>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</si>
  <si>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</si>
  <si>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</si>
  <si>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</si>
  <si>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</si>
  <si>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</si>
  <si>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</si>
  <si>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</si>
  <si>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</si>
  <si>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7/6/2017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</si>
  <si>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</si>
  <si>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</si>
  <si>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</si>
  <si>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</si>
  <si>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</si>
  <si>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</si>
  <si>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4/9/2019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</si>
  <si>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</si>
  <si>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</si>
  <si>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</si>
  <si>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</si>
  <si>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</si>
  <si>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</si>
  <si>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</si>
  <si>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</si>
  <si>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</si>
  <si>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</si>
  <si>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</si>
  <si>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</si>
  <si>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</si>
  <si>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</si>
  <si>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</si>
  <si>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</si>
  <si>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</si>
  <si>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</si>
  <si>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</si>
  <si>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</si>
  <si>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</si>
  <si>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BenoÃ®t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</si>
  <si>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</si>
  <si>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</si>
  <si>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</si>
  <si>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</si>
  <si>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</si>
  <si>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</si>
  <si>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</si>
  <si>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</si>
  <si>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</si>
  <si>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</si>
  <si>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</si>
  <si>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10/17/2018</t>
  </si>
  <si>
    <t>s7533</t>
  </si>
  <si>
    <t>My Brother ... Nikhil</t>
  </si>
  <si>
    <t>10/30/2018</t>
  </si>
  <si>
    <t>s7534</t>
  </si>
  <si>
    <t>My Daddy is in Heaven</t>
  </si>
  <si>
    <t>Waymon Boone</t>
  </si>
  <si>
    <t>6/12/2018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</si>
  <si>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</si>
  <si>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</si>
  <si>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</si>
  <si>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</si>
  <si>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</si>
  <si>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</si>
  <si>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</si>
  <si>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</si>
  <si>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</si>
  <si>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</si>
  <si>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</si>
  <si>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</si>
  <si>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</si>
  <si>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</si>
  <si>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</si>
  <si>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</si>
  <si>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12/1/2015</t>
  </si>
  <si>
    <t>s7543</t>
  </si>
  <si>
    <t>My Little Pony Equestria Girls: Rainbow Rocks</t>
  </si>
  <si>
    <t>Jayson Thiessen, Ishi Rudell</t>
  </si>
  <si>
    <t>12/17/2014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</si>
  <si>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</si>
  <si>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</si>
  <si>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</si>
  <si>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</si>
  <si>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</si>
  <si>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</si>
  <si>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</si>
  <si>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</si>
  <si>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</si>
  <si>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</si>
  <si>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</si>
  <si>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</si>
  <si>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</si>
  <si>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</si>
  <si>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</si>
  <si>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</si>
  <si>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</si>
  <si>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</si>
  <si>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</si>
  <si>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</si>
  <si>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</si>
  <si>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</si>
  <si>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</si>
  <si>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</si>
  <si>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</si>
  <si>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</si>
  <si>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</si>
  <si>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2/5/2017</t>
  </si>
  <si>
    <t>s7556</t>
  </si>
  <si>
    <t>Nails</t>
  </si>
  <si>
    <t>Dennis Bartok</t>
  </si>
  <si>
    <t>3/10/2018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</si>
  <si>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</si>
  <si>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</si>
  <si>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</si>
  <si>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</si>
  <si>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</si>
  <si>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</si>
  <si>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</si>
  <si>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</si>
  <si>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</si>
  <si>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</si>
  <si>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</si>
  <si>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</si>
  <si>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</si>
  <si>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</si>
  <si>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</si>
  <si>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</si>
  <si>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5/8/2017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</si>
  <si>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</si>
  <si>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</si>
  <si>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</si>
  <si>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</si>
  <si>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</si>
  <si>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</si>
  <si>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</si>
  <si>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</si>
  <si>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</si>
  <si>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</si>
  <si>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</si>
  <si>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</si>
  <si>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</si>
  <si>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</si>
  <si>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</si>
  <si>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</si>
  <si>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</si>
  <si>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</si>
  <si>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</si>
  <si>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</si>
  <si>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</si>
  <si>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</si>
  <si>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</si>
  <si>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</si>
  <si>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</si>
  <si>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</si>
  <si>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</si>
  <si>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</si>
  <si>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</si>
  <si>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</si>
  <si>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</si>
  <si>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</si>
  <si>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</si>
  <si>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</si>
  <si>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</si>
  <si>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</si>
  <si>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</si>
  <si>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</si>
  <si>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</si>
  <si>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</si>
  <si>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</si>
  <si>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</si>
  <si>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</si>
  <si>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</si>
  <si>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</si>
  <si>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</si>
  <si>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</si>
  <si>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</si>
  <si>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</si>
  <si>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</si>
  <si>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</si>
  <si>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</si>
  <si>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</si>
  <si>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</si>
  <si>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</si>
  <si>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</si>
  <si>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</si>
  <si>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</si>
  <si>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</si>
  <si>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</si>
  <si>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</si>
  <si>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</si>
  <si>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</si>
  <si>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</si>
  <si>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9/9/2019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</si>
  <si>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</si>
  <si>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</si>
  <si>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</si>
  <si>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</si>
  <si>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</si>
  <si>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</si>
  <si>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</si>
  <si>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</si>
  <si>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</si>
  <si>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</si>
  <si>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</si>
  <si>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</si>
  <si>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</si>
  <si>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</si>
  <si>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</si>
  <si>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</si>
  <si>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</si>
  <si>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</si>
  <si>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</si>
  <si>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</si>
  <si>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</si>
  <si>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</si>
  <si>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</si>
  <si>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</si>
  <si>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</si>
  <si>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</si>
  <si>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</si>
  <si>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</si>
  <si>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</si>
  <si>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</si>
  <si>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</si>
  <si>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</si>
  <si>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</si>
  <si>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</si>
  <si>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</si>
  <si>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</si>
  <si>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</si>
  <si>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</si>
  <si>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</si>
  <si>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</si>
  <si>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</si>
  <si>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</si>
  <si>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</si>
  <si>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</si>
  <si>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</si>
  <si>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</si>
  <si>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</si>
  <si>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</si>
  <si>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</si>
  <si>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</si>
  <si>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</si>
  <si>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</si>
  <si>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</si>
  <si>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</si>
  <si>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</si>
  <si>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</si>
  <si>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</si>
  <si>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</si>
  <si>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4/14/2018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</si>
  <si>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</si>
  <si>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</si>
  <si>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</si>
  <si>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</si>
  <si>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</si>
  <si>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</si>
  <si>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</si>
  <si>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</si>
  <si>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</si>
  <si>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</si>
  <si>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</si>
  <si>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</si>
  <si>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</si>
  <si>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</si>
  <si>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</si>
  <si>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</si>
  <si>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</si>
  <si>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OcÃ©ans</t>
  </si>
  <si>
    <t>Jacques Perrin, Jacques Cluzaud</t>
  </si>
  <si>
    <t>s7637</t>
  </si>
  <si>
    <t>Occupation</t>
  </si>
  <si>
    <t>Luke Sparke</t>
  </si>
  <si>
    <t>1/3/2019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</si>
  <si>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</si>
  <si>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</si>
  <si>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</si>
  <si>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</si>
  <si>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</si>
  <si>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</si>
  <si>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</si>
  <si>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</si>
  <si>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</si>
  <si>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</si>
  <si>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</si>
  <si>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</si>
  <si>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</si>
  <si>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</si>
  <si>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</si>
  <si>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</si>
  <si>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</si>
  <si>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</si>
  <si>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</si>
  <si>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</si>
  <si>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</si>
  <si>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</si>
  <si>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</si>
  <si>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</si>
  <si>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</si>
  <si>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</si>
  <si>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</si>
  <si>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</si>
  <si>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</si>
  <si>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</si>
  <si>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</si>
  <si>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</si>
  <si>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</si>
  <si>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</si>
  <si>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</si>
  <si>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</si>
  <si>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</si>
  <si>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</si>
  <si>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</si>
  <si>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</si>
  <si>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</si>
  <si>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</si>
  <si>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</si>
  <si>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</si>
  <si>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</si>
  <si>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</si>
  <si>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</si>
  <si>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</si>
  <si>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</si>
  <si>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</si>
  <si>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</si>
  <si>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</si>
  <si>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</si>
  <si>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</si>
  <si>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</si>
  <si>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</si>
  <si>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</si>
  <si>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</si>
  <si>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</si>
  <si>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</si>
  <si>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</si>
  <si>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</si>
  <si>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</si>
  <si>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</si>
  <si>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8/25/2019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</si>
  <si>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</si>
  <si>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</si>
  <si>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</si>
  <si>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</si>
  <si>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</si>
  <si>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</si>
  <si>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</si>
  <si>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</si>
  <si>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</si>
  <si>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Cult Movies, Independent Movies, Thrillers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</si>
  <si>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</si>
  <si>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</si>
  <si>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</si>
  <si>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</si>
  <si>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</si>
  <si>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</si>
  <si>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</si>
  <si>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</si>
  <si>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</si>
  <si>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</si>
  <si>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</si>
  <si>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</si>
  <si>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</si>
  <si>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11/27/2018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</si>
  <si>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</si>
  <si>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</si>
  <si>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</si>
  <si>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</si>
  <si>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</si>
  <si>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</si>
  <si>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</si>
  <si>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</si>
  <si>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</si>
  <si>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</si>
  <si>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</si>
  <si>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</si>
  <si>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</si>
  <si>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</si>
  <si>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</si>
  <si>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</si>
  <si>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</si>
  <si>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</si>
  <si>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</si>
  <si>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</si>
  <si>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</si>
  <si>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</si>
  <si>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</si>
  <si>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</si>
  <si>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</si>
  <si>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</si>
  <si>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</si>
  <si>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</si>
  <si>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</si>
  <si>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</si>
  <si>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</si>
  <si>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</si>
  <si>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</si>
  <si>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</si>
  <si>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</si>
  <si>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</si>
  <si>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</si>
  <si>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</si>
  <si>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</si>
  <si>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</si>
  <si>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</si>
  <si>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</si>
  <si>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</si>
  <si>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</si>
  <si>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</si>
  <si>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</si>
  <si>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</si>
  <si>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</si>
  <si>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</si>
  <si>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</si>
  <si>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</si>
  <si>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</si>
  <si>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</si>
  <si>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</si>
  <si>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</si>
  <si>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</si>
  <si>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</si>
  <si>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</si>
  <si>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</si>
  <si>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</si>
  <si>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</si>
  <si>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</si>
  <si>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</si>
  <si>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</si>
  <si>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</si>
  <si>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</si>
  <si>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</si>
  <si>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</si>
  <si>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</si>
  <si>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</si>
  <si>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</si>
  <si>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</si>
  <si>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</si>
  <si>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</si>
  <si>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</si>
  <si>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</si>
  <si>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</si>
  <si>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</si>
  <si>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</si>
  <si>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</si>
  <si>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</si>
  <si>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</si>
  <si>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</si>
  <si>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</si>
  <si>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</si>
  <si>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</si>
  <si>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</si>
  <si>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</si>
  <si>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</si>
  <si>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</si>
  <si>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</si>
  <si>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</si>
  <si>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</si>
  <si>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</si>
  <si>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</si>
  <si>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</si>
  <si>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</si>
  <si>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</si>
  <si>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</si>
  <si>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12/18/2014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</si>
  <si>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</si>
  <si>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</si>
  <si>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</si>
  <si>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</si>
  <si>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</si>
  <si>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</si>
  <si>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</si>
  <si>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</si>
  <si>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FalcÃ³n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</si>
  <si>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</si>
  <si>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</si>
  <si>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</si>
  <si>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</si>
  <si>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</si>
  <si>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</si>
  <si>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</si>
  <si>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</si>
  <si>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</si>
  <si>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</si>
  <si>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</si>
  <si>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3/9/2017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</si>
  <si>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</si>
  <si>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</si>
  <si>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</si>
  <si>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</si>
  <si>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</si>
  <si>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</si>
  <si>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</si>
  <si>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</si>
  <si>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</si>
  <si>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</si>
  <si>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</si>
  <si>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</si>
  <si>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</si>
  <si>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</si>
  <si>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</si>
  <si>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</si>
  <si>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</si>
  <si>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</si>
  <si>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</si>
  <si>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</si>
  <si>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</si>
  <si>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</si>
  <si>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</si>
  <si>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</si>
  <si>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</si>
  <si>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</si>
  <si>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</si>
  <si>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</si>
  <si>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</si>
  <si>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</si>
  <si>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</si>
  <si>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</si>
  <si>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</si>
  <si>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</si>
  <si>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AdriÃ¡n Caetano, Bruno Stagnaro</t>
  </si>
  <si>
    <t>s7747</t>
  </si>
  <si>
    <t>Plaire, aimer et courir vite</t>
  </si>
  <si>
    <t>Christophe HonorÃ©</t>
  </si>
  <si>
    <t>7/13/2019</t>
  </si>
  <si>
    <t>s7749</t>
  </si>
  <si>
    <t>Planet Earth: The Complete Collection</t>
  </si>
  <si>
    <t>4/22/2015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</si>
  <si>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</si>
  <si>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</si>
  <si>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</si>
  <si>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</si>
  <si>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</si>
  <si>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</si>
  <si>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</si>
  <si>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</si>
  <si>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</si>
  <si>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</si>
  <si>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</si>
  <si>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</si>
  <si>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</si>
  <si>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</si>
  <si>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</si>
  <si>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</si>
  <si>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</si>
  <si>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</si>
  <si>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</si>
  <si>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</si>
  <si>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</si>
  <si>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</si>
  <si>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</si>
  <si>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2/19/2019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</si>
  <si>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</si>
  <si>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</si>
  <si>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</si>
  <si>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</si>
  <si>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</si>
  <si>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</si>
  <si>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</si>
  <si>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</si>
  <si>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</si>
  <si>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</si>
  <si>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</si>
  <si>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</si>
  <si>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</si>
  <si>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</si>
  <si>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</si>
  <si>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</si>
  <si>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</si>
  <si>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</si>
  <si>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</si>
  <si>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</si>
  <si>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</si>
  <si>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</si>
  <si>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</si>
  <si>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</si>
  <si>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</si>
  <si>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</si>
  <si>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</si>
  <si>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</si>
  <si>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</si>
  <si>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</si>
  <si>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</si>
  <si>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</si>
  <si>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</si>
  <si>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</si>
  <si>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</si>
  <si>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</si>
  <si>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</si>
  <si>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</si>
  <si>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</si>
  <si>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</si>
  <si>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</si>
  <si>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</si>
  <si>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</si>
  <si>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</si>
  <si>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</si>
  <si>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</si>
  <si>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</si>
  <si>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</si>
  <si>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</si>
  <si>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</si>
  <si>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</si>
  <si>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</si>
  <si>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4/6/2019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</si>
  <si>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</si>
  <si>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</si>
  <si>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</si>
  <si>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</si>
  <si>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</si>
  <si>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</si>
  <si>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</si>
  <si>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</si>
  <si>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</si>
  <si>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</si>
  <si>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</si>
  <si>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</si>
  <si>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</si>
  <si>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</si>
  <si>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</si>
  <si>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</si>
  <si>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</si>
  <si>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</si>
  <si>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</si>
  <si>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</si>
  <si>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</si>
  <si>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</si>
  <si>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</si>
  <si>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</si>
  <si>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</si>
  <si>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</si>
  <si>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</si>
  <si>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</si>
  <si>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</si>
  <si>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</si>
  <si>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</si>
  <si>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</si>
  <si>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</si>
  <si>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6/11/2019</t>
  </si>
  <si>
    <t>s7828</t>
  </si>
  <si>
    <t>Ram Teri Ganga Maili</t>
  </si>
  <si>
    <t>178 min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</si>
  <si>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</si>
  <si>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</si>
  <si>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</si>
  <si>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</si>
  <si>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</si>
  <si>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</si>
  <si>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</si>
  <si>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</si>
  <si>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</si>
  <si>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</si>
  <si>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</si>
  <si>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</si>
  <si>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</si>
  <si>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</si>
  <si>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</si>
  <si>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</si>
  <si>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</si>
  <si>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</si>
  <si>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</si>
  <si>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</si>
  <si>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</si>
  <si>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</si>
  <si>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</si>
  <si>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</si>
  <si>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</si>
  <si>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</si>
  <si>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</si>
  <si>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</si>
  <si>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</si>
  <si>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</si>
  <si>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</si>
  <si>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</si>
  <si>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</si>
  <si>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</si>
  <si>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</si>
  <si>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</si>
  <si>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</si>
  <si>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</si>
  <si>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</si>
  <si>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</si>
  <si>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</si>
  <si>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</si>
  <si>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</si>
  <si>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</si>
  <si>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</si>
  <si>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</si>
  <si>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</si>
  <si>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</si>
  <si>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</si>
  <si>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6/13/2016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</si>
  <si>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</si>
  <si>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</si>
  <si>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</si>
  <si>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</si>
  <si>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</si>
  <si>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</si>
  <si>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</si>
  <si>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</si>
  <si>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</si>
  <si>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</si>
  <si>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</si>
  <si>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</si>
  <si>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</si>
  <si>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</si>
  <si>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</si>
  <si>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</si>
  <si>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</si>
  <si>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RenÃ© PÃ©rez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</si>
  <si>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</si>
  <si>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</si>
  <si>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</si>
  <si>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</si>
  <si>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</si>
  <si>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</si>
  <si>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</si>
  <si>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</si>
  <si>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</si>
  <si>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</si>
  <si>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</si>
  <si>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</si>
  <si>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</si>
  <si>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</si>
  <si>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British TV Shows, Kids' TV</t>
  </si>
  <si>
    <t>s7866</t>
  </si>
  <si>
    <t>Revolutionary Road</t>
  </si>
  <si>
    <t>s7867</t>
  </si>
  <si>
    <t>Rezeta</t>
  </si>
  <si>
    <t>Fernando FrÃ­as De La Parra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</si>
  <si>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</si>
  <si>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</si>
  <si>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</si>
  <si>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</si>
  <si>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</si>
  <si>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</si>
  <si>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</si>
  <si>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</si>
  <si>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</si>
  <si>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</si>
  <si>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</si>
  <si>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</si>
  <si>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</si>
  <si>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</si>
  <si>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</si>
  <si>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</si>
  <si>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</si>
  <si>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</si>
  <si>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</si>
  <si>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</si>
  <si>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</si>
  <si>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</si>
  <si>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</si>
  <si>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</si>
  <si>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</si>
  <si>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</si>
  <si>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</si>
  <si>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</si>
  <si>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</si>
  <si>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</si>
  <si>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</si>
  <si>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</si>
  <si>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</si>
  <si>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</si>
  <si>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</si>
  <si>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</si>
  <si>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</si>
  <si>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</si>
  <si>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</si>
  <si>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</si>
  <si>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</si>
  <si>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</si>
  <si>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</si>
  <si>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</si>
  <si>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</si>
  <si>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</si>
  <si>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</si>
  <si>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</si>
  <si>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</si>
  <si>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</si>
  <si>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</si>
  <si>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</si>
  <si>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</si>
  <si>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</si>
  <si>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</si>
  <si>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</si>
  <si>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</si>
  <si>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</si>
  <si>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</si>
  <si>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</si>
  <si>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</si>
  <si>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</si>
  <si>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</si>
  <si>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</si>
  <si>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</si>
  <si>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</si>
  <si>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</si>
  <si>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5/18/2017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</si>
  <si>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</si>
  <si>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</si>
  <si>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</si>
  <si>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</si>
  <si>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</si>
  <si>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</si>
  <si>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</si>
  <si>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</si>
  <si>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</si>
  <si>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</si>
  <si>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</si>
  <si>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</si>
  <si>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</si>
  <si>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</si>
  <si>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</si>
  <si>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</si>
  <si>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</si>
  <si>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</si>
  <si>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</si>
  <si>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</si>
  <si>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</si>
  <si>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5/10/2015</t>
  </si>
  <si>
    <t>s7910</t>
  </si>
  <si>
    <t>Russell Peters: Notorious</t>
  </si>
  <si>
    <t>10/14/2013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</si>
  <si>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</si>
  <si>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</si>
  <si>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</si>
  <si>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</si>
  <si>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</si>
  <si>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</si>
  <si>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</si>
  <si>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</si>
  <si>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</si>
  <si>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</si>
  <si>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</si>
  <si>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</si>
  <si>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</si>
  <si>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</si>
  <si>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</si>
  <si>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</si>
  <si>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</si>
  <si>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</si>
  <si>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</si>
  <si>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</si>
  <si>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</si>
  <si>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</si>
  <si>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</si>
  <si>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</si>
  <si>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</si>
  <si>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</si>
  <si>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</si>
  <si>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</si>
  <si>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</si>
  <si>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</si>
  <si>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</si>
  <si>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</si>
  <si>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</si>
  <si>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</si>
  <si>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</si>
  <si>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</si>
  <si>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</si>
  <si>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</si>
  <si>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</si>
  <si>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</si>
  <si>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</si>
  <si>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</si>
  <si>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</si>
  <si>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</si>
  <si>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</si>
  <si>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</si>
  <si>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</si>
  <si>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</si>
  <si>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</si>
  <si>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</si>
  <si>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</si>
  <si>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</si>
  <si>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</si>
  <si>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</si>
  <si>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</si>
  <si>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</si>
  <si>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</si>
  <si>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</si>
  <si>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</si>
  <si>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</si>
  <si>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</si>
  <si>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</si>
  <si>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</si>
  <si>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</si>
  <si>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</si>
  <si>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</si>
  <si>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</si>
  <si>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</si>
  <si>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</si>
  <si>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</si>
  <si>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</si>
  <si>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</si>
  <si>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</si>
  <si>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</si>
  <si>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</si>
  <si>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</si>
  <si>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</si>
  <si>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</si>
  <si>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</si>
  <si>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</si>
  <si>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</si>
  <si>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</si>
  <si>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</si>
  <si>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</si>
  <si>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</si>
  <si>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</si>
  <si>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</si>
  <si>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</si>
  <si>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</si>
  <si>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</si>
  <si>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</si>
  <si>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</si>
  <si>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</si>
  <si>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</si>
  <si>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</si>
  <si>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</si>
  <si>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</si>
  <si>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</si>
  <si>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</si>
  <si>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ZoÃ«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</si>
  <si>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</si>
  <si>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</si>
  <si>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</si>
  <si>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</si>
  <si>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</si>
  <si>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</si>
  <si>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</si>
  <si>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</si>
  <si>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</si>
  <si>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Classic Movies, Comedies, Independent Movies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</si>
  <si>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</si>
  <si>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</si>
  <si>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</si>
  <si>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</si>
  <si>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</si>
  <si>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</si>
  <si>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</si>
  <si>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</si>
  <si>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</si>
  <si>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</si>
  <si>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</si>
  <si>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</si>
  <si>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</si>
  <si>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</si>
  <si>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</si>
  <si>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</si>
  <si>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</si>
  <si>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</si>
  <si>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</si>
  <si>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</si>
  <si>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</si>
  <si>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</si>
  <si>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</si>
  <si>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</si>
  <si>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</si>
  <si>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</si>
  <si>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</si>
  <si>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</si>
  <si>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</si>
  <si>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</si>
  <si>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</si>
  <si>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</si>
  <si>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</si>
  <si>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</si>
  <si>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</si>
  <si>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</si>
  <si>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</si>
  <si>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</si>
  <si>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</si>
  <si>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</si>
  <si>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</si>
  <si>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</si>
  <si>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</si>
  <si>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</si>
  <si>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</si>
  <si>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</si>
  <si>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</si>
  <si>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</si>
  <si>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</si>
  <si>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</si>
  <si>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</si>
  <si>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</si>
  <si>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</si>
  <si>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</si>
  <si>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</si>
  <si>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</si>
  <si>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</si>
  <si>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</si>
  <si>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</si>
  <si>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</si>
  <si>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MÃ¼ller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</si>
  <si>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</si>
  <si>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</si>
  <si>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</si>
  <si>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</si>
  <si>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</si>
  <si>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</si>
  <si>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</si>
  <si>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</si>
  <si>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</si>
  <si>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</si>
  <si>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7/10/2017</t>
  </si>
  <si>
    <t>s7990</t>
  </si>
  <si>
    <t>Sexo, Pudor y Lagrimas</t>
  </si>
  <si>
    <t>s7991</t>
  </si>
  <si>
    <t>SGT. Will Gardner</t>
  </si>
  <si>
    <t>Max Martini</t>
  </si>
  <si>
    <t>5/19/2019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</si>
  <si>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</si>
  <si>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</si>
  <si>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</si>
  <si>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</si>
  <si>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</si>
  <si>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</si>
  <si>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</si>
  <si>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</si>
  <si>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</si>
  <si>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</si>
  <si>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</si>
  <si>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</si>
  <si>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</si>
  <si>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</si>
  <si>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</si>
  <si>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</si>
  <si>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</si>
  <si>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</si>
  <si>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</si>
  <si>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</si>
  <si>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</si>
  <si>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</si>
  <si>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</si>
  <si>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</si>
  <si>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</si>
  <si>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</si>
  <si>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</si>
  <si>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</si>
  <si>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</si>
  <si>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</si>
  <si>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</si>
  <si>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</si>
  <si>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</si>
  <si>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</si>
  <si>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</si>
  <si>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</si>
  <si>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</si>
  <si>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</si>
  <si>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</si>
  <si>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</si>
  <si>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</si>
  <si>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</si>
  <si>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</si>
  <si>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</si>
  <si>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</si>
  <si>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</si>
  <si>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</si>
  <si>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</si>
  <si>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</si>
  <si>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</si>
  <si>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</si>
  <si>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</si>
  <si>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</si>
  <si>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7/6/2019</t>
  </si>
  <si>
    <t>s8017</t>
  </si>
  <si>
    <t>Siddhant</t>
  </si>
  <si>
    <t>Vivek Wagh</t>
  </si>
  <si>
    <t>s8018</t>
  </si>
  <si>
    <t>Silencer</t>
  </si>
  <si>
    <t>12/3/2018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</si>
  <si>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</si>
  <si>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</si>
  <si>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</si>
  <si>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</si>
  <si>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</si>
  <si>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</si>
  <si>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</si>
  <si>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</si>
  <si>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</si>
  <si>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</si>
  <si>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</si>
  <si>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</si>
  <si>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</si>
  <si>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</si>
  <si>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</si>
  <si>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</si>
  <si>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FernÃ¡ndez-Moris</t>
  </si>
  <si>
    <t>s8028</t>
  </si>
  <si>
    <t>Siren</t>
  </si>
  <si>
    <t>Gregg Bishop</t>
  </si>
  <si>
    <t>s8029</t>
  </si>
  <si>
    <t>Sister Code</t>
  </si>
  <si>
    <t>Corey Grant</t>
  </si>
  <si>
    <t>2/14/2016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</si>
  <si>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</si>
  <si>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</si>
  <si>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</si>
  <si>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</si>
  <si>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</si>
  <si>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</si>
  <si>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</si>
  <si>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</si>
  <si>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</si>
  <si>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</si>
  <si>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6/27/2018</t>
  </si>
  <si>
    <t>s8134</t>
  </si>
  <si>
    <t>Survivors Guide to Prison</t>
  </si>
  <si>
    <t>Matthew Cooke</t>
  </si>
  <si>
    <t>5/24/2018</t>
  </si>
  <si>
    <t>s8036</t>
  </si>
  <si>
    <t>Skyline</t>
  </si>
  <si>
    <t>Colin Strause, Greg Strause</t>
  </si>
  <si>
    <t>1/16/2019</t>
  </si>
  <si>
    <t>s8037</t>
  </si>
  <si>
    <t>Sleeping with Other People</t>
  </si>
  <si>
    <t>Leslye Headland</t>
  </si>
  <si>
    <t>10/2/2017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</si>
  <si>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</si>
  <si>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</si>
  <si>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</si>
  <si>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</si>
  <si>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</si>
  <si>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</si>
  <si>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</si>
  <si>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</si>
  <si>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</si>
  <si>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</si>
  <si>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</si>
  <si>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</si>
  <si>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</si>
  <si>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</si>
  <si>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</si>
  <si>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</si>
  <si>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</si>
  <si>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</si>
  <si>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9/22/2015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</si>
  <si>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</si>
  <si>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</si>
  <si>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</si>
  <si>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</si>
  <si>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</si>
  <si>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</si>
  <si>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</si>
  <si>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</si>
  <si>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</si>
  <si>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</si>
  <si>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</si>
  <si>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</si>
  <si>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</si>
  <si>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</si>
  <si>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</si>
  <si>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</si>
  <si>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</si>
  <si>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</si>
  <si>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</si>
  <si>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</si>
  <si>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</si>
  <si>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12/18/2017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</si>
  <si>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</si>
  <si>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</si>
  <si>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</si>
  <si>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</si>
  <si>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</si>
  <si>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</si>
  <si>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</si>
  <si>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</si>
  <si>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</si>
  <si>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12/10/2016</t>
  </si>
  <si>
    <t>s8060</t>
  </si>
  <si>
    <t>Soul Surfer</t>
  </si>
  <si>
    <t>Dramas, Faith &amp; Spirituality, Sports Movies</t>
  </si>
  <si>
    <t>s8061</t>
  </si>
  <si>
    <t>Soul to Keep</t>
  </si>
  <si>
    <t>David Allensworth, MoniÃ¨re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</si>
  <si>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</si>
  <si>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</si>
  <si>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</si>
  <si>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</si>
  <si>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</si>
  <si>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</si>
  <si>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</si>
  <si>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</si>
  <si>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</si>
  <si>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</si>
  <si>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</si>
  <si>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</si>
  <si>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</si>
  <si>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</si>
  <si>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</si>
  <si>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</si>
  <si>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</si>
  <si>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</si>
  <si>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</si>
  <si>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</si>
  <si>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</si>
  <si>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</si>
  <si>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</si>
  <si>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</si>
  <si>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</si>
  <si>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</si>
  <si>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</si>
  <si>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1/10/2021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</si>
  <si>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</si>
  <si>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</si>
  <si>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</si>
  <si>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</si>
  <si>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</si>
  <si>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</si>
  <si>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</si>
  <si>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</si>
  <si>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</si>
  <si>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</si>
  <si>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</si>
  <si>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</si>
  <si>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</si>
  <si>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</si>
  <si>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</si>
  <si>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</si>
  <si>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</si>
  <si>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</si>
  <si>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</si>
  <si>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</si>
  <si>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</si>
  <si>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</si>
  <si>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</si>
  <si>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</si>
  <si>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</si>
  <si>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</si>
  <si>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</si>
  <si>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</si>
  <si>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</si>
  <si>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</si>
  <si>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</si>
  <si>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</si>
  <si>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</si>
  <si>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</si>
  <si>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</si>
  <si>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</si>
  <si>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</si>
  <si>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</si>
  <si>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</si>
  <si>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</si>
  <si>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</si>
  <si>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</si>
  <si>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</si>
  <si>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</si>
  <si>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</si>
  <si>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</si>
  <si>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</si>
  <si>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</si>
  <si>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</si>
  <si>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</si>
  <si>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</si>
  <si>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2/15/2015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</si>
  <si>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</si>
  <si>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</si>
  <si>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</si>
  <si>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</si>
  <si>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</si>
  <si>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</si>
  <si>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</si>
  <si>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</si>
  <si>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</si>
  <si>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</si>
  <si>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</si>
  <si>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</si>
  <si>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</si>
  <si>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</si>
  <si>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</si>
  <si>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</si>
  <si>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</si>
  <si>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</si>
  <si>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</si>
  <si>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</si>
  <si>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</si>
  <si>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</si>
  <si>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</si>
  <si>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</si>
  <si>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</si>
  <si>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</si>
  <si>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2/11/2017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</si>
  <si>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</si>
  <si>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</si>
  <si>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</si>
  <si>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</si>
  <si>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</si>
  <si>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</si>
  <si>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</si>
  <si>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</si>
  <si>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10/14/2015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</si>
  <si>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</si>
  <si>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</si>
  <si>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</si>
  <si>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</si>
  <si>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</si>
  <si>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</si>
  <si>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</si>
  <si>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</si>
  <si>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</si>
  <si>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</si>
  <si>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</si>
  <si>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</si>
  <si>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</si>
  <si>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</si>
  <si>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</si>
  <si>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</si>
  <si>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</si>
  <si>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</si>
  <si>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7/10/2016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</si>
  <si>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</si>
  <si>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</si>
  <si>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</si>
  <si>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</si>
  <si>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</si>
  <si>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</si>
  <si>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</si>
  <si>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</si>
  <si>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</si>
  <si>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</si>
  <si>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</si>
  <si>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</si>
  <si>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</si>
  <si>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</si>
  <si>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</si>
  <si>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</si>
  <si>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</si>
  <si>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</si>
  <si>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</si>
  <si>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</si>
  <si>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</si>
  <si>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</si>
  <si>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</si>
  <si>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</si>
  <si>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</si>
  <si>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</si>
  <si>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</si>
  <si>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</si>
  <si>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</si>
  <si>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</si>
  <si>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</si>
  <si>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</si>
  <si>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</si>
  <si>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</si>
  <si>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</si>
  <si>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</si>
  <si>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</si>
  <si>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</si>
  <si>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</si>
  <si>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</si>
  <si>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</si>
  <si>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</si>
  <si>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</si>
  <si>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</si>
  <si>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</si>
  <si>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</si>
  <si>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</si>
  <si>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</si>
  <si>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</si>
  <si>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</si>
  <si>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</si>
  <si>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</si>
  <si>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</si>
  <si>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</si>
  <si>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</si>
  <si>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</si>
  <si>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</si>
  <si>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</si>
  <si>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</si>
  <si>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</si>
  <si>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</si>
  <si>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</si>
  <si>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</si>
  <si>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</si>
  <si>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</si>
  <si>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</si>
  <si>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</si>
  <si>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</si>
  <si>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</si>
  <si>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</si>
  <si>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</si>
  <si>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</si>
  <si>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</si>
  <si>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9/25/2017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</si>
  <si>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</si>
  <si>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</si>
  <si>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</si>
  <si>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</si>
  <si>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</si>
  <si>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</si>
  <si>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</si>
  <si>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</si>
  <si>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</si>
  <si>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</si>
  <si>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</si>
  <si>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</si>
  <si>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</si>
  <si>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</si>
  <si>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</si>
  <si>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</si>
  <si>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</si>
  <si>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</si>
  <si>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</si>
  <si>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</si>
  <si>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</si>
  <si>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</si>
  <si>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</si>
  <si>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</si>
  <si>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</si>
  <si>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</si>
  <si>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</si>
  <si>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</si>
  <si>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</si>
  <si>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</si>
  <si>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</si>
  <si>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</si>
  <si>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</si>
  <si>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</si>
  <si>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</si>
  <si>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</si>
  <si>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</si>
  <si>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</si>
  <si>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</si>
  <si>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</si>
  <si>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</si>
  <si>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</si>
  <si>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1/8/2020</t>
  </si>
  <si>
    <t>Docuseries, Reality TV, Teen TV Shows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</si>
  <si>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</si>
  <si>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</si>
  <si>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</si>
  <si>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</si>
  <si>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</si>
  <si>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</si>
  <si>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</si>
  <si>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</si>
  <si>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</si>
  <si>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</si>
  <si>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</si>
  <si>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</si>
  <si>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</si>
  <si>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</si>
  <si>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5/10/2017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</si>
  <si>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</si>
  <si>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</si>
  <si>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</si>
  <si>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</si>
  <si>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</si>
  <si>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</si>
  <si>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</si>
  <si>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</si>
  <si>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</si>
  <si>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</si>
  <si>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</si>
  <si>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</si>
  <si>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</si>
  <si>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</si>
  <si>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</si>
  <si>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</si>
  <si>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</si>
  <si>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</si>
  <si>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</si>
  <si>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</si>
  <si>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</si>
  <si>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</si>
  <si>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</si>
  <si>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</si>
  <si>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</si>
  <si>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</si>
  <si>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</si>
  <si>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</si>
  <si>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</si>
  <si>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</si>
  <si>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</si>
  <si>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</si>
  <si>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</si>
  <si>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</si>
  <si>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</si>
  <si>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AndrÃ© Ã˜vredal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</si>
  <si>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</si>
  <si>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</si>
  <si>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</si>
  <si>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</si>
  <si>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</si>
  <si>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</si>
  <si>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</si>
  <si>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</si>
  <si>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</si>
  <si>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</si>
  <si>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</si>
  <si>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</si>
  <si>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</si>
  <si>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</si>
  <si>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</si>
  <si>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</si>
  <si>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</si>
  <si>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</si>
  <si>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s8208</t>
  </si>
  <si>
    <t>The Beginning of Life: The Series</t>
  </si>
  <si>
    <t>Docuseries, International TV Shows, Science &amp; Nature TV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</si>
  <si>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</si>
  <si>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</si>
  <si>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</si>
  <si>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</si>
  <si>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</si>
  <si>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</si>
  <si>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</si>
  <si>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</si>
  <si>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5/18/2019</t>
  </si>
  <si>
    <t>s8214</t>
  </si>
  <si>
    <t>The Bleeder</t>
  </si>
  <si>
    <t>Philippe Falardeau</t>
  </si>
  <si>
    <t>s8215</t>
  </si>
  <si>
    <t>The Blue Planet: A Natural History of the Oceans</t>
  </si>
  <si>
    <t>10/10/2015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</si>
  <si>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</si>
  <si>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</si>
  <si>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</si>
  <si>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</si>
  <si>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</si>
  <si>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</si>
  <si>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</si>
  <si>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</si>
  <si>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</si>
  <si>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</si>
  <si>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</si>
  <si>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</si>
  <si>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</si>
  <si>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</si>
  <si>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</si>
  <si>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</si>
  <si>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</si>
  <si>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</si>
  <si>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</si>
  <si>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</si>
  <si>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</si>
  <si>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</si>
  <si>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</si>
  <si>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</si>
  <si>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</si>
  <si>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</si>
  <si>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</si>
  <si>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</si>
  <si>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</si>
  <si>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</si>
  <si>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</si>
  <si>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</si>
  <si>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</si>
  <si>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</si>
  <si>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</si>
  <si>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</si>
  <si>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</si>
  <si>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</si>
  <si>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</si>
  <si>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</si>
  <si>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</si>
  <si>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</si>
  <si>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</si>
  <si>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</si>
  <si>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</si>
  <si>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3/23/2020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</si>
  <si>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</si>
  <si>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</si>
  <si>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</si>
  <si>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</si>
  <si>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</si>
  <si>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</si>
  <si>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</si>
  <si>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</si>
  <si>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</si>
  <si>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</si>
  <si>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</si>
  <si>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</si>
  <si>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</si>
  <si>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</si>
  <si>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</si>
  <si>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</si>
  <si>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</si>
  <si>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</si>
  <si>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</si>
  <si>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</si>
  <si>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</si>
  <si>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</si>
  <si>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</si>
  <si>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</si>
  <si>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</si>
  <si>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2/4/2017</t>
  </si>
  <si>
    <t>s8245</t>
  </si>
  <si>
    <t>The Chord</t>
  </si>
  <si>
    <t>Magdy Al-Hawwary</t>
  </si>
  <si>
    <t>s8246</t>
  </si>
  <si>
    <t>The Chosen</t>
  </si>
  <si>
    <t>Antonio ChavarrÃ­as</t>
  </si>
  <si>
    <t>s8247</t>
  </si>
  <si>
    <t>The Chosen Ones</t>
  </si>
  <si>
    <t>5/8/2016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</si>
  <si>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</si>
  <si>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</si>
  <si>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</si>
  <si>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</si>
  <si>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</si>
  <si>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</si>
  <si>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</si>
  <si>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</si>
  <si>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</si>
  <si>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</si>
  <si>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</si>
  <si>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</si>
  <si>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</si>
  <si>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</si>
  <si>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</si>
  <si>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</si>
  <si>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</si>
  <si>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</si>
  <si>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</si>
  <si>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</si>
  <si>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</si>
  <si>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</si>
  <si>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</si>
  <si>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</si>
  <si>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</si>
  <si>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</si>
  <si>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</si>
  <si>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</si>
  <si>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</si>
  <si>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</si>
  <si>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</si>
  <si>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</si>
  <si>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</si>
  <si>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</si>
  <si>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</si>
  <si>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</si>
  <si>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</si>
  <si>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</si>
  <si>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</si>
  <si>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</si>
  <si>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</si>
  <si>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</si>
  <si>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</si>
  <si>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</si>
  <si>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</si>
  <si>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</si>
  <si>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</si>
  <si>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</si>
  <si>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</si>
  <si>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</si>
  <si>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4/26/2017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</si>
  <si>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</si>
  <si>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</si>
  <si>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</si>
  <si>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</si>
  <si>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</si>
  <si>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</si>
  <si>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</si>
  <si>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AtÃ¡n,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</si>
  <si>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</si>
  <si>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</si>
  <si>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</si>
  <si>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</si>
  <si>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</si>
  <si>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</si>
  <si>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7/23/2018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</si>
  <si>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</si>
  <si>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</si>
  <si>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</si>
  <si>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</si>
  <si>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</si>
  <si>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</si>
  <si>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</si>
  <si>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</si>
  <si>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</si>
  <si>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</si>
  <si>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</si>
  <si>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</si>
  <si>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</si>
  <si>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</si>
  <si>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</si>
  <si>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</si>
  <si>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</si>
  <si>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</si>
  <si>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</si>
  <si>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</si>
  <si>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</si>
  <si>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</si>
  <si>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</si>
  <si>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8/31/2017</t>
  </si>
  <si>
    <t>s8289</t>
  </si>
  <si>
    <t>The End of the Tour</t>
  </si>
  <si>
    <t>James Ponsoldt</t>
  </si>
  <si>
    <t>s8290</t>
  </si>
  <si>
    <t>The Endless</t>
  </si>
  <si>
    <t>9/19/2018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</si>
  <si>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</si>
  <si>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</si>
  <si>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</si>
  <si>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</si>
  <si>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</si>
  <si>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</si>
  <si>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</si>
  <si>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4/6/2017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</si>
  <si>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</si>
  <si>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</si>
  <si>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</si>
  <si>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</si>
  <si>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</si>
  <si>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</si>
  <si>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</si>
  <si>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</si>
  <si>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</si>
  <si>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</si>
  <si>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JenÃ©e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</si>
  <si>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</si>
  <si>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</si>
  <si>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</si>
  <si>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</si>
  <si>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</si>
  <si>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</si>
  <si>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</si>
  <si>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</si>
  <si>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</si>
  <si>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9/20/2016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</si>
  <si>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</si>
  <si>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</si>
  <si>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</si>
  <si>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</si>
  <si>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</si>
  <si>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</si>
  <si>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</si>
  <si>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</si>
  <si>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</si>
  <si>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</si>
  <si>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</si>
  <si>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</si>
  <si>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</si>
  <si>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</si>
  <si>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</si>
  <si>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</si>
  <si>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</si>
  <si>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</si>
  <si>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</si>
  <si>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</si>
  <si>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</si>
  <si>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</si>
  <si>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</si>
  <si>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</si>
  <si>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</si>
  <si>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</si>
  <si>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</si>
  <si>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9/11/2017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</si>
  <si>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</si>
  <si>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</si>
  <si>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</si>
  <si>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</si>
  <si>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</si>
  <si>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</si>
  <si>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</si>
  <si>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</si>
  <si>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</si>
  <si>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</si>
  <si>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</si>
  <si>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</si>
  <si>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</si>
  <si>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</si>
  <si>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</si>
  <si>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</si>
  <si>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</si>
  <si>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</si>
  <si>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</si>
  <si>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</si>
  <si>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</si>
  <si>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1/5/2021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</si>
  <si>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</si>
  <si>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</si>
  <si>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</si>
  <si>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</si>
  <si>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</si>
  <si>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</si>
  <si>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</si>
  <si>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</si>
  <si>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</si>
  <si>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</si>
  <si>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</si>
  <si>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12/5/2016</t>
  </si>
  <si>
    <t>s8326</t>
  </si>
  <si>
    <t>The Goods: Live Hard, Sell Hard</t>
  </si>
  <si>
    <t>s8327</t>
  </si>
  <si>
    <t>The Gospel of John</t>
  </si>
  <si>
    <t>s8328</t>
  </si>
  <si>
    <t>The Gospel of Luke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</si>
  <si>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</si>
  <si>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</si>
  <si>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</si>
  <si>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</si>
  <si>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</si>
  <si>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</si>
  <si>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</si>
  <si>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</si>
  <si>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4/18/2020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</si>
  <si>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</si>
  <si>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</si>
  <si>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</si>
  <si>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</si>
  <si>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</si>
  <si>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</si>
  <si>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</si>
  <si>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</si>
  <si>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</si>
  <si>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</si>
  <si>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</si>
  <si>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</si>
  <si>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</si>
  <si>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</si>
  <si>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</si>
  <si>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</si>
  <si>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</si>
  <si>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</si>
  <si>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</si>
  <si>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</si>
  <si>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</si>
  <si>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</si>
  <si>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2/26/2018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</si>
  <si>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</si>
  <si>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</si>
  <si>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</si>
  <si>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</si>
  <si>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</si>
  <si>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</si>
  <si>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</si>
  <si>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</si>
  <si>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</si>
  <si>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</si>
  <si>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</si>
  <si>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</si>
  <si>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</si>
  <si>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</si>
  <si>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</si>
  <si>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</si>
  <si>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</si>
  <si>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9/26/2018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</si>
  <si>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</si>
  <si>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</si>
  <si>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</si>
  <si>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</si>
  <si>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</si>
  <si>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</si>
  <si>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</si>
  <si>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6/19/2017</t>
  </si>
  <si>
    <t>s8360</t>
  </si>
  <si>
    <t>The Incredible Story of the Giant Pear</t>
  </si>
  <si>
    <t>Philip Einstein Lipski, JÃ¸rgen Lerdam, Amalie NÃ¦sby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</si>
  <si>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</si>
  <si>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</si>
  <si>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</si>
  <si>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</si>
  <si>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</si>
  <si>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</si>
  <si>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</si>
  <si>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</si>
  <si>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</si>
  <si>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</si>
  <si>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</si>
  <si>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</si>
  <si>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</si>
  <si>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</si>
  <si>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</si>
  <si>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</si>
  <si>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</si>
  <si>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</si>
  <si>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7/8/2016</t>
  </si>
  <si>
    <t>s8358</t>
  </si>
  <si>
    <t>The Inbetweeners</t>
  </si>
  <si>
    <t>s8370</t>
  </si>
  <si>
    <t>The Iron Lady</t>
  </si>
  <si>
    <t>Phyllida Lloyd</t>
  </si>
  <si>
    <t>7/7/2019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</si>
  <si>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</si>
  <si>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</si>
  <si>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</si>
  <si>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</si>
  <si>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</si>
  <si>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</si>
  <si>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</si>
  <si>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</si>
  <si>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</si>
  <si>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</si>
  <si>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</si>
  <si>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</si>
  <si>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</si>
  <si>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6/2/2018</t>
  </si>
  <si>
    <t>s8381</t>
  </si>
  <si>
    <t>The Lake House</t>
  </si>
  <si>
    <t>Alejandro Agresti</t>
  </si>
  <si>
    <t>s8382</t>
  </si>
  <si>
    <t>The Lamb</t>
  </si>
  <si>
    <t>Timothy Reckart</t>
  </si>
  <si>
    <t>6/4/2018</t>
  </si>
  <si>
    <t>Children &amp; Family Movies, Faith &amp; Spirituality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</si>
  <si>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</si>
  <si>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</si>
  <si>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</si>
  <si>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</si>
  <si>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</si>
  <si>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</si>
  <si>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</si>
  <si>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</si>
  <si>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</si>
  <si>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</si>
  <si>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1/13/2020</t>
  </si>
  <si>
    <t>s8387</t>
  </si>
  <si>
    <t>The Last Hangover</t>
  </si>
  <si>
    <t>s8388</t>
  </si>
  <si>
    <t>The Last Man on the Moon</t>
  </si>
  <si>
    <t>Mark Craig</t>
  </si>
  <si>
    <t>5/26/2016</t>
  </si>
  <si>
    <t>s8389</t>
  </si>
  <si>
    <t>The Last Resort</t>
  </si>
  <si>
    <t>Dennis Scholl, Kareem Tabsch</t>
  </si>
  <si>
    <t>4/21/2019</t>
  </si>
  <si>
    <t>s8390</t>
  </si>
  <si>
    <t>The Last Whistle</t>
  </si>
  <si>
    <t>Rob Smat</t>
  </si>
  <si>
    <t>10/26/2019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</si>
  <si>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</si>
  <si>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</si>
  <si>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</si>
  <si>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</si>
  <si>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</si>
  <si>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</si>
  <si>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</si>
  <si>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</si>
  <si>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</si>
  <si>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</si>
  <si>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</si>
  <si>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</si>
  <si>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</si>
  <si>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</si>
  <si>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</si>
  <si>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</si>
  <si>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</si>
  <si>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</si>
  <si>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</si>
  <si>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</si>
  <si>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</si>
  <si>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</si>
  <si>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6/23/2019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</si>
  <si>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</si>
  <si>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</si>
  <si>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</si>
  <si>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</si>
  <si>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</si>
  <si>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</si>
  <si>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</si>
  <si>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</si>
  <si>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</si>
  <si>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</si>
  <si>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</si>
  <si>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s8405</t>
  </si>
  <si>
    <t>The Lord of the Rings: The Return of the King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</si>
  <si>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</si>
  <si>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</si>
  <si>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</si>
  <si>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</si>
  <si>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</si>
  <si>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</si>
  <si>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</si>
  <si>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</si>
  <si>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</si>
  <si>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</si>
  <si>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</si>
  <si>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StanisÅ‚aw RÃ³Å¼ewicz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</si>
  <si>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</si>
  <si>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</si>
  <si>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</si>
  <si>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</si>
  <si>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</si>
  <si>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</si>
  <si>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</si>
  <si>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</si>
  <si>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</si>
  <si>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</si>
  <si>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</si>
  <si>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</si>
  <si>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</si>
  <si>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</si>
  <si>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</si>
  <si>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</si>
  <si>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</si>
  <si>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</si>
  <si>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</si>
  <si>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</si>
  <si>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</si>
  <si>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</si>
  <si>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</si>
  <si>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</si>
  <si>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9/30/2017</t>
  </si>
  <si>
    <t>s8420</t>
  </si>
  <si>
    <t>The Memphis Belle: A Story of a Flying Fortress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</si>
  <si>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</si>
  <si>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</si>
  <si>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</si>
  <si>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</si>
  <si>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</si>
  <si>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</si>
  <si>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</si>
  <si>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</si>
  <si>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</si>
  <si>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</si>
  <si>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</si>
  <si>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</si>
  <si>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</si>
  <si>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</si>
  <si>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</si>
  <si>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</si>
  <si>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</si>
  <si>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12/15/2015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</si>
  <si>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</si>
  <si>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</si>
  <si>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</si>
  <si>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</si>
  <si>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</si>
  <si>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</si>
  <si>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</si>
  <si>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</si>
  <si>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</si>
  <si>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</si>
  <si>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</si>
  <si>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</si>
  <si>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</si>
  <si>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</si>
  <si>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</si>
  <si>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</si>
  <si>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</si>
  <si>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</si>
  <si>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</si>
  <si>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</si>
  <si>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12/28/2016</t>
  </si>
  <si>
    <t>s8442</t>
  </si>
  <si>
    <t>The Nutcracker and the Four Realms</t>
  </si>
  <si>
    <t>Lasse HallstrÃ¶m,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</si>
  <si>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</si>
  <si>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</si>
  <si>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</si>
  <si>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</si>
  <si>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</si>
  <si>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</si>
  <si>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</si>
  <si>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</si>
  <si>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</si>
  <si>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</si>
  <si>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</si>
  <si>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</si>
  <si>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</si>
  <si>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</si>
  <si>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</si>
  <si>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</si>
  <si>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</si>
  <si>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</si>
  <si>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</si>
  <si>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</si>
  <si>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</si>
  <si>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</si>
  <si>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</si>
  <si>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</si>
  <si>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</si>
  <si>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</si>
  <si>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</si>
  <si>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</si>
  <si>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</si>
  <si>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</si>
  <si>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7/15/2015</t>
  </si>
  <si>
    <t>s8455</t>
  </si>
  <si>
    <t>The Pink Panther</t>
  </si>
  <si>
    <t>s8456</t>
  </si>
  <si>
    <t>The Pirate Fairy</t>
  </si>
  <si>
    <t>Peggy Holmes</t>
  </si>
  <si>
    <t>6/15/2014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</si>
  <si>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</si>
  <si>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</si>
  <si>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</si>
  <si>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</si>
  <si>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</si>
  <si>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</si>
  <si>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</si>
  <si>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</si>
  <si>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</si>
  <si>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</si>
  <si>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</si>
  <si>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</si>
  <si>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</si>
  <si>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</si>
  <si>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</si>
  <si>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</si>
  <si>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</si>
  <si>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</si>
  <si>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</si>
  <si>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</si>
  <si>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</si>
  <si>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</si>
  <si>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</si>
  <si>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</si>
  <si>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</si>
  <si>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</si>
  <si>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</si>
  <si>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</si>
  <si>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</si>
  <si>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</si>
  <si>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</si>
  <si>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</si>
  <si>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</si>
  <si>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</si>
  <si>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</si>
  <si>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</si>
  <si>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</si>
  <si>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11/18/2017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</si>
  <si>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</si>
  <si>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</si>
  <si>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</si>
  <si>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</si>
  <si>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</si>
  <si>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</si>
  <si>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</si>
  <si>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</si>
  <si>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</si>
  <si>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</si>
  <si>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</si>
  <si>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</si>
  <si>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10/21/2018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</si>
  <si>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</si>
  <si>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</si>
  <si>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</si>
  <si>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</si>
  <si>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</si>
  <si>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</si>
  <si>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</si>
  <si>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</si>
  <si>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</si>
  <si>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</si>
  <si>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</si>
  <si>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</si>
  <si>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</si>
  <si>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</si>
  <si>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</si>
  <si>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</si>
  <si>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</si>
  <si>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</si>
  <si>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</si>
  <si>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</si>
  <si>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</si>
  <si>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</si>
  <si>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</si>
  <si>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ZeÄeviÄ‡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</si>
  <si>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</si>
  <si>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</si>
  <si>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</si>
  <si>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</si>
  <si>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</si>
  <si>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</si>
  <si>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</si>
  <si>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</si>
  <si>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</si>
  <si>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</si>
  <si>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</si>
  <si>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</si>
  <si>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</si>
  <si>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</si>
  <si>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</si>
  <si>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OlÃ© OlÃ© OlÃ©!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</si>
  <si>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</si>
  <si>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</si>
  <si>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</si>
  <si>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</si>
  <si>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</si>
  <si>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</si>
  <si>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</si>
  <si>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</si>
  <si>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</si>
  <si>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</si>
  <si>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</si>
  <si>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</si>
  <si>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</si>
  <si>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</si>
  <si>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</si>
  <si>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</si>
  <si>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</si>
  <si>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</si>
  <si>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</si>
  <si>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</si>
  <si>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</si>
  <si>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</si>
  <si>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</si>
  <si>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</si>
  <si>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</si>
  <si>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</si>
  <si>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</si>
  <si>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</si>
  <si>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</si>
  <si>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</si>
  <si>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</si>
  <si>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</si>
  <si>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</si>
  <si>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</si>
  <si>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</si>
  <si>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</si>
  <si>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</si>
  <si>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</si>
  <si>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</si>
  <si>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</si>
  <si>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</si>
  <si>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</si>
  <si>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</si>
  <si>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</si>
  <si>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</si>
  <si>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</si>
  <si>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</si>
  <si>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</si>
  <si>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</si>
  <si>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</si>
  <si>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</si>
  <si>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</si>
  <si>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</si>
  <si>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</si>
  <si>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</si>
  <si>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</si>
  <si>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</si>
  <si>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</si>
  <si>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</si>
  <si>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</si>
  <si>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</si>
  <si>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</si>
  <si>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</si>
  <si>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6/17/2017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</si>
  <si>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</si>
  <si>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</si>
  <si>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</si>
  <si>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</si>
  <si>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</si>
  <si>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</si>
  <si>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</si>
  <si>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</si>
  <si>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</si>
  <si>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</si>
  <si>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</si>
  <si>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</si>
  <si>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8/30/2018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</si>
  <si>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</si>
  <si>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</si>
  <si>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</si>
  <si>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</si>
  <si>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</si>
  <si>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</si>
  <si>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</si>
  <si>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</si>
  <si>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</si>
  <si>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</si>
  <si>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</si>
  <si>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</si>
  <si>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</si>
  <si>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4/9/2018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</si>
  <si>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</si>
  <si>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</si>
  <si>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</si>
  <si>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</si>
  <si>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</si>
  <si>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</si>
  <si>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</si>
  <si>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</si>
  <si>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</si>
  <si>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</si>
  <si>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</si>
  <si>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</si>
  <si>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</si>
  <si>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</si>
  <si>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</si>
  <si>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</si>
  <si>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</si>
  <si>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</si>
  <si>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</si>
  <si>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</si>
  <si>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</si>
  <si>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</si>
  <si>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</si>
  <si>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</si>
  <si>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</si>
  <si>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</si>
  <si>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</si>
  <si>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</si>
  <si>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</si>
  <si>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</si>
  <si>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</si>
  <si>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</si>
  <si>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</si>
  <si>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</si>
  <si>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</si>
  <si>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</si>
  <si>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</si>
  <si>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</si>
  <si>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</si>
  <si>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</si>
  <si>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</si>
  <si>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</si>
  <si>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6/20/2018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</si>
  <si>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</si>
  <si>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</si>
  <si>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</si>
  <si>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</si>
  <si>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</si>
  <si>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</si>
  <si>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10/7/2019</t>
  </si>
  <si>
    <t>s8554</t>
  </si>
  <si>
    <t>The Water Horse: Legend of the Deep</t>
  </si>
  <si>
    <t>Jay Russell</t>
  </si>
  <si>
    <t>s8555</t>
  </si>
  <si>
    <t>The Waterboy</t>
  </si>
  <si>
    <t>3/8/2017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</si>
  <si>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</si>
  <si>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</si>
  <si>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</si>
  <si>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</si>
  <si>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</si>
  <si>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</si>
  <si>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</si>
  <si>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9/17/2018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</si>
  <si>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</si>
  <si>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</si>
  <si>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</si>
  <si>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</si>
  <si>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</si>
  <si>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</si>
  <si>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</si>
  <si>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</si>
  <si>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</si>
  <si>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</si>
  <si>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</si>
  <si>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</si>
  <si>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11/10/2018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</si>
  <si>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</si>
  <si>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</si>
  <si>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</si>
  <si>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</si>
  <si>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</si>
  <si>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</si>
  <si>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</si>
  <si>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</si>
  <si>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</si>
  <si>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</si>
  <si>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</si>
  <si>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</si>
  <si>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</si>
  <si>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</si>
  <si>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</si>
  <si>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</si>
  <si>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</si>
  <si>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</si>
  <si>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</si>
  <si>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</si>
  <si>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</si>
  <si>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</si>
  <si>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</si>
  <si>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</si>
  <si>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</si>
  <si>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</si>
  <si>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</si>
  <si>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</si>
  <si>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</si>
  <si>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10/14/2017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</si>
  <si>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</si>
  <si>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</si>
  <si>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</si>
  <si>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</si>
  <si>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</si>
  <si>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</si>
  <si>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</si>
  <si>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</si>
  <si>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</si>
  <si>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</si>
  <si>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</si>
  <si>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6/5/2018</t>
  </si>
  <si>
    <t>s8582</t>
  </si>
  <si>
    <t>Thor: Tales of Asgard</t>
  </si>
  <si>
    <t>s8583</t>
  </si>
  <si>
    <t>Thorne: Scaredy Cat</t>
  </si>
  <si>
    <t>Benjamin Ross</t>
  </si>
  <si>
    <t>11/2/2016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</si>
  <si>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</si>
  <si>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</si>
  <si>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</si>
  <si>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</si>
  <si>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</si>
  <si>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</si>
  <si>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</si>
  <si>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</si>
  <si>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</si>
  <si>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</si>
  <si>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</si>
  <si>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</si>
  <si>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</si>
  <si>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</si>
  <si>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</si>
  <si>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</si>
  <si>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</si>
  <si>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</si>
  <si>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</si>
  <si>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</si>
  <si>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</si>
  <si>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</si>
  <si>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</si>
  <si>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</si>
  <si>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</si>
  <si>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</si>
  <si>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</si>
  <si>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</si>
  <si>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5/17/2015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</si>
  <si>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</si>
  <si>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</si>
  <si>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</si>
  <si>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</si>
  <si>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</si>
  <si>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</si>
  <si>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</si>
  <si>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</si>
  <si>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</si>
  <si>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</si>
  <si>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</si>
  <si>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</si>
  <si>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</si>
  <si>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British TV Shows, Classic &amp; Cult TV, TV Comedies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</si>
  <si>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</si>
  <si>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</si>
  <si>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</si>
  <si>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</si>
  <si>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</si>
  <si>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</si>
  <si>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</si>
  <si>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</si>
  <si>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</si>
  <si>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Comedies, Horror Movies, Sci-Fi &amp; Fantasy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</si>
  <si>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</si>
  <si>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</si>
  <si>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</si>
  <si>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</si>
  <si>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</si>
  <si>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</si>
  <si>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</si>
  <si>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</si>
  <si>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</si>
  <si>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</si>
  <si>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</si>
  <si>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</si>
  <si>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</si>
  <si>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</si>
  <si>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</si>
  <si>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</si>
  <si>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</si>
  <si>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</si>
  <si>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</si>
  <si>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</si>
  <si>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</si>
  <si>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</si>
  <si>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</si>
  <si>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</si>
  <si>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</si>
  <si>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</si>
  <si>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</si>
  <si>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</si>
  <si>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</si>
  <si>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2/2/2017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</si>
  <si>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</si>
  <si>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</si>
  <si>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</si>
  <si>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</si>
  <si>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</si>
  <si>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</si>
  <si>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</si>
  <si>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</si>
  <si>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</si>
  <si>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</si>
  <si>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</si>
  <si>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</si>
  <si>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</si>
  <si>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</si>
  <si>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</si>
  <si>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</si>
  <si>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</si>
  <si>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</si>
  <si>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</si>
  <si>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</si>
  <si>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</si>
  <si>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</si>
  <si>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</si>
  <si>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</si>
  <si>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</si>
  <si>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</si>
  <si>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</si>
  <si>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</si>
  <si>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</si>
  <si>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</si>
  <si>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</si>
  <si>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</si>
  <si>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</si>
  <si>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</si>
  <si>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2/13/2018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</si>
  <si>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</si>
  <si>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</si>
  <si>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</si>
  <si>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</si>
  <si>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</si>
  <si>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</si>
  <si>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</si>
  <si>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</si>
  <si>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</si>
  <si>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</si>
  <si>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</si>
  <si>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</si>
  <si>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</si>
  <si>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</si>
  <si>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</si>
  <si>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</si>
  <si>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</si>
  <si>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</si>
  <si>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</si>
  <si>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</si>
  <si>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</si>
  <si>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9/12/2019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</si>
  <si>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</si>
  <si>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</si>
  <si>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</si>
  <si>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</si>
  <si>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</si>
  <si>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</si>
  <si>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</si>
  <si>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</si>
  <si>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</si>
  <si>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</si>
  <si>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</si>
  <si>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</si>
  <si>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</si>
  <si>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</si>
  <si>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</si>
  <si>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</si>
  <si>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</si>
  <si>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</si>
  <si>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</si>
  <si>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</si>
  <si>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</si>
  <si>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</si>
  <si>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</si>
  <si>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</si>
  <si>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</si>
  <si>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</si>
  <si>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</si>
  <si>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</si>
  <si>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</si>
  <si>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</si>
  <si>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</si>
  <si>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</si>
  <si>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</si>
  <si>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</si>
  <si>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</si>
  <si>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</si>
  <si>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</si>
  <si>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</si>
  <si>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</si>
  <si>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</si>
  <si>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</si>
  <si>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</si>
  <si>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</si>
  <si>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</si>
  <si>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</si>
  <si>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</si>
  <si>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</si>
  <si>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</si>
  <si>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</si>
  <si>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</si>
  <si>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</si>
  <si>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</si>
  <si>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</si>
  <si>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</si>
  <si>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</si>
  <si>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</si>
  <si>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</si>
  <si>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</si>
  <si>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</si>
  <si>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</si>
  <si>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</si>
  <si>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</si>
  <si>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</si>
  <si>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</si>
  <si>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</si>
  <si>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</si>
  <si>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</si>
  <si>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</si>
  <si>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</si>
  <si>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</si>
  <si>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</si>
  <si>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7/4/2017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</si>
  <si>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</si>
  <si>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</si>
  <si>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</si>
  <si>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</si>
  <si>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</si>
  <si>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</si>
  <si>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</si>
  <si>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</si>
  <si>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</si>
  <si>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</si>
  <si>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</si>
  <si>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</si>
  <si>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</si>
  <si>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</si>
  <si>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</si>
  <si>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</si>
  <si>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</si>
  <si>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</si>
  <si>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</si>
  <si>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</si>
  <si>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</si>
  <si>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</si>
  <si>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</si>
  <si>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</si>
  <si>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</si>
  <si>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</si>
  <si>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</si>
  <si>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</si>
  <si>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</si>
  <si>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</si>
  <si>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</si>
  <si>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</si>
  <si>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</si>
  <si>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</si>
  <si>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</si>
  <si>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</si>
  <si>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</si>
  <si>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</si>
  <si>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</si>
  <si>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</si>
  <si>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</si>
  <si>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</si>
  <si>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</si>
  <si>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</si>
  <si>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</si>
  <si>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</si>
  <si>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</si>
  <si>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</si>
  <si>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</si>
  <si>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</si>
  <si>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</si>
  <si>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</si>
  <si>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</si>
  <si>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</si>
  <si>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</si>
  <si>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</si>
  <si>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</si>
  <si>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</si>
  <si>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</si>
  <si>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</si>
  <si>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</si>
  <si>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</si>
  <si>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</si>
  <si>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</si>
  <si>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</si>
  <si>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</si>
  <si>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</si>
  <si>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</si>
  <si>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</si>
  <si>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</si>
  <si>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</si>
  <si>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</si>
  <si>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</si>
  <si>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</si>
  <si>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</si>
  <si>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</si>
  <si>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</si>
  <si>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</si>
  <si>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</si>
  <si>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2/11/2019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</si>
  <si>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</si>
  <si>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</si>
  <si>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</si>
  <si>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</si>
  <si>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</si>
  <si>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</si>
  <si>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</si>
  <si>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</si>
  <si>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</si>
  <si>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</si>
  <si>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</si>
  <si>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</si>
  <si>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9/27/2018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</si>
  <si>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</si>
  <si>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</si>
  <si>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</si>
  <si>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</si>
  <si>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</si>
  <si>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</si>
  <si>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</si>
  <si>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</si>
  <si>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</si>
  <si>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</si>
  <si>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</si>
  <si>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</si>
  <si>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3/23/2017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</si>
  <si>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</si>
  <si>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</si>
  <si>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</si>
  <si>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</si>
  <si>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</si>
  <si>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</si>
  <si>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</si>
  <si>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</si>
  <si>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</si>
  <si>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</si>
  <si>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</si>
  <si>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</si>
  <si>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</si>
  <si>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</si>
  <si>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</si>
  <si>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</si>
  <si>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</si>
  <si>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</si>
  <si>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</si>
  <si>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</si>
  <si>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</si>
  <si>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</si>
  <si>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</si>
  <si>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</si>
  <si>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12/25/2016</t>
  </si>
  <si>
    <t>s8729</t>
  </si>
  <si>
    <t>When Two Worlds Collide</t>
  </si>
  <si>
    <t>Heidi Brandenburg, Mathew Orzel</t>
  </si>
  <si>
    <t>11/30/2016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</si>
  <si>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</si>
  <si>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</si>
  <si>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</si>
  <si>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</si>
  <si>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</si>
  <si>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</si>
  <si>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</si>
  <si>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10/23/2017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</si>
  <si>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</si>
  <si>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</si>
  <si>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</si>
  <si>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</si>
  <si>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</si>
  <si>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</si>
  <si>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</si>
  <si>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</si>
  <si>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</si>
  <si>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</si>
  <si>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</si>
  <si>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</si>
  <si>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</si>
  <si>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</si>
  <si>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</si>
  <si>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</si>
  <si>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</si>
  <si>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</si>
  <si>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</si>
  <si>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</si>
  <si>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</si>
  <si>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</si>
  <si>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</si>
  <si>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</si>
  <si>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</si>
  <si>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</si>
  <si>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</si>
  <si>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</si>
  <si>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11/4/2017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</si>
  <si>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</si>
  <si>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</si>
  <si>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</si>
  <si>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</si>
  <si>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</si>
  <si>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</si>
  <si>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</si>
  <si>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</si>
  <si>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</si>
  <si>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</si>
  <si>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</si>
  <si>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</si>
  <si>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</si>
  <si>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</si>
  <si>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</si>
  <si>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</si>
  <si>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</si>
  <si>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</si>
  <si>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</si>
  <si>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</si>
  <si>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</si>
  <si>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</si>
  <si>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</si>
  <si>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</si>
  <si>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</si>
  <si>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</si>
  <si>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</si>
  <si>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</si>
  <si>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</si>
  <si>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</si>
  <si>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</si>
  <si>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</si>
  <si>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</si>
  <si>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</si>
  <si>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</si>
  <si>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</si>
  <si>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</si>
  <si>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</si>
  <si>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</si>
  <si>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</si>
  <si>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</si>
  <si>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</si>
  <si>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</si>
  <si>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</si>
  <si>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</si>
  <si>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</si>
  <si>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</si>
  <si>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</si>
  <si>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</si>
  <si>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</si>
  <si>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</si>
  <si>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</si>
  <si>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</si>
  <si>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</si>
  <si>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</si>
  <si>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</si>
  <si>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</si>
  <si>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</si>
  <si>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</si>
  <si>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</si>
  <si>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</si>
  <si>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</si>
  <si>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</si>
  <si>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</si>
  <si>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</si>
  <si>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</si>
  <si>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</si>
  <si>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</si>
  <si>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Abu Bakr Shawky</t>
  </si>
  <si>
    <t>s8777</t>
  </si>
  <si>
    <t>Yellowbird</t>
  </si>
  <si>
    <t>Christian De Vita</t>
  </si>
  <si>
    <t>8/5/2015</t>
  </si>
  <si>
    <t>s8778</t>
  </si>
  <si>
    <t>Yes or No</t>
  </si>
  <si>
    <t>Saratswadee Wongsomphet</t>
  </si>
  <si>
    <t>12/6/2018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</si>
  <si>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</si>
  <si>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</si>
  <si>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</si>
  <si>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</si>
  <si>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</si>
  <si>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</si>
  <si>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</si>
  <si>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</si>
  <si>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</si>
  <si>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</si>
  <si>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</si>
  <si>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</si>
  <si>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</si>
  <si>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</si>
  <si>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</si>
  <si>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Canâ€™t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</si>
  <si>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</si>
  <si>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</si>
  <si>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</si>
  <si>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</si>
  <si>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</si>
  <si>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</si>
  <si>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</si>
  <si>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</si>
  <si>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</si>
  <si>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</si>
  <si>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</si>
  <si>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</si>
  <si>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</si>
  <si>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</si>
  <si>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</si>
  <si>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</si>
  <si>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Ø§Ø´ØªØ¨Ø§Ùƒ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</si>
  <si>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</si>
  <si>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</si>
  <si>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</si>
  <si>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</si>
  <si>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</si>
  <si>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</si>
  <si>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</si>
  <si>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</si>
  <si>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</si>
  <si>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</si>
  <si>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3/9/2016</t>
  </si>
  <si>
    <t>s8803</t>
  </si>
  <si>
    <t>Zodiac</t>
  </si>
  <si>
    <t>Cult Movies, Dramas, Thrillers</t>
  </si>
  <si>
    <t>s8805</t>
  </si>
  <si>
    <t>Zombieland</t>
  </si>
  <si>
    <t>s8806</t>
  </si>
  <si>
    <t>Zoom</t>
  </si>
  <si>
    <t>Peter Hewitt</t>
  </si>
  <si>
    <t>1/11/2020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</si>
  <si>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</si>
  <si>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</si>
  <si>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</si>
  <si>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</si>
  <si>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</si>
  <si>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</si>
  <si>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</si>
  <si>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</si>
  <si>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</si>
  <si>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</si>
  <si>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</si>
  <si>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4/28/2016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</si>
  <si>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</si>
  <si>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</si>
  <si>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</si>
  <si>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</si>
  <si>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</si>
  <si>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</si>
  <si>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</si>
  <si>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</si>
  <si>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</si>
  <si>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</si>
  <si>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6/20/2016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</si>
  <si>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</si>
  <si>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</si>
  <si>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</si>
  <si>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</si>
  <si>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</si>
  <si>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</si>
  <si>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</si>
  <si>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</si>
  <si>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</si>
  <si>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</si>
  <si>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5/14/2017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</si>
  <si>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</si>
  <si>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</si>
  <si>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</si>
  <si>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</si>
  <si>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</si>
  <si>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</si>
  <si>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12/13/2020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</si>
  <si>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</si>
  <si>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</si>
  <si>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</si>
  <si>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</si>
  <si>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</si>
  <si>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</si>
  <si>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</si>
  <si>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</si>
  <si>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</si>
  <si>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</si>
  <si>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</si>
  <si>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</si>
  <si>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</si>
  <si>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</si>
  <si>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</si>
  <si>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</si>
  <si>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</si>
  <si>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</si>
  <si>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</si>
  <si>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</si>
  <si>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</si>
  <si>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</si>
  <si>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</si>
  <si>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</si>
  <si>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</si>
  <si>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</si>
  <si>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</si>
  <si>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</si>
  <si>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</si>
  <si>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</si>
  <si>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Docuseries, International TV Shows, Reality TV</t>
  </si>
  <si>
    <t>s33</t>
  </si>
  <si>
    <t>Sex Education</t>
  </si>
  <si>
    <t>British TV Shows, International TV Shows, TV Comedies</t>
  </si>
  <si>
    <t>s38</t>
  </si>
  <si>
    <t>Angry Birds</t>
  </si>
  <si>
    <t>s41</t>
  </si>
  <si>
    <t>He-Man and the Masters of the Universe</t>
  </si>
  <si>
    <t>Kids' TV, TV Sci-Fi &amp; Fantasy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</si>
  <si>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</si>
  <si>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</si>
  <si>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</si>
  <si>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</si>
  <si>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</si>
  <si>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</si>
  <si>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</si>
  <si>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</si>
  <si>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</si>
  <si>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</si>
  <si>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</si>
  <si>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</si>
  <si>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</si>
  <si>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</si>
  <si>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</si>
  <si>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</si>
  <si>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</si>
  <si>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</si>
  <si>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</si>
  <si>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</si>
  <si>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Crime TV Shows, TV Comedies, TV Dramas</t>
  </si>
  <si>
    <t>s93</t>
  </si>
  <si>
    <t>Into the Night</t>
  </si>
  <si>
    <t>s96</t>
  </si>
  <si>
    <t>The Circle</t>
  </si>
  <si>
    <t>s98</t>
  </si>
  <si>
    <t>Kid Cosmic</t>
  </si>
  <si>
    <t>Kids' TV, TV Comedies, TV Sci-Fi &amp; Fantasy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</si>
  <si>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</si>
  <si>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</si>
  <si>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</si>
  <si>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</si>
  <si>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</si>
  <si>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</si>
  <si>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</si>
  <si>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</si>
  <si>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</si>
  <si>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</si>
  <si>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Kids' TV, TV Dramas, Teen TV Shows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</si>
  <si>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</si>
  <si>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</si>
  <si>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</si>
  <si>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</si>
  <si>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</si>
  <si>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</si>
  <si>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</si>
  <si>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</si>
  <si>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</si>
  <si>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</si>
  <si>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Crime TV Shows, TV Action &amp; Adventure, TV Comedies</t>
  </si>
  <si>
    <t>s154</t>
  </si>
  <si>
    <t>Kid-E-Cats</t>
  </si>
  <si>
    <t>s155</t>
  </si>
  <si>
    <t>Kuroko's Basketball</t>
  </si>
  <si>
    <t>Anime Series, International TV Shows, Teen TV Shows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</si>
  <si>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</si>
  <si>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</si>
  <si>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</si>
  <si>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</si>
  <si>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</si>
  <si>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</si>
  <si>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</si>
  <si>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</si>
  <si>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</si>
  <si>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</si>
  <si>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</si>
  <si>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</si>
  <si>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8/26/2021</t>
  </si>
  <si>
    <t>s221</t>
  </si>
  <si>
    <t>Family Reunion</t>
  </si>
  <si>
    <t>s233</t>
  </si>
  <si>
    <t>Wheel of Fortune</t>
  </si>
  <si>
    <t>s242</t>
  </si>
  <si>
    <t>Manifest</t>
  </si>
  <si>
    <t>8/21/2021</t>
  </si>
  <si>
    <t>TV Dramas, TV Mysteries, TV Sci-Fi &amp; Fantasy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</si>
  <si>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</si>
  <si>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</si>
  <si>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</si>
  <si>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</si>
  <si>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</si>
  <si>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</si>
  <si>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</si>
  <si>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</si>
  <si>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</si>
  <si>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</si>
  <si>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</si>
  <si>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</si>
  <si>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</si>
  <si>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</si>
  <si>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</si>
  <si>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</si>
  <si>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</si>
  <si>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</si>
  <si>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</si>
  <si>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</si>
  <si>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</si>
  <si>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</si>
  <si>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</si>
  <si>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</si>
  <si>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</si>
  <si>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</si>
  <si>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</si>
  <si>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</si>
  <si>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muÃ±ecas de la mafia</t>
  </si>
  <si>
    <t>s290</t>
  </si>
  <si>
    <t>The Crowned Clown</t>
  </si>
  <si>
    <t>s292</t>
  </si>
  <si>
    <t>SHAMAN KING</t>
  </si>
  <si>
    <t>8/9/2021</t>
  </si>
  <si>
    <t>s297</t>
  </si>
  <si>
    <t>Hit &amp; Run</t>
  </si>
  <si>
    <t>TV Action &amp; Adventure, TV Dramas, TV Mysteries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</si>
  <si>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</si>
  <si>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</si>
  <si>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</si>
  <si>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</si>
  <si>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</si>
  <si>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</si>
  <si>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</si>
  <si>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</si>
  <si>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</si>
  <si>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</si>
  <si>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</si>
  <si>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</si>
  <si>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</si>
  <si>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</si>
  <si>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</si>
  <si>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</si>
  <si>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</si>
  <si>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</si>
  <si>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TV Dramas, TV Sci-Fi &amp; Fantasy</t>
  </si>
  <si>
    <t>s367</t>
  </si>
  <si>
    <t>Glow Up</t>
  </si>
  <si>
    <t>s371</t>
  </si>
  <si>
    <t>Outer Banks</t>
  </si>
  <si>
    <t>TV Action &amp; Adventure, TV Dramas, Teen TV Shows</t>
  </si>
  <si>
    <t>s383</t>
  </si>
  <si>
    <t>All American</t>
  </si>
  <si>
    <t>s386</t>
  </si>
  <si>
    <t>How to Sell Drugs Online (Fast)</t>
  </si>
  <si>
    <t>Crime TV Shows, International TV Shows, TV Comedies</t>
  </si>
  <si>
    <t>s387</t>
  </si>
  <si>
    <t>Mighty Express</t>
  </si>
  <si>
    <t>s391</t>
  </si>
  <si>
    <t>The Walking Dead</t>
  </si>
  <si>
    <t>7/26/2021</t>
  </si>
  <si>
    <t>10 Seasons</t>
  </si>
  <si>
    <t>Classic &amp; Cult TV, TV Action &amp; Adventure, TV Dramas</t>
  </si>
  <si>
    <t>s392</t>
  </si>
  <si>
    <t>Wynonna Earp</t>
  </si>
  <si>
    <t>s332</t>
  </si>
  <si>
    <t>Darwinâ€™s Game</t>
  </si>
  <si>
    <t>Anime Series, International TV Shows, TV Thrillers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</si>
  <si>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</si>
  <si>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</si>
  <si>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</si>
  <si>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</si>
  <si>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</si>
  <si>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</si>
  <si>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</si>
  <si>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</si>
  <si>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</si>
  <si>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</si>
  <si>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</si>
  <si>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</si>
  <si>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</si>
  <si>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</si>
  <si>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</si>
  <si>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</si>
  <si>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</si>
  <si>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</si>
  <si>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TV Comedies, TV Dramas, Teen TV Shows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</si>
  <si>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</si>
  <si>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</si>
  <si>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</si>
  <si>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</si>
  <si>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</si>
  <si>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</si>
  <si>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</si>
  <si>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</si>
  <si>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</si>
  <si>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</si>
  <si>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Romantic TV Shows, TV Dramas</t>
  </si>
  <si>
    <t>s494</t>
  </si>
  <si>
    <t>RESIDENT EVIL: Infinite Darkness</t>
  </si>
  <si>
    <t>Anime Series, TV Horror, TV Thrillers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</si>
  <si>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</si>
  <si>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</si>
  <si>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</si>
  <si>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</si>
  <si>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</si>
  <si>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</si>
  <si>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</si>
  <si>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</si>
  <si>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</si>
  <si>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</si>
  <si>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</si>
  <si>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</si>
  <si>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</si>
  <si>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</si>
  <si>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</si>
  <si>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</si>
  <si>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</si>
  <si>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</si>
  <si>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</si>
  <si>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</si>
  <si>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</si>
  <si>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</si>
  <si>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</si>
  <si>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</si>
  <si>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</si>
  <si>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</si>
  <si>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</si>
  <si>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</si>
  <si>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</si>
  <si>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</si>
  <si>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</si>
  <si>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</si>
  <si>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</si>
  <si>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</si>
  <si>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</si>
  <si>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</si>
  <si>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</si>
  <si>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</si>
  <si>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</si>
  <si>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</si>
  <si>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</si>
  <si>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</si>
  <si>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</si>
  <si>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</si>
  <si>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</si>
  <si>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</si>
  <si>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</si>
  <si>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Crime TV Shows, TV Horror, TV Mysteries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</si>
  <si>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</si>
  <si>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</si>
  <si>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</si>
  <si>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</si>
  <si>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</si>
  <si>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</si>
  <si>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</si>
  <si>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</si>
  <si>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</si>
  <si>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</si>
  <si>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</si>
  <si>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</si>
  <si>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Kids' TV, TV Action &amp; Adventure, TV Sci-Fi &amp; Fantasy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</si>
  <si>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</si>
  <si>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</si>
  <si>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</si>
  <si>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</si>
  <si>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</si>
  <si>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</si>
  <si>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</si>
  <si>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</si>
  <si>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</si>
  <si>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</si>
  <si>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7/4/2021</t>
  </si>
  <si>
    <t>s549</t>
  </si>
  <si>
    <t>Grey's Anatomy</t>
  </si>
  <si>
    <t>7/3/2021</t>
  </si>
  <si>
    <t>17 Seasons</t>
  </si>
  <si>
    <t>s554</t>
  </si>
  <si>
    <t>Mortel</t>
  </si>
  <si>
    <t>s566</t>
  </si>
  <si>
    <t>Bureau of Magical Things</t>
  </si>
  <si>
    <t>International TV Shows, Kids' TV, TV Mysteries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</si>
  <si>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</si>
  <si>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</si>
  <si>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</si>
  <si>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</si>
  <si>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</si>
  <si>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</si>
  <si>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</si>
  <si>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</si>
  <si>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</si>
  <si>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</si>
  <si>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6/29/2021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</si>
  <si>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</si>
  <si>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</si>
  <si>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</si>
  <si>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</si>
  <si>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</si>
  <si>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</si>
  <si>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</si>
  <si>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</si>
  <si>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</si>
  <si>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</si>
  <si>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</si>
  <si>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</si>
  <si>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Reality TV, TV Action &amp; Adventure, TV Mysteries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</si>
  <si>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</si>
  <si>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</si>
  <si>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</si>
  <si>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</si>
  <si>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</si>
  <si>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</si>
  <si>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</si>
  <si>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</si>
  <si>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</si>
  <si>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</si>
  <si>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</si>
  <si>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</si>
  <si>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</si>
  <si>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</si>
  <si>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</si>
  <si>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</si>
  <si>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</si>
  <si>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</si>
  <si>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</si>
  <si>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</si>
  <si>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</si>
  <si>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</si>
  <si>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</si>
  <si>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</si>
  <si>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</si>
  <si>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</si>
  <si>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</si>
  <si>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</si>
  <si>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</si>
  <si>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</si>
  <si>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</si>
  <si>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</si>
  <si>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</si>
  <si>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</si>
  <si>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</si>
  <si>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</si>
  <si>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</si>
  <si>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</si>
  <si>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</si>
  <si>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</si>
  <si>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</si>
  <si>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</si>
  <si>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TV Action &amp; Adventure, TV Dramas, TV Horror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</si>
  <si>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</si>
  <si>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</si>
  <si>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</si>
  <si>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</si>
  <si>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</si>
  <si>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</si>
  <si>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</si>
  <si>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</si>
  <si>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</si>
  <si>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</si>
  <si>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</si>
  <si>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</si>
  <si>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</si>
  <si>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</si>
  <si>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</si>
  <si>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</si>
  <si>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</si>
  <si>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</si>
  <si>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</si>
  <si>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</si>
  <si>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</si>
  <si>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L.A.â€™s Finest</t>
  </si>
  <si>
    <t>s754</t>
  </si>
  <si>
    <t>Newly Rich, Newly Poor</t>
  </si>
  <si>
    <t>6/6/2021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</si>
  <si>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</si>
  <si>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</si>
  <si>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</si>
  <si>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</si>
  <si>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</si>
  <si>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</si>
  <si>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</si>
  <si>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</si>
  <si>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</si>
  <si>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</si>
  <si>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</si>
  <si>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</si>
  <si>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</si>
  <si>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</si>
  <si>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</si>
  <si>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</si>
  <si>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</si>
  <si>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</si>
  <si>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</si>
  <si>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</si>
  <si>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</si>
  <si>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</si>
  <si>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</si>
  <si>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</si>
  <si>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</si>
  <si>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</si>
  <si>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5/31/2021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</si>
  <si>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</si>
  <si>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</si>
  <si>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</si>
  <si>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</si>
  <si>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</si>
  <si>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</si>
  <si>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</si>
  <si>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</si>
  <si>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</si>
  <si>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</si>
  <si>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5/23/2021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</si>
  <si>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</si>
  <si>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</si>
  <si>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</si>
  <si>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</si>
  <si>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</si>
  <si>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</si>
  <si>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</si>
  <si>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</si>
  <si>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</si>
  <si>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</si>
  <si>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</si>
  <si>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</si>
  <si>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</si>
  <si>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</si>
  <si>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</si>
  <si>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</si>
  <si>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</si>
  <si>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</si>
  <si>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Reality TV, TV Horror, TV Thrillers</t>
  </si>
  <si>
    <t>s884</t>
  </si>
  <si>
    <t>Love, Death &amp; Robots</t>
  </si>
  <si>
    <t>TV Action &amp; Adventure, TV Horror, TV Sci-Fi &amp; Fantasy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</si>
  <si>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</si>
  <si>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</si>
  <si>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</si>
  <si>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</si>
  <si>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</si>
  <si>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</si>
  <si>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</si>
  <si>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</si>
  <si>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</si>
  <si>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</si>
  <si>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</si>
  <si>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</si>
  <si>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</si>
  <si>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</si>
  <si>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</si>
  <si>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</si>
  <si>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</si>
  <si>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</si>
  <si>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</si>
  <si>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</si>
  <si>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</si>
  <si>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</si>
  <si>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</si>
  <si>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</si>
  <si>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</si>
  <si>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</si>
  <si>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</si>
  <si>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</si>
  <si>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</si>
  <si>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</si>
  <si>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</si>
  <si>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</si>
  <si>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</si>
  <si>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</si>
  <si>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</si>
  <si>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</si>
  <si>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</si>
  <si>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</si>
  <si>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</si>
  <si>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</si>
  <si>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</si>
  <si>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</si>
  <si>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</si>
  <si>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</si>
  <si>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</si>
  <si>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</si>
  <si>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</si>
  <si>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</si>
  <si>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</si>
  <si>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</si>
  <si>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</si>
  <si>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</si>
  <si>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</si>
  <si>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</si>
  <si>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</si>
  <si>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</si>
  <si>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</si>
  <si>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</si>
  <si>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</si>
  <si>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</si>
  <si>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</si>
  <si>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</si>
  <si>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</si>
  <si>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</si>
  <si>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</si>
  <si>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</si>
  <si>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</si>
  <si>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</si>
  <si>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</si>
  <si>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</si>
  <si>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</si>
  <si>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</si>
  <si>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</si>
  <si>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</si>
  <si>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</si>
  <si>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</si>
  <si>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</si>
  <si>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</si>
  <si>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</si>
  <si>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</si>
  <si>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</si>
  <si>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</si>
  <si>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</si>
  <si>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</si>
  <si>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</si>
  <si>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</si>
  <si>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</si>
  <si>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</si>
  <si>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</si>
  <si>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</si>
  <si>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</si>
  <si>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</si>
  <si>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</si>
  <si>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</si>
  <si>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</si>
  <si>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</si>
  <si>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</si>
  <si>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Reality TV, TV Comedies, TV Horror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</si>
  <si>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</si>
  <si>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</si>
  <si>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</si>
  <si>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</si>
  <si>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</si>
  <si>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</si>
  <si>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</si>
  <si>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</si>
  <si>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</si>
  <si>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</si>
  <si>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</si>
  <si>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</si>
  <si>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</si>
  <si>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</si>
  <si>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</si>
  <si>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</si>
  <si>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</si>
  <si>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</si>
  <si>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</si>
  <si>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</si>
  <si>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</si>
  <si>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</si>
  <si>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</si>
  <si>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</si>
  <si>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</si>
  <si>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</si>
  <si>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</si>
  <si>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</si>
  <si>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</si>
  <si>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</si>
  <si>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</si>
  <si>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</si>
  <si>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</si>
  <si>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</si>
  <si>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</si>
  <si>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</si>
  <si>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</si>
  <si>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</si>
  <si>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</si>
  <si>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</si>
  <si>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</si>
  <si>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</si>
  <si>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</si>
  <si>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</si>
  <si>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</si>
  <si>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</si>
  <si>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</si>
  <si>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</si>
  <si>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</si>
  <si>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</si>
  <si>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</si>
  <si>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</si>
  <si>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</si>
  <si>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</si>
  <si>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</si>
  <si>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</si>
  <si>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3/9/2021</t>
  </si>
  <si>
    <t>s1228</t>
  </si>
  <si>
    <t>Bombay Begums</t>
  </si>
  <si>
    <t>s1230</t>
  </si>
  <si>
    <t>My Way</t>
  </si>
  <si>
    <t>3/6/2021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</si>
  <si>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</si>
  <si>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</si>
  <si>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</si>
  <si>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</si>
  <si>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</si>
  <si>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</si>
  <si>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</si>
  <si>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</si>
  <si>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</si>
  <si>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</si>
  <si>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2/28/2021</t>
  </si>
  <si>
    <t>s1269</t>
  </si>
  <si>
    <t>El final del paraÃ­so</t>
  </si>
  <si>
    <t>s1271</t>
  </si>
  <si>
    <t>Sin senos sÃ­ hay paraÃ­so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</si>
  <si>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</si>
  <si>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</si>
  <si>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</si>
  <si>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</si>
  <si>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</si>
  <si>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</si>
  <si>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</si>
  <si>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</si>
  <si>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TV Horror, Teen TV Shows</t>
  </si>
  <si>
    <t>s1283</t>
  </si>
  <si>
    <t>Zindagi in Short</t>
  </si>
  <si>
    <t>2/22/2021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</si>
  <si>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</si>
  <si>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</si>
  <si>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</si>
  <si>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</si>
  <si>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</si>
  <si>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</si>
  <si>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</si>
  <si>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</si>
  <si>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</si>
  <si>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</si>
  <si>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</si>
  <si>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</si>
  <si>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</si>
  <si>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</si>
  <si>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</si>
  <si>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</si>
  <si>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</si>
  <si>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</si>
  <si>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</si>
  <si>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</si>
  <si>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</si>
  <si>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</si>
  <si>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</si>
  <si>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</si>
  <si>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</si>
  <si>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</si>
  <si>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</si>
  <si>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</si>
  <si>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</si>
  <si>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</si>
  <si>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</si>
  <si>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s1332</t>
  </si>
  <si>
    <t>Five Came Back: The Reference Films</t>
  </si>
  <si>
    <t>2/9/2021</t>
  </si>
  <si>
    <t>s1333</t>
  </si>
  <si>
    <t>ICarly</t>
  </si>
  <si>
    <t>s1336</t>
  </si>
  <si>
    <t>The Sinner</t>
  </si>
  <si>
    <t>2/6/2021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</si>
  <si>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</si>
  <si>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</si>
  <si>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</si>
  <si>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</si>
  <si>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</si>
  <si>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</si>
  <si>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</si>
  <si>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</si>
  <si>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</si>
  <si>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</si>
  <si>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</si>
  <si>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</si>
  <si>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</si>
  <si>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</si>
  <si>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</si>
  <si>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</si>
  <si>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</si>
  <si>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</si>
  <si>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</si>
  <si>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</si>
  <si>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</si>
  <si>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</si>
  <si>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</si>
  <si>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s1362</t>
  </si>
  <si>
    <t>The Unsettling</t>
  </si>
  <si>
    <t>s1363</t>
  </si>
  <si>
    <t>Total Drama</t>
  </si>
  <si>
    <t>s1364</t>
  </si>
  <si>
    <t>Zac and Mia</t>
  </si>
  <si>
    <t>Romantic TV Shows, TV Dramas, Teen TV Shows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</si>
  <si>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</si>
  <si>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</si>
  <si>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</si>
  <si>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</si>
  <si>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</si>
  <si>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</si>
  <si>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</si>
  <si>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</si>
  <si>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Romantic TV Shows, TV Action &amp; Adventure, TV Dramas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</si>
  <si>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</si>
  <si>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</si>
  <si>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</si>
  <si>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</si>
  <si>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</si>
  <si>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</si>
  <si>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</si>
  <si>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</si>
  <si>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</si>
  <si>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</si>
  <si>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</si>
  <si>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</si>
  <si>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</si>
  <si>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</si>
  <si>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</si>
  <si>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</si>
  <si>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1/19/2021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</si>
  <si>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</si>
  <si>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</si>
  <si>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</si>
  <si>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</si>
  <si>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</si>
  <si>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</si>
  <si>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</si>
  <si>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</si>
  <si>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s1409</t>
  </si>
  <si>
    <t>The Magicians</t>
  </si>
  <si>
    <t>s1426</t>
  </si>
  <si>
    <t>Creating The Queen's Gambit</t>
  </si>
  <si>
    <t>s1428</t>
  </si>
  <si>
    <t>Inside the Worldâ€™s Toughest Prisons</t>
  </si>
  <si>
    <t>s1430</t>
  </si>
  <si>
    <t>Mighty Little Bheem: Kite Festival</t>
  </si>
  <si>
    <t>s1431</t>
  </si>
  <si>
    <t>Pretend Itâ€™s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</si>
  <si>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</si>
  <si>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</si>
  <si>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</si>
  <si>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</si>
  <si>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</si>
  <si>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</si>
  <si>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</si>
  <si>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</si>
  <si>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</si>
  <si>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</si>
  <si>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</si>
  <si>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</si>
  <si>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TV Action &amp; Adventure, TV Comedies, TV Dramas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</si>
  <si>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</si>
  <si>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</si>
  <si>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</si>
  <si>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</si>
  <si>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</si>
  <si>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</si>
  <si>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Spanish-Language TV Shows, TV Dramas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</si>
  <si>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</si>
  <si>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</si>
  <si>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</si>
  <si>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</si>
  <si>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</si>
  <si>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</si>
  <si>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</si>
  <si>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</si>
  <si>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</si>
  <si>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</si>
  <si>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TV Horror, TV Mysteries, TV Sci-Fi &amp; Fantasy</t>
  </si>
  <si>
    <t>s1477</t>
  </si>
  <si>
    <t>Best Leftovers Ever!</t>
  </si>
  <si>
    <t>s1478</t>
  </si>
  <si>
    <t>Dare Me</t>
  </si>
  <si>
    <t>s1479</t>
  </si>
  <si>
    <t>Equinox</t>
  </si>
  <si>
    <t>International TV Shows, TV Mysteries, TV Thrillers</t>
  </si>
  <si>
    <t>s1481</t>
  </si>
  <si>
    <t>Still Game</t>
  </si>
  <si>
    <t>British TV Shows, Classic &amp; Cult TV, International TV Shows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</si>
  <si>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</si>
  <si>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</si>
  <si>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</si>
  <si>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</si>
  <si>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</si>
  <si>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</si>
  <si>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</si>
  <si>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</si>
  <si>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</si>
  <si>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</si>
  <si>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</si>
  <si>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</si>
  <si>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</si>
  <si>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</si>
  <si>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</si>
  <si>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</si>
  <si>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</si>
  <si>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British TV Shows, Kids' TV, TV Comedies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</si>
  <si>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</si>
  <si>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</si>
  <si>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</si>
  <si>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</si>
  <si>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</si>
  <si>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</si>
  <si>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</si>
  <si>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</si>
  <si>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</si>
  <si>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</si>
  <si>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</si>
  <si>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</si>
  <si>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</si>
  <si>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</si>
  <si>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</si>
  <si>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</si>
  <si>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</si>
  <si>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</si>
  <si>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</si>
  <si>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</si>
  <si>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</si>
  <si>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</si>
  <si>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</si>
  <si>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</si>
  <si>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</si>
  <si>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</si>
  <si>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</si>
  <si>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</si>
  <si>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TV Dramas, TV Mysteries, TV Thrillers</t>
  </si>
  <si>
    <t>s1555</t>
  </si>
  <si>
    <t>Children of Adam</t>
  </si>
  <si>
    <t>12/12/2020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</si>
  <si>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</si>
  <si>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</si>
  <si>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</si>
  <si>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</si>
  <si>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</si>
  <si>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</si>
  <si>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</si>
  <si>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</si>
  <si>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International TV Shows, TV Action &amp; Adventure, TV Mysteries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</si>
  <si>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</si>
  <si>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</si>
  <si>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</si>
  <si>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</si>
  <si>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</si>
  <si>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</si>
  <si>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</si>
  <si>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</si>
  <si>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</si>
  <si>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</si>
  <si>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</si>
  <si>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s1578</t>
  </si>
  <si>
    <t>Emicida: AmarElo - Itâ€™s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</si>
  <si>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</si>
  <si>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</si>
  <si>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</si>
  <si>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</si>
  <si>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</si>
  <si>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</si>
  <si>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</si>
  <si>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</si>
  <si>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</si>
  <si>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</si>
  <si>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</si>
  <si>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</si>
  <si>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</si>
  <si>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</si>
  <si>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</si>
  <si>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</si>
  <si>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</si>
  <si>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</si>
  <si>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</si>
  <si>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</si>
  <si>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</si>
  <si>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</si>
  <si>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</si>
  <si>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</si>
  <si>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Classic &amp; Cult TV, TV Action &amp; Adventure, TV Sci-Fi &amp; Fantasy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</si>
  <si>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</si>
  <si>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</si>
  <si>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</si>
  <si>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</si>
  <si>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</si>
  <si>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</si>
  <si>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</si>
  <si>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</si>
  <si>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</si>
  <si>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</si>
  <si>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11/29/2020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</si>
  <si>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</si>
  <si>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</si>
  <si>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</si>
  <si>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</si>
  <si>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</si>
  <si>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</si>
  <si>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</si>
  <si>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</si>
  <si>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</si>
  <si>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</si>
  <si>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</si>
  <si>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</si>
  <si>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</si>
  <si>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</si>
  <si>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</si>
  <si>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</si>
  <si>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</si>
  <si>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</si>
  <si>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</si>
  <si>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</si>
  <si>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</si>
  <si>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</si>
  <si>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</si>
  <si>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</si>
  <si>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11/18/2020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</si>
  <si>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</si>
  <si>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</si>
  <si>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</si>
  <si>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</si>
  <si>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</si>
  <si>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</si>
  <si>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</si>
  <si>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</si>
  <si>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</si>
  <si>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</si>
  <si>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</si>
  <si>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</si>
  <si>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</si>
  <si>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</si>
  <si>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</si>
  <si>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</si>
  <si>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</si>
  <si>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</si>
  <si>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</si>
  <si>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</si>
  <si>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</si>
  <si>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</si>
  <si>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</si>
  <si>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</si>
  <si>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</si>
  <si>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</si>
  <si>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</si>
  <si>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</si>
  <si>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</si>
  <si>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</si>
  <si>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</si>
  <si>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</si>
  <si>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</si>
  <si>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</si>
  <si>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</si>
  <si>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</si>
  <si>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</si>
  <si>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</si>
  <si>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</si>
  <si>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</si>
  <si>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</si>
  <si>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</si>
  <si>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</si>
  <si>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</si>
  <si>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</si>
  <si>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</si>
  <si>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</si>
  <si>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</si>
  <si>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</si>
  <si>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</si>
  <si>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</si>
  <si>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</si>
  <si>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</si>
  <si>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</si>
  <si>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</si>
  <si>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</si>
  <si>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</si>
  <si>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</si>
  <si>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</si>
  <si>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</si>
  <si>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</si>
  <si>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</si>
  <si>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</si>
  <si>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</si>
  <si>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</si>
  <si>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</si>
  <si>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</si>
  <si>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</si>
  <si>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</si>
  <si>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</si>
  <si>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</si>
  <si>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</si>
  <si>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</si>
  <si>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</si>
  <si>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</si>
  <si>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</si>
  <si>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</si>
  <si>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</si>
  <si>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</si>
  <si>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</si>
  <si>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</si>
  <si>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</si>
  <si>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</si>
  <si>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</si>
  <si>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</si>
  <si>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</si>
  <si>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</si>
  <si>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</si>
  <si>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</si>
  <si>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</si>
  <si>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</si>
  <si>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</si>
  <si>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</si>
  <si>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</si>
  <si>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RÃ©volution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</si>
  <si>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</si>
  <si>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</si>
  <si>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</si>
  <si>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</si>
  <si>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</si>
  <si>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</si>
  <si>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</si>
  <si>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</si>
  <si>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</si>
  <si>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</si>
  <si>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</si>
  <si>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</si>
  <si>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</si>
  <si>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</si>
  <si>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Reality TV, TV Comedies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</si>
  <si>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</si>
  <si>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</si>
  <si>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</si>
  <si>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</si>
  <si>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</si>
  <si>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</si>
  <si>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</si>
  <si>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</si>
  <si>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</si>
  <si>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</si>
  <si>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</si>
  <si>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</si>
  <si>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</si>
  <si>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</si>
  <si>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10/5/2020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</si>
  <si>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</si>
  <si>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</si>
  <si>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</si>
  <si>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</si>
  <si>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</si>
  <si>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</si>
  <si>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</si>
  <si>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</si>
  <si>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</si>
  <si>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</si>
  <si>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</si>
  <si>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</si>
  <si>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</si>
  <si>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</si>
  <si>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VerÃ´nica</t>
  </si>
  <si>
    <t>Crime TV Shows, International TV Shows, TV Mysteries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</si>
  <si>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</si>
  <si>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</si>
  <si>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</si>
  <si>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</si>
  <si>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</si>
  <si>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</si>
  <si>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</si>
  <si>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</si>
  <si>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</si>
  <si>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</si>
  <si>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</si>
  <si>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</si>
  <si>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</si>
  <si>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</si>
  <si>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</si>
  <si>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</si>
  <si>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</si>
  <si>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</si>
  <si>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</si>
  <si>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</si>
  <si>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</si>
  <si>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</si>
  <si>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</si>
  <si>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</si>
  <si>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9/27/2020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</si>
  <si>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</si>
  <si>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</si>
  <si>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</si>
  <si>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</si>
  <si>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</si>
  <si>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</si>
  <si>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</si>
  <si>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</si>
  <si>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</si>
  <si>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</si>
  <si>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</si>
  <si>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</si>
  <si>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</si>
  <si>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</si>
  <si>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</si>
  <si>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</si>
  <si>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</si>
  <si>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</si>
  <si>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</si>
  <si>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</si>
  <si>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</si>
  <si>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</si>
  <si>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</si>
  <si>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</si>
  <si>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</si>
  <si>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</si>
  <si>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</si>
  <si>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</si>
  <si>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</si>
  <si>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</si>
  <si>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</si>
  <si>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</si>
  <si>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</si>
  <si>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</si>
  <si>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</si>
  <si>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</si>
  <si>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</si>
  <si>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</si>
  <si>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</si>
  <si>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</si>
  <si>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</si>
  <si>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</si>
  <si>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</si>
  <si>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</si>
  <si>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</si>
  <si>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</si>
  <si>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</si>
  <si>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</si>
  <si>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</si>
  <si>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</si>
  <si>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</si>
  <si>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</si>
  <si>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</si>
  <si>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</si>
  <si>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</si>
  <si>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</si>
  <si>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TV Dramas, TV Sci-Fi &amp; Fantasy, TV Thrillers</t>
  </si>
  <si>
    <t>s1984</t>
  </si>
  <si>
    <t>Dragon's Dogma</t>
  </si>
  <si>
    <t>s2045</t>
  </si>
  <si>
    <t>Away</t>
  </si>
  <si>
    <t>Romantic TV Shows, TV Dramas, TV Sci-Fi &amp; Fantasy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</si>
  <si>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</si>
  <si>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</si>
  <si>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</si>
  <si>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</si>
  <si>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</si>
  <si>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</si>
  <si>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</si>
  <si>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</si>
  <si>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</si>
  <si>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</si>
  <si>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</si>
  <si>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</si>
  <si>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</si>
  <si>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</si>
  <si>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</si>
  <si>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</si>
  <si>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</si>
  <si>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</si>
  <si>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</si>
  <si>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</si>
  <si>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</si>
  <si>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</si>
  <si>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</si>
  <si>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</si>
  <si>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</si>
  <si>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</si>
  <si>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</si>
  <si>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</si>
  <si>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</si>
  <si>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</si>
  <si>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</si>
  <si>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</si>
  <si>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</si>
  <si>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</si>
  <si>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</si>
  <si>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</si>
  <si>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8/25/2020</t>
  </si>
  <si>
    <t>s2100</t>
  </si>
  <si>
    <t>Trinkets</t>
  </si>
  <si>
    <t>s2103</t>
  </si>
  <si>
    <t>Ojos in d' House</t>
  </si>
  <si>
    <t>8/22/2020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</si>
  <si>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</si>
  <si>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</si>
  <si>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</si>
  <si>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</si>
  <si>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</si>
  <si>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</si>
  <si>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</si>
  <si>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</si>
  <si>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</si>
  <si>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</si>
  <si>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</si>
  <si>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</si>
  <si>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</si>
  <si>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</si>
  <si>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</si>
  <si>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</si>
  <si>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</si>
  <si>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</si>
  <si>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</si>
  <si>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</si>
  <si>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</si>
  <si>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</si>
  <si>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</si>
  <si>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</si>
  <si>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</si>
  <si>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</si>
  <si>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</si>
  <si>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</si>
  <si>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</si>
  <si>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</si>
  <si>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</si>
  <si>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</si>
  <si>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</si>
  <si>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</si>
  <si>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</si>
  <si>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</si>
  <si>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</si>
  <si>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</si>
  <si>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</si>
  <si>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</si>
  <si>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</si>
  <si>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</si>
  <si>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</si>
  <si>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</si>
  <si>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</si>
  <si>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</si>
  <si>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</si>
  <si>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</si>
  <si>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</si>
  <si>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</si>
  <si>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</si>
  <si>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</si>
  <si>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</si>
  <si>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</si>
  <si>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</si>
  <si>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8/3/2020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</si>
  <si>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</si>
  <si>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</si>
  <si>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</si>
  <si>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</si>
  <si>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</si>
  <si>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</si>
  <si>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</si>
  <si>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</si>
  <si>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Kids' TV, Reality TV, TV Dramas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</si>
  <si>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</si>
  <si>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</si>
  <si>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</si>
  <si>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</si>
  <si>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</si>
  <si>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</si>
  <si>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</si>
  <si>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</si>
  <si>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</si>
  <si>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</si>
  <si>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</si>
  <si>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</si>
  <si>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TV Action &amp; Adventure, TV Mysteries, TV Sci-Fi &amp; Fantasy</t>
  </si>
  <si>
    <t>s2193</t>
  </si>
  <si>
    <t>Transformers: War For Cybertron Trilogy</t>
  </si>
  <si>
    <t>s2319</t>
  </si>
  <si>
    <t>Trotro</t>
  </si>
  <si>
    <t>s2202</t>
  </si>
  <si>
    <t>Last Chance U</t>
  </si>
  <si>
    <t>7/28/2020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</si>
  <si>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</si>
  <si>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</si>
  <si>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</si>
  <si>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</si>
  <si>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</si>
  <si>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</si>
  <si>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</si>
  <si>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</si>
  <si>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</si>
  <si>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</si>
  <si>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7/19/2020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</si>
  <si>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</si>
  <si>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</si>
  <si>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</si>
  <si>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</si>
  <si>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</si>
  <si>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</si>
  <si>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</si>
  <si>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</si>
  <si>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</si>
  <si>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</si>
  <si>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</si>
  <si>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</si>
  <si>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</si>
  <si>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</si>
  <si>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</si>
  <si>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</si>
  <si>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</si>
  <si>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</si>
  <si>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</si>
  <si>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</si>
  <si>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</si>
  <si>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</si>
  <si>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Kids' TV, TV Action &amp; Adventure, TV Comedies</t>
  </si>
  <si>
    <t>s2254</t>
  </si>
  <si>
    <t>Japan Sinks: 2020</t>
  </si>
  <si>
    <t>7/9/2020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</si>
  <si>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</si>
  <si>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</si>
  <si>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</si>
  <si>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</si>
  <si>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</si>
  <si>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</si>
  <si>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</si>
  <si>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</si>
  <si>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7/4/2020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</si>
  <si>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</si>
  <si>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</si>
  <si>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</si>
  <si>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</si>
  <si>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</si>
  <si>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</si>
  <si>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</si>
  <si>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</si>
  <si>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</si>
  <si>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</si>
  <si>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</si>
  <si>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</si>
  <si>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</si>
  <si>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</si>
  <si>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</si>
  <si>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</si>
  <si>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</si>
  <si>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</si>
  <si>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</si>
  <si>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</si>
  <si>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</si>
  <si>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</si>
  <si>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</si>
  <si>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</si>
  <si>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</si>
  <si>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</si>
  <si>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</si>
  <si>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</si>
  <si>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</si>
  <si>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</si>
  <si>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</si>
  <si>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</si>
  <si>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</si>
  <si>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</si>
  <si>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</si>
  <si>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</si>
  <si>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</si>
  <si>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</si>
  <si>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Classic &amp; Cult TV, TV Dramas, TV Sci-Fi &amp; Fantasy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</si>
  <si>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</si>
  <si>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</si>
  <si>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</si>
  <si>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</si>
  <si>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</si>
  <si>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</si>
  <si>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</si>
  <si>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</si>
  <si>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</si>
  <si>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</si>
  <si>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</si>
  <si>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</si>
  <si>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</si>
  <si>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</si>
  <si>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</si>
  <si>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</si>
  <si>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</si>
  <si>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</si>
  <si>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</si>
  <si>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</si>
  <si>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</si>
  <si>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</si>
  <si>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</si>
  <si>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</si>
  <si>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</si>
  <si>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</si>
  <si>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</si>
  <si>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</si>
  <si>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</si>
  <si>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</si>
  <si>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</si>
  <si>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</si>
  <si>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</si>
  <si>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</si>
  <si>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</si>
  <si>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</si>
  <si>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</si>
  <si>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</si>
  <si>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</si>
  <si>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</si>
  <si>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</si>
  <si>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</si>
  <si>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</si>
  <si>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</si>
  <si>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</si>
  <si>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</si>
  <si>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</si>
  <si>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</si>
  <si>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</si>
  <si>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</si>
  <si>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</si>
  <si>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</si>
  <si>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</si>
  <si>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</si>
  <si>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</si>
  <si>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</si>
  <si>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</si>
  <si>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</si>
  <si>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</si>
  <si>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</si>
  <si>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</si>
  <si>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</si>
  <si>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</si>
  <si>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</si>
  <si>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</si>
  <si>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</si>
  <si>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</si>
  <si>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</si>
  <si>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</si>
  <si>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</si>
  <si>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5/24/2020</t>
  </si>
  <si>
    <t>International TV Shows, TV Action &amp; Adventure, TV Horror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</si>
  <si>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</si>
  <si>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</si>
  <si>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</si>
  <si>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</si>
  <si>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</si>
  <si>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</si>
  <si>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</si>
  <si>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</si>
  <si>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</si>
  <si>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</si>
  <si>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</si>
  <si>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</si>
  <si>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</si>
  <si>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</si>
  <si>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</si>
  <si>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</si>
  <si>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5/16/2020</t>
  </si>
  <si>
    <t>s2519</t>
  </si>
  <si>
    <t>Iris</t>
  </si>
  <si>
    <t>s2520</t>
  </si>
  <si>
    <t>Avatar: The Last Airbender</t>
  </si>
  <si>
    <t>Classic &amp; Cult TV, Kids' TV, TV Action &amp; Adventure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</si>
  <si>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</si>
  <si>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</si>
  <si>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</si>
  <si>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</si>
  <si>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</si>
  <si>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</si>
  <si>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</si>
  <si>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seÃ±or de los Cielos</t>
  </si>
  <si>
    <t>s2527</t>
  </si>
  <si>
    <t>She-Ra and the Princesses of Power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</si>
  <si>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</si>
  <si>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</si>
  <si>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</si>
  <si>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</si>
  <si>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</si>
  <si>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</si>
  <si>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</si>
  <si>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</si>
  <si>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</si>
  <si>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</si>
  <si>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</si>
  <si>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</si>
  <si>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</si>
  <si>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</si>
  <si>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</si>
  <si>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</si>
  <si>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</si>
  <si>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</si>
  <si>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</si>
  <si>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</si>
  <si>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</si>
  <si>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</si>
  <si>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</si>
  <si>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</si>
  <si>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</si>
  <si>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Anime Series, Romantic TV Shows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</si>
  <si>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</si>
  <si>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</si>
  <si>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</si>
  <si>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</si>
  <si>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</si>
  <si>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</si>
  <si>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</si>
  <si>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</si>
  <si>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</si>
  <si>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</si>
  <si>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</si>
  <si>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</si>
  <si>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</si>
  <si>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</si>
  <si>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</si>
  <si>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Nadiyaâ€™s Time to Eat</t>
  </si>
  <si>
    <t>s2612</t>
  </si>
  <si>
    <t>Tjovitjo</t>
  </si>
  <si>
    <t>s2628</t>
  </si>
  <si>
    <t>Coronavirus, Explained</t>
  </si>
  <si>
    <t>4/26/2020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</si>
  <si>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</si>
  <si>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</si>
  <si>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</si>
  <si>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</si>
  <si>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</si>
  <si>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</si>
  <si>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</si>
  <si>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</si>
  <si>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</si>
  <si>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</si>
  <si>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</si>
  <si>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</si>
  <si>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</si>
  <si>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</si>
  <si>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Docuseries, Science &amp; Nature TV, TV Comedies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</si>
  <si>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</si>
  <si>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</si>
  <si>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</si>
  <si>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</si>
  <si>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</si>
  <si>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</si>
  <si>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</si>
  <si>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</si>
  <si>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</si>
  <si>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</si>
  <si>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</si>
  <si>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</si>
  <si>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</si>
  <si>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</si>
  <si>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</si>
  <si>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</si>
  <si>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</si>
  <si>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</si>
  <si>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</si>
  <si>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</si>
  <si>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DragÃ³n: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</si>
  <si>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</si>
  <si>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</si>
  <si>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</si>
  <si>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</si>
  <si>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</si>
  <si>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</si>
  <si>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</si>
  <si>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</si>
  <si>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</si>
  <si>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</si>
  <si>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</si>
  <si>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</si>
  <si>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</si>
  <si>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</si>
  <si>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TV Dramas, TV Sci-Fi &amp; Fantasy, Teen TV Shows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</si>
  <si>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</si>
  <si>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</si>
  <si>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</si>
  <si>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</si>
  <si>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</si>
  <si>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</si>
  <si>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</si>
  <si>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</si>
  <si>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</si>
  <si>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</si>
  <si>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</si>
  <si>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</si>
  <si>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</si>
  <si>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</si>
  <si>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</si>
  <si>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</si>
  <si>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</si>
  <si>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AkbarÂ Birbal</t>
  </si>
  <si>
    <t>Kids' TV, TV Comedies, TV Dramas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</si>
  <si>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</si>
  <si>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</si>
  <si>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</si>
  <si>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</si>
  <si>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</si>
  <si>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</si>
  <si>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</si>
  <si>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</si>
  <si>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</si>
  <si>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</si>
  <si>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</si>
  <si>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</si>
  <si>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</si>
  <si>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</si>
  <si>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</si>
  <si>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</si>
  <si>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</si>
  <si>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</si>
  <si>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3/22/2020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</si>
  <si>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</si>
  <si>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</si>
  <si>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</si>
  <si>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</si>
  <si>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</si>
  <si>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</si>
  <si>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</si>
  <si>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</si>
  <si>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</si>
  <si>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</si>
  <si>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</si>
  <si>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</si>
  <si>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</si>
  <si>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</si>
  <si>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</si>
  <si>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</si>
  <si>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</si>
  <si>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</si>
  <si>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</si>
  <si>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</si>
  <si>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</si>
  <si>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</si>
  <si>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</si>
  <si>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</si>
  <si>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</si>
  <si>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</si>
  <si>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</si>
  <si>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</si>
  <si>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</si>
  <si>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</si>
  <si>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</si>
  <si>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</si>
  <si>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</si>
  <si>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</si>
  <si>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</si>
  <si>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</si>
  <si>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</si>
  <si>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</si>
  <si>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</si>
  <si>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</si>
  <si>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</si>
  <si>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</si>
  <si>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</si>
  <si>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</si>
  <si>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</si>
  <si>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</si>
  <si>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</si>
  <si>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</si>
  <si>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</si>
  <si>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</si>
  <si>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</si>
  <si>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</si>
  <si>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</si>
  <si>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</si>
  <si>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</si>
  <si>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</si>
  <si>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</si>
  <si>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</si>
  <si>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</si>
  <si>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</si>
  <si>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</si>
  <si>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</si>
  <si>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TV Comedies, TV Dramas, TV Sci-Fi &amp; Fantasy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</si>
  <si>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</si>
  <si>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</si>
  <si>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</si>
  <si>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</si>
  <si>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</si>
  <si>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</si>
  <si>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</si>
  <si>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</si>
  <si>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</si>
  <si>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</si>
  <si>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</si>
  <si>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</si>
  <si>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</si>
  <si>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</si>
  <si>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</si>
  <si>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</si>
  <si>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</si>
  <si>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</si>
  <si>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</si>
  <si>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</si>
  <si>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</si>
  <si>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</si>
  <si>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</si>
  <si>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</si>
  <si>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</si>
  <si>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</si>
  <si>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</si>
  <si>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</si>
  <si>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</si>
  <si>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</si>
  <si>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</si>
  <si>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</si>
  <si>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</si>
  <si>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</si>
  <si>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</si>
  <si>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</si>
  <si>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</si>
  <si>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</si>
  <si>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</si>
  <si>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</si>
  <si>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</si>
  <si>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</si>
  <si>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</si>
  <si>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</si>
  <si>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</si>
  <si>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</si>
  <si>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</si>
  <si>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</si>
  <si>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</si>
  <si>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</si>
  <si>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</si>
  <si>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</si>
  <si>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</si>
  <si>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</si>
  <si>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</si>
  <si>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</si>
  <si>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</si>
  <si>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</si>
  <si>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</si>
  <si>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</si>
  <si>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</si>
  <si>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</si>
  <si>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</si>
  <si>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</si>
  <si>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</si>
  <si>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</si>
  <si>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</si>
  <si>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</si>
  <si>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</si>
  <si>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</si>
  <si>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</si>
  <si>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</si>
  <si>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</si>
  <si>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</si>
  <si>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</si>
  <si>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</si>
  <si>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</si>
  <si>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</si>
  <si>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</si>
  <si>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</si>
  <si>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â€‹SAINT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</si>
  <si>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</si>
  <si>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</si>
  <si>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</si>
  <si>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</si>
  <si>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</si>
  <si>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</si>
  <si>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</si>
  <si>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</si>
  <si>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</si>
  <si>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</si>
  <si>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</si>
  <si>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</si>
  <si>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</si>
  <si>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</si>
  <si>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</si>
  <si>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</si>
  <si>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</si>
  <si>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</si>
  <si>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</si>
  <si>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</si>
  <si>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</si>
  <si>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</si>
  <si>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</si>
  <si>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</si>
  <si>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</si>
  <si>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</si>
  <si>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</si>
  <si>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</si>
  <si>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International TV Shows, Reality TV, TV Comedies</t>
  </si>
  <si>
    <t>s3046</t>
  </si>
  <si>
    <t>Dracula</t>
  </si>
  <si>
    <t>1/4/2020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</si>
  <si>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</si>
  <si>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</si>
  <si>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</si>
  <si>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</si>
  <si>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</si>
  <si>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</si>
  <si>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</si>
  <si>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</si>
  <si>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</si>
  <si>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</si>
  <si>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</si>
  <si>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s3056</t>
  </si>
  <si>
    <t>Cells at Work!</t>
  </si>
  <si>
    <t>Anime Series, Teen TV Shows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</si>
  <si>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</si>
  <si>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</si>
  <si>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</si>
  <si>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</si>
  <si>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</si>
  <si>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</si>
  <si>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</si>
  <si>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</si>
  <si>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</si>
  <si>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</si>
  <si>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</si>
  <si>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</si>
  <si>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</si>
  <si>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</si>
  <si>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</si>
  <si>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</si>
  <si>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</si>
  <si>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</si>
  <si>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</si>
  <si>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</si>
  <si>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</si>
  <si>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</si>
  <si>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</si>
  <si>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</si>
  <si>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</si>
  <si>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</si>
  <si>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</si>
  <si>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</si>
  <si>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12/30/2019</t>
  </si>
  <si>
    <t>s3093</t>
  </si>
  <si>
    <t>Kevin Hart: Donâ€™t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</si>
  <si>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</si>
  <si>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</si>
  <si>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</si>
  <si>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</si>
  <si>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</si>
  <si>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</si>
  <si>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</si>
  <si>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</si>
  <si>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</si>
  <si>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</si>
  <si>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</si>
  <si>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</si>
  <si>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</si>
  <si>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</si>
  <si>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</si>
  <si>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</si>
  <si>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</si>
  <si>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</si>
  <si>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</si>
  <si>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</si>
  <si>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</si>
  <si>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</si>
  <si>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</si>
  <si>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</si>
  <si>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</si>
  <si>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</si>
  <si>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</si>
  <si>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</si>
  <si>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</si>
  <si>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</si>
  <si>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</si>
  <si>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</si>
  <si>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</si>
  <si>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</si>
  <si>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</si>
  <si>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</si>
  <si>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</si>
  <si>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</si>
  <si>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</si>
  <si>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</si>
  <si>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</si>
  <si>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</si>
  <si>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</si>
  <si>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</si>
  <si>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</si>
  <si>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</si>
  <si>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12/4/2019</t>
  </si>
  <si>
    <t>s3185</t>
  </si>
  <si>
    <t>The Prince of Tennis ~ Match! Tennis Juniors ~</t>
  </si>
  <si>
    <t>s3186</t>
  </si>
  <si>
    <t>The Road to Love</t>
  </si>
  <si>
    <t>s3188</t>
  </si>
  <si>
    <t>Nightflyers</t>
  </si>
  <si>
    <t>12/2/2019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</si>
  <si>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</si>
  <si>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</si>
  <si>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</si>
  <si>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</si>
  <si>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</si>
  <si>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</si>
  <si>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</si>
  <si>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</si>
  <si>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</si>
  <si>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</si>
  <si>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</si>
  <si>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</si>
  <si>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</si>
  <si>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</si>
  <si>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</si>
  <si>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</si>
  <si>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</si>
  <si>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</si>
  <si>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</si>
  <si>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</si>
  <si>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</si>
  <si>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</si>
  <si>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International TV Shows, TV Comedies, TV Sci-Fi &amp; Fantasy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</si>
  <si>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</si>
  <si>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</si>
  <si>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</si>
  <si>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</si>
  <si>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</si>
  <si>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</si>
  <si>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</si>
  <si>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</si>
  <si>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</si>
  <si>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</si>
  <si>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</si>
  <si>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</si>
  <si>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</si>
  <si>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</si>
  <si>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</si>
  <si>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</si>
  <si>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</si>
  <si>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</si>
  <si>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</si>
  <si>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</si>
  <si>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</si>
  <si>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</si>
  <si>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</si>
  <si>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</si>
  <si>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11/17/2019</t>
  </si>
  <si>
    <t>s3264</t>
  </si>
  <si>
    <t>At the Dolphin Bay</t>
  </si>
  <si>
    <t>International TV Shows, Romantic TV Shows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</si>
  <si>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</si>
  <si>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</si>
  <si>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</si>
  <si>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</si>
  <si>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</si>
  <si>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</si>
  <si>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</si>
  <si>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</si>
  <si>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</si>
  <si>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</si>
  <si>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</si>
  <si>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</si>
  <si>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</si>
  <si>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</si>
  <si>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</si>
  <si>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</si>
  <si>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</si>
  <si>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</si>
  <si>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</si>
  <si>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</si>
  <si>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</si>
  <si>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</si>
  <si>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</si>
  <si>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</si>
  <si>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</si>
  <si>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</si>
  <si>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</si>
  <si>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</si>
  <si>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11/13/2019</t>
  </si>
  <si>
    <t>s3289</t>
  </si>
  <si>
    <t>Chief of Staff</t>
  </si>
  <si>
    <t>s3292</t>
  </si>
  <si>
    <t>Put Your Head on My Shoulder</t>
  </si>
  <si>
    <t>International TV Shows, Romantic TV Shows, Teen TV Shows</t>
  </si>
  <si>
    <t>s3294</t>
  </si>
  <si>
    <t>Little Things</t>
  </si>
  <si>
    <t>11/9/2019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</si>
  <si>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</si>
  <si>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</si>
  <si>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</si>
  <si>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</si>
  <si>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</si>
  <si>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</si>
  <si>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</si>
  <si>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</si>
  <si>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</si>
  <si>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</si>
  <si>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</si>
  <si>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</si>
  <si>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</si>
  <si>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</si>
  <si>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</si>
  <si>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</si>
  <si>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</si>
  <si>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</si>
  <si>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</si>
  <si>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</si>
  <si>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</si>
  <si>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</si>
  <si>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</si>
  <si>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</si>
  <si>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</si>
  <si>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</si>
  <si>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</si>
  <si>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</si>
  <si>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</si>
  <si>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</si>
  <si>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</si>
  <si>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</si>
  <si>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</si>
  <si>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</si>
  <si>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</si>
  <si>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</si>
  <si>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</si>
  <si>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</si>
  <si>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</si>
  <si>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</si>
  <si>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</si>
  <si>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</si>
  <si>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</si>
  <si>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</si>
  <si>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</si>
  <si>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</si>
  <si>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</si>
  <si>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</si>
  <si>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</si>
  <si>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</si>
  <si>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</si>
  <si>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</si>
  <si>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</si>
  <si>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</si>
  <si>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</si>
  <si>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</si>
  <si>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10/27/2019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</si>
  <si>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</si>
  <si>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</si>
  <si>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</si>
  <si>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</si>
  <si>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</si>
  <si>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</si>
  <si>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</si>
  <si>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</si>
  <si>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</si>
  <si>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MonzÃ³n: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</si>
  <si>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</si>
  <si>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</si>
  <si>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</si>
  <si>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</si>
  <si>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</si>
  <si>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</si>
  <si>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</si>
  <si>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</si>
  <si>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TV Action &amp; Adventure, TV Comedies, TV Horror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</si>
  <si>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</si>
  <si>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</si>
  <si>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</si>
  <si>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</si>
  <si>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</si>
  <si>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</si>
  <si>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</si>
  <si>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</si>
  <si>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</si>
  <si>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</si>
  <si>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</si>
  <si>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</si>
  <si>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</si>
  <si>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</si>
  <si>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10/17/2019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</si>
  <si>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</si>
  <si>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</si>
  <si>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</si>
  <si>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</si>
  <si>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</si>
  <si>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</si>
  <si>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</si>
  <si>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</si>
  <si>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</si>
  <si>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</si>
  <si>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</si>
  <si>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</si>
  <si>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</si>
  <si>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</si>
  <si>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</si>
  <si>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</si>
  <si>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</si>
  <si>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</si>
  <si>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</si>
  <si>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</si>
  <si>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Kids' TV, Spanish-Language TV Shows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</si>
  <si>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</si>
  <si>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</si>
  <si>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</si>
  <si>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</si>
  <si>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</si>
  <si>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</si>
  <si>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</si>
  <si>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</si>
  <si>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British TV Shows, Kids' TV, TV Thrillers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</si>
  <si>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</si>
  <si>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</si>
  <si>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</si>
  <si>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</si>
  <si>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</si>
  <si>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</si>
  <si>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</si>
  <si>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s3458</t>
  </si>
  <si>
    <t>Seis Manos</t>
  </si>
  <si>
    <t>Anime Series, Crime TV Shows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</si>
  <si>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</si>
  <si>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</si>
  <si>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</si>
  <si>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</si>
  <si>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</si>
  <si>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</si>
  <si>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</si>
  <si>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</si>
  <si>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</si>
  <si>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</si>
  <si>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</si>
  <si>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</si>
  <si>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</si>
  <si>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</si>
  <si>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</si>
  <si>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</si>
  <si>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</si>
  <si>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</si>
  <si>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</si>
  <si>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</si>
  <si>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</si>
  <si>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</si>
  <si>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</si>
  <si>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</si>
  <si>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</si>
  <si>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</si>
  <si>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</si>
  <si>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</si>
  <si>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</si>
  <si>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</si>
  <si>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</si>
  <si>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</si>
  <si>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</si>
  <si>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</si>
  <si>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</si>
  <si>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</si>
  <si>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</si>
  <si>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</si>
  <si>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</si>
  <si>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</si>
  <si>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</si>
  <si>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</si>
  <si>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</si>
  <si>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</si>
  <si>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</si>
  <si>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</si>
  <si>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</si>
  <si>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</si>
  <si>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</si>
  <si>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</si>
  <si>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</si>
  <si>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</si>
  <si>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9/5/2019</t>
  </si>
  <si>
    <t>10 min</t>
  </si>
  <si>
    <t>s3541</t>
  </si>
  <si>
    <t>Moving Art</t>
  </si>
  <si>
    <t>s3544</t>
  </si>
  <si>
    <t>Serial Killer with Piers Morgan</t>
  </si>
  <si>
    <t>s3547</t>
  </si>
  <si>
    <t>Luo Bao Bei</t>
  </si>
  <si>
    <t>8/31/2019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</si>
  <si>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</si>
  <si>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</si>
  <si>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</si>
  <si>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</si>
  <si>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</si>
  <si>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</si>
  <si>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</si>
  <si>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</si>
  <si>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8/27/2019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</si>
  <si>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</si>
  <si>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</si>
  <si>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</si>
  <si>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</si>
  <si>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</si>
  <si>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</si>
  <si>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</si>
  <si>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</si>
  <si>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</si>
  <si>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</si>
  <si>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</si>
  <si>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</si>
  <si>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</si>
  <si>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</si>
  <si>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</si>
  <si>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</si>
  <si>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</si>
  <si>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</si>
  <si>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</si>
  <si>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</si>
  <si>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</si>
  <si>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</si>
  <si>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</si>
  <si>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</si>
  <si>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</si>
  <si>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</si>
  <si>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</si>
  <si>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</si>
  <si>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8/12/2019</t>
  </si>
  <si>
    <t>s3601</t>
  </si>
  <si>
    <t>GLOW</t>
  </si>
  <si>
    <t>s3602</t>
  </si>
  <si>
    <t>IZombie</t>
  </si>
  <si>
    <t>TV Comedies, TV Dramas, TV Horror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</si>
  <si>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</si>
  <si>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</si>
  <si>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</si>
  <si>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</si>
  <si>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</si>
  <si>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</si>
  <si>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</si>
  <si>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</si>
  <si>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</si>
  <si>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</si>
  <si>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</si>
  <si>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</si>
  <si>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</si>
  <si>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</si>
  <si>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</si>
  <si>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</si>
  <si>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</si>
  <si>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</si>
  <si>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</si>
  <si>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</si>
  <si>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</si>
  <si>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</si>
  <si>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</si>
  <si>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</si>
  <si>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</si>
  <si>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</si>
  <si>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</si>
  <si>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</si>
  <si>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</si>
  <si>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</si>
  <si>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</si>
  <si>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</si>
  <si>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</si>
  <si>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</si>
  <si>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7/25/2019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</si>
  <si>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</si>
  <si>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</si>
  <si>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</si>
  <si>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</si>
  <si>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</si>
  <si>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</si>
  <si>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</si>
  <si>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</si>
  <si>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</si>
  <si>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</si>
  <si>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</si>
  <si>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</si>
  <si>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</si>
  <si>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</si>
  <si>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</si>
  <si>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</si>
  <si>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</si>
  <si>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</si>
  <si>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</si>
  <si>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</si>
  <si>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</si>
  <si>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</si>
  <si>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</si>
  <si>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</si>
  <si>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</si>
  <si>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</si>
  <si>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</si>
  <si>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</si>
  <si>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</si>
  <si>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</si>
  <si>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</si>
  <si>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</si>
  <si>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</si>
  <si>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</si>
  <si>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</si>
  <si>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</si>
  <si>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</si>
  <si>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</si>
  <si>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7/3/2019</t>
  </si>
  <si>
    <t>Docuseries, TV Dramas</t>
  </si>
  <si>
    <t>s3688</t>
  </si>
  <si>
    <t>Yummy Mummies</t>
  </si>
  <si>
    <t>s3709</t>
  </si>
  <si>
    <t>Paquita Salas</t>
  </si>
  <si>
    <t>s3689</t>
  </si>
  <si>
    <t>Bangkok Love Stories: Objects of Affection</t>
  </si>
  <si>
    <t>7/2/2019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</si>
  <si>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</si>
  <si>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</si>
  <si>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</si>
  <si>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</si>
  <si>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</si>
  <si>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</si>
  <si>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</si>
  <si>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</si>
  <si>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</si>
  <si>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</si>
  <si>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</si>
  <si>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</si>
  <si>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</si>
  <si>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</si>
  <si>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</si>
  <si>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</si>
  <si>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</si>
  <si>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</si>
  <si>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</si>
  <si>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</si>
  <si>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Crime TV Shows, Docuseries, Science &amp; Nature TV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</si>
  <si>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</si>
  <si>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</si>
  <si>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</si>
  <si>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</si>
  <si>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</si>
  <si>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</si>
  <si>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</si>
  <si>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</si>
  <si>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6/24/2019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</si>
  <si>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</si>
  <si>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</si>
  <si>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</si>
  <si>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</si>
  <si>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</si>
  <si>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</si>
  <si>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</si>
  <si>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</si>
  <si>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</si>
  <si>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</si>
  <si>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</si>
  <si>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</si>
  <si>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</si>
  <si>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</si>
  <si>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</si>
  <si>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</si>
  <si>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</si>
  <si>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</si>
  <si>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</si>
  <si>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</si>
  <si>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</si>
  <si>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</si>
  <si>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</si>
  <si>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</si>
  <si>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</si>
  <si>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</si>
  <si>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</si>
  <si>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</si>
  <si>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</si>
  <si>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</si>
  <si>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</si>
  <si>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</si>
  <si>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</si>
  <si>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</si>
  <si>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</si>
  <si>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</si>
  <si>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</si>
  <si>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</si>
  <si>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</si>
  <si>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</si>
  <si>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</si>
  <si>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</si>
  <si>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</si>
  <si>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</si>
  <si>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</si>
  <si>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6/10/2019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</si>
  <si>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</si>
  <si>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</si>
  <si>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</si>
  <si>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</si>
  <si>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</si>
  <si>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</si>
  <si>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</si>
  <si>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</si>
  <si>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</si>
  <si>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</si>
  <si>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6/3/2019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</si>
  <si>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</si>
  <si>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</si>
  <si>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</si>
  <si>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</si>
  <si>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</si>
  <si>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</si>
  <si>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</si>
  <si>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</si>
  <si>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</si>
  <si>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</si>
  <si>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</si>
  <si>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</si>
  <si>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</si>
  <si>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</si>
  <si>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</si>
  <si>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</si>
  <si>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</si>
  <si>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</si>
  <si>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</si>
  <si>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</si>
  <si>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</si>
  <si>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</si>
  <si>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5/20/2019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</si>
  <si>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</si>
  <si>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</si>
  <si>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</si>
  <si>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</si>
  <si>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</si>
  <si>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</si>
  <si>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</si>
  <si>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</si>
  <si>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</si>
  <si>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</si>
  <si>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</si>
  <si>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</si>
  <si>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</si>
  <si>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</si>
  <si>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</si>
  <si>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</si>
  <si>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</si>
  <si>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</si>
  <si>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</si>
  <si>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</si>
  <si>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</si>
  <si>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</si>
  <si>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</si>
  <si>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</si>
  <si>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</si>
  <si>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</si>
  <si>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</si>
  <si>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</si>
  <si>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</si>
  <si>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</si>
  <si>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</si>
  <si>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</si>
  <si>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</si>
  <si>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</si>
  <si>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</si>
  <si>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</si>
  <si>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</si>
  <si>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</si>
  <si>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</si>
  <si>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</si>
  <si>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</si>
  <si>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</si>
  <si>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</si>
  <si>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</si>
  <si>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</si>
  <si>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</si>
  <si>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</si>
  <si>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</si>
  <si>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</si>
  <si>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</si>
  <si>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</si>
  <si>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</si>
  <si>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</si>
  <si>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SeÃ±ora Acero</t>
  </si>
  <si>
    <t>4/28/2019</t>
  </si>
  <si>
    <t>s3888</t>
  </si>
  <si>
    <t>Chambers</t>
  </si>
  <si>
    <t>TV Horror, TV Mysteries, Teen TV Shows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</si>
  <si>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</si>
  <si>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</si>
  <si>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</si>
  <si>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</si>
  <si>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</si>
  <si>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</si>
  <si>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</si>
  <si>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</si>
  <si>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</si>
  <si>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</si>
  <si>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</si>
  <si>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</si>
  <si>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</si>
  <si>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</si>
  <si>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</si>
  <si>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</si>
  <si>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</si>
  <si>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</si>
  <si>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</si>
  <si>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</si>
  <si>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Kids' TV, Reality TV, Science &amp; Nature TV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</si>
  <si>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</si>
  <si>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</si>
  <si>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</si>
  <si>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</si>
  <si>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</si>
  <si>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</si>
  <si>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</si>
  <si>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</si>
  <si>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</si>
  <si>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</si>
  <si>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</si>
  <si>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</si>
  <si>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</si>
  <si>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</si>
  <si>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</si>
  <si>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</si>
  <si>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</si>
  <si>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</si>
  <si>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</si>
  <si>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</si>
  <si>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</si>
  <si>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</si>
  <si>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4/4/2019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</si>
  <si>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</si>
  <si>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</si>
  <si>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</si>
  <si>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</si>
  <si>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</si>
  <si>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</si>
  <si>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</si>
  <si>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</si>
  <si>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</si>
  <si>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</si>
  <si>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</si>
  <si>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</si>
  <si>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TV Comedies, TV Horror, TV Thrillers</t>
  </si>
  <si>
    <t>s3970</t>
  </si>
  <si>
    <t>Traitors</t>
  </si>
  <si>
    <t>s3971</t>
  </si>
  <si>
    <t>Versailles</t>
  </si>
  <si>
    <t>s3972</t>
  </si>
  <si>
    <t>Ainori Love Wagon: Asian Journey</t>
  </si>
  <si>
    <t>3/28/2019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</si>
  <si>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</si>
  <si>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</si>
  <si>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</si>
  <si>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</si>
  <si>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</si>
  <si>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</si>
  <si>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</si>
  <si>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</si>
  <si>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</si>
  <si>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</si>
  <si>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</si>
  <si>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</si>
  <si>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</si>
  <si>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</si>
  <si>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</si>
  <si>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</si>
  <si>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</si>
  <si>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</si>
  <si>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</si>
  <si>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</si>
  <si>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</si>
  <si>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</si>
  <si>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</si>
  <si>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</si>
  <si>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</si>
  <si>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</si>
  <si>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</si>
  <si>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</si>
  <si>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3/11/2019</t>
  </si>
  <si>
    <t>s4028</t>
  </si>
  <si>
    <t>This Evening</t>
  </si>
  <si>
    <t>s4029</t>
  </si>
  <si>
    <t>Into the Badlands</t>
  </si>
  <si>
    <t>3/10/2019</t>
  </si>
  <si>
    <t>TV Action &amp; Adventure</t>
  </si>
  <si>
    <t>s4031</t>
  </si>
  <si>
    <t>Disappearance</t>
  </si>
  <si>
    <t>s4033</t>
  </si>
  <si>
    <t>Immortals</t>
  </si>
  <si>
    <t>s4043</t>
  </si>
  <si>
    <t>American Crime Story: The People v. O.J. Simpson</t>
  </si>
  <si>
    <t>3/6/2019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</si>
  <si>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</si>
  <si>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</si>
  <si>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</si>
  <si>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</si>
  <si>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</si>
  <si>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</si>
  <si>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</si>
  <si>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</si>
  <si>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</si>
  <si>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</si>
  <si>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</si>
  <si>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</si>
  <si>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</si>
  <si>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</si>
  <si>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</si>
  <si>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</si>
  <si>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</si>
  <si>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</si>
  <si>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</si>
  <si>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</si>
  <si>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</si>
  <si>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</si>
  <si>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International TV Shows, Spanish-Language TV Shows, TV Horror</t>
  </si>
  <si>
    <t>s4115</t>
  </si>
  <si>
    <t>Barbie Dreamhouse Adventures</t>
  </si>
  <si>
    <t>s4117</t>
  </si>
  <si>
    <t>Velvet ColecciÃ³n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</si>
  <si>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</si>
  <si>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</si>
  <si>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</si>
  <si>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</si>
  <si>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</si>
  <si>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</si>
  <si>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</si>
  <si>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</si>
  <si>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</si>
  <si>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</si>
  <si>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</si>
  <si>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</si>
  <si>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</si>
  <si>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</si>
  <si>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</si>
  <si>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</si>
  <si>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</si>
  <si>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</si>
  <si>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</si>
  <si>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</si>
  <si>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2/3/2019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</si>
  <si>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</si>
  <si>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</si>
  <si>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</si>
  <si>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</si>
  <si>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</si>
  <si>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</si>
  <si>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</si>
  <si>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</si>
  <si>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</si>
  <si>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</si>
  <si>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</si>
  <si>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</si>
  <si>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</si>
  <si>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</si>
  <si>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</si>
  <si>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</si>
  <si>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1/27/2019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</si>
  <si>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</si>
  <si>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</si>
  <si>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</si>
  <si>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</si>
  <si>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</si>
  <si>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</si>
  <si>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</si>
  <si>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</si>
  <si>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</si>
  <si>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</si>
  <si>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</si>
  <si>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</si>
  <si>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</si>
  <si>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</si>
  <si>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</si>
  <si>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</si>
  <si>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Crime TV Shows, TV Action &amp; Adventure, TV Thrillers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</si>
  <si>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</si>
  <si>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</si>
  <si>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</si>
  <si>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</si>
  <si>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</si>
  <si>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</si>
  <si>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</si>
  <si>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ChaumiÃ¨re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</si>
  <si>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</si>
  <si>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</si>
  <si>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</si>
  <si>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</si>
  <si>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</si>
  <si>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</si>
  <si>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</si>
  <si>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</si>
  <si>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1/10/2019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</si>
  <si>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</si>
  <si>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</si>
  <si>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</si>
  <si>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</si>
  <si>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</si>
  <si>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</si>
  <si>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</si>
  <si>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</si>
  <si>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</si>
  <si>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</si>
  <si>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</si>
  <si>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</si>
  <si>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</si>
  <si>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</si>
  <si>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</si>
  <si>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</si>
  <si>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12/29/2018</t>
  </si>
  <si>
    <t>s4254</t>
  </si>
  <si>
    <t>Black Mirror: Bandersnatch</t>
  </si>
  <si>
    <t>312 min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</si>
  <si>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</si>
  <si>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</si>
  <si>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</si>
  <si>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</si>
  <si>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</si>
  <si>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</si>
  <si>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</si>
  <si>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DÃ©jÃ  Vu</t>
  </si>
  <si>
    <t>s4258</t>
  </si>
  <si>
    <t>Selection Day</t>
  </si>
  <si>
    <t>s4261</t>
  </si>
  <si>
    <t>Stand Up and Away! with Brian Regan</t>
  </si>
  <si>
    <t>12/24/2018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</si>
  <si>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</si>
  <si>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</si>
  <si>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</si>
  <si>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</si>
  <si>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</si>
  <si>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</si>
  <si>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</si>
  <si>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</si>
  <si>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</si>
  <si>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</si>
  <si>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</si>
  <si>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</si>
  <si>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</si>
  <si>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</si>
  <si>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</si>
  <si>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</si>
  <si>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</si>
  <si>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</si>
  <si>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</si>
  <si>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</si>
  <si>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</si>
  <si>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</si>
  <si>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</si>
  <si>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</si>
  <si>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</si>
  <si>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</si>
  <si>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</si>
  <si>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</si>
  <si>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</si>
  <si>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</si>
  <si>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</si>
  <si>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</si>
  <si>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</si>
  <si>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</si>
  <si>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</si>
  <si>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</si>
  <si>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</si>
  <si>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</si>
  <si>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</si>
  <si>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</si>
  <si>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</si>
  <si>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</si>
  <si>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</si>
  <si>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</si>
  <si>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</si>
  <si>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</si>
  <si>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</si>
  <si>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</si>
  <si>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</si>
  <si>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</si>
  <si>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</si>
  <si>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</si>
  <si>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TV Comedies, TV Sci-Fi &amp; Fantasy, Teen TV Shows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</si>
  <si>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</si>
  <si>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</si>
  <si>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</si>
  <si>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</si>
  <si>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</si>
  <si>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</si>
  <si>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</si>
  <si>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</si>
  <si>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</si>
  <si>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</si>
  <si>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</si>
  <si>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</si>
  <si>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</si>
  <si>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</si>
  <si>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</si>
  <si>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</si>
  <si>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</si>
  <si>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</si>
  <si>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</si>
  <si>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11/23/2018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</si>
  <si>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</si>
  <si>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</si>
  <si>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</si>
  <si>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</si>
  <si>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</si>
  <si>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</si>
  <si>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</si>
  <si>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s4377</t>
  </si>
  <si>
    <t>The Final Table</t>
  </si>
  <si>
    <t>s4380</t>
  </si>
  <si>
    <t>Eternal Love</t>
  </si>
  <si>
    <t>11/17/2018</t>
  </si>
  <si>
    <t>s4381</t>
  </si>
  <si>
    <t>La DoÃ±a</t>
  </si>
  <si>
    <t>s4382</t>
  </si>
  <si>
    <t>Silvana Sin Lana</t>
  </si>
  <si>
    <t>Romantic TV Shows, Spanish-Language TV Shows, TV Comedies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</si>
  <si>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</si>
  <si>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</si>
  <si>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</si>
  <si>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</si>
  <si>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</si>
  <si>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</si>
  <si>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</si>
  <si>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</si>
  <si>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</si>
  <si>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</si>
  <si>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</si>
  <si>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</si>
  <si>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</si>
  <si>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</si>
  <si>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</si>
  <si>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</si>
  <si>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7/10/2018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</si>
  <si>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</si>
  <si>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</si>
  <si>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</si>
  <si>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</si>
  <si>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</si>
  <si>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</si>
  <si>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</si>
  <si>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</si>
  <si>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</si>
  <si>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</si>
  <si>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</si>
  <si>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</si>
  <si>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</si>
  <si>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</si>
  <si>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</si>
  <si>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</si>
  <si>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</si>
  <si>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</si>
  <si>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</si>
  <si>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</si>
  <si>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</si>
  <si>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</si>
  <si>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</si>
  <si>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</si>
  <si>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</si>
  <si>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</si>
  <si>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CachÃ³n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</si>
  <si>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</si>
  <si>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</si>
  <si>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</si>
  <si>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</si>
  <si>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</si>
  <si>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</si>
  <si>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</si>
  <si>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</si>
  <si>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</si>
  <si>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</si>
  <si>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</si>
  <si>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</si>
  <si>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</si>
  <si>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</si>
  <si>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</si>
  <si>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</si>
  <si>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</si>
  <si>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</si>
  <si>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</si>
  <si>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</si>
  <si>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</si>
  <si>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</si>
  <si>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</si>
  <si>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</si>
  <si>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</si>
  <si>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</si>
  <si>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British TV Shows, International TV Shows, Romantic TV Shows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</si>
  <si>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</si>
  <si>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</si>
  <si>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</si>
  <si>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</si>
  <si>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</si>
  <si>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</si>
  <si>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</si>
  <si>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</si>
  <si>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TV Comedies, TV Mysteries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</si>
  <si>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</si>
  <si>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</si>
  <si>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</si>
  <si>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</si>
  <si>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</si>
  <si>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</si>
  <si>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</si>
  <si>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</si>
  <si>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</si>
  <si>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</si>
  <si>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</si>
  <si>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</si>
  <si>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</si>
  <si>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</si>
  <si>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British TV Shows, Docuseries, TV Comedies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</si>
  <si>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</si>
  <si>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</si>
  <si>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</si>
  <si>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</si>
  <si>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</si>
  <si>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</si>
  <si>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</si>
  <si>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</si>
  <si>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</si>
  <si>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</si>
  <si>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</si>
  <si>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</si>
  <si>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</si>
  <si>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</si>
  <si>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</si>
  <si>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</si>
  <si>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</si>
  <si>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</si>
  <si>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</si>
  <si>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</si>
  <si>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</si>
  <si>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</si>
  <si>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</si>
  <si>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</si>
  <si>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</si>
  <si>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</si>
  <si>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TV Comedies, TV Dramas, TV Mysteries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</si>
  <si>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</si>
  <si>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</si>
  <si>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</si>
  <si>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</si>
  <si>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</si>
  <si>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</si>
  <si>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</si>
  <si>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</si>
  <si>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</si>
  <si>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</si>
  <si>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</si>
  <si>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</si>
  <si>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</si>
  <si>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</si>
  <si>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</si>
  <si>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</si>
  <si>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</si>
  <si>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</si>
  <si>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</si>
  <si>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</si>
  <si>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</si>
  <si>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9/13/2018</t>
  </si>
  <si>
    <t>s4646</t>
  </si>
  <si>
    <t>Life</t>
  </si>
  <si>
    <t>s4648</t>
  </si>
  <si>
    <t>Daniel Sloss: Live Shows</t>
  </si>
  <si>
    <t>s4652</t>
  </si>
  <si>
    <t>Transformers Prime</t>
  </si>
  <si>
    <t>9/8/2018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</si>
  <si>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</si>
  <si>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</si>
  <si>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</si>
  <si>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</si>
  <si>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</si>
  <si>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</si>
  <si>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</si>
  <si>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</si>
  <si>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</si>
  <si>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</si>
  <si>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</si>
  <si>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</si>
  <si>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</si>
  <si>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</si>
  <si>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</si>
  <si>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</si>
  <si>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</si>
  <si>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</si>
  <si>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</si>
  <si>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</si>
  <si>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</si>
  <si>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</si>
  <si>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</si>
  <si>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</si>
  <si>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</si>
  <si>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</si>
  <si>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</si>
  <si>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</si>
  <si>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</si>
  <si>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</si>
  <si>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</si>
  <si>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</si>
  <si>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</si>
  <si>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</si>
  <si>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</si>
  <si>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</si>
  <si>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</si>
  <si>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</si>
  <si>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</si>
  <si>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</si>
  <si>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</si>
  <si>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</si>
  <si>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8/5/2018</t>
  </si>
  <si>
    <t>s4717</t>
  </si>
  <si>
    <t>Cocaine Coast</t>
  </si>
  <si>
    <t>s4678</t>
  </si>
  <si>
    <t>Ultimate Beastmaster MÃ©xico</t>
  </si>
  <si>
    <t>Reality TV, Spanish-Language TV Shows</t>
  </si>
  <si>
    <t>s4742</t>
  </si>
  <si>
    <t>Switched</t>
  </si>
  <si>
    <t>s4743</t>
  </si>
  <si>
    <t>The Couldâ€™ve-Gone-All-the-Way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</si>
  <si>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</si>
  <si>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</si>
  <si>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</si>
  <si>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</si>
  <si>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</si>
  <si>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</si>
  <si>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</si>
  <si>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</si>
  <si>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</si>
  <si>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</si>
  <si>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</si>
  <si>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</si>
  <si>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</si>
  <si>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</si>
  <si>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</si>
  <si>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</si>
  <si>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</si>
  <si>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</si>
  <si>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</si>
  <si>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</si>
  <si>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</si>
  <si>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</si>
  <si>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</si>
  <si>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</si>
  <si>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</si>
  <si>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</si>
  <si>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</si>
  <si>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</si>
  <si>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</si>
  <si>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</si>
  <si>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</si>
  <si>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</si>
  <si>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7/11/2018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</si>
  <si>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</si>
  <si>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</si>
  <si>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</si>
  <si>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</si>
  <si>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</si>
  <si>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</si>
  <si>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</si>
  <si>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</si>
  <si>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</si>
  <si>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</si>
  <si>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</si>
  <si>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Churchillâ€™s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</si>
  <si>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</si>
  <si>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</si>
  <si>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</si>
  <si>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</si>
  <si>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</si>
  <si>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</si>
  <si>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</si>
  <si>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SÃ¡nchez</t>
  </si>
  <si>
    <t>s4839</t>
  </si>
  <si>
    <t>Dinosaur King</t>
  </si>
  <si>
    <t>s4842</t>
  </si>
  <si>
    <t>November 13: Attack on Paris</t>
  </si>
  <si>
    <t>s4845</t>
  </si>
  <si>
    <t>Unbreakable Kimmy Schmidt</t>
  </si>
  <si>
    <t>5/30/2018</t>
  </si>
  <si>
    <t>s4846</t>
  </si>
  <si>
    <t>Arrested Development</t>
  </si>
  <si>
    <t>5/29/2018</t>
  </si>
  <si>
    <t>s4847</t>
  </si>
  <si>
    <t>The Break with Michelle Wolf</t>
  </si>
  <si>
    <t>5/27/2018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</si>
  <si>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</si>
  <si>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</si>
  <si>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</si>
  <si>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</si>
  <si>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</si>
  <si>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</si>
  <si>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</si>
  <si>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</si>
  <si>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Crime TV Shows, Kids' TV, TV Comedies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</si>
  <si>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</si>
  <si>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</si>
  <si>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</si>
  <si>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</si>
  <si>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</si>
  <si>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</si>
  <si>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</si>
  <si>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</si>
  <si>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</si>
  <si>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</si>
  <si>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</si>
  <si>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</si>
  <si>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</si>
  <si>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</si>
  <si>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</si>
  <si>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</si>
  <si>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</si>
  <si>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</si>
  <si>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</si>
  <si>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CharitÃ©</t>
  </si>
  <si>
    <t>s4926</t>
  </si>
  <si>
    <t>The Chalet</t>
  </si>
  <si>
    <t>4/17/2018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</si>
  <si>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</si>
  <si>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</si>
  <si>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</si>
  <si>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</si>
  <si>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</si>
  <si>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</si>
  <si>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</si>
  <si>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</si>
  <si>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</si>
  <si>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</si>
  <si>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</si>
  <si>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</si>
  <si>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4/2/2018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</si>
  <si>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</si>
  <si>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</si>
  <si>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</si>
  <si>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</si>
  <si>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</si>
  <si>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</si>
  <si>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</si>
  <si>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</si>
  <si>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</si>
  <si>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</si>
  <si>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12 Seasons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</si>
  <si>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</si>
  <si>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</si>
  <si>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</si>
  <si>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</si>
  <si>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</si>
  <si>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</si>
  <si>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</si>
  <si>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</si>
  <si>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</si>
  <si>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</si>
  <si>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</si>
  <si>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</si>
  <si>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</si>
  <si>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</si>
  <si>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</si>
  <si>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</si>
  <si>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</si>
  <si>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</si>
  <si>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</si>
  <si>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</si>
  <si>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</si>
  <si>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</si>
  <si>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</si>
  <si>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</si>
  <si>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</si>
  <si>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</si>
  <si>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</si>
  <si>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</si>
  <si>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</si>
  <si>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</si>
  <si>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</si>
  <si>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</si>
  <si>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</si>
  <si>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</si>
  <si>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</si>
  <si>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</si>
  <si>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2/22/2018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</si>
  <si>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</si>
  <si>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</si>
  <si>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</si>
  <si>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</si>
  <si>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</si>
  <si>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</si>
  <si>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</si>
  <si>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</si>
  <si>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</si>
  <si>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</si>
  <si>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</si>
  <si>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</si>
  <si>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</si>
  <si>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</si>
  <si>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</si>
  <si>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</si>
  <si>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</si>
  <si>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sobrioâ€¦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</si>
  <si>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</si>
  <si>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</si>
  <si>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</si>
  <si>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</si>
  <si>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</si>
  <si>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</si>
  <si>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</si>
  <si>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</si>
  <si>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1/20/2018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</si>
  <si>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</si>
  <si>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</si>
  <si>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</si>
  <si>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</si>
  <si>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</si>
  <si>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</si>
  <si>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</si>
  <si>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RiaÃ±o: Especial de stand up</t>
  </si>
  <si>
    <t>s5091</t>
  </si>
  <si>
    <t>Episodes</t>
  </si>
  <si>
    <t>Classic &amp; Cult TV, TV Comedies</t>
  </si>
  <si>
    <t>s5096</t>
  </si>
  <si>
    <t>Fullmetal Alchemist</t>
  </si>
  <si>
    <t>s5098</t>
  </si>
  <si>
    <t>Lovesick</t>
  </si>
  <si>
    <t>s5099</t>
  </si>
  <si>
    <t>PokÃ©mon: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</si>
  <si>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</si>
  <si>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</si>
  <si>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</si>
  <si>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</si>
  <si>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</si>
  <si>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</si>
  <si>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</si>
  <si>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</si>
  <si>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</si>
  <si>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</si>
  <si>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</si>
  <si>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</si>
  <si>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</si>
  <si>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</si>
  <si>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12/14/2017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</si>
  <si>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</si>
  <si>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</si>
  <si>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</si>
  <si>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</si>
  <si>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</si>
  <si>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</si>
  <si>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</si>
  <si>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</si>
  <si>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</si>
  <si>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</si>
  <si>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</si>
  <si>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</si>
  <si>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11/30/2017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</si>
  <si>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</si>
  <si>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</si>
  <si>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</si>
  <si>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</si>
  <si>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</si>
  <si>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</si>
  <si>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</si>
  <si>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</si>
  <si>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</si>
  <si>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</si>
  <si>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</si>
  <si>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</si>
  <si>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</si>
  <si>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</si>
  <si>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</si>
  <si>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</si>
  <si>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</si>
  <si>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</si>
  <si>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</si>
  <si>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</si>
  <si>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</si>
  <si>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</si>
  <si>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</si>
  <si>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</si>
  <si>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</si>
  <si>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McÂ²</t>
  </si>
  <si>
    <t>s5186</t>
  </si>
  <si>
    <t>Alias Grace</t>
  </si>
  <si>
    <t>s5196</t>
  </si>
  <si>
    <t>Together</t>
  </si>
  <si>
    <t>s5201</t>
  </si>
  <si>
    <t>Beyond Stranger Things</t>
  </si>
  <si>
    <t>Stand-Up Comedy &amp; Talk Shows, TV Mysteries, TV Sci-Fi &amp; Fantasy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</si>
  <si>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</si>
  <si>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</si>
  <si>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</si>
  <si>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</si>
  <si>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</si>
  <si>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</si>
  <si>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</si>
  <si>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</si>
  <si>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</si>
  <si>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</si>
  <si>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</si>
  <si>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</si>
  <si>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</si>
  <si>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</si>
  <si>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</si>
  <si>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</si>
  <si>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</si>
  <si>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</si>
  <si>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</si>
  <si>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</si>
  <si>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</si>
  <si>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</si>
  <si>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</si>
  <si>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</si>
  <si>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</si>
  <si>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</si>
  <si>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</si>
  <si>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</si>
  <si>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</si>
  <si>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</si>
  <si>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</si>
  <si>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</si>
  <si>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</si>
  <si>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</si>
  <si>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</si>
  <si>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</si>
  <si>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</si>
  <si>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</si>
  <si>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</si>
  <si>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</si>
  <si>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</si>
  <si>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</si>
  <si>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TV Sci-Fi &amp; Fantasy, TV Thrillers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</si>
  <si>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</si>
  <si>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</si>
  <si>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</si>
  <si>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</si>
  <si>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</si>
  <si>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</si>
  <si>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</si>
  <si>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</si>
  <si>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</si>
  <si>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</si>
  <si>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</si>
  <si>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</si>
  <si>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</si>
  <si>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</si>
  <si>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</si>
  <si>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</si>
  <si>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9/4/2017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</si>
  <si>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</si>
  <si>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</si>
  <si>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</si>
  <si>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</si>
  <si>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</si>
  <si>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</si>
  <si>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</si>
  <si>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</si>
  <si>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</si>
  <si>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</si>
  <si>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</si>
  <si>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</si>
  <si>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</si>
  <si>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</si>
  <si>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</si>
  <si>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</si>
  <si>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</si>
  <si>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</si>
  <si>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</si>
  <si>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</si>
  <si>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</si>
  <si>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</si>
  <si>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</si>
  <si>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</si>
  <si>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</si>
  <si>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</si>
  <si>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</si>
  <si>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</si>
  <si>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</si>
  <si>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</si>
  <si>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</si>
  <si>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Itâ€™s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</si>
  <si>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</si>
  <si>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</si>
  <si>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</si>
  <si>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</si>
  <si>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</si>
  <si>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</si>
  <si>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</si>
  <si>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</si>
  <si>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</si>
  <si>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</si>
  <si>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</si>
  <si>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</si>
  <si>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</si>
  <si>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</si>
  <si>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</si>
  <si>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</si>
  <si>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</si>
  <si>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</si>
  <si>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</si>
  <si>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</si>
  <si>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</si>
  <si>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Kingâ€™s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</si>
  <si>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</si>
  <si>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</si>
  <si>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</si>
  <si>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</si>
  <si>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</si>
  <si>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</si>
  <si>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</si>
  <si>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</si>
  <si>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</si>
  <si>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</si>
  <si>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</si>
  <si>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</si>
  <si>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</si>
  <si>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</si>
  <si>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</si>
  <si>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</si>
  <si>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</si>
  <si>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</si>
  <si>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</si>
  <si>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</si>
  <si>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</si>
  <si>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</si>
  <si>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</si>
  <si>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</si>
  <si>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</si>
  <si>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</si>
  <si>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</si>
  <si>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</si>
  <si>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</si>
  <si>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</si>
  <si>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</si>
  <si>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</si>
  <si>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</si>
  <si>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</si>
  <si>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</si>
  <si>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</si>
  <si>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</si>
  <si>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</si>
  <si>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</si>
  <si>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</si>
  <si>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</si>
  <si>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</si>
  <si>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</si>
  <si>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</si>
  <si>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</si>
  <si>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</si>
  <si>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</si>
  <si>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</si>
  <si>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</si>
  <si>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</si>
  <si>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</si>
  <si>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</si>
  <si>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</si>
  <si>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</si>
  <si>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</si>
  <si>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</si>
  <si>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</si>
  <si>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</si>
  <si>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</si>
  <si>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</si>
  <si>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</si>
  <si>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</si>
  <si>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</si>
  <si>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</si>
  <si>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</si>
  <si>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</si>
  <si>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</si>
  <si>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</si>
  <si>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</si>
  <si>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</si>
  <si>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</si>
  <si>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</si>
  <si>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</si>
  <si>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</si>
  <si>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</si>
  <si>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</si>
  <si>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</si>
  <si>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</si>
  <si>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</si>
  <si>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</si>
  <si>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</si>
  <si>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PlÃ¡stico</t>
  </si>
  <si>
    <t>4/27/2017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</si>
  <si>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</si>
  <si>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</si>
  <si>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</si>
  <si>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</si>
  <si>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</si>
  <si>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</si>
  <si>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</si>
  <si>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</si>
  <si>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</si>
  <si>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</si>
  <si>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</si>
  <si>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</si>
  <si>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</si>
  <si>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</si>
  <si>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</si>
  <si>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</si>
  <si>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</si>
  <si>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</si>
  <si>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</si>
  <si>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</si>
  <si>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</si>
  <si>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</si>
  <si>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3/20/2017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</si>
  <si>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</si>
  <si>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</si>
  <si>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</si>
  <si>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</si>
  <si>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</si>
  <si>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</si>
  <si>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</si>
  <si>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</si>
  <si>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</si>
  <si>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</si>
  <si>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</si>
  <si>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</si>
  <si>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</si>
  <si>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</si>
  <si>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</si>
  <si>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</si>
  <si>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</si>
  <si>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</si>
  <si>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</si>
  <si>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</si>
  <si>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</si>
  <si>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</si>
  <si>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</si>
  <si>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</si>
  <si>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</si>
  <si>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</si>
  <si>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</si>
  <si>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</si>
  <si>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</si>
  <si>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</si>
  <si>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</si>
  <si>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</si>
  <si>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</si>
  <si>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</si>
  <si>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</si>
  <si>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</si>
  <si>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</si>
  <si>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</si>
  <si>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</si>
  <si>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</si>
  <si>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12/30/2016</t>
  </si>
  <si>
    <t>s5655</t>
  </si>
  <si>
    <t>AJIN: Demi-Human</t>
  </si>
  <si>
    <t>12/27/2016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</si>
  <si>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</si>
  <si>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</si>
  <si>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</si>
  <si>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</si>
  <si>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</si>
  <si>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</si>
  <si>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</si>
  <si>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</si>
  <si>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</si>
  <si>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</si>
  <si>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</si>
  <si>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</si>
  <si>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</si>
  <si>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</si>
  <si>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</si>
  <si>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</si>
  <si>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</si>
  <si>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</si>
  <si>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</si>
  <si>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</si>
  <si>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</si>
  <si>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</si>
  <si>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</si>
  <si>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</si>
  <si>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</si>
  <si>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</si>
  <si>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</si>
  <si>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</si>
  <si>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12/13/2016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</si>
  <si>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</si>
  <si>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</si>
  <si>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</si>
  <si>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</si>
  <si>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</si>
  <si>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</si>
  <si>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</si>
  <si>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</si>
  <si>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</si>
  <si>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</si>
  <si>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</si>
  <si>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</si>
  <si>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</si>
  <si>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</si>
  <si>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2/19/2016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</si>
  <si>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</si>
  <si>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</si>
  <si>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</si>
  <si>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</si>
  <si>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</si>
  <si>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</si>
  <si>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</si>
  <si>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</si>
  <si>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</si>
  <si>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NiÃ±a</t>
  </si>
  <si>
    <t>s5717</t>
  </si>
  <si>
    <t>Paranoid</t>
  </si>
  <si>
    <t>11/17/2016</t>
  </si>
  <si>
    <t>s5721</t>
  </si>
  <si>
    <t>Einsatzgruppen: The Nazi Death Squads</t>
  </si>
  <si>
    <t>s5723</t>
  </si>
  <si>
    <t>Case</t>
  </si>
  <si>
    <t>11/9/2016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</si>
  <si>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</si>
  <si>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</si>
  <si>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</si>
  <si>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</si>
  <si>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</si>
  <si>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</si>
  <si>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</si>
  <si>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</si>
  <si>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</si>
  <si>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</si>
  <si>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</si>
  <si>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</si>
  <si>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</si>
  <si>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</si>
  <si>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</si>
  <si>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</si>
  <si>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</si>
  <si>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</si>
  <si>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</si>
  <si>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</si>
  <si>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</si>
  <si>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</si>
  <si>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</si>
  <si>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</si>
  <si>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</si>
  <si>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</si>
  <si>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</si>
  <si>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</si>
  <si>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</si>
  <si>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</si>
  <si>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</si>
  <si>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</si>
  <si>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</si>
  <si>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</si>
  <si>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</si>
  <si>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</si>
  <si>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</si>
  <si>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</si>
  <si>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</si>
  <si>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</si>
  <si>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</si>
  <si>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</si>
  <si>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</si>
  <si>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</si>
  <si>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</si>
  <si>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</si>
  <si>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9/9/2016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</si>
  <si>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</si>
  <si>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</si>
  <si>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</si>
  <si>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</si>
  <si>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</si>
  <si>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</si>
  <si>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</si>
  <si>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</si>
  <si>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</si>
  <si>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</si>
  <si>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</si>
  <si>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</si>
  <si>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</si>
  <si>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</si>
  <si>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</si>
  <si>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</si>
  <si>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</si>
  <si>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</si>
  <si>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</si>
  <si>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</si>
  <si>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</si>
  <si>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</si>
  <si>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</si>
  <si>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</si>
  <si>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</si>
  <si>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</si>
  <si>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</si>
  <si>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</si>
  <si>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</si>
  <si>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</si>
  <si>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</si>
  <si>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</si>
  <si>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Åukasz â€žLotekâ€ Lodkowski No Offense</t>
  </si>
  <si>
    <t>s5830</t>
  </si>
  <si>
    <t>Popples</t>
  </si>
  <si>
    <t>7/24/2016</t>
  </si>
  <si>
    <t>s5837</t>
  </si>
  <si>
    <t>Marco Polo</t>
  </si>
  <si>
    <t>s5844</t>
  </si>
  <si>
    <t>Hibana: Spark</t>
  </si>
  <si>
    <t>6/2/2016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</si>
  <si>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</si>
  <si>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</si>
  <si>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</si>
  <si>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</si>
  <si>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</si>
  <si>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</si>
  <si>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</si>
  <si>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</si>
  <si>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</si>
  <si>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</si>
  <si>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</si>
  <si>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</si>
  <si>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</si>
  <si>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</si>
  <si>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3/11/2016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</si>
  <si>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</si>
  <si>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</si>
  <si>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</si>
  <si>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</si>
  <si>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</si>
  <si>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</si>
  <si>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</si>
  <si>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</si>
  <si>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1/23/2016</t>
  </si>
  <si>
    <t>s5878</t>
  </si>
  <si>
    <t>Sammy &amp; Co</t>
  </si>
  <si>
    <t>12/25/2015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</si>
  <si>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</si>
  <si>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</si>
  <si>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</si>
  <si>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</si>
  <si>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</si>
  <si>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</si>
  <si>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</si>
  <si>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</si>
  <si>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</si>
  <si>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</si>
  <si>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7/31/2015</t>
  </si>
  <si>
    <t>s5903</t>
  </si>
  <si>
    <t>H2O: Mermaid Adventures</t>
  </si>
  <si>
    <t>s5909</t>
  </si>
  <si>
    <t>Danger Mouse: Classic Collection</t>
  </si>
  <si>
    <t>6/15/2015</t>
  </si>
  <si>
    <t>s5915</t>
  </si>
  <si>
    <t>Oscar's Oasis</t>
  </si>
  <si>
    <t>s5919</t>
  </si>
  <si>
    <t>Virunga: Gorillas in Peril</t>
  </si>
  <si>
    <t>2/13/2015</t>
  </si>
  <si>
    <t>s5921</t>
  </si>
  <si>
    <t>BoJack Horseman Christmas Special: Sabrina's Christmas Wish</t>
  </si>
  <si>
    <t>12/19/2014</t>
  </si>
  <si>
    <t>s5923</t>
  </si>
  <si>
    <t>Lilyhammer</t>
  </si>
  <si>
    <t>11/21/2014</t>
  </si>
  <si>
    <t>s5924</t>
  </si>
  <si>
    <t>Goosebumps</t>
  </si>
  <si>
    <t>11/19/2014</t>
  </si>
  <si>
    <t>s5934</t>
  </si>
  <si>
    <t>The Borgias</t>
  </si>
  <si>
    <t>2/1/2014</t>
  </si>
  <si>
    <t>s5940</t>
  </si>
  <si>
    <t>The 4400</t>
  </si>
  <si>
    <t>s5941</t>
  </si>
  <si>
    <t>Breaking Bad</t>
  </si>
  <si>
    <t>8/2/2013</t>
  </si>
  <si>
    <t>s5968</t>
  </si>
  <si>
    <t>'89</t>
  </si>
  <si>
    <t>Sports Movies</t>
  </si>
  <si>
    <t>s5979</t>
  </si>
  <si>
    <t>Åžubat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</si>
  <si>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</si>
  <si>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</si>
  <si>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</si>
  <si>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</si>
  <si>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</si>
  <si>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</si>
  <si>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</si>
  <si>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</si>
  <si>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1/23/2015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</si>
  <si>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</si>
  <si>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</si>
  <si>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</si>
  <si>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</si>
  <si>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</si>
  <si>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</si>
  <si>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</si>
  <si>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</si>
  <si>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</si>
  <si>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</si>
  <si>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</si>
  <si>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</si>
  <si>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</si>
  <si>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</si>
  <si>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</si>
  <si>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</si>
  <si>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</si>
  <si>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</si>
  <si>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</si>
  <si>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</si>
  <si>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</si>
  <si>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</si>
  <si>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</si>
  <si>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</si>
  <si>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</si>
  <si>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</si>
  <si>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</si>
  <si>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</si>
  <si>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4/5/2016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</si>
  <si>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</si>
  <si>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</si>
  <si>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</si>
  <si>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</si>
  <si>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</si>
  <si>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</si>
  <si>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</si>
  <si>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</si>
  <si>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International TV Shows, TV Horror, TV Thrillers</t>
  </si>
  <si>
    <t>s6168</t>
  </si>
  <si>
    <t>Anjaan: Special Crimes Unit</t>
  </si>
  <si>
    <t>s6102</t>
  </si>
  <si>
    <t>Age of Glory</t>
  </si>
  <si>
    <t>s6178</t>
  </si>
  <si>
    <t>å¿è€…ãƒãƒƒãƒˆãƒªãã‚“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</si>
  <si>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</si>
  <si>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</si>
  <si>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</si>
  <si>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</si>
  <si>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</si>
  <si>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</si>
  <si>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</si>
  <si>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</si>
  <si>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</si>
  <si>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</si>
  <si>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</si>
  <si>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</si>
  <si>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</si>
  <si>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</si>
  <si>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</si>
  <si>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</si>
  <si>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Crime TV Shows, TV Dramas, TV Horror</t>
  </si>
  <si>
    <t>s6253</t>
  </si>
  <si>
    <t>Battle Creek</t>
  </si>
  <si>
    <t>12/31/2015</t>
  </si>
  <si>
    <t>s6254</t>
  </si>
  <si>
    <t>Battlefield Recovery</t>
  </si>
  <si>
    <t>British TV Shows, Docuseries, Reality TV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</si>
  <si>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</si>
  <si>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</si>
  <si>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</si>
  <si>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</si>
  <si>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</si>
  <si>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</si>
  <si>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</si>
  <si>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</si>
  <si>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</si>
  <si>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</si>
  <si>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</si>
  <si>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</si>
  <si>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</si>
  <si>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Ã‡.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</si>
  <si>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</si>
  <si>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</si>
  <si>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</si>
  <si>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</si>
  <si>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</si>
  <si>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</si>
  <si>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</si>
  <si>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</si>
  <si>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</si>
  <si>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</si>
  <si>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</si>
  <si>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</si>
  <si>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</si>
  <si>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</si>
  <si>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</si>
  <si>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</si>
  <si>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</si>
  <si>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</si>
  <si>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</si>
  <si>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</si>
  <si>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</si>
  <si>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</si>
  <si>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</si>
  <si>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</si>
  <si>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</si>
  <si>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</si>
  <si>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</si>
  <si>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</si>
  <si>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</si>
  <si>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</si>
  <si>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</si>
  <si>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</si>
  <si>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</si>
  <si>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</si>
  <si>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</si>
  <si>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</si>
  <si>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</si>
  <si>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</si>
  <si>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</si>
  <si>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</si>
  <si>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</si>
  <si>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</si>
  <si>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</si>
  <si>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</si>
  <si>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</si>
  <si>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</si>
  <si>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</si>
  <si>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</si>
  <si>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</si>
  <si>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</si>
  <si>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Anime Series, Crime TV Shows, TV Thrillers</t>
  </si>
  <si>
    <t>s6452</t>
  </si>
  <si>
    <t>Chasing Monsters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</si>
  <si>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</si>
  <si>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</si>
  <si>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</si>
  <si>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</si>
  <si>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</si>
  <si>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</si>
  <si>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</si>
  <si>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s6460</t>
  </si>
  <si>
    <t>Chewin' the Fat</t>
  </si>
  <si>
    <t>s6461</t>
  </si>
  <si>
    <t>Chewing Gum</t>
  </si>
  <si>
    <t>4/4/2017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</si>
  <si>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</si>
  <si>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</si>
  <si>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</si>
  <si>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</si>
  <si>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</si>
  <si>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</si>
  <si>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</si>
  <si>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</si>
  <si>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</si>
  <si>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</si>
  <si>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</si>
  <si>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</si>
  <si>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</si>
  <si>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</si>
  <si>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9/17/2017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</si>
  <si>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</si>
  <si>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</si>
  <si>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</si>
  <si>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</si>
  <si>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</si>
  <si>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</si>
  <si>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</si>
  <si>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</si>
  <si>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</si>
  <si>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</si>
  <si>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</si>
  <si>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</si>
  <si>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</si>
  <si>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</si>
  <si>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</si>
  <si>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</si>
  <si>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</si>
  <si>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</si>
  <si>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</si>
  <si>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</si>
  <si>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</si>
  <si>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</si>
  <si>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</si>
  <si>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</si>
  <si>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</si>
  <si>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</si>
  <si>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</si>
  <si>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</si>
  <si>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</si>
  <si>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</si>
  <si>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</si>
  <si>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</si>
  <si>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</si>
  <si>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</si>
  <si>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</si>
  <si>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</si>
  <si>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</si>
  <si>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</si>
  <si>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</si>
  <si>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</si>
  <si>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</si>
  <si>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</si>
  <si>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</si>
  <si>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</si>
  <si>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2/4/2008</t>
  </si>
  <si>
    <t>s6614</t>
  </si>
  <si>
    <t>Dino Hunt</t>
  </si>
  <si>
    <t>s6636</t>
  </si>
  <si>
    <t>Doomsday Preppers</t>
  </si>
  <si>
    <t>s6647</t>
  </si>
  <si>
    <t>Dramaworld</t>
  </si>
  <si>
    <t>5/23/2016</t>
  </si>
  <si>
    <t>s6651</t>
  </si>
  <si>
    <t>Driven to Dance</t>
  </si>
  <si>
    <t>s6652</t>
  </si>
  <si>
    <t>Drugs, Inc.</t>
  </si>
  <si>
    <t>s6653</t>
  </si>
  <si>
    <t>DueÃ±os del paraÃ­so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</si>
  <si>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</si>
  <si>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</si>
  <si>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</si>
  <si>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</si>
  <si>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</si>
  <si>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</si>
  <si>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</si>
  <si>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</si>
  <si>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</si>
  <si>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</si>
  <si>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</si>
  <si>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</si>
  <si>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</si>
  <si>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</si>
  <si>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</si>
  <si>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</si>
  <si>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Classic &amp; Cult TV, Kids' TV, Spanish-Language TV Shows</t>
  </si>
  <si>
    <t>s6677</t>
  </si>
  <si>
    <t>El Clon</t>
  </si>
  <si>
    <t>Romantic TV Shows, Spanish-Language TV Shows, TV Dramas</t>
  </si>
  <si>
    <t>s6679</t>
  </si>
  <si>
    <t>El Vato</t>
  </si>
  <si>
    <t>2/24/2018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</si>
  <si>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</si>
  <si>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</si>
  <si>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</si>
  <si>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</si>
  <si>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</si>
  <si>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</si>
  <si>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</si>
  <si>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</si>
  <si>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</si>
  <si>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</si>
  <si>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</si>
  <si>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</si>
  <si>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</si>
  <si>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</si>
  <si>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12/26/2016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</si>
  <si>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</si>
  <si>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</si>
  <si>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</si>
  <si>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</si>
  <si>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</si>
  <si>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</si>
  <si>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</si>
  <si>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</si>
  <si>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</si>
  <si>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</si>
  <si>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</si>
  <si>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</si>
  <si>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</si>
  <si>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</si>
  <si>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</si>
  <si>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</si>
  <si>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</si>
  <si>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</si>
  <si>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</si>
  <si>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</si>
  <si>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</si>
  <si>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</si>
  <si>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</si>
  <si>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</si>
  <si>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9/7/2016</t>
  </si>
  <si>
    <t>TV Action &amp; Adventure, TV Comedies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</si>
  <si>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</si>
  <si>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</si>
  <si>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</si>
  <si>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</si>
  <si>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</si>
  <si>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</si>
  <si>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</si>
  <si>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</si>
  <si>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</si>
  <si>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</si>
  <si>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</si>
  <si>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</si>
  <si>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</si>
  <si>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</si>
  <si>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</si>
  <si>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</si>
  <si>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</si>
  <si>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</si>
  <si>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</si>
  <si>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</si>
  <si>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5/28/2016</t>
  </si>
  <si>
    <t>s6872</t>
  </si>
  <si>
    <t>Gomorrah</t>
  </si>
  <si>
    <t>s6886</t>
  </si>
  <si>
    <t>Gossip Girl</t>
  </si>
  <si>
    <t>10/8/2013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</si>
  <si>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</si>
  <si>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</si>
  <si>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</si>
  <si>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</si>
  <si>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</si>
  <si>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</si>
  <si>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</si>
  <si>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</si>
  <si>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</si>
  <si>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</si>
  <si>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</si>
  <si>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</si>
  <si>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</si>
  <si>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</si>
  <si>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</si>
  <si>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</si>
  <si>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</si>
  <si>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</si>
  <si>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</si>
  <si>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</si>
  <si>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</si>
  <si>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</si>
  <si>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</si>
  <si>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</si>
  <si>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</si>
  <si>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</si>
  <si>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Classic &amp; Cult TV, TV Horror, TV Mysteries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</si>
  <si>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</si>
  <si>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</si>
  <si>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</si>
  <si>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</si>
  <si>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</si>
  <si>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</si>
  <si>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</si>
  <si>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</si>
  <si>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</si>
  <si>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</si>
  <si>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</si>
  <si>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</si>
  <si>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</si>
  <si>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</si>
  <si>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</si>
  <si>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</si>
  <si>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</si>
  <si>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</si>
  <si>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</si>
  <si>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</si>
  <si>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</si>
  <si>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</si>
  <si>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</si>
  <si>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SÃ©jour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</si>
  <si>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</si>
  <si>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</si>
  <si>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</si>
  <si>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</si>
  <si>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</si>
  <si>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</si>
  <si>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</si>
  <si>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</si>
  <si>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3/3/2017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</si>
  <si>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</si>
  <si>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</si>
  <si>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</si>
  <si>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</si>
  <si>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</si>
  <si>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</si>
  <si>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</si>
  <si>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</si>
  <si>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</si>
  <si>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</si>
  <si>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</si>
  <si>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</si>
  <si>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</si>
  <si>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</si>
  <si>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7/19/2017</t>
  </si>
  <si>
    <t>s7099</t>
  </si>
  <si>
    <t>Iron Man: Armored Adventures</t>
  </si>
  <si>
    <t>s7101</t>
  </si>
  <si>
    <t>Islands of the Future</t>
  </si>
  <si>
    <t>s7102</t>
  </si>
  <si>
    <t>ë§ˆë…€ì‚¬ëƒ¥</t>
  </si>
  <si>
    <t>s7121</t>
  </si>
  <si>
    <t>Japanese Style Originator</t>
  </si>
  <si>
    <t>s7124</t>
  </si>
  <si>
    <t>Jeopardy!</t>
  </si>
  <si>
    <t>s7126</t>
  </si>
  <si>
    <t>Jericho</t>
  </si>
  <si>
    <t>8/16/2017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</si>
  <si>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</si>
  <si>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</si>
  <si>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</si>
  <si>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</si>
  <si>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</si>
  <si>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</si>
  <si>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</si>
  <si>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InÃ©s</t>
  </si>
  <si>
    <t>s7149</t>
  </si>
  <si>
    <t>Julius Jr.</t>
  </si>
  <si>
    <t>11/3/2015</t>
  </si>
  <si>
    <t>s7156</t>
  </si>
  <si>
    <t>K</t>
  </si>
  <si>
    <t>s7158</t>
  </si>
  <si>
    <t>KaÃ§ak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</si>
  <si>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</si>
  <si>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</si>
  <si>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</si>
  <si>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</si>
  <si>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</si>
  <si>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</si>
  <si>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</si>
  <si>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</si>
  <si>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</si>
  <si>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</si>
  <si>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</si>
  <si>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</si>
  <si>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</si>
  <si>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</si>
  <si>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</si>
  <si>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</si>
  <si>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</si>
  <si>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</si>
  <si>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</si>
  <si>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</si>
  <si>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</si>
  <si>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</si>
  <si>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</si>
  <si>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</si>
  <si>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</si>
  <si>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</si>
  <si>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</si>
  <si>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</si>
  <si>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</si>
  <si>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</si>
  <si>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</si>
  <si>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</si>
  <si>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</si>
  <si>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</si>
  <si>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</si>
  <si>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</si>
  <si>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</si>
  <si>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</si>
  <si>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7/8/2019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</si>
  <si>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</si>
  <si>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</si>
  <si>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</si>
  <si>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</si>
  <si>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</si>
  <si>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</si>
  <si>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4/23/2017</t>
  </si>
  <si>
    <t>s7325</t>
  </si>
  <si>
    <t>Lo que la verdad esconde: El caso Asunta (Operacion NenÃºfar)</t>
  </si>
  <si>
    <t>s7326</t>
  </si>
  <si>
    <t>Lo que la vida me robÃ³</t>
  </si>
  <si>
    <t>s7332</t>
  </si>
  <si>
    <t>LoliRock</t>
  </si>
  <si>
    <t>s7343</t>
  </si>
  <si>
    <t>Lost Girl</t>
  </si>
  <si>
    <t>4/17/2016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</si>
  <si>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</si>
  <si>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</si>
  <si>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</si>
  <si>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</si>
  <si>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</si>
  <si>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</si>
  <si>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</si>
  <si>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</si>
  <si>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</si>
  <si>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</si>
  <si>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</si>
  <si>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</si>
  <si>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3/22/2015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</si>
  <si>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</si>
  <si>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</si>
  <si>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</si>
  <si>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</si>
  <si>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</si>
  <si>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</si>
  <si>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</si>
  <si>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</si>
  <si>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</si>
  <si>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</si>
  <si>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</si>
  <si>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</si>
  <si>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</si>
  <si>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</si>
  <si>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</si>
  <si>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</si>
  <si>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</si>
  <si>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</si>
  <si>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</si>
  <si>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</si>
  <si>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</si>
  <si>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</si>
  <si>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</si>
  <si>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</si>
  <si>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</si>
  <si>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</si>
  <si>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</si>
  <si>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MerlÃ­</t>
  </si>
  <si>
    <t>s7450</t>
  </si>
  <si>
    <t>Mexico DiseÃ±a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</si>
  <si>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</si>
  <si>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</si>
  <si>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</si>
  <si>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</si>
  <si>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</si>
  <si>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</si>
  <si>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</si>
  <si>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</si>
  <si>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</si>
  <si>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</si>
  <si>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</si>
  <si>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</si>
  <si>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</si>
  <si>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</si>
  <si>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</si>
  <si>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</si>
  <si>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</si>
  <si>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</si>
  <si>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</si>
  <si>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</si>
  <si>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</si>
  <si>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</si>
  <si>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</si>
  <si>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</si>
  <si>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</si>
  <si>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</si>
  <si>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</si>
  <si>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</si>
  <si>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</si>
  <si>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</si>
  <si>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</si>
  <si>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</si>
  <si>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</si>
  <si>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</si>
  <si>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</si>
  <si>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</si>
  <si>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</si>
  <si>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</si>
  <si>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</si>
  <si>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</si>
  <si>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</si>
  <si>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</si>
  <si>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7/7/2016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</si>
  <si>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</si>
  <si>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</si>
  <si>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</si>
  <si>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</si>
  <si>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</si>
  <si>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</si>
  <si>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</si>
  <si>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</si>
  <si>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</si>
  <si>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</si>
  <si>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</si>
  <si>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</si>
  <si>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5/31/2015</t>
  </si>
  <si>
    <t>s7650</t>
  </si>
  <si>
    <t>Ollie &amp; Moon</t>
  </si>
  <si>
    <t>3/28/2018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</si>
  <si>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</si>
  <si>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</si>
  <si>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</si>
  <si>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</si>
  <si>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</si>
  <si>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</si>
  <si>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</si>
  <si>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</si>
  <si>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</si>
  <si>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</si>
  <si>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</si>
  <si>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</si>
  <si>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</si>
  <si>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</si>
  <si>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</si>
  <si>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</si>
  <si>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Crime TV Shows, TV Comedies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</si>
  <si>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</si>
  <si>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</si>
  <si>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</si>
  <si>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</si>
  <si>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</si>
  <si>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</si>
  <si>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</si>
  <si>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</si>
  <si>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1/13/2016</t>
  </si>
  <si>
    <t>s7711</t>
  </si>
  <si>
    <t>PasiÃ³n de Gavilanes</t>
  </si>
  <si>
    <t>5/4/2017</t>
  </si>
  <si>
    <t>s7719</t>
  </si>
  <si>
    <t>Pawn Stars</t>
  </si>
  <si>
    <t>s7722</t>
  </si>
  <si>
    <t>Pee-wee's Playhouse</t>
  </si>
  <si>
    <t>Classic &amp; Cult TV, Kids' TV, TV Comedies</t>
  </si>
  <si>
    <t>s7726</t>
  </si>
  <si>
    <t>Penny Dreadful</t>
  </si>
  <si>
    <t>9/17/2016</t>
  </si>
  <si>
    <t>s7730</t>
  </si>
  <si>
    <t>Person of Interest</t>
  </si>
  <si>
    <t>9/22/2016</t>
  </si>
  <si>
    <t>s7762</t>
  </si>
  <si>
    <t>Power Rangers Dino Charge</t>
  </si>
  <si>
    <t>12/2/2015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</si>
  <si>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</si>
  <si>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</si>
  <si>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</si>
  <si>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</si>
  <si>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</si>
  <si>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</si>
  <si>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</si>
  <si>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</si>
  <si>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</si>
  <si>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</si>
  <si>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</si>
  <si>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</si>
  <si>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</si>
  <si>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</si>
  <si>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</si>
  <si>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</si>
  <si>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</si>
  <si>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</si>
  <si>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</si>
  <si>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</si>
  <si>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</si>
  <si>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</si>
  <si>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</si>
  <si>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</si>
  <si>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</si>
  <si>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</si>
  <si>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</si>
  <si>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</si>
  <si>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</si>
  <si>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</si>
  <si>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</si>
  <si>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</si>
  <si>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</si>
  <si>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</si>
  <si>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</si>
  <si>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</si>
  <si>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</si>
  <si>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</si>
  <si>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</si>
  <si>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</si>
  <si>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</si>
  <si>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</si>
  <si>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</si>
  <si>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</si>
  <si>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</si>
  <si>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</si>
  <si>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</si>
  <si>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</si>
  <si>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</si>
  <si>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</si>
  <si>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</si>
  <si>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QuÃ©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</si>
  <si>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</si>
  <si>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</si>
  <si>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</si>
  <si>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</si>
  <si>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</si>
  <si>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</si>
  <si>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</si>
  <si>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</si>
  <si>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</si>
  <si>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</si>
  <si>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3/4/2017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</si>
  <si>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</si>
  <si>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</si>
  <si>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</si>
  <si>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</si>
  <si>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</si>
  <si>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</si>
  <si>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</si>
  <si>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</si>
  <si>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</si>
  <si>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</si>
  <si>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</si>
  <si>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</si>
  <si>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</si>
  <si>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</si>
  <si>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</si>
  <si>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</si>
  <si>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</si>
  <si>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</si>
  <si>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</si>
  <si>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</si>
  <si>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</si>
  <si>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</si>
  <si>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</si>
  <si>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</si>
  <si>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</si>
  <si>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</si>
  <si>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</si>
  <si>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</si>
  <si>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2/8/2016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</si>
  <si>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</si>
  <si>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</si>
  <si>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</si>
  <si>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</si>
  <si>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</si>
  <si>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</si>
  <si>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</si>
  <si>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</si>
  <si>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</si>
  <si>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</si>
  <si>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</si>
  <si>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</si>
  <si>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</si>
  <si>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</si>
  <si>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</si>
  <si>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</si>
  <si>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</si>
  <si>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</si>
  <si>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paraÃ­so</t>
  </si>
  <si>
    <t>s8023</t>
  </si>
  <si>
    <t>Sin Senos sÃ­ Hay ParaÃ­so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</si>
  <si>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</si>
  <si>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</si>
  <si>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</si>
  <si>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</si>
  <si>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</si>
  <si>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</si>
  <si>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</si>
  <si>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</si>
  <si>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</si>
  <si>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</si>
  <si>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5/25/2019</t>
  </si>
  <si>
    <t>s8063</t>
  </si>
  <si>
    <t>Space Racers</t>
  </si>
  <si>
    <t>s8065</t>
  </si>
  <si>
    <t>Spartacus</t>
  </si>
  <si>
    <t>2/1/2015</t>
  </si>
  <si>
    <t>s8071</t>
  </si>
  <si>
    <t>Splash and Bubbles</t>
  </si>
  <si>
    <t>8/13/2018</t>
  </si>
  <si>
    <t>s8084</t>
  </si>
  <si>
    <t>Star-Crossed</t>
  </si>
  <si>
    <t>4/16/2015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</si>
  <si>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</si>
  <si>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</si>
  <si>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</si>
  <si>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</si>
  <si>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</si>
  <si>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</si>
  <si>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</si>
  <si>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</si>
  <si>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</si>
  <si>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</si>
  <si>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</si>
  <si>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</si>
  <si>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</si>
  <si>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</si>
  <si>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</si>
  <si>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</si>
  <si>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</si>
  <si>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</si>
  <si>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</si>
  <si>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</si>
  <si>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</si>
  <si>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</si>
  <si>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</si>
  <si>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</si>
  <si>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</si>
  <si>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</si>
  <si>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</si>
  <si>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</si>
  <si>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</si>
  <si>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</si>
  <si>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</si>
  <si>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</si>
  <si>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</si>
  <si>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</si>
  <si>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</si>
  <si>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</si>
  <si>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</si>
  <si>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</si>
  <si>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</si>
  <si>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</si>
  <si>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</si>
  <si>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</si>
  <si>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</si>
  <si>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</si>
  <si>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</si>
  <si>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</si>
  <si>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</si>
  <si>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</si>
  <si>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</si>
  <si>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</si>
  <si>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</si>
  <si>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</si>
  <si>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</si>
  <si>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</si>
  <si>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</si>
  <si>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</si>
  <si>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</si>
  <si>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</si>
  <si>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4/20/2017</t>
  </si>
  <si>
    <t>s8263</t>
  </si>
  <si>
    <t>The Curse of Oak Island</t>
  </si>
  <si>
    <t>s8269</t>
  </si>
  <si>
    <t>The Darkest Dawn</t>
  </si>
  <si>
    <t>s8272</t>
  </si>
  <si>
    <t>The Day My Butt Went Psycho!</t>
  </si>
  <si>
    <t>6/30/2015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</si>
  <si>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</si>
  <si>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</si>
  <si>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</si>
  <si>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</si>
  <si>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</si>
  <si>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</si>
  <si>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</si>
  <si>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</si>
  <si>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10/5/2017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</si>
  <si>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</si>
  <si>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</si>
  <si>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</si>
  <si>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</si>
  <si>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</si>
  <si>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</si>
  <si>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</si>
  <si>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</si>
  <si>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</si>
  <si>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</si>
  <si>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</si>
  <si>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</si>
  <si>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</si>
  <si>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</si>
  <si>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</si>
  <si>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</si>
  <si>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</si>
  <si>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</si>
  <si>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</si>
  <si>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</si>
  <si>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</si>
  <si>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</si>
  <si>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</si>
  <si>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</si>
  <si>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</si>
  <si>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</si>
  <si>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</si>
  <si>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</si>
  <si>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</si>
  <si>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</si>
  <si>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</si>
  <si>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</si>
  <si>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</si>
  <si>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</si>
  <si>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</si>
  <si>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</si>
  <si>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1/28/2018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</si>
  <si>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</si>
  <si>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</si>
  <si>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</si>
  <si>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</si>
  <si>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</si>
  <si>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</si>
  <si>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</si>
  <si>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</si>
  <si>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</si>
  <si>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</si>
  <si>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</si>
  <si>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</si>
  <si>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</si>
  <si>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</si>
  <si>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</si>
  <si>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</si>
  <si>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</si>
  <si>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</si>
  <si>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</si>
  <si>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</si>
  <si>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</si>
  <si>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</si>
  <si>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</si>
  <si>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</si>
  <si>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</si>
  <si>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</si>
  <si>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5/22/2016</t>
  </si>
  <si>
    <t>s8534</t>
  </si>
  <si>
    <t>The Traffickers</t>
  </si>
  <si>
    <t>s8540</t>
  </si>
  <si>
    <t>The Tudors</t>
  </si>
  <si>
    <t>s8542</t>
  </si>
  <si>
    <t>The Twilight Zone (Original Series)</t>
  </si>
  <si>
    <t>Classic &amp; Cult TV, TV Sci-Fi &amp; Fantasy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</si>
  <si>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</si>
  <si>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</si>
  <si>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</si>
  <si>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</si>
  <si>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</si>
  <si>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</si>
  <si>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</si>
  <si>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</si>
  <si>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</si>
  <si>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</si>
  <si>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</si>
  <si>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</si>
  <si>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</si>
  <si>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</si>
  <si>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</si>
  <si>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</si>
  <si>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</si>
  <si>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</si>
  <si>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</si>
  <si>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</si>
  <si>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</si>
  <si>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</si>
  <si>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9/11/2019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</si>
  <si>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</si>
  <si>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</si>
  <si>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</si>
  <si>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</si>
  <si>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</si>
  <si>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</si>
  <si>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</si>
  <si>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</si>
  <si>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Classic &amp; Cult TV, Crime TV Shows, TV Dramas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</si>
  <si>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</si>
  <si>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</si>
  <si>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</si>
  <si>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</si>
  <si>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</si>
  <si>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</si>
  <si>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</si>
  <si>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</si>
  <si>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</si>
  <si>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</si>
  <si>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</si>
  <si>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</si>
  <si>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</si>
  <si>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</si>
  <si>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4/1/2014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</si>
  <si>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</si>
  <si>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</si>
  <si>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</si>
  <si>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</si>
  <si>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</si>
  <si>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</si>
  <si>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</si>
  <si>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</si>
  <si>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</si>
  <si>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</si>
  <si>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</si>
  <si>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</si>
  <si>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</si>
  <si>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</si>
  <si>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</si>
  <si>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</si>
  <si>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</si>
  <si>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</si>
  <si>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</si>
  <si>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</si>
  <si>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</si>
  <si>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</si>
  <si>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</si>
  <si>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</si>
  <si>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</si>
  <si>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</si>
  <si>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</si>
  <si>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</si>
  <si>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</si>
  <si>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</si>
  <si>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</si>
  <si>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</si>
  <si>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</si>
  <si>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</si>
  <si>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</si>
  <si>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</si>
  <si>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</si>
  <si>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</si>
  <si>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</si>
  <si>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</si>
  <si>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</si>
  <si>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</si>
  <si>
    <t>show_id</t>
  </si>
  <si>
    <t>Etiquetas de fila</t>
  </si>
  <si>
    <t>Total general</t>
  </si>
  <si>
    <t>Cuenta de title</t>
  </si>
  <si>
    <t>Cuenta de date_added</t>
  </si>
  <si>
    <t>Pais</t>
  </si>
  <si>
    <t>Datos</t>
  </si>
  <si>
    <t>Cuenta de type</t>
  </si>
  <si>
    <t>Netflix Catalog Analysis</t>
  </si>
  <si>
    <t>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</si>
</sst>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8"/>
      <color theme="0"/>
      <name val="Aharoni"/>
      <charset val="177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6" fontId="0" fillId="0" borderId="0" xfId="0" applyNumberFormat="1"/>
    <xf numFmtId="3" fontId="0" fillId="0" borderId="0" xfId="0" applyNumberFormat="1"/>
    <xf numFmtId="20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0" fillId="0" borderId="0" xfId="0" applyFont="1"/>
    <xf numFmtId="0" fontId="0" fillId="33" borderId="0" xfId="0" applyFill="1"/>
    <xf numFmtId="0" fontId="18" fillId="34" borderId="0" xfId="0" applyFont="1" applyFill="1" applyAlignment="1">
      <alignment horizontal="left" vertical="center"/>
    </xf>
    <xf numFmtId="0" fontId="0" fillId="34" borderId="0" xfId="0" applyFill="1" applyAlignment="1">
      <alignment horizontal="left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b/>
        <color theme="1"/>
      </font>
      <fill>
        <patternFill>
          <bgColor theme="1" tint="0.24994659260841701"/>
        </patternFill>
      </fill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rgb="FFFF0000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1" defaultTableStyle="TableStyleMedium2" defaultPivotStyle="PivotStyleLight16">
    <tableStyle name="SlicerStyleLight1 2" pivot="0" table="0" count="10" xr9:uid="{276F50DB-A69F-478F-8BE3-9715E5D73333}">
      <tableStyleElement type="wholeTable" dxfId="1"/>
      <tableStyleElement type="headerRow" dxfId="0"/>
    </tableStyle>
  </tableStyles>
  <colors>
    <mruColors>
      <color rgb="FFCC3399"/>
      <color rgb="FFAE42A9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FF000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5117038483843"/>
              <bgColor theme="1" tint="0.2499465926084170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1" tint="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theme="1" tint="0.2499465926084170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[dashboard_netflix.xlsx]Tablas_DT!TB_1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206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Tablas_DT!$B$2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Tablas_DT!$A$3:$A$13</c:f>
              <c:strCache>
                <c:ptCount val="10"/>
                <c:pt idx="0">
                  <c:v>Dramas, International Movies, Romantic Movies</c:v>
                </c:pt>
                <c:pt idx="1">
                  <c:v>Documentaries, International Movies</c:v>
                </c:pt>
                <c:pt idx="2">
                  <c:v>Children &amp; Family Movies, Comedies</c:v>
                </c:pt>
                <c:pt idx="3">
                  <c:v>Children &amp; Family Movies</c:v>
                </c:pt>
                <c:pt idx="4">
                  <c:v>Kids' TV</c:v>
                </c:pt>
                <c:pt idx="5">
                  <c:v>Dramas, Independent Movies, International Movies</c:v>
                </c:pt>
                <c:pt idx="6">
                  <c:v>Comedies, Dramas, International Movies</c:v>
                </c:pt>
                <c:pt idx="7">
                  <c:v>Stand-Up Comedy</c:v>
                </c:pt>
                <c:pt idx="8">
                  <c:v>Documentaries</c:v>
                </c:pt>
                <c:pt idx="9">
                  <c:v>Dramas, International Movies</c:v>
                </c:pt>
              </c:strCache>
            </c:strRef>
          </c:cat>
          <c:val>
            <c:numRef>
              <c:f>Tablas_DT!$B$3:$B$13</c:f>
              <c:numCache>
                <c:formatCode>General</c:formatCode>
                <c:ptCount val="10"/>
                <c:pt idx="0">
                  <c:v>180</c:v>
                </c:pt>
                <c:pt idx="1">
                  <c:v>186</c:v>
                </c:pt>
                <c:pt idx="2">
                  <c:v>201</c:v>
                </c:pt>
                <c:pt idx="3">
                  <c:v>215</c:v>
                </c:pt>
                <c:pt idx="4">
                  <c:v>219</c:v>
                </c:pt>
                <c:pt idx="5">
                  <c:v>252</c:v>
                </c:pt>
                <c:pt idx="6">
                  <c:v>274</c:v>
                </c:pt>
                <c:pt idx="7">
                  <c:v>334</c:v>
                </c:pt>
                <c:pt idx="8">
                  <c:v>359</c:v>
                </c:pt>
                <c:pt idx="9">
                  <c:v>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1-4BBA-8592-6398B662D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86816544"/>
        <c:axId val="898258431"/>
      </c:barChart>
      <c:catAx>
        <c:axId val="3868165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258431"/>
        <c:crosses val="autoZero"/>
        <c:auto val="1"/>
        <c:lblAlgn val="ctr"/>
        <c:lblOffset val="100"/>
        <c:noMultiLvlLbl val="0"/>
      </c:catAx>
      <c:valAx>
        <c:axId val="898258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816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[dashboard_netflix.xlsx]Tablas_DT!TB_2</c:name>
    <c:fmtId val="1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Tablas_DT!$E$2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Tablas_DT!$D$3:$D$13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Tablas_DT!$E$3:$E$13</c:f>
              <c:numCache>
                <c:formatCode>General</c:formatCode>
                <c:ptCount val="10"/>
                <c:pt idx="0">
                  <c:v>236</c:v>
                </c:pt>
                <c:pt idx="1">
                  <c:v>286</c:v>
                </c:pt>
                <c:pt idx="2">
                  <c:v>352</c:v>
                </c:pt>
                <c:pt idx="3">
                  <c:v>555</c:v>
                </c:pt>
                <c:pt idx="4">
                  <c:v>901</c:v>
                </c:pt>
                <c:pt idx="5">
                  <c:v>1030</c:v>
                </c:pt>
                <c:pt idx="6">
                  <c:v>1146</c:v>
                </c:pt>
                <c:pt idx="7">
                  <c:v>1030</c:v>
                </c:pt>
                <c:pt idx="8">
                  <c:v>953</c:v>
                </c:pt>
                <c:pt idx="9">
                  <c:v>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5-4D71-8333-77D8BF979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3550975"/>
        <c:axId val="1973560575"/>
      </c:barChart>
      <c:catAx>
        <c:axId val="197355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560575"/>
        <c:crosses val="autoZero"/>
        <c:auto val="1"/>
        <c:lblAlgn val="ctr"/>
        <c:lblOffset val="100"/>
        <c:noMultiLvlLbl val="0"/>
      </c:catAx>
      <c:valAx>
        <c:axId val="1973560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55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[dashboard_netflix.xlsx]Tablas_DT!TB_5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Tablas_DT!$K$2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Tablas_DT!$J$3:$J$5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Tablas_DT!$K$3:$K$5</c:f>
              <c:numCache>
                <c:formatCode>General</c:formatCode>
                <c:ptCount val="2"/>
                <c:pt idx="0">
                  <c:v>6126</c:v>
                </c:pt>
                <c:pt idx="1">
                  <c:v>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9-489F-A0FA-734E02E11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703504"/>
        <c:axId val="103709744"/>
      </c:barChart>
      <c:catAx>
        <c:axId val="103703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09744"/>
        <c:crosses val="autoZero"/>
        <c:auto val="1"/>
        <c:lblAlgn val="ctr"/>
        <c:lblOffset val="100"/>
        <c:noMultiLvlLbl val="0"/>
      </c:catAx>
      <c:valAx>
        <c:axId val="10370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0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ln>
              <a:solidFill>
                <a:schemeClr val="bg1"/>
              </a:solidFill>
            </a:ln>
          </cx:spPr>
        </cx:plotSurface>
        <cx:series layoutId="regionMap" uniqueId="{206C7D19-9B17-4A01-8221-C83811090B0E}">
          <cx:tx>
            <cx:txData>
              <cx:f>_xlchart.v5.2</cx:f>
              <cx:v>Datos</cx:v>
            </cx:txData>
          </cx:tx>
          <cx:spPr>
            <a:solidFill>
              <a:srgbClr val="002060"/>
            </a:solidFill>
          </cx:spPr>
          <cx:dataPt idx="84">
            <cx:spPr>
              <a:solidFill>
                <a:srgbClr val="00B0F0"/>
              </a:solidFill>
            </cx:spPr>
          </cx:dataPt>
          <cx:dataId val="0"/>
          <cx:layoutPr>
            <cx:regionLabelLayout val="none"/>
            <cx:geography projectionType="mercator" viewedRegionType="world" cultureLanguage="es-ES" cultureRegion="MX" attribution="Con tecnología de Bing">
              <cx:geoCache provider="{E9337A44-BEBE-4D9F-B70C-5C5E7DAFC167}">
                <cx:binary>7H1Lc9tKku5fUXh1b8SFDgrPQkefiTD4kixbR7Zsnz7eMGiJBkC83wR296f0cha9mJjdbP3H7geS
IIESTJA2O8SIK3ZEzzTgUhW+zMrMyszK/PvD8m8PznwWXSxdx4v/9rD8/ZWZJMHffvstfjDn7iy+
dK2HyI/9b8nlg+/+5n/7Zj3Mf3uMZrnlGb8JPJF+ezBnUTJfvvqPv+OvGXP/rf8wSyzfe5/Oo+LD
PE6dJN7zrvPVxYOfekk13MBf+v3V23Q5d7/6aWS8uph7iZUUH4tg/vur1j97dfEb+8eeTHzhYG1J
+oixknapqgoVJE3SVj/66sLxPWPzWrnkNUHUCE/49Y/UU9/OXAxfLwkr8uvnXUtaLWj2+BjN4/hi
83/bY1uf0H5lxf5gjcPAr1b89tPqE39r4/wff2ce4KOZJw1SsAj1vWIp8cVyv86+5vN9H30cHThC
LyVZljSZii0KCCCQpFCJSHi+pvoa+vUa0r1r6AZ+N5KBffeCBf3Ln88P+p/zOLmYzCN35hU1FF3c
dhzwMgGLE42qCr/eAGoLfsJfipSnvEpp5wZ47UBAeNZs34K6qbAbyVBh94KlwnD0/FQYYN9Hvu/t
++DjKCBdKkSQZYEoawJobRFExEsiizLlFVCmuQFWK/n+P3tX0g39biQD/e4FC/3g3fNDf++niXnx
+ltkPezlt+Pg5wR6qWmKKPCq0GJ9Qb7kqUokQZPawN+nj9//2buKbuibYxnwm69Y+L+8fn74J+ks
wWZ3Tog9kS8VTdZ4RQHEDbXLaRA7ssqrlWiq1XKT9w9aSzcFGkMZAjTesPhPPj4//u/8cuZ+tcL9
Ku9I5ifapcgLgiio0la+NwghSpcakSRNFSGUmgQ4bDHdFGiOZUjQfMXS4N2X56fB68ioUPBOuAe4
CmNNkTRKOjUwp+C9ogpUJsqaRIwhdNCauinRGMoQovGGpcPrD89Ph0E5fzAvPsyD9KtjPdSs+evW
UHUckESNl8jG4G8bo5BXogg6KTUpSD312iYdmPMw/RljaDuQIcP2OUuEwRlshrtZNDPS2QmNUU4Q
L0WiyJpI1C5xxMn0EmaSKMlUaSN/yFq698BuJIP97gUL/t1fz78DXqdxEu1nteNUgaReyrRSuRJz
ApAuicRrlIryliRNTXDAQrqB3w5kcN8+Z2F/fQZK+HaemPPImXmPcc2Avy51ZOFSkGRFUmFr1tZO
QwnDSBIU+CdUbU0AnlEAd7Pv/4rn8YU+W/h7V9VNB2Y4Qw3mLUuT27fPvxUGM28Gi/x09FCES1kV
NarwG5ZvHww4TblUeKgBKgtriuB9c0scsKBuUmwHMkTYPmfhH7x+fvjf+NFjnwvgOFEkEkh5BZKI
tI/ConKpSUQR1A1Z2I1wyEq6gd+NZJDfvWChf/PH80M/iebzh70esCOBr47CsqhQDeq1IYEEcgkP
kUpghG4FVJPhsY6H/bqoG/Z6HAN6/ZiFfHIGlud9cVKtC+NfkXhCFbHT+Be1Sx6uaULU2jnUljT3
Vs9qunHfDGNg3zxlUb8/A2sH5rX1dT+HHcfplaUpiCIczmTjYdBaHE/US1EQcQqA4231Y0T8AQvq
hn47kAF/+5yF//YMRPzY8iqT55QEUIC/pCD20gC4KXHkS02A90fenHl55qR10Iq6KdAYytCg8Yal
wvj6+aX9dTTb6+w9bgeIAiSPKgvwv21+rQ0gS5ewSGHzE3G9ARgCXEff/7l3Nd3gb4YxwG+esqBf
n4O875OwR6L+Iu+7IsRsgPHe8bN5T1jpOOAl5bKS9IgxbviZ8exIlxRhFvy6Fe0oPmBF3SzfGMqw
feMNy/r3ZyBv7hC7T/yLD9bD3uj2cXRAnFcgcCcrws6d0JD7nKJcioogEPEHcufARXWTojWYIUbr
HUuOuzOQRPrcmUXp3gP+caSQxUsJVFB4YeNsa28JQUVwRiUivHGdJpBuzR0/wor2mwXdlGgNZijR
esdSQj8Da3Q499xZZNem+AkcQJW1oyiQQDuHQmNTVKcyHBE0DQRqHruGCERgIfujod34N4Yy6Dfe
sNgPb57fCLqfe3Nj5tRA/Dr2RLqEGYRdILXPvFz1AuYR8iK6VcIBK+nGfjuQQX77nMX9/vb5cR8U
wUmFTxX1ooLIQ9ivpUtb+IjIepBk6IAfRlqsINrr+ejGfmCuxzHQ149Z5AdnIG3uZ+mjdfE6mp30
ACzArS/AlabRnX3fEDkSzH+JEk2itNPjs17ORbW27//atxm7ycAMZ6jBvGWJcn8GJ+KbuVfM9n33
caqYXEoS0RQqws3QoIKIpDgYQogOq2sqMClAWMXPKN/NMAb1zVMW7ZszSLr6DKFfprB/Toc4veTh
dlPh4dmcfttRr8oOrd5V6HdugIOW1M38jaEMCRpvWDJ8PgMyXK8CXyckAgJfVJHB+FAEq1+b/Tn1
EkEvSdaQnLj+kZoB4C5DLuwBC+omwXYgQ4Dtcxb+6zOA/90sjazEOuURgBP4S4RTgLGygRgINwSQ
jKCwyiP7UOhO/1wt6cHaez7spsBuJEOC3QuWBu8+Pb8Z9DGNwvT7v064ByDjNarxsowQwOrHGEIy
VACSEyVFbvP+ISvphn43koF+94KF/uMZnH/vfSQf7ld3xyldCk+DWv1nE3XXgHCD95ELxFNRIjLI
s/61CXDAerrx3w5k4N8+Z9G/P4NQ43Uyc4oagF8/dUnipYykZ5mnnXmHREAEuNoNG7HDuv+r1exn
hW7o63EM8vVjFvjrM8g4GfiOj7TPE0ocCRn/cCggj6rF75wqXGo8pUSUNqgzOVaHrKQb9t1IBvjd
Cxb6wRnw/Bt4V06aa145P8UVX9dBF4YCiDoqMDixKdYSB2nRTYfPAQvqJsB2IIP/9jkL/5szyPf/
AIHfc745TuBLcLMhZwcp/RuJ37b5cSRWkOAgCMouJNxE/0OK9fTo/m74dyMZ/HcvWAJ8OAP+x3WQ
r/5Jo76Q63JlzhClbWcSvoq/INGcCMwRd7WGYq/068Z8O5CBfPucRfzm6vnNy3s/s+bJxScPFx7r
rf8jZfvvu953O88vvsxx08N77FtE+xbivpuWnEQuq5APFRHYX/3ahz0C9QNzC7kuCl40991tOs9m
WFC1np9gBGY4ww7MW5Ypbs8gz3oy9yPjpAYAgaDjqaII0C9NixeWgUBVSn7g9DtgId17cTuQAX/7
nIV9cgbHbfiEnXnNiT/ahEfwP7IaVYWIogqna32eaIDPqQS571WWncjaXX0L6QZ9s34G8s1TFvDB
GeTxXj+stvjpIK9uzuDmMJUqpdKEGnYYMrs0nqjdmv467k936gZ9N5LBffeChf76/vn1zic7mlne
Cbkdh2cJ3lVNpTvPdYMC2AuCSqhI5I2hy1wv+/SAXKf9Iq8b/+1ABv7tcxb9T6+fH/1B5KMgwV7V
drShKyKxTpK2ro0W/1fXLmWkfuHacb3Z1v7UaiE/lci7HcjAvn3Own51Bg6ldW53jcCvS/iXtHUn
We1Kg6n/wWZ3XUcnFvQvcYRNjZWD4L/PraRcX2I6HfMjv47yBLVS6lIpbedS5fhAIgW82Bvbhznm
3adWuVcAdov7zTBG6myesjJncAYHvLt5lJ4OdA6gIzlFqRxG61/boOdU1DDAZUlZqHFnHEpYzvf/
2beebtg3wxjYN09Z2O9Gz69h9ZlnOLPHeWzu+9jjlCxuEFAVEYTqvvDqR1pKFiUMKge3LG1Ouzxj
1R+2pG78m2MZIjRfsZTQh89PiZs0n1nJCamgwZIURQ15vV2nKtxqrS5OSqjxtH7NyJ3+5XRToB7H
oF8/ZpG/+fP5kb+fR6cNIyCDSEZ8bJWZuAK3xf+ILMsyqjZpwm57NL06/cvpRr4exyBfP2aR/3AG
p6t33/9zedIkaogeDZeXNFGFAd84VnGEh4OV13B1UtbqPbY27Q9YQzfe24EM4NvnLOLv/vH8vH7n
R0l60jRR3MRDmTgcaGXGl4AcFbzAMbeWP4yEOWQp3cjvRjLQ716w2N99PAfsT+s4rm7HIwgvVlm6
qx/jN9YuEbFESGeTPsGGiu8QP/0pV8J24BP0N3/wCfhn4EObmLgMX+/8Xz/SIksOsAoUCnb9g/3Y
kjdIkcB71Gmqf/Xca6nTu5xuzt8MY4DfPGVhn5yBWX+VesYsOmV+hHpJKFFl2u0/Q9mmKmUdMmfn
S24q12o90U+FKncjGfR3L1gCXH16fqGjpw4IcFIfGu5H8lUVCA2atMHzKAsnUaTL4fZqm9cPWUI3
u+9GMpjvXrCY65Pnx3xzXbZG4delzcud4Ga93BWv9LnS3s6/zrz+WPHhYSpcvEAGhIAaV222F+VL
itIQVZ3Kjaiv6b6W9AcspJv5twMZ3t8+Z1n/rf78rP8ZUXpv5tYQ/Drro8qnIkm8hKDJFt6G0EGt
GVRnQqYiLqjWk65xP2Al3bhvBzK4b5+zuH8+g1tIn6L0xBXHcA2eqnDTING/JeY5GbWfUdoa14V3
laGbKvaApXQDvx3IAL99zgL/6a/nZ/h3yAYpem56Huc+q+oLVAdYuS6t3TYtq5MsvJYKijCtfZvw
rjXhrxbUs55u+LcDGfi3z1n4350B/Lj7a1jpCeWNzEPeEFwrkjbemfahCplwuHWBRLjar8ygr3//
TyzoZy6e7kYy+O9esATQz8CBjIysZP64uoV3MXKtCKVw45ohf136I/MQJ1sB5KjDIy1ZhIvaUAq4
jlerXlpPvdYB6wX58cX3/4tbgqgEh9U+/kwpuB/+IYZWP/x3LOlenwHp7vP547w3m+5wC0mGJ0iF
U1nA5eDVD9RoqmoINgGl4aBVtpq8Kbju05+rlVWPY0hRP2aRvz8D5D+aM+u0viDcyaaoSaC1pRU0
CFIHqzAAkds74+N6AfvPhd16ojGUgbzxhkX94xn4Ij6kcY9iPE5RI4sKWhjRW7rx8rQdoJqKkrmw
ktRGWmeT37Gcn4F/M4yBfvOUhf3Dp+e3kOo7JOtv/3Wd8HJDBj1jVluz7wx860f5KasQQ8BryNOE
43N36bEp4PlL1K+pgu5tWYNlpChNUT/s4oBuSbMdyDD79jnL7rdncDfgOo5m8xOW4RAhwomAejR1
H5K2VkW5CFzNkNT6Phhb+rN/Od3Y1+MY6OvHLPLXZ+Div0fTpVng769+cZyIR+axrJKq9nPblOGR
4oAaEJqCPM3qx5wC1itJo+NZfjeSAX73goX+/gw8nlfoDHVxg//a98XHQS8IKMKEGLpQX/8Fxk1h
A4sHtXCheWXGtNmu5eJ/fXg9+t/7VtTN+k/+AEOKJ+9ZilydQTmgO+TGW0GA3OUTHscI6gyjFhxf
XURp0gJlcFGLA80yGM//uFoDajHtXUI3ERpDGfgbb1jg787AyoQRnJ+yHCVzFYUIjKzpn68b4Hoc
g279mIX2459nYEl6jz74eb/VfJyU4XjchOARzSJbBcqI+krOENRbkpHCufrVAmXtYrg+ZE3dFGgM
ZYjQeMPS4Xr4/HTQo1lpndDEQXYO2odUP74tWDg4eNZZgnWhE7xvnqGwknj/Srqhr8cxuNePWdD1
D88POu4nnTKBASXj5SpPqrJiar5uinRYOCpEvcSW1utdRjfgm2EM3punLNyDMwiovPQTfNIn88mD
f2srzVvLmJ80bwHeSVjqooz+Cesf7MYGxyNdDT/cvapfQw80Rc0B6+lm/e1Ahvm3z1n2vz0Dgx4V
b+x5USPQdWQ/Ts++FPM50GezavLTV8PlOOw5ZOagTRov4Vphp6yHDwHRLhQfFjsjigctqZv3G0MZ
7m+8Yfn/9Rk4LUdGESSnY38B2hbdBFFRuE4IbMke9PKlqoSqenXBYcbMGRlWkPj7ltMNfz2Owb5+
zAI/OgPB827+khHONqj+t+rZ+wAXnPex1nHCRoIpX11125aKabsrOZS3QqETRan7CLKus1EczL7/
1084i7cDWWav/+ATbr9/fqN+HM28U/YpwmVD5F8iHsVc7IcvDf3DcdenTqLSaoqvT7Grdew/V3dL
mO1ABvXtcxb18Rkcpe5X/ZJv4Cney2fHMT4OVJJIBYEq3R0yUTUeoVhYlxITHhlU67h4nDsX9z/j
MWaGM3Rg3rLUuDkDaryZBaf0l4EOiozihPIPrviLVe1U5E+xV/yxjO//vVcQdu+AehwDfP2YRfzN
3fNLnVXXvBOy/ktbwGNumd/6ycXEyvozb/59dazuZrYVJ6fcdbBg4R5F1yrcr1v92mpfoVUVMwU1
7TeXkZiYzXpBP9U4qTGU2YKNN+wuvDuDCM0mc+4GUctH/5QZjEiKgyZCl7bNYa9NCg4XIWUeLazq
Hp6Vz7Xp6Pgwtzx/nSlXv+g6/3dLw9Zghh6tdyxFJvrzy0W43ffbQMdZBIhgirJABRmX9Dr2hIot
o6Din4B6S6ufWMO9jSzsX003BTYfwWC/ecqifn0GntbNPrhPTps6inupMrx9qELQ2cSH01DFGIWW
UFV04wBn/H0jCEjkiv58yigzniEI++dZynw6g9PJ23Q5d7+mkbHX9XDcpqgayeMcIqB5Z9emwN0C
DYKL1MVS2OPhYUvq3hnNsQw1mq9YSrw9A3fUF8v9OvuazmsJ0SWQj6MDh1Jv6PkmaTgXsr4oVVJQ
HU5i5NEha+gGfjeSgX33ggX9yxmEm1878xPX2ZUJ2JugY3Cdy6W2oK/CoCg/yat0l1/X1MyHLKib
AruRDAV2L1gKDEfPr5BRkraqw7P3VHYc2yNlFwoXd/Xq1lVt4wi3zXCxCZ1XFVCmCf0hK+mGfjeS
gX73goV+cAY1putW02sQfl3eIABE4JhCJvrm5gwjdWC0wlaSJLbGLdbR08m7G/Z6HAN6/ZiF/Bw6
aPd2jj2O1V/62K44oy9JutVU8VTc/tJB0n9A5U7/6GvbdQbOqQjxklrUvr/1Hq1rC7bsZKPd7qlw
f+kqfDTrIxmqp3PjkfL/pZHkgTkXd7Pv/4pxO1SfLfZfDj2OAFV9JvQPk1Sp8z4kag0LCk7B6sb9
w97cOHhV3QYQM5yxg5i3rDl0ewbXOXb9zk4llF6aulXS/8M8PvQCGY4oX/3ihJGilzYn/tumZcRq
4m1Z8FOxPDr7vBQ8/1vfGWBbBP9ksL9U+T9cyjCdZk5Fg5e+Oi1Rc4TYb3S6PxUxZHQYExSFEpSA
WP0QdGwkX6PVJ27gwCfH+JwPWkm3/dMYytg+jTes3TM8g7hwb+/q46zQlw7arW3Aatxd9cZTsToq
a79UqDxC2vSW2j+O319K/x946t01XjoV57+0lTr0YPXDOlGnIsVL4Sw2iX7l+dwjlva8YnXGwJyH
6f7cnONkVpUUUXXLQM+AbSpQwzpCWypRpFVO/a4X/ZpR1plCB6yn20baDmQspO1z1j4anEHXRzZz
5lRb5iVhqLuq0BEbo7dZ0ZHb4qV10t8PCN/seiWfaiu89IM+zk/6GtUlrdnF/Sx9/P6vOnHk13Mm
oMSJoKArKt1kTZPWoVlCQUXUvkT9y00LH+ZiycGr6lYOzHBGRTBvWUVx//r5s4d2hVNPtS9eisMe
ty/qGpwnw/+lwuiBh7ve4pLHaeKXUpcrGdkXR9gWJjwhw79UXOxDfVug/FSov1RgP8bmX1Vd3H9z
9Thh81J0sfsgxrohtn24TsX3Lw3FjuF72Pr//Bb11Po/jvM5oQqE4VIYr7bjY6jgwqNrPBKJmFtK
9wetotvAb45lrPvmK9a0/3IGpj2qFFb100/pg3upoL7szZN4Uvn0VJLnpdjrU/CPkEWNkqinoshL
qdenFGEVcF1H6VSYv1SJOjh+Vhf1ORX0L2WLjskL3Vb3ORn8L3WLDnD0M8V8TgX+S+WiZkruEWq3
rvFzQkK8lC7anyDdqOlyKtRfStccfVWpVcnlVHSomrn9/1q35selnlD7ca0ZhrNkNvISKykamSz7
3/5g6OZie2d8ck3M68ffX8no5fBb8y+078OnX7fXQup/PZ/Fye+vOBVRSxGtOVCFkKcCLxK4MvL5
6hXFlTSZCGgQhyIHCkHx8VcXnh8l5u+vBFR6V6sLURoR8FytChjGVZ2+31+hpze6gMD3IaJ0MwSk
+KpeFjxgheF7WxQ2//vCS9073/KS+PdX8JcE63+1WiaqsCroUi0i00ZDw15VxjTBw+wDnJj4x+T/
+GGS2HGSZJM4psU4EokxtEyhHDbA6JgF5ayezKKJAnJ64MshVEbgtjlLwPlqkCtONuGCTNSXoW8P
BGIuhhYnauu6C2ui/8RUQLs51WKh5bxK3GyiSNqDnBBtOKVTaWBENv9m/0eBOOxHVbURqo43aOGH
AlPtmSjNHckRhHTi+5wxJL7MvXWzPA51OzGDSaZpwcSN+XisiST+K9ciERy05bCOL+0gnSyqQoWq
ijZULOmIEE01h8vTiZIKis5z2kJXp6J/POlkCVyrqGpVCKJqct7EMw7MmEztMJ2QgONuykVovTFc
gdOjpFAGx3+QJKjgQ1SkUFGPqz0VyV3KlbyXTuJlRieqOFVHU1MT9aNnURQRzIjya6ixIDG86Ilp
YFB1mkwEfqr94UiJei9oinf8tygq+jCjYQBqSQtVI8ImbKmaW5YTSMkkoIl0U/jL6ftCi5c9syCj
gWVB0AW9cSEfeCQ/VPuuuXsTgeZ+LiQTQ/Ci65BIiR6EPL12Ekd9Y6DwyiBVTW3oWrzRM3MH86Fq
EdrbQ6pJ6P/KzMwvONVNvCSZpGmRDjhfCka5pRRHb2bcBhUgOlG7jaLNLMMRasn7VugKwcSbEn/g
L0PuLVlayoCEZbTufXaE3FAhatFbGzTDjhaYqaaaXPBxsAwmIXHVN6WQqteur0S3oSp71/s5sMKm
LXNVTeXBfTwKfMirhk1NqiVeZkqlawVgcV4denHkDnxOWIy5UuCOJlN7Kiix5lRiuCykxHUwVRKL
V75kyzdLw+37oKfM0J6FUSJZxqVBEHH+xIW60jUikXeWb9hXPwEbQak+ZAAJAjqrtr/FcheFGxoG
vqU0iivZFHJd42RruOBdq0fodX7QbipWEmVTM5nGBj5oWqj0WjXkcqJYwvyXvodVikoqhoFfav4k
WLh0Yk5TVTdzjgzjOEt6ZF5F5iccR9E0mCfYrsiQakOHhm3TYspTf7KI5WhiJK58ZfGJO7ao+wBp
6PRQqhM+Dd1rkKEriWj62Z7ONLhykVDVnziqxY25xPQGNqfaRxMJZaFgIcswoKRKBrVnCTNO9VxX
9Sa2mXxOl5k9CjQpHx9JJLSKhfFW1YoG20JVtyfxk4VgTRPemSQ0ywYKMZNH0UzC8TSIFLeHSk9g
W82lob1hVfFKUhnYoK2mPixFZxJkynI2NaaZLmqy5fdMQ6rt2OIGzCMgubrqTFzV+2O2qy8T6ppe
4kx4apu3nKJZb70izke5Lbtvy8hL/yCKuXzHiXn4NnRs4Q9bo/KfaeqViwHhqK/Holm+U1POhMGx
XNxAA8T3nlgE69tkPxTJT7i2WidAh6IRqzLSDB5TIbVkK7GcSWqk2pcomcq3RPHDCWdI6pBfZEfb
H+gHgW6dYCW0tyKoBdemtSRYmRcbqjMRCPe54HNx6PDq8liuxSRUVXnMJOFXnQaaEtkuvals86Ez
sadONFbdMBtN5SztgW6lrhgaVyoT1bXRrlGAAdOexglTkedSzp7EINMscEyxGCqc6Am6J9FAD+JF
kA2CPOIHXuku/yGKpjYJ0XPzIyS5oJtCHNxTYghv8yJU37oigNBDLstt3c3ickQUwR/ngU98nV9m
wfv9e+7pPhBQNxyNJiWFh+nJWjWCWJQ+lIg9sZ2C6m6a+FcRV9Cenf3EdhKFqkOfhhJbqDiBk1kb
Ic7Q+JSGqT2ZRsH0ryJYkIGfF8a4yBTrJsqi6O00L+ZqaSb3+z9vZRu1aYOZZZjS1R0GTWRtQzFQ
PY4qyWKimuZiqS+XC/FeLgt55gdRYQ3yVFUzHZ2Wl++LBW/7wzAoQnsQxLZRvg2ohm03TWLti72k
4RfDVIrlwJZj3jB75MTT7YezBew7CTdVcQCljNJIZZfkS8OyJ6XiiMPcWXyRTU/UvcQtBkUppj3T
ddFDhtyDscfjtCFVXNGwZR3N8LWILxcTO52KA9eTk5FcHT0GSmJNJ4odSF9S21YmQaF4n/ZTpIvh
wAgwxWCro1MDI2hMIVoUsZkuJsup4o8SM1EGggT+2z/LamszdMexQ1VhyaoUR25G7nqWr+RW5Cwm
4SKKPN3hSaErmbv8EMdL6Y1qReKboiDmp9I0pwO/NKTrPMym0jDzkuW1QCTtWDWNmshCdaaT0QcH
TgBGt1l+SYgfKNYkdnkbzM/lg8hK+9ioA9xVJzsZvgqoa4EReFFZLMvUka1JanLLkSG4wYgs0kUP
9/TNwpCQWNMiDaAuJnmhuiMb+lwXPJvrkRldWxc7l8JXIiDJHNZ7m0mnvhTStJDMSZG5f1CPF+9N
y4hcXTbl0NFNNUzjQRAWkqIHnGJ9dHw+HUi+4JtjulD4a0tTfA//ryY8CthU34KlatHhfjbrQkKm
EvxKEKCiRBm8E9/iiDGl5mSR5sWVW9LyTnLExWj/LNWHsrysEApWlnBWBxxtIOywJMbCKq2JZbv5
G1kLQ53TUnMEyz3rIe1TcwUVcAVa3QVDb8pVT8SmYDBzJxZsmpgTeFe+LRfqH7ElLXQnUT8FwXS8
oMLX/Z9GKr5vf5sowKWCdoCCCO+YWiHckEQmJVkZLT1zwiWhPXFTqzB0a2okwxBH+D8IKfMJFynJ
zXLB+3opG9448EXzDqSU/9y/lKcoowckNo7AK6IEE5TR4kTw+UKzLRMWoVN+VOiCDE26THTRUtwe
YfBU2renYoSTX4qJucgwlQCzeqxqrn0lk7SYLC3NeKukofSL81XqoAEykeKMD6eYjy88e6z4gfho
2fZyIPHKUldQFLln61bGG0NUtBuBbadQWQaajIBYwNZJNN43J6I5JVehzUuObqmWYQ6mRUbecV5k
D3I18IbTaUL/chZT8m0/LbvYChDjdgrUKVUUmdkypmhzYUzAx0YohO+jPPU/q3BwD9LpVLzJQeVR
qLrOxCkk+41mhNNRSk3N1oPsWPfDqrMomp/RlX9KYcxcc+mrmuFE5mSZE/jxsO0GaZZGuqE4fI8s
6uJf+L9QYL9ylMLh1ibydJlFxPANcxJFsj0oC8vW7aKgA0cIih4p0cW/aGYowbTCfoEDsT1V4i+W
NHVUYxLypvlGNJf5yI3k6WhRWJxemM6ih5+eilm4XHGIUlCoA225WSPOziJOCy3RmNil6d94UUa+
8arn9Xilnso+zAKbAV5m9LwXCLNLwuUiSOKQNya8P83+DBxO0FNDJGNBzczBEueyYRAt+ly+nZ8G
DoVxIIuIQjCiwICvEaamZ0wckQ/uSz/N35tEzHsEQIc5JIq4wAtVLEmwZlf7pSEBOI4ulw63MCal
I7nv7dIuHgyIhTfFQpzeCnmovokL1RxJnhDAP7bwBpmnLu9Ukbq66ntlD/+QSgCwAgLNoiR0KICX
Cp65NgOZYQmn8cIF1KLm/2HDgvvsmSUHDRqHA21hix946smRLhdiOPcXRBzxbiFd2dPF4l0gGMa1
6Nlmn+7rIoWCu87QsArOKFUQqiklXZ7knMWFxiQKNHHO8142cJUsd/o+vjrsPPl4dAFCZwacfKFu
2vMUuVjESmIakxT88NUXAm3kRFFwo7mlfBOkin9daJF5rRkxNwrcIHhfLotln6VIOldBBSpqOI7B
emEMUvCClk5VjhuLxaL8h5dH0mDhe+kwMZ14EKYJhQtYs4dJuVjclpbq6a6l+f/YL6Y7EIfLgawa
IVCcBxgkMhUiK5AoN3Z51X7PUV4eUc2Oepi/+isM3gjgQbSiwSo+VmX2dbXtTMXLubFRJp+5ZBm/
s0x37IXyEvJLu9//SV2TYXtVzWYqFagx+1m0ArG0s4QbLxd2OsaRVB3BnpDvZMejN5D69of983VB
CKkvoXesJKOZOKNqTW1B5dRJ8XGiVg5zYucDzlLtdZXvH3qHOmdB5FSWKgzhJmizbOrlMJzSiBur
qe/ogbKALThd9rlrOgSwJMo4/ir4Vb1y27MgyGGWUYhZskhe3BkFdUdaXO193ogHqR/mN5EfWz2f
Vi2d5Y7mpMw+MJwiSpMSp5dFUkrvkiBPbsKk0CZZ7EtfVTGfXsWUZpNpMFXHR5NOhu6EpS2jNx7q
dLY/1/Y4+HMsgxtrhilN+AxSv8yCcrJ/lg6zAMyowQcpYjIqVu8bkt+yFZLL0VIbE1dxBsuoNAay
rwm6b5HFYP9UHVxSNZVRECZDyACyvT1VNo2Ik5uRNjbNjH6ieVjeREGS95hUVaCepRjMSvQRgrMN
R0OZ+SIh8fmojBxtrETicrxUfNMdkenC1z1ryT+IJPfG5YK3HpUFdcrBUs6MB19Kya1Q8vZEVexs
WEDn3sWpyBk6KdWI6AEE4SDOyuCd6cl0WKRpvq5S+sMdRDoEA1VwUJRxpbo6yTHg8DjUTNWppY1l
2wluJSePp5OSiBG1dOqmrnu14FKz0OHNLD5YTillusab1oPN+fYHwZand2ahCpaeEL6MdAckD3RF
8kVvUORGatztp2QH01Smc+WNgrsfsYw2JUNbSxWOpHTMZR4ZaYFm6UXOOSM1iuweddgzFRt25HPN
UKJkScc0tpZ/IOwaXwvCMn8XLstpDw36pmK2epHl06nqJ3Rs2jT+6NkRf6UidvI2NNP8Z75KRDCV
l5GvwK8MoMauS33bWGiIDo9TPorSoRgszHRgi5H2YUpdZbSfWh37jsJoBaUgntHnjGEtDh6fbFlE
dJzISTngTFqOtFztM9q6Z0GrYKXS2XCst3nCwfTFIgJPwHOf6poXc3pgem6PDOmyS/Axu2kY1rOp
XPJLJ6RjMQvDz+EyRNh7yklvScB/WyQGmYlTOYVPwJIHfKq4qa4osX28ZKYUNqBcCU60Cqr2coN6
ueqQqcTHYP/I5XReFgt9WuRyz6d2AqrCVkDGhwQ2YQAtS80mlh2A84lFJvhfJlB1jaufYA7YBpoC
rzL87wzT02JRTDPXo2M4yb+Zy9AYEy/MekIgnTsLB+0qAoKDmsRo7hROHJw3we5WmEq3psk5n3OO
ypM4mPa53PqmYr7Hj1waGQo2cWgn7g2BlT1JpLwcLJaBO9wPXddUyFOolCeOTthbbTYQlMyskn7o
OOMN/6pIFvGbZeFZQy1P1J/YwohOwA5AZgSOaQyAMYJu8G1iC/s8r8CC86MRrA6hRyp1GFgUMRhV
Rr91xKsUxlicenFie9kCZMoz+U1YWNYbB9lqV5JCRN0SaHSTeWbw534UOydF6BNpTeguhESdNopZ
SjgvsxV1vMjyYFRFwEbaVMpv/CQp/4DbOEGoQbR6RH2XttUUFVl7Mg50mLc9aRBpakYLcH2wsJVb
N8/FsUC5YCQ7qfpONUXneIlRJZDClIN3Hy2mq73ekBiZLZcBn2AvJ37kDVMr8Yeyn4fH0w9+cHQJ
QvYgkgvYvSyJhC/4DLMQ3s5GucHToYczxZAEoTeI7CT8FGppn4Lu8h0gXgPPsww/hQY029+28N0g
yoD0GAbDwkVoUojfCwYaOY6V1KN/pQ5kpBSI3p0RB8o4sKqIWq4Q6cazDeGag93SA0PHvkQyGS/D
aYw4PWUFp8inUlEIojrW/Kk1dIs0GvD8NByj69vP0FWW0T1IRNafBo9X+9slJGlGNjorjwM7st5n
uWzqkpHRHpO2QxPAbwfbHOEOAhO62kIN7lE4P+djCKBxooJHU37hDq00No/XNxrUDBJQNcyD5ND2
LEZaxovpArMEKjy+CzWdlVHmTfbv9q5PUXi0YsWVYVlCxKs9ia1mfOC4RB1b8aIciYVD9UiWjk61
qoghIHEMmSjVGZoBjGqlYDlOro5FLYoGmuBTPadm2kOWLj5DNgo6a0voXY64dftbRMI5kWLG6jiO
C3qVcwZ5M+VM9z2q6UXHqxpIfugZgphL1UK6PVVpeI6YF6Y6jlRPGSqGYo04nELGnslLPRTq+irK
wz+B8JBEwAjtqWyTZGq5NNQxMhaCYekk7lVAVHdocHmvMVdpSOZwjTASrDlEPZFnwzqKCVkgzxpp
HmMSydeWzdm64HMjOKn/oXKJoXOG+snTaDoIPR4yIxa+5En4dT9Ddn4uskzAKBLyJ9nMpWluTW0b
sUBIr9Qb+zKFV8+WvFEUankPESvT9MnXwjqG6wIiGp0M28jKS5rYLl8o4zgQuBvDl4VhYAjmwJ8S
8k62BE9f5l44Qk569p6GsfETOgj6VdYQI4R6WFnWDSliaInNYespY4c6kq5KXjLIICt7hO/T0Iom
gUXlShGoaOQrMAa6z2leYWWhMuZ8TdJzz5p6Oro+qI8cCYUbuSTSMIinyijyF/6nNJeyseWl8Z20
KIVlz1qeCBssBUITqTLIXkLwrnrf+OIyJMLSXqbKOKG8eyMplvNGyfg/9zNQ1Zy9TVZ41wSJwk+J
4zu0DUPWPFhyYoa89rGk+GkxKsOUhHoeuUi/5LN0OaYeKR6nog1rKuQ5soQ3ITdvC60MVF0VTSfS
c8kiy2GS++5ykiW8lk0yOfa++blqy7q2VKFVo2mQ3fCpE9p6XhA7u19GAv9JjRG2G2Uk9yXdk0nm
6RyyVHrEXCUsm2wrVeXPkZoGHDXkLbJmrlFo+f/j7Eqa7MS55R96RDCIaQv3Qk0uV7XddtsbwiNI
IIQESIhf/xKvfKkbRdS36F7Y4VJJSEfn5MlMDYnUuowTKd6NqBbyvk8owW5d3ZtBI61wme/8en1Z
96v6Z1SARCn4JyDa7WmSQ1i33PcghoiUHM+s7epTNGk369U4nl8faovTuwkiCuEyAqr/59q43CZQ
XFRhgrsOXBCeFpr4zdO6kjhfat95agbiFm1Nkm/TmrQHsoX90gIVRc4UIwVFuMWtuP39Xxs0bZwm
9PtVgx9A7G/gsj9XdxhOXNXypo2S+mZZx+Xb67PdL+yfMYE8I0XcBo5357OJba98jc9JOuWf1nph
mduIJAe9zh5kFNvO/3thgcARNwapEcEVAT7YDRUmzKmDPpJlhWu06DxMbRYuzj8Yj5kT9enBcm4/
bz/e9qARgRAH7V13t5w+FZZrPcty6YOxFIu/3uqaySWbabucvcawDC306HbBvX2PFntDDia8Dzjb
hDeQxUe0QUjYI5wyZV1SRZ0s7TTGbRbigsu4u3B6ENhe7hvcHmhMJMg+tg72LvNIZg+Vhg9RS5rQ
us+H3tc/lkhvkgPR09vEm4MTB4+0fOvWwbDA3Tc1FK7tvcqGVPCAidCSKVvdfe2ShOVqkB9XLz7S
KF1ZR8BF25sLEdoJYE1enotgSIwjPSvKBSn1LZeRyGzt2Js3TycEIRqwK65/lC67hHetjRsNWokS
WI/5bILKuUXu3Z/c3mmPapKXM4KsLEWTNUEe54Lddjmj1WtVWlnWl43Dx4zEo5cBjOlOr8/o5YED
Z88HvI7sGgj7vmnnCutSgAi8lPXMTqk3kRzNtdIQr85Hp1Jv3u4Ybutm4VNhz++3+8LU0Pao9EpH
6DQHaaguunY5ogJfmRQK1xCRKsDJQpR+sXRs5U0oyjlqP0d8DXLWkptx4iwzjq8PlvDKh8JHxhPT
/kYtg6DrcjSIHOMQmZko1eKuz8EkbGFS96202q3ACja2KzJBbIhk+y3+CvykckLtSU+UcujIg+m8
5VMgXHnwfV6GeowCRMD1cMGEiMGXo3S2t6qbCKQGq1sVUEABpvc0KRcejAcR6dqyockIAhoqoSDe
p1rMDWXbOq4o9aDmzAX/D336eS1e39/XRsHuBoHFR0Ec7VMRB0B22C0dZBrGeLk/rBMEB85R4+3a
hktQ0qE7CzImSEqXy5YuAlFgSPvStDL5r7Gjd55tGp3bVLe5imV1kGBdm9UfXRpuDeDzey5qN3u8
lf7alzND1yqJnSbnjfM/HFZsBHA7sKcBI/5JY//acss8GL83XV8KcIvO/diBtx+J+O1bDg0hCCYg
FMBdmO62XEDcWnk0EGVjNL9BkcHPK5YNhNMpPRjqRSsAhwiFYwzYBexHoAm7mDp0E+UOwy0BhHbK
EpaApBx8Rq/2u2q637zT983cfxA2vR+oOmgLX/lm29UBxi4G3wSZl3vEqKozABdEmc61zZmnBzBO
+6MpXjnA+PFgJ4PdCWHh9gD132HCR1gcKyIwihhBCJ4QYNnYPdNEHYW9l6kTwP9wU5ciwQftejdS
usrIgRhClKChN0Ul5zBLxmAuq25kj8Fa+7kAv+MGtM/6H9mR8eAqvrac6Omj2wGRJiTa29//tTkh
6Y0HvGsgylikNleOHxZohk4HO+bKwUYHAlcwuLibN/Vukkg0uBtqqJSaKRyf2OqA5E1XIlHJtAHP
+tbVByO+TNQStCShIoqQNKEBElzOq/V472jE4bIbrbxHfYjqrxbknfLY2mQr1MIZCAZSHUTjq0cj
RfBC2A834clue4ZLPfZO1SCELSuaUzN1/q1V394lyic/FkFoNs9N8DTRXt35yBQ/zWD5HPwSV+aO
x+w3OgiSRfQft6/x1zelhBtvdlNeelPq3LGFde+IC8x7DCfoR5mv34ER8FaOAWICOHrb7eAC9oN6
+XJQCN4nZQZkQArMsRvbNmkWO/X09u0aIsffxEk4KriPLkehiNZJyH1eutLWz2szTCcHyML59dtu
u2cuy5kEMAqSA+zV7Tvuyqcmjvu57wwvKznR92Id/PfQq/anZZyaUzVAc8lk42RCzvXp9ZGvxJ0Q
ZdtGvQ5QF++5ohOffRYoyUs++DJzUShlbWBFsfquOajZXnD9ti8GwDnG6YfeBMnQ5VriT0EeMgMv
nSj64Q39Q+hM7yaanlinnvxJ30SGp8gokltp5al12FkG9Y0axOfX53wlBAGWRs4MIBLchj387fey
7idcWuU8K0RA3vNsatv1YOdcWVnIjVHtb5UU6M+7ENSGST949dqVjonUTWUQSXujPzsOtwff8Eqw
w4Ki6th4zgDBd+s62c7p2x4k5qX3aDbGc3ICiyWzdCl4/+aWOL7iJqTDZkWCgTxml6QH1eLN0xC3
JVWDe+pkr74QbdbH17/RlZCyFVEQruDSTQGEX+4VHteGBl7blmHaLl+bxR/PdtUqEwtL7zqpvTum
a+9IC/rn9tkdxC1HT0CdwFFEwnE5bLOmrG+g2yhBSRUmc+a2KzkUOzdxF00lY7U5V9z6z6vHvRM0
CWg5O6orzEjQqw2TLq+HNSjDSsYHWciL3huWHbcZer5b5b21Oi5/M+t0uLQb5FciEDpjThVnbdPX
oP6kDwlhj1VFaeG79fu44Q+sN49cJn7GwuXn6x/myuEB5wM4IRJMJM57zhVTPdGhhD7NiSbvbh5T
WVg764OAeHUUEG/R2sMewHV6OVtAjcsc9g4riTQjGNGRuqum8MfrU7lyQiFo3D412NCbWczlIGPf
JQOxESsrsO1OS9OseTpCIzWn88FIV04oWjrYyOhS4vDsSdfBAvrtyiwro2Vt85oixI1xja+H5H/9
vNbtUT34ApvHdoFcygMFY2MUYpb7uZm20xSqt2Sl9V0YLL3IeO3QD2aqw3JIl+7kLFSdxi5Js8Xa
5l5ZwfI1ovxg5177lHDN2fTE4dbT2v7+r+RgS5YWr+Ks9FytzqvgTu6AXHlA2b/2LYHMJ2C/ovEO
rs7lKEnc1F0jXAblraiLmWt5SsGoOVnSuweh6eWE/gC4QA7SPxDkLgC6tiEmrjgvocFybkm1fB8N
cW8P9ua+YYasxkULByJiUHmhvNlNqJdVkM59w8uhh8NHbuxA5TNBLmfP0JlVY94bMVXntlmSOjN6
GGWGK9V/vzHqwZGtzPod8G+n8xHMcR+YEBpip4Ys6tkd23FB8BDD91DE9c+2gaQYXH9eTfdrNM72
lCJdjXIOuv3PZQroR8PVcmsFt2ft+up9y4wKMscLRlKgqdHz0sR2raGP6rS4cRABP7nTaEQ5hlbl
GDg92coLvsoAhBM4EgT8PETS/UYr0/1yLHHtKZ7MEuSJSt3vjXSsd566ubohTrjKsz8Ivma6jcHe
9EktMtKrmB4EnCt5NNYbpRdCwUbF3QOt1pWMTX4AhTgb1s9apdEXyUInTzxHPQ+88d55nCQFKIr+
Xdy71clL2rc2ZP98c4R5sFWgjgZed7mJUYJ2vmUhrpxorYvF12u2DOGYTSQ+KleubeJtY6GhhQH9
vevBbNrZHVO4Hvgyas7CVu0JNfjbi70UODn65jA3gAjM300oHYKwl6nqyqatgpuQG/3YQVp3cPav
zQX5JGS1myMTmvSXy0bqFku6Goi4BvHR1dBTVBV3DrLXlwEGxjF/DbKbSuNb2rQWg7SUoc3JkrYc
aNTk6J0fiZyuDoVCEh0joLsv9Id9vc4iVrorde2OEIjJqqhAWM3mxU4Hs3p5MWFWYOv8wXTRpNhF
mRVsHetGHT6QGvq7cZh86GkFd/NuVkOTdf1yJHp5mdhhRNzpAHS2kmqfPrJK0VQxjBjKMXgXA/XP
Q2vik0qEn2/mLIVmwduxKgwK/HXTPYHusk/r2pYBy0ybrow0NXdaBBT9WDrgErZHDZsrmxECE2x4
1HPoEO+B+WQxeu37tC0t5eZdx/3oWytj5+0oLLrQWw8KbVMAl8HuEopHDn6gCjBM6JtHfxTjl6mv
+cEtdOVj4UQhi0BtAenkno40co78H1KSkomuzptBereSut6SQ1btvTOaRiet4uSAsnd11BCXOYom
EPv3uT9UkXNkpW3LGuq0QpJA5t60sMeoat1C1IR9itY0LF+/cK99N8wRDSACkyNIDC+DSBRB2Q1g
qi2nwdM3NJ2qTMb0rQZliPAe2lAATUELwaW+iyJYSuKNYmpLs8r6YRmqjmci1OIgIm7H9rKMuRxm
m+xfOZedmogsMN8rwylhtxHy3DhbJv4DvjJtkdIxKjuWQuhgeZPcBVNF3gwIpQFuUvjkIPED52fD
O/4af+x9WzWyYuXak+lRw+QrX0gt80XP/kmPRN06nNefXv+CV0okdBGBnQIRgpsYEvrLUeloORuk
hJdFqKk846JJH+mg4qKpxuC3SRL1Qys3vkdapTPfZctN4zh+GUHl+M7lbXWwo66EcTQBQY6JEoJs
fM/854id/uIMrIS03eTQXHbn3nruSTZBc3BOr2xeeBJuzibYvKDo7qIBTyrrdwuKMmQVU8Ya2Z57
Nh/lSNcmhBdigR0jId0IhJfrS6ir3ArKy7JqGyi613Uoepcl74LQHHUCr05oa9gi/0Xxsi/NYuFW
ngwxVCPTr3WU9HcubY4EX1fiTABiBATFuAPB1dodxnlpIHpJfFYGSUVBG5fLeeht/UAa6+RNHUW3
oHweVWbXZgaUGBkXYHh0onfJCqu4mFMsG8wFKpN5iW/+WbSQ/75+Fq7c62gH4pL9A5Km+6IL1mYV
8TkKzjik5n1b1+qpZxX8TeY+nfKpCsKDiHNtWimUrOimQTcNNuHl3mBWDpOuFYATTyRl6JCxcKx7
5Ex4LUtHJQlzMywd2Lh79KFzXK5Jq1mZdtrcuY1Zbg336EMwzO1TXUOyjUSmuwWjnH4bxzUs6oav
In99ca+cAywtPNbgkAUYZG+0NrIRbOe1RpxJVvIpdRjNpAvjClXpIznFlWXFYQvRsMGkCbbq5bLO
ZjZLwi0te+H231JKsDvHtD+9PqFroyAbQ/MM5wFuQLu7j/kGHG7bwizG8b5KDmJmIOFU8Pog11YN
VI9NloSLAVDl5VSALAPn6BtaLm3t5ID1dN57kc24H0wH87k6FPK9KN5Y+C/0NHw1faSGuCm9xvki
66U6UeM/OQ6r/oedAEgbdToWbUNaLueE22/QNoYxjYijOhd2dM/BQpvMq96sC0HmAOnOH+gN/fAX
fiwEjiswVvDhgUMk8D8FCitx6uT8+ke6kjjAfApwa4y++0ZfvZwQU6HmPih/JfqAsI2AeqKiRTy0
0XjGN13OxkaxzSsQYNbMdBB5oBh3wgMN0YvghdoHyMfW2dk0sfvadKOQTvWI8wUTTfGeajbmGuTd
DJlifOK8rw6Q+hfbfxsPZPsNWt00WLuQnE6eguVVz0odx7xIXTNnCZnqg/1/ZRT0AzAU+mSA0Lc3
tP7OiUgEV10U3LT0UvNDOrM+uZ6qDhKvPwq/i8wPaSowP9QFwBnBPtplXu6iACFTSUsHWMKAHsAI
TogDu7uuGYN/Epq2j5Fh1cknyilj5s0048rn72IfNoP1OLY8Tz09F+tYj1kn4fqqArOcF5AJiy50
nJOiTZg3cl6dPA6kfXIsjQ4SuRfHd5tDusEwyOJggLxbKQ5nSeVPWCnSTON4krInyJKTqKPZgoT2
9PqW97cluVwySJVxoNASj9E03qtaCCUtqx0DZxbfh8dDbSU7JxUg0jsX2El1N8Yb6bZTC6QF1SJ/
qtXWj6kwAs41VjhZUnnJHUTb/c8mCpxSWH/h2ViH4h3tY/3YtKQ+z3NF34nVxGC1zn2mYR6Y98FK
bqeJJWWvXXXDDQluZeV8A6v6SE//cu9hirB2gJwS0itE+cu9Rz2398CMgJmT6MJH244sa8lAD87R
H9XRfiXhiw0uSAxBBjSTl8NELKi9js1NWfk0zebVL9zB/6eRE4jv6adx9u9JXD3Bia/LCCcFquLb
lHQ6q3qVN719Wnr9sdLobBjXuJkyqpDdHGQWdj0iWA6gj5drsiFSmzYFCSaIh7uTAvV36hA0GwvS
a6uzXhAuMygtnIP99TKaYZytAACBBOrOfcpSt7DMgIFBUvBqDT7QmPXfBWB/jl59x/9ZgeIeDHht
YpusA81NsMHw3+VXaMd4UTOuhqJKtXObMtRdwdJ0b034wJvb2A6btm7rHu+2VJhSqBLR7IDEQZlb
Mk/0tDnt/S9zAVcECfqGBuw14VEgpnXgmAubbPOudqXJBt7Sg/LpZcBBkgUPmq1sRMa9FyY2iS90
a6AMmeQgT5FsMp2IXz0IKgfTubIXtmwOBD2YnAGu3B2QKagn0YxJVPR1be+N7FCCBzFqDx2af6WN
js799fFw12z8QzDAdzcbJeHEJbKsgkPd89XMMNqMOEygJhhvno3wwoPIfWXrbUI8EFJxb4MevTtT
a9tPHny9oiLxJ/++akJ2Bma0FK9H7KufC6kQeKIQr8E6/HKDQ7yfwr5sm1UA9lADTsrNGNgFHkHR
kaD+2gLiLkLg3JhuoCtdDhXYBNaDwQqJC9Dfu3WVwXu9oN+xPoSKDQfb8OXqbfaBsAFCZx1BdM/M
mmgoRFDRoFC+jbJGKXwo4wQHKd7L1dvacGipAgzFZffnOvwLmxEsXBcM4xeJTL+vUevlIXDaQkFy
coDjXZvP5r2G7BhFIVjyl4s3Sd0hIvh+oVKnA1E+nE+87qo3ByLMB+RX9KTxmXC9XY5ig9o1dR34
aEMzltF29v51Rm/++NY9BxoQWnJgrQEMhQ70cpQUFpSNqIxfDBb2h/CioQUbQvfD6IfVwVBXlg13
5yayBf/A8/ba3pXADFkki4+8W96OmoT3M4+PjACvDoKPA5K/h5xgv9cWWbmwKMYgUddboP1xckeN
c9RlegnJbVkHdjRSj41WsUdVe93B45Vzr1iTXn1UzdTBaMWFreSzQ5DYP3mVGcesdYcWOrWqH9xs
gLa6vhXruMJoaoXt53mNQn0UGF9OH1nQH3ogCJ2b/uDyc7o1nwyFtqIgddT+6kC6RP/flQed4pfR
A7C5CyR7k7+i7b8DRVJu+diFvYtFRn8tSSxs5uvuQTdyyEPeqYOTfXU4yDnRmd68zPdO2pBmQenC
a7fAgVlv+4H4BY3gzVRr3mSLy498WV8sIlZuSwCQ2+D+BF//chF1RYkiPQkLoqM0A6W/P7srOXIz
fDErjAKaKG5llGZQG+6iyOCuMKCbk7AYLf1J9BTnarQE9gHTD8cJ+UHteW1OAClQCkTBBrvsAv4y
UDZK5YbFMpAuhwv9cK7ToDuI9NfmBN4Zkk5QpwFQbL/FXzFYQqlIB4eQIm2iulxSdAGIXs3tOMSg
jZLmyIbzhfn8H+FtgugFFgpqqn3Xjc5o28zwSy2YrNBJHFY9VXg/ZOxUvkoCOgAhw9AAmvbh7z6u
nR9mUtXmEx7jCNkJ1nNiyAPt+3OeNGbyzp3wnAAXhxRTNpsJpOzODPaoybWF7ot6Aq0DFC7gskMQ
gub87pTODJkU8yQpVN0tn3uQLs62d6JTMEDKBt+k5GEBbeCghH4Zs/6MCpdhICCbmHR3ocxLsrpx
jfqkXpvuUVid3qcw+7hPukTfNBLPR2RtJMwprAenxxpESQEgUDwSwarvOojmm9evnitbEsAG+GgQ
Tm9mzrtjVsPnQRMGoX7aN+TRwkUoczs7vvUaxaxhGAqTE+Cq2zMpl1sScNmE52UmuGNMxD4QM0RA
sWL/7ccLFAvcB97mxA0UdzdK4FOYf7SksHiEIw81HLBngh32+opd2zdwUQBJ0UN+CK/ky1H83m3j
wCRBgYcdRJXzpFtOXgqhVKYiq25QEpFbIHpvbv1u0DcEZhDFxJBJ7QXmSxtbrwuQvzloJGYgI0Cw
O6XqYAmvTC7x0cNGhEc0ROC9nJzpyezK2fULsjl7px7GOcNszTtVBvd5RhEUMzATpk+vr+kWZndn
Ee4H2CFgJSGj3hv/RbYj8Nu0SBi8pc5mu3QfmVniszfYBJBWNZ9FUrnPVWJ/vz7w9rFeDrw1S6D+
2Fw5L+crvRi+5Yg9yIrn8TxpPj+28Ka/tXPkHZy0PwDFfix4A2wVDGIO3Csux2rVTId5tl7RUxc6
a9UMXQ4HthGzXganPVWA3H40hIUnMLaTM5rU8zliMSM5WcV0hqWcusOVEedsAugzMuLdK0Dpd13d
4O2XeILdr4OuWToLei9xSrLG+jyfqTeMB8j0laCBxitYuggc6ODvZWcpHLpcfB+vSEMV3ThLy/IK
jZODg3Z1FNiI+BhhE5Ps1mvkxAWKMnmFE6n3aqzip6li3sHO237I7qPgitzCP0bAXbBLAMQIQHNx
Z6+gzoqoS/X3dOA+LMf0rR1Rq7++3a5OCTlhjK4g0IA9ObynQTNX4+AVEx5CydwpiG/bFQ9UvT7K
n2fi9pMCxI4bGbEQeP5uUj3eBlLdMriF24d9mEMhrb6ICS905EBDku9Oy5tPovEZzZcAXm7AExcz
Fp0GUJnVbHYhjUy88bcMlmrIFGw/fwXxuH4zldJttiQtJWdIIhTNHUXCLlfgWdMSZn64vDoyrwMM
t9PoW8iHND2RwMLXDP+D+FYEnqZIwqugzygj/VduquRnis7eLw818EdNEvPvMjmUgLYTkC94uqFd
Mqi8w8+kHiEhgAxm8jIXqj2wW/0EFLaO1O6Sc1jd/pO02k1yPGmC9gj0neJDR037pVZyqfOAcF/n
2hWryr0hWfpNNNNNGX5xG57/LxFx3CRj7xW66liURTVIwpkrkv77wad5sd3AnUWABeiEyxbq6ssY
kCbdsIL85BYozeKzv3RDtjh0wANRy5GL00tFBCpJYKVg7W9uw3h+43IsN5xVO65yLRoUQzJH3bfe
omzvcfdyTtXtoph24BbYsPnUzXX0CY+PDN99Yfj9TPtqzm1ngJKSthc/3rwKm8kTGjCwOsJG3e3P
ZZEDE5Auga8p/TyFKPKEBqKX+YM8AuBfBnjc1dtDIODYIMjvHbMQ++pUhc1aqMozZ7jlksJxEwPO
oD5a8Jd3J4baCnjcZBsheVeQze7kTIkILaw3K9SdnqyGZ28lFpxSUjtPMO/CMzy1DeBj9fpyvowq
QCbgHIdmIXwnQNi6/NDhFHZNRRZbWJOud62ofqehcQ8yA+yal3sXl9aWs27SDCiOL4cZ1n5Si5eO
RSVMm97IdLLOmRNvbc9BZZevJJTgD7uiDkQWTWn0SdOEuVgHE4F9K8eqOjVi6byTDjnzMxjfOiSj
UyBp5nnGa85LOoT+GZf/Qs5NuMiPS7qKJjcVXRg4yvBluMHTgcCsJE8XWdTdCD16CB/ic99VNrhZ
TTO0+TICbs0Q8OGIgjcDWJ3TCsDX48A5HkKxaxeznId+/Z+0OnHyIdFNckr7IXkADa0mN1EtwSaN
lUizoTX+R3eeZZ1pwx1kIRWr9VlHirfnqub0OQKLmKPjUidT/sfY/VTNbr1NWpk23+xXtz6nV3Wn
wLPRkPmVz/+jdqo+gKvfPeukjn7KanY+gJXmtjA9G7wPsfS8z3MwJ062qKSb8ZyTQI0tRxFGIAb7
5h3pPB+M4XBJ3/ezElWWtjELc2tFvBRjIzuYGcfOKh44nILQV10FxCyaOnONrluCgkwOSUofUX9x
t1i1Nz0Bux6h+Vgb91+pk47m7RDoFrYXK+fZSkNeZTSA1UYpo6HhUHH5FTuhH+j9Q4yiwdl0/jjc
8EbNn4KwCb6hGTrBoGNjfVMV6cfIcZouS2qcmn8rOoz3tFn99SxJappNGCaCchJD3+eJ20Ynliw8
yUhYk9+pqqIQBjihBbeMNHWAV8Ks914bhNispcb9hLdYiCqQg9TpGVtFPXfC0QKe+h6eT/JWfwIu
EjXplMWWOTejRAcyg6mjUyHKr/ZLO7YSi5Y4OKfN7Fi8pjWMqMd0OuAMU4p2UloF84+kCsl3Z44m
mGPwmN6t+NffdS0tvoxKkLSZtR0fgJCsQTGMOvioddrNyMHcZsKpr02aR/7iR3hoa25+94EgD35o
6BN6h3BycLqEPnVIR/9JatkhL0zjXp8mmQC1d5k3/FCrwTtGc9wZTM0ZK5Ej2BlYi8+BvhNNG35v
QQtAcwvgH2bG05Wca1bb34Nqww++0VEMa3XfQxdqiqw5mRiZfo5HU4E64gmcBkFKJPN6A57NyPNq
qt0nHTnQqUdo2ePuMDU9C0jab3mSLGC+MDr89kVYfYXbj/zSJ1AYZiOqoucRgHeQ+ylKSRD6PfVu
jN7Hun6QdKg+mkE6v1EwjW0u9Tz2OYxX418GwoEvjM2+V6q0I7bwdcD5fRcRLLahTP2AOins8VBd
kzSFPzctzVSi2WMPhi3LY2KTb4OU+hcFwvKMxakgF8AeWnIX3qe/RNrMcQ6RudNnBq9nfoP3/PzR
WuMOpYBhMv40TvV0CrgXiHyGk3OVrUPLPgI+pF3uor/lZT2E9d/HFFjH2eKdyvA02wobpO3C6j/8
Mwpe12yirK0Na3IayvgM4l+ElDx04n8mx8I1LmRtkgXeOD11wQCDLrysGWNXjs1m3k5TfIKxj5sh
C0BHvU+NX8nbCnbkusCJSt9HNUnwSthi0RsnnlB1NkY+mooU5ndxBmjMfEQqtKoMX9Aw5E9ecJ+I
yP4TcObmhgUQ5hrXkju5ph72rNck5m70zQBlK0qgKYexas0zTNDgsbg4Gu+dMKLPVTQt/antuxAP
qmiXfKiaij9HjRwjfELh4S2vaPJuQoD+TyKNoPyJ0ShBegXrGnkeCd4acNKpBwFupg8rTFA/SuJ7
axHFQyjvejw3J8HUcaALUQahNKe6bR6251uwN4iJlkLgtOliXSbRl3pmQw8wq0/6m3ZQGrQRysH5
XMT4XwcUf8wbdBXLpKoJAu6AB7FzPprwIZkVJNmdL71HFyynKDecze88OcLTi+PhwxJPWSKK9nhR
j97hTeR6wkMjjfHKMNKImRJKkY+qZd2PxndMXYY0Wepi0qynZQfzKtRByGuDkoYmRY46NAhNrKbD
VwywALZskJ5Afpp6H/ACRouOtHKQCShkYj2Yq45tc/ix+59XjvdCSzXr2L3BA69+k4X4ii0+DIXG
Zkn5EmbBXCUig7Zx+o8n1IVVAXMhjuljsv6HJ6rxytnKJ/858dvuNpjR8M+okWLJggAK/DOLazre
VAjG7smv59iBo5qIP9RwAI+yFHfWO4VDF9/F8eC48AgnXZf5rO9+dXRWMOqCS9AXdLzVvYB/awWu
lacAYw4x8nC7DvapSldH4zmYniOGqypcspgxSKeZQ3qZj/Ckvu2WKswEqoFylrGbr/X0ANnR+KTx
9XEXIZdjmY8Hv8YiHAaNJYDjA979qrc3KtEUnp8IXWqWge1VfxlDh895qDQI8GhJsTt3DoefAhAb
CrhwDlnGiIsMG3mwM5w61iMLrqyVXlYPkaAna2PnYeaw9wSoEjZfAjJF71YrDS0RKIPlNDg+7rPG
Y04WpwyPJM6cSMRLyZancGbjFy6qTuSBiKlFLA1biKWMN1SnFTyNNhPGhPqEA9Ol55rr6duK9kMJ
S2mb3JmGtjdS4eo4sRhJ6rc2bKP1TFtTe7dN7zRfY1eT4TQY7c05GlP0RkRsPk8LFcVIB2ivSNBK
L+/twB+wlgx1GBWjyOnq1EPuw6vuce0gN/1O7AKAdW6n6OOgwuBXk0ZQuEZjZ9xzNyXwhO8x2Tlj
Hq7rzE0UwsMkovF9q5T8NUlcdCXMBMHYCsbKorhD2B1/1WZOcCu5wGX7yrWfvWDhv/Tq+cgOpLLk
Y6sd82NSP5uu8Bhff+Ih5uTL0q09MroB6O9STWBn+KARJJmj40ie8N1CtD/xMOSznJPpxzR3+rOA
p3WXSWh2P9El1j9RnyC9GyJvMJn1R6R3BC6B3YctPXluZus0pe4aWECmeP1KZ2D0Q4+hwmk2OUww
liZflxUaGzel+qNSfvx5SMLpvzah4/wIiX//A8rfNsqT0YtVxitHPcbLSH+HU+//5wdkUHlNquo3
Ahuu5tEngF3wiiqvM/yc/p+Z9N6/rcvjD1paF0QY7sCRHZ3/Tp4WihTshNPYpbfIoqLl3ApvuY1W
bCewaLfd00ImALeRBorRpJ7iZ7ye1XbZ0gwN1JMwyXp2RRfUJ+NM/ZehasNfLfR4SKKZTv91Qr/5
f+rOrLeR7EzTf8Xw1QzgqI59AdoGJjYGV5HapZuApJRi3/f49f2wqrrtzHK7pi76ooF0IeWUSJGM
OOc776rg4teKzy60hJuyXcpjOkmzl4xStnil1BbX8oJkeCuKqvlYmh5LVhGG9Xo/4Ujjkkjm+K6a
LIZ2I8okg8JCjIL2GBIoyGvIFgzBZZU98IZl424kGeUxroQkx9BQCfVpbVpJcEcRgNI1WO9rG9yK
DSnNEs3Y1JIEbkmuQqS5edTLCQeVrkhvxElfqocuYdFwulZRVzebRaSOrAT9hSDxtnZKy1h6u+BS
PZVtK16wpOs0S4gTyxuTV7nYNUhoYUsxHam2OaTWYmcWwX82JJwWBbJFrRt1b3Ob2BC69eBlvRk9
UhhrfavgmFDNGXO82j3at7us0WnB6XVReC1oIFmZpPP4dpLZRe0kAYmaWzVcbTlGJWPPVVRVthDy
cXI7llG503ppjumJGJVTQUCuvOn0Ifma+3LgZC1noWulc2Fg8ZqvZ49UkXqHloh6cFoyNYXdRP9U
QiiDGd+nRj6qrH+LMD/S4LuMgWWu/eIVnAKpQxT1BkKajlG2GUsWNBBMfah9PVyTMmjQ8x/ktu8X
N1NS4OI1tzI/TOSqI0hO0b6uLcuMolNpattqqOZvCC2NeleoStTanWCEQDNyVDgZNoNnRam4k7Le
YCOp2mHubmQ6e4sgaofcctpJSzJXmtf5sVT64S1Eghg52TDGnSNPff2WWEkbOSgUjY8yXak9Hcpy
1W0z5/NzEmqsNVsV+vapFyHHkEoV5lteDcTt4SUFbyoKLToQu94IntjrUuopXR1T7MbOrNgzsvDI
zfVUjFxhjUbenjW55vNF2VpsRrnAsSAbY5rQS0KUx0Y3cuIoJn0AdY3SSplO5EaU03nsDP1BMIiO
caSpZ9UWxcQIxl4ZOlsMTVArsmMJrMMfsqAXBQdztGhsxKDpckV+ySkLGU5C19WmQ0xReYyXqKm2
VrbEp4I5QbeHrFRLm3No/0LsTn9uJSrI7XmttNSxBIZRhzsbu9qqyUPolBwzKgYWiGTbbJaUqT3N
szsSl3LFHsbSohSzG7rJ1glaLuEgrG7a9Hzc5iaxaLpwzCge471cKtayZzKiScGoJXObN7WIGq0k
U9XJU6O9y6Vs+CozVkR3ypbmdoIhuhRDxsyfRhwP92nY5awduAqo6KqrPj4ItdDOtrm09Ug/ZJGR
ip3M3HFzPFWtTfqO+oYVvIvdTNfq8zzTMRIIjAGbLINB9KpRDF+XjHfabRntMsfsG/FSDw1DozKJ
VeqNwyi017fGGC7gz5Xl9tnQd7a5Wo1ip6XCG9crclQzT4rVwAwzcyGB8UCDI37TpH2WsPDs4rHt
KyaQqH4yBLFPthnGnRdTJGXAXdeoXd3CKinkzqeFnEMmqH7TD6CfBAeHlGv2izF/FmQV7LpR4/A6
rnRm2XjDCN8R66YIWa7MYrSxtkfHDs/m2Yxr/SILJku21ESF6C1mE8r2qDM9A6OmmQFQksQWzzVk
tWPFpgUisE7ihzm2xKvJ9dx/a1J4pwCHWOhX82qFrl525cfQKa3o/kWJx6qmPmzys+uBuMpkhsdG
mEXN+Uutc2RvCoh44HmDkb2flHujBnmKNELVHJJkqdciTsGKbUDoSOVzU/I7fmfr9/Irfwu6EdiJ
JpTof1K1MMF8jxTp9EmPppwDSEWQuKwc7AV6ZXaIxLTfy7b6LfgFt4jXGGgPi9JvSL8BpckkpfXi
J9XI3jyo1k08xfm3PwqxgXdBpZuoqwFTf+TFpGRcKmUpZ78d1SN5mjrzRQdi/IeRPMNAUEfesY4r
H4j0+zcuXQZhrCVx8kU8pSiAsT6V4vJ7Ufu/5TwoLKZYEQ8dfCm30PfPwi7SxRFh8DRCDemxSOPi
3BZWvpNCTfGbylR+J6Thn5DeV8U/gthrgAIhaz8go2vSKKumRZM/qTT9aaxMRTuyXyvzo0AAim2W
jeo0BDnb2spxpEgvqc65oP2jLYga5iHl6t9TruwVEr/vX3jbj8wokdwTQJROwVTT21SSdPCHP0Se
hcQctMq8YunHcIVMxlgTKVPvY9TEV90aHQMPDTL/+or8zT1GYiakFVp88api+FG8CtKXJ1U0kjUe
TuMxzamRAV/WNhwQcudfP9VvbjGarVGUwg1d4znB7b9/2/q5r6N1zAu/6Y3OaeMyOXdzMv3OLXYF
/b8nrXDUIJYiCQ+MmZCE75+FX14tOj4XPpwcXmdkeNXTjzkcQRCFFxxn6Lt/T1T+mzeRbC/RvLrl
cA0BCf9wv+UDfY+9qPFRlWnmSEUquAZ6OIec/j9szcNrwHXBcMUtwIj2w5sor522hlq/+CptNXbC
4WuzEtH9O1fFbz6qn58FqwcGDQjtHzua8rQop0Ft4CBqYfU4Eaz2KlV/ONfr+iz871quztr7o44p
KozJkPpygUqZdVsDl/OTno7HtRN+zX7+t+8azbq//Ttff1T10tLO2//w5d+OyQeNe9VX/+/XH/uv
b/v+h/52M362/dB+/un4Vnd/8ofy21ufVOWPP/PdQ/BMv/4m7lv/9t0XHj29/XIZPtvl9hNXUP/z
00Wf1fU7/3//8U+fPz/K/VJ//vXPH/gf++ujRfxaf/71n7bf/vpn6foG/ts/Pv6v/3h6K/i549vH
W/Wn/3P7/7z/+5uf+nzreh5AUn5Cv4bwFuc3BR7XfWP6/M9/4ROC/UOWRWbAVWNcVpzW//pnWf6J
6B5UYth2SYdDyvLnP3XV8Os/saLg74TdZ2O9ioX/87c7/3LL/vIR8W78+vWfyqE4V0nZd/w21/3k
73e2wLP8wnjzBP8oRIuy2awbixYoY1S90DpllfIwK0egZGDdc6h58hQ+DaM/7fvykFnKyz+8S//k
eX+2Vv2z5/1B1CHGatcTWjDux8Vfh10u3YlTdSqjBzDPQIRxvNH69i3M62sDhoujITCqnSB6g3rb
9EHON4i56ejrp8gJfshLz1qoq9VvJrAkdrDAsMh6zl6GzCG2eD+ooF/z+7/+3RG9/Ddv2g/rhGEN
Y5EyvTPEbmfxM9Xe8+SVdkp1yZ20fNFmv6k/SunLmE/jh6QHceSu0xlShIT/k7WcJ6sFrj8JL8k7
XxVLaVdrsMoHST4ce2HXFHdG9kAErd0WvqzswLo5rZVd5M276rX5ytTFxXIab6uASLlj+drFdmqr
Ps5yv90sQehpLnS1N3izu7qCrR1WO7EjL/JMFz2Ak7q4w28E+x26we68MLPjQ3qQF6dXYc+e0Bw5
huzL+T3BEnMcpGDc0oten/L8oZx3zMyG8kATPVA1nNKTNSd21nGmh11YwA0G2hNvxNo3I39U3CXf
vXa6Xe2yxtaSGyJFmluEg0YX4Pxk9O8rX+tEPwxP/WIBK9jgiY1yyZabJneRbhl6kLf3PCGFB31L
5BqY9rV+vt2pzWEqTmr/2JS7bAkULZDqQI8DSQ3m8dwMN2a0kxrKNLfK+E2vFlcWOJYFReVn/Flq
3AK38QQvlzoVJ9hAVL36PXaHh478tuw2Xo/aMUfaaheql1uudkssK9lDtTfXDuWx6lHvRnwUrtre
WK3PHwmOx5VgSiFM7ORl0sFEJ3t8Uz/ED0xMfeqUDPe6OYMsCLakuzwaF4x0OxsO7ed23Tj6RxXe
mO9qnL+UG/Zv+IOtMAfTXfI8MxLBiz1NemSL0YnKyKW774rGWaXSzqbGDdUYRtDthGMyuFK1J8/A
WZI3UBgY2HaTay7vEwSu4aIPQz+hGG6cB4qxL0tXeVz5j+XJqV+4C/0sCymhADF4BfVdj3Nr9Btf
9kev2ypevssfrEDeaT4Nlr7oWa4eOnTTZO9l8jv66R+qMn9dlpgDfxAjzrpUxL1pDXvhLj+Hu2Yn
BfGNctKOyq48zadyVx6l8+9Jf3+u9f7NYnTVTH2/CKYzmJaINmZfHobH5tSe57vqNb6DRfDSU3sq
XpY7WmKO5qn6HcL+v33GH6ZceTFymHBz2Es34i7c6Y/rttnEN9lRP5g32i4/iQc9kJ/Mk3L/rxct
Rqfre/fPXuUPg9SYT4M0S9qwV26axiEgHND1qoF4IiRjB8a5y+9n+NXRLh6XHTkvge6tfhZwC+xa
f9jx//mtq2y7XXmwPhR/PLTn/qb2k315ThJHy/28C+Lw2BMnJ9lC4q61HbkA+erky2TeyV6UOehl
ExH2wTF6pym8WHbj0KZHWD5yzB7eYZSmSzK7uWxbg90s7pA6qSd5ur0aKIOcw6nyL0YHq+EPy1br
He25PsgbyPxmPvTjRQToaPy6hxQKpG6HS3Pah90B36ihQKvby9dSugIv+zFb+GIunBVMHSnEl145
cWyTgnoRj5D8Wmmbb81tc7L2992GwOC4ZIZy5MrJjn3QVfaY28MzBN9yXgQ79NGL0EI58JRbnuBm
rWzJtjy4DJritY2auoIEu2kXUG99METYozZNsRuaT4vVt6q/rOes+8jrl155lMuvSNy2RmCmwfwh
H6e98JKBnaQudTopyWC7OgoG3JGf4nt6VLbJVwc4l7vtR/S+vmAwHVN3FuzifT6Ll8ekYdHaz9nr
ODhR4baKI+gBfxlyembsMA9E/fqXuve4ILovY7DXj+S0eEkQBc2j0lws9bqPKEBfthV0+2WfwcU+
6bfirXjJt/G98gxUayd+zC2ZH6sAlJSbqHe/tY7s6n7mRjfWmXdfmlgefbIncCOOXCsUIrH20mK7
VdzczzZloB1JB7RVZ/Xly7TYk2N6it142Qn6UXTqw+jPvnUjfsXnfeSi5HUSlw/Knnh6COZt/tx4
1s3wqOdcfLbkpoqtetORTW9reKFPt+6Ol1hvLTt2IESAcNm5Y7t+Wm6kU/TaEfxjXa66mOWx4z6I
7ss44tKsbFoYl/Jd/LT2zW390r5wETT8yTw13QBQtV1gWo4Kke5oHgi35kRfol+WXvKQ76HxfHPc
muWmv9dAWOMbqVns6kEzbH6UB4BeHEgBuRWXOzP3lYt4NoETy1uN1tNbcStc2rf0pF2aZ+my3JgH
wWOF9pSD7DVO5iwuWS/uat/rThRUt8Kz4WuH65tJeokT7l77rcV3pz70rVv6sZ8dDae2XyRH94d7
zI6b2FuCxn+ZnY/ZM/3lkH1LO7au/g2hwym8G56Ba2ZeEqTCOdshsbk+mmpLu3XHnuXCElFw8ZYh
DEnctMQV7sqz002e9C71Nu0aXkY+gL4fLRQ2WDbY+MUGpSzjhQ3rzXU3swcnXgnOxeVlW37pj3vu
NvVbStLrswjvXe5NfXKYFB2pXJ06t+nUuquPeuiOC40AduHiuD5wJ66b4lDEXh0TbXjQPOEUXRLh
sXqlSu8ANjwPTlG409fUOLW1XbjwZcjyTaf4aBORbFOLLV9T5Z3sFVVGoO6wSjAtEQHzJD0pger1
W5WgdNK9t5I/nNbtcGpO+q54FPbrebqMHzgm5jagqq9tXO7IbrFRtMmNA9uafqQ0/Vxk3Y5oOoPg
iTeI6KJ8m4gOYv5kdBMyXLP9QJnU4HbzRVOCttuvaH4UexWdRiYCULON3JXXc7icZjxRm1nypnlX
P5V32T7a94cu21X1oyy91Ma7lb3qwpPxTH7WSycaQdPbYSLGjoh+4R7BiZDaZeqlD/kln/t7clDf
jbLyehIsTFsWryvlFKRHPBYMqDiHdJTOC8d9Eh/s+JvwPN6PZ+tpzOvCqZrmtZK7g0EHdy27QiZT
WGjxwSOU+iw+zRfjVj6L5+WmWOnmYd7L7fCjf4te+tvxgr5rOudTvxH1EaEl8VC1i46jr2RvaJog
750weY1IiislG8IAhLKnQi15ID4qzrZ56SaMUO1tKUROf2d+9t9UKPLRTlonGw/Dqb9RX/Q7hpxh
eVYFfWv0sd3NMqE+lGOwRsyGvbwlyQ0FSdG4teQgj3z1tvqWhpSfBpDc9Z35KI7vWfdtkbbCc/HY
P6sXkStuxB0DTcNwq0MmvMvUOhs2qbwTt3hVODBN9fi4Dn5Y+kkN0Mx7yPQJ6WyM86FmFI706Gh1
3xTL0TL3ZwrZKzqnUbbxA7SxVzWq3T+prnHUJnddEJA4sKXsMOQ66NYtdroy3Cv9uZH8WrkZBMIe
vHbP9IyUTT+oQXbT3JEZGNvxo0ZCYUtKswMNj9GvXlxQvb5m1PMWONrUmRlEI0+lcizzqXCYVG8e
H1a6HDaJI76wu/HSwoPqWpfwI/oWd7bW8rB1eV6KF11E4zv4+eIIy3ZUfYiXElg7ppB0g0JZlWyF
BUKxi8+CQ0a30aTb1bpo/R6MinWOzzT9GiECz/Khvyxce3UQt2+Kss/DQ6G+UyoXcgDUtp2542wn
tQ9JSwVS0dvWFGS9k88oOdx0dkI6VqW9ku7n/F2KU5u6HXvQifnXnTh7LObO1udvSXjPtmkwwPS+
cLM8sjZeEPd03PXCXhlOGr6Ci+olt9mbdlM/K9Vr/kzXQ/WU3FU3ykOIhkPqHyloq7aYBW+l1zNr
ktc79UPiVo0H+WXDQTgxkqYqKDOvZneCUwPP71zVCsyJFASFqIPJXdAOpuU+QoMijqMjbhd2vc3q
ZeeWzI0lWN6j6iLfaZZXQGLFHE+m8n64i3k0yi+epKN435xpgK9XZ108Th1Q5hwu58v0gY4bKp6L
rsF7km/XxGmdweeCzD4qTzukg6M+Gfem351zzUk3VYgO3IG5ze76VxPMS/QJRLPqvaHet/U+UR2r
tY3CG9ysC9KgcJt3ojjyB4PdeT/clRfyWytnPnKFRyZ0r81fqvfkKz3ML3Fml6qtP8SH7Ck8VRTW
wQVqjhThv7HXb82TxUwWOagVGGxkGULUzhWnYfuO7dYXb/mYTdGRRecvCSRNWoUZMGOYEsrNYiQO
SqCb6UV41h31IaZaFGb+U6cJaXAk8ZR2R0FHirVrOS513aM8uxpTjn91uMZj6QkN7OG0qVv6aoUX
qXkb8tybhuKItM3jOG1JzxPiuLn6+nn8/h+Ayk5vY0Lv3/8CaIxwi384g1yht++gsdekeH97Hz7/
ERf7+Ud+wcUU5SdgLAAxEqHI6JSvkuZfcDFZ+0mGBLgWKdO6AoYOMvwrLiZIGmAaYdoEm8FZYLfi
yPYrMCYAmmH54uCjiQTIELCm/BFkzPzZifH38xIRSHRLEAEggcIhhydg+vvTYWOW5mIhZrUlvJBD
sFRD2Jd3UV2OXXic1zUVyBxLUukID6v7DWzoHnNYe0/itmV3CJFYQXXMK1zCThEmE5zzLLZ7jEYc
yfuawYREzdvFMEFeNFZGed50dTIxItAIaYRDYZtc/k5BUviemXSEFFntaLC0D3QRlYsy6d6oJtMf
hvmRixp7bCjGwsWEHO7swWjmEUfpUn4oGPxZaUQpaFEhOGq8ltuUXz+o+Za7WjWjwZuUytxTzKpv
5JDVuwzJZC1JskGHK052LkqxW6n1syr174MW7xW9QMcmivY4mK2dmxmHuaEuAlOFEuBJz0OK8G4p
L0Zrnkh/Th0liYe9sUSwn8uSlc1mjeUw+VJmAh3IJ4+jDNF5KG3Uaha3lbh2/a5FbnzAq629NSPz
JqoMVhxUjmUjCdtpyWDVNUprosm0vLIocyKpRbxWSKXsQRvo0ZWW0m8nKJ5JGeHDZXLy53X8KMx+
utTyUt/Q7IGlskitk46e0TWzdfBEs4zBtcIHAOPF0es6ZfpA3c38FocOYUrn1errbS8o81YS447B
PulshO3VHgOe7gwzyYGS0kdbTJWD25SRdE91KCns9Vj2H+2EwHJKOul5JdBuv+ix8poTk7Ap0rYI
Yt6/rdkPqI4pEBc9PZEVjip9Wbu9GjLkQLW4oqEdhn6ijSi7Dlc4f/xMipPm6r1ZgpomMzQyaa0y
DVkiR+V6RESUFC1sftXt4J9REZixEBh1m7izMmjMznW2Nwkxw/akqZvoWlfFXjp3yLJy44NMgurZ
TBGjZebC0blmllJnJb1PR4OmibVq8MWOqR0VWbWLI7ndW6EubRULTVPDqz6ZiWleTUURgCZyoMKb
pUzwh1iiF60Shb0Or94REdGh0s0XTdpgkarelmkaN4smiAip17a6svF6oDQmclEl7ZFTW62KGDuM
Dkrbr1s5biaua8bpqls0TnvJaocqsKIijMpHPArv0mJtiOTBBp12k/Bo5VLpVr01b5DyWm9V2TUP
ghqrd1w4K1eKkTHPZ/MFRS+u8I5NLjb67iNaVWEn4jW4bTP0vlqbPJWFajCsagM7odk5Ykx48rSO
8WEiAwVtZYHsXFgljzLE1tciUfBmreKkJIpdfBXsx8ZXMzXNxrJKdW+kyyUqODDIZZlcSo2+2Fm4
aYfY2iASCzqUuKe5BQ3oi/ZgqehRp6a8M1YZCYwUn2C47lKrfKtkZoqkaYNJ71O3LQmCnazxdZEt
4bhW0a06qu+rhlwDs3VL2uaCWNJSsjtJsIyKU7J0Qmz4bMyq/ghdm/pKKQ6B3KrBaBRvWSiLvoxC
+DTn7N2psH4orTC+T2N+k4XWfUWfVb1IhUuYoovk9yZe14fC6jZhlyFhWd4QMD0vo/EQFjQRlELh
m33JQadqvY7EOd0QQXLaL6za0b4StWcpHz8MGel42UyhN+fReyg3N6a4xq/o14CZcY7YlAvHn8i9
bq3YOHVV0ezzWXiqEjIoOrFyyjzGbJDsiznZ6rHwLIyTcZaR+HpJ0jyNEawChbe1wkmuquNzbDQ7
pTYETvTiThjK2kcbfcCsuBm7kWOZUhMNE9FUsygsF4bhNF2t3umQG0TsLiyNhrQm93OjaV+12uTY
qaI7RQ0rG00djnLeP0Do0q5L6xT1KqUt5YyWf9UgLIxJ81QJ9g6J0Oytg+mZxTcUpbWPH6d1WDOO
5sKZKhQQBix6JaMNk09WFBt2LTDMjbW1Bm2uHQxhRjm35h+pNX+iPSWeU15sXY2PVtrskhStJRrn
2ja0+CPq0x3RxPfm9QhEwLQdq6gTzfCoVE3roh/iNbfGZ4jonHRw5JzTdF/k1n7mzrCNUZafyZAs
3SFJb4oRmB9hPpbGGEhHxvFicd7DePuVRZzzNOSuPmVxIGCtcEpJJfZTPYscgwfw1wZBI/FPG4Pj
pB2tZA70KpCiiv/TbsYSdfRq7NOZ+bmN1wfknNgg0xqLt1IWbFp9dxc3LQY5ZX0dOmn0wtTMP828
y28tgQ9NaflZAL3yCsf3/QZRbPNB/8DM8XHm3JFn7be1G1dICL3foN5ryHgUTIMwjSlO95PRABcN
hs4Fvq696MRqbwF0Ghaj7rIiTwzHBMSwyaf8fejH5K5u+K/biiUMCQX148SxtAKbMfTLEIeVJwxA
oFFPuN5gNRrggVju5LwLqSQhvQ+FmpOocoZdKDEQbYaCm1kq+ITWlD4ftnZKzWYjC9xwQtmsjiQ3
mY/X3fCkfp7fGrHQgWh6RfREYoVYo7sGmb6+1PK863rLQBSadON8X+hsgztUCxm9C4WOm5ej0yAg
EksTZFLZ6hU14SVIqAsfmdfgJSFQIRLAZKjeEIJ7iDdc2apcdhaH3MgXsemgqkaRQT9Tn+Z06Le8
MWex0xyjGVwLUZ4Ta403Jdi1huiESdm1cuCfGNen5NQzuBqd2XsSD97rcTnomtW74YwcjTpAEsn1
syQlKPNEdtY+jCZnHRteIzQMB4biyxQXyTEqhNG6VM4uHyHo7rRaM+aQaXbx8byl+qKituIkrwJy
Mgx5EAK0ppXyfVte701dEVhVqtzXJuF9oYDoRq+6dlNYynNVFaycnRU5slZGjqBMhb1U+kPSLMc4
D/sAORyeWiOKyH9uLTsUi9oLc65SNYssGz3f6obaMm4RNytBkYij4YhaiCRUjaZjJkTxXjKnLMgt
srxHxPCO2JUvimmFgGiTjgMgrJLEq6c+PFSqGZ7UNs9dUxPSx6kp1j0Gp/5uNLRXI24avylN4bCM
/VdTZH7T8KuIXJJCMY1bxjD9NUVQ7VmpipBvbSdqlWPLlyg+7IyVy8h0VX1+ypaw8fMpizyaq7HR
LP3eEvRnDWGIJ0ZLek/Yj+y05DdzCQAnabrKJkhh0DtWh2S3FOS6O7rR1SCo7fjWpK3bGyBjdd9n
wKcYzBZPj2WqeXDDyThfNJqgKIxZC96Aqhr0IIv4PLxUoEgLdnrO0GSX0SI0F6lhmi5sJS/YbVS1
XjFB9LOCcXWR5hZcaGlAKrJ+SSAvlQwTgj/NcYGXKRqeoyXByy/EgtK6hKILxdGkVGu0R5j5aIt5
QLxg8hJEp1D1rvULcU3ys4BVVHrtFHHeNmTBdqDwyVJUj3HaYehRepIsT1KNTlVngV2MT+wuWPId
JVbCemflBtBXk3XTt6qPjFFwgS1SMA/RKucnkZPr1yxFFDLSZN0KBdAbFmFOzHKe7PCYdJbbDjj6
dl2oMxIKKP32pSjGzXvdm8MEB4DSIFiTFV16Uwlr8lAz3O5qfZidTGA9s2eliZMgTKmLWcUOlifM
F7j0eR72XUtRuket9BS+6jzBHh/LtWcmn8axPU1qkXX7lhDwe2wOoBsoLPARTeWwX5YxmXdDkkv2
0ipmG8ioPattVFgFr3hQE7b9CuuEvfIUb6axZM2INfxq39QbPZsO0lqDQddjEconTV9GTiay0ELi
imFxb2Wa9m5dI47Y/SQT68V6NVwoSwMSnK9Lh4gWrr/nwdR1lc/pCE2/HceUq2zC28DeFZfda7kI
uuZWuplAhs81jPFC7oP8PEXIqndlq+usR6UMj3rNacs6e+roPw6iuZ2FW0z16+QUMybNW5p5GutJ
MjoWbAWjG27+nDiEDfcYYlZbR2WWg9lVoJ4pWxscrxzhLyjHthFIdK5K0O28j/SjIRWJspslOc69
SEp6kF4hg0DOWTnab8rYT+w+sQC7E+azdsgUGqs451nRo9qX0ltvsvzaVRm2D2aSL4XL1lBMQdiG
t2KPjAQM0Ujm46StXZDM1Jl9M5XR7DbivIgj4KkkcWSBbxuW/Tqm1Uno2QSJjRV0WJuePE4RKTxx
vDGWvkeh60VQt3Sey7PYTPieygKjHnY+NCN5X3cY+QR0z5Tpat4whs+oxfXbRMyKbZIXmtNf95y2
SwpOsyP41DhnCGhT6LJ0mQnyux7vCBramqsino1GBB0UW6xhk8Xn2tYh0vxelJsXawqlszWrZBDE
8QPnJq5PiWgU8KMyjB2Zm88ZJKt4nkY9vUEeOgCA9wIqhRKVoUt7KKR7vMzim4WjanFpf1FsAph6
fNPM4k+c+HribpvZ6HZ1TryXG6/LsG9mpOKR3DW+Fc697OiNhNMzC9ve2o0WKgi31sfsXp+jtz6T
9WNSoQ1oUNw7g6meVnkcvJwPoIyGo5waFDvG6eWq9I3NtE53hTHMlMhNUn7TRukXUbSda0RVZhGY
A/43kUfuNY2KTmKUIS5BM4Y3cqSGX+SE/wM41U39Wd717ednj6brfwFahdDpX6FVhwHB+PvQRtU/
4lU//9AveJX+k0aqvi4Sb2ugStSuiey/4FXaTyQVa1exwjVGHbXn3/EqTfyJBJaf+wSvudZkcf4X
XKVaPxE/x2NRhwmWRfvvH0GrUAh/x+6TMcdhCLG1rlAML9IH8YM2acEkFylDpNpy1/d4EeGK+iIq
bavK24+mri1IlgmEIS1gFK2QHLoGtz5ZMQXUS5E6jHiF11HSwxwMS01/sPn4H+ydx3LdSNqmb2Vu
ABVAwiSwnINjeWhFI1IbBI9EwtuEv/p5wGojUhpxajeLP6K7I6qaJFyaL7/XeSI72Qru/WwMw9qs
EHV4ISBh7jxXMngoG+tpBkuPalNuXZtujnDu6OcgfYiyAslPhcCjMaHNFOfUt94Z/Z8v1NI/LCtG
GmDhcjjOdH+rKJJr+DGOL0SmHQv0yfSTg1M9esMTHt2TP85RfDsOKPkqPFBQGOryojXQPzkOwH4R
6kjoc9FBDSwxGagU/teFmqEikboRlbl1pQe6h7hyGM89Chw/jFSyVm2xk+Z07xbBt0UCeJaK9CYK
TJwKUeiD79h9vUvg8p91mkeXOZZEo3XGN+JdbkSUcC4v6u+Ss/6Z12bJKlclfY3g6EZjswpC090i
lzmRwoD4tEX+WlA3bRPh0QNRzrzVZ3S9fJx6aZGwEZdhB4Rk6zyS+zy00HewPm/XiRO1Z+OYh0fV
ut8qBdA0ykacSLwb83XQSHtP3kNzjJIZCEEvcbEY5H2hA9pxrJ4usqlFy0TmiZ+YsDHINGuAr2ak
4tr50obaZggdL4cSh0ISY/BjQO6y9kTxheMfYObsqXVVgKiIWMCKUkjdysZY4QXOtjGiRrer5sGc
BPtTDY5Dii2wplffm8mE1XM4TT66zwenW+K5Atd37XFeZ1H/UFH20bWawLmUgeZw7C5pB9arBpmM
z5uuVlk0GXhaTfs4oBdiBaj4IqP/2g4l9aiobxUeHmw1/UVrdS1bIDim3uSMXuQGVWFu7eUOOPo9
B/AN2sA4t9HULTrK2K/r6HLGTGatAnHSp9ABdaT2wE9rW1n6U+eY8yoFt4OLlK9ZCY5Zm9J5DYFL
Cs84NX1MQVTMVygS72c8fdMSyIHEFzAl+2tWa8G2DVBHT7Zbb9peKPoJY4MTTyE2udk1d0Ol712a
PhAwrB/hgEtPWUCtUJblJ7TDDpEaR5qqidp4TffUmOEd4HZwa+PmvqflYG5MUlhc5B2EHIozodw9
0UPALEHlHErkZSN3TteD8gN6ZGYhGqtGdcAJ3Fu5cfOkZGatBqQUVGoy2CeYA/tsjGd6342LrOpA
tIu79yZzV9mLNz7j66veNqcWF4y1UZTdGgt0YOzIHLaOBp857t1veheilKnvcQdAeueE09rN9ILe
V+WsMDzwdkZXAspJ7jPrs0tM1lF7WrzoUsljynZ96EU1n49RSGGLoH9dgAKsE5tWOhp/tKJG/I01
IWK75Lvid6avDSf92riEsOLjbqylGm5NO3mK42GDdfS8dnEq2FHVZ6h8geR6Y8oOrI1iZ6lS+qXt
EvqZ11G/xpzG3bpae2k3M7IgYfntTElBii9eI3EXQ+rEpjHE45+3llp07JV9J4vCXeMokK27OcO1
Ymb1XxvGdETVdlCJwMpIc+JNksHyFqkqKIjiG12Y6L4GVhUtRh38bA3z+KWGDxCYVFNaJpt1kFP3
e/gQrgbR0tOZTk0wQOxoZ86pdhD8iMIYdkzFf2N573kAe2GNT4cIKWribqZtLU99kJ9nPRyMugxp
jiW1CdGy/kolla6LIQKk9MJNXuunmXPMLkPf66ssAThOmJ1Ni5JQoyJMpIZzxtB7TB/uh35CuA9i
+YJZGo3iDDSbYvJiFOOPEh3kKokzRGKqPJghri+YV7h/8+f/UW1yV+b852O58Y55/v/GSN+9lAuD
W338U8vd/IfF/v8HBd1iK/+/M9D95/xUTs8/Vy3LL/yLfK7Lv6Cd49Bqo6BAJPXvmsXQxV94JzOY
DazaMekFyvsXxmZYfy1CD/QkoF8uhsT/KVm8v5C3Ua4gATFNTL5Jhfsn1POlIvkvvoZhooe3K5EB
+F/hLMhNvsfXvFrlcyfGbl/YtjqOOP6vPYk3bjyKhf5sNpdhH5a+iGwADifnYOFm0cNP7+o3PPQP
8qe3myD6hsche13oKK7e30ThVqgjkhFqeZyvBjIRM1/jSAEhOppk51dxpn8Z2KFPopgX0Vw76Pu8
d/OSJbOI7/PU/iwn8W+73p9fDPIQHUNwVmCBN5b1UcLh2SFWTm467EsCE/SVlrjgIhWoC7hOVOeP
Ixqm667A2YA1o8zQ80Ys5vEceJz+LdFUh8kb4Tv1+JihRtQ0FfvTUNjWM/2Y8NVGCabjHZEH2aqg
AVHtpNNoiKTbcX7MgDnPGxoj3wdyIyaQfKIh6XabhbtvQzf+MiKVzvYGUFJ9YQYpvVS8Q73HSWnu
OQvYi2WK6NV0XIiTy0CybyyM5MJNnI1mtJ51+iCssa7mnBVpKVjX86hO9rFRu5cobvBB8QYD8GlM
sfE4GuHg5LvSHpFSacUMTUrht4oxwYyO/SzNhPFD0gIFOpQRzWLRTCreCGoF7CKRFJME3OFmsIoC
zdC2/ehhdIE+nhYFipY691swxB9ICiAw9LJ+ggMIJU9k3RxsDdKjYNHk9kADvUm785z4rkeNEx4q
cQUeAjI2x99a/qhcpWlJ6TI0IvFWdO64Hzvs+mXLq3LIiLleHUTtANXRpsetXtbu+AyK48JfBHQq
N+6QFZxAwVoo2mJN9qtwtEAhc+b0uGnKrjnRkbYq5EJtE+9TSuXqHHk6fTyOrQCEjd1Yhxp3v/qa
joQb+17QRLkvskFcASRPL3jLt9Zu5Mz7tUDmA8k1GDRrHYSBfmgbrczPhym0noZm7ptVSqvn3LKa
dB27BZVNj5LuoVBB1GLUpiU3MwL67w05HpdkkyfZOqb5eW9FKcJv5TU6tvKAxul6GqV2SQ8/t3Df
CohxF/gy1NsC47oNoEzC+8dy6SisVg9WNveQHdm3IIqUfGiAZ6BX6rU2ZyvF2mymjTgMrt/NePL5
VsdF4fZiSwzYM9xhrsJk8PQAiMPpp2YnekRs68FROFpYKKjvWM0AOrwAl7OVO0pKYdhmPfiNVlit
dTdX9NfOMTpAVdJkqUlHvnEmZMSIz7ujWxWDRdWT4LLQahX8xaQe08suz6mFFRjFbeUgsfbpJ0TC
jzKsUDurmc/n1EHNMLltLjf0qcvy4NhtL9czxibwD7WS5qRH3jnAhjY15+0EHnczih6SsjXmRewv
HqsN91vaX10AqRWGVQ9Vnm1lMrywiMvQd3E0wFmlfY60/jbphJ9IHYtb71RNNs2zedYvhlJ8R7Ls
E6XegR9fpLKhYBihZNPauw+n8VVSxvlC6agEnLzBtX9Y6WVBdvOAGMBmTsUYf4Ve/kOvoPxIbxXy
giYbo61WbclkvqiMycceOVs7+Qi3qj9PZIsfqnEHwAPljkathc8Rh5M2sdKtGaJNKGMYwzoMpSpe
R/Gd7qkvXZqsS7slcyjNz+U4w2scHKbEAjlZvROuDZIrXtvYGh9dvT4KWONY5UYYHJ2VHck2i241
NLTN0K+tVo78neTco5PV4NO6NgvTyFa5bd25S6nk2fkWtoafe0O6SgsJ1aGUvGW9w7HO8io/AmXA
LOVo9Hq2tpvoBgT5i47Fwkqrw3ULna10B7Up4olecT5hpDOO35rceIkTF2/BcnHBnOyvKk8vaj27
khgIreqBAFD8ExYjvIpMPsT9x8KyrrAvsYfsOorp25bTtkkN/cccvtYCBQc55sonFuCsHs2xwusq
SY6R7NRFlzH40iGPHwyvug8q+9JTwIyzmcCep0jvOF9rlJJtuhaOyjlljxvV5sPBNtHXNIp9I1f1
DQj0fdCYN7YqzkLZPPdjexbqSfUaBHDZjCCenwIdJoBjxWITYcO1moYOW1K9znamnXvAAeaXHD7C
ynSAD/rpVoUaxMPAvdNIGZjyytyFBFzcmh4QfqlhTTdsJiMu020sMNgwq9ewC1N099MXC/dVb0pH
vzIwN52Kejkcmx28melKaSPR4xIGu+fdVPH8dUh6KG/NxmVZOSdz5cFw8tuAFXtlMpDdccYdJQ/h
nakUd585vnSq5EqQWraNJgC/HwYgR60a6JitPxTVtMOZpTx3A7Ns90PSeixmqn5EwH5MSlHx+qy9
VwVXSnQSrDGe+9NE0q8vG0iajtLvtTzaKcgOnVdO30a6/5us0s3zAu7CptD75iHAkMDC2qqlZOek
zpEGsFfXrWk1ZxmC70LXVppmAEXT4xzDc+neLB0lQsCd88oMz7NMrrG0oGM44/emN/QrjFUlrSdg
CFjA1ryZiwRv67mgATFHW1gA9NvjLtmDbtzXaXY+yPBq6kKAXst7NIABdrFoBly7wrDf6qkC0p68
+kaP6fu1pAgUFPX0bpIAsRY+iT5L2G4sQe1FGl3gf34ucFdbSb26j7Aw81sY3HPIz4XxbBGS3ce7
uhQcBBNOOaAE0OBnrfGJeLsrKnjNBd8VVxw3yO40s8dxJXycNY/8gvgpF0v73u02odM7G8gSNbs7
bo52YCea7ziduMGJ5trt8xSfGV3jqMbCau5IuVyZzYPnJD7woLGSM6TUxuh3tcAko4m9HTvKKiJo
AhV/BHfmYXL06dDVao8z+nTErureK/GzymcPQrbWUSGBMGhGdc1Z2faDYT4udld2jM+MqqhNYeem
SAVGWGB6mR7zvMeUTNh3uFdnW/gGZ2HDuR7eU/xjkigSmxKkah52+tzh6wH5Cjz7rJQpmG4VyXwH
ug2B0tOVBj+sEBdiytmT7AEifEO+4aYOCeazlGN85wGvcLvMd57JeTkI7XvsNzpKF/e11uDLTGYH
iTIkPwvb0Z0zE/OYOsVxqvQzA8TvODraFeWY/CrS6UUMzbGpu4BIMu0iCKV7PZa0A2oCb1h+UfrY
Vf3dc8FnR4Jc3MyuVn1TbGHoYcfUPChNbOcI/HwKPe9ch7ttUof6Zd/t2bwav/dsX8hAbdUEGGMX
rwrMbJSPutWfG0QWM5OrEposVVq4NlNQ4K66i4vhYKBYw+WWjUVMz4lWptd2mF9XMUfsdVMNjDX4
nUOiw9QeNlb43cEFRSYQkfPuzCmbh4LtyzexOZmS4sdk59OuNazd4Jn01Iv5TOXGVdV40WNhgkjo
VDOyKtRRB3sCnaKhk0fhc2e5M8u+fdBbezrW7WyfqdQ9Tnq40QgmnIc8vcei2L6dlLIoQ0tVPWRj
TZC0oEeGd52okxdNlWa9SrQsSLZtHic3QzNFFSoLjaZGHiZYagWpadKd6ChlsxKA1Ld7KZETVFp9
5wCmPCVyjJ/sMsU7b9KVe9W0g/aa1JPo97pixgsvpveLPSl4EfVOaiEeTezxkFMxUvZksQtHCLsy
6q1U4R8HnD0/0ufIH/Gy5BhgasNTKNwEi4syOzmtnr0U2Tze1xgvcwDpMhAxDADOzcHMe19OjXWh
V1A50R/Calw1YwKz2+wLgRhCdyMA/VbiOONpVO4uSSgFwl3HPGDwacNtnxXtiDj1pm43mUN1gDaJ
kZ2lkZLsZy1ZhSsNsfRmcX+uLpBQwvsfIJSEePQlEuS+UvVtmrdOs5UkuYVgLWP9bI2z/j0B7qGO
LGT81QjxrfYdCB6wTfJcPxSJll5NvddcJfiX4ilpZJl2mXtulW1bYBWxm7t2vK0q3bvvaXlgvkj3
wxehmYojfGTI9oOW95HfmxoPZNOZRs4SCvNABRsDsYYtrAFJawj3mpRG9cbt3JoTDeE315gO4YLL
ZIG3qFLNvYm7YKSEwrWXtmzg1dVK0/E5DCmRirVta4y7kpZ9d9ZihfjVwk+i2pGQrL0YRdXYaJyj
7mZKoNNBVaOlunJkEaMMEjmteqMagZSgqXbIf6MRH1sM54LIzM/1EvPvbrAORMxqzgaWUwctvI5+
MNO7zjepAwhP0Otw9nX8U09dzrro17kD5XIK85fZJf92JYexQxBjtA4rVZ7nwSaebRRrnjGkYk1P
TksQoBQwI2KRYntJxiRyGCCK6RIYuxdrzJ0mzqdpYxmbnGL4VGPggxAHnop2hf9W9lDQFEYlhR9p
tCryNhAbp8VWjlKjg+Toto6X7wPwvKd80DygZeJssSlxaRinFiW2P8Q4em/jCBZCGsUiXpMKETV+
VqSmA10S0woCCl37ceicCLFY4pX2Bo+Q/kLhcVGsozBy9NXQLgk6irDHeINhVzc/2jq+rU5NeuM6
KzBUwm3TRAWNaVDe7rUeHfA6p1y60+Mquq0TJzvl42A/RZXRROiCyrw/hGaAhmJokALWMW6Ra03l
wbfG7CfmthE2r5AEwsi3cc75FuMj6KylbmdPrFBJu9E53nh+mulw8iN6oazF9Jq/k7oVvIQZVgNL
difrnhdFcOZqfKCLdQMNpdj0Auh/nZObhf0pnNHncEqnOw9rBBzUktpbNF/YuV47Ie1AY8YMdqV1
c3wD/tsOtG8HFJ9SKdWjHXDqBztxmmHryiR9Dhs79WitE5qC3dOEGIKgZvxwZ0d/4vpzQt3YUsD+
uX/z3lODJAyCFUG9Fl8F15S0p963b4y463ELHtVen2FHQHPjzASf429UlFbf710SfnsVV8eXB7cE
C8Tu/VXqeQR3rpXaTw28ZndynkIvzdf/+FHwc3CE5XAJ4xdjppB6qkviArnFWFDi03L56qok/ST8
ko7fu6YbL4yDIeUwzEtBi++DGLjFy36SJtrFwLE4HeWtfdXlyXDACS/d//mBfumtcS1p6osZCeGX
eLx/+DixTCu9qCO1N6hWBxrWJSfIZADXcZ2qvdUsLQCulNCmIug08FI4s/4AOVqkNtQlKB2lNxqf
jJiFtf9zc225KYuWp+kIrKK8t8CknxKYZjh/ZiyxWmVqnKBRbrIe/b3jfp+c8IVUGdjoWk279T8d
2d91GX97UZexQ1vVxtvowwASXW5UUNKbPd7eS/RYNV9Y+dif4QcdnY2JEjeNctONgI28gV0Trzz8
j47gouLKNDN55lqUCrGsh8sMyj9n9dzUl6V42BJSmG7+fLe/GSL47biCL0Z8meN+GCKm0PQeWzC1
tzMRHErHZMfluXbs95+Z1fxmYnmLugLODlPLfQvL+OljAHC6ncDOdJ/wI0i52tSXApLcnx/o16sQ
2+cQJw1wL3RkI++nbzJokDybGSJPY2pbCtNxLV127T9fZfkr7weWTbuWExndZIleZHmtPz2LZqZg
oa5W7fHYxkTS60gRgTneXc8EDd/HHMnvTE8f/1F607IAwkRgReKaAmvhj8m7GQV43npwdmeHVone
sHyzkBfxJyP4N68QasGSzQxggDfZB1+GcsKTYUz1Yh9HebyRokguOntMP8mN/M0rRO7DcIBoITEj
+8BhQEQauVCJ1b4jbGxbEKN35wRGf5gSj/NXEBkrXQv++YqIdZyB4RpZLLTMPtrHeW5dUqxOai80
yTbJcRTFojX582C1n8ysX5cBFkIpSH9xiOb5xazLTiyMbfSlv5Bp5YuTJvR0LUuhnVM4oN/0uM9z
OCwitSUdyB0/2WA+MESWoWI76KyAXVjP3mRVPw/QMaNXZSuujrgK1DMIi6t8aHDLM9uguvAwwv4s
UufXlcRjmRXCQY1lgCl9GDU2lY6w47HfF20hdkVdQiu19Wo/8dP/Q1yK22lxoGLF+mkh+kVmd40L
Vlv+ry/x93fMpbff+hsEhNP4lxAGVmCOWHhLGDH+GwbUHPkXlobO4jco9LeU+v/igO5f/Chz443S
ZDFi/gMEGvIvUiax4AU7ZD01WVH/ARAo3i8uDEo4UtJapgTnK3bJD55QRdyHxIWqHBMiR9sQwjOs
LUWOA7UBDh5dEWVrVD/yDJrJLQ1a7KTTYlOZSXSWZTOuIpYT72Xc1CusY2APJyBRThbB2G66syiq
6eQV9dHoOLnFWu9dhcLQz2AEfza7369eC8JKsIyBPNFlAmH1tcz+nzaAobIMWt5xTkZi0CCM7pA0
BfG1nevKh7qBKi0xhk82nfczbLmmS9Cd4eD9B1gIU+H9NUNbw256KsJNUAG5mF72KmTxDdBl+GTx
+PiNPl7owx7aeeOMGCRDMG5l35oE+2E39+5+Gri/KZN+dw2eBv3aMroolt4/TNuZcRG1MV0VZCwr
eFrDGu/h6pNF+C0G/b8b9ds7AwsHQYXLB/L8sehwIpbgucqheLqdhxtDdixz72sQ2zuva3C+6O4b
ZWxkSrpZMhto5cbrPz/n+4X4XzeAm5ZDRjtFyUeqnlP2dOwT+MBeWp5n5ZBezC0BWmlPHEo/EEby
58u9bZu/PDCHF6p9zCLFx+oTI2qTUN0l4qerJ7/kMBzlGCio0EUhl8mrwrMVGKJ1g2/+a+/Ut3++
PlGBfLgPN+BROnCmMQnXgvL4/sOaxahZsxWAI3nVWWXXl5k2i43lJLT+q/kGM+IbzPWLXd7Da2lk
diIa6NWMs/NKtAkoLFTzdIo91HU0uWiEWNe05C7rGCGjzM8Bky/nJH2Fyn5ZxC5GwxNOzNMAJwWr
6mRlpHZwhvgsuk4NA1cGUOM+49De6PzPFJg3s5maq2KOb22j/pYGzp1yrZuysW9cfSG5y/A+Mek0
OnZykpVUq3pu1Hq5GuqLgmMNP+iBfYSFvBsI8l5Vo3FjdWjUDNASr9OfXAqYFSIGk76bsG91+MMb
OP8oZyOY8g7eFH6UcKlMFehziSdYa5M+31gUI2vUUW+0+PM4ETeJgj/19mQisS6mvp6OVr2sebGG
tZuGL4gu6/QiTtUjyWA8FV7v80Ux5/4wDu5aK1ux8WwHSe6AjtN2njSpiq8ImII1mSCeXxJjuQLI
AN5Oe5MnUh6C4BLXkDo/OZm8HHv30k7acp+qcr7I0g5+su1SpTkwk7NkvnAri85gxHHFhgdEnCJR
Oew8l4YNxC0mD8WZRtTtLM2bKs1P6WQ+QC0UMD/UY5DDgs8lt2DQ8rhfvmsggR9a6a6yMYuuOi/Y
YI1t+B2Uft8uc33dV5a2gZ8Ozg5Z0R+Xl/z2GkcLRBBtlLuO2nC6l6EpyL/iJUwmZUhhFN5uinTP
d2N56UWZt7ObadrVk+MC9cQniz6ab6ZttaXUd1ehN4iN0nB2GZQ578vSvikzxz6WLkNhnEf7OPAa
IqLtQO+4UjJ7E230YATZNdO1nWJcGOT8Y1CwxdV19uoO1aOI5OHt3rNQFju9kIcih9+Pt/Tz0ItX
J9DuSAyuthGSbmJkeMi+jl6dKcSfKxyQPquJ5CJD9i9d3LcbN5nqfdpnN2i+cEEsR7EBJheb1Itn
SOvqESBcX9Ozoe1qIHgDdVJrA3tsOldxuDWTYtoViikoi/ZxthkAGqReLbSKXTk1j+0o083oYmwx
aFnlSxy6ScocF6AsrhDiGjeeAY0t7rkzDc4ZhMQC2VZy0nv+8IDSwg8q/vUy3ckJouHZw13oNQur
kCjgT3eeu5ry9JW2N2zMOT8RT3UZDcaFCIarWvfu8o6zYUpT6qKm+bohesvbxVALVvQyF1oC/Sc1
umvXdS6LAjygyNDMtSgsjcm8ITtQrYQTnhBVkmRWGlwjaB5tUZ6jgXzUNN4UaomvEuQFjJIPZsw8
pvAi7S6JHXRdMgKXTwM8z/plisr5e0+V74+ue6fPMyGhuXanC0b38m/MENNUlZ2KkClLR+JORUDT
y+LbtiiLQR4fk5xzf1wxaTGDXxXLwNchKKyMJoDJrJHrIAabUAqykUyLJWOWDcY/cTuejXnlrnNH
wyUo1NuVIa3oEn//OfDJYkxWUvFpbMVN6pqWXOgz9zRkLlO0gtDdOjxBTo4FLfhwq9U1QDyV+ncY
L4fUWtgjFTMe5ctjI6NTb3aPTd48Alvz7i18AWALsShLxgkknwW/i14zlFXbt3mqVRJZqD7vugWK
DHE0RxPWlDQ+emYFQRqY6DBI3F67G6eUwaV5Z16aYRtZTukX4o6zh14GSMX0IJl2qLtfdMK7sJcy
NcAWfivQxU2WwqthywyeF3hjZS9lX4AEYzXVo3FuSoIvSPdAR26qATmjLYcro+VbzmE3Xrsmi2Ay
GKjOOFAfrGLR4zUMbcjLmDfxUbR9CAceJqT2PI1hdG26CEsT1u99J1jwU7t8dOLCYtq4jnFuERq6
NcJZfEHwi/VOD5Xj2MuJldZMNTx3Ig2wN42wlkuNTtvnFrdM0NiEfd3ETUw9K31u3jQRxN157Hq/
TSu4mwGB5F+bLMIdUCuyjd3YzwixcQ0ychwNPOWuyRTRH9HB2Ee6ehXRN3r1ZGjuuIPRPl1omeXa
BJRFJwD5FB2O9mzUePv7hHbx/RIdUiv5IhpaOkNs+qG2flRVSoyfARabhkyWPsO3sgjDbDOS5rIm
pNHdyrrXH4ckO4EtnEPbrrYV7OYzkw3bJbQSAVfz+LYtUrfeTHCiNkBQlY8Am30RscyRiAxyLlz7
0pwZh4VkGlQsGObc80C53RzxmNDACoYru2/jb2XBCv62RqSxc6mrqrjViuQUZlWAHx4dAWg8mNC1
4bKnZHdZj5QzcSQ5LKzHI/xCH3LWa1eJa4gEF00pv7+ZbMr0mBJHs5pnqgQ1koNUFrm3TXodDWPM
hBMscdsuDjFt0zN8lAl6QjqYT/AU9fR84TZtqsBt1qUuA/BzdRAp/BvVw1zM9G7djvZ4LchH89Wg
xrOiYlmnogRsWx5T6IqLMh8h0aJSjj1MiqNTTNbqKm3i18XR2zfqZdIuBcZbuUBCzOPkpKc64W0S
iGNubLcvP6kU3/cnlsJ0MVUxTTownArp236o03KOegVai03mslY5UsM3QrFtU6gNcSP8mcYpxjxA
pX+uEH85OeGvAv+TjZS8AEdKDrw/n5ygOVaOit1FCMnuiJs51YPhHGYZviYV05oV//WTK/7yqFyS
4GLJZZHy0ZF7f0nRmUULrIkmb2I6kmxoHfBSmG/MCGq0UvNT58oDzi3CzzNrh3bhcqlzBMgXdPZe
+AR6UFnObAbLZq4P7M3Q2W8adqnJTE9jxBqfM7jJQztMGL2pRDYHmJOvddU8mhVbcDdTcCfmDfJK
HPAUoRNxXLE9sx+JKM42fWvdQJmjQqEO0ma2tJzqUKHHBE9j9VIZgxOBdUs5QTX9Vmz0DTqfWbh3
ruLbaSycoGva3hhY/FRhXyJZZ6o79eOYGOquRM+E+eNAwIgXslnMAfvL30s2hwGECez002JWMUbT
kqnQeL4YKmY88WYEoLBced6kLRWHWlNDnzpnSNdLHWDG9SOJWe2Gqi44CxN7/vbnz+csLYF3JwpH
p2WgE9VM2Dt9gw8nihF5D+L+EEt42V9FsVy3bXQGzH8TpDhBVAZoXEiUNw1RFJVBeeG02oMh68fE
inYyLWjyWxSAyxfj0yegnDU5Kshzmvk2HFJk8pz0/UipQ9Dq3223xQ0t0L7iRHRLk/dYI0Hd1qN9
FmnhvaG6H8lCiQ0lOhXWwT4LXqsmaX1apWdOWFPXZ/14aWttepYvo60I2OnpRx6G5bA3xKyyyyJF
e/ASGLFCqbOEt2ZsqaoFq3YrrC0bclx82zI5ZmQea/igZn/AjWWVV/CltGo2N50m/gaL/odx/4np
u0fn4T/4zi8dt/+dveTPbx30lzcH+aVJt/zGvyj39l86Z3rMhOEK0BFa+sn/1gm6NNrIAAYUg19P
xvR/em02vwQ+hq+JCSGe/hPjmcG0+L1b8i9Bj+JvySGtO2H/k17b+5UWlSAtDxAwLkLjw7XNDy2W
WQbw8Vrc4YIJks+SU1kMcFqtQMf0EsVXc+F49vjdGAt1+Okd/aa5837BfbsybwUv9TcskD7E+wVX
krabQI6O2dqhCqxkpOunGp8JuYFMOkH9HxyvPRAtl76ovMM56M+XNz6oDXhy1IcLVOwJuSCgH7CF
lmgHRWYYJjdSYuUzJxlRqK6jyl2pRu++nYzsBXp2sXhZzoYft5VR7lqFv/Wfb+R982d5D6Zj6WCv
dF2tpTv+/j1UQ4UzkIaQLs1xJ7pzg8nleBgk2gW5SbyHHrr7J/2m903Ct0uir3Dp/fP8jMgPjUmS
1bO6njQkgMlsH3UzjR4tOEJnHaSQ+JP3/OsAo5MsUMPSx6PlLD8MMDUOY9vpBHZgOzPgVKhGG8fO
todZ0MbauGvGWK8uJY48pz+/1989JKkavF8beziCL96/V1U4lNwVkZwaanjn0oFznpyZo0aXRQuh
Mfz5ar95TOYx84ejFZezP7zSqmtNd0rNJYSNLkCfjOkm7BGbZmHyA1K4d0iXV/3nay6v7r973ttn
RHxDh5m6HShZfhjBEJs6JzPRLVTsiyfbWE45CevFJ5f5daJauo4QxuOYDGbzy2iB1ArUR3hommWc
LHL1I0Fh2W3nkWMoaYVwRJfgwGwoik+WiF8/Ib1f1k4bQRBLp/yIA5hKuKKCszTYLA8rLY0U/ZJu
/kEuZd588gU/shMYKIuNoO0AcSz488cFAbMhbOgEps59YiUPss+d0M8NvdvBq+wUbv8OjjQt5y9k
Gp2pYUxNzef6kxxp4JQFSt08Qsv3yW39+g5AVFglBY1SNhDjw/xJXT3EeAHueYeqejpifoG1KlZJ
w0VMOtkna9HvLkYoCcIndgRwlw8XmyfdisZwMf6qBvvY1nq8s0PEpcCRQ/X0T0fvsrkRaoLmjFFl
s8P9XOM7rHYJA6mk3um8nQkoH1O7VMSh/vk6vw5fCUK9MDtARdhtPjwTSt+RLBR0YxCbyV5CorKb
B9oo2VxjlYGLUPhd18b8jvhQrJX+fO1f13ZJsBqQGfwJVnn7wxrUEtUBxYlnjEDbTsTtYeErOObi
3yoSkV5wDGXr+fM1f10VOC9ZKOlYj0CgPk4aStHQQSGBCl/M47UGlfyBlddd//kqv6x31Nsuiw9n
IB2ag7v8/z9hW1De52TmiWn4Gdq1ayXBRVC71lkKgdEfLbe6NZi8n3Ab3ghC71a8RcOCRs9cJipX
Xd73T1dFPNJDDMco0828yDsGZujusxwSWaqi2d1rOL+Euz4lrXKDLJkBNWVO+CPmoLRXej97h0SX
qblPAd7mTz7129x4d298aDglkAaArBZc5f29mVhztBO9HtroFc1WFPb9LnHsJdde9C4tVJkcieeO
rlGue/6UYLqpkj5kGs/pSyy9/8PemSzHjaRd9lXaeo8yx+AYFr2JeSQjOInUBkZSEubBMTrw9P8J
ZZl1SlVdstr3JjeZKYoRDof7/e49F/yN1FKR/rL75E/P9b88BCQ3GW/ZjN756Fzntw9u0Mnsp3aB
Jd9M/S+Eu4uvMw197tqd8uSKDGyIc8IMJFpyTuQYaM7NTROdyfGXHBC/oJiVO4IOZJWCaLAonQ5J
bTlNj7DS5o2eAPDUbMmZtKjKbdJ+UIs+GJHE+Brp3p3qMvsGHkKIJVLpMG8mDXRzM0Joq5e14XAA
dGrc0jSaaAJKrva/DwWcrh3IoTTd6Ap82qa2fP47ayIDsbZElnM1DUhjR7dnC6t2hNgUa/4SQd89
6MZMLsKGu20VCUwgMer80zPBPolxLHKSThi5lw6fCaxjY9CXCnZjT47cBnsaOapEGh04fYGboj2I
cjN9lwgbzfU/P0a/fy/s6pjhAmw7OBxM/vnrotF5BndqqMqlcZcPm6Jc2vmaYJn7pwK629uCP+pv
6xNJgz/fgqDlcz+W/u/D1FT3gGmaGLa2k7jxO+AniM6mniqaX0Uy0JbZwDseSjNZz8R9IE109iVM
wCmHIhzQp7rGPgGzkXduCfN2FblBfJmBauSUwNs3rPnNZgJTbUypDRJW+DCDI1UrmwcvJig0d8u5
LPKtNQIE8MJwbjYjeh4cHIOSihkASTsm7pqIV07itxbvYzvtKq3SV9FkuFP9MKP+hj553L4+aAmf
T5MO+ZrMaDuZc7pylbretkTy+VXo7MLQqy8IIf5wShKu9LVfuQ1pD9SzRQd3j2aHPrQP7Af035QO
Namh59EskDN5FGvS6t51xFJ9znIQQpkhqEpAuCWQHxiq3hpZ7W5joEEbx5NkK8zenL8w4NrXTm3P
73zp9Hy0rrRWCiBIC3eAADX4jHFsNkZeDE/CJDYXztib2zrzFn03pVeTcSeRXv4W09pULgUdwezD
FoWoCvkgb6+hmGqSM172aFlx8Z1oADmuIFYtaXxgHOYyqsGQQM9jMsZkZdvkflMvRNsGP5oagBuP
miFfw6HUjH3NG9QgsSkd6uzWxq3v6f4iklBdTQkxHGNqcipVKA/keTduE/ibxtb2kQ9f3JWT0yyZ
tKXbxO9boPQmLV3riGrIbidM+T0Op69GSrHuouvH4JXq8fQB/hcQ9b5XGO+BH4MQM+23TihzN1KW
vCjz8EWWo3UhMYrUPFvfzDQq1ymoWIowZsOE7TdREhY0OXmIiPzmeSrclICNlA81HnMyTn1EMnBI
bRjzhmx+6Mmr/CURM9fakh0ys7s8rD+92H1ESvdpe6S8fjvogmSYM1O7DL/AfKlHisK2YWRZG8BP
4spgNVqkQuoVVe2MQJP5sxlRWnsJHaUdgMrWmd0/eHndrfMsUNswKNDZuEtVwItTKKIsxG7FrgXp
MOv5BFNwWswOje6AJ6Er1mWYkcZMksZ7MqP0CQ5yFx24tOT7rBGEpAl+tlsrqGW6nrsp/9JqeBaL
iqQ5O0YU8RoxnHypGchcihk6bq5HsepNZz5HvUvYJzWozWmSN6ZrFIylzSNIm44CBhy4vb2JxfzS
pPIl5Za64FOl/dYo95MONRUAPiVqbFw0aI/w9w1ogbR2Q/Oaye98I948UydQdSbkFGb693XVUlE2
x+iQOkMUjkhL34LeajFnulkPTuRcB20a91YToyB0zP+IUSxp7H0m8m/uvSB6rFWnrv2kkm/x4BZk
QHLmve1TkMjolvlhmcr3mnkooVUyKC1kvq+cdr4FDi83DXG20cp5TacZmAp3JnhCJHuHoXjQQXRv
TFV5FMoxvqThfC818PosSt7M+VtDdB/Z9RvDRb2c/elAlufMJhUtvH5Ye127VbNJfByP/1q3zlsU
BYDIpHVv3rL0naxhYM7PttdpYhL6GBH/Km/BN9OtniPDpEiM2VZPK1rtW2+BrD9EnDwHcpQL1wWD
UvTKX7aRfheBd5uq1dMn57sHbc9PyJGg+Fv0D8uk+kHWdUmQpSA51EbMW6ptTnHS0JgPKoRYG/Pi
PVUMwxrzxloaQCg1VRqtYte8h2jPNzQPGm9BdOL4SQNHXiHz1C7RC5Add0XnjIu+oNwDQATtza2Q
B+3GEFb9ke6GonKoPzKWimD8HfAY5ooqHGEB1MBJOnsHJtEAUZs+RaO75agzc0AA6Kl5TuAAkmGq
o0fLvo0Jy+o+m8Qy6HAduFby3Y9jZ8/pTfqrRlnMf1NTfss4eNSLtDD0ty6X3avszPIQ8pydHOw6
S6fMNmad8FfXRrAz6uE+a01jORiWfnQICtEQWj6LaTgyJW0Y7d0uGREZY0vejOXzntPEmRQ9OrZC
rpvNegUOhYY3qzgOZvtaZuGhbfJwm2jUYcPp152DWITUh+wqtb2KYB6ta+B5WLDpQaBHslg6puCL
KbwnxRxphST9nGIaMmR0zTl/LVApGPHI8Zql/mcE03DJHhudDEXGuTbizxYo4IpEhrkrS3JeXoOr
qjRaCX8pi85pXX9acXNQceZDmAInioPzh28QheFnJz+4HpJtz0Ox9qcq/taFc3kE+gtK2QnyRwfO
wfMcKr4Ui+nWUFM5KuoSlnkPyz2Lss2cCVCE/Zbp27RgTXy34PSw6rj59+2UnJOC0UVTU9QDJ9Ec
h0fGD6eurx/KVqevWqtrQq53acTetLRq/xO+TgQ1I7f3QAQsxKUphV9OzZWpGtCnZFLxdt3N7M4P
jRoehKyoWxj1FoQXAFZ9tsEysd6d5yrjcuEHEHhUdEmz+KAMmgz1AHRLsdH1w53lZHeZVz8BQ+TE
iV6yy8bhRzXTK0iP6SmOTPaNsjwNVk9PVMRI3THED7cNapoY8VAfExtqrLTGY1a1AHIKy7rBEk5+
G21VUUFltgZvH1LIY5esfoIwIQDO2xdedG9eNIDm087WYMMBOljG2R1YC4y7guK/oCyfg6745GYT
L5wGzjgoKdLYDSoca3F2ekhC051qp0PXBPPa7oM3NnAJaWT+Cjo4oZgt4iVuu5DyGS+czMQSZ0dT
b2nR3FGRRLyOBYsS6QLkbAa5kwAa1UIDbenNDLgwruAWlKQMhyBZM6zcxn5MAnLiv+noOLHooKzl
SAFRXbyTmvKW2Vx+Ewn0KtSAYOND0/J/0idwpizawb4vOUcD/g2f3FJhrISUFVq0rRdB/Q6v8DhE
gQb6nfU7GTm3+q1WYV8yvgy1m5zzAnRtX8NGrsiHmQgMeZHtRf4UesCExmk1DfXaUSac0fjsxela
+A1v47Lsl2MI5VZlqlp1oc1QUH1LhvgTzsM+un22sTs/SdEw858dbz/Khlxd0fB/FGhVjZWb1NHU
Pl4td4ufZ2uMebqRjXXxTVaZeFTSCTdatVsgvy8ht7YRkhIWywsnjY0IZqLalCqiaHyz8uHQJtVx
Fsa2ETBYjD6j30EamyibNgNJWVRlONTht7SkCacDp+86awgV66ryHkdZ3M8tkBg4tm8e3V/KHp8r
5mdxzxu2rcy1MzjOprMauAh+fkE/zTeYACoozPa4VDbD57AkrGD2fB2ES1ZVmbZ3aTpyYGdGX1I7
A1V23AWaVZCU9jaWNOtEY/NIYmndGAbWCvQ0mr1vBx6jehGd7y48LU65IR6syLtzCuQmVxtHs+rS
dS6y7uBONmyYwaHUJY+OhpPgAJIzH1BnEKM23OBrgtpDgyikPl4FcqWD6TJN6XH2aYt19XA3lNWn
B7x/6Y1peqp8TuScpr/4hbp4/ljekwsD3ECXDQEiXt3FvGgsI9nZU2g8J9xKniI/+HCpq2A8th+E
evBd40mGxrJrEQi16/xIPH/gGmpzdfO8ryIgmpy4NRAfT5mL3p7PiW+VS4uXAEfs4Q2t+73vfEB1
jVev3RLTGr4HmHLWpiLkusXElR78wn7KIv8xjg0PWUNdYSZdvUhXd8KSDey7+aszGoemw8IS49Zf
5bb3oHMi3ww6w3UR1Rcjo+O7DWkAwIaw55C2nVLZbgLdwLePZQ5QzrtPQnjPbeUqGBQ4yVT6AVTL
hZQR31d1znmr03Qc+a364ZjYuVqTzR8diZx5/dIKq1iqqf5W2ePVrANnX/uT/WyYBNutsZPLPIwm
Yq3YDoZxvu882a0InA4bGaW0MakJjqofq3dSpScrr88JL7CDmo1wZXPrWfG+Ym6KFpidWXfzUSfD
W1fmlN0XE/scx5GZLZTer4QOocJ0yx2WpU9mm/rQddT8eXFyT/T5vmyTwzj0/aIGLL6tq463zoRr
wnBGMIRNTazTB5ZSZWa6EBaMhNSm2y2FfbEI0uJFQaz1fM12xs6yEMpbT4VRnnIJIgjdA4RK+VwV
xvdZKv8iojY+C19NBOmVtSkSvmZdYWHI3TE624MCbhDu45GGI2Ebb0PJD3ZzYxsUGM1KfyT1nhuX
1C83fju9REP3UgVJu4SJs/e8ZstuthIdnYWttk9V116rnp4pq1Ynew7xU07dMpuoL5A1h5ysiB/6
wHuqUu2QDm4uiv6CqQzuA5qL+kKY+8bnYzJ88h15P+KJap+d2Xg2EyWOyq+uox89KLOCqQF8JZuT
NwGG0i557mbpnMh46mXVWocGnuY8U9+n6jO1MlxLuMHwqsYLA4TeqLyN0zfbUes1OsY+h6PPi6Wl
i0NWFkWAfjmdICoMazUE+6QIryZGqOXgaZxXY7gP6mJjF+NLkRe3wjoTsiWXWqhM3JRBsNT69uzW
JiQFz117uQevOyf3RitbaAnurNVg+9xRraxaqXQc3Y0xNkD5MzkGz1wYu0dYPTGIZGGQozR0Te7F
SNOQmj/bFPOdzDlAP7i0foEx6AIKRvGjxmfVGtlVR5X6QS8gm5/RtBwZlZ3Yd7hpK9SspHOMQ6jR
fKi/lNY3lBz5YgyF3hkiHu86241A/mtPv9RhWt/XiS/osDUTA4qg7K1LWBshL2tzCEEp2nRDddLK
sIJx2KY5qh37dd1DtRni3jz1svOeCDLGFwtVmWDzdD9b4VPgT1fgXgKHlHZWyn9nv2OmP33YzXw/
ehhFEmWlGAMm4vSUloGJEEJ0b5oPiBWG3yYIK0jDTjxcpVX0Gw89y2i5LKTxOTSiJ+2YMD74e2PB
egi5POdzf7Gi4IoQXC6nZqTxMJD3Gg69BkqfnkFT0gkchW34IeM0u8drvK5SL7vRJpfhnOKJVc6H
anxvXWC13OcMidnbqxFuRTjLpTBYu0sJiHDXjNEBwky0Ll1d3VclTrd++JIldEC0SvRPjWe9wVR7
8bwEES4vb6T+2PtItTS4c4QmGPN0PiY06CxSL/4SZwDJ8DsK+pnZS3DuypcczNtjUUevVsEDy9qo
JJgb+suMyl55eYfRBh46zvWq7HyEA5OLJ0R6exUPzUiJTLnz2mFv2Ooh6e37bq7gC2krPJKM+aiy
tIJGM+lHoAoFXYG6L9+5l0Ufqmz8S05F30Ynfv4Q1RbKLnF+OPegBJpxfECgXE2Rf4hHd77ooa2W
RhNNW8j07Ge3ZEcP0fkkaE165AF/bxt9STjN35dBcwM2B1W2TjHCP3MRRnENGew8Tl0z73ktNnBP
jfKpLrjj5TQzXTyvnw7eHHyhDMI4kCK4RHb6xeF7OFYOpNPYC+YXwy1YCBzaWgxLvnjOK270GGuB
X8Rd8RzMCAhuUshHMwKD07gmKErGfXvdqWClpTte6jmIPzFluZ9ykMNLn0vM053zokzhH+OkyO/T
CHgT1Nb0nPvhwFGCKTr5QnEDYGH/mayj39Awq2tJRyY4JBGbDPFb/Zl67ZmvhQna2LwzZoaQL+vr
qKrxvY5Rn3hiNoUOiLJmTnxkPELRsqqLPR1JEMCrvNglQ1hDwJPDs62nMF02gftqmXg3FYdosDuz
uXGCwsRKAPg3C4ps7QXBOkEaWjggMXZ2CTFz0JM7LHtm7GKaH90hodzFsrMD3PthwwN4K1cM4AhJ
DjKN374CJPiR2uVm8m2s5pwVl3lvYaOObdpqq6lNQbwrt3qMGpgAq8Jym3NXzyhWtj2IZ0eC1LMs
YBgYxtM3RJIJQcWlaBQzgHm0Ei22gW+hn5EOWsZdf5lsTtK5dPP9kIXlqpMiyBeq0cNmIHuwm2rp
rXQxmg3be27sq8mlmLpw60MSOcYIG2KqNreE7nICevDowSU4l2l/MgrqOF0bYEDeJfHbTwrIwmzH
iZGbJ94t3NcbYkz2dxKRJkMCm66wHtMrDtM0dk5pG1Laik2JfnmyMJ/1TWnmvqTgc4U9BxWeHcjl
AAlTFiRlS/i2OQtyXNSQCig7mvsBAcn3OtyYLRUz3rUSSQmbhyKAQhKjb1AqDFRrnu9RwkPq0uB9
FsPkcjmZ44ATtx/h8KTWqqn2Qwi9H5UabfdgdmbifO86+ggowepBseG5L5uvKX/m+GoH0JjuzKyz
ow8gxok+iRm78x4aTBth/1f5S1t0P6cSLrtd3/J4LVLLrwVYBk5v0LYyhBRo8uZWqdCWe94VbsUV
yI2SR1B27gfVTO4Fx90c7byf44SGJod0z/F0cjhQkN/vwT7413zgkHdwAqhEm7BrbzTHrui+VG7O
oiozKg+oq6dEq1tMGn8BQohnpAc8wFMDe6y3gaC0lnb0AU5MXtzZytGXfOrTZmP3wt7Fw+BirZZx
yP0K3RE9uykm8VGogqqKQvjV984yWgfUievQ3iuxHTMqk4Jq7mg09KaB76N2yPKQXDSYC2PN8LII
Fry5aIn16BDKDnYSdv46RVUFH2GtuG5vzdm4To5GkfXVR+F5W9sat8FYP+gxG1+rFPk5MD8NcB9F
1d43dBYNTeuiC9dsN4GpdgMS83VGbl35OOKPfNtvMafaeOi/+52gC9Mb57c2T1aOjxo5tcCWshnt
jhsXesN6Grn5dJq2NoA+LfuINcYbBwcpV82vTXwrYhWuwdgogm3NLT6EDG7P1JA335LA3w3G+NWM
OveucgeSg4HewBhV9/wvziOSeUZEG161MOt0R775w+8cXt3xTJMup+01V6i4pyXX8mhHEPMizTyf
rxiZct02dolelw1BkG8d0VXudcwpD1ilAUZ7GiRcAGPO4MMxqSfNI+Kqwj71nig/ImeMYB2kyeAc
VDsWYIJI0qTzxhytlD7eNuFC78gMSzrxOO4FFaAeuhYGp+9Rd4iuVJU/OadE0YyzVjUu32Xc1Em5
tkflekeQkm2Ov9kqiw0Lxm831OFpcfQKusTuw37wqJyv4E6uYe8EXL6huJzNIaJXBFK1TW0hKNB5
Z9LxBGZKd/y9PVAEYIp5C/k73BxwCCrVWdmVE7OOnrqcANYp06SgN+5g8M+JXchfCLgzHRj5FvIJ
ebRT4wRht9El0axNLB3Mr8BYImicTVbZp8KcJ/sxs8fGPAYdRXQ7keTzuPMLmdWKDtTbNjH4aV98
HVxXJRentdPinCnGOuQ3+raGRVRHLUhRtxDGOXBrC3hmZYcIGE2cH83Ol6iZjbqPnIYbluVl04FQ
Ea9Euj/uWcMzxMvB7oy1jVFhfOmDMljbja7hMxhgLQqDa2CeI29cMlHTAQ2v/jbzeSFIYJJIqG9V
LSPTy4hz592MIXXPLO5H4M1feKVyyeIAflSNTcF3FHWUrlLkMvj5rogDd4td4eb8GNFybNltC6ua
1/EcV9CDqL0zVcDZqHRGYOG32tTb8H3SzLWAb/b2t95PjQ0z8/A1LK2Wxq3aiV+LNiFV3444d7jl
N026Q4LmbDk03XQqmzrmUAfjfidbm+o0z0YIinM3uCvghu6sxMfk2wep5BpShuuwyqZ0xVrm5F60
Zft0G6tsYPO5r7rJQKuVIMk/lZFN676RpyjMMEVH5nQ1zMC6Dm0yJtvRzxpKv+ZoPwvx2Fslnh8p
kg32DLA7Kr8lgG9FWJMK2o0R9dYhYYtQB82FbGv1+fc8AieYBaF6tBp83ksEOYffZJpHrn/N14Av
7RGYevc1AyW2oqKlXXWlUy6hJgCBFZXBZzolNafZCXlrboSzm1s7OZRmqC8eN9WLx7pbYpP+4pSz
BSwI8NxHjorA4MzrgBxFzvScMWh9iTO7umam92qPCDujWfhrAB/hNQz7Wq/pTbwU1HOyM1T5EnxC
ffabhsbOqvPvs6AfQdkjZy/ElGdMJ9ts2DeUCmx9Nws+6JLptjUwnZM5lu0d4KB+4aFQcvuW9KnH
t91OxS+mCO2jV/cfTWbla2yFe0BfmqiCcle8MYCJd559wF5UM2Fq6nePSEO4MpU1rbOmvGmkqT1U
G6aJ9hoYVJisJL0XH70R00xgwM41121WsMIyGuzelZeldJiEeI5xwieXgMHda+xM3StBI14Ttrga
/Eln25zd+96+cXT7COCaYHIcrCZGZncjR5FNa5TDN0eq9lrOcXsxiGynpoduZLqjt0NQQLWSjY1Q
ZKbSoc64mu23WM3+gqYAtbarqbxrnUjsGg8fAJQxXs1Ls08zCjVFvnYx6lDnQG70a0zT18aIKaha
dMy1GcHWMDgdH5h5UWt04tjq8JxZxzlGMyRLayGTFNa4HGspUPfHyORR8Ylv2L73aIPTh+waTlsG
kjRalnFobePc4s7uGTnYvbGcN7Mj1DkyhubDm1L7Ls0I6okyAGOs5j13GirvqrBLVnZhACYrKtqk
qG4jJEofrJmgZYWzkFtHjYlBjV/oXLXljW813MFgFRL+PEOakA90S3HyaOp8Pc+lf4eA4+MnD3eD
nHfc35JNK/psUQv9gCfEeJrcsrs2TMU4vibVhvWPPSIQNNLlif2lNeXt5hZKex9JVuJCA3x8CBMc
AH6V5vugGYJdnfbhrk89FLoESL8vKhJp7h4a2fyGmw5VO0J7FMChrgbxqFXMsZ8bLTSjx94ezddR
WtGdzBLIqbYVo+O41r2lg5eM0Ab+maJIt700k5Wo8BZgx4uXAQd87nattcuS2d6GcQZXBSAdx4yc
Pk9GHN/tMWy/FVn5PU/Lcdmovn8fUsu7U5WjSND2OFC9tufnMNNj2H1r68YV5I9WzMEmzQ+T1278
G8qf4fbGUcZOh+Wwh2U8o5ZKUD1wd2yPECN8z7cWDOsaI8lzUWSfssNmUhH1MieQxbIUp0oGyuG4
gF8wvHGHBRVXxEWsggby4na+MYyc5Al5DnQVfcq4jcNO1fEDUnh51CJ/uOWYBr9I3FVF1RaaM+NI
8FTBgX5cFqukv2kXFcYUU9mlkk0wDNERnwddIQV7YgDg8JQVaFj5MD/OYqxWGZvoemARU6jUYqUS
wTrqnSdPpB8FfrEN6W2wts5IriQxnzsz2yG100sUTF/r1mzXPp8Nnd+8j8iU0g/u0pwy+/UIgjQZ
sQwW7UwaIdF+fDDmW54eYjaCJeVY/B8mtEZnKChdATwNA27kTbZQsjSOucG1uhpG4oBt3R2sfpyO
Ea/nRRP32Q7KVowIr9v7VvkISvBel4yJ46OfeeUyxqh55+c1Gjqy8wRaZoumyCWEa9ey9G2cfwEt
gqkqYEkKA7sSmyqh0EJuKt6CG2e20vVkFN6qRns5R6aLFiwKJMHEbJdm6wXHjsqoRQyW+UGE3nSi
B0o9S2h97zDis1fDNfbTZByqqRfWakirCnS6saQs42vSy+LS9zKg3JYYiGVKc6ca6KKh75jHRgn/
VEVKfUM8FscEpPDRNMthEdo04xhRKu5xeBnhmv2MqQNjMoY+EbTBLi129YSJMPBvZ8ZqTnhAIUBN
eRlsLMuQkJIz2V16tzSo3WVsAcfafKqN2r+EOE7XuYkWZkWznpcDla8PwqrffbstT23O6xA851BR
DFy568SZUgjdU/cRdEz5icqiT9cu23NhHV3N1es8IXM/RGN8q3UvImUuh1uHpDEgNd6OjEyAKuo3
FZlFCIp6i2ZiHjzQNwDZ+Q3KBgNWOqJsbrK8bQ+u1hRhEsL2D1VGiRpD7urrxE6jdzzVwWNTZbTG
p3WhVzEIuolJplHtJg2LvUjybj1hV9sVHlgPvAk8bYlsmi9hwxET7cMPmtUA1qpdoNyJo24M5xCh
qRA87JX37ESW+EGzSLDrGs5kwxQ74rmWbnsdHcd4LpPeOjdkFQ9zN39JlV+cNVesq53K5lCEbvVA
1U5BUXNU2HvXUz38Y2ndUvcMxyBPD9zsqVw7I+0T5ORiSHE2Mn61z13gmwt3iEz066gZHIAXUbN0
QW/SBiTr8nMCB9SvA2sOn2PVZT9s6nWZqRi8C3wq38ihCZZNCzqfJZ9UIljUVZI+WaDUnAWuOAuC
QKUoFHfN9tiBYNyyoXFmy+WMB4x744jl1zNJGs10kjFof8TDAMVy6quLEXNbeCpGdj93whm3DA3b
v1cIetRYzmZjvjh4Kjg8pW508MsyXHIjd+0dFSfTQtQFtXA6rhh5OHqAr03iGEy4CRnhu+jSgbmo
h02rjrODZZfmh92O6tAFM/uDtDVTDHs+1QEzwAgW47kajfCLNc8fsS4pQpHMvjPJPgaQ8JRlnr6z
tcg2Xm2M9GK7t1uyU30D/bnvBP0/KkjPlde/JSxy1ESdEFOvbq0yifTXSjsZF5u6Lqgzgh1wL3FM
RWtMaOx6nLZ3ZkhpIvRIlKXeTtUyIlG2NaOCrlGX1kd+JxfkZ2z4Dqx87xMZL9k0qty2Uo7ruC/b
c54OUOzzTDC+IqKAJRv8pIm7JW1kAI+6KfYWl4alrf3PwIswOWCm3BbK7L6kBjWUQRVGxMg61eyQ
owDdhBghuOwCV1c6uvB54yPCj3fMdApLt4QWvJkJ4myyeEI8BhsMCrqrVzNTDOMYiLl4Girunitq
NXyTf1meZ8ecL35Q26jyU2TMB/ZVZrTAV2NOUIhezEcdhkELUJuOv9ZJl+5bkBc8qMoV65ZNmgEy
pTIoZlhUuJBEu8G1adWUYhzWEcaSDfIfVGNY+g8jY8YNOQPmQ56DCUvLrwMUwVvn0m31EdkGWt1C
ISiTcWfadc7BwadYrGyJ6tu9ZKBaV4732kgDr6DXTMW5Aw19HAV9xAsOfSEzL+7LUS8GEuftlai0
f2zzCQ2U5ox5nyDA/sGJbf0aSuRyYePScYkkepDEPDzgWDL/blcm0OUMTfVPO/3sN1Awx8J1qdJl
k0OM4YjAnnW7dXZeuJ9Gv3tnWO8xCO7ahoBMwC14N4ZhzorVJQZXdkN9CZhIchoDC5kt5s7urVWd
Eyr/XnQTw5msr4rxL//w/8/9/SH3Z7oYdv/fwb9zNVO2k6j++9/bdn7+T39l/xzxDyikFkYPRFxS
fg42+b+yf7b4h0Wuzw1cLHV4qm8I0X/27Rim+AdhHnKswNKkZf9M3Pwz/GdY7j98AnsWdmEbSh1Z
/v8m/XdbgP/XE8wfY8PrIuZN7AwIIT/r1wUqvJTHRWbcjoVpLCKjkqcCqeCq3JaU9d8+Gtx6U1SV
/6vsiwtpiq79P//71yzEXz/LxH4M54jogPids5kNXjC0OWNeP8CasgwhyJroYDa2pyocsJVm0X8H
g/35I32MtrgoHZ5mrmG//noy84s0tdSIQWHsVsMtRVs2cfKHlNK/+cV8ZHiLiBQEUeun8fpvTznC
iIOEOVErEwVlvPdIqi9d4ct+Q3sxzzaxacZw//nD/DdfHFcwEUiHqIfHcvj1N4vzvGaMzwuaMhfa
N5ypCJc0i/ES7bw++kN64N/9guQuAIAixdig2X79YWloK5Oh58gZpaxJJGP9dICO7hTkjkOfNEHw
h6Xyqyvev8UEA0BcViBZJjw/v0WDWJBiqKhlXtCwfhTtRHo+rI8cnl/aVAanonSPeJ7X//kj/TU3
89cPBW3HTwRS68mfzKq/fY1xF+qKkCCwltTktFK4mg60Kv/DYvnXn0IMQ9yoBiR0yGD+9qsNjLSM
WaDZKrMe7ug1TBhiex//+Vf5fXUAAMXo7ro22rxnkZP59QsjDO/PNU69RS3N5plCk+lCAW21b82+
2P3XP8qzSC6DuPPkv/4+KC0MOUcJJiXKBOb5osLTmtgTo5cx7uc/fEe3lfb3/YpfjMi0JA13Czyy
Q/76i42cXJkilPOtAouiwmAKv8T10H9pVBqdC3OK6wVJDfGHh+339f/zpwbENHwgycCYb//+byuD
6YBCROegkJtud6XoQR9TPyhPiMDNcqIiSP5h/f+bReL/TDixTZLE+z2ypm+UKlFU8wIzvr8OEjvc
+d6k//BY//ufImHAsT9SZfvbY51Ix9BJUdOAbtW3Ih6u+zqww//+w2NkaJu8xUjHshp//fDCnPoK
hqszSB1LbTGtG3chTYUHC3rxD87C6vKfF+S/7h0+gXlkZV6tNpGa22/9ty9rYrhEdzx2AAmWi095
IDuAwFZ1/WtNt0PqN92qa8z/iqJ92zxujEdCxjh8b1nZ3544rPMAhSGlgKCfvHXTy/+h7MyW7ES2
bPsr9QHFMXB6s7J62H30fSgUL1hIigCcznGc9utrkKfuPanIc5VX+ZSZIQWbDTjL15pzTKawYUDC
LMD+p1+f4F8u27pGCfDZMABwka0Rfn8+wTZQVl+6M7j9yO2uxiWVx7qGavebR0EUvBIIgHU7/KIV
Z/DnoyxWa0vAQsC5ZoLsNxYq7J0yxnn43cOwStlIeKiVba7Gp5Nh58wQzsClmwOFGRMjCG9o+F2/
eRSo3lTiFFwr4ht86c8nA4QAwpbHTR630tqJgYCNjjCI3a+Psn7WnxYnSgCAyNghWQkhN386yuyv
Pr+o4sJ4mHZ0sbB9CmkryqCTh18f6i/3wB+Hipl4UlAxyPhkjLYnJCtQWrwN4zsiU+eqt72zWeWh
2P/6QOuC+vM5QXT1HRysOA+wKLk/f3Ma1wyIQMwUvQK8zJo+m/CUewwKtyKcR/yEgryAbdCiw0Ek
PyHNi0YZTb99voB+eLJoitlcwvDTV8vzisQoD8ONZESens+Jiu2jcCvV/M35/vUaBlCA1tWDQpXj
fHqOrURW5BbEIXjBpj5kcRtiKlr6E0gK8fjrr/av1xDGLg5ZMl4dqhzxafkNFsdvdTVFSKoXdcNw
qT41Bcrs3z4KceNsMkKOwlq/nvCfl8M6DUYXBRXkQ1oYECBpZtJt/ZuvLXY+f3F4RaF5gE2isqWy
iT7dkX4OSmIgoWIrU/SGKGVom+7tMWt/hJFJ9FdsMtIrMIxQn+5MrpIgRNaSeOkRFkNWPwS6C0Fl
TS3CTjTKFsJBVGoOrJ6qsC9znIQ/QgCEigSqudDvbIkbufUSsMCbOe9s/ZC63RAeEt7Ger8gRkIe
6aROoRkwJUxKNl3mMs84pzEWksMzO8OMBnpsssKLgSmh1YvOUOHF+Z0ktWg4jOhNAuRlNFdQ3U3J
PCALkfhDFqTozh1yNoORgbkHWiFVxMjvCQYPya2ROrvoZaeefSZLR7cZCsS5nJ26SUB6h18zPc7l
lQ3OeBVfxaGPOylI7K09w/pnmBE79e0S+818NnXzUtwRiZC3B4e0s+mSenuuKsCAPR3/epQqJnJ8
rOAweI5IeKdCogv3pCjm/j0Qk4QpemciD5aaT38QAJ7Od4XA4If9mexnL19YE33VMYsrOoqrTV9E
yj/0fifqFwKEUxtZg1+4TyKwsyXdklqdl29l5gU4X6LaXWmDKx0ABEdfMUmNWnPS3hBWVLdo3Tca
te0rY8GIGHE9AZSqJid/wvpkLWd0llCQ0FNmhqeFbvLbcM6CJyTAJbbPBQv32aBD9wOLzgRGw0Wa
Rsh22GiuGoGOetfl1RqXlPTZXdoXYbOtwozRQUBXmIFuxW+/IwIxz3l3BWsKUeWXC1GMwUQafV+V
5rrIAEJAYhPlbY8RLnhkYNDNZ0Q21URI4UkeGeNpIiG9dEcMbGp6rEZdZn0j9KqHFbO49tRda+mR
ts5Aznfx8NDW+5FX83LGED9KtvSpUFoQl87GDC8UM1WGxkC5D1MVGf2gDEiAbzNCONfd1jVWh3jv
uwo75qkIYjTaBJI3sCDxYLdpSM+sLeMx3Ik2tYcfsdvY5tKL2rJ7h2qrEWLHBe3S9ODNrnNtV1Gd
nXcg8ab9QMu/PfEhuu+FHdU+FsUwv40qu/2wuoAxc9wQenuRIk2YyBfqmDzetg4CcvqXnesO3xfY
KVzVXluxRfjeEgzfbGy89THt49LsRNwWglGpXwWbupGGwHiQghgJ7QVPmoZwOp0Rkl6GW8KR2vRu
QiXP/JaYgvhqMpnqjllaNT8iHqrhmBme4e9V52YepLO2vjAgLefLckrQ5I4RjqszNyMQcT/z8IyE
x/vDtRndNL2YgAWV91HZBN5BVxKZXgbMUuwdN0un3ZKtssskTqJ54yQFNpMCy2O8b6H4RcdMonHd
spLyBgNiyNdA8t1CSQKC/GYqRueZ4Yg9HEN+JWYONBZAMcDaFsQNToxIjMgR3RnXBvbgdapNthHm
/mKTdGHxvpgQm+jINJiRAC465+T3ZB199QsmkWcZO574lFu6ci9UV6XebR/joPvS4JXN70c7rtVZ
EJXRchQNI2JuobT0SQc08ZfWNzmJW7GV7kUpm3fbQdZ2lamWGL3FgKzdFwk4xv2YemhoWx2VbJ0Y
c64XqB/fvAEJwKYqmuyRLNMy3hLdGQMi4vG/LqZ61NuejKP5FKaNS35eRzoIJgY2/KexyBwfg1sG
xTzmaXxpQgvxlYUy7a7rdY3sfSJFq5iLFq8t24Jt6UZWenTFwKpR15jJV4xz8YjAVjmEaUWTPqZT
gjECoh5C7BnZOK5xC0vLoctJ+mPKiER+jwlWYbgk0TA6eI5qNXBcqZOXlKqGrXvTZvA+Y2Ppa2eM
87OG9cI7EawoJaAWkddfTdrjKgIiE38NSl6cWyCEY/ABDymzNxEzN3MRdhk5rMmMP2DX9lFlXQaQ
UPQuqssyOF9Gp/Px09iQTHmJk5Nkm7pdhVe9mQ/2MDgLHgUcJlvVuRYi+3hu8JrbjVnOM54W56At
iXM96muSNdsBH+FmCpRfYdtDsHTW2jBemHGUUjwZpk/Zbgq9ND5HSBzgqx0rtr8wPimGyoBwxgNB
zCIgpEqF31jWWvsqaML00Ke+1255WJR9UDmRyCBI6I+/DrKEijtZlV2ck/yIz4kr2dDvyHqaEmpG
ZcTd0jfNTnkztEoiG/xlTw5b+jInDq20GV0fInFnGAmWJGyYeOxxbAiPmgS+PWyUFIUqDvR7Y+lE
7718LkeEi3VAjR+7q8Zx7WwzUGNqAencTw+Gd8Brjkz9QSLlNFsSyHgUS2irN4jvQ8zHSg4jcOIw
VTshh1iel4UgUnSOrRzNceNpeQizoWXiSgqvt6PVKD8EOcEkCuMLx1jTV/O3SLWkVEnPHSP0LW3P
2h6kkbUZsZtHu1g5Xb8Xdgm4z65U7zHfwWbRDKqrt70YS+DK9hAnrMhD8CUydVbjkqgthH6ZA3Oi
qcckQL2Rz3d0/WaC7TplQ+lj2B8hyJXlBR5WCzN40HnP4UIkHgNyZ1V+EP0pd+7QYxWpCuIkd0xb
zV0GP3ilXGQ+Yq1C+vmmDQPcOrImH28bAkNeQY0FO07bD5oXaAAOj3z9h/upRXRP17F1f2ShrnkB
ji5tLaJIUTcDqG0FLNyhtba48iMCTiJZl1sgJPUb+X1NulFu4zwO+C15FZSiPde2ltmW8DbADEEt
w/1qeAyv3Q6AwIHewhRRIJXtliZJmqDo9YUt9mrVAx3ErJL2llDplpzRrIRFSWR4hWJfy2EYL9pa
gilE72UTIkYecnZVFOUkEFSOcnpgXjqsBkfPl9ceIpLhWHhGTicU7tw7VTYHzkViiri4UNQS5rGW
scAmneaA5c8Dt0+xJTMz8kIEhH4y2cuhsvLIO2vapTEpUaVz7mPlp1Tg/SpaSCYx6WvES6J/BPW0
VZbrqVfKFtHs9NJ1OHtbZjE7pjb9KeeF2B3JIA78U55aM+yRsmKynLI5VEyU+o5ZYFNjtiY3e3lp
rTntz8ExZIaDaYeucBPOd1GfI72Hf0QSMQrCvCBQGxDwDjJD3uxo/Gi1o+hyhw2h6Ii4gpavYM+V
8c9N53bdsfdMeUdu9LBsAu0vXxqkCQ01eNu3GJS1d6+rcTj3u9WNL1ih0N25ntymsw4MsX4BCtWk
6fBHA5aNh5c+Fe7LzN6W203EvXOwE1OHhI9WhTkMWB/SPX9uAfnsmY3bpsEPev0BhtmJcAsiKN32
lkE5AFyfTw7YpePViFQF6YGtMQatwkASFmUz0yIf6ClAVnVy+ZLYGSuIZWGBYKBKkbhxuxyVbOXI
/k3zUh+3fWsJuRkQzBTMTZPxSyvJ+WUZFsTVKkcFj50EdbSvHYeYJVEWBvMIrmibiFnm6PtZ4Es4
zZUDNADyU/3oW8JlWjqgkFhNXuFtYKeIDLH4TOnWzTP5IkSuJfnwiLKBjZT1idl8MnN0hjObtp+i
e2eUVrXzKlm2O5LsKyjKWTu8lwaqOKhrxWMoW9npXS8B5WxSNzTPXT9n35tC0zJdIjJyYAr440cd
zepLkMvg5CUJtZRdOOyW2AtAZwHW3F3OoeZZ9bWFTNQ2BvN0JWmCboY+XAUDbIfw7prwYqm9qdqL
VJbBfir97HZipVNPMWkogMnRSXAr9XNBcHDsOYfKD23roLOgCHDELfBnwtofmUIjDjZbnOi89ZB1
Lnd9LVMysnmZXobWkKbnGcigpzZIQ2QRER6hjdbFcLO0nns7dagLt1HmWfe5jDO4wfYQHOKs7y9b
G43yxvhzG7GqqQaqftrcDj1bRkrsomQzLAL0eh4TY6wJUFvd9XWQJEfh9XI6kwEbjTt6HuN72tb1
R6kG399VWOSrPbG7Qu9iZ6rf4E8FHq9cT5NTXSfD7CSAHlBlgWGaUTOzxiFwpK5Ox0Z2FzhSp/gr
FLtK3xW2lS58RPRk8yHEDVY8ueCjsFJiACKDcxu7WpgbMAglT6Wl7K5tsVhpfhKiCHqu9LQ8YeoK
gIGUtT8cegbo4LmN77+gdxsesYDTNY7Yhbo7Z6kbHMm9xDDYGPQbh9lyhotpoWjfhsvCNoSnNeem
s8mjnKe98Ez2rlsmx0y7o+UNvzKs2dZkZATEvHW4Ty0IMuTD9h07nhR5C0tGfeEHSZYdKgh/ZpvU
VYCVRXdUwEsl3Ocmd+1nHFQqZbEtbeKDw7I/ybpGRtSWE7AXzy0rroMKMhyrafUDcE5D/FuUFS/K
LyGUGAyhh0J5a/K1WOIXf+otdSuKYEzYeeE7Ud/6nI3cYwl1KX7lu52dfWGN7bzPCGVPUGD0hP4R
vEtYBwQHDCVtiA4ycathOKTesngXVdj7j14geoRDlIIAfQe6CTGq0jGTF3Vooa0PwsLy9mLo7CMN
2RYEge+xtgWSYiU0feKzUS6mYU+ziYK8MQTvIQxU7BQGuJQnRKm4q1vqTayEzrQ8LjChXtMg7qDa
F7bzEs1+cAX7BslGi94h2ORjMDyDwrY7Hg679ffccdQOtE8JgY568G6I4umhbWgPA4FpCcopj22n
wmIToGL5DjoadqLFlHbaBD4QehQzYXcOjaCf9nMWh2pLAYqta+yb/s0aM51fjqRfG9ogEU5Uxp+o
HSk1+nvdVXnDazqaYHN05LCLprVwhCztdL+Y3CmOSz0ULbtnywLrR8OIUwVqrbgNx+AUhqM/0Iug
8bzxLdtpr5s8jym7ozIIL/G6pS844rD45oHCERP6lXi0mqDCbz9Q7OLqCdbarZT6YuVFkqgH2eGZ
km+mAM14h2514vPwtyNRuFvtgYLa+MapMF0QJRduh97T38MmHfFAuuTXYQd0ihIXdoNMhfuS5bCB
4eLsrbTCXIlt0C7A6eTlK2pY0lS62aPMXoj9fLLaaLlJZDq966pdeMqnXJvzUQ3DD+5L1MwwUcP8
Y5nhPR5RthY4RDGKIuYxS8Z8GqFZeYp0b+ojCDzenDD1AOWw67Xt16rylgIxuyzavbbN8m1qyUzf
9VXm3JaE0zZnhbXor64XEO3qDLmONPHesOWTK2uOJlE9YObxeL6Q88vjqChJ+mtbRbNAkbkItI8L
O9XvNA5k9YpidgDqpJ3OHDtCItn9gSDPzWNBGQejTI3w0V9Kz86zB4aKIbw1CP4Fz2nm22V3X7ol
3g8/mBi4tMWYozJPgvFjnAo4dTOqONZpkbBbDgv2K2j90U4tUfLut0P1QXHbf1VDnIkvOO/68kNO
VN+HIKSE3iAKE87ZjKeiwRyfqvYoyshkj4FhWE0XoJVfTGru62KO1thqs0IWuDXcWlHsSnj6ZImh
s1W+OPE9v3aVc4nj8qZuvA/2u2jeVfijLsX0VcZRt69g8xyDcDzv1pLTUs4xqiZM1s4ovO9p5KF6
/U/Fo0SiNEEXmbbIt8VSYN1aQe12e19gCtkEClvUVlqd+UpbwmcrAziSz92N/s1/Eo6SaM32jw16
TXZA2kiEQkbLfvVpOw/szJycJxrnKHk7UYd3qSHdnEKrePq9ji27tVU4xLydEQKeu8+d1AnK3KIw
ADhWXlylvJt2npmn35xDcxTmFDZzaGYVKFY+ddQhk3mGIGkLAx4qRnYm9SVqE/dvjvIJOhc5HCaG
I+hQMTP9E86ngS0OMu0J01noPwk6X6NwqI6TwavbfdgV8zX27Oh6DG0K/SJtrSfM6+mHHbjUI7/+
Vv/SnwYbyZwJ3KiDqtW3P3Xb6xjx+1wEFts6ifiExi8e1STedbA//6bl/u8OBUuWhvs68PTCT+c8
+ISjQvjinBcBtcTAZrHsDn1ra/3vuOK3dFlX+XfddGTH/Nf6177Ds9E5PfY/8vf+9V836r1+MPr9
3Vy9qc9/8qe/2P33Hz8mCHkFnf/0H4TMkEF4R8DgfP/e4TL5PyF/65/8//3hf/wTkv43yiuxhv79
v5VXT9/1Z+L6H3/j/8qumPStAiob9R1Ycy7BP2VXQvzDcRnrxD4k43VYyzj6f2VXvvgHP+HuYCPC
D4FI/gu57v3DRXUF35lnZUVJx78juvp58IPeah3YMaFm7hnxYHy+P6qMTabosaZL2DvnaSihpqbd
3+GM/+1RkAZxikwlgcv/PPjBl4BZQC0k5iX5bG0gcJsTVr3525++9n+j6vp53L6eDEN2F7EJVFGS
RD/rWYwPpMsNMuJDw4aXewbUCL6pdWKrkJ+HSF2frLpbLlaqx98xLT/NnP55bJYYREmI5RBZfhrW
VUnblXbZDLsm9Z3oW9lSEsN2aSPAONZActbeYGaZjlL45ZrwG6fPBpHy15rSkOy7qkNUbvVuObHF
CkW6hxbU1ASTuRnF26+/pr9eDTbCyJk4iCBr0F7XjD+N4bxoGIqg543iZK65Fwtow7MAc5d79evj
rMvYv+a161eCFmdd1Lni6A3XG//Px5GdiEZwBBOc6sKgbXfF5N8IU7XjVYTlRkNf6YdFvmRxmrND
/vXB/3KSKDxY8P9IUUFQKD69U3p8X07rQo8gMSug3z6HF25r9G+t5JwiUGNU6lx2CPZIBj4dBcqZ
TFKnBSwVyu7rEETtZmBo8uzny8uvz2f9TT99mRFVcODx3mL0jXjg00XzZ6AnsGWdXd46EwbGgP1D
OyThLpqAI5UM2+bf/wZj7uX17e8Qy+h/ekvlPZUh4TruzmcWdcqCYYRs1Fi/l6r8x4Joo0ullEeA
ABT755vEr9kUwd52dy5S+Hu0+lAdw9zeySl3z4TdPmOiK/9GlvOXG5NF+M/H/HRjVnntzd7CMUXU
Ys+qkmXnFC3S+CD4YiIEIFEahn8jyvnrMVmSOO7KjKaU+qzoA9OkDVtuwTGt5HzAvXvruAtATKvx
2HzIsQAWWuZjsv/d+wY4doB2kaE4zITPa2Jaj1bEppzhwdRi3PJ19lYuSbBh+Q17HAFV8Tdc7J8r
Dh4JVkD+cdYsh5iwBfHzBUU2kHRlSycEB7O6IUu0xVJlVzKANiOts1+fHaqBT4s+klO0tRwo9mxq
Kd/9pApxmlbNxEoSYkTjaTj2HQDpcyWt1QtjSCg7ppxkckirhRGhMCVxNSKZMW6WMZooNImt8wbP
itSCTVoUg2ZMWUbIOnQ4WwfFjjXcNu5MX2uaVI3zq5Res3e0nwT7GljywBhpgq+CQW9yT30fNjiN
dD6GsAqQo24r1P/qhv0wXYN5CKFGjkvmul+iZQrbnUnBcS3uWVxmsbN3AYbw3qqJazvJLJ7MN8bt
sLrmaMZfO0LkCk4Dox7nXJK++N2hn2rv8hzTAS2y0D8LJKY+MGwZ8xgf9E29TUwDz5l5D2i2mQ33
SueMh2NeYkPeMGREN+CWqi+upB2vXZrITcUxtXx5O7bxOGyWEKwF1LAxcw+ABdSLmgvLInlWQhkF
1eJFl15o4X8ttR0pyFl2dhPZnuOegtTunhPiiMMt3r0Cz1yIHzv9zuroTd5eiVTgkkmSDhHqunUs
2GvrJfSejD15bHyalZoqDE15WiMJTRGY4iLdQtYyz/PEtugYM3hxmLKViLXodJcaCJ6ITgLbBqGb
RZhEm8X1krtYmZEWzOzErwnQjx5a7YpJuYC9rUO98copch5GXhfkora+7I7VPFcCi7sHFgJ7StOQ
+cs0m3HRQhV9yKZhsC7HbMI6YcEaEY9hs8oeGvQHuDuCKB33jTFkhbmOLHt4hCYoboWDVPRsaI1X
bR3YQ8sZnjVP4jZMQzhZsna+SGmRD5swh7qgwU+kKHt1S3WXiczjx3Q2DRJ1mfRQcNTQPkeJFjYI
VJMzQnMToJM+iOD5gPQ8OUsIxeBOyNBm7+hZBA+agHqg0i7EwgvWdYqNSsXpvKt1B7At0LX/pmty
8LY4GZnsFMpV0UtrjPee1Fk+b5ERDHTgrbKid8+s3kKZPLXPg8Gziyxlgg/oWlhgmjIhxXYuBiT8
qBUYWtP4g7ex3jYf3PlNvg0aNZBYBZLuueiHVjFw7PExwmrP8QApwWORJ2l+3iz+yMZoMOoOlQv0
ZaSGCfRGHiIasTBU3WNYN+mXpsQwDuPXykjG6oRLnjXI3m8ukSfxdS4bKJwV40CQeVGB3wiVDLI4
+hoAd+FGOj9iq2c459H1gLYL2sTdchzznZ7SYm8jQr7tHYkTPAy9pedmV41ujveFocx8yjMn9g6Q
dOAYzm7ESAmN/NLfABFCdxAyZPL2NsHg6rGyxjS95yUo80MfQOja8n5rr2cGHUhWclN97ZnivlhD
K2/Ywvresc8nfESp7Ir8TNvluOaZ4Rp6Eq5rn/Po2l/BzMzpXiMueSDbYaGVKQDtHNrM8y0MaJGj
41c3zars1u3oLDGxcOqF38O4tauGjUr8Nju2A9jQTW2P+ouDeKS7dcNedxd56fQPg4vL+sxuAFYC
kDIJQWtbu+ClfIjmUqRnLmmC+KFqhtiXuH5KJkZi7sRtizyuux/DRjD2RVtiDadqAYSG+zgv9A9Z
FM70aLW5rE88m8RHjl7nRe9pQEQlBPegl1vRJ4zA+9masnWmu1hwhpl+3ocxuGocaR4cSqzi01aH
aXUk+s9+JaIPegLTnILPzJTpLiI0Ve+cRBX3FNH2M9HMAK7bSMGwDSstd/ZYtucMIe2vTeVM70Ff
zh9YHgMIybrNbtQU5eq2sqv2G00i9eqvTENRqLgjyLSNnuzeQGPRhqloGKY2hCfWRZqeYXSPfsH6
QVdmeelGt2kBbmMn3CtAIcBZkqk9Oiyewy60KSBRpvhQD1M3ladqlnl1Qqmjrq06dHf1IgU28E6O
w0HPXTPtREEjFldz3PEVTiLCahYl6hKohX6kmcmKNbSsjBuEMd4+BStH+9r3q+fRHllWyxCn/tFU
IuxwzPs+dv4Stg3qBHjtItbWM1QscUu3zSJZEYoFqh/4Bu9YVn3SC+DMmHM5i+EUpRn9vz5teNrB
8JTIBfNEn3W9Cd7GIoL6IbKpf+lWyt6mgs1udkrO03XvqeWupBuGnCNLmYamPowIvKkudJ3KTnI0
CrTaGi43EpIKouKbW0i4BZyw7ODXKz556XtM4aCya/jidu+mB7DqGF6dstWPo21iWHu9O7ytl/Z7
SZ2ydnchXW1cizOlXbjyPWa/6K/o9kzR1pQTfsahdg3kuS69xSnIy4fA4exl9jn/HSqQrkYSMdrg
9yeo0DsYVQBQ06QubhdrafXOdEx0TkNlsSgnsdfyBg8VEBLizKxvusZYvh2tJiZDPRszJBJYZ1+N
CJP4eiZ4od+1Hu+QRxDRHgEE8VBe1WPvOPsMXt2+tiWq+7Cr83c0Y0puayvsGAzWvvoe1DH8EUJE
rPjY8Y1+SBRh1i6Z59VJFdQeV9Rl5ugHJk2OcNn5fUyPbpJo9KdjCyQnQDQzZz6g4aD8IiaZd4c6
if1h59OZYnBQANrcSkPJvCFx3s8Ojj+qCsr+Ok8JUWvdTpqoAOaUjfPWpTaZVqB0mSH4BTOXjVis
6I3xU/KCRCxi3D82xGwk3uQ+oV4huQiVIa34xfTNm2XVQYklU9Bgn7QAFWvySaSMk7vpNRKADg+a
6eF9KsMl27F3UaSvFHEzHmvaoPZWKRVOO98X5Uo18VZWuTD9liekPQ86t5r32slKYCKUPN9Qaib3
ES/neld5CYzKAe1Nd9D1muxkqL7M3iwRy6aTodzZ5BEKwEPnLbY5G5huVgxDCu8rPJHOxee4gDPs
Unq7+y6ZMSGBoyLBgg8IiSksRHeaCqMf54ho27OkLvtoO9EwmJirL8q+hrFUW8DPmUYQ622y+5C6
FChhQtguJDM9A5Ptc7V3mdYHh6X0h28yGgpK1iZP4XUGMog3gYl9uU3ywKq3XrYwL0GLPVBWEVlx
LV2kRScDfAQ+vu+tcklPOWc5kkNqSFWQfZcl9fR1FVTihq6IYD6NQWjuk9Srzbnn2T5voNHLntXg
UpRFk4d12SLlF891X3tHe0R/cArdSuJxR5wQbuAU5F9Gkq/ftECHzTgc9OnOG/LwI6mkCjadyySQ
2fsoPgYfE31Q9kiLRoLwdvAW9PPg2sWzEeidWU1I3NhkS+UcDdkFNiPGlZ6VNkEAfb2f9fPY1kxu
prBX36Ymax7qfBieOg3/jnpcqVPYGE5aq9wPMGdHGv3vmMZyN3txtFsqr+CVXAT1XT0NsgNtrFBH
tJXTfoF3sypTJ7s+b6xgCXarSX9t6qjw2coKNWxcyIsaeMESj3tRDXwidnvUpj7tDRvxjWjBSGs6
UzxpsdPswjpgro0MLrwQgKpxTGN+uFoKy2929LdQlS6T48/bIVwpQ5oyDiqMsbtxFQCoGMn5PAx7
JwmChxrWd3FUBNhf+VGyvGgqPLl3p4oy0e7iFeuN5M1GdduOZyGkui9kK4JQq5qquuZyor8ZZASX
V4SZuMPpO79mEOvqXU3Q7YMZpP0gyB184g1UIdJAmfE+5FNrULbM/W2cTAv6WkhJFvfaHF1HwOSm
bayn9Jk4hhw3els28ZYSe/o+ZFV97TFQYM/BhR02/pJ3UD8mC1VolE5+T62YRaxaUAPOVJQjBxTw
YFGzBBbYsTmcxBfY936LrAeeKtWx5MsHbFGfrbHx6TahYL1jaspM2wNSLQ9xnCcPM9P6NxprZbqZ
Z9Q6+9zp1YfD/waZlE7tN+a4wwCqyNU3o0zYEkxhXDEKB5Yl+d5jqAOiUgdoOCAsy36hAskhoepd
lhrEQvkUjGQw+JiX4BD5V9bI2s7EZ2weZJ9aLM4q99hnpFBmNy0q8+o8gUuXgh8om6dBkYGNgUtN
JzQ73k29YtwuWCKrr93sVqQ8jlP0UCa8xjYWVLxXowOff01H9zgyJ0by0TTJc8SNUJx5oqm+xPZA
QIJJJINZ23jWJQpM1tBKjvF9WbF73XlB3gJ2zG1m+gP1NFVTIW0e2AnoBEjIHDRLbfmAFHSZOi9B
l3Vnfhmy3DMVbyBWlHT991Ao03ep2WltbMHGdT+ldjztpVMF3WlxoN5h4m3LI4HhptkNFltZpuR5
xXB58pjhOyGYiu0S2uHRI7anAxwcTfl27MnXO2rARMmmFo776HgNi7M/Rv5X6hZP7BBQqhtwrQR+
6cEg4KJtjbJMUAlctIPC+QciUtbMw50uuesVMoLtGPQjmSNx/ViwWSpZWWV93WsnaIEXcok31BLU
HloJRsEkWQRq37NFBSWRgkPiLlh6kNfAfV9zMYHBT62YMX4Gzn3eD3I0zBWZjROZorxHu7fhOEQm
ch8ysgwgw0jkSuysKBrZnXfgFby5z99IYQ7ajReXGLthnfL7iXei6EW7T4pyEmMN6BMhP4LJz7hy
eZ8dEmS8r62fD+9K9FN9mLKcVxPXw/KPE66GmfYjnE80ZgXJgKOxg49Aoua/qWcg+zQMFxy6jdeX
4S5h0woAkAQrrA6c6XuGYDzbZjIrj47fNNl5UlPUQlEY3W3J/qLYrtSV99winmMDaitF9+aIBQFg
6hXIDTtq+43AUHDpGq956TGGXaadHVqkkCg2nFkUiDfhoGAd9GS+gvADHBUixYYZCGnyvoV4523Q
iGakAwhH2rsCkgJf5Gr2PgRGJd8oD/qa0bCNvDaxAj6HbFLSn23N87AJMI9dh0yPHyzgPU99WLZv
eDMW3uxunj721bqbkUnTj1vkoMHDRBEFvKnK2+SqqsvYPaIB5/dQHNC1mNmU/BAdaDoIW+opQbBL
P78EOnlKC7yuG7PmdKz7p8494NVczBmbVMpLDAQF51FQdRzVaKrHggtdbWXl+6cihfd0PngxqDyb
mfSFXtJ+l9lTfcFQwld7MdswJVhRF/D6mO8sRHzKvR+DAsJZbsrB2wDzbu+LAu3thpRYFButXyG+
SoF+otdccZtwN1IKUIt47bs6WTCEsGkjYiFB1jPtrajJkbNZg58eex8viGdZ5MAYA01MKIvikXUZ
zVjU97SXFD2USySrjXUkkqpfdr2XOaAe8CXQQ9Chp0/I2PPorWbOJcgNh/OJMLjxvqywCSyw8Rgx
eHRg725G15c3COPJYaGJtZT7NjZTtmurCso3JO1gp+t56OEoT8OzCSWtGs8MzhsKncxiFzTDZeoV
9yYMvMKB4AHmvduIwSoO/cSNt7XyOQ6A9lZGXVTjrPkTPjtUkBj2yzgpQMN+Xg/uma9DPkPtWtlb
uxQchuSeKr7QXdxYJ91MIGiaOODG8oaeI4wzjtttViOOP7nJwleL0R1PjwuxKT+wI+yuctvJqrMR
cc6yQeHLO85IA3fcqGy2tuiyxuWgc9PEey/1I7GrYjfdpVy+4SDBeZU7JLqj2ds4V/+HvTNZjlvJ
tuy/5LggA+DuaAY1iZZBMthLIjWBiRSJHnD0zae9af1YLUiqTJGSiXZrnPnSntm970mIQADux8/Z
e219b9KsSohTiliZR2MEJD3mSjvrxfMPXLiCdm4lDdoYpwJLzqIVQBOxQeF85A2e1U409EyiklCo
k5ojlLMrclBDK6wdJuwxFBjPqVWKew4b08RS0c5PsnWAiFkOaseqCZ17JSf3c53Y9VOYS5/QIsI3
spU5DuqZ7jEEENRKyPHoxLgo0wa7+za4I1I2CvXqwS8I+PFaHY4UH6H3kV0L/41MeU73fd+X18w4
TBfGoNQfWzLv2lVjVv5V5hbpPX2NIN248GAopKum6TaN1UQVguNl3zdGj3gzUVmwZRQMUTRmnC6e
yGujJZNEjDHRgMTOGvc88UZ2SyLArvdC+SgSM7htvA4ZTO4GpjrOXlNmuySwpi8uqiDCkRB20mqo
e2ThaZ1m8VUT0ytEbBvV5Ua4jWufxG1l8ESzzG4weehCEUpfIImgZVlc2bPNG9Gljn5BKNn1J0jN
qCLYUrN43ZcRnLjEnPv8owHm++NULcLNeG7HO1232I46kB0LYplD6Envti65QINa+Mpjos9LrD48
jEPvsyr0TBjo+wH9RKVV2VRAdD/PO5kZGW2TSAeb0BhDj7N+HF/XODYxV3XhDI0Bp8lXuOt2t+t5
CaedEasSvq52vM9m7iM1NWztt6uuDIlWHMtkoiRocudywgYhTzJJ54OHKAo/+wbNnXU3lUjK6OnR
cmtiV35j1lBb4OiRacEO0rLekJiVPMRVRBSP3SRetLEgYiWr0p5T74Slub/3ACiEO3NShKqMJq2n
VZirBcU+Fh3S3aDSn8uqLJ8JAbdukwL/3pZoi4Efk/YVYvim+siKSepOD4OCk3yGmB37v/2C0jF9
tCdBYE6cjdg9ppxjz1ZOvXUfqHBM1l0HVHuNd6A7ktNg4gsjMc3ZLkJ2ANOlivn7GFpOfC6EsAdF
C5huV14a4Uk8pTpaT4YI7wUpPFc+pDgYSlD+rhFyCWJvrDG58sfElrTtChvPJvBdTCJ9fgF1NG92
kJPQp08y8D66yTDxFjdiyd2iewWqqM3sRakfNNGW1v1MReN2k7fjVBWcRybgk7UCytqAO9PlfUCb
tdoGgR29mH5oZ7vCXhxBo5/pO8nMlR8tUcaXoFUB+RjchHKnaf2FW3Bn5FsI1JpkE5ICBZcPhVfk
hflnE2J0sNEkKhN4Utb51rJx+iGs63Mi+sDxfuzHFBUv3Tc57jJhpU8Mm2kiwZMLUfPXILzOyzRV
M0+MXXwppklQI8WmqB57LUmmaCuXRjMrpR9elT0KsQMUreFZqK79ZlW4d1EDRQA38TZyVmiMwfB3
BDhZl/g+e9R21tCYW9WV6bipKjyKa5uuxbFmnTBYFzuMQrIT7blkf/6Mh90YyEey7IMYur5l8ajl
U0Zi6+IUwMDLCdorPidm7AXg4CbvMnG0upno9DyZtMLoJ42u8Rg1OBCBHSPF3RON0tLisFz90kSM
RTeMAsIL3JocvFQj7BOG2pk+tSvHOwsB8zU03DVVakvr9tn3Z4P1qTPyc8PQbrDOmwwGmdPO6WM4
1Am0j7gEOBt1xEatyirGHir8mEp7SATL7ESJ2KPmaREpc25D1Vd75OOclBjOTw2HNKJE4WxkHWV2
wKoJEhHZGr8SdrxUFeuClnlFyYvS8AyaN0ivfnbJnvMqHhZObAMGRqfhLXaDpr2Uyp6+oKiEUVkJ
n9eXUhTFKl38piJnCnghDZ+pvou0LZ/tYo77TYLa/iKrBMBKwK94t4B5Cp/AJMO6EVFHdRHIuUmJ
Yop6Wh4hjwVpo0Hcb3vGmRNZM86cHJiyqctBtH3DURWEPRJpOotbp/boEAhaNuD281wrpPjsm3yU
CM+viZvqbsjzMFjbAY37lUPN6Jxpp47VpsOSaB3axlMXQ6nNK2t5timx2HA3VastWrJIiLkQQ+GB
0ZBW58NINiCWGjUblwJ0fbRFYxIUK0AmvNEEe9jmFqErb62ojQDzXsSYcud3QcDyhKpx2OomozWO
NQhqR+mVdbJHDyr0OVJymoUtAVzlESIAIW3Yx+J5kzt98ZDDbDcwL6WQRgMOm9fUI0i2KDepvtyp
zz5mFeeCbTIpUsz4SG68tXhTyn0zz252NaCXH7bYKqVauzSDTSD4mgZIkNHa2SH6aCQNLB06GDTq
BIcgPzAsWl4UUo8MxEd4QGcMxd1Ay2vNn/JffH9yvH3rGsAEa7xsh0AsJ/Wes+nRKmOg6QEaI1Yv
VGHNOrd7GJcFIxDghj5QpS7VTndoI9u4pHeCTQnqNml8pEpiw/CrOHqW8N6bTcxIMNt5NefqHSdP
chLMaKyttVUmeCYxoU3EL1W5sbVky6bczawKO43g/TLOhLwwS1E+9gwDiGCkZwOKPEk1J7tgJGMw
I/U1WOO7cMqN4p0DHVkxk9r5gTaIObWn4EZlgV/vfYLtllU8KcXKDQVHV7P3zROq4dHdUcpwijYz
YzZOKYNda1/0RITdmTS026fYpBzbaQLweL7zANsou3UepIQnFYS+UuzTpC/peuZnQ2Qy/VRAc1Dx
2kRkYHrjWLbTQ1OfoWDtP7NntjYDgYr9togdEwpsUmXJiSiz7tLCgdBdcEwIqhszJVoNZKJDXy3E
n3uPJIAu8swY7LsHxYMjhE44JhWKXVoSKJO73nYuFy1x3IyE7phZbq90YbQ3qJbiLw2Sa9qyGe3a
VVU1A6t5TLUKNDS/zVvfPyJ5mcIjkGkNs9kXkbHDpr4o+62C0BHMsn6HQa/i7C7U3KWbkSNcu24S
PyOLihx2nwievh9PRASkcke8ZP6A9ryBs97ZBkP0uXceaoA6GZOD2FwcIKWv12aSt/WBK2cPfm+Y
Z33VMJ/VqZm84G1M71EXO1Bf56x78lWn62+cYhBjkSwaK/lQslrlyM5tGsgVNoc8z4hh8tki5kwa
hHpmo4XzNinr6ZTeWNnhy+sYIAZuQR6O46MogLerWSFExjRxVYvY61+qPCLFsGrIKqV9S9bmHaOI
qOVMRbzIIF3WD4IIyZKxk8CR+yFiLrPirOkRX+kvGTb4K+VJCJKaXLjOj72tWSNe2ibslLeFl1D/
0nXqDqPvwjxWZkKKetQ1BbBnv2zOPAb+YuuTCYo6nA1ivp1iS4x7GXm89kFgJfNGzoY50bN3dHRa
kpMDTZciKKJ360Skn0BYSQGddsI46EH5V0jcdb7FRms5aJUxRagT+jJ9FeKOpcQiiaPt5k86tOL6
UDoRMm+EBTROqdMxSO76wMsvIf4jdDZd3o2lTZ2FgOnrgI5rP+d0wuqmEKTaujA9kIYRrM10sDTI
FYiHDhd+hl//dBhwHhR9nvq7QLOZMSeSLbLz1OHQgFm7IQHF8MvSZkY4dwf+V8E82UN8TvQe/qSl
VThZgrolkuWyTPfzfMrtAr6fEbTAiQaMKS3zgmHBSmun+dayTd2CpAw4ExqCUEwrGrVcZ5NUBxmg
n90abdXRXyyCMd9Y9HpxmwLcUQy0rXZapSmNfNIlRmaoqqi94cxQPevb4Ld63mMHg0FrMeQ+zlNL
8nTiZtYOfboTrZ00r/y9neSmvZYV5jfWx2wiGjdJaL93tR3vEd84/OUSsu5HHaZxchIRrxJtwC9D
2CZvmbXlUKWZ81S6pf9kVS0whQHNwkDGpotB4sjZAf9Hi3ahWvnadPOPih5/dBXikNYvHsnTe+AL
SX4xZIwADj390oy2IDOBbSvd6JIWU9Nu6aMQvGMZ9OvAINC1Lz4hvidFWY1z4x5alJbjTWBjzj2A
rG7JUXFmIqvjGvkAWV1QkNdtp5jsytg37XMrFJTyM/0tGBVMFKPLsY4xw0fSrfS9zaZYXAnDxySq
gP0v5p+eLqCInZ+4pv8qmP+FkPgXYdWikP6pfL74mj//738hJiiev77iRi5/4IeA2XA/OID2oAnR
UUVK6XlIrH4omIGNf0ChjNYWphaH9l8UzJb9AYmygxbMRcCMFhRB3E9upPsBqA3/lv+gDOX/Iv6J
gtlaBGX/UUbCXlv+JkgvAhmYJ0AevRacJe0YdiKPjka9hDlhZOIg53n9c4JzwdmYcS6vlNXgm01r
ky51k7t9eRYXSfKoPBpbB7SpQ7H55fa9q0T+8ZlQwEkaMvzXcd7oQvO8qEx7ZPudJn2bZ4Z60PSn
/I0jg/SLT5MREF6GNU0x431H8f9aKPrz0siguRcIrZT75nZkg22Q35gcMbcQAuoXVLB5wCHAjs2r
drKix79/0z9djlYFmka0fovP4PXdxyAr0MgkR09mCW2JqM6fkioukFohe4C+4n77+/Veywt/fL1f
r/dGXohdx6kh6x/pPEdb2uXgKCocdl7CP/79Sq8VxD+vBNsPwh8sCfHdTvKLTDqK60WElh6NrGiP
CVGABzLk+3fUkq/Viz8v4izWGpR0yn17EYNyqHOa+FjiyyO9K7FeAObX51PSZAei16vHrnKGTZ05
/wym9fPCHu8uTSQLkuGb+9ikhLcVYXTEZO2JtcZWuRPpEN54s/JuirHD+ZkRK56njnETJCXsqf+P
u+vDWkPLhCjqrT7bd2tOosTqhikbs0YwuQ8HABp/v8gfHs6FSqtsz+UqSO9eP5yMeenC4uSPPdz1
nUkwC/mNyfWYptHRpu/2jq74O+rszVJkSZrJFN4cirEDvL6ejcIMUTzp2GNdntWjNu45FsVXJUec
a882xgef1s9+cpiymV1KMe/y2rhrcyim3d+/+R9eE17H5X94LRntv/l5+4LTihmEx7bLiFDTmdwE
FIyrzqfh94+vhB9lMYiRyqBYc15/5642Uk43uDLtlmbYGCeEw8zObqA1ffL3K70xcH1/ZgVYPqaJ
QloSUt7rS2Ec4EKJOI8Z1d3Bl26+gLvyHjkkz93p4IbOJzcgPhJlUZ5+DYzOH9dToocvf/8Yizr8
zY8s2W/4ph7eOF+8ubWjilWhHevc1t2EsKhxp7WOOnmkCNZImOb5OIFf/zSDnznkmWzO/n75PzzT
0mS5tdhXvhuH3tyEOUpcuDUENNBCtSe/pW6PGOSRdrwLrCJ8T2HNvv/b1wUJ5/iQiykjls3/VxdH
5zPvQX99LpmVekx8ACutO2Q/cpXSlL8fejGe15HXfY4NzzoxgkIwOGjf89f86ab/+inePGUs9AHK
DvucyaG+tKcpvPBBAa+NxHauEfuZ10Uy9fuJE+K+FX70zpP3h61AWh7VNYp2VpG3hGMHSVA8zNZ5
S47Uadra6oQEMlTPf/9l//DOSrY2y/UXziUr4+s7zWExMLW2zo3AbLeB6u19GzEhb8AAvWNGeONW
+v4mfUdsOxAbTUU59vpSLuMAziXWuY/AEPoF7hjOtVFEAIzoPVKoo7A+TghODjHz4U0hm/RcJRwS
4YWo6s4dyvICpI+4GLMhQeqnajhWf78Zy7v89i1DeCEWPxdykLd+CQ+ckyHVeG7pejof6kZurcLP
rmxM7vsJJMHN7Nbhc1C6+r0HfnmgX18Zw6RkOoPvhb3RevPA+1GLCtdwzowpTi+DLE42UFy6rdM7
zd5UCA8jFykcb6GxRnYwXfMZ8kPh2OXORUfNGdX0hneqhD+sfJaJ7BefHsosSso3K58Yu6H0PLI/
aqZWwYRyMcxj/xZiro3ZLQpvamazJ76FTmy2BmtHwEv/6e8/yB82N8vyhA3MCUzqQpB//czQhZh9
QKVnhoibI+lE7jlUvuACgaSxqZVb3BhSy/2YJPYpbXCcD4UorhzY3Ot3Psjv78n3O+E7kNSFcuSy
Yv1SmCXdyJiik2cBkT3fAkfpTajGg5UWRIkRG0NOJn7sfdjW1YmAlfWiRSDuJYJxDvNiPkDawxPe
y/rCGyb53pv1h6fHZoNaTkowbPD7vP5wVmyTO+mIMxKomYP4XUTTGdnRAblGd6zyrwFQgC1FVrHk
jgTbiRV3vSAszgJCyCuUEP3EQe3fZtSrH0/ur6z7PxyQsLkL3J1smgqP55v7RcuEiOXJPBNdzEhN
uLm+ouVXb3RL7RFqnd1MfoMet2u+kvBJGrBX+oegL6FH1SHGj3c+zu8byvJxAC+x1C2E2je+Mnqb
SUzDiqlIGu5rN6BdV4+WXHU4pGhItgyt5FTejD1ULamLC0Ow1/z9M/y+uPARQHcvEFJWwLdMcnTb
0m0G+8yEFrGLyecBttaZxAHD33voJqc+IB16SMF+v7ORfF883iwuNkclvG7Uvst59fXjgfOsMzPX
OiMetDqRRhvv+5A0dCL/zOus9q0vFiPuZz8HlrVKzTig55cdXPBCK3TH7QalRPvO2vL7vcClyX3w
8U5Rtr5dWrLCADYwJ2dxScAEfUce1RnFzQpBnSTzpXXwTLiUeCdOUHebv/8Ov++ryqJYZjXhVljs
fK/vhhENMmWidOYBL71ph2hiXmCnj3+/iPXHqzAAwn4Mo9gnpeLVesEcV9vVHJ3N7lReTA7523Vu
oGlAesT3c+UOPbm7Txg/bYJ0lCu0FgJAXyTGDR3R+QE0CywLgKLh9u+f7A+3nq1mcYb7ik3ff/Mw
ZCTKO+gLzrg79slYWvkFYot4FyB5Xi+CPvLRmdjy0r6zlL/2Ii67Pw5p6leeRKyIvnhz2wkg9phI
EN3tpF7GoN+r27Ue+qIgD6jUMRMCRL9IucLxvVPf92Pd6+efs+5S4VDDs8G+/cqtB/6dKLkzBDjl
uagIUMoH5uwqsT41ZdqvW8eqtvk8XoeLRWsYarVTxkTAJseJlTbq9KqusCAxuWlvXVldQqWar1Gl
18e86nvEEeFTbXZ3HW3wU7y5wBV1BXembiA/8Y/v1Aq/1+KuyZbMfki1QMG2PHm/7EQuBFrWVFi3
1fJ+ZHWNkjgKxL5WlV9uhT2H139/Yn5/lJcLLjCBxU3qOG9+OR6X3J6lczq6fkhCnlftlobzOxvs
H74VbyU9a2Wq5YTz5iJmnDCLTNRpjkThqndlTuAPeT9Ya6xsWmHiMm7//q1+39Dd7ywD7BhoAJ23
3uYiHWqqjvq0nap4g7Gl32aR5exQ8dnvfDVKFX6SXx9AelSUvLQL+d34guLNO1chvR8XHhkKFNnu
qlDhNcG0UHw2CwdSohf3ColPkM+fbc3KBVbSqG2UEqIvDk4TOEd7sCh5ldGIE3NIcWo2k42saB4r
otA6Z0ouUSbE+QatirPPGL0Gh7yZym+M8vNniGlNhSLZTheumA400rBMfBpI3zrvRes/oXmaInRV
kf5qjUyOGA877bCVXkRa1xB42VOtO+i3Oog6BtSOlVzg+ps7zrxtQ8heZ+cw6ZCLbX1GPkC0mD0/
taE9k1hcDc2G4EEGcsjmCBrtRij1q0Fn6ZVrzowgHS26J17++qXKyJVISxdddAwYs151GcydRkMJ
3URicp5LN0luOKGaL00x2tciHpBXow7GVBdCnHgsWgvvkAF3XqPxzJyvSYnKGrWxGXxBh4F+swRg
KnA7mvCyUpled1nWoGZwpXFHE8CO9gG5MnqVxAwTzmZky0jXgLpAmrTJnF9BdwSOi76Bm1dm6Cp0
Vx4SQpDXdlIZz4hOxMeWkXuwYtjh8wRrMNtbxnittQdbkji7LKo/211X9HDa2qHaJVFYVdtKBozp
bUEy9mpqExe7I8oBEiQBdr0gDYDh3WfOPS4RHH4I/2GmtSj1mOw3sy/XZjxNCppwyFzI8MRwVhpy
jnF5Eu+7bk0CLwm9xMXoGo7uODgVEa6GYvIB+BZshZtG4NJomlwQuFVFEZIAEeflWlUquMwRp0Ur
0CBxtUmN2L6SQW4glQZIetomNdhFa0L5CfUsRiye6prPU5lNFm4DJ0QgE6WpHncqSHBhxIIggFXX
RMU+MlLvSSV2LBn542tZNSIe+5WfFf0nXgbo55ijsan5qmb2I2o5HQRemgfKKlsvA6/gsVOkXfIN
GGEiDpnSQ2e79SeWxhGcBYHid3lhRfdRU431NsUn/c0p2G1XKqrkTZ0JGzVyW8bdJp+nkSF2Y85L
v6qAfNGNk7odTGk8kPTG5bsU+ORaO9lwlkGbJjU+5tS8qtu+Sk9CzM3xaRzhSVpFKfPpFRxg5L8A
cInAM0nQftIO8oJVlS8yMYtZ0z4eUjIftTvnjLLqkMTYkJxBExtfVKhVwyPUnYG9K+M9piMKdB+S
WbEfylGUK2DZQ0Z4VE65BKA7ydcaOEm2RmLR4eiaWmQigAVRThZh2j9iz3YBJjJH++LOSrT8XCIz
d4TWhudyMOe9PzomZDHVBg+BnyMcD4swu9SUhBGJgLnFZB+S4bkAvF1thkKF1cEqlTgZ6wnPTqCQ
L21nIkOZuo5FfVbqdBly8yP3W+CBAUaHMMFDlJrYjMO6KdVmQEfRkq+u24cAk1t76bbhcKNG2yZo
DzkOYE1uZEhbwAs+gcKK0R+mZSVX7QAmbJPJmOUmGLoq3dSVoIDKZhCsq1h7Jgz2uO9Sai0UGau+
cVwGynXsP+nJtOQWGannbn3t5t55OoE3RbRcksyYZBYlP+FRQMoD7T2GlUQZP9Eaf5rd1D7Fe+zd
CfD9yAd4Ik1YeKmR760AN+C2rpy+WacpgkgcgLq5dcgMJ+6ypk2wai0ShmmWLZGVWdXh5XcJi0SG
Etvdx7hLwRJbA7ZDet4JdUlnFdPFTEDSR4FWlGUN3udJmECD51Q3GC9uLLHoDHgpLHSYo3GdBCPH
KzDISq2TieWXDMmmP+JhBe5Y6bK8dkQDX9kliB1FWg9y267tI3dKLUHZXvKRH6C/CQMXz02cGeDQ
8qLHeh0WZrktQXUnW4RPYHoD4gx99H1WhCcTr+2tz5kW01DJLGENHMw+d5BcPPgdBRhOtgyogOjR
m6xStISApWtthpsyHirwsr0353ig2FkWN7T4prwhPoqkSNR64hvqE2XM0S36Kv25iWf7sTfL8Wl0
887ZYtzMP7pYFK5kUvufDEcOF6EIPAwZwIjBIzSmA75ThoBw4rxvSQWbKrgBbTyY18CEdYaeHqog
VMIRUxaCUZ9fIwTlu6IsN65KzHlsgG02nMS+SD7bsreeacgGVxnDtGnlmKNzUwYsaOsKzRPTNSrt
8yzhl9vIGk8wWiVs3QR3zeyVhG0HIWRUOPODSY14wtoLEHawscQRIJA53SZumxQcNA8lxOmuTsvT
JSTz3h8aR237GDvWwaQfdF8lPrwJ3quuPZC04tRn+PrIrkY2tYV2KaJ9NuRhi9rIBwZoF0X2MbV6
H1tdBcDdxBSTrQGhhjkRImaL9AYpTrfOve9kfgQL55QutO0TY8TJNEzYwtZKRTXJjEaAb00ir38e
GdwQuUtUcLieZlmjC6+V3x/0mBanc0I5YbHgXcYDo5Vn5fTdCdqPrsPpjXz0dGyFDYU7xpu8llbp
XQJbjpFDIAXUK4H7/4s08rTaUBLNMAFQtKYbCPX9Q1o78WGwG2JdK5Sv6NNx+t+QWoy6BZNz+g02
LYHTYzT6HYHVC++4llYdrAuRdzecuWe8fa3IkLZ1Kn9qnH4k6hgXSHMcUDWKQwiW46QgRwDu7sKm
Y0HL1FM0B+FFOzv6aYhruJF90aXXMkeTiV4j7GmoFDLfEL9Z16u2Q/i6tmQGAnKKKrguk5/cCqcd
L3JWeWZaVO1sCl27BDkTXWqs5iozT03OJPNpELiD8Tkv1ZiCY4z87oB1t6jAxNcBTgAVGPJIAIyk
MoS02lxJNL3Y64ysTJHP+UE0bEaeqB6hE8DYLd4n017ZJY/maoSKb6HppHu+jfy5+wTPn8qir2JN
K42hFFIkVd83lZWg4cZSnuxq14k+x2btfHMIk0W42VP8QCKJ7W+yc4drxbDQWxFTYYUrqWrnGiIQ
6dAp0IUlrZgY4JUouINrZGgKScyMBxnN/KTJ+HVDi7LIE+o+MuLofAod7xYPyXQ70XhFwQRG4IDt
3WcX5YEHzW8is996LXG56zDq9VlrJmR4IFsXn5GVTs+qHsBjtr1QxGVH4x0p0Hj+aWay/s1EgpBO
AuPnEiWWNez8HKDATaVqDDf4fNqlzkLtvR7EDK06bDzdrws38a3dUl4fDWoFAjaSYtl7yrq/docp
+pIbFQFa/iyPHuLjrbaIHt1T0bOmDEPj4d4Spn2BVaufd0Hlw4pP+TdfbPy85DSPJm6YhOX3iFGz
v5sV0rBDYspGn1TDlF8jyXX3LDJxsU/ITp+3IeottGB2hJNeljJ4hlGQ3+jMJYEEiiCk3tBLh405
zOyTEL0lsPmYxA8kiBMmssRwtb+b89aIdjIbcHfbZprOFLqd/2KhesQTHDQ5ySQEtQDR8PPWOvqp
tMOd9iVKTdTvEkVDN5O1Os2Bui0ydKA64k/tUrZ8iZe2wVkFShG/YeNW+ZkXhNO8rtt4gubaT+pb
MpXJV1zVeUzjmN9k41he80i565trvxnCYtdOLY2fXgt+E8J6ym7jo/25L42YpgBKnvzOrHKI0WVP
xb5F3TSlW9MJws9ErVtHxsfzF2xG6SfZFuLUI2+3XmtsYTd+Tsrmuuybbu+MqQu2U88V5Q8ulL1D
2zQ4EX1D8m/i7wX5E9Yix7fLvQBbvy0ovcRx5OZcd26C8Akbr3fOfisjTiimS4lNukxHLZT0OXgs
hhvljZ7r/g6fmonD3TFniAdAlh5zWfYPJJJPNzkPFUH3fotX0Bi7stj4VdE6JyyvwLWayQLqOoPT
PmMME0BQpN3Mrz/p2mLdluO3Omt5HCLZjEdUxXre6qbpHxBchsaKADv72ziFKU/0KPROVxO5Or5o
g1tjUmW2DpspvWAinb24c2KSgeHO8r60VR9tjSWRfh1aaI5P42QcweZpkg5OAKN6AFjtCmN5WdU+
5GYN+GhlZGNFMxHHurMReqwlABSFbg8l8nQuTYn2Mu8hy+4CzGBEdmRBvlGEFD7T0kJGzt7rtMQ3
G+O9A2JU7t3BDF4QbtkHJSZMnwXr0cMylLggDmWKD/wKw5b1nQynyLbHT369IHezJr/0wqxD0TvL
aDgnYiO7DUJOwCdu5WHzAqTrYHIGCbSm9sPM3FeT5FDShY9R3WC/kLq0nY0fIehYkeWomjUoegz+
QwGuz7Fz46qzJXp4zG1ms+GQM7zMOI87yBjW4n2Bl0uUZeG7DwX/5jgNVXPT9NmCwuXWILBNAb9U
TuDfNx2LxE43rWut+rFcLJ9OlBtrzHjGPXqlCcluxcB7Nwgzf0ndwrgD8Z5w7zo3zhbLuM/fpLJ4
KUItL137KkS0L0Q2Z2s3oVbb5mgX+52Rq+JUYSeKdjVqVI9XO56wAlCVLjUf6rp1U0SqP9ZkiQxb
ws1nYgm6yP8ibXg8W3ovGnujb5SXYR36cIuR5g6rxKz1xcwaD4anizlTlqMxPbS1qLBqYvIrd7DE
vbu6jep6Z0V2+PF7w+a/Qrl/LZDCfw9XftPJURHp+vlXndzy//9DJifkB2Q0CgKlLRRBv4rO0w+V
nLA/2DRclwke/XXGVvSBf3I+hfqAuhhJAxxYlyi3pV31UyW3/H2MJpj/YFtFGOTLf6KSs5fh8X/6
XkssKteVNA2lZdv0D98Ml0uf4rkJIHnkQL5r4GdDZS0gzrJb9yzSt7Xq+2sjrZkJaxk8DlFOdVRS
uj2OC2yMJk5jn7i51B8Ta2Sm1xpLPrhy9H0TcBpYVZ3lttsK02O9dvuYkwnv2yx3v9zuP8yyXnfM
l2/hMjWhAUqKl0d76U33rtaMnjH7WmtlTfm6jmvoNg1HlWSW1YaoGdR9BEok3cM/vywNXuRtDKKl
7765ef6o8eVlvrWeQhqgMoDCQ4/IzC/ncT7VfX8caue9nMjXTdEfX/XXa9qve8ss+wbpW8s1EfUC
MVKrYAGuVJX9jp7FXv6m148GwmEE96zgy0jMeTMfNOvYhSHHloNqHOx6XsKw2MQ9nRYYOL2B0saH
eI9GgD2/Q9RNahPq6xnoxnaMQwbleOVOPGWCyOrTxQQJ/orDDr66lP6EbX2Fb4QhHoU/548g88sr
LRp0xdht0mzz91+KCf3v34a+LKI10+MlVG+FZRYsEpvcLyxz2C2zdaSZqq+HwKSMAck8bqWKCmsV
AAsZt24uqGANwOz3PvlB8X4YVHY2D711DAJYWbva6qi325AgjUhOvDEyq7xbj2APHjwE6ZoJkSw7
nAzaoKD5/j3t5SvL1E4PkA8CDJJdxj3xdElTLVhu1bDcNDSgc71F6bGShcBokX2/v81yq7Eos9+k
Ewb77PtvMRBOsJWmF5AoJ70Q8wE5DhEkoVw+TwkOOKKOTL88RQiGvKscu7HaoCc0gOnP44vE+Ixo
gYuAExokkvC59cULVIqZwKEcTCNNZgNBdw99nZgm0QfjZlSDTM7JnqKDN0Mmgqbf1GO2EWjVpxUe
wibktoCI37qWBB40TpQ25PlZYXI7+d1pxX64TazC7k/ZvrHcwIFVgIxszpd5lY+fC0U+Eb50QlR2
ZMjcRGUu76ZU9A+0CEzzPLLcqrkyQ3+wsCpk+Q0peeUB9t7U79RMSuA3NedQdQcsUx79O38cL0Yk
9CGkCFATW69vphvcViQFRvRkeLibNgj3Tgb1G998Uqdr6ly4W8BPUHLgBcX85YXILjmXEmaahzGB
Falpz7smHid71xStvVWRQ4+K9IhyWqN7pWU0GGq4AyhZn9pIjfM9f4rHxCH43F7Tx8Z2O81qaUQZ
2KGbILRfooAG0Ir1WDyXsQLMCIFZVKs27buviBiHT9oqB8xZMT90FlZ4iJukJARnZFyTYOGgSzz2
fVWf5fxqFB14WKZtEEFp36fIHdbKq52l7VdW982ySPeANyp6DCzdzrKID9/X82JZ2suGsxWPJgt+
sCz9zbIJuEK1t/8rn1SVtlVtr2ff8Lc61GS4gGzguxGjEq2kORrexmlMWtfCSf27OAFx+c6c/o1O
iUXQwQnOBkhTm4M0GaWvF8GBFvMQudzK2XYvaSF885B5bcgr9FmKYg4AGMGpTF90h2/Tb5vNXDvn
HIT9dRD2N9M8nVRZsf37EsMO/3q55DN5BKWi/mMC53lvlsv/3Ji4oWaHW7h8eS8NGAp9vyfq+/2h
noZ4UC23jWgw/8dn+G8B9i/59wIMu0L9f/6n+LUEW/7EjxLMcj5YTPgthvwLLBnP4/8rwbwPUJyQ
WVNQCRR81jL2+1mCWeIDosZlxG6aCDowOPy7BLM+gNLxve9CFQoxsGP/pAR7s6FDWLeR4or/y96Z
NNfJpFH6v/SeDpKZLZd7r2bLsuYNYUk2YzImJPDr+8HV0W3Jbitq37X4qiLs+rhAksP7nvMcRGX0
+2kWb3/+W7O4KQeRQPaLJ3MkvikBRN7ZetoXxvqZ+Pd9j5NNyq8rcSGehgU97cNXo4iCCmCMxRVp
fHArgJpKvlcCvaRvvsAmBsn370/iw7bs1wU3ydz2taKYN7c//+3W1jHRmYOziwjK/NirWSiAcfPy
c6GYHEH766vImyyH9MA+NO7/fe2/PVbyHEJUDdDw2UW/v3aiRd5kXh7XMOdAm7VOvxwdMag6NinJ
VZ9sQP92tcAzGUAO23xo7++vNhOmWHNOjVsR1NYD5dg6j3ElU2XW7dhN1/++t789VyYYbs0is4Ld
+/ur5YLYx6Yi8c0v5BGyqBGr0n90gDGebqpDzv+FfV1a/OPf1/2wh9reJ6IGnwa554lt1/v+upPn
wp0LgDZ5AuQuoVKwDzAKe/Zr0ldkq5GS99+PIIduMT4A2iNU+j48V6sOhj7ocdTZdUB/GgXJCY3F
9rL0qdtUbikuUO6vsZXq8RNK/X/0gr/tfxHC2CRx+KiQ+CcKxw8jiPWuATdgHSZlIJFfZtRQRF0R
sxhRb7Ahm1jJZdYYCYWMxHLJP1aZd5olowmA02Rrpf2h2yg83nJDr6cy4xod5Q+h1unOLWwFljCn
ObtTC7uJqKpHhC/DkG4Ig7F+0ZR4Q3IjLefaCL2ePClrEPIOIhYNxqDW1HqGYU6bvYs5nyTHGXNP
vIz18sXRxXSTKbK6Nj5l/XVkWNC2grxAohayvjPDIk2Lsj1I3sjMfYJyKmd1lz3exMSKiXQc8U3m
TUuxb4tIPifnr1yLA91EBRJK0XKguivDktJhsxQF8urWAZaY2dKkajQXEwmQWOsp605avqmqnx+L
3si9Yy7y8sZdnYF6dEiGs3b6ro5bkt2cONMr+atUabrYtjtCYUfISoQDLPnUn7RWRdBWTZ7WPbZp
MhuNyl+fSf0EnuIjdrDhH7T2EzXEAkcvGbzQofqmJBXLY6LpHQbYVsMTd7oVTn0MB9zjUUnuDqiX
ABzBfrCgHu1WM1VX7jJbGDsHQhjN1VM/smFSyx6BUvFG5iQVoC4hxW9vsS05Iw1rSk6KBpjEPfm9
NZ3zOS3rUxkObRathh6WJ6KQQCzpZXLFI27oAWmFasgRv3IJ1MAprA2xNPtipt5zX8qhMbEDWwRm
0Q5hc/V1JVrcOF+6onLnHebeAtVNOeE0fzTKVPsHlblZdjU1uLtwE9d0XPUVagwkUKU1kTFBWdMp
DpmSUA6qHOMvfvmZzerRqUczjBcTsP2N6eZ5RgsV3etlRvcLVhHE+EZGOblTPiUt3NXphQCpYDxm
dOwIcWNLowh3yqQHNioOFuEuT/Qcq+UioIZVXejOHvRR0a/t3romJ/9ql82lmcL98GgFQOjpeS9X
ghzMdGNpNOKbE8yJTXMohycWtR1ds9iV2awfV5NGSdSGZt/FaMqd5Invi2JFOZrETy++ovklVeP/
HCs4flEBGSRElbRqPscwoPJoKh8NGSnz0630O0UeKUjuLoL+pciW9ZzlMQOhc7vMMzvpoYXxsPPb
NaNhndTGt5S4isfWzrub0WGl3omVONUIXnoL1rsqk8vK7z3qu0NylEjOYCGPzUKd3qDFGc0yhD3Q
EjfIoY0YuQiYgaEi6WGPviBRuOHrKxbxDdTjeiftankl1E18D6kNPtnMIq+dFRL03PGbNgqtWV2n
dWa+9EMQvpWgG75rC0vADrrqqA5z0E0+KEJqyijyPeOr1yE7ixrftV9pHNFPtpIa6zg0oI403ZDn
uRaFvk/mbd4JaN9VhEGX5U/bog27q5zA/e6rirNS6hqkPDqTucjnLrfpyO18UPcb5sGpiycx6pV/
IyqdN2QdaUs5dTPelTSyKNw6MBhRirpPa9iRaUQcFbZ46RYJldXZbO9brAjLzlP8V4R3O6ljUsDk
PVA0iHpaVAaOwc6Ca5TVXo36IV2x2xtOQs+aWgiW78AqeXGhBKa+XxK7OdMkT/NyhMhv6W+tQUxD
ADFUj4rrsQ1KYcJAxxcU94mRMNi70L9ReTrXQG4gMUad48jnAd5nuCfkMpcHB54ctWaCtdXetddc
RqSESsTZNHDkZRCuMEe1kdHn70W6XNKt4TRsWn56M5QjNSHJbZ0GfttmX3J0OnovB1BvJZwoWYXE
PYHBuW77sc9PbfQJ/RmcTovzuDMTJ+ZsCo/jYOkQGgJfW0L6INamqCcclGNGV9GXV2WS3IY6xCdP
Yb+SzO61PX2TuYMEqu489BA9udeMOz0AGHMK3eP677y52ucZKVt7XRnBsAG3nCz9EbZTGt6lrZ+m
UIUABh9WsLHV0fcbdzxXRYV4y2oB0b8JZ5j6C4rPi4yg3yABIvKt5SBqU2W/psnZOufMuX7Oh9hQ
5rbIYpcnKDOG9jVc2vLCYF4z9kCHaUiTLksT+nwBMeBccl8rlOwxmEGhpHSrWE4cJLs3Jah768vk
u+mwD8BT90d2Kv107g3QWs4yfHzVgUzBnKxXWJhd+uJRbKDCgcB0aKNhXFx9OuFOajAFDHS76E7l
35rAXO2TlqmvjDDY3KUkQf7M2iy70TrPzxUCFUjnjWG8DaRWngiS3TjAC8LJjgUueFQli7d9eU4+
EPnYp3i/LI9LHWhhUgCi44nsJnClGQmBYCMa1tKl0ZF083BUCW3HmFRp/3UiWqzbzWkIyI2we3eP
YE89Dbpy7nOvTjbkeR+8DktNv7hHsEQ5lqV8X4ZDZ0OkxF52kpo0Aw96rpN7r1qSaYiaNAnGAwTT
+RG56oy8iETdc7sYg+19kyZ5ClqxHaB5VesZq3/e1lHiJcEce0U/XoSQ7tZLTRCB+GbPWXA/pDNn
+wBJ07ofMh9UFhWxydqTnEK/SLvEC36D2+QEpytVbx+XzEwzqiuFL89QjU7ysiH70Y3GzlXyIe/T
1Xtk8h5JFzA4vNP+SwLkDUAt3lIRuI8dZanvrvKMq1SLmjepPHFl1071mAB8WE6QN7XNbu3t2ttn
5EzbB5U2mkqkN6suWksZwBtLjByqKwvTSk+evh0VHIGIBbpOBkyfz0fT/1q2x0o2JU16r7MoGDdT
+ox1YrnMOY3xYic2P5EN5eDZaj3rcgCTpdjgZc7Mml5CFLMTb31zVjlARcmkdQl7mJZv6WS+cfAA
Q4HHljCBH7QxKrgo+WB7L3MANPDow9WqTpKOl3OEobGGtFSHTp0NQTmXZ9RUmDjZYHTJAQDNgPIK
OBzSugTlzHnXD15zm7u47S56okOzczOfmWYix4Pts5djSmO4AJJc7lIn5cNQjcHRCCV3UTLyutx5
xMWfJhH+mCIEVeIMNLMgdAx7PVRJxkZtSM8c1Ns2YeVZ++KLldyE1LcWNqThgp19AnTcJyxF7HQ2
LIfQsBljKF5Mw0T25AJ67mgvRtyqZPTeNOooULNl41BIIuUzTX4WdjP1R8vbOtBERebFA/AY+NMR
ne4seA1z8sn3AHrUvUeJ8MWAac3tWMvUU3H3m5KqmmV+b1JzWc9qOnh5XGQZAOm5yq+UFvPTgBj7
Zs1IvtI3ucyh91lGKEMabTnnJ6WVe5hrrAYrWj3jxC+G7IpYguIZlXf94Aq/9wGd2iNmIshnWwJn
mj8v06bJTxzo2ET52u0V+bjBT29tqq+hIdqN7tT3T51FevyuKTVELM+hunixWsXyJUPdQtEwc+kL
g2VPkdK0M5/7AF8qsgRt0H1ODLI64u6C78LWGAZ8RW3u+5oX6wPkXwJ9jcXP34KumDYjXGfxDk1X
XyJvGcinKbvgO03D7hvgeSrtvHoT1HdTNHtVJes12fD0wJOhN09Ws6EYkFN9BsWTCJhmZLOfTm2N
V3bWpoelkvM9kqKlrL6PwxheO9pyDYcyI6EpxpG1PEP+WQY0YAVHFLZcXWGTYNHLu7XOqVOH7Bj9
PQVQi8I5rdx0FzqWvE7MmTTMApTVI9gd/dAuXf3gVEl5xY5M1Ac2oull0hf90+KPYXGwCYm9QCRZ
3XphB2RaOBq5HcZqMrOtNgRqmGsjfWa6sts93LrskSwPqSKLbvRZjjqWc5OVeA+iGIevlIvXW5VC
dURgbKJrCNN5IrNnXKxzqr0w7Wnqw+wEfmvfksQIbLElC6Y+L7LZIcm3S0rQfHk4QvmxqAseExby
r1WbEHLr4HW7kJbjWDAcLQqTaDb7HErcYt8qPXIMQHnXXplYv+uDaLwNv2ZX6gKPUN3wYRfz8p8e
yP8vDv6PLfzp/92dPfY/XvPvv5cGt7//n9KgFf5Pz6FeQ0Hslz0vwFnxn+6sCIlaxFaJ34H5g7/C
8f9/lwYd8T99hw8Zufnmbfe3+sv/7c7ShKQ6SCI6fmDYI/9NafCDvxMzTID8kPaxT+mDeoO31Zx/
K6DpaspRTEIuTJqlOUtmb/0Sml12YsyhwqrQj1eOr6evxGRsq8aYnzA1uSe/Pay/9FY/lLZ+/QbY
WG7oCky36OPf/4aZ7aote/TjRAKLk2Y1uytfGP15S/zbJ106Hva7Evp2u/yHu92MkrAvPlxqC0mf
UDUwUzUy9sqaTWHdDWXxSVXplxX0t9KOJch5o9RKV8wUW9V3K7D99lxLxY4zMLknEnXdPai4+SRw
gi4/VmryyHoFh74xRpnBKEWQR86xxzNO8bUvry6a98t+0e5tktbdEttez54tWL3wlorILE4wTLkC
4JYC+btRiwiNYBsGlBc8JYooows90nltqNFsX9onNHvuHig6JY+5EgQBp53Sb0QB+PthRncFyL4c
EOmTBm1G1jJTqFmDMZmQqXvteV8rB4KwIemljbREsn1vrq1zRucWCNa/B8Ifb4f6NE1RF+8zqq8N
z/Puoc3E+iS+wSKQpfOr180p2HGj/Mwo+3G4bSoExoArNmSPyaT5/ipdN2orp7YBQnSAG5A6+nxJ
Zme3MFDvwsnu98Jw4V8FRlMA0xTiiw4kaB8cUFEpFGYB2rk7MuawsEwMpk+GzocaumWh12C54/uH
a8SJ48MX2VslLNktj2MlxjJu4bKa+M/M6dB1vbnPqsK4/fdT/wUR+H2sckVKWJh0eSBUXt0PRddZ
QpawE+JRrWbK7wT6/2LHMYetflN1r+lGiIxqttUPvpUReWYH00hwgOnBfSxySgO+drMzFqBEHqZS
elDlenJ3dkXVLt+JhsBR01rlBksfBo7lZtuCc/j3LfzlmTkeEg1/q44H/sduHbpESjIr/CVkkXcr
8rhjDiY6HhVwDCt8+/fF/hw/ZGtRroW1gkaVr/z9+DHyvq5W2zcAS9vJJThRInzqavlSG4n9SUbl
L/LCh1dD6wihTkj7aHMfvb9WVicUEUf4cxvnEW1X1WLTJGfJ21OZNmgyBh4a+yQUeGoW10l/rLQg
r+d0gSMv61a4kVmlxGbNHjlFp4I2yd0Qzv61h6UEJnnZ2RbM36l0Yw71AN3YLFRXKerdcafcHAyP
48t83mkiTa4h1vVOBHUjq/aTZSmSN5IBtp+W7M84BNbWNSrRJPzCH3pf9bq4L7MbbKE3ymjPmhrW
H81tKqPszhryqtI8M68GBkl2MmVdpo//fk1/CI8Y1vAsfBoK+D1R7nx4T2UQdtbq0ad1sgZ9ryDZ
oqeQM0Mo5gTm3oGI7h9hPociWgflHddJtNm+s/zwSx8uxdtcDSiX89HuX/omTB4HgNHXgM+9a9+j
JvUrOtM69JkK7/smLzmnQc9nl/B/9hF/WRrFh4bINhuw0hPjzGaAFcvbBuNv6wi17XKqXKT2DdIS
eXCXejq3jaSJOcLnOxNSOyQYz4KO6qJIHhwxR9Q7OCqxddytU11UtIIn78wkFPLO9lo71gbLznZw
Ioz+3z92e6AfBytmYnRmtEB9RAHvfyuHauaZbWItSlvHaDerHZCaYv/vq2wr5/urWPj3absJ32Fd
9T5Iotp89tKkayAjt4m/q00fVAcMVxvMcdPvfeIJotZObf4o8PpP2lN/bJd4H2y+2K8xz/BJ/tIA
/fY6BvKQJsL10p1ClvTSeXYeA3VcrtD2pHdU8Koaf4UtWH6Rxu4M25jz2DLd8ZPf8ed8xy8glIIZ
G7hCuCn+fh8Vfpe4xuiwjTEoOh6yoegu3AYApbPUJZXzWnifrMx/u6DHFEurjLYgu9L3F5zXepps
kyMV2ZkqrpfGO+GI1Ufw4UnCVL68/fdL/nMoYZVl1gOr59Hr/DjvKYZNNi4q3YFQJYFKkChKR+Wz
pfavV2EbSLcRyCAbjvd3Vc1h2Feau8r60DkZtNnHIZ26T7a3f72K5yMicdkYCPvDgNUY6inAcC9h
2C0718DdQhmyj//7J0YLHGocVma+iw/3AmmPhAMnpw7eGVBXO0DnLiGvn3x8f7sXRKEbNg1JKVDm
90/MBboOZIbpyG/HiiAlDDUnWo3zzb9v5s9vnI4o5xHwDITkub+m9t8+M5OkG3TkvBhdan1o7Nk+
tPzVY1mU3imf9XIfFg5UFYj3n9zgrzt4P71s5B+AFKgv+If4sP1qZ0q6fcIkRpnA3ptqbW5Vh9Qb
mVy9b9Zwoeih1h2pcfVhdF6HKrxlE5QQKMuR/N9PYZsvP/wUYIroItmfIS752B7GDDnk2RYWxcNu
v6cdWRaL7bQnobPMn7C9fg3199fisLI57/FIs4H6KMX08rSfzc1w3+RreM/XTuIC6veJGk+LeGXn
UWKBWKJNc1OV56jXqiK5kHZD90ekY3bfKiICcArP5s3sjGQtAbVyjYMcM6SWYz+uTIprriRWBAxK
kYOcjhaLKPE2DSPdoYgI30ntEDXyHKsipCFh9vYJmfEEVv23z9VhUDlInDc9leNvg/y30TX3bUbu
AYWcdGJbXae22BmpGk9W25OffJV/zptsHyh6o6LA8mh9NP1zWiDhUZCnZJAv8oP8InVhUA6KlRX+
xM6rPtnz/Dli3JB6D8Hw7FIYO9uf/3ZnoSulvRKVRrVvDbD9tKQDKwKG0SpjyvvkMX7gMqFus7gp
zuuswcQOwWh7fzU5+YlTDuTAVBbW/pZy7pkKhvZsbavkkKy1edCV7d/LKrBuxiHsT00cwHFJA/P0
3y/0z+nCE6DgcDywI7CQjbz/IZDD8smhgYkeYGkfkGoMx3zugybq+g4G80h0zmlVme6eTpv7yRb9
z0e+zetEPzC3/+XMWi6OwHTNI1dt6SAH51yP7KjbZcanDJOPk69jC0T0HDucTazyBz1lTGRWDkaB
YbMYX0XtELbpW+knQ+jXUv77TMBBA4YkkzuHUHTMH9ViRUnynWzMdteukohgww+TIy1PSkQT7Wvs
rHaJ22mqyIs6ReCg2fHYtbEgDZ2FG6dFEFKDRKgy7GZeNxmYfd1ddKRttBE2mcn/ymTgjnFNwpa5
U7WRP0xVWONw6VfdXKfoC9pD1cj2v4PccQxgZDjsGTkjQjJhiXw/SJB6tqIj9plEk7W8SjF6H5Y5
IxMMFc4nz/DPFwW0lao9h3fsAuA431+qcBwstiRo74xBqpPZMEI6qqL65Pv744DDYKclgj+DpXg7
I3z42hdSmkgOBqHj1lP3RLd0c4kF2kBJ47n6y1S4kgiDcBq/qYFkIM6QBlNBVmXDoxwUzuTGVnS4
LTxw0HCmhmhcIyPqa9c5WrqxUctaY0dOetQvWG4VQerIGXbjCkz+k6Xuj40190LhgaLBZjtxeVXv
H1kIi2eFtNMTpFPcChx73wc9bnF1uX/mDA5L7+xaN3Mr89skm7oLz2rtT3hUf741PjCWWVS/nF44
OL7/CaOs/Kna5Bc6mapDniQt88WafrIi/OUqbAO5Q17bdqEP+7R0AquO2V/tRMeZpUWJQ47FZO7/
PSP+KmK9/4ppG7qAffGNID91P4x21FmEKMAc2Ukfyhb4Bk0nCJFK/w0p0fzk62H60gfzcIP5YL6q
i3K+a2fP1se+DTF+sTELsA4YbIQi5n7IIFPQtsepas2fZPn1lwlhXB5MAxRNBzgg8jnpJ0KKssrK
F9rs7sY04HB+R/16UvECcObKBHYDDr4n9I74crXFp0Pm18mCsC8dZryMZe8EOzTvXrob9FQ9FQjg
1SkBqLQ1k7qbXmRrr6+oXPImgsNHrGk/hfVdhSIqpjXtN598YX+scOjzvE3fySaBf+Jfej8kynXi
4CPmniTcQT+QGxT+HHO/OiG4L7gdcxv4hDU08z7Mw+wlkRRQMBqQoBWO69h+9mO25fT9K6W+Rdna
ZXRy+PtI02tJ3pGpUVFvC1FJXKwOPoTIq13qpUNP0t9OE2lT70jGq5c9KY1E1Xij9K1rE0vA7b/H
13+2Eh9+DSN4w7NSo4TN+GGfPMoR1kwqKwTyG5nfIk2CKhWRkuIAm9PN92xVScaukwJHMLPSU6Fq
Gl1l6RtPkFrMO2KXrQen9opvEoIstk5gBRWilCoOjVE/CJOccQoiyW3iOliT7c1ZaVUZ4kS2bvSW
Z8c2bp1kMEhxGkqAuFoSzMjcZRfBmatn9xJAuv1c5sL4idum6sjxcMdqHwZJcq+Whpwnq63900FA
P2KbFuAP4dOw94RXOGiAZGMDwkDFA3KThZnyeiiLF9bO4CyhCk9UkNXgY/cpt/zIrU5/WwvlJLhl
MKdEunMbeAYM30cd6nQ94COunzuXYU0BVMDegcZHWRXEjz8dRLe4r50fVnwpQQCOpqBuRXieu6Db
LMG4OLFq0KnsBlcqfTFPwCBOA/wAz26mUYuSZF7fO5TK+SBSz5zOwrQqYRVYaEuiAv5Fe0SqFxQn
Bd7SOpqnEp+CtDiYxgl8uLuhriFU50XR3ox2098lI2Hs0UojCL9etrByNclYXpVzru4x6UxtPAVD
+aO1tHoOsqW4aMgLA1RijgSteXKtXwFk1HtLEs176qR9nvJFNN4Q9wXukdDeer5Eqxk/OmV0M6Kp
er03CqOyoIWkhnU6uBZl9hKTeRJZQxXkB4Vk0EA1pf2Xxl3nr4tOwq+uP2qShhamGEqR4/hdiU3U
1BA7QrST6qvvmGBbyC4FaOQa6eN6nEZTXVG5qB/Jpy8egKOQvpwuvcAqPtIcOjhsrzlYekaTRbVN
/fK82bg/yrcTZCU9YXUE46G8oVJKJCqN3C3NWHYD/JvaZpkyq2bsr8aRrnVclVXKkoqTuY5dX80I
B4OuI8U2GbhV01tDjPhNlxE8Y4dMYXIY/R/N6hqUXRtLS2p+ZU/eqDd6JAs6VHm/4BD26QXZtfSP
U1DDE50XowRo1PUl0AnK0DHqVUFHaHJzAfYAgmBUIumdDqAarFM5h/328Op13yihzBjl7gqhaIFG
FDv1MJwTFe902IdLfz7MRCTetrkx0RqQRfbY9K3yd7S0p2eZVH2w83zgY4cRP/8lCBfbukjWIrub
LOy/9yNSPoIz7FYXexQWiEI6WaaEJ2dBDQfHbwsd1S4HPZzYgmP1BC2rP8eM3N7lOU6GHT5wm29y
tdqvgA44J7IZWH7MYILPyxYb39GvkVuWsibzyQDqMfJzZP2kJpFhESNjFfVjQIq5mKRxKnLXf6rS
bHyc28Ceo22xJ5nKLfBne0K5qMvWsLwF1e455+XiKRKJVFBfTLoNoaoQs17s8sJBKLk4ZOju1GBa
QyxwvD01bkaapd9Oy3U+O2aLSrEfnbO2rSwTb1Yl1blJSjPNvYLMo2YOgLCXU1nf5FaQNKe6NWYv
5gsO7fMQD3mz46y1Jf9s0LG4G1R4VEYJY0uSlKIPA5K6EWuFPSGsabPmcqlmSvGzLsJlo05JEedF
Yh5DkQr/AJRcL7sgWLK3Oe3WdF8HIBsMr/PPvDo0LiybyhSy+qR9YRMPtyqBPX5dpej/YloL7MfK
QFqvaeYgQbNbA+dV3bMERsT8ZJcahch+KacZ8zfTQLi326yeaalhvDuMgZ+1p2amEIGrYJLtiWnK
/E6pzY7h1pJegp/Ypb1jCtcEiYWqQwBFYBjNS0ApMloyWuexo8q6OwDo2UBTVmfTxGzH4S0PzZTk
PUvbfYQWUpknc1eaUNRst77x1275UdU45g++Uvajo8Cx7MbUZvEAkRciwZ2tUO5Lr0TjT8gzzi6C
ZomPJZIamAZBcmU8DqWzXtdBn70Q6BvoCzdk0TtRgTlMO1fpLUcs5IwUFRzHkrgYTYI+zAnNW0ZI
3c+18fS3GfS+jqzUTYGweLRCxLISkhkcp2Lsvq1m4R6yTlxS8nBJSZvO8TpzaJXmlZzzveGnL2T0
vUjXONZE7OwR2MWSzx3h1gz3w4hkOd7WuX89q/o2mBgzNMKitSYAqX2qnPKU4wmhkuUPwIoHy3RO
XYAxSFa/4J6+QlpLfyys4kDIWDKWAxc7qTeHRz/zvhWdfBhY3J12OF9EUnxrivwKifm561UvBfAC
ctAvV/HUjLdlKveB/SogJknhnzr8G4YlPwBE2efSPrCyQpnFphbnDhmd4+D1u9UGKZQpbgPQWGI/
pxkrV91SIm0T88tokJtNAlo23iQ1GBr4b+F8QlH7nJIdf9fumNdcuDPVYMprqFVzbHbdMfeH23GS
B4TbsRhlc5noimk34y35/ldnrk4VRDzukHT5vn9gv3E7GAQbknamn4lr60/MxT8SvPHsZe6+G0IS
Ktxz3v+NbZFWZDQnbj6Rs6SsG9Lrvhaef+qWd2iHbFf2JCFhppCsdOeMMrVv9c+yS898tomJBOgH
lOlOtISWZdhQi1mvR3vNTgciTGiD6W9yEEc9GcSHOf5pb9p3OAC+i77edcpCVT+1x1pbh4RuQsSu
+UD67eNsWNcCAXmR0QYwGxNyl4rDEGxrG7gUSo0Y1frmUl+huTfZNzsbURkFdmxMKUGK2bon/Dfl
Z1x70n2chH4wukdbg/kwitdCVW9DQicF08ClVcwXaVHuQ2Jqg1BCJp9H0q/EaZEK+znIefEzAEvb
0PMZYLA4TZZzvXIWgLikLfOtYQDtEdu+5fazphmMnOqLTt2Hiu8pGjFQrZ55ko5ud6OxlU1UTryG
mEZL782geSN18GSZpyvOnke361BHpgWnUtU/WcbQABMrr6u8P2lcRkWRmjtzHV/48L80wUKwJ0LW
PdQjxXZjvhl7vSHM1CuK6WmMcqOgaSdkzyZp9nuicutLrVrzgrQe/8DCHDxkDB1cGtq9pF9/EizD
iZnM9knQ9hflRDfTDy461yHXqiFmvLKNK69Ai514Nv26fD5J2Mccs6F843wFqFP2PwpL3upAPPl9
hil3+D5NHsG+Q9v65inU25LgWeWYQKuaJrkopTvfe4RFP1vIEN6kVaWofoW/jJgjLKIs4cLQhgbB
FH4Ng5bMeJczCXtINlhhrIalu0FI24Wng8qAjZrmgqZy84cMO69vgB1lQ5XbWKHV+lisUiRQq5a8
jidySYddn03llR90ntgvHVWayt7WlsFKG34enpgfoU68ILaLRk+7sG9MvBgpiY1wS0XsDCL/koQu
aEfJV5FFGcIOfzcGm9aFnLnyhYwu68U0fyH97IHc20BOCxXhpsCz17QCospSZ8LYaTzKEycL2Z0t
ONGXvbn2Ch/9WmvmyKCE8cddi+8ETtZfOwtAv+PpqTiUoKJgctVFr8ldRL6O/mDVQdz1QfCWjUX2
rJxpS3MDRfbVn/i44q4qg3zXg1Ji+kIdvdOEKYJxowBxpuq5Gxg9K/ZGKJ5sG8tM9UWU+ytW+yYB
TrgDecpZG89RJ3czi8tNQG7kyjqY7UwjHPYrGENB5LdttDHxOkAOAz26+U44M9sQdxb9azs4M3+F
EM6b0EVPSt41kJyoZzmZIzIaiZL0p1Ysh0y3GrO4F4ifS+LYkk+tn1BgdltSe2uE/hjb2nYLlhHN
7lbDoCFWkurKdN4B/oF6KCb7hohos7nqmGAxlbBH8/f0P9LzEL6WiG1TD1DpYPr8BH/F62tIh3tw
JlgkketX2YvYJKh7r1T9vaHEdNGgG97a4HDnd24ydtz2OpiIwIlgvvQDydLuFQpEVJn6a7ZrihTG
m3Z1ivkfZhRjJ2yH65VuWbfPZ+wqVYHyJqbBn9xjyq9fXOSVFoylWny3QKTxP0eTGHnqr5flYgti
T4j4Y1tmwzPb5d3WQcrqTdTJZnNKz5pOhguAgjQcGaEdDXAqheYFsmMVnKwFu20sPGF+U2oiMoHl
NQ9+2U5X4Dm4+cVQPOWNILeVLbXGHd+YJNUGlrGpsVZ6IC4pBewzysR6ZvK28IKLlZU9GCe2b447
woNwKgyyOLza9LSQU/6IJcSeYqPI4SEF0kOzNVv2+GI6aXNt9oXNh72JdT3i+e4BhjakjVdbGxFR
h0urP+FrxKtfB49FiCIENBzoxl1Vt/p0sEW17ZBMeZ4rLwcVR8VExJhi8q9GisA2pvRCgzD3xuJL
4pHWF60FCUEnLvSqq96WQRrpvtYvnDNyhBP2qtShncrmEkBChrcJBOxLy//h0StB+7MGB1YXd/R0
qfnKJmAPMcB8g0cQqmuRkN2Iw4Ou0jQa1ncSpptL9C6j2BGmSeGGkEjv1WDj/DUXcuVk4EsRHOXg
FBXnpYASDNvOdoyTAuMQnw1HsYNaQb9gvjMr+2BgcVAR1AMMOu06ue5J2qKTu6Zf1rexD4jx1YVS
o+JAkrPopbq+5l87PVUCyx1a/XD5loVsc0E+jBgFApTxP0VXA4prigHAEX7U/TJsc1NB0YBDUOtk
XmRxDJ0uC62yk76vSYNFHJ62+75x2NF6SUn9PAzJkaYfMywtpiPHmKPCWhVAzVDkDyLNqockRGcZ
Of7Mn+FY6WmYePILkYWV5uuv2FAa+PQAAVIq8KNWrj2BqiiZL4g1zMr9tICg202gQlCopzPfy8Q2
4DRIOdRwlGjR+tINNt+0jxUzxjfRPzSt0yjKSJVv7ggpzjBl4NrazYZWQewXDICIJPeZTFBLekfp
u+fFIKmf9FORoQWqjXOTUyqFdDe4rExou3y4YnwF3lvXQLtcl7zbmp3jYBougZfj/+LsPJYcR7Is
+kUwgxZbAiCDoVVGVOQGliLSobX++jnImUURpAWsxro7a1FtCQJwuHjv3nPJF2XIg2lwa62QmMzr
ePxl5xNIPYymATvbZOze2NFKDdm6AbssMRuYJBysh4/TlItXUGrNtwLPIwuYyAbdp2LBmID6w8Lt
jNQ7vBahersPTeziLmp8B3RNmow7M4OhgwkSTwOAW3DBBwMvzrXSorvxxsZSBuzFIaryYXbEIwkr
uNDQzku0O9pkcnZNb3AWaZyit7FLSe0N/XUNimzGYQRnaW/dyXosCV9RKuujwj4W7NCgyj+wbc04
e8ta/uhg7X/iIyh/BiLQmyPEbuuuHcyQbO1BENweRo56SKe6fZHYSVR4QyOGWFCbmPZj3RLVgUP0
UuHS5PgTMpnCYAiraPIwT9CX0RCY/CRMNgLSkxZTRMBH5URes6jx2U907UFL+1p2h2busDSZ3Tz5
VAbLGiqMCT0C1n/8RDlAl68nlq6aT1nMzaGyktlL4KE9tBRXCx+QL5ubUPSa5BfUlg3GFeuXV3RC
PBpwxOw7qBwVfkcn0iJItHOn7jppnsGP1kr6T9Z2xm9FZpFhfepU9swaWEdJol46qnM0H/TZLL7H
iZNpvjX2mTuRc1xdkZSY/KL+aN5pY9LeFyBROT+zJ8asltbDD9h61R12MopM6Nb+Np5BiP5HDQdL
DFpMfF7Q7+kgrWVYLHE5Llq61zpxoJ+4GJ2f8H3ajS7IWW9gaRQDEKIXgu/+TPUia3VG4nCTum0b
RLdUqVoPYW+//7p2e943ovlF7WCRe9M0gkh/WtVmF+UQR1zAnE8AZJa2Spo4ydm/jUxdeCehc5eP
xFfPNe7eoCzMu2pcComZSgDsDoUZTqOxF14yKiQH4nxdsHrSfEMFI7xOU6s5NKNtvOjmNPiClXij
gbJuuPIqaKwhV6fBjWZ+HYkVFWpj5zLZAwBZFxSvBoilRFPTGFDcv35SytIlOSlymzwomVo7/UIS
K9YdbmCiQTBZmGCY6PPBxQcLClU0A0xVU0Tdn8YymvFAczQtPbLhyHWpQgW1JbAPkJqaHL2hvYfY
2jLgN/rO570JfpuGOnDpwasWJe/Tt7hQ9ZVKSgpXjJSl9soUBf4Y290fo0yK9BhVDkXGIpELyJ/T
lLFoUpvofF0JpJsSq+dWf/XC4KV9R3oYwq1FD7BqeqrxrBRBHIEkbPL4BlL+eEf9aEOncukixFDZ
MDAUKGzG8u//JXCAZUxHP6eAQ3Um8kFCWLskK8INPcEZ/UdnkQB9sQSW4M+w1zInVdLCmmpo6dax
KEnVMy02S43+no8Ua9UwVW7K2NEetJzXTIcl98kXflW7kVIaB8jrCsmeNzUkEus6546vB+X5+F9+
mwmIzqGmoKwbL2Ne2HnGidGdlgqvmtfh3iiCZ9K6x40m4t/UyNPhj8QRZaitQkFiSloJPFCrxCqc
YnLJx4HM6qmprT/k77G5zwrc0FpPlv1yBiL8vd2blrYQJBPxMZNoB0gX6Nuut1r5thHa5HcLHtpu
ZUrCMXU5nJLBt68fzF9p1vrnUvlB1a8h8WduOx0cI7qElGT3wpX0MLuK4oqOteU0cCUa9dhFYb0P
UwnXHmvytcmP99lvd9eRHLw7mXC8hB3+M1Vcwdlfk+/sBtD1bs70EPOEbe8IaN8KFFurg5ZhxknZ
1ujS8l991aQth1QZ2gHvRTkTxVREAhs8LmacCOavopOjrfe5fIKrBwTKBXXHXw0nvJPTB9TJEpUP
ZSxcgMf9fcxOxi90vfLp9tdHBDPGvupm+Xmw1NKlrlh4moVjks5x9h/1q9w4ogV8HhZpKKjoV29K
hqE4WhT2oSl27acUNwGWkyHfmxQk6VHk5oYgY7mx1Y2j8GQKpzJG83StGR4DGYr5xGHT6er8wdSb
/J8MO/UtKVDxxgx16VLMG8sEsrzatfbDlkKKMANVfGr++LCRVrRuEtA02OWR42ws5efTIad/HiOI
Td0ku3E1gDhSjprGFIU5BQsTGBswJ+AzN65y6cPCb8YIZTJw2KOs2uD4SmHQahF6lrENDDd3jODd
RvwV+Gqfz9ibEk3pXIT4Y/OozF00AiRErrFLWZ9Sz0pGiQ1z2Vf36kxjYVdjEiFK0zZfwakAQV9C
bzr83ol4m3vZHDZ2VRfeCGYslSY+7x6B4+ohSWUUUekJwWoQfuGp4yjdR7mS3wZKZ759PQWdf9D8
9TYqNNYOFPtgu06Wp6oPamWyZ+I4hqS/CutkPkp4MI+VRvM20crY++/XYz+E7oz9qWOaqxcTB0VQ
dhyY3S6YjMPQgZCgf1L7spPZD9GMlWdj8Vm6+qcfksG2lH0Hyy9yHX01g/StMlhKwz44RTHNkUkN
XmLVru6sWrEOSQMRateJ9mVSbFBGWZ6kW7uec3maiXwGtR2kWwYjtsHTR6xTrmiRqGbQPPLsdxgr
zk1c5KCdBQZk3SPbb5AQp461SixMIv+uHaE3t1lpi3Gn8RmGriHEOPmZVNrvpBjlI22ouqFCDKMM
eqNcwJwts4nQijDW6acAngp/WVHIDqohRa/0CzgP5pHeMIx7Y6qSD41lxdrpUTKNd0kUUNNH2qBT
j4bpO7pW0Npcw4lly+sAJ8OerMb2LmytSvf7ZLBelG5GVoU2DXS2NuWqfMMrX07z6IiIXlBlCqps
CMRb1znqn5mMtKc4DnViMaoIsmcXN2Qhzc3PjIt0V8hCxtEj2ciu3KzOzE/8lAohOpoNnFOnYuC8
93VboFWEtGS5jlwYqjfmXVChIxiij1bNqw9KRe0jmH6YUpwi2jcCJ6hgQ3AvEfBSH1X3RYNk63bW
JtZ/VUDipMhK59ULcqN13DSFnlBjbkdQXBtWTCGQ+sTVQClewkQXdpIbzX17bEooM7pVF89iQpgF
SD+fP8YYFf5Oaudc2cvTQPVYBXQV4FbsYZ6B5ETfaqMTIAanrN5lRR++qbDVJbrm8UKy6Yly8yx0
H/1uQCkjdjV0g3yXSk3K68gj5V5Pc3bLREyMwkPIncZu34X5S0LxkCIpFd1b7i7+E5U9RVPynnvJ
bzo9+iN1gPqRu4MGasUYvsZCm5VdMtjiJupTqJ1lTe+5DnS6Uy1ueuKrciv9qcBrdKPW6F//8+fP
VpAvkfXcVlgJTr+FMshLncGTuVmUG/faEAsvV6v6WmgybRiNJ/L19c6XG8wSVJNwZtiMbns1k9Jl
yuS6z4lDaN7HJerI+a/SbJYzBIC6zfFXxqW5/ro52te4UEsUpBSydiDH7KOjRuW+bmd7Y6E+v5n/
vQRhHqxpZw7dMuiA/VdY8qdKFe8NqlH2Qc5/VWQvN8T/2OvCgLTZnZ6+IhXirGZP2PLp3aWvlciN
50mP6YclYEG+fjvnGkquBX2Yl4PSnO326lw/m8OoA0+NXBR0JK2gtnDrnnJ4hYQB7JImi+9pJg1e
jGR9H+dqSPCMWpobWLvz5ZatloNGGXEW3bF1FD3tH2rOvEgKtkrr06wajnqcw+oP5Y1d3aU3SDmZ
UcKJ02ArefpscbfEBTFLOE2laIALFM6E0MzaxqA/s+Dx+hTGJKUfhxPXmQgQoYit9lYDNm/O+u5g
zUJfxAkOUeOTJnV+ITnKa9EmQqGgkskfUSnbL1lWhi+h0NVb+gXQoJlqG5Qu6SJsMOjLtATpDc5e
FFX736tImNsxGll8oxQx1/7mJqb9go5lOSM31CUXI5pVlNXGw1+26Kc7Aa7CGUtB98/bXmvuO9lp
QBLBsAnnPrsNzNx6ConR8LHDx99qxqdGq3xsNgbXhVeOj4rXwYaOzdzaS2VXluSkBLe6RtgZR6ey
SuhsQbZxb5e+pKU+5mB5Q2YP5uR0ZEVKSoNHg1gW53pMIsaYELIg9AVBTpOmgf2mlqHqB5rIsL+A
eqaWFqf9jUPE2H/FsS+zB25HtC5gRhcz0OlvkeA6K3/lnZwfYs9WqbAgcZwONgRl7+sZ5MLTVXUO
ZERwcohmoj+9VDWqkZNFIbZNY4Rzxqfgm4OmbsxTf48Lq6HDMYJ3qMLUNyEsn15GOH2GlBJBVTZV
NdlJZvJjYr0FJYiq50gtPPLbOS19QhZHNydoyOuxd6Cjh8JEj866iW2ST1pKg26JigmgEzmatxid
0SXWDkFAWd1eUyUvvUoqKiJI6FV8/aAuzHGUGDCHsSehNPK3NvevMpSGmnNUSB501cay9nmNtA8J
0g1ttWnjYV0ailT5+JSpP+OJU1YPC9Nlb7BXZFLXZg56c48CCuNr+SBRL3iKe10QmxzWT0k9m0fM
OjT0pNy5//p+/x5cVq9sKUpzgGJSh2a5+hWlOSJtsdm7jm1C4ABZ5/OdUUw60uOgKT3JDv/UY6j5
QiTyQVKH6Ik5SP+9xPEs8g6FPyoyJgv4/swy+rGecfMpaDyqQ9BrLPWILwCeSRY93DhNI7+XFyFd
VsVv46TkGw/1wtyl2Wji4aSD1JWt1d0ESoXLU5n4kApteqOhYL9Qpu1JrLJjX5EH5xuW9nDjGV4Y
M/hMFRvZMzuBM09jWrRoewdWZ1AKCCQ6Bcp9t+R+2qG8cUriQMYntHpflGIpYNrQJJhAVl8yPV7o
YKQx7cYKIcvOUHogcWHIXriPU3Rdcl/Qum50GRUZ6urkFQArKEKhVU952Dh04jUPmr50W3d5xIca
kcEFXXaOX2dzkf8ZbYp8slvks0RvDGkDV4tzsSsHhWZcC4z5P9SkUH6U5qz9LPBdZL7UTup9j5xc
4rRhAG81Alp72IMWRl6nFDKSsHHMvk3A7Nn/lYVm7nCISo9tCFbaVQhXu8ehaIIlza2bIikJ6ZyB
O90n1UwVHLKdco8OW7Se3qsS2Na2Kj87syuIEc3UAiXzZBE2H+gS8X9lF5uvXWso770Yy380dNmQ
60urnJ4ly86Dvcq833lWVknX7VDS+6PuGF87DmEJ8AyM7DmVhanv8GBrAVKZoQZA182S8VAQKct3
oLewrkG+oujAi3FNGwy9YyWm6i6kHgGCtpnLwJsmu+FrAv8JjS2U+dXLod3G3KBJ1j4LMkR0ToZE
yWV/gkbOdHIKv4YqYuI8kVcHQB6siPQjwxC7ZmqkbOc0w3TfmQQa7CepRwWeJmYVEaoq4rc6yMTk
0f2tf5hFBgehZo2LfSvF9rMz05y/1cnHWfUwGte3KJNsiVzNWiaENsjb0u2kVo1A4+qcihhd5ZKW
VPaja4/t3B7mWqDgQ0U+F55CJwtGZhZMXlna/TeIGqiaJKrt5IeOcXmEFWxlt0AOgQ5lNGAXSGrz
m/PlPLtVI5N1BPg5vOu7yIRAjBfoLq2cST0QKrtozUYZ9THaT/sz5JTOu+XWbq1SVktfJ9SMsTom
EADTpu9RJ46VnO5GEujQDOjlqPuTnNi/qTIAvqvVCUIciUpII7oSfhyibQIjbGmYP8pRdKPbyv0Q
eRHFZbr0OXtrKKERWlV1RBhJN9/mBDwYjniQ24mIhxCEK9jaoZ5QtQA8jf1CNtNfzChUZ6oiyUn9
G5ZHXZhK3x4IN2szX0nUsQSCOYyV35UNqVoBJiEbyXPTxC7t3GreZ+aglxwoi968mvHZcNRvFALj
eztEJc5AJE1qCgvtZu4lvfUqOZm+17US9NeGWradKyVmavmQWelb5sEScTxrDjHFUpWDFyQr2THc
KhTkwgGdq00sfkpR3ttdjjjRQcAcXyUwYtGRlJKlegnhLflxLnt0tILPd/Lj2h5ehFUI/YpVSrd2
EUzL2wLx+jvhgOWPkGYVKbwskiieMqeSPZSXpeJLwuy0B6dLoCNF0O5wKUTid9TK+etQJJxXrEYx
ilu9GZgoa7ljsMSkkcq+3esdauk6IGB2mtq3xkpUG23IYH1WbNDwL/UNgWEEfoS3C6xd/uiJA4OQ
KdMgQLofOB8oBgOkM338aKBk+SZpo/ocZkO6B1WcGItsk6RJySZdC6xGq1zHXVaDw5RN8XvCHv0N
AULx9vVae2ETxpmGpiMOTGqu5uoUBys1NLKZIzByeNtN2WfeZ5Kc/P76KuerEX81zh0qSZwaOZCd
7sGiSSAXG7mKZIGuq24J/EVNsf/6Iue3gsGa+qS5wMWYoVarkNISzTLprB8lDVvfqnqGuOZsdUIv
3ArHHLbIFv1gesOrW4kBaach3BE3kdL6aLSGvDfjMXtsSL71vr6h8/InxDR56f/LBk7r9YkzMXIk
1TAj0EwWqEpETZWu7M3i5xDM5nXWj/gIMGA3r5VEvOSVEQtpY+tyxiegzk8p23I4mRjwgLTlmf9r
64nEjKo/wFa37+tYfqbrnJHl3ilKgdTIAC3MBxY+DjRQP6RQM6+lHpvvwdFF5ZfYdDgVkoq7sbVR
Lrxoeh0WgSl46hdv2umPKuCC1iPYKqQ0jf5toneKwoZneGMWOcE4Tabrv4YuLTXEQCCzaJ4rUInV
aEDD08la9sMI5ekfEo21CQBkmP/4+rVdKBrD11sKVxwel4LB6pvCAzlZSo+eWgHjnN9SwUWW1zQK
xqElAp01SY0MhLt2YMHTn5r2tzESTOznpWSAq2ya5EeV2dFj3zdQqOn4TjmbmLbEi0rS0SFVEy1z
8VXjV7KqSqoOEiTHo2kHNnl+ZYWboOqqstkYjRcqE9BfDPoaBvU4E5vn6WPPCU3tsMkhT0gSxA9J
m2h3edD0v+upHh7Z6JWB22eq03FinMpfQEvLCHpZqb9IZNO3iHu00dcGx5aOhpIQhWRSSNzZFcwx
N0cbr/tfv4cLhxmLX0l7BHII6RIL8fDfg5eiV9WRHk37YOkGgwybX2zied3KypOXpu8m1JSy8mtO
5uh7yCl3j7lEzTZmpUu/YoF7OJyriO0Aznj6K7oSxIeAUcHpHqD1DdtJ2vgktUZvJMJPWF6cdPo+
wts1d1E5j7C0KZ/8aAg//bnxPJZxd7pNZ4POWYATlcJcvOY19CnMsIT2hWvULcy/si3gp4/mjVD1
8TrWSuuo2JXsJ3k0PbYgQb8hUMKUoSTSg5VD8B8oXvg0o6Yr9vawYJXAPNCi0+9a+o4bo22ZRte/
FeYZmgMmWnzaq29cBjhEuYtviP6m2HcVWZ6EIGl7bMYAaqe62Xg4F+YUB6wDNR6HNgev/fQt9d0Q
W1kwpq5JUeIerSbhuO00Xm28gjNXrYm8d6mWQTpAl7du2c2VyJyYWAE3ikjrdAHVY39WoNEjWRyX
uBGdzyHfWWaLhSiV+5wQMhqKH2KWzY1p9PwJ2/JSKUY7gw0doMXpHc9WOk6OTUmNIOnun0gpbL9J
2+nNmA3tGn1e9O3re78gBGPCRiyhcBrG/7MG/zldTmNEoxCT13YT7Dls0WtpE0n+E9sDdP2sdsxf
plbmKkeZtn40UKv/MZOsxsxjdvS8LK3Q7zCVD0QvQsVvELvLEJqbYvHdIEOofoCkFU86MOef9WDK
o99h8NwsfJ/vALgPUAsLxAk2xvqDroK60AgtTVyrd6TPtMGrzTKtPFUxp9YqTPU79kEVAne999rY
iI+BbQ2elmJt3EmTlD3OSjpdAYKhWDEH1kbN8sJ8w9JDDYfXykCG6HP6Xqe4dlQRUlZrkgJlohaE
Un83FWJsWXEs7U80Sc1z0w3iraaSiPYZ8P6dM9XFuLF5uPCcVOqmi4YRSgqbmNMf0qhyA/SX6Nd2
dIyrFqMN/ptWv6FovqVSurA2oWNEDQZrFX7XmdZE1aIJ3wEIuAZq+14e7fY6n830xbCS6EUBXNHt
+PwFPsWs2xEv3DykmiFuGsUsr6y87o/ozPL7xIFrnERVcZSkeL5SOAkkG7W88zmYkgzlZDon8pJb
tdo+tkRGVi2IPXfSBvlDG5sWC5nc3hQxsB6rkUL8lH15RImlb5FIz+tQXHrpYdvsDWjcrLYlnRxo
9awVyAXIF5iYyKFv7KGxc5hn4iuoX9rR+NDKIiIHYomk6KzK+dnH/fDNkftG9nt0hWSISHlzm5N8
mntzk1nmLu0nWsmmqBVtYxE4n5QR61gUAunhGBCAVlOU1fTzHDJTgnC301vO1cIzFZIevp6YLr0S
mygmk3olfvp104wMD+o2PZYUG0D+S5JZ2C5ZmH6P7Foe26YaOZ4FTbvL2Y5vQEAuSD5tVmKTExFj
gUliqaz9a39tonVOpYFkZVL9uisD2MhNY8a922LB+YNQKvZHpwjGPU7U6SF1kPbAFteqb6jXyR/K
muCpSuZ6q2J56WcZ6Ep0hovDF7w+eQjo4jTWiO/m9B7rXobz46WYOfFbiaMhSVTjn3pt4PfIVCax
Oldeu0RORh8EjHUMqqzEiCWaLVn0hQmFijTIOdhhCO7W+35pRCmWhFg05ribXwiXzn0qV8YxsWmR
fT0mLlyKQyT1dmgcAJzX/SZzUjQkuEHjFg78gRq3PkHcUXJXDOZWdf9vqu7pVmcRDJkAaZYJAUH2
6RggYasJqlBv3bFM9ekBh1jmO3QB42OoiPIeIzCRP0lY4tmRipaOQ20GeAcbR3tP4pqKQZHN4Svh
J8ARI7kLH4lHFYhFLP6lp1vSYvyK5+rasuLpfVY1oLoOex0DS0YmW/d232rmvqUx8h11nvIOYKN5
T3HmvSmS8kt1SvkNt5X8vTaba5pz6X7uSWP3Z6cnkFTkJDA1QVINO9KhanEoYquR90HUak+N08gG
4hQZZURbceu7VotwnWA9gbAhpWjbXansaar1Uhb2u7F0gk9lwBt3SFJnVPYhHaJuB8gbTXORZw7J
FgO0BSo9qaApZiXGp4OY7y0KamKScC6MPweTp7eLh7EdUcD18zvxVxjglQx3zo50UYntQmtWCJcG
bfyTqkwnBwLGcDpi+U5fNWGaW6f482mXvg0UlQWVuMwvqxkfozPOHEJ1XR5ncOTsrHt67Qz7MjHU
K5AVAjfb2GzMaX8bNatBxcGdlsNChlq6iqeDKhnGbm5qtiHOhJHKQMxya2CQfpxjmdTUcrRMr8HD
h6RI6q9I6rU92pDdIdUy9amWHdJgCQ46Cuw5HOfkyrnNQTRu7ED/Ci9XP3KhwdPTXdr3bA1XP7Ic
ZDUioshloisUj+pTn3s2Q/2zG0oMI1WlG60fjrL2PCHxfp3I5lKRmzkSVAp5NOod4JURahhfAUmp
ToXLVHfmZTdIEky+6yChsxHrleZOU/rYwl9QS8QFG1AMYNba7CkxZUeEJVdd5FzhSxLPVpzkv7H/
TZFrR472O5o5qxG7ksQP9WQGv5o277q9cEyS6XS1umYlJCxDDTTps23RaW+t2svXv3pGS9VsoYkt
24b1dk4zgkzqKH67Fk5135KdxKOAGPs5mozvkbD6e7SPNgIzWgUaW/eHgj3mbdqb42HOiMVMlIKC
/tez44UhTb8HMe3iBUDnuNpiIs8SdmBWBGjNUudVgL1+UwZSvDojdCWm/UOfJdxSH54vSoui1uEI
yzoNZkpejZaQKi6uSWLjNPUZ67JL7lkvXOigm13Q5W86feYczqjv8QVB+mMlPB2XgyjkkKINGk5P
ep6vjH+o0B6Cq/lPej208CI2FpsLileutxSM/k/ptLqzgvjxTu1QOnnfj8+fz8fjYee7V8POexp2
GzqkCxPD6bVW9zYJNIMks5buzf51z4UOh8Ofl5unjctc6Lovl6HdiVyD494SXvvvjU0xyKJB61a6
ld98G28rd3rsr4ybdD+6kGbcxhsPgGiOMECENz9Ke+fj6yH6tzJ5+g5PS86rVdW0BVRKKlAuyHB/
9lqP/Lc77QhO2NO8fF/dOffKQXpOrsarcA9cfO8cin3qK36xN3zYQbv8brqyfexpG7PeBbvH6S9b
vYG6tLpaKPyyZEfElvdJrIL/iU1x95LsIw9W09bwWj7Hrx7Fstn51yazQB49RMsFs93P593xw/Wf
nr5+2mfbJUJ4YR2irgBlxyF/Va0Jmgj/A3gYt06l7BgQNnSNfZKTRmltnSrPj3pcy1axrsmIgShD
rj4Wdr804QwFDUwO3ssPRqn6TZtLeY2CMP4u6R1nPUMAhqcjP7ygzyVnguaGcReqs/K7VpU/Zk16
YTZp86tRWdMn8Mj2Ka7t+f3rh3Jep0auhL7Q0NihAHz8eyf/eu4c0FurKavS1SRiBA6zaKuBVAuy
Nva6Uk3RnRJjjfNKpcwBTdRzMMChGAea4nYX0sYA5Ti7Bf2gadfFUVc8ZH2pbZQL/qIOTwYHPxKt
B2oPx2S6W9vzchYt3p6GF33Skx8jpeQ/k5GhBCZ+MHi3jBkorzWa0y9RxvFbP8twqHDYcxDJ0enr
rlBwU7qplVaIb5UhE0e5L/FaDB3gxCMcSk7Zzt/yTovv5MD9gZQReok+GfBP0nvgqezSV/WUdqMt
ISg9OFox697Gyzj7CCxSceijLDA7rNdrI5Nutbk1JKjTmj7Tj32s0KXTKn1vh1ZPLTS1SYqte7+j
iLvkkurfyE7K8HwhTfj//JKFpkn0COe+tXGoZYOrpdiRuUz2YdM636lGcwhV6VpEQjmo/bhHAna0
JniYRELRhE23dhV/d1art46V30S0Z+g6/1zVZgK2NoS2Lr9BbYb7QTBbA0ZWzQ9T6Hawa0SmuIiN
2OBbMoufgNwzyAoJKWhkHhcxkteE+Xwc8sC6akQo3zk6XWuygsPbejC6fZQHFayjcTwQR0vYSUDZ
nfarDF0hSX2TnLQ9X7fws4oYMjog1d7OwVQUcguuvLDVG7uu27evH/z5JKWyHEGUoiCFmUBeLUlx
DKCycQwOHY0TvM7y2Ptt0Vl72LLV83+/FA928bKh9UVPdTrjAhhK6jbCwdXpA/KE1Bz3ZYs9H7F8
sVFS/itCPH2VFEfYOfAJE4TA2zy9VkvSnqiqmH1uPsPFrYaJ8xRmmZQaoacQTeoVhZPTC4OCteup
QXj46kfCeSi5DsrCcZNGwj0tQnHZVJvf5TLtjiS+4ewfiupd1XAVRDav0xaK/piFmfRAY0p5FI5F
9koclVd61Yv9mGRdCiEjl4+aOVXHnDSR22oqyi210VkJnaYo5FSNR0tEAE3J0/tVpnKyIPlnbmJN
5qcc5mnuAcWSHpMA9dGefXQvHdKx6TCCU+COrihesUkUqAkge41C/ObQUOkuz1S5GttOhDslN4zS
GwddviLwHD9DNVhhBhcmNd7UttR+fT06zrbP3AF5QKxhfH5UK1fbZ45rNQGkCbyluI/ulS4YH8rO
Go7OrCZImMlFlWcSrf8fF6WvwQewOFnWQGJyONpIJ1gJufbQPlJiyaE8wnYDyWj+Myfj/Kq3drmx
DTzvH3OrnEFRkuLmYtO+qjlGBThKavDYp7WkuCL+QLkqa87bO/RNznWQ6CRd8geHfwk85KSCGRrk
EO5Ip9TYJGJpqx23fA2rr4V1gAMV8y4evfUyoOlwQYcUj7URca0KYchh0WJvfJQXNikqwPfltllp
zrOlDEHqqKMDRxkB+79g687inRzEtunF9KKvybtH4JKNzdTvw4JkZjfqwwGtV1eN39hQNLkPhqgL
fakrkVPNwp4CUlcVsKtUitDfhGFJMfTrEXLpZS3mDtNBJmvy+1fjkjpgkqAqYH8+1fZtE2Xi20Ru
rYttNDy2TmN4QZLp9wW8u8dJR4sM3me8Neu+2UMAmzZ28Bema0qytORoIPyNPzr9zrs5Ggb4epmr
RF38YRIUfpiEGXyXhcOWauPWL0wqXGzRCNPbpkO3Oi2QAtnzbTCpCCcY/TAyr3Hx7ekkDaBEmpy+
TfTBsIS4ZQP2yNLDxvWXSWs1LFUTB4rOtLbk8K0evZYmqK453brVFGcvsVGFvg4cCEcFq2I5x8P7
hPDkgQSYzleaUj/MUV7DLsvU12Ywpo1N4YWPhHM9gh3+4DNZVz+luq+UXAtzigdouIQpGVcGdPWt
j2R5qOubXmqrCjsQJMdrBLalz6FKUDk6DspRBB7ZzbM6qfU/iiMQBihSm1l7uZWg7lDWs4BOyg1p
l1qS8n/TWcySXBYxzZ4srfyv38eFB8C6TeiOjX6DPfzqdYSdLaO65nUIg8J/CxP3xkwq4/j1VS6M
cK7B88X0juh+7UvGMjVZekSIz2QD5Jr7iCi8NMbjgBF/49u+dENIvDiZ6eQGoCU//ZjswkG94TDt
kZPg3FAdQwRtY+N7+fqOLl3GxuDkUHbEtrl+buRPANNrsYgVM6pqu9GdG4BBW1lbF54bjQmaWAya
RVi9Om0WYaHabUT7IVZEDphPbnxN0rMKQfesbHwK56d11KdU31gruBAirNVOuTbgMIVoW9DGDRwP
JCC4Wa3kD3kGXTYtFICNszZ7hJxad6pGliK5yZIbCN15oNsveZ3csx2unfZpRCa4VR288CgwjvAD
UZjQVl8vZ0qJnogKFkHvxMh0O/rJ8qc6C/Pnop6y76aAPeMxxiR9X8aavuTk5v0zfxPaA4sBF8DV
kjOS5a0RoI2msmLtauTqWzqyC+MCS/TiX0AXtZTwTodfISLq+YhUXeqJ9bFTcf3P2tbSfl4gpPlL
/4T5W6edxl91ehWyXBwExV1NTFcN2r8f4RWXc+epJASiwY4iz4Kwdh8XRCEXIIxTj4pi+AHB+H1W
JM1DC1duzXHLh7Wa4wiX1BYEgslGYh3wk/dFjfZZB2dVWMNTqbcLGbBK/oDWJtt+mLorBH6+FGef
hCP0vj465WGgZLsxoZ2XGLH0cPpdRglK47NjvtwGEgpimdL/gIeURu8fZ6iKAxSx1Kf1HD/WdG6e
czG3wJJBxsb9NOGgGH4ntvqkDqCT7LrX/9RyBdcC3ZpvVsV8HNsQPEdpWRvr4fKmTp8aBnPUfbTg
+A+f+OmbhEDsGGXOS5QkRNNtU9h3YG6dm1QbyUHCsnmQ0sHeaMZeuCjgfb50TDZkrOirQTqXed8Y
HUCsJpiZ9KGT3UGAaQ/VWExuFUi5V9C9d7+eMc/rsYTyMkCIt+HzxQy12iH3oZmoetdU7lhnzUfI
IHopELD+Y5eDfg+EE1odYD7nh2mGcH+ptqiKmxvwyPBBB+mbGbbhzwaqyD3VbKKotdmaPjo1N983
fueFp7Mox1DEoaVjk7T8+38VsyokSlVslJWr9yjlmeiJ9UsVff7HVmuRsWap2c9Sj6dHRRLj+wQf
cDG565ntBWVr+BHGDvWqKLIs9mt2r9d1ECefgDIzmDrxCG/769+7PLbVCGK0o7Zj60h9a/1zrWKq
yiHn50apVnuxjPU6xSW5l8JM+zbkjfbdaiMg3yEq0a+vfD4l05swFeyKeM7geK0eVIozc/EaL/0+
eWALKcJ70VLl6NBgb6zqly4FlGppUnMQxgN7+k6ArlMX1Kji9BjqffiWzq604343gR3euKsLr59F
BpgLu9RFxbXqJ4YEHQpJpp9oFVBbsToU9s9ZU8W15MgTgGYA5TgHtFreSsW4cI98FouxlI0LNdTV
44S0lsKhlEHEKHXli6Z3vFzPk52j92JjP3Yu3LUQaCIUQ+KK6Jqt0unztPMY9Z2+XCtIctst0e9/
5jXO1CXzFPBwMmocoFVsv85+tAJj8C3mpvmqTE2CDiQJPumOHR2xs/jPJLDDGQoCM7ND4QIrrNWj
INoQCrroyI8XahV4Eljb76UZ5/Wux4jhEF7B7ntjjrnw7pBxLB2tJWuN8XJ6W2XloHDKgtJNRiN8
Y0fa3Sy+7luDMMJnlF+yl81x/PT1Z3C+5LNdQofPoZ8zDTr204vagsoeeS3AYqoi8EuqkTstHuT/
vj3jMnQEkPtjGQRudHqZUekGHKsOkIBoUjG8TOaTOc707bA2oRRAQHGEeYp593+oO5Pmuq0tS/8V
h+dwom8q8r0BLm7Py74TJwiKotAc9MBB9+vrg+zMNEmVWB7UoBxhv6egSPCiOdhn77W+ZVb1oVKt
mhs2JUp4aQID+gSGRGnlT0kbbrVBpwX967OwPBZvlyETuSONKiRpi9P13RPqZibbl0rFCEbsxJOd
xdhXgCAFkw1u1+8yO97++oA/qVdxp6sLtYw9EVf8XZdTIRhlInyiWemxq/YAu20vIGrD8oADabO3
SuMBO0pMuqzqm5HhbKQm6xnEYZ1lgF9DJ/KLNnOeYjUXF0nYSjiiMvukFfuTUo3bbDFpYABeJqzv
zgvLftR3CrGqeVkba8hm9kZX0T2lsE2eqJbjFMd64xL5bNYHKxuHTdMSwQj7P7pGhG4fkY18JlD9
CCBjls2V4ipR6bH9fbfU5EqhgYXWQQQR7lPhtnWdF1HF6ZfYqubXUiDW2Hi0aMK1qMbGXvellDc0
rvJyE4YuwRYZoxR8xeBEH5SmM75hR2nNwG1nTV2NMzp/jQHEyycX/GOFSV1J34D7jLw2ZERvn4Ch
RoCqNqoCmqUnBKZvM4ZMkzXu9XoSa6T4JibYeNxojT2c157TWUGvVsY3SNX25te/y8e1elk30Xr+
qBAY0L39VSpIydTgMELbqHrGO68dPWm8DGPdfdJX/Li4cKCFQkLzlNmau3z9b8WIEjtJTmwoB2qG
cKVpIkWRwdzi1x/nZ0dBfchdCgNo0ae8PUqrh2lcd2yGRBtzU/SFux5LsNy/PsrHkwbwgWEBLlXu
Pd7kb4+i9yXzeFsTqyQum9UiZt4AKI0OrW59+/WRPn4e5gO2weKwxJZTFb09Us2+eUkEIBpWFMXR
My16+gRUrH99lJ+sQJgdzGX4TxVEWftu5e+IozK0OsS9PQjvlFTj8Boh4gqaFkDUwK35EGVd6uPg
JjVZzv0q02QfAMWtV1HRMPGE43PMogRcv5DOJ+/4j2cbwaVGJYu6AxbA+yEQcwUtDLMMq7JZfwtF
pgNdbI3r1BXd0yfn4eODCVpm4ewx6MNX8P7BNOAMsYQIxQey2vH4zZrwU01vDwiz0/WQjqTTK7zT
VijV9SC04/ZWIqG7p3TW/zG8hEkfTAcEYRpEPjSdby99WrAxHBgU8bpLyLlT53Fv65H4bLf7sY1K
deixDcd2s+Qpv7uXI0VOaAFByhZ6I+48igA/cZnPQMRGYGaqKR0KkgxE18tvBrvLAEFM//XX5/3j
Fca1gDGOSRhzbbi2bz8qpnfcsbyy8CLZySae2CzS3JBEJ9SfndWfvMb4jOyIeJNhieKgb49Fgh9r
bk6GoRuXpDRZZbZ065Os0459aRUwlGPL+p6Vs5P4SxFzmiZez6tQNRE2miTTwkxVe8Yhc+umzidl
389+O07DUjX/cNG8v+jFZISD1uY5XRdJ+dXDftzqOMVvOxRWt9D2m0Oq9mqyigychW6WRFvw6ddu
4WLvmthI7CMDFsgnv9bHVQh9Pv4XBgyURDwZb88ZeSBZrHQiJxVHZuhOzXxvQ0n/p68i/A9YDnCZ
8N/lhnh7FG1MO5XxVrFiLqV8rbKkPDJKnxn3W+onTbgPH4hDLQ7aZRGnZf7+A0HaMqvCRZDiDUTy
9akRbdm1/+MOLsMJNOo/6CywJd/Tt4pQIapwgLGPe6jaoYYEqd64TvDrh2d5ON7Uq9TrCzCJm4Yn
+EPjO8mceQzhra4ytxjvapEYdwb0s3vHaNU9HgXbj2y12Y1Q86FpzuU/v2qmYaORZe34sdt8e9WS
sPfKwmaPhVhlabZ6xbZyJbk9Jflav/6kHzZFiEHYyXLZlmhMKqe3h6JjkMdKC95G10skfblf6BrJ
YYeYStnoPmU72/bHM8vmC1Eh/1AivRcDuQOLvFsT1cLenDiPQYL3W9FNU5GgFPrgrSwxEu0x5kZ0
YcucbMEJ58Vz1tAh893SML8lEYLdbWxFw/PcGdORGbLc1jrQ6lWu2Tq+lrzgFRNV1gQqgvn3jETH
m7Hf6xmC6znS5DXSB7vD3VWr1g1JH9L0MQYh1KIvSiharE3NbRzqnbUyowFESdgNMPWcZpjyg+no
aKgLFrwV3n04PWqkEMTcDb2G670zRRLEdqmft4oXppBj+vYowZCRTFDE7mseT/3OrsZMIYMqncko
QPONtb63m/MFl5bCTxyAXnuNNOIVk3zlOXWS4ejFBBWBTUgM7ocoIjJbDo7yVMJjfIicUGeI3UyP
0mmNb1FaKk+VmlgFpCwrLn2pC8dj3ZXKOQm5Cvnq5lDBJqQiqc/6BSIVVH0HS5R6BvifUGfoWGhd
UmU/q3GyHU24Vts8suPZr/UK2qRbVqAhiPZTA6XVvaecGAg+IEbOx4rQW9NXpUrGmDLhsLzoYpNF
QYPIiFA2H0mrktlk22tp1USAZekMOxhGLpdpJCk93TBNrb70eZnrsOjbGYlkl463XVbrZuCAoLgj
HiMvAul15MigjG8cv8QnUgcY0hg5WNoEE6zF5F/5w1TJ+5nUyVsg9UyX06ruik3GXRIh0q3Gcu0R
bVke5goiGDzgImceICHZEh1Bcz3ooT33PneZbQUQ4plONY1N+NhYVLD+2DzqY2AvVtJAOHP2LZ3b
kYeIuAHdj0ZX+2JoSE78yLMIf0JCJe+ll88qFMOeqo7Wr3DJlxvKb8gj5HjjqbK+F6ZloulDBsUd
wq7vjAa9qq06rcXxkFCwxCiijP5S7YA7rorYaRa0ggu2JZ/iaok8FyBHeJ5iPwoH5w4eTFqujNhz
z6u56c8MziY/zomWrD+jN+f1jP+YTNx6HrB5ZEt2BDeis2jtBDlzZUniCX1ZlrxfLzwfZYELTmyx
XtKN0ZbtxduVp4Vg5lU97bIc/ghWT68IeG7yfW0PLjqI2Q50kfZbsL7GynAJU8PYT/PERRqlIRHx
qaOTNUtEf/3rX+wn7zFakAbeYEw2DN3fvZgREs14sExQ22rlXpRFNt60rep99vGXH/PuFcNGdRmm
LaYrhJFvPz6NED1X4zRfKQOjh2HehKZHKLF6a0XWximse7Q8Z6k7w+sCfD+ZyCLqSL1o8v6T3tGH
QhHfAVgFRN64MjSK1re/iKZXbjfoOPxCYwq/emRlBEU5t8faJvbpn55abkX6+5DkKZDpy7w91GDW
Q0b9t9DqK2dbGVn4vWqdf4yrZ7y2DHfoYWLe4u56exTTmyynZaJDoGgnNoMZmbdJ0kaf7L1/ctqQ
tixoQocWE9O8d0exR/aYFf2RJuwFESbNvCH1beGbOp/soD7ekIiklskZSpqf6FEagwm1QzD2ynJ5
KETiTJuwQhL762vzUfbCFTEMbG6UyWzF35eK0mrjNk3IT/cgxhAiVdA3Wc2qmN21DIuw8st6lDUY
HVj0vpJOw0Nt2EO5Gq0hXSIrarmXhsz6Tx6Un3x6nhL0eHRUaPG/n2C0cZ2ZTU/gPe4We41h110L
DU7TJ5/+Y13Cqk9VQneSJuWHm0ZneJfo5ZKJNSRg7MdY3EABAkPRVfWGQap1TrPOu9JGgxjswsI+
qitdTN5AZV06WpbecW4IlaNf7t0amWf7NLqHf34qQLgzl/MWfAzl9ttbLpzHtEkFwxwvIgFGVTuq
YA8n2a9Pxcfal1OtaUt7ZJmpvL8PTNRZs8zoQmg1LuIVApt4w/PKmyhJzKt5tKa7IavgjZHO6+e0
vPe/Pv5PLjif7kfrlrqUTdLbTyn0uiUzlc6tk2kk/XlyOFezTPvkdv/J44vEiLAr/lmar+8WCUsK
ux9SrVpyiBpYSmjtrDypd1loFp/dWx86IAs/Y7m5EE4gdPyQOBCWJe/zmt2E06uXMYE+9+nsTXcy
seKdTqb7pZSauIrCKCE2QbcfzF5Yt3XPbvnXp/bHVvftS4ffhK4XuoAlMeT9HRRX8MXDBD2eDYku
OUzhrD7GQnZf2YskqL7gWbT+UA+Fe4QhZ9xrQ53Gh95OpmyVu515EzKpudNESS5jIaTqZ3op91Pn
jPE6A4L7ghkGTalOk/eYeVPVbuZ5UL+JbiCtlrqVrnpa5fl3NxwaPSijkoZiYs723a8/58eLy6AF
cSOTBm1BLLy7hbrUHisNseEKm08aUFqYEC1T/VHDzfXJoT7un2BGgBhm84R6CTrQ27vVooWM3azj
UIaR6IdG1WfXr9LSPHcNBmc7h/9BGz5Y9Wc5Fj85Mk4TBqt0eegfvBcA2009Ye0h82nUh+6+SMFs
ExPUbgynNp70WIwbM6zF/a/P7MdlkvYZ2RFcR9ZL9cfo8G8dZ8DbLXcQnGF3bhGOhoNlPcB/s05t
mMyUMuIzUMBHqOJCcAarSwODqSeX9e0JFux51MzESSGEVt/k7kx2tYYH29jUkSuN/RQZUUN8nqFc
x7qHndcVVXbjeIUkKa7L4stkCNntlJUCA05DR3ojAIgHBhmvLWIDAM17Jj/1S9kWzXXM240xoBUn
XwjS8qDpEpJ22YImIH6zYJBESpkifUMqabauolKIszEUtuKT0lnjq5RVg13TVXItsE3ENAHbMPO7
4kxtsUuJ6TZ9FlXQzHVDfmwyi+mxURonXqSNodyNEWWKX7BZl/90tUNTwWO/NE6W0K73xWZjkRVL
riSRcXPbntHol9gVyLU2cSoEv75DPigOaFm4i1qVi4brzVuW97/dIRE2SFdNeklP28lOQse0uRDd
mh0pKPWOHXeEhcLRz8NSwJL89bE/vDo4Nqs51Qv9PubW7+4VvJhKhNsZtBFuzQMKBPyxumf8+YL6
j5fxf0Wv5eWf62X77//kzy8lEVxJFHfv/vjvU/JCWGv5vfvP5dv++6+9/aZ/X1SvxU3XvL52p+fq
/d988438/L+OHzx3z2/+QNMg6aYr+dpM16+tzLofB+E3Xf7m/+0Xf3v98VNup+r1X78TY1N0y0+L
yBv7/a8v7b/963dtAfH8x99//l9fPH/O+b7Dc/6cvDx/+I7X57b71++KY//Ba0VfBLyL9Ix69fff
htc/v+T+QdOHeplNBgUmHqTffytoCsQc0/1jGUMsRTQLMZWe/vtvbSl/fMn5g1V8YZyxQ6ImY4j7
X7/bm6v0P1ftt0Lml2VSdC0/+MfO7X/efqyRFNGsWhQ2zJeoKN/VT3onOulVWrphEEm6rQ1/7NlN
TINXHl30xK/KAkppS3/7utRUIUEcF3WPIUohHDFTJ3oEprrkrudEQY1MLYiQ9WU8h6cii52zjogk
Ur09O53XI/vUlbQzZUcssiyY9/TTHQHBc/ijUqa10fbioWIfXqxZ9w5xGOfXU5YaOEU7xyZiLXIJ
SBiY+ZI3O5tmtgKUNBW+XjtJtJ4Za4V+ElnGPbggFScnsWVnWaiXj3VG2EtbhSTXsnyHF25WFrgq
8d5bW8UmlnVbW9hWGJbm3i42csKOXYV+Kmh1KGvEuYPoyusBRG3STk7vm4p7XkZMbINe18ZXKLNj
5ZPyOt5pqUsAvCaynKAJTez5Yy43ejFpD5Go9a8Ot1/nI3hOnqVuUw3X+oJrZ3+7sKalPoL9naV6
P0nFfBDo7JPdMAuPIOm6PprDYDlr2BZsSLDi1CbUhDRLAzm7yq1Gzi1ZFqUtHpkmmsO+SIm79kmD
5eK0dNEeKxgy88KLNy1/hsCDJoKB1+Q7nca0nQGk8uSNaU+icRJa5iaaezyuRuM8l3gUCz9Xku5R
z434JQy5P6GGVuGFPpRa4odIs40gnr3uSavZUPkzLQ7uHXaj81k/iPRRoa+7au3e7YEJiBTHV9lZ
Y5D0SvLUAMIlSj63WnOVQHx57WGzQbQ2VDpHfdKkm7a1ksceIz3+MOI2iNWaaO6MUJuLjcm8gMbH
opZZ9WFMYc6w27yyIcrlWxRww8GkUdBFHGAePzMHvC2qlqeHHg3/Qm8mCpCJ1NuFHbmorfJzk42l
x8U64SL6PNj6pvMoB/62rPz16P79UV2KpjcP6uLA5GWPCsFg3Xg/Os1kkoHRcUgQtupL1MxI7JxB
WblWQyRITJpwRwbLWcX/vdRSdfizIfL/Yn3vX5tONq+/sby3v21k8e25Y0n9/2ClX6ig/+eFfhW/
Qnp4s9Av3/DnOs+CjbZ4mRzzksXUs1jO/1zmNf0PFvgl2UOlyqDNz/v3r1Xe0v5YTKfYHLA4WDwy
3D1/rfImLwD0iQtpnSkvujPjn6zytP3f3qi4CBB30VnjB3Ec5GvvBu/U/C7ydK8gn4tA5LJIL1qU
ajvutbu0UNp9TdK1P6VMYZskxKstnWeDqKLLBAzMGhxLGjTuV9UUVyT9rHG/rkRFmFEPG5t4HPNE
uHRxzvNxdHKcEWIcUlr7zrkjgdxabbmnCYw41KgI4xuPWdPuqlhjEfLWMNAy3ytPTVSelAKIcVye
PCt/snP1pRzCndk135kanGjiH9TKoZztN9Jcx9l97L2W47H37hFHQ0c6RMOhSJMzzb0TtXHepurk
17whVDB54bT1KrKuDevFq77y26366KTagkglbV6DFL/svDFQcdi5acI6fp/1xX6CWeTKjRFiUqYq
dggbTOebOTvp6Hg6gSHbUl5Sod7NNmZXbz53vQrIeb5TvNshh5CtWxdp82UurFWVqX410SbKez+K
D9FYniZz1djJ1rG/mjRM5H2UV1vOJc5o30tOo3Gud4danVcd5gHevq9KpNwWuHBXMAL9zLyclDDQ
lPa2iZ5p3PpauIqym7CMV5me7jS4VJOmB4UdXg7xvLZiPXAb9RSb1W5WaRjnvAJOziy2itW8hCOC
EgMHaj+SFTkOZ446XMRT449TvOuT5KtocHA+lxVuZKEuYbiZX5BeqOvbJKqupkLbeQT8GMqF2aXV
Khrybk/Vk15FHDaODOLGDjTnG/0+JSFBWhPtpMusO6A884u+3xARQiRS7MX7WJZnvdB0+LkRse3N
dZQlK0e7JMlpHTtGkDXNZWT3N41LHVJb07Y1cMdXKX9SpvzLyN6Znvl0FZXu0eghbTtgiAp3ximE
um1knAZV5hohd7xAWx6NcepWOl4RdiXfNfXV1Don0EuIeOm92ubbqIcZ5+QYrR4q5h/7riKGwxKB
mgre25N+14ajz6wIW+KSIOH407z3OnDyXXFMiOhY9W15YU8nw5bfU2c8b3FKF40VuF25DSVvCvGF
6OMAvmTQumSjSzTHxXGKb5oad7feBdJ6nmR210TeLmLWlkGastT+sk0rGo+48EBpI3Fe22Csi/gb
AFjYAdlDp8ubMCn2Om3HHm0FQOpzb7ot54lkMOuqdWCXVNke+eFuMAbwf+qLl1lf4kl7SZtHb961
+MpCCCpe3uzN8t5pnMPC3smLi8ZybqRBcMzoQWJXuQ3tfueK8Crs8+9xZHFVOuA45qBp3OUymHXr
HBVP9+zozYvXlIf4x8XoNkWsNn7SM9PEnOPbcX1wJ7R0CgGYyOx8xTK+t576SiOjRyXSe2viNH0v
TNYY4Y46sBswGUEa5ZeYNNbq6F6NUqk3uTWTSyHUYqMN442TRl/Qy8xBVAvnQpkYSyqzu49Lc6YH
goVhchW8yXF2MToeTuy+uaNgWjUja4Oa7dSBnmbxZa54rVuPxJLv6hApem3cJN0LjRTGm/kc2AUj
uir+Ch31PGZApA/s8mIMiqgmiV5MFIUlKDTni0xa4zXr6BBoznSmFTzWOiC5QXXXbpkx69GPCPrr
G7o/Z6hhTJzSnrmtaYgVdJxNvb+sI+cx1LAy9aV5I5j8OnOSrM2u7UmZa2o8pO3NRLxSbk/6Vd4W
F3UltrPKptMe3YObDXJjR9W8CxsnX5eaYkN559F05IDiSCRPQm+PpeutZUmB3JcAKcWZS1/71srV
hyabLkWaHlPHOteKlvACJrjRzJA0eQXfeE0WHBGTnv3ahIvYW6Ru0E5pvIOUb66HzE0PDXNOugjj
ZS8t5YvReT2a0hi83cSgj8gA2flwpOuNXduBw6iRIjs8C4e5Oaf0Hf28B0NQmdmZY4Uw6buJgVg1
Fd15V5vJKSEEnbRvuXYTCkOSmPu97pK3QCfqzmHAu09D1d67nWffKI1FnAIKM9Zv9RROYfgIjKbd
2PaY3DcdDQCLoeEVN0i6brsoOXPyZDxG9IWDqDXLnY2+fVW4Vb3OIgUEMwtswCQw5K2YYsHVZiII
vU09N1w8xQ0UGW8jQ8Euqb9Y6sD+KSUsGp+KuAGUVK8biZQ1iqtyr81stPTyW9VFN5qi7AwyYzaT
ft0mpXEWml0U6E0l1w0r1iXZZDw2vQeYssG3vDHirv8aK17nz3DitP3kGPBiEWGz3urFuTO4MxmJ
fX3RGrNcT/atYo2on1OH9XHCFTVG343l9RfpTxCzVRR3eoBkJT+IqoPT4AacZFoWJiCPaRRi3zmF
yZxxzoN4El86WPYba6hIufXihyyC/q8aZ4gH5N6cnBviCIuTCTzrBZI+kYbKkGLvpiVY5paL0X0k
OkkjyMGsPZczk2lb7Ef2hvNOWWDrX/M0BeEWadywdp1tlLK9tEylXyOiCldmpXRrC6HVJq+Xn2bQ
gA37Jr8oCv3ZIHNqa1U6WJI43uW1ezsY+gXOwWFllFZ9JlUKBecem5EHgmUyEPyNdOzK6aueVpJV
YkyOrsXGQm3daZdTd21bLvVKqU8TkKKZYmn+HkFzCDylUVeZ3TzMRfGtt6MrgaRsHbsL20LPTtqU
3hlJu2+j6RTn2tXMsMYwil1nyVu9yQOSAzETzy+jI55KEsUZOW0bTjuAyy3Ukq3tSj8ZGYeejaMd
aOVSM1mHpIWnLvD6oqRItSEo83A1tPFhhhDulw3IttDlRVWfSkscvDG/iABwZ8NF3Vq7olDOy6oi
Mtxek87BHo7CrTUJQRA8GqZWnXPuqSBuFBM3fpUVzheg7T2RDjPhwB4s8XUMPe0iUxS5avMB9h6x
le0KJi9T9Fk1w72DNmorIn3cNEU/krFQKgSQD2bBTree1TyYBy9bmzNzFN9oe2sXOQ4jraSE0281
mneoK8M5UiTbX4VCARmT6XLsG5DgcdSp27Ka4yv6KrwZY3iUG+AtSqDgctzaUeZt9JxGRN/jLzJa
HfHDzIupIL3i2Memcq3FbPrlMFs7GQvtrMfi9jQlc31d0uFax+CWTUI25/CmDktAuMZEFoqr4pOk
aT72F5buiH1dWeqOFnP90Jjj7JuDYQtf7ZMebEZR7Cq1mm7TedJOjWfJQ2t21vdcA4RU4h+78lTl
2RoKRiwZ0Q3nbufU/hiV1DN5rSrnaR6LjXSL5FaVA9gMPrrfx6pzRZfICdI+svaZ5iD28gjuKZW+
Ifle71j5YryKQCxWA7ydA/N03h70vie2yZFh7IzK2I2ZHR16L3nU23Y0NxotmgeNFA90OaRmto5M
Lz17FBHv/9aQrNEw89LKDe/sXnp7UylmLioEjagJKVMg0ZCh0SrHQgyTPxNG/mDgx3/MjTY7GMbA
kDLPZ0pF0BzPyBsg8tUa9ljTaeV2cHJ5GgslfWy8zN2P0KgiXqELzrEgpvcb2VvmbgRZslLi7ski
2YoF0VACBwT4SS/daxTlW2ukoxJFSdDY7qZmhEK69KGO+oXjQAuAM6n4RqScwqI8d5vx3qRtA2jp
XB9Lk1upH8cj5TvhhCQIr9KJFokU4ZNhDosoRvUNUZwlqnZG4M6lmNxsr8ry1h3yOyObN2lX8VIi
dMssb3mvHozWXatF3wVjM2ZrJC5fFAIRfFvRNmPiVOtaLWfkve2lLuGO1GgQATWTicN66adpeGJ0
dKq0eO+1hJSQEp2JoVp7dnRfipEs2PCirRWdAlBt98zP4gPaZKjEep/7nZLimIjMB2ZLOnBrnZPv
QJDX3a/eSMaRtOLCt6ckOaSTWd3qeo1GZpzNW9zYEuAJaih7YOdnIkPelKnWBFXa3M3Z7F0LISDc
RrO7wpRyINs1IHgJ3k+YlRd1Ayq/Etz4bgR4T3VC0tIqcEWOudEr73rSnsrEIqmlW1kkeIcqOUvd
uHZydE9FwZlJR6J+dEBGyrgdGa4TV9zRVZNEyYM8r1subaFszbyNzj2t/yZbtDguFXYQZ2qzyRJu
dQ0Z58BTlQC7xTHpsgcYxFGdUY6T6hMFqiNkAO+RN0al5Meiiw6upp9HSisPhSovq3iAjkpC1zbz
jI4WX7ytlCagHRUGLaNQ4hiKdlxnfY4FOmucYsPbwTmJ3qK+0qNkZyWG8aA2LAltbNuZr4nW3pi5
ap1nHfP5vM3qi9hI+rWmZcQehJF7ZCvHQ0DuWL7RSY/clMxzdui044OC6/8OvJe3RpkSX2Y6LU/Q
0M6Dkclpi8Ky2Xbhwgsf59F7qN1ovrR7u79L7YkRjyX1nWr13UY2QF0Q7nrWg05G1gniVnqC8u/d
FIQsrWqyz8glZqDFdmao9xrpHQ8Djf/bKCvy59HJuq899cWhm6VyUO1YayHta92d1zvyQooiPSix
mz3ZkQCMD6ur35o4yUDSe7l37g1290gsXngjmjS61mTCi6hvQ+pcnVHrrTQm42m2zVgELnrIApUb
hjcD9d0OhVWI7rJwbq2m1tE/CnK1rEo9zlrCFszhxrSdXLsJ9VoJyqRRToUZTfu8cerzUNCBW5l2
xVKfZkZHrs9c22cs+vORdjG7NrplxQMNQ4wh1jSterUxb5i2x4+j5zRNYMRT+yA9q9MxZ476PQ2E
cd9Eqbl2c1Gu0YHt505J9gylms73uka/HjUFxSKQRgK9i0lwanpezC7JjHRA4/ssNc11bRfRpaf3
8Xdp9p6GBcYUwg/LWXJrOXG4na2aKVqoa5tZOuwMHaWajsKLeCeghztAaA39sSzWRd0a6KKKs5i7
Ft/8Hi3zigAvdHNaGyASHYgEs29zpbnkPUsLv6c6CC3Am9K8UfOYLYwIgywckp02IqWlxIzJmoN9
5+W97RsNkHrB9LQfMZ1PMunO+yzdJ2Herws26MgTNRR0CmoTTzyWoZ5tdSfeDJ65xoa8EKCTq9Rq
PT+G62BV4ktRjhZbc/2xyfNz+pZgVxU1unXNJvNViNaLIEQuKSYDwTxzf8wGtpXx95leCWJqv5fq
g4zDvSez9WBq0tfbvvcbfT4A9w+DLjMOY1ELP4Eh5+cZEU96tukFySkeGzCjygN2o8v+8cp1iNDw
wLXu7FB6wdRf2fNdatENx+Uh6Ce5pghKGd+qSUdzAP0jPJt5rzrlziK5ypeDFrHh06qTXr12+sVc
UmmBTgRzk5/T9XDIc7GtFTjakoEvnQynrnzbDTzvmNQbA1IOz1DS+UxNX1Ot2KS581qRw3tX5Mqp
HYdm7dQtZVUemjsNgp4/6UuATlpdsJPacyq/KTgpmbGGCj5X0OzR+AyZ4pJFjjUeqgaf9tvUF2u1
egyVeVrZtEvSsB9WRclOoKuXTVnauywIwtraM6PbQWMEYyvKfRe16zav2ZN61VE2szyqwtY2oBS3
bWh764bAcuY9BCYKkEiE5XHtmmhjumdGtonS9EttaxeRqF6U2BuCRPLOjBQxrTIldIMc5euWt46L
1rMQa4AHchPHNFHqqTKIM8nrXc0jtMr1sr2KZuLB69Zlacn9SmtvRTmehdKlqhTlfRPVgVe5z6iB
gKAXRbJlHnXqxc6TdCU6ND+6mE8a2s8YX0OceqcoVFFY5J3YwUDD3xK24DuNinaLN30lUfyMfDb7
nDV7WEdFezQZk/paU3rrwkPQS6d3lVnxmUofiLGDmT5Hc8pNCN3gYS7H76CPrM28bDzVJkvXkauf
i848eJEX0Mx4zpJEPQPUcyZbpaBxpmkXsrC900KXvhBt42wHuPp6PB3LKlzLROq8lazvql3wknG8
EyK71necG3Dr5b0xzA55cvRvB6UbOA3Z4I89EjM1rmBnZ6N1ptBxujEMzk1UD/Gqa7vzhgQ1m2zO
vKCkN3r9HouJvq5n7xx3NuerQHhLS4a4ihaBT96TtVNGqGONbLtIBY5YPinYi3jfouZf5CnY88dL
Lcut25z2YuIayibKyckj9srZlmXtbPQSWXRK1LhPHe9eEfL+Ug/RpT6bB36Te96JJ4V5fu64z15W
0NeaSAzCBdWvEfrsrQSdjGYi3wBzsLaU8rLGXb1DYQKSRiRbPYRKZhddvZ5M90hayqomBu+JlxXg
A2/J6hzdM0mqOyWFmjJTn5rLHrzpBaXBSevaI5miRtAPpoG7Lb0SnuIc2jB61fpYrHt7frGtRPcJ
g3BvYODx2IvySjEaFslmBOycNeUVrB9B7VECtCu13t20YtYPlVVZZ1NG8h6jsmSH6TjZJAPCQHUq
ymXwjrhYu8xs9IpJZd8bUmwHwD6B7lTVJS+ebVGr3k6bXeuis0g+KViDHSu90Oz8xsWKN/XGt76a
f7yVuCLhVAfcooIUGEcEONPvLAIEd5HJijoRGsF8L0+RvyOdNuynBDnbRTSqxkUs91FYBo5+1cfZ
OlOfFfpwN25pDb5mu/UBHxrU70YzbyZ9Elu3m/tbUpxKf3ZHeZEWhrLWSrFvUEidiD2e1knqfpFu
TWGYNPc1LTHa7Cy8sli2TEMGBAf3dVVPMZ90/N/MnceO5Ep6tq8oBvRmmyTTZ2X5rq4NUZZk0AY9
efV68vxGkAAJ0E67mcGZPl0sMuL7XtuciVogoZrwfOT3aX5Cmh1W2nU0bCqG6MfdtLlL3MwYGaMA
KFWRRhhklNMmQc2e6TPiLgWDCqDsoA65Hx80XVymJNuMZk24wRwY2QtDrxGMrbFXrZCRTUS4XFmI
gV3/aJ7TXdIutTdWSTxhpwYd9+a4azlzyXlpNrFF3LjBtm+W+7YHFGmwtHRvOfr4ja1q+1TVWJ7j
bLD2leWnIAaMXXXfdReuS5uOv4V7UDa/qVDhXOcqyjyNkG10LFssGB2bXirso5bDTJCsp227vvwy
EveUq+o8O4l5QA3y1i6JdhoHpz3m+XQoy6TZS40gjCFex3xTNkUIZ7Fu8IjoP55W9LvJGM7F7bGL
kq/E7NRxxGQW6csSjYbJs2w/aWOS9YYOYwQ79nSePF7yLHaP0DTttvToojFb4hpKvfsaCrd7lrHz
k1Z4gRPrCLccTmkltkTOcSMlPg5iiVJhU/WU6ZLs2H0qz/5AgelTVzWaz403PfMa3ONTycLGTH6Y
foxz4/dHc3Ls02yLUzIi8UY/xD29TBlx5fhOxzmOtCLXQmzdm3QQ0yFpTPrEaKikxMC8EARyb7j6
1UmSP1gJgRyscmevCdS9NI7lLRWsVcwCRZmeDQnpS0llIAysBihvyg1IJ8H+0uSosiOCRo55N2Hm
kWTHHN1y7+bPVX7pm/bKmkq1tbuNF9fh7neKrYvEoULbWrnC3SiMm2HJ9gtmuPWa9mJp6XW09IdB
gGembR5huxAMN/4VaceMMniet37xIyhdKHnxa60WQY3NJ6izbm9q/T3egye0csnBHqYrORbHdiJT
xjLoTs2hjZT2HTsZJ32W2TuV0Wsq+Qeu7pBMNJWisVtti+/MXKCD3/F6/zJq70npqcJFDFuxeE++
kudqya59PHxXVmaePbK3Nlldkqyb2NN1EcmJ+Pocun790ye2tvGamov7rhTFg5+gVoA2z1b/KEyq
iXpLhqvf7ZzZP05+54c8flo0SdTHD/Ewetq14c6btBc0GYx3aSDLaVdSChfaBZmubffEr5V+XYik
eGRI6mL/fslvHzDtIaPOF0ep09Wq19OwUP/KbzNJAMSqlVvDjdNvI00uesXWixAPALioDxiI/xCm
S2QCHCTWD8JI75Hpc5WLPwNRjhFOnetYS4K4TD7+QdbrNdP5pCazjkNsxPYBTOWNrpeHeuRnmWf/
UA2QUclOrciX01nsStv/a/JHDrzTxFXCeQ7fY8r9THdoa28L5873yy1uoC0O2IuKVeCodFuwNdLv
uyn0vySukm7ufE5p/J5wtzkNyeNVhFL4eWkvTiUu1jwc4YPJWRX7YXSvWRafamr7uIqlZAQkohtP
XoTDY3pyaj58i6izMFUK+M1hVS609QmHnHxW3Ww/Ne4iA2Em+rNZT5JoPGKvxw2AVX1iWT5alZez
qsXIWwf2u8WyaaHiLSYOzAWhxu5gqB5p4CoOSS2SvdK9H5/Sk0CHvMUOtxYk+KZc3CMpiFK1AV1c
emAggh8b6dGNzhLUDFVxUKWkk2C45sg4Nrq2+MyBRcfuIx7yoT2KInloZQqebl1TUVCCm5Y7kWv9
xvL7Ewby9OhbYtrOXvKHuIXr0uYHPWmLsClmNwK+c0khRsInu2Lk+cynEgzxRdbqF/P1tFlc9k76
3VOGcv/J5QQMkd8AclWFtROm1ZyE0e+lVYT1uD6i2954bCoPY2fJB6QjEGg+UpNNg0n7zvDFuUm7
bZn3pLcZBMhKZpx11y9ffayumv1Y1fEe601glxShMEjfITPaGp2xs5bq0WsbpJc++9x316eEYnr7
HmN5QFZcdsik3OKe2+FW3WbAbSpRsNzO1pe0m+jkzZOOPNlnSXuCW5/6qglT69nJu6vJcZ6kirpp
uqx7NjBzam6/NesvtrUuGrrcCvohN+gRcZLAvBUxbaYpjt0AOfu40XxjmznPKR0neftqFZgo7Pwu
tZJt0h4kRrT5TH/azkq+fNZw7PmBYhoQSwdVY2zs4hfnG7ctnb+5H9l59ub089bsv1Jrq5nNWyHb
j3gR99p00xaYYTKmwUp0ZJOTnt2fi9wItOzj5kppWDclx7DqtxR3Rr3kqgOUKZy/ZVlwXIwYCKWP
jDU7uja/fZKnQ2Vn8XNDQxMsPshdjp0ocIZCO6weqzaSMkd7lIWbPLVJp+6rEkCwWdV46NAK7ZBy
GCiM2uxTw92zI2uggKrhHArabtIjmPo631BHnMA/Zpp3yr2YTvFbtJa/pMulaYbuSLvytOtHu4nq
srJeq8xgeZs7jnqJ2Dv0WyuP5rS5WrLS/9qEkhCHtvQAt0Xy21FJc9ByjmhpafWfQe/HhXmV8OVW
es3jXMROQODjtUh06jQzSTyCtLzlOLuSDhuju88ZB55nhnqCEYrQ1DuIPPtN+fHeLesn2YoXt48Z
tP3ib7w0NK5qsF4Fh2htDA8dScBcVq8Q5vWuXqwa0XKFcYE1ocpEQDgCWbu8zkcsSyrM4+LLkM49
ZN2rMVoHI01/JwxLfddQ0kcHLYpidnXnsfe8o08szK6Z7avvguXSK3bVMr6WzveTqIH5auI3Tvks
zOsBTNgMEZlsRhsa0I2neaM0vpYp3SNjOlpGTXOQ2T8sE2l9Xl3et1O/X33zLimsq7Ldd2HYj0QX
0E/Zn9ei3Ul7asEIJhqEaEDfo3O/L2rHZS5MnmZNHkuzfyN0e9ksVGhteiu1iWeiX2J2JjKj0ic1
m/f4z0JPgErXhL1PM3zjAE2j55c4rjVQwuHTzn9bfKOBxnAfsKWiJAHiNfO527CJ/lISj65k4mpL
zAL1QhNSlkKn28xwWoy0cov0zjKHB6/vIV3WeGfO+fvg56TaJJTbxOmnqdWM1052bGej2pmV2MeJ
3ZMXMO/pMtiZltq6hID4DrRPbNcw2slJxv4rg+GdqQvJhJDdz7jzinS5o3Bus8T4FSmzP0uT6xQt
Ml9fi+LPvZ3Jehk6cRrG00JsfwdCUit+0DzO35rV3XnpeETReSMU4w25xaFG8vWusVlZ4v59acqr
vGXgdl76pFF9HCjlwUvGj4O5BlphvFfWcrD64dpXxLCAVcRp82tYQtsmhv+MWHEzdWrbCzdqSagI
rUHtiBgw9wTcL9u+nM1olYYfpLjrN1Nh3c1Min1p3o9ld3Ak5TUskx96CjmjOeJdH3A3kz/+K/XF
Dyr5D+sNiOwN9+msX2N/vjO05CqmOHQ6tIyiu1Zju0WK/uj6nz5ZnIV2B13YBG6fRzQ1Embm+2Ex
2UHP7pNr455Q8x8bOpSSY3XL7KDyIDBGRg39UkBQWx0QS2kcCKcOZr14XIYnzz0smYE1pHyYyycj
F2HfOzcpgJ1Ak9ltwJLK2hbnh8SfT4rqqiidDHszpza8S5Wd3LUrIpSaV4nMDp4P1Gpda2gkNlsQ
ZYZbre8IkVfuTrp+G6iczd0vcKvJAjlO6XyLtTwj/XiiLzUSq056+TCaGw20ru9MCBm53Pq0+A65
0wI96d+KZjkWrvWdtP0RXegj1FroSu8CxnFkXV3gw+A12S8RgbYYrsbS3ZlqCd2q3i2NvRt8UiJW
2eqhRNO6q3QDgF3gDodmuGlWUCmoejwTpfttyWFD6NqLasrP2C1Piz/+DIX6FiLeaUNMqx8ygsAY
2q/ekw/CtsCihvbRs5m2R+eQNRNKq+RM2Rc0VBHMg4TR+9VET2Cm+9Pl3ks753edvtwQr9K4awt1
7vv+mk60k5XtiILBLwO/5hylEepUp0CQ9YzEpZHFG0PuAR/+RzGkb1MXm/AQ7mme9NdlVL8VRO7G
AMAD/hbPGp+2DgC1W5ef1e5w3Neckgl9voPnfAAfK9RI1hBlqbrnLj4a3nLveWnAgLG7qTIwdm0h
9Yk9wQ7Pj5iv1B+7O3sxzrIqr0B2bkB3AP1sU3MWJcqlNBcolPXlNxvgrVom1X7yhrCg4DwtuiZM
RHJu8ZSSice83xn9ArWBockdQPDqRRw8NVJ/gkKGV3k+ZgnRDqMFcos2Rd82jn/Foayd4zxNA55R
+dLR+Fsb4hMrPIKo9Jne1Z2ejfyJtAZE9DCmpyxdeHwNrFhimDXvo36qIB6CViV10Ld4mmO+Va4H
sSNcjd3bGa0gNrJfW/pPi0WKZSENcLty5yfje09uimedqwYKZml50KnMQnds36t2PlvsCem2sUg/
txokGY796vdZCElqg3J0Y7SgLd4sVfohWvliz1Z6qmbfCHOjsD9NmmUdgvWmVP+YJvassmn+Gpk8
Z8tcwEYkN0Lqs++Mv7WmAhvmVBJ8IPgWUBMpTri3lSjlcCoYokyjPMeUhyiZHSzPuOfXdRI+UjQo
JaqvidjSeJsMOIkCzUOBaXRJr0N38dO7uX/NXEoUe4ckXqM5Jmu7V2p89IqiOWgNn5atx8927yCO
IP59s+iIGv3p6Jjzmy2Vc0dwhBvC4D6tzYKnvjzp83jXZ+6zMniEprF10xZDS87UVzpi1wumnMT8
G9cPrUDr1lDmJsxYg4mEzyrTR7K9t0ByZF9i60TX2JPXmTjFu1pTc0fgwxOdaF8jgsPY/SEzmOZy
aq9sE/7DpkR7J6Zdkx8Wu0GtAOuaF5fbZyEpT0rXIJEvA7yePzxm4AFTlBN1hzMo0yA5MCOtICLm
gtRwATPqS3xjlT1oR2/Kz9SwbISnRS+pH+hX+8awI0ZL8geVOulzptL4EW9/y8vQaUdj6bMfN6/W
fTlQvJa7RR4VlMc9rcgff83U44YxyFyiSu63nLL0LittejEIorOgWpf+T45I6w4VbbnD3LSgKBjk
aRG9d1hWZRISQ8Xpwgh0Lu08/YyrtOVKZ28149ZhdZq1bRkTgyJIXdpMcKJvk5N8xD5aFlt+uAou
yejrDq6lh+gRrhEhB2zOY7q2l0Km+Z1rlrivuvG1q3iM+MpEHZmienUpBYQcNwbzqBdeAqGZf7cJ
jtAKvUIi8G9Y4Tw4YVrpV1KM/yzeiIjNee0yFKZ6VqnbEnXvVoYRiorzzYRcf1bSEQ+DD/BpfpAj
gtM3I3N10C6yye9Vbm+SId4LAIg9OJLYwSiXkbJWc5+N/b3K3Mc29bLHySGIvgYD74xqPrYIpcO5
II/dLYa72tHfaKk+1caXHDS6DNhAYGZ62OYePl7mu3xJNjMcVaxlb552mWKfOKKz7iRbF84lce5r
d6R7g62Iwc7Vf8QEt5iKvRxEuJjq3ZSfK2kAMnvluw3Ag0nKTNZ3kY3LdqDU0Uo6gUKkQ0LjLeuH
6canXkNyaju1E8QQ7EyLGKPcJAIpuUtkc8AyhoQpQTBoZH9an0gNthfFqUIfmewia2ZskhVyLHFf
e2wMHHxGFlrGgQjbe+Va49Yji98stPgtR9+4NWsGa4HYcSrScF7rP2m1G5vsVGfLg7yBSbOs4mgS
XndYOp8Ndyapoh2fisE/x6Pnb5KeIIiVZOaDscokSuSEHjslJwmPjX8fa8J7BRlMt+bqM/c3KWEC
k7YdqxsPgG4tb3KkoNi/QixHkZ7fZpY2cwLlcbUWs+NuCoIBWzu9JPm6HWcyr/v21PVocyt7ly0J
YmXpf/sGRyTwivjr6rMeLMTNXKSjgObFehL1tBuLZZcLZ2UvJsUjk/PInGVQI01wENKw+Ds1YAB7
dK7CHy9qSM9u/5N1pEyBSxl7y17WYJiLD65cPp0J9Vs9v1VrHdUVElePKx2qnJw4v242o2IwK/Uv
V361TYcK3fAvk8v8P/BfbCSjG5shu2haMky0DsS1KCQHCU75zGzSO5R0G85mHybCBRkd6ijxk+el
T+qIHlb3p2ybKtTA24hVbo7Q/5c2015huFN6e4oJxbVdLlFedCV/C2jaf5wF/yO3xX/rk/sP/rr/
0nf3v9BNB0T735ksnn7az//osfjn//B/TBaG+S+i7ImWINmRFCjjZpj7vyYL7BfQcR6tpsQAUAH3
/z0WFv67W8mKi+sS9515s2z8P4+F8S/j1i/h6/w7gOWIZfqfOOmcf8JZ/t2h4xrkhLim6f3jJiVa
7T9b6TKmK99NWrC/Vo7HjPksGgtkesJN6g+z1oc/RjtxsCAp2fTL/G76YMGp0bdXOu/jczZl1mes
mjUghdY7sLylf1K5rlt7WK1zL+UNxial/I3wmm7XFFw9JxtPL8qCvjhPdZcxb1ragygyMm3RKdzZ
cd4S6zSpO11K4GIoqXtcov1ldobmtVtR2XNEoP61b+qF2WXFIfg6an1DvMheMbnQ+H3o9aUkNigD
+Fu1WT149mI9WcxyO1Pk8rN2OVjdNJsOmL6rPYlR/QPyqvU0945NiVJqnFek6VHdreXWdtL8XHfT
xbC1+4RUrWR2HwudQMjVQNOhmaxPvmPCYs0Dj8GMP3wvzTZarUdzPDDpZQsQUmN8xxOHH9xPhJMQ
f4V7bPkKdwSLb6W+FhvTSY+GWcAWvExL/Sjsot2jT5/uCSEstyXNQwQsJtP056ZZOeNiTvjbD/2P
N9GfQqp0CRlnUGJTNrC7y7R86hKmzBpKdRCLhZa+mv7msY/rMbHEDnEAHIl5J4m12616Wz3EZW1g
ivEa8sS1JXKdwdm7yPSecTOXm9ZpEsQMWjEdUzU5QZ93w2tvznYWTCn1swlK2Ks/pF+DKiNdlvWm
JKSG0bEkP8qjs7gC2/miRC/dlQqAxDQbH8FcwlCN9y1sGutqi9jCy9Dfuyy6YhTTJlXgGYthB9ps
HUAdw9lSgIrpcIfb7jVh3kfaqwVJPny6ZvZoowOJkPpetJjBFEJbYyhbuWIsyXlsr6d+ZFtFSYRv
L+CY/UwN5FfJkOQRUNvLCHTbInThjBcKQwEShIa/RKe3dC5UFCm7uccC4hL/hDD4pKMYOcUeT4ce
53XTOSXp7EtpbjUyFMNEEtOeVdGkvg3lkf2JkoOxO5kPrjrGZNUFSWd2EWH8go1iwmCx8njTOD4i
6YjmasyRYE5DkPme5EZiAkTICdwivC99Eta2VhYsfpe6HgyEPtwvnO+Wk6C6rW5d0ssu0xaxoRmY
EGKGXR3HncYlz1BLHJxBRdhqbQZVz3tlZOpojP4PmpGDmL0hcGV/0m05b2aTKPSEUAiUWHMTtXay
Ham0igjcOCF3I4NtIAOetWpE6pKfzCbTj2OhUhwSaKtbvQOCqEz2XRNzU93cdaNnPcyiIHncVV+d
aF9cOtmuumc/VAY3aoFbZbOM8JIdSfyR64qPuWnzcweZxLTM1i0XUwtdWrYMC7clqtDCublnvECz
au7fxmrJkrOcEyOexZCmueB06NhBFa896WMsyOlf0uM0rn19eh0wSG6HWg1Pg2Ffek/wrFJo3KY6
ut0UFJX5K8vs0FppdnGS2XplQjeA8a9955M1u2Q4zzwmVRSjX9USZ5tEaearPZcqHFovO/lKbCm6
n4HtBFxNpm0r5A2h1qbP8YomDA/irlqAkHW+ppAyaPecZVnzilO0CmTdfhWpfLBZKe6zDoLRty7C
1A/Z0r/WLt0IGQlxods3T3GafVdIVd1B3dlj0dy5lDgT44bpqQTfT4tMHu2mt3jVnfYAZTG+KlGW
F3JVmDJdpB7Gig4inov8yxz99sxerdFFXay/raxh681iimokuCdCi7odkSscdx1YIliPjMETLXHs
Gx05s5xn7HBsLxV1BRCC6G7bxUPdMkkb24rPaegD3C0IdHflskxBDiEdaaX5uU6Wsymm2Agaq5p3
CSkIp4ViuRM+rfRxIT3jPastRDhu2ut3o1O2V6IqjhYbFbK6poqKAgFDYq2XAh1P7HtUBFa6k347
Inf2+ujLt8TOFsi2rv3x89L+mfm1HfOVpXGUUFjeNH/aUngfSwPu0drxiR9kvbV6GuzPyQEcf4pG
ZesHxEXFU+lm332vu6FF4ncoer16rdEePDZGWbx2S4lqkF00bTUSDBOjehD1qFPeK30UMnJ13sRs
4+b2y6hv5vfFrV7i0qpDJOnCJOo8vhtV/jWleBu7DMJUCbcItbRIUr5tZXw0adY1wSCM7jXzUpDv
So+xLWZmYuJ7K6AxjUqpx2p1wDe7qaABpVuEdfDEjI9lbEjtdznNmLIRLVrM4vYmY3X76wph7P3V
ru57MYwHnwips1HXIoRdEmxyWck0bCZjezZll6Cipqr+pYGgR7JicAxk5TB+DngVPPSnY7zXc9W8
EuNrP1t63ZP9ASyCsaFAVLTv61h8YF8dHkfDaJ8Qi1WPBmzVE6OIh6K6cjAnMHd3txbuWDcVyCWH
Vu3b85W2g/UyKsSwaV40Ozte85fa0l9rRQcQV159QpdpHrO1nT94HqBBKxKon4WAQMwF6fCb8A9B
P2cdXptlhjGRicEJSZprxllp3ufVrtZ9L5g7CoaMwY6UB+xp+loW0sX7JGmlQNF8R0vRo2ANO0DL
BgNgw3bwixdUrfFvdssjX0yx77plV9jfHvS20Nxdj3Qhz9ZPzdiOMVKYNM0siQ8oXq5ZUcdnfII9
TYGEi+jjhzcKqi9KDgoIAdF83sbFk1kP/n2JpA71/UojA5Wv8ElD/aGoYg2XZGhur+/FVsPOx94l
CbwPDUx+OxwC9guaxClkjDAvWsFxrOVzsq3g76j0WiPc3N3DKHXnpeVzKjn8Z/UkXZONX1r+fYrk
7CNrBzvIBq6ZuDBUNKzIFLG74FJjO+UVZPpLUCVsexS1P47bfS6ksL4Uaph4OGW7a7TB+rYXG/ht
RcEWQ18GQ8uQ1in9hIK6eLLz3N1msWrDdnaQnJEL6qb6pyu1V8TOQ9h2sOY1XBUWQ6w4mzqe/xZx
tifZAXFn9m2L6px4hAMDzmLwqpA0GJb2mvE7hpdcjOTEJVT9jHJhSlnZv1ZSxHcEKk0o2guZfKsu
/0CP0F6NUo8k0N/ZRFL/SDNQvqFoJ73XSdf5q9pxPFVirF+Am8zrNPQdTqulCjuHVbOZZrxwJIN/
jZUfRyNgJg5O03yZkgKSyKyU92sSf8OnaitnZzSMszXKb9tCCIhzkFyr65IgvRnqsEI2wqLIrefs
S5CNSIq0uE+IdzuutUF+bUfCq9/J5Kp541BGGdnAESnJItSTeIhwbduHysgehnVx/yDY9u+mlZIE
ZddAn9mo1y/EeoBH1mWHFcmmZ7ThGM/gDyzMHlKj3xJfrJDv05LvTcxLrh4/+cU584CXiMiEG6Mm
Te0G6Y24qOnjOshi1H9zq+v2TZme3Mzsj22SmaeiSUinaLNln6dLeWhZag8Q+AaqcL0MRgZhECaD
hjqcEM4N5ERbufFursHBxdAXsBvB5BZ2fE5gioHgNJn4kZHFpKpacw/SsVrQPu7o5nyllmA4MxZY
jn/e86xemvd2zkTU2P0O/U39NvUFnhuMNlNJ1jFDMXFsGTLYSkcGIigGNroqPpV8aMAAeWtpbB6p
GbUzvFNkTJNfbpTri2e/FVhpheviJINkg08lIwVOUPUT7TJEbVjNOvyZWnQhyjOBtC2nXWzw9UF7
rpIchMvosnGCgShMHfpGi3lwmveKAhByJa1VFOMsel6cRJsBSJL8EWUQugMvdrcJeEOoLRYo7+KQ
C8twAMXdeGaAqvymV6Hr4bmYXMpb8LlcOf+TrUwY5Lq+1ejoK7NrLFS2NRO7/TDkzActZF7/Qjat
H3kNhNcnDoKGWj1jD27hWf12CtaKQcPqmeYM/BdIwbGwi5QEp8UBZ+ROMvO2vLMwCx4leSzPBmsA
BxNLHReIFZQw+7gsE+udpzMcVJqDA46FE9Qd4ommce0ztOzfxtTssPCo0Ap8ctb2tj6uh6GMOfII
ga+uKL6N/ZwOPQhd4oPXS0YVvJRHncv5qHpn3dHhDgLU1uIEXJUgq3DW7dB52inm5ovKuDXJHUnV
XuLQi1KpCJ9t3KF866CFDrLBhoic1+cG0RdY/HLZ8z9xoWotS8sO5lb/40zjmqMCk4+a8j9L3t+N
QcaLP2Iv6tFJRaKnd9Qx2JPLRLEW3UTXHOvWck093OZpPVHIkAtxGp2w6YB9zceptY5eJ+2od3CT
WxZ867c5JwdDdjvs1/6BnBVmXJJMMm16rNn40BRO/pEkXJeYESs78H5AeGPceuMv+jcecfXLvv4j
pgz/DQauDye3fhDanMYKYG1FnksM9pZKususZmL+46bcdG76a9p8EUJrnMAaDBYGf7QjKP0/s9e4
59kaXv1OGFE+NDf7VXxpC3cIWO+Lm82z4gQqvP26zF4cshfbFyhXF+UjMsrcnl/6BQ1l7BEZX2uC
l5gaIqZDk2TeqtkIpl6iC82zNVS7rNKrkzKKwGzzLb1D9lO7lmIrsCTslG7/JUfFe+MgzPdTlr9b
TkU2dS0ajx8608UrOog1aowaoq/zUMob+An7OH+eRjZEjraM8cLv2RVY6DcGE9JjHcfojXVq7JEd
GW6xI2pXSuxQNMgnGjIsPXbQDeP0jVZ/fsrk+kW0eB+SBk8jTSUHLG9NDLYKD54r99XMKh+vvx3L
g+XL4VOO1KjYeg8ryKcTmQ096b4EJTRmcee6o/9o+Lc0+zb2LtiiN97QX7K8LK42qM3JVJmzVcvg
bJ3eQjTaepsJAX84Q3Fgr1hwCSNoJpYC3yJeeuUDZXsOww8hQmXRRbMwTiYqhzB3QCUXT71gcX5q
BZ0dhqJUHPPMX0jfac9Syftq8+tQPn4JNWKfV1bi8RNyIU3JXUy+yHEEB73qc/G+WoSruebo7lGH
CBI2AdCHsmNyzu4M0SaHmX3Zbfgz8JrsCPGkrnppaaexsYDhjt9ljh429sLAgxWTAYR/O/T4R9bj
utAW413ayouqCbfMShNaMw5x4IMrRfz2EM6LwkLUWvYgoggrMak/YBl4UrrC+ciRJOzFD01JwaTC
LrrVE+vMfbuJBa4f41MYE5YgzV623YzKZk5u8HsXH4vRfXfxkfaM6wo/1G5quYzrXH/iruiuQzE0
WMxqYAoKEJJhsk5xbKwHF/+94cTEQljxdmwhHyo/WnoadSZ/2WO6wfU7EUWt4yVokqo6pOB9gert
EZdAYT+0jpVhh41p6cHlFDqy+zP59nDtKIpF8+K9+RanCnbMXR7f6NQ8vuTM4/smLtpgWRO8F2X3
MpVya7byXJftd0OGc6TVuPcSfq4d+o4VnFi9mXrVYr93n3vC8tFI1cyxE1WBRNiNd5iSDBSbKPws
1d0CJdp849ZLGFvoMQrcAljvHGycsl+ioTQe/DZzOUuF/sn69kkqUM4wj76gKQjoMro1zAklQDJJ
KDtjdFTmOFGSBIkV8RdIPpR986T41NpzPW/GBGLJ4T/UqZadjDK55g1kjJ9AwMCuRnmWEapAiNml
Kco4tE0CXGPzTusSbe+1A+pfBcTjjy0rvbPAw+Pm/MLIXg2bFnr0IzEzNMBp9dQY80dvOpjjS78l
/rXkGSW4pLIGp6QuQTHavj0oZ26RlED3dLp4NBx1TBRB87GDKxPTyj4hDmGn5TArkpSMdpnV3qkR
7yS29lfn4rlSIHi5aXt9pFOyJ9cu1/LTVFV/hlaXe+Fo2dax21skTMlrM0QTJ8qdETsoXHlPqj2x
31wXZezvlt57YPBAljn4SBjNgdR8dw750o/zQmrNWLNgDnyguJ+G35Sh7Mdb0i9ib8m0pfsJtsJr
EUPCb9eat1yVMvfK4+Nknsp2aqhESJTYIw7IwFmHLkCQ0z+WPWKyrHgzDakOq4FnpUw9eB/9rInm
wamcXWsKh1hQ5uQs3qEj/9tOjBPUgTPElZgKVgCLDTtPS4iZdfPbJe++D7njrmjYjeLcjOmXy6W4
GUyeGyy9/qaT6aFGrEZOYQf/xt6ZLMeNZGv6hS7SHO6AA9gyJnAUqZHSBiaREuZ5xtP3B2V1XzEY
HTTdVS+6yio3ypIHAB+O/+cfFnMYHsoJR42u3VtV1sDAx2axmxSYQbypoinbhk5RfLToDR8ma7pu
w9bl4JjH/TKr7zBNrvKguzGDb87AvFJT/DPLyxi1LjPQGgAru2pnImDBLMcuumu71862cVVKQIF+
mAY+l4eqJGgjSqc8P+A6suD0gs9KhyElV04YsgEMxfxjrL1LXNXIREHzcKCXgwXK1M3c6aU3q086
Ur9saFg3uJhYF3VkK9IcdXPT96UB3/kb1naPhtVtvRAaIsLCZ6cuhn3VEs/Scxfc0VbDymCssDWx
xuIH5yxCJChuo1KYNBbT12lxIF12U7Ft6p+NJXemnu4AodG8ZU99Oz3KxNYXnYaCr/MIugCqwdsY
b4gbs5b2xyVkczcs2EmpBX09+V7KQWGbc9vnS+/XVfiUlvmym2sx3YxzO237ZMr24N+ULdDKnOHG
jMX12HOYTO28mVP8PpZK3+W5hsE+Y9kP8yToKvgko1z20tbia0yvwZ2kvesRPvko2DeT8RNxO2al
F/V0b0kItGZzkOmvefnci68DzPaYs3FJSeXJVfpztleKe0YBCXvrXkND2kJJby9gnQ9AWNGXlki2
y3Bt+LnLjcNu/lEYFskSysieo15qSORKXDmyWR6AMxGkGV15gfNLBoRvFFeUo8HNyMqKjQK3luCu
MzRNRFnHt9A2EY6006eRNOLOjq6jENcBuzeMrTsZDYzq4FFaud+v/dhyMaJrK02yW17/tDd62w96
ix9aRsXHxpvYqSrdP/bGo+0NeznDscyc1SUErq7Og2Q7W2bzwcoB00YITqG5XKasxAMlyZM24l2Q
hteikZu+H56LoLyzTCYl16Nnjz6MLHFNzDJBA5RsFy/kjS3JLodDhhfvzsgkJDGz3CITWK70gkNF
QOroHrLDoZ8C8zqa7B4zlsr6MlMoQVUbcRcc83GD8XhzUS5igQ1Tuj4pqNWe61RGoV21D3IgiCKm
Y4BQMitAb3XH0e1aP1sbqiHoijlNT9js00NHnv41ZbFzASF6Y/wwh7avYyYhDMjs0Me0mwk97Dhx
7ZALrPO1Qu3NcbR3et3jqgXbdaFTtK8GczdAQ4VdAmUNRAVYXFL/Mt/7+95R+9lLPjQ9NPumCPNv
bRdDSjTAvsb3fYeGicAhTuWm/VRQNcUzdXPToHrNbQchykDbonAb4P7YeZoyi+ArSolZtAYcotq+
bjQnFSBYcw2XeheOiM51CYBQOywEr7aua4BZIhGGeDV9cRYtOBmRHtLULkb7Qi9y7i9g1ZfmCv9V
t9PSNNfw+RZwk5FNZQCduwjC9haA9BcZuxALA7SyCLRnZ7e0ZvuuG4SGR2IYxA5wTCpuXD4SLmTi
8/LR6Q3ldwZiRnI+4/CiMql7LNMdt1M0QnVAU3jb1ihoUB94rOvCjthZkyDb1GbifHImzumx97xN
STl1OTiJRtdR6yja5tBPbwMiM6BV2UO4E3VHAPPM1dmsU8gphundJ2DvPwxRl1R3bgsxFWkHqpUR
jH8pxXer7CGM6W2AmwTGAir6giBcbgePbX6Y6n4/oBy8lJMXbIKJIWZz+NBxLkO0iOsdyXaYuTnu
AJc4TcQXI2vFc0Rtg14qyKKfZR3F3CZBxNy+x32JF/mEcl7cRJkjvuOPog8I9sbH0pmmzynY8yYr
VbnvMCS+ijTgfg0tGjg0Vl8l2QW3QEL2IWkoNHs2Qjib8ad86YKbKfWKh6iV+scgWvgBHveEre1h
VTX3KvrcJXicIJgdlruiztPbrCPmADJ2vYEwGd/OY1+RBIOIZTTyYA861VLVZt1WtYG8LSa03/lS
fCeY9N6K6R9EAiyptWvjMsIg5o4J0e8R9cU4kZqi/EDZh1QW4tBX9I74Va3BO58nL0mu+twywZkC
6x0xK2UIFjmKK69crGs7NZcPmNXHNzpDC0JQSjdz1MrwHbRspM9lqA9d5rpwghr3y2hNzfMAjxC7
ALfcl4Ged2MjYGf8NkxGCIzAcNnmYW6+t1K3vJSyah8Lac833iryKPEueW7gdCZgQEWIdw52w9ho
BHnxPDoA2VaMErJa2k+dYQq2G8ycnntEQXA3zOAAVKquy+lz0qbGd2fqAm5GuvNlLvoH1Ovh1l0m
enIF9jR4PSUb3XoQRgL0LvOqY0ZctS6eNSwhIz6mRVeL4dT7Wgb35DiNvkDkeW2GvQMt2i6oEJzs
qeIFINSj9QrE0JE5M5Qd/ck0hWM0id1/WSzkBmObcrMkg4MflFdcB0tLduC0hDsVhu42M0Kk143V
3P9/OkY3r+bG0j5rbozFcXzMx1j/H//hY9j/SPx18BYghcMzcbf8P3wM8x9HaUcKuhEwLMRqYP4f
00uocP8Qdy8I0/hNlbA0hJD/MDKwkeXPyALADlO6v30v/4aS8dLzErE0Uc02ruy/wyGE66yOqn+4
bkMw9cxZ4vyqIZ09tFP3rTXtcqeJrX8jzUDLl+mGjKUJ1LVNyb4Px9PSvKQ/x2JH4uYdAnyIDPTA
6Md6PwqGTpj/Bmr1YLK5C5ImVFs9tM0hi3aVnsYPTh4U3ytau3el4HoBJyq/dGEW+oPF8ZZIbLGy
SP70KPD9qpq+xKWnrlok5fcIxrutpT15n5LPgDoN0TJstLvINOA+TbZHoTf8nBtM9sYiVE+xYZob
NwgfAw9hyYVGmnnBIYvPTxcjKL7A0xjkKgCSeNfm3T1lWPczUDBIoDo5P1w7ag+xZ7VwiMGBocBx
k8cwK6D8YUU6uYdnaGPtggJD2NnNNcg14vt8aNB4zCCnmBoiSdtWYM74SMyBQx2Zd+HPBcrZtAWM
I49RtuU2BSFD2ReTdWY03Yfc8IzUxC8mNDLxwePqFZmuX+YxO+JW0TLP6ivhGXLp4K2VszNeOZNr
jI+zzBA30CqlHeWRlmS/azzl3eMu2T9lUwjiabBV0yYXhfreThCgdyG9lEvhWnDirLIj26lsO+Mr
vST9gMq/fO51GWNlMtPJqoJ4sOAKtEO3ScbZ/rb6jHiXWYVO8MKLJO/cHEsvvALedh7nssDZHp3n
QpdyFNNVbzSwGwndDfwlGNpPbTmiJRgbHesr7LAQmJu1SOD8Rs0CW9jrXFhDOLR8wSQh6a6Mlm78
RZgNTLewxo/nqqwEHV+IU2jpm6ynxRbmKebdHgPT8Whs0OwuV3aJSgADUqdfo3KMOQkgBS1N8Zlm
E7pxnqH7mAgbYSx5QS0tUNFz/5xcAIolg4wAgjSm08Z0IyScgZWPLZCeo+kSilYSQzUL0szL1FHc
DAaMrjwTdjMxAIXxcwjaBuJLnMlnt0qNhW5a633plMPRn0oPbyKVRB5Ueg/mAIV7410tY4yenSzf
gHCBIbZbHCXWmVsqWT4luZm9s8Ta10pad0IRg5cUreYRmhX/dlc/00qDMzo4wWrcUji4Co5p1jew
Nq16AEKC6hs+tN04sy+wKc1V+zP9zUAQeEZ/tTKD7izk/umqkllKnagjrwbB0rLYoFQ0611h9EV0
VdtzU/oOyPR3naj0ETEH8kT6DlOHB+vAy8k9BSXfTVs4R1zmBaImHU/BtiFP+0HZifvEnIity6oN
aEeY2UDLXKC2oFGUTfOPBsGQtSOaE2+TBI+dGHTYZTdh+uRf00UYH2Sytp9HCw0lJODV8aRVmQsi
NOG75ZXMmYtxDseHfIiBi2Ou0zGlPxwQSlnVfU6Iqv7UYpfnXHZl2tlYHLk2rWLHmAcoq3bsF0Qa
raoI0f4stFnBqo/htxaF188+d0GAHgM6Qb1Tguiye9zgx2dCIRuKnHLgMhGVBdUApbNxT/pA/Cig
coWPCquw58m0+ycz67L3DWbvaluOFvE6jjHEy0WFmRQK/QGK1b6m0WYgsHKgEcgc4HjW7X1QjYu+
aKs+qnfQMePFL/uweW96ksjAaqUFUn5V4a9UobHcJblhVVdLU1fcroNkwIwEAxncQ/Op7N8Ja8Yy
xsunjiK6CFY/KxX30b4BXSnpTdWR2ETB4Mi1mLOry1qZTIqBvh72FJ1dkr+WEKbSZ7R+NyNg8wGO
yyxwCizWhSQtEd7M9Ryb8GDHWaP9pcZZXdhr46NUTfi0OgpjPYEkBAHV5A3QQ/Iu2JWhGh9dsOWM
/n8zEALnLgF50NLAPmrEc9/90qY2d3uBaO/G7kv2gYgfu/LqswHCaojBTSjMubvFCioPv5UTWrKf
bmMW+a/V8Wz6gY8P4Ecq69qWXKzNsXnvJZPlPpA3TWQ8aHKRoQ2LBlfZuzmrxPjBM6De3c1FDN0D
qDyAh1DkrUzQigdRgc4Hu/TVcQe1qKEOfTMn4zves2lc5q5RxhFqraFyLhR/P5Sa2Ej76zCaLR5p
spBUEBoiwwDCkJFWuQ+SqHH4hY5suGCXjj07MLaUgeQ8mbGB2eR4rBF1GHZGwI4kcNL5NHpihjKM
F2zufnaw8mzZnGlwv69qa8T8Y5Zy8YvZxpwmaJWDvZCqB7aSLpBsfnWax1dhbFY4AGTScu6NLslq
6Pyy5AzloO0fMfJLywMYtaXw8k1ScxMGK/dgrmGikiSU9DgyIPivrfdpy+rwi7QhsNrIcg/pWD6n
ZvKsRrP2vsyt7sSuwCMwQNhaNnXytAyd7D5WvR7k7Zw7U35r25WJqURurYoJ0hGdCKd3PughgB8X
fAIlJTbSg5QWHQCiypxf3zbLLjXy8d04zng8YtYVR7fsv+P4E8dsZNlDCm78gPhF3UwIbO1r+tjj
sG3TSGEXPeupeJ96ntFdRVGgnyAmhdw3S7otO2IfycfslhYbqh5f3R+2OYb9r2aug+g7l7i8v7XQ
cIU3pU4ceYkhb54IkFGviyA4ejVUMvR9NOqZKrgSoQu16N+i8guxiRHL/DzZuXUxTYBRUGHzO1yK
KBeoUnIJDlzhgJ3Dq/H7rIqQfmOvZm1LCGToeVv6P/RytwCsoY9W7GMidfF1TGtY6kGOUjemJ74L
gyi7o2aYftmlyGgjsG1dMDsBQQuxsJLd+SKnK/2uAffcy56Az0012Oy5RmXthgG/NAuft8MkFJrJ
oLZhjs3V5TCUy+ciTSKMY0y5+jzXKNfool3MdP0gR1o2bmXm5B4aOeG9FGOXRLTAHQkdKLwdZ3Vn
RPhgtuN+aJ3nak4HP6JvtHEEO0kaBtW+7mvazd30vPRGd9ASQLRHoEWYdNl/gb4BGXhKx00CxcOn
5ZE8wu8NvuLSQZ+BZ42I74TTyEfOJMh8sGC0RneVItPI7BEpvYP/bmL7FkQt5HO6m7dt3iPA1JVQ
oOY9lqBEMmZ7IBbjCfOkH0yT9n6y6Lqo1cEyaaz+tlH9SAAThCp2q6zZRapf7ucyS7Fd1NVVrWv7
YNqd8RRa1o0bTd22NlJCQhYsxAMtIxxj6vQqcebmw6C5RG9Q3RpwPEWTHNwWE7XC6rdUc3Q7RYEd
BRi7fddNjQGnI/ucNlkA3w4V9kiex/sqMAZYjpZzWeMxDxOjyD9UpIYAqrj1LUTG5rLIbIqfXOht
gvnKPhJ4nODozyFZBtXV3DJjlLAaBQtQ0E3o5IcJ0gBWOFG1VWFkbwIDzlzdAkWlUxE+snibrRP2
3VchCyQvxiRvp8aufhXljFX23NKzVbjv2aa6j7zik8Ts6CJKsPzNuuCXNdu5P3oxVvHwG/mbsZun
4d4fHFionwk8Weo99MVvKAOzVXU9XRa0Z6nfMYOB+rqwqLcdcRvfMbdy7hUCsUvHa+1bMLD8UMHU
dKYm/zoPMBHGFDERRgq4v+Z1+VxjUUe7syuv8HfILtHl4x1iEv2LFJx4CbI1LpZ8pDuocs/ZoCvC
dVFK/cmLa5raVhWVP00impOdSnTzC+OD+LK0ZLCF8lXiiRWOiG5aXO3Y5FWMhxUmGlitiDRl2SXd
T1xr+21RtMauHihPXW0+JqkNKZBWxdZIU/vSxqY/uejUKHaymzFVryO6HX9/1/+/CipeyC7OCjT+
H5ReWOSWnYu3iLOff6YYrf/6f0KMtP4HsNIjPIJt63/f8YGFvH+4rbmWpbRQNlfgPy75zj/8iSJx
hwu4lvyr/33Jt/U/tKKRjppr4B4f+K+yLRjkj1gUTd/aJaxba02/QqPnOIoc5exWiYGRKRRym7Qy
fAJ09tA1bhZ8Qptbmp8imL0//ngz9/9KOv6MYjFf5nlpIYm2c0wNM1LZEsHJUZpGICNTJGXmXlG0
cWYfsLFF5BRh81Rh5I7Kncwjz/U95wN+WRsBQghFdRO0WCWgtlXWFU56F33Vb8//rpeAh+Y3SZew
UmQoCGRex4xVIWmYLM3uUDrWiJEzDQ0dk8ZTh4bzLyTGBD8dHPUyaO/fobQJp9tzTL6ztf6UP7EV
I5BT5tVIPu2g/Bja7hWlZOKPRphiCwTm3aUYzJ5/vKNPbWGGo4RDlYkEyOaDAyr9OWY6W4SDa3bH
GkB+vwj6/fbAjS7nFLvCnDs+nB9PHb/PdUAgnfVzWwS0/A5V+eMhAyOpZSMlA+ZA91wc9Y4LGKwq
O3W2fTVijUH//dBxc91FXe1cQx2pcH8bXaywsHAJyXj8XlUCSkaHrmATVAUgZRxPxGDEE5v7FCTv
DY0iurVzMk6CUHNbjks/bCoXE42ho9QaHCguJpLiBEcxi3gkYI+63tsIGuEviwg8S1GUOjnhe9D9
9+ffwYpb/bemiUUFlGU5LowROCPE7R4tr7LLnTzv6SMhmhMYWWXZvizH4W9HWQPQgM6wVBCKiOCj
GKWZvAcuxhxss4ZtN9rBsG+MvnljlFef0zPJ4CHqj0aCQA12FHW2NEYKPp5b+67zms+VWxhXVPXj
B5rSpn/+tZ0YygQGRAvGHkcNd/TaJLm4TkQXYD/TP9+mjPxpzjviCRarf//3QxGXrUjXsdmg7aNV
UeYzYgfqEwTAIVyymq6AGccmaBpq6fNDvZoMayYsGx9KUXrptjx6gQkSBJCvCF8iR9u7xcVJs8NM
+I1lfry1KEWCkmLtMRU4QNyjrQWiInZLo9f7XP/lr6Iyl2jTZFb8Kws8trWFAJMPXjsQpnL+6Y42
dRpLDCiEbTuI9yyljp5OyIjmmjUEB1rNpQVonDWPmZ2OKVHHcfyls53ma8xpWHNJbqX3xujHmxu7
G4cl5BrMLqTpiqMZk+cyqgarXa/5Aq/SJSxN1HNtCTnKaVLxHlVRaP7lm7bYStclxxntKeLOj57Y
zakEu8LQh6EuUXg7bvhYaYR1mJOq68VFeLum1b2xNI4nkWVbJocG/2FjIQD46PPaebCARLqlnxfw
jnBrKG/rElHQ+Y95vAB/jwIgr5Wk2cBDvjwrTDw8ZxZg6dddiysC+C3VO2V+2gLHnx/qxAPR6GDy
sCA4ge2jtxgOtgkjkwfSjUfKhmMaJLNgNn5+lBMPRFMMfTYKD+0I92gULM0mB++syh8LWVJdtFxk
4ThacMnx3NHWu78djjPd5tgzsX2z/9W6/nH09S46gFR2kz8KC7cQ4LdrV+UItfsxuzs/1Ov351hU
UjbzkFPdOd5V1ptsidxh9vF0btCsYuQkKm+6+vtRPNdRlJyWvXafXk4IA+1wiOv87JM0Yuw75Kw+
2NyPvx6E6EaOC482EOXousj/eGttx2TzjGT0qxLFa4LVFBhVjETm/DCv9grelqAO8tbyhOr7aC6U
7jRBucxG32BOYgVZBzdSNPVtNbvLpp2n+en8eC+jBykAGM/h6wjJOU3a4fFissHOerT4vsYQDQfc
Dh9YCOkXSY46Dz+SdNtV3SprCfRlBynujU/3euoTeygc6CpAtsoU65//8VZT9kuHnsrotzZqg9X7
Psa4BX5jVmPAev5RT0xGhynPEmNLxCPwqGdYzwK/ucEc/bCIU7ouGTZxXihi9cbWe+qZIAAJYTq0
Zmx1NB2DqlUJnumzP81W8Z036rRYRLWxeSgZrLw8/1S/ped/lnFUcbw9ot3XU9XUx7tHG/fQdhTJ
q0M4KncfZbp274URlp+L0DDulgX49muSewTkBK77vmhWkzBgZFqSOB17yRu7s/lqBmtbKpq8gv4k
iLi5foY/Pikql8RKRiF8hLvIv2Q8Dd7BcPCN3kt8Wppt3c12u4slRe+W7V2Y+zQCM6apISsHju7U
FfvMdiCV5wYyD9wBO+OzGcbzPdCaSrbn39+rBcDPdTigoRBySr96fZN2kj5Xy+xjaOTAATNgTEQS
bVlEGtP1KMNk7+Vue9vThdpJ5ANv7MbHJREzhNPXNZkxfD065C9fl9P1FdTqevbxOwmQI5Ldbo5D
fFB53jwGgxXfFDz7G5Pm1RRlUO7WyoQwQh/fO9plCCeAnVIYsx/HyfANb1+U9mHalsHFQALY8sYp
enI0ejKa8k+bZC68fMSKxmIzaBuHWex9Lp3EaSENt7WDgFOKN6bfqddJXDtbp2Tpucd1D8s+QGDG
4ss6XFl6rlxrKyHufa9El4oeeNpNiI+sN9b879Lm5SrkjXI6cH5LPCzUUY0XmSpanHaa/aWEuY6n
UtYfZKeCexW7o7VJROFnM7RUpHFfcCfAOXLSONOrdKMi4MdsGuJbk2tLtsE3tZNvFGan1iRloOuC
ZwBtHL8VI3YMpFKJ8GeSijbYHKFz6kNE+0aHG4wS2Vs3l1OfwQO2sV2qtRW3ePnJAwebCzHmpHei
Pd+keeHd1qotP1VWHe56BC+HctTG9fmlfHJQNkLgJ0uATR0NKjI1GAjwFr/ORgTvRWI1Oxuywwdi
PaP3kRKovZOqRPdzftwT8xvwQikYN+xW3KdfPuxUE8GNSF348ehVFjR5hD67DHefZygNzZfzg514
SEVNakGhwejeVUcHtgGXL0sdZ/ajVBDLiTNsdoEEsL8bo7bY8TvQuOJg+reF3HqOUTFKKkaTlvnR
2amxYc9UoxdfWJVGN2siotuIMcFZ6fzjvTqkfw/Ebry+SOLLj76hG0VKwaHD4SvB1ZQLVepnk+jf
+GKnRtGsUx5KcmSueOifZ5SoA2cyu9L0u6Uph60NfxV3csfO8zcGMtfPcbQvYEsPnIbtqse96Gin
LXTmGUFqmJjWCzHtlmbu623l0Q7bqHB9faau8o9tF1q0+RcEzBdVI6HZGVHj4PA0Qokn6RD/XT92
Y7t54+edeg9U6I7D1gwghk3Oi/cQYNhfxXllEnXmVt62BJQnLdGKiFQ9/1lPLZE/Bzr6rNxVs2BW
DGQXtFEulqI2MECf6uw9tuhqeeOxXl332eIsjmvNcU4Rdrwg67rryxH1j2/TXdyEkTK+6KSTl+00
5R/IIseBu5HN1ssVVNDzD3qinLBsqR1LKopMTIlevtEZFRw6bvaCOfeKj7a7dGLT1N70nnNhNXPv
sF0MjWC+Up5dbWZcKJI3fsGJb8r1jmfXkLc0TZqXv8CRZV97uhW+zpOMnFPRtuNV3LeVd3P+UU8M
xMzm/sld3HLtY5y4mLMlLdLO8UWIvQm2htO2nbv8748ubihUSJytYsXlXz5OS8OR1lDg+LjlabjB
+Th522GM8yc2ItzQ2iWwHs8/2InJ6qwwEdU7c1YfY8MSe88K0rnjl8aIpiV02p2aZ3HFFTB44/5z
4mD2OCXZ6taaGQTz5dNRGblQZEwLGLrrvsHYK+6Vt7Y1vTon1ropnaZ/o/YzfxMWj/YkLrGgfBzP
ZM4f3zHBvol9XRLtD13vJUR6UwTsO7OrH0hwsvSdKRpVHFysUJJD3HvQElK0Jk+kDHpiL9NOJ0xc
bCF3OsY2OgmjutwSwsnVJk4k4dIQkCJ3NyQQkOBwNJjzxPiAYhFuJWtoN8mLpTSzL6ZB/x9b7FVY
t6QNmpnUnN7l2hkhmbTKpqENnqQPUVjRHjeyBNfmWRrWeB2R2+FuFquxxg0KMYdMSTc3n5tm6H5R
99XlTSRtA1LZKFMsXKLcYN50joOjVFu+t3sImBdJaxDyWbUtoSSl7Kwn6GnjvIlF0CFVL0xeyTgb
3iNeDM6ExmxKm21qw1PZT0xI8ieGZGo2eaoC7LC7oXyfQH0Nto4aPEzygL7svUpqSAsWdy+TJqwr
A6hB1vTNxOGww/G3b26H0SZxQEd28y2pqIs3GRDT9xY7aiwp8xjvSrgj8+duqPqPKHUIUScRzPyo
4sSA/imtJ7ftrPrQomh+wBcYx/Z0Sip1QWCkh/Iw5UJF9TvZ6iEzNbHKA9lTD00sDHyyl867x+Yb
f2uzCIOnqOgm+FGome86ARsKXWpJBAqEw+Cd7kM2bVsnkN2yErV6X5hVu8mBkaZNo0ajQe1f5N9G
QSfgoFo3+wS5zEx3QT32zyhd59Dv+TtwfjfbyCT/W9hPbmiiPlB40hTXUU58LNq2CVOksEzpRGir
l3ho9/ygPc4mbr2PCy6DD2KBDgH7pjZhVA0T+QBuhtbo0siTmegoKWBaRWpIW9yRI+mnCNTEYZIe
viOlJPQSj5pRpAQspeoJxT6czhRalLMhWWzIr1yjyr5PeT89UbktOGOn0M2wOG5KpM11o/aNOwU/
QleUP6DX5eaeJNZM4G8ujGJXEjr9aIRCE9fWZs1DxenN4d0LfgbzLNy5ohuxjTDUiEuimGhvjRm8
HzwfO/nrvwbC66c2QV7I1F3/6hnQ8SKc4yp74zA+cTxCobBt+N14s4CIvNx0ElXhuBS0lg9fCn/q
RmR1ukunKXpswmnsUWE2hd+QMEEpOXSIqM5vr+ZLQjWYEx1iUAsJjZwGqz5uPNllU80mmmI//+2n
1M5IeGC25el9Y0b1NbEw1XushPpfFnwAspCX2HwosTwo3/ghJw4wz+aAtMDboLgft1dyZZBXJCrp
d/zKu4aOxTbPsPE8/7jrFn6827LZ8qK5HtLGOXrb09x3qlS59GWLB8p8QX3Aye8K5IEXghMUmaLK
nB+RM7flr/NDnzpdOJ7piykauZyiLz+0BcFmLRWkP2dJnaOFtudDq8SCQ4vrHKZWfz0/3utH1TTs
SZZwJbdNefxhgyrAxD4abajPJLNBKzTQ5Xv1WPXXRrrY2GW09jLtIzRnb2EMr+e0Y4GhSBcMkX7Z
8ZlN08mMa2NKLqs5TLxd2TnqRxinItnUYnSRK5dO0e/gO7kj9nHQkd+4e56A4QBuadWtlxbuZscX
l26OtDXjW38J0zsK/UG7Ub0p0GbX+HhQZ+86rnTmRWPA4PXpA1TELkE8IvGhFd0nSxSk+Z7/Gq/L
GFp5YFqwBSiBmQYvv35qxLWaMkSANcEyq+9N413PyCSuhiZ2v58f6/VMYyw2FY82m+Nx1Xk5VhUS
AAnfLr3E4b+HFRYTOG7K/jayRm+PZWv0xrO9nmncWaAM8MpBri1HvRxvGGLLjfHc9t0Ym+HJxmdB
20t+q5LZPMRtaq4x5e0bK/nEC10BQgxHeUboGEeDKjHBzbCV53OEZHdUFLhmznrZhb0Qbzzf663J
cVaZDXNCi9eNkyaMtNMRt+mjRpN7A5vvqy7BQfuvv5pDc8aTwLV0so8LQROSYAlVBTaLSAzOssD4
0EYj9mSjGFmlZvQGiiAln+XlXkglTz+N3iBLBTT+5WeDta7GiVsb2DCx3kBfLtsfeIaqr6exVg/k
o4/6csTmL9+MZhAEBxiX0bsWI4n72LBKdeGOE63FJGiMj+g323BrtrhD3SbSIl47UDEeWG1ldw+J
6Ibgzilm6yuZet6nJaQme+P1nZgPEAG47dG6Qwx13M2OkfUmSFoCfxISJ6vODGrMulBTwYENbfLw
zn+tk8OtFAcOLcjixzcho3W9aoH541d1D4vVLZAw7ECNm48Wynzjr6+R0HHWhiQBDnLdV19+qnrG
ChOqaYAKoKXODQf9tcdN8A2u0Yl5zigWR4UJespZ9XIUr2GELJsDv9QGmVtGqpL+k5i06b4x0Inz
wSVGle4q58S6Ib4cKMW5u9ZWhSrHiR3ElXSeKEOJH23aHiPNJiAolJzBiJSABQ3F33+5FQ7g+sq0
Fytj7k+4KQMvNoZWBr4wuvgjpVknH9NEQQ81Gqv6+PeDAQ1SY3GHhTB2hEbi4hCO3jQYPhorAy/t
BE51WdficlijK8+PdWLbZ+KD70KsoMp4RbvBX4hsppk8nszDLXvouq0I5bjvmvnHzPJ4Y1c8sevT
rICZB5JGw/e4nWyLrpu83DR8WuPROylQCOlFZzcttgbQrAfjsjFz/cbMWT/O0Z7FoKxae4VzcKF+
+fG6AWsIzm7Dl1Wu0WaRIhRs0tokcLbX7QQPLx8x2MW2aPxuyMA9yLadrTfKi1NPTp+PThH/g7l1
tBqxqdB4hfXEBSEZMP2oDCCGDaE9jnuSh2ZBbl8YYnEYQKw+/4lPrVAHJui/aBLcmZePz1KMhr7N
ITDXi77OMd7chNyr33i+U6O4rE36X5Sr9jFshovwgjVTyZdN54g8IPpwalv0Xuu8MdCpGev+LtBo
fdOgOHocPXhWipCFx3FAkzBDqjbwsZ8JEgg3Dcq6/8HKZ1nYa1VE7/l4uM6LCepRrgcjprW2lipx
lHI6jVH48D9YHPTQ194rtDSmytEUcW0a3LLPyKlLO+hhvZv0DyLKcYJOc/yGLgqrWpPGcKf6+02A
/ZSgXmpfBw7G0cBLydTvFp6xD7rOB5bNLhZz0Z+yAaAIsLXYnZ+RJ85B3iXnrUOPQL6qa21cUbP1
Vutnpk0wdGDi8hG5CvARP5XzQ52YljRZ2EYFHGhAzqO1Tyu/UGZWe36V2PFdJhEFotxJDudHOfVA
lGDci6EuMvfXxf9nxxxqANpGSVWUZtM1ZnbdDve78KcX2sX2/FCmfL2bcTb8lk3zD2bKy7Ekdt7m
mCWen3hteWkB9OynWZIi2QgdbkRAXiJKhWKThT0svTWTvdKe+6VRS3gI8Md9A/88cSx73BXZ0NbV
/+raloGwoMZZz/+2SmkUumV1KPtmuAoB9JBXhNkubjQVHwda/ca7OPXalaJRANOZu/3xnoqyocW+
kLHptWD8NWoEalRVFqxcbUzT8MZcOjkcd1S2HTbwV5fxWMWkZiqbatHwqstIT8rdMiXG+7GaEWyc
/84ntjnPdqnq+afFQll/zB9TagwWb8Rj1KPcgUqNYwyJPUoqHPSIimozAuTOj3cC06EypTMISVny
3+NaWBvDmBWIOPw2W7rlIu+kwq5WRviTz2TmGHtdBmFyDczfpgdMeQeSbYjCxuEln+bsjQX1+7J9
dGav1H3bVcwqDpWjFZWMFkbMrhX4bTLm1sYDhCF8t8zL6F3zvzg7j+W4kWUNPxEi4M22HQGKpNzI
zQYxZ6SBNwUPPP39SpvLRiMaQZ0z0mI0oSLKZGVl/qZCauMQ56kbnsNFGaYTQt/Zu6FIp1/2jJYQ
rutVB1sfHW80lpJU417QELBSu955nKlqYXGNB2B4vj+DWysms4vflTHZmbxesTJMokld4tD30qb5
VXtG8gP6TPUDvFw+n8p0sPSd/X979niK0SknK/Z40q5DAc7qoRVrhQsoYBnFg9kO2o/QCrG9BV2B
zXRbJ012ApRjfl7a1tN3tsxtbHVVgxYZV4cq37mra6O34AvBd3XJq4zGO04RhMJLNgHw27mftgcy
ATsCsyHYrAaKQf72XeQ6vkBI5AFF4DLoO8Rs76/f7fHmc7glAKxRbGHPXa9fm0eNnVUto8DZu2gL
IgJFU8YXcInTzvbe/CCeQNBTgCMCfLweKp6xPgCn7Ph5CIjGgx/g1/rQH//gg0gjKBxS1SErux4F
kK26tLPt+LHToNXsIcLXDKoROAqEwz8Yiqc0xUhNApJWK6QjqJtM9UjPgVBxdKWtBnJt03GZEXX6
k6FAwnCbc/2tN31ZkGCbIBL9JZ6+aYCFAGKP7YOb1ePO1XZ7oCXCCndqcma6sTfXiwXKcLEnB2BX
1QWJVroXtYDAOXmlDkkIwvX9L9sYDxAxYE5ggMDJ1rWVEGovTFPOU1nZ6mOlwssX+dJiwd4OR81G
+eHt45FtcqhcnX/WPIgyK2MSh47wgeD4h55W90febaJ9CovB+lcNq1TfeYltHDE4EIA3AexJQtTq
iEVj12S9Urt+jEs8LucjbGvm/jTXc70TG7eGYuFIDkg1tRs4l9NVHfgxA0XecnEfY6trT/SiJvwW
y2FnqI3TTNWQgyxTIJkCXp+zzBOG3XHp+MZAlbZr2uwE33Xc2fdbu+PVKL/v71cJgaGl4Hjn1vU5
GoAvPX2m+TgPf81u0vlTYdt/sBvZ9FTEHUI7Sc/1V42kbzNtZdYKQ52DWVbeR/jEKHxOVXkxzVR9
e43FpbwCvwO7J36tt7/iDhjnKsjpOUMYnZ0Wy1cbQB7tNpQu7+98uSLX2QVFYNiJsotFFdhbxd/e
SlsSgpK5bFT92NV0yDKTHZkVS4YMn6GifE0bXMBUOFlpo/+8P/xGDs/4wBOoggCuo99yPbddtcDj
t5nbEYPJ2k+0KPvliaU3MUxwnfxY6IjUf5hF1owPbqM7ggTIaD8Xtt4+1pTIaHtjDVXszMpGOkEs
AOEJzwVM1TrnKlGC6JvJcKg7WXONv3elPacIofzT9wKXGPrfXntwjaH/TxMWvej7k2JurAldLogu
lNhgEq72WyGh0cIj4bUbpcWi0E6OED2V4P4oW2GBzYX0FDwe8CGriyqOHPx0FNoOTibmF5Ts0nM6
zC7ClfW/90faSKglfdaVj3mgKLwXVovMv1oo8Lg+2Ivh/VjSKz1q9Dns41TinW6WbYqLhBeNgary
2Pa0kbazlH+//3NszCsUSdeVPT0eFDdZmpEYEGxmzy/RIX3psxq3QbSxv/zBKFwmdKvwcuNFeP2x
DbrA+thonh+WKc4ksjoCChsNxnzn0pKztjq6EpgOxYIugyw3XQ8UoxYDwCMKfUgGSJPnrWKIU5M3
2dccW/bkcUQM5NnQOnWveL8Rf9EkAzhpw+O87XzMDRCAssrZn3mmPXXM9uPkxNGzGeFiWM6uvZMj
bu4fiTcE2ses0ne+/lKn0skRMwS1ctMYfuBxXz/bLQI0oUHvIEZ79WxJoSvort4DBhHFZcRdaWfz
bH007QP2DwRuU1+XTyYTzd82oYvVN1b2Y8LbznuwnSL10IY2TOPMv1iy8/2ttHFEScEhtNNw515d
Xzye541oGHDRuR36+s2CxZxRefUlbebqD4ZiLEo3MgyTJV9PsWHNfdlbMXcciIovORJqv1BYWPCB
LyxUG+5/10Z4Bav6/4PJg/rqAlfVcSqtmVeM3ccqao9k4T/6JW+DCfhYecAvSPsA6sR1DhUI4cm/
P/pWGOC5IRv7Jgu6jkY6vUd0wxTXR/u9eknMbHyCKaDvpMxba8cbSgYaXRZl5J+//saMfKLuZ8Ir
OrdnlCSi4zTb5jkWdbgznVsfRKWUFjJA0VvWjBlHy6LmZF0o/IggC5fkhBVW9QejAMGUr2vZyL0B
BXQpHLsSY604R2V7yYrqtOA0srMPNyg3ri7bgqTFqgTdrzYiBeypXuzC9iuR13DttPYTjkoecuIm
NT0zs1G1m+OHWp+SU1uHKvr+qvMEio2mpYn7jaqMiFc5onkpUoRUwiW1dlZ2K+5SJ6Tvy8sLdYjV
T4j0IEsbQ3v1Ur2XKrb5QTud1RJx8Emz3J1p3wx+r4dbHRa4lEWiRpHt18Og/RN2pvGTozoUuNhh
N3UsGjPzU0RNcHvJUQ4DPDOYZy9cxB4sZGtHwy4imMkmMVnR9Y5GIwVZHHuwfWVMu+9ejLcZQDLU
+a0y3tkFWzvaJSmlTQW7ByTG9VCsfGyX7uxA68QbDVTJcopiwJf3A8FWSKfQjx8rSwl3bzUKMOox
QfiHmBfPDgq6rn5C4myizFGVHwQiVTv9mo2NY7ABHLQaHCrwa1wPpLe6q1EjIq1f+nfhgByD9DN5
YQamI9rK5YWy/x8Edlrf+L2qlHSoka1aqDouY5GLNbZvdAgOZWWtn8ZRsXzUbpIdEPXGfMJBADgj
eycc3vVOjREEy0TMqiU1Wkyaic09crkPsdtmR0h83en++m1syKvx5J+/CrG5iqz6kKaOH9kJnimJ
rr84VTvxQhDpzp2xORTdDIPaEXO53vv1hEc4wF+suOoUizSwt+9HoYxfKjvc+aitSeSyl+xcUOJk
59cf5RlGKwB2RcFYoa2EArQ4N63bvVtGN0Uwy9J3kit5aldZpAF8BdYl8g+STno93pAUirEYHXZ2
jePkQYdn0Je01LTqmFXG+LeLyF9+lvoRCGCmhv6uy4Y0uL+OG6ed0gboDHpTJLTr6lyHbjL3L962
fd1qZ6vm8ccdJHZO+0bSQeiCjYxAiMSCrHaLpedJLoSBG03X1U/ohAzPtrs4z05j209R2EntJ8tB
C9dBNevT/S9cK/HQ+6CLR49WBYJiUZKTq/5qq3a859HoLJF9dip8TqYZADjdoMI1n/p2BOusiYr6
4FTzmkQtpo3DRysf6HQOSlFXJx2jgIdmss3lIvUesHFzU6d/wNvKzU6WW+PKsmgSMu2MptijEGxN
nAWnhrmTv9b9bBzQDKNGwtyPKOPGCAcp+Ib2cfwhT5bu0VMBK6Eaqp6duXDP9+dt69hxCdBpksCu
m25i6FQhPmCT4quFighdj1Ao8njTKaumcWcTbp0D4DtSiYEs6vaNwaFTi3JJgrKPM+9BgPhYjkCu
8+5vOzT0v93B0H5MCjZOhyQ23adM4wW0w5/d+lx0orD84ffbTpeRe11jIucZuNqUnD23Cc+zE/3b
zvGyE2U2riKTqjHFR9nkRmbmej+m2JaoSLACrPHQbzzESQRNKkHwd0HxHXDkYbC9bjwnYN7TnXO4
EeCo9/CAorpBt2YdcPSRuqgxtIpvUL/un4vBTRHEHSre/OgLW59aM+7Fzs20MbEmQVVCWiVNZF3r
mOJEr700U3ww0thSduUXNS++FJ077Kzg1rwymySAYImQApB//uqc5w7eH5qOAW+eNxP6oQpe6Atc
zkcxOkNzGIAWlKAmqmLvTb71hbAZeQawnHQeVtfGrGpd3+Gl61d5F0uTVwWxPrh8qXFASG/ZSYE3
QgJYQVbP4NogLKxqR+gc5lwltJubqdajB69zoKO68+B2PtYQTYWyl2v/ip08+lwqEU4w98PC5vAU
klT5LoaSuNq9mTLEHFc3BKChK180rwBOHzntnB/wB6impx4mb+WbLn7KgVjGQfl6f/yNWCEVcKje
03PnDK0+H5mjChn1NA7SYnCGnxA7uvixYv8NpwXhUudYu05awsPIpJUGFIT6oHlt/QeFfQn3h9ll
qzTq1ocYIBzOBTVwJiSHo3e526cHF+noQ+dExc4B2uCEuwgzE/9JmNnZ6+dsVbqoSyuO4jfCVqJn
D1l29YJ8CYrY6KubQeVUNQTEXmnRRohttWi/eUWUTkdVxyDrIoYCVUwHvuSjNSlK/25UlPll6unv
7GzNrYPAyhDauHBvXylWMdaq10QKaOqxt1Cvy6K/lWHAVAKNePSS7u+ErWDGJqT1LOX0b2DURRai
oZUBUIxLm4eRJSrrYLrxYgQR3pT/JJyf+XJ/yI1siRsRsDhmeNTM1+ULchzpxqEmgTlrxaWtneqy
jLZ+vj+KLgPGKi8kUbE91QPwJcvg15Esw391qpDTx6iii4ufIsJ28l1raeh2N/qS4dqGs733OHd4
7T70Umg1qPrRgmYDeCsNIt3I02/CNGPEhhujGd9hDt2/xGNid1jED7WFXR3aqRA57H5+RBu8bj4l
vNbtXwpZWIdodD2R1UCB2NNp2aA3wPDk0IDSpRt8c3xHU5syAK5JoHi5gV+XvTgTZQSgLnglzl70
3KdqjSdiiKLKsV9aZriwzFa/GDhGvdQ4ib8doMxbl2chY3D5Afa4nmwbTV91NOwk0JywDhJh18c4
B853f003jgZ5DfhkMOv0stbvXSF0d2hsNwkKx0ofVdLhD1m31Ci2ltqP+0NtbVISNzrg1C353+o6
WgoMZJqFKdajaHqYAF4gx9/uqdNs3Lby7+aYQ5chQ1zt0VwVaDbzjg26Hlw3hjQCheEGMEFVQ1yr
Tb17jrS4fviTb2MS0dHi/bl+C+bLgJFzxwHUIy3C1m82lfRUCTffmcONWw7yjeQWoDoBpUH++atc
IhzdtrJxeAuyKOZJxDdSpEwc3aixOMKp48EL3aR+oeo/fEF1JX07IJr3Dh8oPUOQnVoHmkgs9WRm
6LWg5s2zzNPNoyhE/VI2GBWXXRf79+d1I5byqWgNQRKhOLK+1dF8iGoqqXFQWF16WYAF++aCLUcy
x/M3dcIm6s3jUc9EFBaQAY3ddYQD1eVAQhBRUGRtfc7jFOX0NCkfUG6afFWUf3AzofwKr9gFX3rb
1nMMXMBpXUTBPOA5sHR5fZkJ5Rd4rHvklI2TzlDcgCYAA7Tr1scvmdIxFlkUtKh3A5Sz9XdCrbWg
Rk8suD+Lm0NRrmWrSiDKOglBTVXLK53X4YBuMp5HLdZvInIflaIfdyg3G8cdzU1qglJ3kKbsKrle
Kq0Yhz6Lg2W25vLd0IYGzpw8CHGIEgtU5zlO0/C7VXRL/O3+V26g8OiygSujKUvOd7M5NSsTukV3
OqgWtJ4eAJHAKJ1cr/rZxp3+LptIPC/9IkLjRNN8RkEX7Jt9cewkxgU67fv5qBi1+W1oJRlc9L3z
1Nv8i7NtpclLpFpmvJOkbi0MEHsNghfVByqA1+Ejg5sEqmXw/FFY0TGCuOdTBcofefnsSQtu1agp
cKCTJVv4t+whxQQOQVPXkzBm/SVphEkiXI3nQY+qYyHi+DwWmG6JMElOosGjAiXuPVXhjXCJ+gld
c1I/boR1uGpbd2xStZF913r4r6qm4RGNDBM/ucU8YoY3fnKt4leYimFnb2zcdbz2qE+AGeXJt24r
L7FVoZVLwzcbws5HGsT+4EzjnurIFlKCjMXjnCFIfUuZmjBqMyYVxh7pdlbC9ldMfLOTDvcPvTCa
H8Bg0m9doQzfrG7gP8AgqOStGVdVdVEWrNYfnG7x4p1sdCNoU7SDC6+hp8P8y6fSq0sq1/I2pnMP
VrZpsufEiZb/cLdckESa40M9h/X3+wdxY5WBoTHRrDB6zjd4wdGJkH6h1zU29F08+z9HS97Hjf0s
Ivtboxn/VCVwlftjbsQdSTx1uIfBBN+8dtsRUkCTTQCQI6P60YbFfFRdhASjyaFMu9Q/1cw2d2Ld
xunl6PKw4OBKSt5qXm2jiDtSX8gWXvqDSlN3bBGeQlBnaXZKQfJvWiX6pIISzE1zm1bBKomyG1yV
rMyksZ2YA564nY7sUmun9XQQgtN2qOzOGk5VrIn/Rc3SYuBZNMrb4XDk4cwuS0r7bB2sqibHS0dQ
UNBqRZdutar90uKbDjHI7kT19kSY5jMvG8aE67VOhK12AtJqUiwZkz4HiVJFXxsrTo+JMYg/+bBX
Q8ng8ep8DIkyRFMxhH7SpuWD6JUfRp2OWC5l4x+cRAo6kOUQP4LjuLodC0Qq9DTs4cxg5RbUeqw+
LQ3BwZ2r7uhOrflw/1Rs7VDIlMQiT8Jc1+labRgU03IR+oaaIYKHwLPan/W2K34Z2oI9zf3Rts4g
byOpskCP+6Z3lpSqUFt8i/3Utlq84KakSF88sCLZSZ9nXJa1VMdHCxWMZK8lvfWhpOGAkwnysh15
vYSeMdm4yyocfxcTGKn0/1JWhXo0KlOc73/l1lBU8GgrO4C8bjBZypTYsxvDexJVtFx6+qzH1sTW
XOvdvQrw1lDgg6mQgAsFrbQ69l08qDUAdcfPqjH/UKhaxNmbneOw4L22s3hbIYbEibagbLfeZNqj
45U4gNEYrM3e+SBQTAj60FQ/As1HNEDrxvaZZ1YbQCwdf4y0Zvbe11u3BlhKSwofyyRulQtFJlZu
Ixa+fhWHoRroAv+/y0LZ5JeaR+F/Ak3r9hSNufGNbCHfw/NtTbX3W7eCwj4/wXoD0cOj7eA5vlPM
xfuusKdLjUPbgeKO9e3tG4jyIzAeOI4gcOWP8ircOJWIE4uGLxZjQ3hpUmM5iSHJHtUWg+37Q23d
/LTO4V9Z/H5T+jL0mbeVwlCth612bRtI1gByO8b4++Af3uxt2I1NxORJMA04sNvmSGSlZZ8srutL
9G8L9stavghQjFiIGVX0Y7Yybq8Ga1n0btzqcdbb5Nf9L95I9AAlcCUTZSXzaXVkZqxpF6MCOKTX
lnNscGU/Dejn78yrXKLVfUyvkD4lCAvoTut2m+Eig6jHwLX7yXUuozBjWAT6hNkwTmX3P+h3anoz
FtVE+k2E1NtsCiubysLQ2R96FRcna0wyLBM7ehv/QzRs9L5pdR7iBdH3efMrUjrraZnM5EWrQ6P+
upioAp1NHNLGlxHhpOkydmLOvyrj4DRB1s2OhrJUFRXPhRYXn6uavgvOS83yYg9trxznscmWp6HW
1M80gLvmrCAd3j8sczj/9NIanY0kbHXjoo8z/stgQsvjOHcxbj05FgKy7KyhKQXFOH6cx/DQeLn3
XXMwSvyIMJ/XHnUjMTW/xAXss7a0eFa0kMaHk9561X8txl+AnOu2xhmzKHU07uyk+0ep8P5FJa1n
K7mijT9hwjpPh9rOzDLIu0EM9BlMnAXr0sMtQ+3TDgCSSpvsrBW1hcF87ZovqTen2Tc08gx1Z29s
nDm4fTy2OQVswPXxxiV1SXt55qhqKcdxTOtAMVIUuUprCQa9tN+eKDGeBDqhrnSrEpKQgoYWjo3s
DNX5WOHv8djVAK8G1ds5W1u7nhgIhQpNJdQN5J+/ClyY5iUCpdkoiC0zqzB1L6PoqGWR2170JC33
EIgb6QQ3n7RvgLZFs3V9lAVgB97Oit8DDLpwPUZ/WTPGjSnyzafUNE2Mu8xx57htfiN/qxSTpd67
PtnCbnCEUWHfl8PYBixe+IKYl/0eonN3vn+yt4Il/HMEctGEolG3uvBaB1fHsW3oSwBYGegI6RFF
C6tJbFR7mtQ9GfmM7XySq+YjdCtU4dLYMYR//6fY+mBwR7LlCuX45t6Hml5AlKBaWMdj9AW0bHk0
l8b9WuC5trNTf1+i61DGLqV2DmIWbPLqi4ukcYwOdW2/IRGcP/deWf1NP9SpD3WemPElz5dxvvR6
WObvlkRJn6KOBtoh7TP7e4Ye/0uR114XGLmllCfU22y6txaIJihIipl+TCLbK4/JZDnJQYn75ovI
y8w9jm2nIoPW4WB4LOmN/AN2I/1KqloqF8jY2iM+R3l8GBE4eddgvfgHbDMpNu9Jqwpgmet9PFGT
w8laV1C9Kb5kmeE91LONBLM6GTtruXH5SQ0OxkFqmytYnqirA5rqGLUBxYCSn6NuXxB7qzrZWcat
ShKlZlqNNGaIBuunWVXXptcUJsuYmNOTqAxkMSyp5e1pTHFamub/arj458nOvo/4miJYpP26v2s3
giw/AlUkQLsbajFaTyETQ2KOKWoAvmJm+Xiokno5AxTSLlpWRjuggY1jQtijwM9lb0r09fXUtoud
jXmL8kgGvB2jxiE/mp6SPPQKd+/9b9tcRXJgwt7vOtnqlIhlMlKrNxTfwvDHR91rxsOvsXaAjluj
8LCWgC6pqrouCiWlwCVmDBW/jcwZmxaA8XoHhvf+t2zuFQmSQ0iVkvrNm7BylcSdZgr4atg4gQcl
1i8nw3w/2FS+LW9a/qNnrdoHc/DsJ6OwlvgEAsz+eP/H2LhKEFRxEcMjolPDWF0lkzcWuAsllPWz
KfZnWKbHoW/SM6kpys/e1D/QNtzTHdwaVGKVgB+ALYeNcb1lBJ2pwoxGutxxhPa6qoSPhtaWzzly
opgnlOITdqDdToVh41JBNYYNSiCQph6rENC0IrGnCWGTKE7qrxoqqeeoE4AUF3wSJ6Up3k0Q1Y/x
xM2plX/CwJB4E0yxeODcVm1UNKqkNhvnkibnc9nV5Unz6l+hS6VRkm7ffFSoawDuAIcOE++m/ZVq
nVbreovx7+LofznGHEu667xz9m9eppIFARTLlEBn/pFH6VVYnXXRiY6uhu/VrfuxGZr6fe/p7anP
e+dFFIYDCa8GlAh+6c0PDYaGVCK1HCknk9NfD41dWpji59D70xD36mGxY/F3Gy7LfHBKK9yjyN+e
VikdzuOblhTtWtoS18NFs2sukGxxgxnIoxElqJQcSdB0id4PzoTvuVZTCD0uZZ3N8A1rPGNzfSzJ
qS0rTXfwLBvTzgPZo2fJ6ZFCPdc/TJp2thql5cC3l2jcZgD3i3PEbHxLRe9+d1XRm5eoNZyRppLF
Y+J+zNgYnoqyvGBIj7hNV2G4X2JjGOnw+6QtxrHqKCwdusVuD2WWDE9tCaqzznPnUe+Lb28fGaKz
fFlyl980KzwckyiyNCMXQNigUVLn79TSFNPBxAX6QVsi913TiP4EtDoM7g/92y3lKkVD7wlsIwk3
LSLSldUOQKEMDxDPGv10cYbHrOnM7DSXoX7Sh3h5mLRWearT3vjhzf1A1yhpL6lqhAdht4vsYTYH
1PDif/uw3FP9uYmmUoiKC5/fQA7ZhswIXh3CyoAYHaf64PejYn91SySwynpxHuAgLH81Xmx86c18
/HJ/Om7SDIpvFsUMGOc8fLiQrwetAddEVqv3fo1XuXpG3jL3WydO3o9epTQXyIrmnmXdzb0s630m
Amd0bCSff73r0XPX06gefK/k3WvpyXxWKYOf73/Y5ihghxDD4LK4gYp1bWOWYdgOftP01v/Q+6/f
U14w/mAU3mjcQuAFZI/kevqEmbtlk1C0aEbXQjV6qrDk8fY6BVvfQsPeUUHJIh+xhr21s2XW8zAO
vtkp87Fu5hjntHhX40WG2tXJoJ+NdRWALo1cfpUB1oJKhY3WgG+OjvvQ61XUnMrQ1j6kkbCSUw04
3jtQALFelqSqPuDzWbkn1K+wVZjr3N27+m62JuwNcCTIqZPQ0FGQ4ev1eXDg8DuaWKQ4QaYfjJKq
C0roahUfbK/SFRrf0/zzjbtGjkl5Dec4aJ43TbauruKhBQDmK6SnH3qza1+KOhx3ds3ml0GWhQnD
vc6FdP1lWFBaFnqrCykMsr2ViX1j2ifiE+1b/UFLYm+Pyn8T6emHc9Toq5GkkTWtTnk0IQbOqs/+
kpvp2QPO9uSUTfp5MuL6MGmR86BrlfCjLone2kGUI9NL4P/cMdSSrz/VTmgGgQJRfUUR9cUsjOSj
iW+4b3tKtxdY5N91tX/lWNxnrJ4Exa4fh64BV7OrlcUH2myem9Cbn7rGjj+PjVnssR1vEwkGQ/UO
nhHJLxnMKlpPdAiRncMaZ8wV8c0Y9fgd+aibXIqxGbzDYKJBduhaq/t3jDzzxR286X2aUhHcySFu
YgNtGqn2RWyAzkXL5nqC3airB2xPFl8XevkBskZ3AQmGVvRbD4aGrBEvfF3nd5gr18MMRVdZqcOW
ZYOF6SESKF8cPS2a9t7eW9/zeqDV7ZBpeqGI3Fh8rVDMd2kziHOR5W9GXTFrr0b5jTt9FVvwFyU/
TOfFh2zcHuJyWD7WZvpvqC/DCSH8aSfTurna5XD4Z0nOj2SVyo9+NVyzIPUYIxPho4e1nCsMU4LE
NKeHMV3EoZQaQGNBUfgPluzVoKuZLMtZsxZzWHzXmrQHlIeKx0iM+s7+uz10+JVT8OKXlGnCn/zq
0zKsdUx74RzgcT1/iPVZnDsnxZUZqsPOULdbg4QdiQ6omMjI3IihK0oad605GH6pZPHJjEHwmH27
R327/SA5ijzSVJzhGK8ilqxYgjnENACnanHU53w8jsZUf056qu/3V+j2HgCwwsaAQQB09OYpm5p6
HmaJavgz1OmDi6vzeV5a99wVRXIaQeN+uz/e7TaUFpgk3pIzATBWv16rjt2dQ3bHJsDLhwfMxMTf
VZWi3RvVUXJOc2y4D0BZ1Z1CzNaMyj4BioCsHvWl62ErKMIOOhGmD5AzPoHUG465RrO8Ugx1Z89v
zSi1GAmnYFqBYF0PVfKSEyo2Zb7IMxHEXZ99iYS9PC3YqPzyZkq2O3FRHqLrOwesGUkTtwE3z43c
soV4blLHsD9HLNH+QRveEY+QvSEkGHVRoYiMR4H1kDcF3nxU+oPS1Kt/76/qxvTKfi5ZEukEme7q
Jgr1sc3rpESAK8RNt/ccjB+zUDu7bvpmnTR6IpwONi3Z4W1jd55julQRtHgkSuMHSHH2aWFuzvc/
aGMRocZwKACoUktf40ahgFrFQBglWxEOrTkLKY3a6k8QR+sHDD5wNL0/4Cqw0InlYkO7hBwT5A8F
kOtd44ACKOkw5QGVFffJCpGr7sx47323MQoUaG4WECQAjNev/bzpsTBt8xy+Tla+YEHZnJbK3SN5
rs64/BYd6zzKODo8z5vmnGOKLKuBfgamVvaHvM+0M6IW/3MGbakP5oz2zCECCbEzg6tj8HtUADE8
6qgh08ddZbR912mwLJo8GK2k/AuDnPZxCDFtRXc4rbxDlQlJI+4TUONI7hgfMpd+2p/8DLCi2ZuS
w7CGXiqGOU9cqnmAerP7yTJIuHC5cg4iCtOjnSzNs6J44mDPafE9N5v6y/1NtDXxvHVo5/GY5r0p
//zVHV/ntH6HqqkC2swoXM6j8SN0bHEgP+uOuqKXz5DDiHpvHtWAUo98AH16VHhWW3cZm6n1ZlEF
C2Szj1Gn6g/CntqvrTq5z2md/UrAYHy/P+bGRmZ/QRBxaHLdVm+0qsxx+RvKwKuE8V5UijjEipr7
90fZ2FLAD7iAdWo1IO5XdRqUmgDICaUMNEyW/3ZFmmbnUYxZ7ZPZoHZV6FFZYa8UpfYhqzzkTeo2
bJKP938KOX+v4rvc2ODYKO2T6dPGWre2xs71es3Kq0AWE76H5vDvXM7WQUl6/a/7I23N6m/QIRki
gXx9S8ZaveBWWFSBCMPu4uWRdVmMKXu4P8rm9xDjfl8VlJblrL/apXGbxI3ZLGXQpjw9aUE2h8oI
HV4qyhvhTr+nDmcPSgoQfaQb9vVQrWVVaYkJUeA4k/51NHIYob3C2X1GDFhmwHo12EGUxml9ohBp
FW8/GpRmqGSAKHEo169iEjoxIGmTrg6WPlNObT/MAZ6M/XmszOKEfjcZz9QZO7nOxioCQnIMlSq6
1PFfze+YVhGmYkMVjJFqXIywrw7eNO7ZMW6sIqwYeiCyjw9+bvVpBsL8vPXDMoi13DxkSV0/1IaO
Cp2iDOf7G2bNU5PLyFgUREwe1XI5r5cxy6ndqwqnvRVxMz0YTSjaA0Y4xYd8xAvvUgM8f4rsZphP
A3o42ZMOY085N7MjRlx6vXJPLHBritHmwTQeepx+I+84FXHUL9rMxw9T+a/Qxw4yPH6hO2+2zWG4
P0FYUXi70TXtpzYT5DtVkIm2+RiNmRNgQKuc7k/vqjLze3b560Ekyj7Ijay0SHK9mTxRBtbgZcah
pJhpn4yiT7VLF8XjoznHKE2ng5I+VDoSkDuru/GRnslzgHo4FCQ27PXiehjNRUq7NAGtD+MvxarG
R83r9Z2p3NpD6C+TkEvxCcqkq2HoNIy8S4omiBRT/eIpTfi+blTnQWm09lhnpnKssfA7DsPSXTBv
9I56Nom/LKXIdp6QGweHHi2EaXqWGs+RVUxKpr7RuzhqAlAg5ctgW+U3ykQCFcVo2Im0W1ML5oTX
KkgC/pE/yqtIm9bJMmmpLYKentZ5KCHPsYfe2IKVYCWScakDBemEzG8VCaA7hwov5SxQnRL11pyd
xteM3sAZ5fpUL5Ti2w+RHo5v9BX+PTKZjsQmQAK+AcvnJalQKiAGUq+MPhkdvG/oqf0OkfpmFvk+
wENcIBRjyStXCxZ6TVe6WpbCIXP6Qwnt8VDOYu+s325QOQzdAtivBg/U9QYt8ighQw2TIBoEZ3wu
ICEcrKbw6pchK8bwix53i/o4jnprXAZ1SACzF1apnOkALJl7QJAj1YP7oWEt1/J7hmVbVBJyeaCs
c7uwLlvdids0KOvZmLi3VNLH2YwKeqMTG+6sFuEc1E21OIfYTb1/DbLf8AA/TE3fhXEiG1ldlh3U
BmPQw2Qb7Q9thpx0wUwu/qtt6qxEEClL9pgqN4eMyUQFAgw6hFFSjNWamf1Qxvg4ZQEqMNO71C6T
YKpybDLzwtu5bjeHIrkATY2EyE38UjyaxIW3ZAFspMxf2lg/TFXm+MmSf7m/GlsjSSt6Hr8AVW/4
tlFRAWGLupSDVtiHzmi6IA8nA2GFXDnfH2pt6vV74aG78oyThSii5nXoGFAsjjAQywJyTf1nZdIn
g7pmeF8UGF0zlsd58bdgDf5OUzVLH21Yt+5Bi3r1ByS3Jj+KpjcNetuZ0j9b9WB97PLOUs5OnjjV
cdLd8n9qGJraYWgn42vlYgp70PMCtOkYGfPe12xO3O/KPOii29ivC5D8NNzTwBkxKANDnB6E2ojj
QGNlJ+PbChY84RHrhvDNWV6lKlhtxiW45TQwEwyAl35OnoBuRZf7y7M1Clc2ODfpUUbJ6Hp1AOR2
Xu44aWCnnntKY2SPqmS2T28fhZPP3QzQ5da9ABPdhWJ+nwRWMVsn7OaMC7zDN9qxyJ1GBAf7IcGu
krVz/S0JfJW4wssyGDM9+jC5qHJbdl+8PYgzCnkkgHJQ+usm86zYY2n0EaOoc3OGh5Rd0Ik3drKM
jY1GH4QKmBRtJ2NdhZ1G8SqqfxmxoBSzc3airEV5cXLd8mDXmPfsbIObzI2pk2wSSWwlh1rf71kR
I8HYLWkAPGT2+8EtIZHksPI8/Iq/TVqMKLiaGv+oebr3spI77OpRKofm4W39Dns3amlt7NiyoJIG
ldcYp8aIhALzSVsMf8JI91mLp/FrCdTtP9SLnZ9CtX7e35tb40vJZouHOQzv9QmwQysry8bLgqEs
qvlC1uc2sIfz3g1sL8sizANF87EFftefiViYHRiLm1U7CZZcz/UsID4LaAFBwdvUOUci1MB9JQti
dSgejKklEJtAtz51Wlp+jrM00R+F2e6VmDe2mUGplucHmSS7bLXNEEQfUb+1sCUdLWM+hm4prENC
9RvsLTSGt19wPCIJNLKkxLt9nd8ZDmgMqyyDSoyqftCw6P4kXBH9nIzZ3kvpNmb0ajD9OhpkZigs
qwl5sfdZ8U5x0+iETr96aNMvSqp+r0Kr2jlEq1KvjD/IA9BqQQmXkLo+RH3SjcKrzSywUIweDlme
jn+1JWrDWGEnqiuVlIrp+f7uXXOYfw9Kc9+SjX6KA2uka9Ui5zngdB8Urlg+/h9nX9LcNs52+4tQ
xXnYkpRk2Y4dJ3bieMNK4hggARCcQAD89d9h301H1rWq3013VacrEEkAz3QG6LxTSI9ZdwWtO7hZ
J53ZL/Bvrmyb+LDVVEsJ/MO4Q/44/ppcd4n+cu6lIzAClw4XNUCiTvpc2D2NnYIMiUXc4oG9RV/b
POtvNWVtVaNuAlycw+X445dwJohtFyXSarRsoXJ7EsSg48S7hCh+hDn7+jArAMAGj2S/Pl7l3OfF
JAYUwk0gJTnN3iHRA2v3GYnMyjKy72CRvYciwfB1BPrgC4df+4Wgee5s4ozgWOK84KifhLNkRno+
5QTvMkS/eVmt2sVUw6ImkZfE+c8vhbwcfVAEndMhhWcTC+MMyY/JGMRFPNhffeSvpcvjSwYrZz8V
aC8ACWLC+u4KaKeGEAHQ/pHptrv1UmKua/TWLrRbz4SzTVEUWfTGKnsnrJx746RTg0IrauW63Hf1
RG1h82Yddg1U+Ue4MNMwqPLaDul1xxR7+3irnGp7bacSuh24CSCIhNzqtGpYoylNpxWpPO8yiDkC
Oe5dUQKtgSNZR26eQ79JxfduULB1ztBUN0VDHNTnizlP1ZNr2iSq2r4dp3KN26jbdXDSTPZ5n/uX
fMfOfBD80hzkAMSA9/wn4Iy7kI04O9OEqoaLRt6guXHh6JxbBPsYY2HMMrHMyVZe6gjdX6Crjw3G
9wcUNryIV9df6IecOaBbbYlNDPw6eqUnwQwKQt2yyYIeYzOmX/zaNfdTbJufrs/E04Bc/ZJdwLkF
N60k9Av+mViexLMUiEbC5EKPRKmhmhtoac6Wuk8ZWX+EGH7vPt5V/6SWJ0kCMnXMRoF03Sr8k85T
X8Ouw6iFHWc5qIcwWVlUgMrH4goz7+6rb+pFfcpqLwFXEBPPK6PXBe39yLjrxK1BvA81z9qq20Zu
P9tWhhK4gJa5KpnlEhae47Qu57azUalt4ANL7IeM7pK8CTm62lmIPgw4PqToZOuTUo2UQ0B3k+DZ
C0+qfZ62ZLwe6iyci9GKNqxkm46YWgN/me5H36rmv9+RaIgjoUD8Q315+kZU0EUZaKzQkHGR25kM
Bkog24RVPU/uwlLnPjamqsjFcay3BtXf+YTAHxm0V8EPsLk71l3QPc6zEi/gLnplw0nwv+wu9DIh
BALNKAT2k+1cg1cRSQpTV+PrtKIqvKN+hHoTTmzX60ouSR+eO6MYeKLXj8trc6X6+/lWyT0N8A48
ZD1vqpowplUPc54LN/OZSAOcNKSotgn1++m0Bx1yOuQJufKD2QO1a/BvJjlOXyAIwr9+fFzOPdC/
l9o+6L96liCIQZ05g4zSBLu6MiJcHlIFMar/YRUwDdAUAGQCIkp/r5Ikq2XLxpihYhwLjr74AVO8
Sx6gZwIahoYAHUL6bWMyn1ygomFWwMeBHus0hCEI98kOdPBmD1ptcC2TkR1oJryKCtx5Hz/fuW2f
/4PKi8DZgDbo38+nvTkA7wgnTFvXlBOO/EEtwi9yjsc1i4zLj9c7k0GidQmzyE1LBMn0ya7PQQtD
HZpCsixy5CGa/GzP0f7bOwqHOWioCBBn3SVA4NlFN7MHTIXwr9Me1Yxhq2jjjB2NH9Q7btal1COL
j5CkSatFxfNVjp7qhaz1zFGAvBPMMKEHB45qvu3ff+3PdEqGmpAJejdZ59/1PJlR7Kb6G1nycP/x
Sz27FHhUQOcizOOI/70UDBuTJROIv13TZHud1KKQRNK7bFhe/4eVUOMBQo4AHJ8Smtoul7HsociW
xcOgS7+BgQIGbEr+kLDFvIQ9PgWubnkWCD5I8HD2EIPf6QdYyvqZM3acZq1vo4zwfQq7+7DIMpp8
nQzU/HaxXFdZRvUUvUQqHG6HVcpL49n/zw/Zhl84LBgtnmxb2g/poATUyBt/CCvmD/wA4y+9N0EP
K9MlJ6gBhwWvwldZCdUs3Eq1Hncfv/wzZ3W7HRCjwJ5DERb8/ZnB6ulMbKHHPnENKbU2fZVhMEHS
icdorCTp/7CBQwz90NkFkB+dvb+XE8pEQa02K/mtv1cpqxvQE2f2awY++pIw5ZnbHLsJcy50kdGw
Ph1qWLXC5UX15KqRxpRg5o3Xjnve8eM3eO6gbODFTZ0VuODTIOjkkOhYgPxr+2Zaqhh4rSvHQesq
lrkJf3y82NnPhToI+jub2NnpuIsZL1EqAOOQgb4Vl92s8OVqH1OQVvmVWVEXXPhi51YEBQGCW2h0
Re+MtPootYgt4LCDiQCd/CySGjCGltZ3giRurmIhU+/ChX7uw6ExghH+Bgp9B0EdeoJCTWh6bJsW
x1BGOUgCyaVVzt3gSMuQV6Dz8L6PXYNbhNEeUvGxIxpAjATmwYcRhLU9VObnmxlTCPiOhyw+fPwN
z2yYbdQMfU0w/kB2OskKc4PmEus8bMu49a8ZU82OhyYtasAGLny8Ux+f7bJLNuDCNooCqznZvu6/
AgZUv1eXt0tzXBiV3iGQ9TxUshP1WmoTjORbbeIh2YcykM1Vl8RkKOtuAjImWGtAY7zWy756GcMc
lfJQXXEtlychpzbZt3EdexcSh3Nv5t+/9uRGHIlrxTxJaIsAOFJFboF4nZmDApaa/9Hb/v+9GODF
Aqi1w63ptPATU4v5HWbU6P+sy6NnV1WqDqPjkEzDvdJ9VE3zrC98+e3LnhRjG0kKGSSw1aj2T4o/
SC+PgxqRM6Rd3j7MxndFQnxWajhpl1kiSAUNjOgHPo9XLTqXDx9vvDNHGaicTZgBvcYtDP69GRbF
ktm0lB2ToAu7io4Cg9MsnmVwoBbGHIXzUn2pBjqThqI8AAgKiS6qktM6XkKQDEBMuCnkJGhufK2m
fWwML1YifGwitFh9WAACKsj+I/Xmn0+M5AxZEmYuaJKfPK6lfcsDYDCPpK+Te5V6PQZ+zC+Ddkwv
fNhzbxakG2gebmA8jEX+frOpS4DVk9sspK23lH4I/YNMeHBIenQuqTesF07KubcKLgWqIsAPQEo5
WbDVsg2BEGyPjC70u5l4D8DV0O7G2HfpdTPpXBW4MvM9qnciLyz+z99+so/hVopEGzUfwK6nrapY
+zWm2gPerGatBnGUREMlwONg1yFET8YdbdWCeedCWRXOKHkxBWFeUIxh1t0TNpknOhLAYjkNpu4e
lNMxLnvq19dpqGf+UNfN/JCP2fgJmrzwQ+37rF/3Yxar7sKJOBNoQDcFjQk3JGwUTzenHdkQQYqU
HYe+tfcwGfVpoWFBtf/44J1bJsfMBPUJBkbvukygPXEoEAp27BbibjMNUaUuSi+JgJ65PSEdC8kM
bEFoKZ/mk8kUrzoxiTz2MVgvVQgGCnSxSQ+EXIS28MvHzxSc2YIZNLgA8MHwFAiqkzC2wOSp59uw
pA6njO7rqbdLAYRW8LWRkdFlwvqOFtimc3BwgevbAvqcORjWk3XiRQZxu+7xHI2oXOv0awjNt7WM
bDCKq1Sl+AusJFCg13lWTwe1UvtgQM0w95HHqPk6JwnlZdTBz6PUQ03JNRRtB0SsRYubiOruAcym
dbjwIc+8YjD5IKID6B2aLKf7BUIoUqc6lMiWO7mW9bCYQ0gj1h91i39eSINOqdrbDQaPVIB/wPgB
H/V0uVV08wJ3P7ziZvGzEjpXwi+19EZZdLGgumTBLF9mmCf2tx6o496hp6Q1RUJTNJiAK52ygiyj
r9GfD6HLaFbZD9XH++DcKwEjDrh+5PQQwji5ZTvPl6tdgLfv2gzf3+v1nlg3FbEQ/1Hr8p/XAdIo
YJ/gkQHxfbLUHCnG4OgijhBK9fcQQ5t/17LuSh2s3dt/fyqoR4PrsU1XMR/6+0Kn23S7hwTM0ZtV
tnc8TKoZOidlwrvHj1c6d4wQnwCQQ3sWkronzRJTc83XSYojujEvQjbZLof6ZOFBNOUhys1SwsqF
V8bv2wulxJlL6R/3n81BFiC402SknmPqyRhvU6m534XOpZ8cwF//fX67qcKgKwOhL6iGnNwSYopE
N40Ttgfs2q5WTvods/D7Itq/pOy+ZYcnUQlLoR+JyASI0mlK18xeLX2vxQNllF0zabpyTFCRNdr5
CECElaD4q6ePP9+Z7Z8DAYEdAjjCe7xzPW8GKAuoM40bJ4Chpvqm9WHYptLmAojkzEbZeIYwUEKO
8V5nZ26CfMRtzI/GkmU95gHkeq8ZLtO+HEILdsfaKmvvFkBNk6+UZkF96To6k+Vs0xhcyggw72EP
sxulR5UHAo8XNb9rgp49vKRZ++gnQgzFlCbyEWJd6NRC+q9NvhDXg2gzIuNNCh1HzX0ww8P7sECR
4QYYLxjL9obSqBA16LW7j7/Lmc2AogeDSUREMINPm0pNGi265Zim9UjJDjKwSaE8vl6pOFxLIZHf
141dLpC9z34igDRRTaK/hCnD37dG1ivj1enCjzoV4Q8/V+LJqc6gLo/YoZ1mfivxfhHevPj48eOe
ayYhw8ApRjhGxXy6NLpHroMZJD8GqWOw8ZagYhdgqqxtKSDFPlSINEJAUET1Xbks3A9hc5eFoGgv
A/ny8Y85dyZAAdig40gOMaj8+zXMXYjaOY0F1CeTIStQ3wfPDY2GzbrFm+2FL33mHgNLBiQZ9GK3
9Gf7Nf8qcVFlS6Z6BCBA/1LQHCYIMUJfrvrvz4R8F92Ijb72ToeIIl9B41BjFeGnDwDRhgXzXLej
iIsXHujcMUMyioY2aNhbS/TvB4L7IB/InIDBFtf8MEmZNmVoWfrdcsNCzAt09/RfHw4sXOCIgKdC
MofM5u8VIQoM0n7eymMgIN5eZBHcDSG92M9xoVZYwX+82pmmBDJhTD/RWE5wnZ0SU7oIbUBS4x7J
lgyq4lq10JLuZMy/wVQclUwkp2woZxAE+4dcGUaLus4BH3djTNwhQSB26A/Tpd51JmnZLhki0+2G
LpjrAjYUQ/SfPwgUiyHNtGUdILedVnfBBF2TDjKfR9DJx12T2/gaciqwRc4Cfj/n83phvRiv++9A
BpYwppPA6IA69M7MA3i6Hn0X1R5rSAeXSDvGss1g69CFS3p14Vts8fd0LWQfaJCiGQWax0l8hnIY
/NL8WRxxqbipYnqBIHuyyVIXUJHwHhXK9h+1mAZ1WNOx0aUDXcMW4Ki2FFzpoefFMEuW3ACVbq+F
pfkrQEyjhhCs9cBjoMbQClTXxFRLaxCNL/z+4P3vx0DkH31NwEQxTP1766YrNHDTAQCqJvXHzzXa
bb9MjbwOVM9gTcqxjqM/KBxzsKBkjhuIp1H7VXIu3W3SCWgkM/BpmgtJz/sTDJka7G8AY9B4e6dV
jvep4TS3hWpf9Y9+Q5IiNHm+W+TiP/Xafv/4JZxZbuvc48JFjvVec74hnjFiaQSYc6hHGFTL73S7
AtCUJ2jqRGt7iTXzPrji6CIrBiAgO4OVaSNc8YTHwP40c/PFMGCyrec5kPejDNagTl9B7ry9kP+8
v+eBaYYgO2yJkLBipv73lwYbQIHDxpdjz71ht2aT2HSm0wuBdDti77cURqYoapHlgD93OvlKZFN7
Cxf5caJjyPYJWCz0rnNpvMt9R1ghDczNS8Ns+sOfjZp2LLZTWkE2YXGFzMjyChOWLthoacnzbGN6
39eCybt4mOClNvpyGW7BKpmn0nTWKYyZR0YB6QnodKhdDbGzgc52+TyZTiRFs8JnvLS8FnAf1p4c
oXif5j9HT5DnaIjlZ4koS9HGC+rnjFK2FolAWlUBdkjeViibuapbF3XnSzr/dM4KeZuv1v6O/WVp
QY2Il64MOXgdJR6FiQKKe9AMBGBs+rYdYVZYtEXj/TDHzJVrnjr+GUpl4tHrJH9O20A9+3ZtxwML
xPSNZehr7/xmXddCjMbADUjXnP+BRAxTR43eECmyXDBT9DE8Xb+aupthIAJuJI8OxiQYneREu/4n
bUL0CJ0b4i/EU9mvxuRDvGuQh5tDAGc2DhkFPo+3nGBUeitBl6KVjq3gN1oS590ANB6GvxaRN6SA
uJJZf+NG41DbGkQAuLq/dnXZ5E58kkFCEPHGsfc/i64evsqY1HQBW8Tm3utqh7y7IsFgwk9tqDCb
hRWw9QJczSnpxHiEpzaAqa9BxnRSAofVWeS7YfyKyUKX3KCAdwfu1mEq9eaVc2XRcVquRLaIV1YH
+hkDY2QqEnCGJ+1BgvvKCvwPBVCWpqva2QW2gMJiCuMgYO57eOExM5QAENG3rOvDqATfsV0L3Unx
ohw1IHdLajC0GLLsC4SNfQFEmGTfh7juB1DMRvFjhqKrKINsQk7uEOxyYNwA3NvBfEQOBdA8/lrI
VQCqI8YuB+YKjPnXmkJ+rfR9gD0Ax6eOVsCp5aJCu9d+qx3z75DGzD8AIpq7HesnPu4WQc1YjPC6
00UCuX9RZjmkfssxXqc3nPG4WgCveHBT3jVF4+bklnQ6A9QuxeBRKp/7JSoRXrZ1n+hyyVnzQKYR
sr8x9JR1AZq/vuFtJhTMNtX4jQ5c3LRx2B1IJ/tfLkxkfgi48/tqgm+GKHOIED80s0ragnTBYkts
f97CJhGKLsW4xukffwnr5xVOedeqtY3dgVUDb7DOE6GoZg9x5pYNQwByCe+ja4Z+tSq83kw3umkd
kLsprR/81Wuec4RQAVn1hn5VvG4fvXhYXxhpp7WMG+a7sg1q+htOSIwUTbCIpuRgWdKCwIbMVTVP
u+yq92f7LQyG8HPei1AXjaL8m+Vr/JTTSJtyHVxypyWQpRVrMvNbRcQFhV4U+pdjlikGBpcOQf2f
+hYC3qlsvIqpxekiV+tC8N91vmszPdZwmlDtPQRaqY8na9KhrfSk4qEK3dS436Dt4ShPeROzSmH+
J67IPES3EiOz+7VmeSXBUIeSCUwnXQHYYbSW8wL6b6Uw3JOFhHZfKcVkvpAwGafKzSa4j2go8I+4
GyvZr5ks7WpiVspcd88NH8UbbHND0Ia73sfXdTSdsQu77vPg4Gpfxq7R3xkVEy0HS+VawP8EB2QZ
7Qxl6LgbfvEYpldFjctMVhMcauv9zJLkW+K15m1KMvEt7DS3uzlZ5rjMp4R9jnuS0APw5CACuW7Q
tGJijDUgWmgEVkj4cx9ZDq2nwlASHKKJS7oPFYZIxUKn8ZPlgcdx00nzVAcBml9dhLy5UGkb/m68
hrKdGyEYtefcZWjtYPryI1y7llUZWmWwa4UI3NNEWK1L2STxd/T3xnnXEjqqArzM9Y1gzrvR2Gy2
FqtP3HcYb3djmVMir8YIRXVpBu5DbAK6rLxKsGfywid99xkct/YZAAtgwJZpXmyR5978Qmk9wDyp
U95P+EXM3wWwFpAwmAL+ImKXDDsKWb+kyM0M3ce0wVpl2zQbxwJss7ho66Z/Mw0gRNUYJ63cLYtN
03LIPHEfgA7w4IOVYMvZMjbDdI2F38DkRg/Sa3TWP9Wzl8xApC3dz3UDmOA4+mTcrbSDdWKQwmkw
8uXsVXB6m8cyS5n91oOlg9QUlrUx3J46WFRzaGtCDwUuBn6xjgGEM9G0hcZv0q1rusuISYHBSQng
C8CpQkQ1gn7gUXl1XB8m1W+MvzRq8FICi45/GXMekLLrA1/uWkOCb2gPqAFirwYAPa1U+DrJPP8E
9hHohqkDx6UYpNIdvC2Fewjt0t/GnE1pEdER4CaESH7vgtE9RYqvT0oM2KsQCkveshp53E6tSKdx
d/Dg2rYcmq9ipNmwjyxs64q817MDrBJyoAVpZSRuw2GJjg3V7CdVuBbgjsgYL127DE9TFDK+bxeQ
XBa0+dU1pHjWAeOfaDrafvJ/wnywhT1Gj79BQ+29wTWvPbrrxtS89csaQlIbxB50k+WEa9CbVP4J
JIeaVk679OAH3TSUYR0nXQnNz/lP3NUiLtbeY2zfujmVOGU0fwOJe4SFLG4TUqwK0bKUgAEymLk2
sALFDFq+6SZZVuQWTKEXrUTkCh+wgrn06UhF4Zsuv2eUQTTFc7EtnYC5VRGFQ/u8CM3+qD4wS1Wn
MnPoapPkgYaewvmPSdRh4iRiJBhQNQVACYGVD/jORaS76X7NAj2VDinzl5qADrefcPcfdWLrvLKy
RnLcIxIF6BU6nQFO3UD5FlQ9RN0kqcfvQaSCFSAcyh9Ht+Zi1ykAYAu4SWX3PfQGliq1NfakCmY7
XXGw1f6EHek+c9LBUCeWkTQlzbKel6bNF1s5vt1amGK4B0tVk1y1Qdt8glQV7Csm2PUBzxGPy2cO
Bwl3cAok/z1uCe9zBkd4i6TAdzulZZ/foYRvH2Bvgdp3jIZUVl3sAHVzZINLIN443MgrFf3Oazwx
Fz31EHbg2MZSCOIIr7klhPaqmEcl+tKAbIH4uNgeRxS3/Z9undvPkEtD9e9HDJ6xcCVZg6t17uxr
7mt6mJIuznFeZvuoEqdumAvnR8+TCIOQ3Mf8oRumoS5UgBu2hJ+ENIWMPAR/wjlkUrIUuINkNMkP
kbU4Yd46htd1K7MZT4DWZ1GPuJRLX5ge/nmELaqggUo+oZZrbJFCwLavojbU3m7lKghKywbci2No
47gCSAcwIgF1hgBHJM/uAQKCM0das5oXxLi6w/Zj5HaCKIUs+mFa8IfNkt8rgbkd4kwKV+Ha5MYc
lhkzQ8zPBBKvFq4Bf/og1g2Y+UhiAaeUMCoVU4C9UjvNX+F/a2tIJTP/q5Q9fSKxzp/TyUOQpwJ3
um5h83QwjNXjfoRLJqSJksAf0aHuiYKLjU0INnxHMEJJOvW85N7So3PH9RV8X1l3JWwTPspRixD1
h9+ERT8GwDTmevS7vTeQCIDuGBiNClMNiB96pqvvo2yzVGYRJsXAIsWQukSFJWDW6QJm9gyjmhka
ZAQy0Bb0Ml2QJOa/dNCt41UXMfJFSg8iRROA6k/+BhAp4xECakWbAD5eAB0RXHWSWMzvoAAL6zFr
9Ne86Qev5HO2vEyeT28ZvGRcycdQDFeok/22BKUCkYSg2OFID2V0N0Z1h9lgxvxr44hvDhKwu6kQ
mdGPkEmJ8au9WMDoyyXeC+/b9tokteFll0KstJyH3n4fANqbC+ZPiYERcGhtyfS4zAVkYOoejuOG
s52vkYiXeYfKpsJW9bsSo6TxN+PRArWivEnbAlGGeJ98AiDIDYqDVBQBZNNQSi2B/DI0jZoKSP8E
v0E7j5GC5B3EqtOhlzvTdthkEYxaTAHBj+EzBaRRFVAeqH+F2p+/rb0cbWWRfHR4T1slMEorx2px
fEbjPLN8LGoMLYG+GYbm69Su+T0IC4j/a+JGs5+QJkVFO+T09zyE9U+MPX1ZxtngLWVSRz2WhYzw
ncIc6XWMYmTYzEu+SAgGjkVHRn5Hew8DWNfF9icMhaAMn/vgQZeR6idTOWRev6LYH79vCmNkb5CP
PJPV129Q7ZMcHFKdbZe0dHPBkb38lGLB4wWTW9BdBg/grsY8xuwDIprfKNHsm+gFmzAQENiikexH
jmpiGUzRsgiXcG1j/GBjfIi2CNQYckKLqQ7nT0A0xFHJu178hnnU+DuiOaKGiCDwVgxsWptqbkn0
HGnUZmVkU/OMghYXGS4s4CQzXM+3nMqoKZ3fLKxCmtdv70dCUmRehXuJbTL0Bex7UFvGwRq+gCiK
zIc0y2wrHudiBH9pUc9N3ZjXWEtAOVqJ0qkAOIXcI2OPUb7qQdSHZZC+KbSeLT6ziIdmB6P5CeQF
4CxnREXrfsgGInTFnI4eKRHg2+saZii4bUbufhFDmxsV2Kl96HxAgRSRyTcGojjf98blICOoPg9v
IIDe9FU2SXrI6nHmFfLOHgAW3y39QS6QZyjs6EKKPLtWHWAngUblLKMAx1paUXp1sjWMJUUYhzPL
+AemuRkvjFsb1IDo/YndFrRfVhLZuUgADeIV7uj6zg5h85Ykc9RW8UTElyXwmq7aNvWNgpcKEvch
8YYSvIIAlg5tikbbNAM9Z5A9fs1cosdyMsZ6JSAhBOGPcP3K6xWctJysKi5Q5Nqrrs0Hv0BqNT7R
zGW2TFsoUBRkHMlPgaDxq7aJeuEhXaG6LHKNuz9WMSriBFmXH1k/w/XXk7xsRT99dyKNG9jq2DHd
I+67r62nmp+AyQwP0F+SL2Oy+unBLv4wlznE4GkxJa5HxJCdViVbZYrrXwIOXEhUOCiOOYt+aj3O
d2GDdYsGjiCvtudSoOpeTQ0dgTZEqEGsjktvsOazwJ99EQ3JySGRvvtRS5l/qZe5zauaAHiFkzCM
iMwRGvjFPxShggHWcFzaemUlEToEHCxb46AypmueOHLfQy6z/MWsSYR7PO/aGPcdZOqLvq/zP9D8
GXiBZHAcd/lYR2IPXYSsLcOM4UJ1tZHfkTX6twb66bqI+tiHG3vqT9NeeUP209ate4lMMF/H/qZR
B+tW94rrGnslm2MsmEvd4ZYEYpAWPloAr7OLs3udrsNaQjy2+YX8KI8Kl5HuGqSMOUWXQgNxgH7A
UB9Zv6KPNA3eag5tblq07L0W0SNZxzRHQRvKQ4vK3F6N8BgjIMXHxN+xSUyfgFtxrmzmrFEITANa
UB2h+PrtoEdRTEEnEM5CZ7Ib0hvvSbNR34PyjWRojSS7RdKMcs0xQTugJKYFhtRLgIZds5IQeSGQ
fqJgPfT3dzIO6IMH35CrLgjUF7NOE4GZBWxnitrPrKpMzdK+WLPFdBCIyLKmZMzhdGhQKtAuWwK3
yyImfq2Ln794ZB5b+O7lPgayw5rrYslcQIs+Q5O81LoPH0NvUS/tnFuYnI6ZMWg+T713RN2oDTJW
MzYl3O08v2RoLNMiziC7SqMe9UayDOzOI7kYSmR0jOxBTMS0AzzI+EvLEr+rRKChpRuiweWKyE8g
eNKmVr0mYoFNH13SFbE+z6ZvvLX1F2PDuq4wZAj+THiaO54H4BOmvsgebDNb/EbZbmzkIH2pAcmS
BW9RlBVTjaZ2EY05/TlDzpGWUg09Igxl2bDrUbX/CUKTsQoy4gphZV7CtYj7ELRQBWDxXR1KxNQB
DZpp728Mu+t5HZZ7IlrJgAec8899Mmpc0MRb0dhIx3CuCLqt3W6NFcFmwMTbLzy5BtdKqyTCD66T
Z2i5gM2WiUU+kMhnn2APYhN09Kz6njo9RaWXNPbRtAHF+6IuuSajIuk14MeZj8GSphYitzRNruFj
bt96aLPB9gH4ubc+cmjL0MiDnLUEHAX5yiz0ax8bPRZu5sEtMjOnD3Kj+hV5gx5Pabve3o9IY1+6
PNHQqcEw/imHXRxDQT61CnqQOnuBb514XOCtgFBhIZMKHGSGWoyvavmc56plqLRV4O8iucoElKrU
+4qBIBmP3YzausjrILkTcR1eQ2g4D4psofrF0lj+QgYXvIXSYRbA4CMMc7o+hJBPX6ecIWNb/fFQ
d413Aw5pPwJYXStbZYb2P5tQuwwjtJxOEHHIk2k3r3T8tqDXFiB5p7zfIRdAazHVawPBaMmGN+EN
3oQZUC1/LyPF9SnQs80qkymCk7da+XniPnsDQgc1djDo5XH1J3vvImZ+YH+EXxKY0P1i6HLywk5A
h0Iasx5eJPQiPlGqaHBY+UJ/OmSMWTm2DnPAPEUxVqw8UN+pWbofK/e956Xz+68jtIKeiZzG5GCA
H7wHXz/92TS07iGL6HhbDejAddVKfHsALg2oQiSZwZ8VKPAfE0SMnkVnpS0hdYTCFZlq8Cod+vwV
lKQS7DmNQ6KzkEM4z/P5YxLVkM/jQQ1QSYT47xU5pJnzwkmRj2XsWWsP+YgOC9IWNX/D4Dp4aNNc
fdUxUzf+0KT8apaexyoObZCoNAgmtphZ6MEFJYBPYuFMRB9rMjiKOVzQfjc5I7g2rYGFg1Jj/Kcj
qUM7FSOf57XRUNxkoukjtLa51+8w8zHXfWJsCtRDOn/zacAGXGo0TA8dJKSzAvsSkGc8HaQGnPZu
cRHhemtqVWPy2vvLG6CEuFU8x+AfieGSInu8r23ah23+6PrUol6YUeUcw96auHAKc8Siz/n/cXQm
S47iWhh+IiKYh60B2zlnZWXWtCFq6AQxCZBAgqe/n++mFx0d1S4bpHP+0aYnRo/t14xrYDxhe0nB
4lpm2VMPKzCe5kmEFJtoTpjTgABbQJmsPFhB7ff/KQAG8GzPRYy5qGA8h2gLvTzUlK4Xe7Ngx8Um
wtE4Oz0r8TGRqnKKAAr3QoKe1khJ+v517WYqqxszxJI7V2ZZXrfzcm984t34iO3WFgMF5k/9PGRx
TlmT+62yS/ypoC++jvXGjKE7ns8Vpe8CThjJkONJORl9ff343deElZ+sSMTHtgZb8EGRS/g2IyWb
xnM6QXp/h7NW/62z73DGq3SlGfWiuOuiC30A01PnZyv7zDwsj55Az3ElgG8byn2T1a+Vs+OOydAO
53ZCQ5H3sZb/QlG15KZXfbqQ3xoDPVN1l7E6y239mJVpQFk5s5vLluj1KdMaLzgt8NtnM5vbxsaC
+CXau+l1F14yknSwBIbhvx2ezOT5r91mXVHOGLTEKZVq/2yHOHiQTbK/R5PXfR94SiOSjmfzuttg
+S3bOf42QrSDoImYdXMM2vWjR24tHxN6cxY2ot6wVs4+w/M2eC2Q0LZF7BIcpGJ+nkBXF+/ayzTY
OkCYaI8CoH13l9pFzZT4QwxYsKi6hBUYE6acdmdydxEGd2WzeBU7lxeI+4n+P/71SI3ayUmt5xYL
5+tH63TBawpyyriBFOc/QwjQ97VTzo+Fz+KdRjL8d3gh5WFPZFv/l+gghF5hRQ5yFAftvQbTmopG
TTcckFPmmWDZXuLC8s1cthUfB1bDxvdYI8bw7DYYhP71Hm7lUwj5rUmdqzYmmYyBkkQuNnoOB2Ro
mgy3KhbVc2RD1+bbPmRfRzPb+eoT1btftoGU1xu44E5X37DElZE/2K3sg7H+PjroZIEvFiAdahSb
OHeJfW2LZm8O/eDGdVuVNjiSrBjHONUnoabEFBIpRspYosc3HBt7CzG/z0ixE8MX0WWL+QoQIVXe
Zr2b/mvcPoIVTJvFvVerd0SnhNuzydUUMJ7ptOo7XibG9AvEEGUIamVxmONpHop5GOYd/BTrRhl4
o8sCKGqXNK5sR+Bxpi7Weq+04WxIN7njvvt7lQL+j9Et1XEKg8Et46G137Zk1VlhgkTjYI6hsk4h
4ovjhZ9v9nMdw7gVekunBy7t4ce2mOCatf38t+MGa64bytzunJp9aM/xPGcvw6aGruBlAUJo/WRu
WDPiLiulh1v0JNaIAVEAsE/n2/Xo3dVGyOSpZVH4W/Uh5XXzFvyUutll0fbeOJ4s6Swyz3q8KqTO
Hd5nNIZMNifgMB1fvGTy9eseifX4Aehh1dMBBB6XIWNMc6p6U/+Hi6/eLx7U3fAwUHnESrA2yfBN
kkHqn72ZKIwCUDCc75AWt/V5S5ZGPof7VNlTbY5kvDPA6QubaEhTOO8FQzBotNjvhyBU3g+OLTaa
bMKFIE7CLGt86gV38LN1exG9OhnBJ8HJyXarS8yj/TtTVRXfuXaQy4v0bwKxLo12vxhcefyTAijw
93ozb140D5rmlXch7hrhemXAkdeWosbvl2+aynRO3XHwznNar+ymPD9QqZ4hxE0QHaz5L2UV3pNG
FeuH7DZ0f9Abktq/be+sijeYw+fUsT7yfSmh7DPZqytHm3TbhazePgieEmtjcc+2O3Q59ogWIN2Y
huTQihs//ivjaMouQPlDnfepgh9pojrbSriJ7FuzZw5awPnw/wZ7qOxbX8VqLaXpuoyO5I0RVc0w
ufngSeFfzLTP5omAWce7OK2A1HNoU5Fnzrn50wbO4tILXRHboOFCz/3hmX9T3YKDdNVuDcNL5n1u
/OHbIxDc3J0DQEz9kTScQZf9GFke+X68F+niPssnHApMuMTwBLlHvIh+9J1RXNdpo2CPuJ710aNV
cfnHxZKaHOZp9F6dak6DvEmnzHkNGeAmwhqOdXvOKpNCUfL+my+eXBfzBFadhD88AkGSUlkVwrTI
3Tf37Z4a/cQ74OmcLXMip1PzQhShxCV/2jYVuX89eO6lSAXQ/F1g+n66A9YlXQD9PZeIxo+gOLe4
LK5LpKemiGJh1MVfkROdcK7s/nsPPKROQ2dcwB0XKD2fd2nHpzFR3AU9e6wqzDIiULdk1wynniTo
/oRQwn1wva0FdBLBsuf+FGaa1YiA1PsM4O3fMe1wzGjTlS5ZXKvgXM8VSYA158X2OGYzzxEU92EL
zegjv7Y38wR3lSAWx652dQpJpXTHx1yrNivRBMQ2r6TefvndsYV5hjH6OPHA6fha90mrz6o7YraI
jL760h+3UedLSHdtoWgo3MuKhDm/aHQ479+7dPBdyMpwjd8jNXnJfQa3ypJIrmEeOCMfnOY7/bHM
tsLhQk21zDdMpjZXdDsfhei3jfJbvWtt72+53nthj1C0Ja4an79WfOCnaZzFyOfMjNEbfzgXpOQv
901po7zi0GtGvAW8/j82KfVMCFK9XyH5mu9hdbuOaBZP3Ue3sa45T5lhsogM8yaMncOY18T1MN23
teZe7BrniAsUIAfst06Cac+BUefgng6j8GvIeov6rtUE3J0AK7uRtaFaj29yd+fhRPFiWkEvjDC/
Mlur6uxubjh9QEQofpitHeoHgAxUAEpoDcYMvxWXvW0QIqI7U1DZde9t34Dhm/p82Iq0UZwS8VxM
dP+g845SbZ/HNXGeIuQV6R1wQjydnMkV3kME9vGxblUEWNogCINDVQ4n2JKNQHNhF9KQlKA8zPs9
IBpf+cMEQucNVXPWSR0Pp1awTd5PR0QmMK2A3hvILCvG0C9k6+lsBEkdlkr9akJPHoU0h6jyIT4m
RVWeDEXRjuh3fk7DwOQbQE+1pyTox/66SKHcl6zDQ3ketiF1n1zy7jjBNyADOE14EqYerAFBVDJC
EOrTVybWFx7Ggxr2RWHtadoekNdD+es8BxXy8y/RLZHje6ebpoEM3mBry6mt2HtDlNfR1ykW7las
GwHD/1pdpTNkAedoz3wOfgM46/Kgzy5L2CVcgCyfD99rReEgfA1KHZlMX8c6VOs5Qx/YfF0XuzBO
4Iobz9YhSXzqt11eDW3M7wN51A8LFddL4Qt9wCqi8yiCxovGxyRo5XTHLTegNLQCiERoBVG4iGCj
vT4Qww/wrirOxZxWDbUw0fo5HDoWBAT0a3g31QuhTBtWkH/T5KkXA/n1A2+7/T9u4kIEaL0HZ6Bi
x6dmCHjgneK2dKe6LUzmwp9apyJLiJHYEoIM6YW6IDiPI9GB72TXIFlP6CL8r12VPe5HDkFTOkak
qEA48sjBn6BtDK+b/4b+Qko3Hzrg7/9kb/r2guO0G/IFHjsp/DGJt/McQtNjK7POOstTcrQd9d+u
u23TU02s+EZcMRDNI5pXsZ3jVs6/9II2CoxqFSCLmTsSn0G0Z8WJWFPHrvwDg36/Hct3tolhe1mi
rHnEVbzUl2bZt+AsAYlBCbYO3lZlhzcisxmDigK7rqN53OgUdU+8AAqq2Q2TU4QrbThZJzBPAs4+
uwjDYZJ7Csowjwbr75RrLWxzq6PEeh67ebpoxFZ1HlBU1Tz6kGZDUa04hq8pAVmocPex2wuqltcp
l/7uHYWuI7nmcAzc2FzzIoDXDlcn36OkfrLUDRGkPpoUZC/rmmeNhBMlUbNG/MWEd5Sx8HRw2bNx
+dmOS/284VpGCyP43B6BwMP5YI/61jRz/Lzzucc8q9KV7bsW8ruxvf+bEITuLYz66VddeQPKi+0I
j9eb8iZ98oIN0BXtkiLEBtB7os4vlcfJkCD7S3TR1JwCnfYKCMShmq5WcXZcDuuM/3mCF/vc20qP
Z3oQo+jCy6jT0m+SrT+THIFISst9ny6+E3f2EqMoULkSdRKdMQSp6n1bWZaLJQxvF8Ko3e/8Yd7y
qBlYvd90zmbRRUrH8wvZmKM5T2mssvPeUmbytlab+AjbkFdXyKX62aWZAsGwYfALugcdV0ts2Fe9
AxiWtjbRr6XGQnKaWfDgihlaeOU5mL4pMLcmr5pl/jTU/g6FgBt6BhHskNXEOnklGmBB3JBGW3uG
Xbe8SX5TuSc3kAK9kVzdkbDAOgYZH9zxo5E2+2j3ePpENRz2T+HuCsTLA84Hf5P9kCeyAWOLXDHh
aZv5ZF91NMvminSLbkO7gVy/r8mNtGDSXr/EZt7/eGhxBsImU3bW1JHzPwi6VjxSisiFX8WxCh+C
XSv1w6CXTM4VvVzhZWk4X+59B4j3Uh8qWItZBRuaGd8MWFArFpsWSMnerSLRX4nm5RF1nHj6NeBl
+2NQXn9xMpKc87EmZIY3kjbpa2uJCyiaeaNlZDoqN7ypswJaS9HEjpdq2ra3Q28D+/QyEQqjYeiz
wk93uKPa6TVwXSPoCpgm1lvEHGZXV4RMqymcbXZfsRiBlslmXsgVZd9tzgPr4H9ySy3k1J5ARi81
j97fbrRLfQp8e/igmJud7xD98SUwSEwnRUXIcA4a7TVFbHX4k/0CyQAg2j58W6U23ODrxp1EES2s
9glviCQfefJVU66AsO1TJ1vxrTFd3xWzzDy37JJ1kT+SuRpjfrQAFiWgJVdfXU+HhmShwf2jK4Nw
BzF+dCCpMtsfpZ2DNIVZrPqKUojKhCSKaFNPDW08ReJ30YvLPGz+9fQQh6c1gJ7LjatwEPej00gU
Xksszk3Yki2bkblHOl8wTd+MT9L1eTELDbqcSV1Q8s8e3oQVboTX8Xie1Txogx9VHD+8pq3GCwm/
ZJ8h2wt1WfGgAvuitP9o+9pNnua4qtEq1NqrS9toMHQ3c+L73VknwKImmXs4nOU2oRKKGeVUwSEY
qTGeA67WboUiCQJmvBt7KmGKbUxrW6B9axpkJhMw1jbVmvbcKQUd9GTifNvHgU2Kr+un66QU664T
NjKYfejfwm4NNBFaSxcRBCc0RZ81v3JxrH2yXAXk+u9DCeCzBOx4Y46rOwYN0czv2yay7c421vsv
Vk1clQv495f2UIiMuCobnBVTEt/oyWEtsWXHWEpsExbwidH7jJwmLrE0VP+RRYg25xai83rE/tBe
smpwk3uOz60rGLcDnytimtmIo8NFQ8Q+35xrxsb0EvHDf7p8XzPzrU7EpUeo3P9WC0n5J0YOOOmT
SEb/Ci1Q3+OMd9Y7TKVZd9PBHFMeD5b93geCnN9kDJp+8scUkE+1qWcfODdbk0fZlJbpzTt20jAK
3jUiuHW4sBg1uP3qrunvUS53FlFmpDCmJyBtZ57wsXvyEJgOvIGgHCWG/ep+XPblqdH8/OcjXt2v
kGfbW5YG2S9/9GG9G8Xt6IJPuzw8CBXdT7FkTnfSEJtNARHkBecus5AboPA9ijALEL7OYnlLTOia
gtYci6VzHaf0pBHOGYTLyvglqHsH6ecJH/04GL146Og0WbDLebqGyAfX+pGMgXQeRcAgUGQzNHAe
uh1xdX7jO8cXNBsgb3qusrgwvRs99WjAmrddkm3U0mM9qDVHlSKeem298SU4zALJp/YmuwSOELck
feW9ufgwCedzhG+/zJmsMQ+7k/7PSt2aBwsGLF8YSfZbpkFaMQ+PrnQvUK+MI2GsZ/8VZErq0mGT
njhd0/a7VKYLT0HlR8v7Af7LONXVYMMM4db57s2zsz3uvQc7d2AuiZ6Bv/rtTJtAFH44sj+CAlmX
BTqORZDethSDdwPRUlMoBltx6kyrHb6mKXttWdCAryFG3SuC5uxngPq7Pes15LnJst4iZQyC/e+6
ZTt3YDdDPdcoaXioKl1/OtOSbW9IxyFeQ2jV5TVs0h0VKWCReT2CdfuFoLZbkLSi3DvN2xEPl1Aj
hiprnTmKVOddqVzaZHs91tbfGGQr+VMzCNX4T6Tzc58chsU+8nE1ZcGwmfcUH4j+GwMKIyUPjcYc
I4/Jfj0oDnFfNYARkgl/DcP5KszGBVWjiPviJ3sYgoNE2ffR693fc7Yk3wKU+uttz5t/DnXfZl/9
qkU87h9Dmz0ad6r7V3sEN8QqFel88ZHdovENuK3yyYfs/XIIkKXHZZnn7NGbEviFUG/d1wifafzs
6NVvL0xAlV/6HUQKTUXZ5oBzOdXCZhvXwj62EXhUadZ4+5tx1W65aqaJo1pJd6QIdmbVrzxPgf2T
//bSokkcTrGYVuQXI5vw6w6AJAuyvsbqxKQx0N06Hf12Qha7kI5JJR3Yvb2lGbB3bUwt00Hv8cIw
dmuoOyqdJ8sugcKkvwZ5zfdOdNU6G8l0EadT7nLg3kZYfIOF3OG+AfbRUN5XvIJZvgswzLybh1Qy
v0zzmBODzCdMs8ldPg/bBn5z00eve7lkfuTnHrD4T9GZ3pzwgAZ+uSZNEj6pRfI7horw5idyLZBQ
T5k/qfcejPY473SU3J7GDFAOZ0bb50esxv4cIlXZkWKy3bQkeaCJ4r7mEtzi6Ic3ATTlTLrecOkc
NS0PZuvEu7dMg8o31e5OsVpUujCyAZrlEPz65aCBwzlTdj4E5TjV9XRvvLltHsJ02phUgw2NJl8N
8+cozP48EppAxNfcS9JVbStblk41KkbvbL/HD9L2P3A8J1cSQ9e3OWiQD9l5mn6bKOk/4SLTd9pp
gMRXv0J+TwHqk+9G3UuP8/nVjFIvpYWpQOG57v5bzyAM5w3d/RZuXEJwmkQgMRuZRedV7yN/dle1
nc2oguwRmNJLijVt1C/ehpmrFAgAatwztDpIptCfQ7ptmCX2BTncXkfpZ20zvy5boTqbI4xT0zVr
5uBzcJC3lnGPqIJFks49onPndorhozv7Z8UC8N0q7ogbpx2rc3jMnfvi7ZzzOTSGv9wFYq2OS4dk
/ScqKUwQ/j6k7x7Nx8vLhEhPA1klngFnSSv5sqY7h7RKN2LsNptGvxvRtckFqAO2TNZK3AfJnmFq
IMG+v3Kpa6SnSe2WSZQsQ4mmFfGcwoP5cDBZ7ijtCBi8H7zM+yK1ktdqlAia/LniL7ULUzHISDe8
T5OBUzZYpPq5DY7vnpOm5Xxnb+eQ5UOyJHWij+ffHhfKh21iteQN8ThB6UZNkF4HwYBf4oYKJ6ac
MSIbqqplgu9lQlnWxmb4a/t0/b7vzrzeO4lr7jpdb+Fbqo90DyGWxfHPnQy2nnD0oQIMWWI/F9T5
0cPBwVUgMG9HXLnTnJ2PNWL/Aru1zXD2HOsJLAxmfW0cZ/xH4gf78O66yy8p+laekWqhV263DWhf
jpOMmM9H9zvVaap5x4djPthQ8NTZdM+K/eDeRDURuLhrFu7hnVH9D1WHxhaOXDnIKMhGnuUGKfLn
gRXzuUVz+UGoAHRbODfz3wStmj6lXTY9JIGkRTutVsAcdXTiAeiD54fEW6vytPGjXxSHt992kYrk
pCBMmtOyI/PAey2O7RT2jUCHdSMPH1O6Z2zpVYq5MtEeSnFM10g5TOD4IChqJ/1Lk6TxHh5DDW+B
TuJvsuJ2vks2c+Cjdo94OSc+QvG8cm0wXwLGtOrG62ci3yAyytlpmL5IsJd/BS9ic69HbGuAib7f
F44JOGBXR4YLFzMj7eMwQGmg5J/RlqAoREA/+iwEZa9SR5VTVttnkpNM/OfgmyRnhYnRfZiScMAl
1a7+dm5EtgZlbIK9u/aJDWe+r4gzoj96jeNna6woWGvIrz9ZBklF5wlcCCD9JH+RvYXpi58iEAXc
6E1wNLnZH3dCeXVCOd6L58NV/Vw6cYq2i4kkDPlyw5GzeZy3aj0vmGXUNXUA3aFyD1Szi/bAmBXa
V1XQKCIzFDc7El/B+I1xr6ZGrCTR20fa0ujnLjHTU5JoVRdJo+vkMQ52709gyS6GWd1MeAFYsvtF
icxMvzuVKD8XGxr5+5tabCqoxQADAeJLtyJ2alxejBZpelWeadunY/bkX5bj/Y3zrBMXnDTiyVHx
Ol2MrUX0gEg8eyeeSvwd9boTcobKOUQWPC7Uf8lRNKyURHifhmTjakZVNQq2EmSnOWYD7EjQtzUg
k2RNPJOYRp3fLAKuZoR40UGp9qbDV4xVnjhXvm4fiWE+dKkYdbtnxYZxHteA3K3MmRdOSyoQPynx
Cdt7hIfbjyysxHPIpmEL5Ij6vzp2kx9TgO3qOc3MIq/H4uovSW+D7qcLAnF8HPVmhmuq91rzjOIi
KcZk3jJGhC5Rd22dcLdw+Hkf1iP1Nu/DnlOOYZ9jlxtwJVeUrUmRRuuN4cUxa+gUeBXGNwBs8Smd
zfk7IeNjr1thE5EOrsNvZxiZEBOP7oIrnFEsyqjpO8an1jYlzao3yisNBAIlptnHBURhLGYXmS7e
9qALy85LnAjU/kj+jLaBvPM2nEJML3N3FHbEZVr2iUBPuBHDFlxjBwXJpV0P/2eyoqgqPITZ/cWN
k+pPbPioy1qtJB7Bx73gGkFqtVpkMbc0HLQ8ehh3fReBfZ+7eLczigeepQFD3Lh8b9rN8aF5bgmE
SxAZe5nBPmcOhSH9jYc4+IK8wv/Dqb7FNy1VV58BG+fmq9e464S2nztaf2k6I2FwUJlWZTvY3XD9
RKK7en7tM2fHO8slMvdRFg7w+A85N+F6CXZWLTitWg5PjU+JCt6+Sq6vbhNNqtjmfXvstm5Eb4o4
ktUpgAl8wnghXWSx4oD8H4KJZslQi9VeHQ94+wTC6l39qY9ddF4Wdw+mDdUWBAKND1E7zuELnRPN
co6dGwyjtky88oHGX+iM+X5OBzwZ89ruNUAKNC1PX4PKQnqsx6aR+RJpjyvGyF3dt4nMhjJzUah1
+O3Q4hNWnl4449zt6jQIWBFHZIrTEbD8HYH6zvwczX79VC/rqJ9NdhwrPsjkQL3gYoeAutB4XtSK
1f4Cpl8lb3yoEfwW606Vm8oNPioJsZtPnmDdTZomqxDjjRzGWYNkcHdXbOcb8oHHynei5Dxienjo
Oh76L4lLctKVPR2BPjsWIrp49pzqR9/ZFTx0lOYzQohw3LF2LfbiQPMG98jlGTTjsQvOSN17HqRW
dE+r9AzqVDTy77inUH/xnMr+jeEz+4vkscM3nNTrnGPp8tlYCQht3uO5qX+jM0r280SUZ8QmQTcf
jq0w8c/z8P+1k6S8gPcOzP2vb6bFnNDTtk9gRIu4p+lh2Mjj6tSn9RtQbsAgdP8zoYE8QPPIry0Y
3I+zG63TcS95leuiD4V4FfXQ4tBIeJW/cTuPeAFQBtRPDWrp9B5huQiKtcOOilgSGreodj0/DH3Q
VjkIXvp9JnSqu+AdZJJZh66d7pLF65p7zxeSdk2KITDoQDGRnkn1OdhsBe+dL32opu9Gdrxlvt8S
aklcGjUI0ehqXYJ2p/0LQl3S9mO7407Z/al+oTpOcutuvS0hAcKqHFoDxD05QfpBr7pEkTLvpnri
JUNicVvmvrp16K3X/kiZXKok5YiII4xKMWbftFCe4urPgknGj6tNsB0kwAAcvp5JnkwXHz/EEqGX
U4DyWT4EFaxb1rnsNH677a8D/x++FZwKghd4YhPp/GQUuYt8ICoDmjdMOQT4AsvRC0EoZA2ud1oX
lFZ5XPthd0GO06VnX6RDeLEOZCmZXONycVOBvHZWeyCuYVyJ8LyJJrjpx6L2RWtTSTRuXTy9HMMi
xi+8vzK+qzzH2DuMFMDFfbi+NAlO2lxOzYZglC+RWZz4Kt+dvPWJhCCb3mfTMj7XO4b2u2wndQT5
S3ewQ4g9Rf1StZ8HTtflDnqT9QlIKhPu6+BE6XQiYq0Ledraoy8G3USyWKBR/6gBKr9MlCOXfE7A
kBixjvqLwhdgf886gCMTTGxdWSEOiS/TBtt1nbYlYXKkHuEz4IrE45HQz1S4sd+Ol20NN/OqPdnF
mPv6/VtiyPHnfxEPKYaFYHlIpa3di6vRvZ7Wo4aeIPKBg32s8SuCQ83cPEOHFOZku9jjg1YtvAfg
XI9c2XXif1mT1Ete+7YRebrss1cORFrf2YzjM0dtScxpdPjxwv1lF/WhtvqI4aloV5IMTYzWS73u
H6qr0i81FI/H6ICkv3BDTae3hzAJvbNssD2PxDfj6ugjZU5Rlcy/oUKg7bMxC9hhwwapIV+OALNg
LuyuiMm9rvSD5ACqiddQwIJhKi6Jz6mTs7cA/t/tSGkArUbkp4xgnasAA5HXFXNihJO3neJuq0h+
DO/sgaD8Gtkh/QfngBkLOKity8DONigPOewfvMXQiZgx91Pq7dK7BCNZtAQqbOH7jP5QPsrM7Pq+
nqPtGy/4raFvW+tyyKT8F+hg/0SuK3CQzc6OJixleI5XFJ9cGin+p6kFb3czqWG8MdVlF8eqY8lt
XVVHuQQB+xOP+6tEI/UJiZ4VaABvXiSQ6eXHsW9Hy4eLmYUN6wbWkq2eXyCpZsZDi+bljsndpMzl
y5KeZHVw6gUZEQ851ptRlpR4ROhfZk6jwjbEwp8YavfvWxbpr8HsqZ92SPZrT0yRuJ/BqR8SktJu
JlaD+aanSAUdb0L+P5hW1T7OaOB++M2SjoyW0puQYXNw88gnsy3JtKpANKlbSa6pcdKu2IMGa1Bm
SN5oUsQOlwmhH5EOzpyiSEjr8ZWisPkncbfNm9g756e3jhA7Q8Jt8kg2Vh+UAJVblCN8Tx+T1mIk
oXEnRAjlUuoXdAkCiaHyzfVGgkLtIboHV0dh96RCO/1xqT825WpDgggIVMAznqSyji+W/o4MRBDJ
0Zve44wFj7vnxLKUfVNo8QS+mWqNiRmqovcINXMLRePb92Q45u9x2FE7FXiy+a059WzZgz//mR0U
XydExrW9kErv/uaRIDmUNcVlL0qMfSFgIrwl5h1RSI/I0nWlylalXul5WRBVB4f3N56PkW0EHm4s
ZEKadlEfyfRVkP4TlPO01q+CCKl/XOZJXDhrv/ss0l6Asnbs+z8jTJ1Fgj4n7DWHCVHZBR2U1rJJ
5ERHwDB/THhW0camXXRNfJazvEF3D3jkk8F8ihfyKXLfa2A0QltnZFQI4ow0BM166Wq5VVzzJv5B
E7vB3xIM0Uud1OxCXpsFP7Yq8f3LKhP7pRV93T/ECFc+42QTP5Qz8S4PvFv/h0iPtSDxbkhyopGa
b4mU7XadxYFfI6mT7OpkgW+e8YfR87VldkVP6Ytgv09jVKcMjxtoiOzoMD112sY/d2ORCdg109Wl
g5Z+8DDtifNEe4rLaKRusDGGyPByOMf+uM7arHc+FrysiDuWVhyHJkseYEnVwEs48ymcVQJE49Ns
OzhQMiWKyNPt9DzWFREXPL3uR8dpMV6QbNH15ATdrt66eG1fO7Uffz3cDnfWw1V548kppNebnGta
4/fowJyUAlhnVZz5eTgxBdyN8Ry6SFEcMudC0XT1JSKbAVI+CmVd2JD58gIi33i/rLLmXYabo86Y
GuOnQ9fDcomJhPgpVjYL4NVpeEPQOZqTifjieAxIKsi5MUnbMFV8vMl+jfYTQMKOendxyGGrvRg1
y+rsrDxs+3t9rcEoS9+1MPytGLyQwWWb/2k/ZUnQSAv0SZvYhmw7R/VlWIfAOQcYCP66fR/Ed6Hx
g//WY4oGoJXYfa2ObkByL9P1x61CGrEIxn9GhXDMovsDoSVV76SGvIxkVyFlhkxa7/dpi44zZvPx
NQUA59YggfS3wUAPaJ5G6ncWD41ztwKvfZ3xJ7QnLNHiWaMibuGApvDVAwrnKdsDuAB/l6J6wn8o
8Hl2S/aivL63F3yZlPD6N0YGBc381fE0wJQ7+llTRrqfeX2cRa8vmaltXe7mf6SdV4+dSpeG/9CH
BEWRbnem293u5HiDHMk58+vnwSPNuGm0kWd0Ls6RrOPaQIVVa73reROsxGrI7/mF7YmIy0k1DH2Z
jgnWQYMdJ8wnC5ZImKEdCXyqY+xEja2fCyEN9Dt/MkTp3BlKboNjaj/S331r5EPHjEtRMRE4BVRi
YLi0SAM1albf4ypw3kccb9BhOEi+mrR3VTdh4PniqAwW+QcSEr1+tGCMhAdab60n4U0akne9CFLs
KirroQlKdvm6JchT0pLuWJA46PZIXFCQ21FP8PXDFHsF+TVRWCeVuhQapyzQjX1L7YX8o6rmTwRp
BHJ9rmq0utVsU+fJ0Mf3icYeuutGymi9EYVzCF2Rb546MyIzlofBPhzQAe86DzOlW71Qk3puRyGU
/M6dxrIgghjiPe+Zs8QwVBzD6KcfHyU8rk9eXtbAFwIdHf4UsoOcoHY11Y3KDebJ762YNnyjCJEI
0VDV7fIIOfodaQcSYX5ey4+eHXsPjT95dyqVGu9W5uZk7WFuKP3RcXot3U2jZo63hS/hpw2Nmv7G
fbD4ogSt93FEPDq5MUSu3xQ/QgzNMiQQO7KKHVTwMiA3pnlO+g48NJuuLrvgOzyjwDoDlcMscRyT
0eT6AxbBVayifO8FpUYG3uTidTQqSn18hiCjj8kwPf1iKYjo6cc3J9SMVVlRg8ht7SCztNzHmA0a
F8pilCpQx0TeQU6WjXgNpTPeG3HSZk/0PLQPY9R2j3qa12zTCNpr1PjB8KmS8/2E/pHuBhYDsjE7
Tq3+lj3OU5+ZjTRSmKOedUjWDEM7+h7JEhpB0a/tuJjO4H216W89e0AraSgGtEyKd+netH1N9Xcx
Fku/Sirss2SNTuMdSfvuS6vZKMC5p1RPQVMg2YeGc5ujkjKO3kgJDm6TTz+ap/vhT79steGAZBz0
y8zMELsJyYd3Msi7NAADdOeT4YngI6j2/DkeQhZOKLPmMpq5qlKGCeQtDTq+2EVMGtD/xDvR0Yh1
qBJjqDrn3In0d1Rlmww3btLc77M2QZNDotp4aRy7q3dFq1csBOQ/HukEnxNTEj7W95MXls7OB1Zl
7Gstm7u4feKao+Jr0WezjsrpVFJoaR/4qcNTxeEEmF8pHTKopqE3x4l2A/SUnF0mr8ugwpnKqf4I
8onqT5LYxY/a6axqp/mmzVGRtHRuIOJAMyKrBiWgP5sj7CPdS8NzpQ4ofYDiYN1BNkiv78XkhC+k
+k3jnomYwAwVZusdtdLgTCP5T+ncb1Fbk7Q0Sv+oxj1EGP7XrjyCP4ZbEFkTKDz6GYH8827puSJ9
ROIVtIMVHaqub6JTDdI24IIVdPdCdOoMEbCDu2nSFfvZ9+T4ks6LkfRExC23yB3zRUUBAt7AKOJb
v7ITHcKOU3/uKHoO55Qe+/uUAwE7tQxbWJ+yU87R0PZfG9DQvyAmyHdSSSVoI8v27L0vEVHf0Mmm
QnAu8sGFTmTcVBWWizsaW1BFTERWzFfu+cZXjYToJw2FJmETmiMSmrRvWs+mSPTi2FWdCemGA3lf
02TkAqLoyjN/FsS7uh9ovkmEWagHnc6i9GTLdvyaWD2Z7akLHP8guAGnX0nK2kdafOeUjl4RN3O9
U/QLgsL2ptM78kiKXRrEJZbhfKN6JhKa8LVgPh+gQ9MvkfT6CyQ29XmoRfJDYZ58qdMhvwukP85t
Ix47qOGN2Q8a9dW5Q1kjXeYAsfsVpApmdtRfzGE3cn7dOsz08TaRafKgxFFs7Cd0wdHOsJAafIaM
4dPthg8x3WngmcnbT9wUOWcoNh+aoeifhiiamqecch19U07VfEzJSSINBUT/GYVFb5+Rj+klKqCM
nRJTSMvYlSUXz0uv5kr9lcK4mu1FH5bFO/Ia+U1OfDWdK2Qx4hiovkJLAxIuID3pEDwSh4ivmu8R
fWYTshE02w0auEmNygacDs4Pu5K6Uk5aWS+i8zQ5Ix1lWULwXJiqw5wLMkmYzAY4nFKucOwCea0V
75G5xvc001TRu75IDKRAaoroKvb1DLVwJP2jQS65IITs5jpoCYXxEQoareuGFtqZi0rG1Pfosrxv
ELj86KFojSo6YYUhsmMlnB5Rpi3Kewycy3KnhSq/mkYbIW6EjfwblbadnBMtTYIbEqQ5cRv2RB2q
rHpUPzd2ofzkNp7xdvvcehzNVCK9HKPK3IGNbMPnEunXSfeHsT0mYuDGP4muRgCre/kJVV30oEE6
AhWV58V0H5alju0srTYYwKG+9dP7/6AMNJUmbHrXtLvgBjxnYd11IvSc3WSNg3b4j/D0SiKKTd3J
63DK0tKsyEDuyCw59lCBhxMqdDXnr5oQJeRRMV6KasysY9JyYo0tH47GibjfoHuugERNAhzwmtBd
uaPMf/4XGpfi50ihp2hdgNHqXjNyHV0I+l3BPXMLDj2DNhcgUSAh5FhNUJT8swCJRjMtlI6e1m3B
JBw8oEfH0BT2/QgcZk+GyPqqeBP3CYc4kJo22rOcaJxGwEjfoG+ugSItHet4ykIWtkwLJKjClCZd
prZubU3NqYWHCSY77M7XoZsrDEzTAg5nC312ddAXOErFJ407cg1xW6965gP6n3QU5nNtUXHJH3CJ
KhMasq8Pqq2+ZQD4GnpmzIOWniYZLZC9R9LR7btOe0DGYJ+l0JS9pCBzIuqCXIS+5pjW5nQo+rjc
YW7q7Is+3zLlXZtaYLv+54fMTNK/pha0pcqqTF5yl6bQ95BZ2bYW3tIu2m1YtK5+TuQaGELNYPc3
hFdzMBNLVq1rUj8+67Zu3Jtg4zaY1aujWNLibek6wrbF5+zQp7QaClFX4M5Kdkoal7yvjOP177c6
af4aZUHG1hvfRIU1tG5BU7SLQ4V/tKkOfYLEld1EFUJKYr5uYz2sfCosf1RMTDXVwld48WgYyDsk
GmXrWvAQj0YxNvdt3HvA22j7u/58K28RLSiqGhO5ErT6BQC9BbaEHiRqXYzqBP2zjWmfkEpSPP/X
cQSzQdVxv9FA0S43myBjO0fEwuyLav0+nwRS0WnwN+bEW64uoxBG6tKiR/INcRZYI7pwg5nngVs8
2XkpPnjOoAw3UxgJlzygJzas2efv/3oTxY8KS0n2LguA/HKuC6xOLHhEtUuI0H4MDK4ZSpTExyEz
fZDKM+s/NnPob54QG+DbP0Ydi7EtTBMcE+Y4fqvW/G3/XtFUXWgECye36RRTc2OEvqCXpOJwAS4y
kbudhe7QrVrisQtVAbPkmqIZN21Ld8IpVp2Se5VHTzE1ergtRmKN6Z6WCM+4ZLTTIiJI4YBSabUd
/ya1DKrwBfLuXUJLfnrEDgqFbArzBKVgMskXq5r0YmP7fDs9oVxzMEgUMxLvmoX7oOYkeRiGYnQD
OzZfAEWhY5gC9fH65Hy73uZR5vnCDo050mK9VbESS2oaI6UqMAOB0jc0FwbC7YupPl8favWBHNOx
HQlCESzT62+m0qo62b7FUPhlH2NJZnaWDm6s6rUHwuQCBzndlCaJ9tejAJByqsqRmAwiJtqPtQH6
YOJSR8/CltvgygIgs6mSW+XWY1GVez0U2uaMvkV7cH0uSPkuSXv4UG0/I40AGIrgHZjV4FvvtMhu
RaKMwcbGMv/9i0VgM7wmLVpWqQssNjCyqVHaynJwSZcopBBT6rV5j0yPjMNtWarRwdTzLRPylfdr
kwE0cCpjm8G5+fVDF14RRlZTjW6khFh6mH1ytKq2P+pgb/79UzLU7JMgcfDASPL1UL4ZAZGPmZuR
HD5LMbR0d1HrNXWZboy0+ib/GmkxaZpSASHTpqPbEIQ+od0y7zMnH2mNEZ1bQjmhJmubp+vrYXVQ
h2qijpGOSsTx+vHoh+MCbdPQUSPe+M6K8X+kBZcXOxPaXaq14ttI5fX79UHXPp/kzJO8VGmrS144
bWs+RZ24d316XG7KlB4rRdLxQIq62nipa0PZppBo8RxNQCR8/Xywp7mi9sXg9hIoeC9Lmo/C7lc7
9M7GSbTyJhFPqAZlD84CPKhej1SOMs86zezdqO6aByii+mnEPOQDpd3yne35yBdD9cf1F7k6JlZB
9JxxBqLMfD1mOJJR1ObyaIcsOKXqWye3CYj5QzgAToIRoIL/GVGTy8v1gd8e9LqmcR7gR6uas8HH
64HRwmUxXKSSQ88IaJ+m2J7ggfEzT9v8lw6kxN/4jm/3bQaUqsE5i9GHuTTNqlh4fSDqEpa9UnNn
hCWXxmG98Q3XRyGkJXgW7N2L2aLVGXTHoSndNB+QjzjI9h+dyBQbD/N2UvIweNHaHK3i7WfTSJ3K
zmsqt+rhmaHeqaezST6xPwTQi39f/1Qrg5nz6Y0rF0hfw158Kqpbo1WGQeMC3FFuG+wHT8Hgpfej
WmwZLs1T/PVZoIPgJBoytdlUYenM5fSGQUHBq92iqMvmJ7xmblGiHZN7AIWopjuKj90NTT7eAw5G
CTddjaP++uOufEIgSCw/znbM4JbXEgiQkxeTUnUNL2jfqU2L3IV+o4/XR1l7qUQrDrc5/IOM5aln
h1OOvVTeukEqgpM3pd/o3E2PlkRtfH2klZU2r23Mvi0ur2L5PBQX+kAbrMo1o0k9t4PtR+SwgUFT
c+7aM8jV5t8tp7kTYuSrcgXi6FueCUWOmYIOmsBVK2V44DSAKmROzq2gMfd0/en+BJCLKcMBzrnD
kp71q/MO91cMTadfgA4GKJKk9zO9mQ3rKirmtOfs6KqQN7VR5b9oje2/YUYgjuyD6osA872xn618
TyaMEFiQ6MRtyxMJZfMgSjHrFtD0vsCupUxph7VyGVPk9defeeWLOjrAYbYzXJE4Bl8/smWlidmG
YeuGqLtulb4wPnhlm9LwV5MoAgOJR8zhX4eUCMjZOiUCFYyEFnsASp0sS8KodrGYgORgmEdqr/VB
BXu+z3o61q8P93YNMhwmjJirqJQRrUUkM/Wku4LGrtxAC1oX4EV+VnjWjVHefjNGIeydDctUcnWL
95igK5Ze71Vu2DjTPbgd+5z4DuLqGfVy/YGWQ/GlVMskV8fJY+KatTgXlFJC7m8VCuhVV97UuV6j
VLXyk2+E/xqw/BmKxa7bMAedN5aNFGBQkVWJ6uIkkl0IWj7TONjPXVn+xvtbfqXlSPM8/WvpaQAc
4rjJMagIiv7Ut555kAr4juuvbnkmzKPQQqNyTde4dS3vJ100apwUreZqRCMQVw3zo647lkvMbh27
RouOUCGdOzxT6uMA43Bjsa08JE5dOmtbI07hKvb6IWOskvEuAhkpEF3cZIrdXsK52eD6Qy6XNA9J
OGQheKHR0SaR83oUYF6mDNlZ3Cw26E1P6UMNwXjiIxOi6sYO5h+dfebx/jtGEcxJ2nBej9dOCtGQ
p6guhUG126dTHH2uKgse3fXnWpn3vDniIBuVjPrmJOhQ+4xKZgq6V/BwpWs6mmAsNSRy6bGBb7Ax
3MrHQnnKCyQd5tAOtjgMjLxEN07/AddmgyakMore8XEt9/pD6fPb+fvM4e2x0XPtEKqFEd5y4xCN
GXGZRYXHiq+dj2GeBSQ4ZF6/lIWCBszG3S0kp+IHp0zWI+4XpRActxOUTPSrndgrfqgBPLFbKzz5
jlpdmNtava9sB4VzOQUjLghsq7SlU897zKusUQ4AdcyHCa0OqZtE0eXJ7OPQ+QKYeYSGUogO/TX9
BIKiGEYnN4Onxu0egkwW7HHpUdGOo/gcN87ftQ9s49SmqdQ8LBIWryfS4Au4M1BL3UC1I3ei33AX
KUlOMoFms+uvfWWNkDbltWPlvpJKiiJAFvDkJ7BZQffJwsHGpR2tP7SyLX4NY7fhtjyfMYuPrFM6
0Fkoc35keWGwq77NJpXhsOmDKzT56W+MJu0PPk4Ve+C34j1sD5yfU/xKrj/on+DvzdAGVxVuLKRB
l6dtmvhRXZbIrcjt+sZtkcnwM3oI56lTbGP2WrVh2gWt/35qlfKzSNvyhK7ffCm9XHzqISG870gZ
Hq//qpUv/Sf/i0Kdl/ImXZ8OmuaHscQGlQbti1819Q3cj/wDCrpo4wWsD0Vpi+qrOef1Xk8qR06g
DBSTL92oMCPzCrWOEWZ3uYLA5P/wVHOWXpAEYn9fHMxpJ0p81TktAZnQuwQkuzkkShA80XHePFwf
a2UC6/P9ySTFLTGaXjxWORKCRLU9uegDpvijT2z3YUBMcNcmQIF+CDEqG4fX6oh0Ms6ZJ51/LUYM
lDT0tTibXK0vLHrsQUqiesPppfXJwyb+ljP1Mp3Axsg5qRtUCYja3tzf6k4prDJuRjcOfHEYBF2P
XYGSCnlGilLU/6E6uvmPkfefMZmTbMREPJQfF5MlQMeZ+gYbcGblT4hD6OdEAnzO+yT8fw41Hz9/
BTxNTv3a7+zRnYQdhccM84HHNEYbtFMSVYwbU3P1ZRpYy1qmjqfhMiYAFWzaATIQ16l77bYH8H9u
ZZL8nsXzF38qio9wcYuNObq29ARdXJIaNmWl5dE2i/KKviVbadB0dD8AGDw3RRWCQ6KH+/pyWNtg
SdvbDCZt01qu8qiu6PPOnIE2fUGRws/LC22KGu2SMeSvnugHWyxcShHgbmRptkael83f3xH4aaSM
GQ+JMnFfphbqJ2cEKjpkzkUOWvuzC2o0BZWZZxtDa2tjzzVcFhvWtvbyWCmNoqMAH/NVu6rKOckb
r0PROIbdAUxwZO+xGgmGQ8a1qN+bSIzdkb7WCAS/59zA0bK1nUoDQLC3M+mDuKY7GrraOHj2rjLK
GrOiSfT0Rfdwf47XP9ja3CALRPBDXUK+icTTIPW0EdyZWyZ2cuodxTqADkiIHlV7Y+6vbVwEFKog
jmPfWt6X1A7Es+ynye2qcjz5eVBfsMvJD6o/Tu+CIB/P1x9tba2BCqQMSJBvkOp9PSOQA+u+D/zV
7RzPESfZ6u0d2hbPf+j0XNhu6s1UCS2um6frA/+pFy3PehQjtB9w1BMpL0Y2fc45FcCFmyuDKGBL
hPJb5eAC4zZWaVdniQ7CPuHUFYfHvooD6AYl7S/oLAfjcw82IXtP10ksQMuHtDN5ueztQzGGoOJt
8ALxqab3W73kZRd9SCGhzawcr2hp4Agq/wYN/vQhKjsVjdJomEhIUa/Jr41PO/aenqTmx9RME7wI
G4nQge6Z8mXsIwtFs10OqPJbiHe3UHN0fIOuv5iVGUC2FkaYw2lClL3Y1ocoq016dgdC+XbGmBVa
otxGcdB/RW4bJae6bcPy9O9jahYpMvL8pPyXcVeBp0TQNQoZ+Jze+kNZZCPTjp3hiODV02hW7Uh6
/F/GpAItDUcnpbsIQCqf7PBQMeYoLY+PoCFobtgbToYyDM+d6mxMuPmMWsw3BBcclapO+p26xuuZ
DqBQ7zwg9K6f4t2w8xpsbPYG4O4t4czKkpLkpg2uSKZJXLD4gA6EWBrP0sGV0B4CCBOqpsD2SXEr
hdUag/kPpuldVI/Rt+tvdGWbkhLEMvEz/6Io/PoJpz6qTdWgtifAjGMPYYajc8SyR++OnTDERvly
bZ4yRzVDauBuyMe9Hk2mA8xaGqncspla2EYNIFAZKmI4WM0Er8QEYL6xD68cIZQwDKYol1eSPIsp
Y+eB3+hBOaFIgqp518Rze7AZxCaSx/SbqSh3Vmbpwz6zG2/jzJ5nx3L2UC6dw3/NwBN4MTQ0tEyt
uZ667Cnlhc0/OaYNAr3KlpGLo6y8mNhWHbIqUqZd0ZXVxtte+7amw+UaowKd3N1i9pICTgnONXaF
Jnu0sRJyMTz4PuHCcr4+ibS1kSwY4nPuxyH+mv/8rxgh1qBqZX7JdyVMEu+DyCCpSuOBkh2g9FAR
2TlTWtzpVktvMJ4v2deyLrMLIi37o5pmOipEOhu/swpK8yZEt9K4oJXJI13/nSvLmeMK1xApiKJI
j73+mWhUGstJh8mVAb2bom0ggdd0IW+MMi/WxXenX4buevKKZLmXUYsiNBwEwUK6Gqd+cva6tC1u
kV37Ny3+QDQqd32l01ejRbcWRpzQnvxs+kIeN8eddIhpbUFAn51VK0T0b9FQ/LNWUXZDUhY6JieT
sJo9RDFofvB6aDHhionVl5eOtHtEjhNZ302lBmoLEloVt9wPk/Fi1yWmy6a04h6QaWpBCS6akY8U
xgUA/obN+l03jtH3QQbFowx9/7cozLQ5eL3m073rYcC2x6wUoxpI+dWNDpXOP6SKOWY45PTiRlfr
NPty/U2+kRNyXTHJ3mvzTZBa5PISmACMBZbgG1yj21D8ICoo+l8tsJ9P9FcH9YMqa8mdN+zM/rZs
B4ihGR8m2JNIG39biMTTjQNoZaKT0WcpkZ8jKF1WE2wNwGVSatLVc1TvO9/QPnDLlw94Dw7P1x9+
Za/kTki9y+Y+yqPPG9tfa0p1qqzPCwNvTYW9BZRbU4LSiSw8hv2GvtEnygzBv19oSKOQg0RGw5DL
zdKfQhGC/tehQaSmeSFscMJTL/Cg+TxKzdqqts3rbbFQbFRBBgC9+aa/DCGCeqS4OGm6m+r0cOt0
LZwrEwsAyOvpJ+Tb/SlVi8frr3XlPGA+kTw2JbUMbSkW4upodU0WSKraFvpTQEcCa3E77R+q0iF6
LjvSVP4U39IC7W8Jnlc2IAzpETsi3WFLdhbftE8neu7xW0SVCqGbVifwWSDV/32b4yBHGUillEaS
pVKuD/FOicfMdOPW6PGmtLDZDrQtv/uVpWDPiqBZskkJf5kVjxrD8SQBmTuAvz84sLywWmuUo55T
Obz+zd7ULdkHuAMaoKocR+Ptze/1r7WADp/OXSya3aqz6C43U+OdtJvwGCrGdLFGayRTnDafZdvp
h0Cxo8OE78nGW11Zj7PihC9H4pZfsvgNJj0IMKUiyzVoO/qUREYD1FzzTrndG5/wCfe3CsNrT42o
WM55PYE41p5/0V9PbdeJWdDsY87RboahvUG7zJTRoukYxYFaEr59I/Y4cT9AYfXDHnPGydrY8Faf
2ibKJ0TkxyyXSzyq4xAkqgWa05GnmK7cPW458KqQFBxy3Yq2rvwrS8RRSVoL9vxZv73QQNL4npiR
11ouPU+RDSDEiSHVyuzQ2FibWIWcba/t8AnhA+AoW62xtSffPxpRtetI+R7gz9vnEAbNx+uTcO2H
kfeU+EgJKDHqInjQchD0vaoYrF1bPlmEuDuj7fyN51/ZEnnT/zvKYocwACRhhh5idxGDeuXY+4ov
vfg09PJbBwD4pu4bfSNM/VPoWWzDHDRUrKns0kjjLGY2aHpCdptTtqjSVtkVltJWpzwbCuxQcATe
Ndi40KeTAA14n8GzoFepADB0JyKYwu9item+AGsdL7jceN2XMFEkfg8iA8AzQkoBEoJSC8Qi7br+
vur7+Mkze9yMYtGZe/Kjc7e8kgwfqeEoOCD6fm3gzmfU1iFEsXIO4gYGm471Lx2HYPyxjKkizTvg
TGJ4T7Y3oEvK9Tmv6CPF9w91D9sByK4ht0q4qwtSJ9VHPyoNDqoUrxekBRwLjnRtkgrLR+cURQRv
56q01OCixXi+7upKOspOG0PropntCIBBoH6lISvwzPP16biy/c6lHWYjLSSIsRfrxAlbbXZ9Md2J
SsMxMn3s0SKBuZeTqht7wMqRyVBkxmep+VwxfP3YsRHTZmQLTi0/DH7G9DjBLS7wJ/Sr8Y7Gt+HS
wiG4oaRvbIXS/M3LmTmrGkifsSlQfF2MnIL+jMbJdOsJ+FtmiG4vh3CrVrb2KqmBckskysL2azH/
wS+OcWhbhttPA2aJvpays0X6J0C1H/79o7Gz0dJgI5cignz9PLhl4BGjp5zMDn7PcRzm35Dc6ndh
g5zi+lBrGwm5Ygyl52CVQuDroZQMwmBRMD/SwdJvfEMpX8w0Fe9CLt3vxABu3TKrjdhq7UU63K7I
z7A42AJfj+lHQNci3EhdS/db66gQhKX70OiKI3yVaONysD4Y9wLU2AStYrEYZeWUKfY9hhviZs7O
kM/8ci26gHiSGwvg7VBcW1UCRhryCI/1xTQcw9CIZcem7Ihkui2rEVy1Z0zPxRRs5XLnV/R6xs83
ZB1TChK6hBqLoeA9xGyqwnAN+uzpjuaQT4Eenq5PDvPtktbmbQyN7iw8e5O8c7rAC0Qb6W7vG6Vz
HqhaiEejzfvgFuPnLMGWz2lv53n1M8OmAnoxxyqwsDp+wcJQfXEkusJ9lUYl2CotEpTNwbVZYF/x
UsNroW606hB5jf1xsEx6z7VAZL8nehueuwJ9/snLTUmGcvC8H2ZCL+NOMQL/A51iefrOhoZm76KW
3OOOJgtF29udZ/5I2tjQzyGQwB+WAWsBSrZi/MKpV/9RYdz3Hl9V+3sDXTffc4XtRvrSRYHxYWnV
58ApWuuFXjNSXPE0ld1TPSRRdhvj0PA4ZUYfn7yumH7ioFilFy8H3n8YeyRB4DRL8dLTHY8GqUTl
u0fZlWkncnI4v8gk6/WdDybgRxJ7QXfMx6iBFELAfBcXiomJXlo26g0+jDABNTVVd60149QTU2/N
jWN85bJM4Z0j3JovjGQ4FgsibFQV14RYd4mCcWgEc+X439Uy4DTEoFqTd12h9+go4ghDy8B0Enic
wuofOLK0T5NdONVGxPQnJF5MZoQzXCM1JrNmLa+TXdP10CJVChNp8GzjxgzmIwJIBs96qO7s0WqO
+DuDvogoXeWKdA6BDCKQQ7pOjUkBHkRW+eX61Nfm17D8USTK6cziLkEBdrEHT2kOVjLJhSuTsY3B
hthK9i7M4HEw2xz/kzWhYbkMWQiRpQZ8Hu1TR52UG3pzmuQmLdIhOskwxaNy44fNO/Lyh1FUJtBH
5E2qcvHDKH+hMx1zcFVBnndQybwiOiZjXzp3o6O23ybFicddV8d2vgfnqOIHQCELrxWJj9hHkTaD
elFgPekHHafcAixE03yjPD++L0Kt+3n9167sUwJdjz2rqok+lrchA3NPLFErnWJ5qj7HOJYO+1EH
5LjxVpy3L4UEPMpipL+MZi6Osa6lEcsOVN1V+8z5knQ+Bg6ION/rhKqwbbCrSUE89wCIhjoBelRi
paBtCAPeHqWcLqj+gY+QPkQryG/86x6m0PsNJqhkT+Y/nvmkNrTYVIAbgRjvg7YdnUuCLHLjKrD2
ijkIqOogjtfQP78eNiygONXNRPJr6gQWvGl0w8VBbCzSlbNNSB05AAZbOnXsxQv2Ejr56UmRLlUA
bOKhpjg/WqfwHyUK6ej0z7OGiwahJAlpes+WWxRRfTdkQLHdvEgNd8QQ5HFqIn8j773y4rg8WuR4
qb0idlg8UtnbWQRBV3cJK/0bTwVxQzNXeX/9Wea/ZbFcUW6g1hMOqV5uBK8/TzY1lqf3Ze9moec5
v51emPGBvgIJ/bJmAd5l1Kw3xlyZiZJeBhqNCQ7e1sOzyRxsK6f9Syv1+muvzuoUcCM7C8zOoYAd
+G7McfK7/qD6/CSLJ8WowCD5Qf8JCbt5jf41/2sd2+pw0Du3i7E0uUtFiVYOND+1E+RM1QOvBycr
rEabGSDrU+OG+GUcfaMOihkST29OXwQ4h4RpGmkHH6Ki/36gu/hDH07UuWahxp2VlBm+BXFQaC+B
T8izQ4w/ey7HbLjfdMxV4i8FR9U3pQm0/BKzYdQIuURonfokBhSbEl37T4ndpeYuyLebM9fePXMK
XSbpH5Uv//otWIGjW7JsGjeK9PHZw9AFoxDAgshZGnEayF9jjaKV/dP1t78yzebSHGp96nP03c7r
96+XH2QlADeJfl2jieoh8aGfwwWy9rS82o9sVs3GhjvvKsuPTY6SWiQX3LlJ9PV4pMBaAmiE5Niq
Go99ptU/AHcFe6gJgEerZvqB0KbcQ3/KNubZyrLlbskeZHB14E0vpplRiLrwKmqgrazBoAEZOxu+
MZyvv09t5YUyAqto3h1ghi0i7HKyo74sTHrUwhZkSWN4an0xI024ZtGbPhM2j6cdZkWKckjAEE23
Rs2ceG4xIY13OCp7zc/KxyDgxEbXATcTlUD3kyv9B4Edtdz4vSvTjt2Sutrcu/S2oQh7EbyLq4gi
HrgHysNm8TAmCfD9rtHjdhdWXuLmQ5M4h+vvaW1ctmj0BEiehViKSopIBxwD5N9Vcqu4JG0TPsoq
xxO4i7X3HJM1QNYq/Hh90JVv8yc3TuZvbo9c1ve7boCoPvcP6vZUQEhUcXeyO/s4tPlHD48p9/pw
KzMOnz+Ks5yvKlXpxZKusliVHdaVbl23oD+szsGGQRbJljxjLTSnBjtHmzQZOGwUrxfVZJSUAzGx
dA200NOh9/XwW0aGaUb7ZiO2yEElXQ1+b4dUIw6fVXjr4tzJ0sD4XMjx2/XnXvm2FiGNzmcieEN8
+PrnDF6mwJNVazfEYhM77yS0Hgvm8blpRX4bgxkTRy0J8n9PtMyRIstCn7/tm3rPFMdqSEmCjsIO
ELjn4Z6YxH596QgLjtcfcSVuBL1M/oO7LYmW5dVjdEbuqmFRu/kUaHvDN7VdWanOXo3C5jTohXfW
PLU5haylU4CZ3sv14VdShRqTimoSeyk5iqWgI5rQtoeiaFzQGZN3EFYLkijDpuAhBFZNl7oFCAul
ErP9qIeJJMsaaf4nNYD8u7Gjr0R4FjEkESz9gqgRFvvqwC0b1COdO0PcjgcTjY65k8rQVoe6y6ut
GvvKEmYHp4OBdYUUbXlMct9FutXU9Hb1OYq9JmgvXLPanYOHzgFEfrZx7V17OosNkmQGX5tI+fVc
DnBmK3QnalxAzTRtl5WOl9CQjf4XPDlq8f76d105HSnKcj3joGJqLUejoF9AUawausnaZt8qGlB+
Q8vdNtKUkzVACB40y3gsoUFt7MeG4EFeH8ykW+awmceca7SLz4i8JfLyhAYiOvxilmpHqI7RQ5tO
O9IYKiUwWkfup8Tun50owEgxl/b4Cfi30h/Q8Hlk2W3bM4/+NNk2JOhCxTLK9noAen1TY/IwlUO4
G/FQ0A7QoIrqWPcJ8LraRyxztuN8mCnqE0RQX/e036mD9wxMR3+0dpZXWM9aUSvJboJldu+1mvE7
tjQlOBkDVQNXJ2fykvseJOCuylqEHnX77PQAKE4OjRpgABtD0fl4I+aUndU7HdQ/M0bMixnZwaAr
EbpO4PW/8wDAnUvTXmPt8X0xskMFa9Lba2aIU9zOSIEu7/0yMI2Nafb2w7OU0XKSLtO4ky0VLmY0
0ugHis2FnV3I5xnE4PzGXqsNzvDRUZMEaUWvScR+6+0I2cSW9G39BxAXkbZQtTcSv9IPsHSzFM5j
UzbR01SjrYFSXJd3PtHcmZpRdI+4o34/0lH6+fqsf7umiZfmkgfxB5vasiYX1tTaplifYC5zJqgW
nFEVI7ldD0TlNPaERdfHe7umCTgIAnnVXHegzbxe00lsBSVuP/QZyDo7hhDMj0al/mq6tt9fH+nt
Sfh6pHnR/RVdD0JkIa4VqttghH5sBqfFgKkDgs+ZeBIBFkDGMJbn64O+DTsYlFVsa8TzpKIWEWgT
jfSjBzye8Eii9qFu33RDXG0EN5SI3+4YRNF/ctbUb99s/Fk69g35k7lqHmX9R70Dd/vVKfNY/1ZY
NFXcqjIQ/ZluM8zUm7CCL+7BuQYTn8BYPMpaOKVLqBKTkkK8Fu0Kc2ymA2a8AsvfPJ2Mna41RblL
MAabAXpFEd1GTkJS3DfjooW/g7b2wEbTlm5dyKR7ILaYBPx/u/tZSI/O2CAsG9jTgTcp4P817DHL
eLC6QxnU7K1arTWQvxMPj2EfN7uOLppRbx+UwCIKRdQdDC9IgpQPZhjBxvQTv/Vvjc7GVA6Tef+3
Z1qxdZAFtNpD2YZUHqUZ1Luphzy4nzC/jv6Ls/PYkRvJ1vATEaA3WzJ9OalKfkOUqlt0Qe/59Pej
FhddTCKJmh40RuiFIklGnDjmN0f6/sUjE+1I7Ofu0oRsS2Q+6cxKQmRHmuwtJ0k86IavfLYBv3+q
+PF3au/gXBqEgYxbJSZh9W6aaEWgxx3H5T2EZoPGM5rv35RGsRMvxINs4PEa9bFvlCn+UU/Y07l0
xhs67T65ANdjWhW/7Li1q9+NyGmKIvnlhHcGyoHj4yRL8bdmHEN/V5Z1nx+QPHWOnZppzRumONEL
wqFpcjRN1KFPNsZd+Sc558i8ZfQEKp5XKgJsGc0aJFczqS9o+aPlVfdtLPbFULT5p7iEmubJg2FH
r2pNe/RS2xVXi8SL0TwlrVRUDY2sc04I//vRmcOLesiE3QYs8qJBfD6plPGCRaxte1kIBe9JNMCy
wEVnmEjYeH74P80iNi9No+LjRXOc9r5Gu/eHZFR1R0tcSYYvYipUZ2fDftGe/CjWiz2shzTxLPSb
7W99AIDwfipBEX4z0eDOX4MkkRRXtarmpFXor9Hul63B1WNUQu+lxg96dxhasquJkbV+V02RHp+C
NK+op2qQ5C6iwJKCE/ZoRnhuT2V9QDCRW0/YFTMAOTa04ntXR1b/vTakWnVFqaqvQamF9V0eZXh/
BHWIoNFA/JVPI26hA24iczrnNFr+ZBgmYRLypSUfsKSQEXQ0EegdUkC+Oz5EVu0aOvERArSmosf7
psInHTTeJC5yjvexNxWG+gtrPR9VXQz0QMuKZvyMjRbeenaAKZWDbLPGH83hIU+TsURaMwtbLwFg
8dv3K5PeUJLGxV1mO8M/Tm1F3FF9wWenUTVgiR5ahnS2GqgKrsCjNcJllBxnL/CFMF0qCOz4uJpV
4dWd3SgYatva78oAB7Fn8sOEH/9QNJfSsKnTXaBWcrTLBilKT0raKilwNR+5/qhw4m855sV3Jn5u
DMVtX3yWjcY09nYMVv0Cr6cbL4WjRPXBmiz/TAxO+icqiegBrxE5P4rebCoP224OlhWODBeHcEyD
e1lpeu0khNy/CJSX3iC/46qrCwRIvckw23DX912AeU4hxag+mlWbeH6NSOgRv4HpYazs8o63xktn
gs0oq2QElbqjLWfKfoodTB4Bo5jtt0FuKusf6B4tFrR1i90X94KPWXWlcveORjab5gEJgcbFlfVP
hruH8jaocvdtiJrskyJU5asBTSY4RqGIzv1Qp8puzLE2A7dYVtWRv0I7dzaVl5tXBiMbhIK2kte/
KeIihfw78yN9BM5OA/H9bYfDdY48iW2e+9IOJA9zCuORzrOhe3RbnC9ALOM/kBwM/KbAwhXuDEOt
vLrqMxPtcsAXLg0SqzigaiflR9PvemWHdXCcHDobMaEdFpWVvQscs6g+9WmjtoTIMcheAglQ6sM4
TRDOYUzMdiLUiOg3w/PvPQYu9rmbqpGmVpxob4znWvXtw1cuc3AuXEAuYHKXQIIy76YRZQ/r3JRZ
fArxJ7ub5KzdyNGvi0641BAGyBShYVy9X8eJusKRNIv2dp8/t2OV/MRoLC+wwW4UDYMwK7xkKSrP
rlqV+RHnm/L77edcGbnRjp6H1HMLxbnqsNtJYUSxiOyz30RBScIe2gc9VfVXHY3Al0QftV+FYYiH
qtCqhygK7EMdqGbvWpUR/gq6bPD3mL5iQ4CThLLRdlhJI1GFQkMCXQf1Gs0hmZFqD62EGoHvlx6R
rTgMjjPcZXI13sldZnw8uUPjkdjKgAMYvDr/nv8kd02AZ2FT8C5iSv/PFVYpg0uiIk4+4Sp0s8h0
voy53367/Q1W0jsgwgo9B4N28RXyAhspVJCT0To76I7s6EN09z6j2cPtVVb2GigS2AVEFWBAy7Pc
csIbx2dHS0JzhEvd7+MYHvfaY6bpybeqDLM73Si6e2wj++epmsqNI7WSpKNhZtLTUqH/aMspCzKN
sdpUvF38gZpdrQE1LQJQ0AMGaKfbz7q2cTRgplQ/cwtjiSuRYR3LQ6vyrPQ/XR9Pdqpu7n2cBJxH
BZbbxjlefTT6U/SH0Zi4StDVuK5xpuAcK2r4qgdmeZmEYz4Lf5I3nmxtr3BUmdYDQJqj0/stCgpC
TbgxgFcGIfWv6JVHo+vH59vv77rKQRGEERV2rDDnEP95v4o/mmrZKYN9NmpJvovjQMJKNrR4iU1x
YuiTe73K7rm96PVLRBHg70UD92Vm37xf1Jzwtk86erYqxlhobuLbAUbAgHfQKfv/ZSnG8uwQxrTL
s4AvS+nLfUUnc4zCA3KfmhvqxnhMYz/cOHbXH4yuImg0xt6c7StsNb5tUUjubp/LEA5FCefggcKm
3GgzXW94VmHagwIReEwaae/f3STAT8W9bp2J5L68B5cbCFcLDAvHLyntXPRKEWT/+Et0IFnQEGfg
wC3yfk05rjkNuPShWavOaTOnQPHItSTPbMp+o51yHb1ApptIyKIAhTLocupc13XYYJRknNvZlcJF
8ScIT30pYtDNPYj13TBoNhbyJO8YKAP03DHUHaqNc/5Xzut9QqSBT+GkMwGnobCEXMh1FFc+qn5n
rbcydQfuxMxe+qSo2js7o0XqAa12Uk9QIn3psDOtsY2SsYeGuR81P0M0ZftdI2FJdYLQhl+YjH5r
eVfGvaXtR6nHpEjBT3KLFr2yByn2SeBM+LczM/H9lxKTJRWkWDpNC2XaR7GS4iSGgcaH98Oc+yH6
RN+LPbHYgz2On04VOcY5mx2Xm4QhgVtE5INTKdQt3aI5zi0+hIZGH0eKtvFMK3j/SDH+K00gQ4yQ
qIm91hnGH93UWzFmK+H4SSeDKb02tOT7SGs2ZS1W3qfGEzKYkemW8ErfL67JXaAlJjj70qJtF4xm
4jWjsRU5VsjLYDuRTIMvi+AD6Pb3y6CJUltV2dpn1GqbB/h4PN6IYfrnWpXQpKMuGSUaa3KjllTp
pJCwXxKqgiSTtB6ivxwomNub0yskLoBtdF4Dcso8VnIXgYUmxUdnyrAPoacv9nYSV5eiAdrtYZoa
PZTM0gEiJ2310+y4jvCWCu2221lcDfIeMp7zZisNalt442qPTkqVT/mnSrmHfg9O3NqUoXSLaYSz
kUasvXyDaawB6whC1fIIpl3q8x9j+2y3tdhjXq2dNGA4Hw9uiD8yAyHq0D1VFzdg7si+GQyknhG8
fG9orASngQxfpXLcCm2rDwRqF3jMX32PRfOyUwUhFldLkoda3tEDN3YhmdxGd2/ldp15U/+/yuKB
aOjFpa4nvDY1mkDtFOkhGPzuS4yh0MZSK9kDSyGrMcOwuZYWOYrfR6JIgtA+t7LSY708YjBJpYPL
Jb2he6dkWA9V3tpIH1auQBhMHMcZ4m6rSxKTPzXYjyk0L/UQExpDTP1B7vGKZKAw7CuclD7dDndr
n42xjoWNGPvrChaYytXQ6X1vnRPe5eOEu7YH+MzeuPfW3uU8giOycq+zj9/HAEeAGIo6BNnoQDo/
cwy+HSw76avgeXYp6l46YyDVbemKr2wWKHb6TLUjY7m6MGxafKKi7j6LAauPqJCCMyZveMU5ob2R
iq18NqI3gzgqIOhny1ST6A5OL5Md1KbCjIIkMdQ3SZOGR6Y84gFKZboBzluZtAKSQwIY3D43B0Pf
9690wNwhwIfQP9P9DR7Q17L+ASipfac/5XwZwD/usqQhIE6Js0vU1Pxcxrk/HG7vnpV8xiJ3AgHk
mIAmlvcXmU6OIlweXHKT1jqe73F/N8XjgE4JGgXfQtoPDp5VYRJ6jpoFZHBKVkQbQW7l3c/qN/hI
0etA7XLxJqwwhUoNCPvcKPI0uo4spSMoUGn8k00+ITU0w3wjeq/c29TzKrpfAAqQ/VrsZ91AQDQc
HAkPnSk6D+A3PuV45XldNFanKCwHN3PCye1IN4+33/jKeYXXPqMyob9oV5+9D1KjcCaal4bVWJ96
Ex81J3PExnn9G9wWiQlCbQgmUcrMWeL8M/7TQ4ghkgaTU0o4HgyygtM6ilSdgtunm/RgDFzg3PK/
smQln2J40ZhaOWP0JGM2+qoqkzF9ScMk9l2T5DAkpTam4TGP0jx1gZgjLVsopal4jtQ1OLMEUqQc
mkaxfPyaYhn/oDZwaHRiLj/tO8is9zXcSvRKWqH0EJwE/mChOdqYqY9Rn9x3gjmD24FbN05FEChf
YDI4/UkBXc1sI+i057qv/e/o9ETPTZUJdZdgzV3vGaWEzXGEB/t5Qv8Kg6V+dgBvqFdBqo+lju1s
MjsMd5E+vJgJ/H0vQYJvwDa9VZ5wnDCxKzNS8dxlYWrucE3NvnRkazg82gWZRuNLOFYZEbBSrxrS
Cjhm2Vj1Lu2cIvUabOhMtwkU3OYM5kPPXDMd6H4kV1o3bIeSWU4+ZJ+NPMSxCS8GzMPtTAzqpyxG
cgjIuIZhapzY4yWjUvmTGo36pw0AeBcj73jfB236C1HKxHEH2tm1JzO4/g3XWPtSpVH6m5Gm/7Ot
gurNFngvXOI2nr7CrcIUz+ZRK6Q3WvseKi1ErtiSxAG7MDqkPs0DbDERlRJQ22Jb/5pKlhlu3L0r
kXvOvgFgMXieaeDvt9/Y2rWmtK0E3zz6Pg6qyXSgUuy9rmfRxgW4thQ60ohkkIeTJS0yihKDY34G
iYqcZcNn5FfyTxkuW5cIf9eNS2Ll7M6QRhVVDMgBV3ctA77Yx0TOPjdMTE4JJp+PY4xh1u0IsRIO
7ZkNYcwoP/q+i3dnYiyFcb1ln3EskX7wAcu7MHLkCKaKZlMy5Xbe7W4vufZg4FBA/oCqkkleFp8r
roOYAR/t7BHZDcnqugehwl29vcralyL34705tJlpebxfxQ57pYzAi5/7Wpl2SZcOO73t34CTJRvb
b/V5iLBw1mdOrjZfe/+JfropCdMMeR4LO+oT/pMYnBb+1jx8/Xn+fxV98TwSRNBMZADR6IQJL0H9
4sjgKPIaOLCn269u7YG4r+gJz2I3yBy8fyD87e0EMz+aHAou9TW9kH9qyYp/f3gV7t/ZDm8mp11N
G/A/toVUhc45qLt0r7X5eFDyPPv4KYJDKHMpgakjpVy8thj5hxSTOwdXgMhWqNB63znhKt03Gy9t
5ftQMTGSmSVLZzmK9y+tkSc/TeuKhnbRtl+SPgYooGqopzFFL4ONJGZtMZ2dBr4KTNcVH0H1O9ov
DYUNZAx/B8seFG7dDS6uYluecCvJiwMUGH80+tcWle775wrMjMxFpVEvaH9IHv6ezMf9xI41d8yl
ogEQ0Nm/sxA3PIW6+/PtTbISnlBI5tNR4pA6LWNFqKFglU40ZTGvTl1plHAE7cNCh2VbjF/QNQk2
PuPa44JGhIbLvID/Lfb+JGjExYAzzghCJG/gfjG87Wp/2jELEo+SAIMJI0N+rLsKfbzbD7v2VaFJ
MCBFaIp28HJt1Mmidq6ugPdOl8bsDFIdo7IegH/o6kZ8XDnk0Ls0vE6oCNDUWixWE0D8ycotUHmB
ua80J320U1VsrHL9SKhS0FKnuz1PFJevs9NazBXr2j87wB1OIBtqt63D/GmwNv0/VjhrKBqjP2bA
0nHomi6eCICpwpQ69M9ZSaNnR5U+hru5bRTRxtDsr5QUVe9hHGv2u7pJ68HLU1zPXb3QM2xxdZ38
cG8NtbkFs73eU/MPY6QKFwPO2lIEREZhyKyzaM5PpiA40PdMfiMwqh9wIFYKZPbqRvfUMagiV+TY
ou5vb6vV5WcgFW1rgu3yDA12juGGrPjnqG2N1MMwe+yQNwL96UpBnd91vax9Bxcpon3To2z24QxD
l0nzaIyg2U24WgSQvMIUE68NH2FwWD+65Di7TC66feY72nMaJFtznJValwuFutpGPYZ6d1luVVVZ
MnbL/bOs4Z/e6Q2MUtQOzOPY4nXaKo28N5QYF5DC7j/hX4y9pN4Xz7df+trGp+ACQULD1LoaTuC0
0NW1U0nncOg1b3QGyLOiyfZqZhkbZ+z6JM8XKC1TYsZMZV+8YCupzSDvc+msDlhU6DH1tKWm2v+w
ixhgopPGxTNLlb+/B6ypaYsss+e3Go8HWRHYODZZvB8SpKRarFN2Ium1XWQh4nj7Vc5/8/vqkvsb
l4hZTBPE1LLJFbYQ8/xJ98/o/ppeaWr6Q9CWmWfLUvYkMYHYul1X1LJ1mN/zWWXN61Egzm86Rl+N
c57ADsx1W5qov1AIC8pno5vM9JClbfbdahrta91luvAsHO0tL/PtKMefOq/+dFD3Pmt5TXfn9stY
i3LgIQFVz7oWILnn0/6fbNNI7EnIVcG8XhhJeuj6JHmRzVhFrBV1vu/9KCvFAfp49kuWnEB3kcbP
PmuRpVa7vrXiySulQkk2tuB1ZwcIKukIp86Y+0yLH1UnsxpKZVnnOJKfxza9z5EhP0ZObVzGQBF7
0oN/8NiedoEoxY/bb+S6W8h74B9qGAQjrvwAzUwNNTOlWxgo5kObJbskrDyASOJR5CGwN9Q2T7dX
XDnbQEfwveXatJmGaO8/QRB0iaSVpXN2/BAAuCN3+1Ao8j+FMn589E1nl6SS6wxVY26Q90u1xQjf
C5zRObJS1dOkqt1B+Wo2Pt/qA8E0mXE56G4tE48k0khSacGcgelhZkrhR4UB1fBl6jWKjY+/PQOa
O38Nk0LS8vePhAaVqvsDJXRgAioEe5rtkMQx8Hn2t2rAedstIgdgbAIW9x4DzOXYRM5hrdtS65xT
w2ijU9NBIXP9AWsMF9OpIfdkMwKJrnZ28CJj+bh1WFciF+uTZlET8H9L9Ae9D5sUizgi29K0syEG
7CetKXe51QkP0tqWvvfKTQAQnAe2GNhCZ1nEaPinqjLOxXxbG/0DxZCOqn60NfNceyqaLZC0SMi5
4Bb3zdhJzAEoTM7B6JjRxQiU/CWNNMKwXFh+u0ds6ONYd6KwzTAXSYKVsXuPpWStBlRxVq/9q8p1
dV+kk/9AJ05sUTvXzgL6sijC0HjB0GTxDkcpbZ2ePXoeCrlH3hW944qepCcjbrzRnV1Ziukgqt3g
PmZd0MVS8gQ8QhtN7RxaoOj3U8/kg5aZIf0pwjpJ97fP3drNQWsWmtUcuFDXWCyXlMrUTygXnUF2
ln/6VEMMDNyxnLixoEY+jlOeD89a1U+o7QcVAjGdA3t6lyRqRRe2hs26H+RCFhv3+8qutUFN0IJi
L9GtWcQ4BFDKJA2g8Atdqr5PcvB9MDLp+fbTryzizGUd5RviVFeTMjn0NQW/ZvOsFGrgKXQKz9II
uv/2KtdHY25oAdUAx879vEw9a79UWn1GtbV2XnyWzNYZ8eyKTKCiU/wajYG+EUyvIxwLzhqqNFIM
tC8WZzFB6dKqFfT24PH5nxtTTw9D5BQvObgRdxrD7gdco8xzYqPeaPqvPup84dPDA5q9DOO14jda
LHcWIPdhPAIpKhgmaaanQrhlEql9XBUB9XaDISf3BoPwq6iTOCYT/hLMpt8Nx3zwlVPV9daHr3bk
fuZmlIogMTngYi+2KkKb9IisM+RleF6yFtxn1fTbUbv84+8P1VIaRfOuZ+K+uAZ1q+0StQeuh2q2
+qi2DrDopkZ3tpKUwyRHxkaX8jpNYtIIkQbdPCbGKO6+v3Yrq4tDE+YVEALEz2MzqvYDShNeJ/nD
RYr10UO456Ou5Tq4oZmVbXIbcQ0vJ34AMxx1qgtmqpVj7qIcexA2VLGfFeC/3j561wccSBvwhXnC
5lCnLLqwgH1a1h/802BG4eeu7quzXSj9lq3Wdcyel+GKRXGNl7hkBY9ag8Yl3L5TbutS4UmKku+g
JOLBK6vJ1ghgdTH6XuAr5xO+1EhGIlknNKb+aZRNcazbAj8ms/RPoVJuwYD/zj3f5UrIVjLWJyeh
WW5c0dcUzM7s1KzCizTagPZC5DmsvdwmyCBVo968jWnRD7sc5XXTlSuBFlFrNNlrNjlxtg8sI0PB
fxjK75mRp//2GU2nQzu1Y06nQeS/Q9aFK1b2pe/pRmsJL55KwLCDZkvWkxbwzVQ3CPCrdcUU6xZC
R1ErvDzLUdhNVdTRdlObBP6Oy3T8rpV++W8/JjHoe4BdLQpSADqI7CPaxjOj1SPWW9glJiObLWut
pvOK3i+fDGmixZVOQYhX5aSl36esRyRrqrLuzxQH1QlckaHswsxRcGrvWwHhQ56S52GyocF8cMPO
L3w20WEyS6dxWTPBQEwzHwekiz/UwY5RT3bOVAAOt1e52kIgMDmBnEEqLpCEizAjhxISBc0gnWsw
YV91udB2YlLax9DnTr+91NUJ/LvUX7UIVrrCstohMhCGATrDqupor3WVejdl6RaIYHUV7gH6SXNb
YJnTT6JtTfQ9aKb1wjmiIintM/hrG89ydbsh14J8yazzCQr/qutdTE4Vd7bhnxkuqnvfaoSnSGr0
w3fa+KJXQ7TlbbDynehyo5s7A9+40BcXD6Ow2pzwKL5g7I1kbS1bRx8snhuG3VZVdA3o5OGwmmdK
wRRz1r5/fxXkyqiWwDKl8xT65VcqS63Zzc20e6WJp86ludF1u0i0oofqOPUcldBsLlgGBs+xGg/P
ajbIL4OhNSGOdIPUunmuxvaeg5v9ZvRcbY2+Vj45UQmdlTne8jkW70aZzHhooLKdrTSLP8tVG/2C
XClvyAZpa5+AJZh2MAYFnrO4IZUgkURpOhCrbCliCB8GvcOdrFFijBVcuVPSDfbk1n6EROuI65V0
Chja4xGuNPZrGjla+FnLAqlD8b0zfuAEBGMqRCpKOyVZUo0u88fG2vcywfOuQ7En8YzQqMLPij8k
BmIxqRkjI6s2xlGKIqn2gKQnr9mgd6NXdwZ4RZQxMyIcCoPa3rDasjyEmuHntLplsBbgjKY/dIFL
uG++r245RK99BVJNlX+pi1Cafr9rJCNWDNwL6OPGekiwLceL5pcQSm9HkbWvMJOQUA9C7PwqinS1
2htZm/nnUpeyt9bQwodCEYPumgjYfxjzxUkAYDZfrWhxOsuSSOkQ+aA9759F3CXQDifVNVSR3oOk
6/a3n+sqU5+XgidBp4qe4dXUGyH11td8phNjNOheb6L7kCbC3o/y1N3XNLaOUoaVTjmY5r+3V75q
zrHyLEBHcKGBe9Uf7kLEKiW7d86lA0TRLcbEOEUpbQG0G0tPspFkVE0BvC41pj2ctXwj81zbOKAl
KNwRhSLkLDZOr0wy12ntnI3MDy99aE4eagDp4fZTrr1fEAwyTVukB6BPvd+e6GVOneFLzlm3KiTu
8KPpjsIIxc+Z6HWSpP616q3aA5T34Y4B75eJ03wdMeUgN3y/spQD3sJp2z8b/aQdi0qTjwMoJ9DF
RfbRjgH5O2eZk8Esjd7L/Kr/0/yt9Q6Fv3m/+naV3GeqnN1lZWsdqqLbqixXvhpbFUTILGZ83aYb
5xYdmivBBUXx+lupBTPjM+025PtWvhqcm7kuYbxMrbB4d2YO93HQEaDTOjv5E6hdf8w6GLb7ouqd
X5OSasQ1IwuPaVL4Gztm7QlnFsdfuO48KXr/Mq1Esu2GKdilyFvjCP9e63eyDh1nd3tnzs/wPrMG
gkwvgAKdmRS96vfrOM2UZIwNgssE9WsPzvw0pd3eiZrhhKfJlq/2yhudeUxwCGl1sJsXb3TUxkhX
wyC6hFpR7oWwnEPRjiamOmb8VSvV8qzaafWjgUCysTmvKsyZpAKfk+NHmGPo9/45hyR3EKGsoosw
wfgNSmccGyGSL9AptTsxVX/gx/sbDZe/EXrxcgFzIsCFSQWDqWUEH1MTmKElxAVqQuHv6S1LSAjZ
eVC7Vm+3w76p8zQ+NFGcayd/UOrukoJoA7bWhcF3gZ/v4I6oxL3B5FcNt9OjrNjT9sc5RHVawxV1
Xjeu1rFN3VqXgqMiDabmVk5l2IQxQ34aQk0Rl6ozm+JSh5XfuLnVYJoeoX75j52OcAkkJzp3RVup
bpE70SPY2uCHie/uDz+Q+z9RIGPTFZRgvdywcdQ38BbiZ4ZZQbA3EQMKHw0DP94mMfRnBrTTo8WG
haw/yeboobVcfrm9X1e/I+ee+hbE6lV/t3Qype0FmgX0yJl7pZPSKG6qOr3h1mlQmMd+xLzNGyCM
ahtHcuWqoqhmYXxT6VH8ZYf8J76h1xIhZZ6Gl9hqRXMUXRKAY6wD3XjOk7p6YMP3vyXw0k+kxa16
j7Yrc63bj3/dJ2Uf/91Tcz5OcFrcV5GiibbXougyxkmTfBYG1zZ4Rib2EEkIS26LourkSbgn/4ah
Pnwa8CuSdxBA69BTSqt7mTotljYqkuuxNj8LdUNw90j/QZFZhCtz6P2gbgiVeVbX3Z6F6sLrygJm
y8AQUnGdVImMo6J0RePVY2kI16hNPXNtoSsbVeXadwJSjKCUxiTnCqmitwAmaAcEFxXO+m4ec+7j
YvQfhQBj5acm/qxSlu2iATZawtD47fYnmh91eegBLDL3Q+/xuoDxxy7vKycNLplela4tjca9T1K9
cQ5WMlEExjEyAaXGplzO1UebChCiFasEVJrAntBEYZVDX05boXN9qXl4ymgXtPYieaEMrS3fSbgi
EtXZN+2gf9Zipd+hYVFu5KHrS9Fs57EgaC7r5yJoyWLiILjEad/gbCXruzSbJrft2q2p8OqWpZzF
cQsLzBls9P5GqHoRZjn2h2eRJeYdujPZXvI144smZfXjEOUohMmZ8GQUQg/NoMD00nzx7fZeWT3O
IP6pJOZO5JXeQImzWBQqJDKtMlo/GXNG5MBlVTzVsohRMsEyNj0OiR6C6U4Ibw/4aeTTLg+0/meu
K5LjqmambRlSrwVZdvBsTIHT0hU8VU7SySKKBBfutu43UuwDUHYRyF8tv6nvkNREf0LtMYK7/Tb+
9icXRwfRKCoR8nG8yHXt/SfBc7JjgihFF6YuaNCXGKf8zsGlv+bDKP/M1LZ87kZLZM9q3OUol5Ry
K7uw/WL0dURFUeo0jfWMAk78dUJGV7ipNUmveAN2mZdNrfJFK5wxdKOsLDtX1npJ91CxUdqdbYYj
XQWpqA5drqsQgh0u1rIvath4bWy94IkgjIsG9w+rqbDCtzacwvoX44tM3KWYHv6D5W9H5S+sYo8j
3F+oOjI3HgpAIbD1UcTP8ViW/0hxlPdeDg8AgDx6J2gjpWGs7ZMs92si45i/1raSKy4C9iW6bLGW
fqI0lPIftW3kdwBEa+0lmIZkn+r1VN+V9RC/laEw/o2CsP9n44Nch7J332NxRIpgtMdEY3f2RvKq
dpG1Hyur9DI9mU4fXglGNpB1WJwMOJcxph0pnHryoMuoA3ozOny7sr6zdlk0GJ9uLzX/6MUmm+ca
s1cm4yFrWaZkdYkAs9REly538rtmgjZv5lW+u73KSiRD/ZNaiLkXAtbLC9ECBIvlwBBfaIm333U/
iR4zx48OGe45G2nmtTYpQEmSTJAtgAn40yJA051Fz9cI4ksvOeVr3cvTrxFm4TcZYZCXtmj6p74q
0lel7KLiFMlhj89Sr7XFvtdt/9ft514JHdy7vFnKenQXlpOj0ABh3JXkJ2Dfqke7mdAgwprlwMTX
2ht5rP5wDGFufNKVIsa2accQNUCoXqk9VI6QsjJXwkuJ1tYeMgLkDgSQH4O2ajw8TIKv/8NDzoM4
2pQrXDGEudop4CkvcRTRY5rVyl8CJbP4o4j8n0z/h8nV6UJpGxFybe/ayFcyAwE0coW4IRYi7cTM
9hJS7kaultkTdtSh/Xz7+a4xZuwo6pUZl25gPrO8h0d8yRtLHcNLFfpQlAEIdl9kXSDa3fg6smdF
ID5JcDDfyswfznVXCKTWatxZ933al17TyLFyKKeu3PjQa6dq5iZCZGCzX80JAxWqRNWGZP+qkjz2
ktUfe9927pMp2ZqlrbzqWXCPYpE8ZO5Ovb+LRNiZWV6U4UUNO/mXVanaoZlgQd5+0yvHxUFgFh4D
wQLPsMXRxcS6dCZHDy6lyoUzaNMuan1vlOPR8xMoVy16Tx+PTMA5uGZp+dFiX4bafshQ3WywMs0M
IXa6GchHU2Egb6LysRHVV84l2FqE5/FcYMVlcwExsViSRR9dirGW7rrYbh+nKJZGT5D1N4dMytV2
44SsdBgoCmeB4hn9w1D5/WcrQPQqgcIJkTVRPZRk3i+1ZY93yIrKlzAK2zvDrG2JCV8stfvbH3Nl
d86HhnnWfHSu5vOdOplWKpu0EQstPepW9LMrpfyTWpb/3l5obW/iKgE3BfQ6UIDF3hwTUEbdfDxz
tIafgAu9ysANNsqotUVI+kErI4VFF3HxJn1cEbWJRsRFqfHZGVAQDfehpldbNNC1I8BlMANgQKFd
bRLJULIobHiYtuleStrQR2bX1kFvRFRBZJQLL6rgVm/sk7VvRa0KUoy54zUO28zQLcOpj0gi6f6n
quhTz1bwhTHzccvE+W+0XGQcM/+dVh40LALromaHsaHVgVmICyTewT+obV3GT8jkt38q3UD5EfoI
8l1DE+g7jX6j5TLDaD4VqE0Anp3Cn3HcoSZpRX7xWgMVepODoH3JRIPmYpoZRen2TmFtJePXn99g
LjNnE8gVA8tQ3x8kjpBej+koLoVmY0XU+soereFio3Gwtso8N5PnDtn13MZ2WpJdK6BD1mfRLkYX
ZT+WSfHhg8k21uja8Kkhcl8FhTYcwqYpkWScTHFgw4tjVSnFOalgW3z0aDKsgU4yD4EZ2izHl2Vl
x2rd9/HFksDSF6Iu9lWebqkLXZ8ZuFN0gDguCs325TQwHZs2DZo4vsgN+q+u2pRT46GPYT35DZNZ
Vy0Gpdp3QE62oBh/a7D3m5mJFGnBPCeCJLmcBZsUUyhLRukFfJA2JyK1anud2lbDrsAWJHRjZdKd
niIryOsj/VjTdCV5kF8LobZfM+RBu10ft1AquU1Nhk1dnb6VaaNgIlUGCN6FYAKCeyePQsCvwMT/
pQ05PBnop5oepAj9SXfC6LlUTPRSStWpQFLkqTbspkYR2P41jW3u0SrVgJSHgToe+V7Z6EViQrnd
8DtbwGCu9QqGtpI2nl3N0iyiTvXIywtZ/zZpOXTpzjEIOXE+UgDqorIREzL4z7f3ynUM4lUa5O30
zpC5W84XgMWDp9RUrsesiY8Cm++9mheJl1uJsxHM1zbMzLWH/wtW50ogp/DHsJe0IboMCJy6IFbN
33pSgfO1uuoFTgoObUP9YSwulyDzWGIsXTiUoBchpGsbRSsT0mSQI8qpHiG8yLmDJdygSjvgnOXG
2btu/AFXoaAzKe7ANF91dOqqQekoiy+KnRtiFyWh/hZXpq/MZMAEpVhuoIM1Olm/B/FivalBiUz5
7W96nX/MZhukOximrclUxmEi1X5H/lHEme91/hh8oRct7uqxT+/NRi7Pulq1yMrw+zfWXttPlJuM
OXjt14jyCiDWqPasnQnheDP+cdZQ1lHFFVsN37W4PTudmdQhdOKXrzqRSkqclP3kIyK8H+ysOOVO
2mzE7ev8EXltkilUT+gIoez0/g4SozZxbs3kokrp/3F2Xs12Glu7/kVUkcMtMBMrKNuWbyhL8iZn
aMKv/x50Lo4Wk5qUfOHari2Ve9I0o0d4g1flRXEJ6b+7coO0C7CLg1xc2dk/PIfWopVHupfCiNI8
k4wKDE2kDirKAHNkXlPQb5/tuOzC0xoNJt+IOnjHtqCb47ZNJj2LAlRRmyS5V0pYF17NEdkwL4So
/pTK0ZFYyk9Y3Sb+0lleJ1hAQLk4N3syRUQ8dM24yyKcAS4L8BeQMEwEsGXqkQd/VpCek0/NUA/v
onDSew+cl6hOyVDnn2UsGP+HFXCxPJlyUt0MVe5XWetWx6Q4Sa2TCcUu9WWR2BAQc7mubjn9LynA
JycXnm2vflAhQizTqQjNLgObmYru4BjvnC2ARiiCWGvpiXjh27du0slI5oHXoKAG8lkvdMfV0JE+
EOizVhWn7UYyXsWsE6YDiMnNRi5aUnOPAzRy7HaagwS9eMWtTOZjQPOksn0C0Inm9pA0hvLBqCtd
8rSM8YXbGSuVTQWWV6DmNY+hl1py+SmMFh1RDxjpkzsNck9Lt9MHVO+EXbkqtgfF2RkAJ3ppVOat
F02z/UI9AoRxNmt58QY5S75nvT4wilzMb8WwaB+Nah41VwEil7hyFyfpKVMn2/SjQTI6v8uhdJ2U
oTFVfxSMd+myWNMfVasVuifGObpWlTH2bpEo8t9NnYT/FnVovirmjIuDBSj2czLm2jco9AgK96VT
O09hiXizW9P4DM9ztoiv7RIXkksQR2khj6R0PBUDhNpnK6I76FbjKLW+g5XyFzIsKTsvGI3d5iyX
f9hhaY2upLf9t6IRM98v2M0ILRRU0V06G4nykurN9IfS4rx+tiHAG+QFs3ZU7u50x6higGjxFDTZ
727Z2YxxIkIL/NZ2E9LM9Er9VG8jL5KL6d3aJ3x1urRiYtaXL4XUD37PDMWzrEE9iGY/K+vtiQPt
tBZU4LjuAfiRqhXZONs3REs0/eREIq79Ju2a9nVxpoYvS42T6ClznDG9FD3ZAQr3UpZcu3RqDbfv
ndG5ANMK57OmjWjQFxbSKhkiuYZr0Jq3nxmbzMO/stImvYdQEm3vguPyRR6MLscBdomRjI9a+D2T
JOTqYz3Yoj5XfTZ+K3ILewB0z5XqxbYX58VcZlP329hs36eGlP5l1xi8QsbQs4K/NnX88r6YZ0/q
rDF1JdQEvibVImfnwpJ74OJzQmGyxHoxfoRUzgczI4xeBmIeqmDskgFbYQLM5OfOrLyTtQW7OMvh
nB0Ek53Eh+JihfbwmZMYrFfML0Nb0SCes0yVc1NlXHIbtWgct6fG8keFMyBlXePHZLoHq+4dOpZF
oAJuOQOm7XgurFbAbivZtxh5Ajc1QW+MWVH5ST0wzRqq3LOLLvT6jnRUVuvxCdWt9qJ18xHEdicf
4XqmHOG3wPS9w5GgsZ4y+uCHQC3zxyZbXiV16k/MoozXfpAnVO0L62wYR43gnctUXbUtEIOUV83u
TRS3wA04Wr0edtkpz2GXyl7aOPp5lWq8PM65dtqVXFTMDOmE8KrvWhVTyahVxwfgZmdT/wFhHWx/
UxsMtttpCzNgs8iWD2kikNy3GplJJoSwIfk8jNLyt6YintAgzgjbyY2SUC5/G2EG7p8sZmVIUknf
NWsmLFfGVUrEltr8lCXFEmjTWByssnfO18kZ8Q2SyB3Oiz8oihmSPd6GqcRwC+Ds5zlz2vX2GJxg
GjILR2YjTo4yQWUn616ZDczaDdCvdwg6kPmj1TexdIvCvJtOWhutoomFY4Bd4Y90EPp9jWiwIeZv
k5FM/xKL+o+cG4arZTYrmPbGWu+cTCU0mivZZqb6oVWLP2eAZgzzrFQ621PL/D6lJv14cHR2f/1a
zZJuA6nezmloJ4+KGsFPrxciFThSZtpGmneABJRCf541bCwgf0bnulLkpymM1NalLjY8+GD664hX
itdJQnrnaJN0XuxB/hTN3XgFiyL9penddIlz6UjTZyctRjCPG43aGRjqtvofnMXqnBjIMXEkv6VL
EV/GWi/+Tacp+5wUknKwSTufMgSZVYmJ7sl9uzHOGjglPetBn8q/5zBMGq8SQ/s+4tI/Yh7sLkZD
3MIHG0WGbXu6R9kd4zpTus3TkPq0oHBpwdXgihSbcX788ncSTbjqhMYVoXUv5Vih/4ZIDM/FIHny
lAW3g2o2tIOqdO9trRhnTjSPw3t7ewPxhKRTcUmNkAM9qZslP+m0iC4RiZAfV+oRxm5vA7nt6IJD
Sdvpp0JFabEHCW9TYQ6+QWZ1kvBRd1HT+P0mKpF9FQFjGqNgxb1pbOphaE15tD5aMvfPMFNlpJdt
TL9ykRzEt92nAqhL+27lid1BA/qRMeuQSTe9FsnLIDnTja5l93ehxJb7+FgcLbV5YZjNKPEUpXxe
iLKcLdmmtQaX+EsUJr8te05nnWvB5B+mpWAb3p4NCwzgCM03vKVY8sTuMGuth9nLeJ0sgsjjx9q5
IWiLoISwFtTMz9ZI+EsmJLW9moIpgW+eDdGp05f0NS5E6lvG8nczxP/qnTIeXMw7O/nrkvYmBxjL
xcgmY3FuiplAD8PdbvpUoZ0qSE67IwjB3vPRLgCz8hPtvE25mhViI2MGcatts3yVcKh5yppOfyrN
DvXZMRq5BBfroK+294Srd8LadaGvtgW08n8ufTeENh6rchaY8UDvtVrUc2SM1cGx3IkjeGGuwloM
t9C53RzLGf9WpetJKSsh9f6CLKM/aj3GeXqSeJTq5unxedlbbxVlXTFsqMpvZ8Cwg8NBlKg7ZINI
z0k/Lj/Gzviq970aJKZwDurxnZ2kOqPTwxiUdHXLN0+UpJTydsWaxDGaxAaWBgXGOxekJY/MKHaX
4l39vD/vebRTlcBbhG0QEHzHZ6005le6Pub7wYZr9HgTdwBeBjpoCHahxMFIfTsPMMwc1zMzXNVH
HeU8zYXk1VOp+xO4jIukWDOFyAKxFoLaa6vV/R/FmJWeqtTSUxTR8X78c/aenLGvCW6Bs3Q3idIa
1q8cFXIVqqenGQLclZxOOkV0ag9QKTufI/oznJz12uP6U9+GG9GKcLQE3D680Obnuquiq5JI8rld
ovzUdsb7SarSA/DJ+glsCmxQAdxDjOvpn/5s+fwS4uSuyBG2n6Vb2pXRyZnL7AOziPZAr3h3E39Z
ZfNktVxUJm5J0k2YaUI9jq2lmzpN4qILDXjp8RvbqyTB58N95W2tbt6bK2II80XvsX+7QfOw/sEU
3biNSFH4IoQhQCrqaO8bHNue+nBy/lCaTLe8ZNGAkjXhb7PcqS4gXKzTCsqMu1paayneU43UrJ7l
POhNKw+cyDmyYNrdXiTuVvkaqPvbilWSUytKizoKOs2YAjsHRGMbcf/qOMV/GNaxp1ACSJNWvvRm
b0cQhWnTAKK1pxgIpuqU11wUnx6/wd0PYVV9o/1AY357RSBE4LR2CDQ6xLPKna0Z7ywzw2kwRQZX
5EnnDVl84NO0t4c/AzfwHa6nrU4I4CRlshDIDfQ56ugNqhXmsOxmFkIafvx4u0utohLEN/5nW4xU
hM8c/TL0o2HgefOcYbbRycUtRL7tIF9fX8f28wbUgUg3BJJ7YDcTtLaSG2o1BFrzyzDYMpIrQ3ZG
RDX1i2FMv1KAGV/6aPoPLWnAiSbJJ0iWlc3xNpiNEwI6iEUTxePauVRIbvlWMswHA4i98EWBRbuE
dHqdnb1dBYV+ZTRsPnWAx2iBtJJ8y1Q1O7gDlL0DSeG4KhFgxQTr7+0y1qAwbnWQLJNaY4lcJKoa
ULS9mBXXxL+ovYbWov3LgIxBarsoU+233SzaS5Evxtq3mkTtMgnoHd9yLOC069mI3Spfih9yubTd
ifamejQK2jtmq4gydQ2dFFLYtz9aVZd4wq1LupVCnoPFbvPvTqlqJ9OalP/wwVpA95niIUp4hyZE
J6sd5TqnoVEVtr/CqNzElIdL3ZfinGVz6RZVlR5wzfZeyk/bN7Tb6NLbmxMGstGJWxm4mRSOAu1H
BQtMjCBOmSF9MO0ZugKUrP/w6a5keJPylCbdtjPlqPBoVDzLA0uJ9E9Z1SYeStzt99lavj4OEjtf
rvOz6c0qVKXbk12ki1J3KTA3qUQpiXGC3j5pSaS8YozmYC9pRMUns9fr5QK09Kjw2fmsqE0J8HQi
6fRsI5SVYn6EA2wUGBPgW1dpZTCbKODKB9u5uw49MDphK85k27nQq9CMm86AJd9m9egKY7TOI7bt
335/L1d7QLB7MvnVdi/jAiWJRRc0MVFKChg2I2o1AwZl3hsGyM73nhNBE8Ty46jc33tAWovksw44
t7vWjMqwy+xC2qztUIiPDLQa6Cbt0aW8l/FQD6NfjgCNxTe4CYMhvijW3EBZjeNVknVJms72ISus
Grv1vNDGHMvaOhWpU4Qu1JRxonsbjwxLFm2wPK0ttfogmd178pVIC4YBtOZdM7uyp8hIK9j3hS7P
rx3dBxgB01F2vvvkFHgUCysYlOd/G+SMHIHEGrLKDXaEcp3oTAd4ZlV+ZELx0HJJBQ9aRK+gbybX
iQdxk3un8YfRbg66Lbu/ZJ29Y5sAxPCOZjcagyT4aO1bLqFk4hcxEAZ44UbS+KU5W+YVCaIBEUe5
wXFapVA51Yi0tGcNqIHtZpI5pgc/aecCcEDTA11Za9E7RRIDaGU7G1l4y+YkP7egdJ61dFLOK3jw
P7xtMGmr2gUA/jtd4GKpQsTFEs65Jccno2/SkzQ1RwSknfoa6UT0lEknEDbc3mjTXIZa1+BLYWYg
qOKmjq5CVjIgQG3o10v6/XHY2Ns/kG9snUq3/o6h51BMV3m1OvOaUPzlFmmIuhQ4yIgs//27bPXx
W2FGK7l42zmgP9GgTRVJiJgl4aXTulRydbOtn0W3GBqZaKxobmbEyx+PH3HnDiXNJiqSmqC0tMVZ
Voip97inUirhw3BpB6kNbGuOnsLUxvoCCYJg6rSjxETbwRE4EEoIDIR8yq3NzR3X0NtxmSS/r6VS
PyU14kteEqPFwvyjpByDyDkEA57emptqcft9aG2suqwGkBxUzJCLXs50yYeEYs3XHqpG5g6woCuv
adt5ONlxPn6YF0cCe9JmIEWVZJhSFyuO9B/aixOT9WIpknOP/NFfWDNmkQfft/0q9zBP3neOELjM
AYK6pnVrW54ghEUHKeXe9U7IQncWMUsQSJu4ZUlxnTR1TctZiitE5Scre27m2jk3VkrnuYi76hY7
mcP8p04uj1/6XmgGQm/Dzyc83yms5gYk8lJpEPFW1eQ0NFp/KZLwCEWw97E6Gr0QsFXrUuvR+6Wz
UBXM1+WRq09q0vxqyK0MThXT57A2sDiptOygr/gTXb2pdbhk//+Cm1PV1ngMQzxA9dSqTPrrXeGt
At3vogmAIP/muPqMMVIO4M1VQ3S+rIRJyeOt3X1oWoBEKfqNFK9vHxpncXRU4KURMurm3SQ57TlZ
ItWTGs1wI6c6mpTehyj4OwwTyEdtJAN/Thp/2WSp6VIRoxmDf4nAXVjoKP/ASjiZYX5UBN2HijdL
qZtHq1IARk66yjbbVvltKZbRc1BT8pjdaa8dc2r2uDiSClo77G/fKQ+1SjczslstLDbvtCHDZrrJ
O51Slf0MHfCQgFBOdhLmws3NrvqQRXT/HKnDgCo3f9sUd2UMgyhV+EQhj28Lv6wz7GVShzjQtCJ+
F09L+WwPTb3cUsCt4cEJ3nuZfCfIH6Avey+F1YluVCWc7IMsivJXLex63FTC6X1e9enBfb23FFUh
ir0/yRfbVuOkR7OetjngVtOp/T61MRlCquDUZahfP/4k9pai/4VVmQ3j7I7eJrdlLUc9zNhkTqSn
WZHyH50met+atenz46Xuvz56YPQaSMFW4btt3ygfCmnm2gFiTe0pddwWhjZG5ywcM58myXJ6vNxO
ysd6q/3aaoJG7rf+nl++vrZL5yQa0cxFKtH+LNoydKclBI0sFcpJDMMMAs3UzjgyzD5GV9lzjY2V
N2WKdtAGub9NaLXAPKATAsAcd5S3P8TMx1jUgh8Sjn363qkMx9NMalNkCyxPn2bDTRoJ7HcpjAND
j51u/dul18vmlz1A5Cg3xDBnQbPIcgdSp6t74yQbWfay2Gj0uXW7JMKl9QyBuFBaLRgwFaiDIQ/l
c8fF3LN7jXYUOHZuA6xo0LxA/JBP+E7SYBoYYgnq80AtsY0oy8689NKSnFMxUe4Vef2kiS71eyFs
XlobX9JqlP/D0V/VF3HIo8a9q+E7XcGugjMSZL1heWHZyl+VYeg9E3ezg/ewd/Tp9azWybRl7yAl
Qo4aWkgQqbJ6+RMphVL2bNRofKmrrU8lnYSDALK7vyQwJKvITuPxurkOtFhHq8KQ4iBMh/ysxgod
rmQuNHdQQtOvtFA/GS1xq1KV+J3R0LPFgqg96B/sPTWZzIrpJX+lxn57+NCpt8sugi2nNKn9t9z2
5jsxZ+UZWY3uSSeDOxIY212Q/cWgE3zQHZXDUtI0zB3ipmJztIxCzj/OUlo8WaMUf8jRhj5I1fYu
XQod5BZQeCCCbiJMFQ+ZVmN0GxQDShXWOOIyWE4Y1ZVDOlPaitBvU137+Diw7T4l6I4V//mzzf92
W+OIzD8VaA61jpi+TnXcu6UUp6+jETKsjZKjLvXeLc+o5ic3BmrT9pZVm7aQ+9KOA6sxcd8bkYpR
CvF1NkMDTf5iwTgwzryZatkt8/nH44fdO8moOCEpD7OEeL7t6Rmiok3vYGMZMqfCXTBSELlUFNSG
LlJvLucC26xAbVXrjFHA+EK7TPtYCqzkD8r1NVJuch2FfizsOkTBEH/evGuzMaY4n4YoyJlnuzkC
C5/qUZIPkozdVagygXFrfDRb9JbNDtu5zaxoThrtB525Lw2ShH8e7OnOhUSdjnMWY376iNtzq9H3
aIbVIkcupcVwaRPRRkyWpH8Z5Bof55kOQSDbsfUXX26egX1FNNUtBehSNx/A/LpSHC6tOzscRhfb
0CHyFhPPcdwgGqP3h1Ks3pJVlklHl/p6V25fw9qqI4juGX/l5NlOUiiU4qbeOJ40xstzOsWdfUmG
RJevKTlOReqp9n9FhSwM37In+UkJs/qfqB/CZ7PK7cInF6h+235gtT8ni0LwHWDZXRtzhIeRl4YE
qEyKxvPU9No5Bkv/Q80r+cNULkdCeHtHhcyFhiI6CSuv+20Y4KhYkkDkOVDhpQeGGiI+NMChff/4
sOzw49DmJ4ECpUS1eDcPQ+9HiumCRUGRp7ntQpKL/4lDU//SLWrDSShC1AyhJkX/qIOlTC/SrBVX
NIta4S2wX7tXba4y66QWa00CvXP6GlsmCIHaViX7ahm53SIqJOa/QPlb31qR9vJFmfjifdNOG4QP
lqL4VNkhhqIuMx27v44oijmnaqjwezOgodrugvnEeB4nJBquc2/PizvrVfUEus+J3FEo2adyrlXz
RY7ToaYNO0TtRQUr8bfFfyT7Xx/DTwda20bWqatJkU7wZZro08FO7hxd8l8VL0Zgc3eRzFKXrFrm
HoauPGsB6G3zdey68vp4lZ07ibkhAZNoRXNsG6eEk1QIADB3qdNKfmrrsXkyy6QL8iUrXmEffnGq
UPnr8Zo7RQRlEaEEXAjjxO2Euxd1pxYVRx+dhdqbCr24NcyAfRgkyUEA2Ln8gA5AOmaWjmTwNnRx
6ad5swAampvqe+3YgneazZ8w+3DehZFTDgdJ4s568HboGawXIEPvNZT+kkDPoR0BKimACITaDIFy
hQycm1yiYRVJWjt50C3l9Mvj/dxblKHEmjJRcN7NBnHpzZt5EOGtTyTltIzqNyteOteca6QZ6+XI
EmLn9cHfYC9hjhJYt136xko6CErMJ4a2Gsm3ozV687cN3asSLT14gztxCzAnnVvuyZ+54dsdjXSt
juRmxX9UDQoRMqZ4YAa1g4t0ZwuR7AQHi7rICubeJsA6JOzaZLzaygxRzo1Kd+KTOToxEGinXapT
3VaR6T9+bzsb+RMhRK1JuxZsxNtHwzDW6FATlG7NqDdoHi7SOatTxoMUuwe7uLMUcxWgECsXggHL
5vnybk5jRMsArDSiOluUry+i1uLCa/LDwKXuvLI1zaV4WcXF7vrfUEBNSV20PLDQXS5PIlSgY5qL
bAjXMERrugll5Pd2sJK/k6IYCldXxJRB08r1f7MsbV6IuPXiay3M5VOdqWg8T1Fsn/XZVv6Ay2Ob
XuzUqgPxaoAjJI19900RqvxDsyMTw5QqHT/ZuGkduZPvPRdJlkpnn5bOXatVnwY6BJOUBXXitIjd
z7UfYiVyEJH3VvnZW6HrgfXq9vPSuYmMKaIGN/Qlv9YjEjeONh/1wvZWAdUIK4wElfRjvRd+DVSR
EiW2JvIAJGD/nMDL8rqqPzJXPFplEw6HhmVGtcuDxABKoE1mfFbNRv4Ph3sNRyvvgBRne58Az4fJ
DrkkqAtZ8kaNfhHzt+qsA049iBPrD36bT4IVIEgghvv/xK3ebhuokanrljQLlDBKWo9qoj2FZmF/
FIpZRL42GtYZ5d+rZmXxQZF+/wmT5dM2/dm5xG5l8wk75IWmPOlZsJR6ibFTIruaLuYglob5oHjZ
e0pQiwywrBVou8WFxYjPlVTdeaDFkNwucZd2w7m1Jjvy8hIC/XfVEugV6IUWBv00Q8B9HBh312fO
DOmZTBLy2ttdTtpsZBLNLve1UT7pyxi90j+VXbsz4msRT+krNDb5DKOsO1h5d5MRtQLTT9Fwx+vu
VatPwImz8iIri4dHvP3NgPEZubZaH53b+68DVSA+PwxmWPIuDyrHOh86lPyDBDI2HvNz/Awzb7g8
3sz7DA/GABAk4hb8/jvvkFQrR+a8JYRpJPVK1Psmo/DRIegqV4QNsbWJ+/DFpPFyNDTaaamuZAX0
QFCvI7ncnqNWjsqh07IiqJCg+BJW7fSS56kpnwrUwr7HvSE+9F1p+SjsD0+ZJkWZl5V5lbumjavY
f3i1tO1gVYOhuSfTRyCqUzQ1cnqb9ecmLqxbbMSqD+s4/vz7Ow5YYkWJrnngVvYJlLHaD2ZcBCDT
c7SFHfnDDGXddfK6+9w6Q3m2QEEeDJ13Oh8I7KD8tA4CkBHcxodONPRui6gISlHV59mM0JhQjOn9
SKfZHyz1x9wMziVre0QZ86480fM4mgXvHWjeNCeNvslat2y+W2kM0SuwsqClQX4ZGlvzUnC9B+F+
90lBJQAlBYlyP3GWdDtS5NDIgslp8w8YnQrHldXJSd1cqeMVZT7Oz1UfxSfbTIrKLWtz/LLgYHgE
Tr7PGldA62pjD+DavosWoTpCV8fmLsBTJVvcWrPGb3UG7RPpzCk6lUr2Xz5mpmcEZQUo9B0NqB3Q
Eh7IC1YKMe45Npfr09gx9PeyMTQbd8gSkXmtKlrj4PPZe7e/rrz++S8JA+1vfI26NA/sSlpe9bEx
A8yL24PO9+4qVLu0KJjTgX5+u8pEgzQqmpBX2zlGGUACDNE5TaLB8R9/o7uvDtAJIk+A/+5EfWN5
pNpwuOJCXW3OhvYDJapvGH2pXukg3fx4sZ0QTDQgDtKDXUtD9e1TDb08RVampUE2qmr6mTlJ9qeK
Y4b6LjOt8IIRQnWT5WG6Pl525xmh9jHSIi7AC962fHp91plSG2i+dwMIaLFQHXhhSgssUbPuSS0H
cdD9ue/9Il6KMCQKtmgH3gm+A+sUddLSazbLke66Ozaj2jzbUi+BirUr8XGRVaGdmzLJ4/91KFL1
52KMev3z7z84YNlVuJD2/t3LRVFJzVg6CWwA0S9QWiu/VlsBTK6KnmNrOBKF2pmb8dwA6dGjhu9+
xxUSBERGIyjP2NqASVYc1r5IZv25tZf+0lom1iFxhuTSrHYeXjmthxXuUyZFylfSOnHw2vdO23rv
gq5awVvbWxeR9kHXaewEVZzR0cwHXSrORufMf6DOlfhi0LubUyvR70sPgneGLwV+YQVabXsfESpu
YVYwtYqisPD1pcz91j4rBXD/RDyL3nmvpVZ5cO3tBAySVAxp1t7A/UAaoBAIBuEwKpND5Fvq3np1
luqIC7aTFrIKKoCrhMKqmvf2A44dtXAolBA8NaTEg5zRnhdlDv25wLP28dndWwqi3nqKVmzytqVf
AmiprAURJ2cZ4T81fYvrU9Y7IWrOAgfJx6vthQgoShBsaPCviPa3D9ZIsIy7WEqDQp5waktAt/QA
CK7OknxbwFX9ftSlPqM9BhiJ7sA2R4nSpdKTVk0DtSuaG2Nu2y9HrbtRImanNDS6g9x3bzNpwq3t
aCr2O0RciYjIoEqsJ8YuDuIxXE49qjp+hbzQ6fFO7i61IjOZ2O9QTnJlmqUEmfRAKkhK6qVUT9nU
KX/2+DAd7OL9mYdQpq69dVQ+iXKb09h1keOk9ZQFqNKTX1J5ntQeOuTjB9pJs1hGx16GG2SnZwQE
3+TgqyyDwLCHzWx2WcuZU+1ENrR+zX6PfFhzsZA0dSVl0n1Tb9uDm/P+Qll/g4XjF5U9qnubjHJK
e6SEZjJKwxg4METx6ySk+TnlfXtj7UyGSzyvXFy/0NaZ0yMu9Prff1vvsz5ag6jTcmLv2uNyH5ko
DNrkI2rXpq5ptk+Z3bWniPmeN4D8cUW9zB96K0sOvszdl8yHSQsN73bO49svs1e6AZn1gt0v4v60
IJt+6Upd++1T+7MxzrR0BZrA9ni7CnDSMmkyhKymWAq9ir/lja1i+VHXSgeBbW8rFSQumYeSud6B
u1ceveT0NUuFfXUdLas/98ZUu5a8OPCmJvkMinI8G31nHHG0dgRSeEzqbJWqDMbPtiLrGr1XJNoY
QSNK68NU6en3Qhigf9dJhLjQmsScI4+l5IXJW91cnd5KTlwEg29OXfK5W2KwJog7/nZLh5/F2AXA
Ean1Hc4j0oQoJc0gL4zMZga5lYYfF2QhO19qW0DDjz/ovRMFqwD4ODoMEAw3J2qK6tzCLjoNQsSz
NRd9LPtzY/fd70sA8lR8rABiV5LV9kwlFoP3JalSqv6hFecUSccvNuLAAr0Oe3qq+oLaHnJyHqFI
qIUHFYSq7HyyKA+hNwtk815K39JFXvdOkQbLsjTZR7XoJzTLtGiJfGVVHvyzmGqBlFOpJGiLjemo
zr4Gkk1zVQXxNzex9TrGFyEtK1dKQAb6k9HZ3TVflu6vflJrKBlDLdBznEPzXBfzlFxlWWihu8x6
rB0EwPtrBWW2lXNBOcTZ3fY2DVRvi6rM0qCV1SIosmnye9vIr/2iHZ2P3YAPdpzPBCUdWmCbYKuG
jtJ0QqRBDJjqXSV0DaUyVKpOM/psp6RJphfbGJFzguD2r93HIPIUbJN+/5SiYYQkHRw95kybiJT2
yRAZBgKy4Az712kRkmcVhXUQ9/a+BXJUvOiYwpM3bpqpSBLHZW8DWyiyRtwMq5WuaIbZRw2CvbfH
Gghh8vLQ49js6CJsUSE3x3S1VUw/lhPT63oYm04eWQes7PtMjgYEyDh0voCh3yluEbRHiCkjWc5S
9y8KAvFYttOynIQi/EWzZ//xe9o9LWAlmZrR56KLs9nCIZvQXlydmPJFk7+hBjSLU2+VQn/KFatU
/JZmeOPmqAvmrlNmlfU+GUr7nZz1UJge/5a9bUaTd21zkhDdVR70bCPJnpF0jyEJ+bbehkGcOtY5
xaHu4LF3l6KGZ8bLd3KnmqiDIoEMCqy3AisofCWXO+VlROfLw7yFue/jB9t7qdSVtE55ofcgkRhr
FNmSMkqq3ii9CUjTU5SCPXCSUP8OCPMI3rv7UsGHwDSi3kGSenNHqDWK6rTccL4JRzV30TjMn7Re
1+srOsdL5o0V3QPUqaLPcxmnzakO2+iaTbV21J/Z2WfEldfmP3pmOvnX28SkY1dGDb0uWibL5BXK
gqMMcKv0KsqxObgydtciuFIfMIqF4fB2LTUfeNV40QTAm9Wr6aTtybHg02UKJJTHL3Qn7jDqpd/E
KozQt/sbja0eQyPm+KAVeCmKrj6HcnjER9m7A8l1MBalG8NV+PM1/9Ks0+YJ2i4EisBErVV3EaSc
vuMrpfwNsMl+1ZSywqpjDNXyaahEzWWI9+D0D1rrqXNCrb3+0juzPJx05PuvVdtHsj/W6ZgprqbM
2KIqOqrVXkrl3bqYm2QrgMe2Tvpc587vf9pAYCiGqb3RRdlmbniOM2FGvTiQTA1L3sZW3LyIsmtm
5sbBp73zsbEUoZNrBwzqttYoRKIJdUzyoEJf/EWRht72WuhIX5NBms6aHs7Kwee9d/CguEAaIiUG
872ell9eU9wvqHUUZN+4VMwvQ6fbl0aKekQTB+egnNjJvnHxAHRK/gsmc/tw9VwtAlofUyA7St5L
pZPeljYzqwubr79AmbMC5poNdpTwDA/e4d6hp4ghjwFlRO6/bvwvj4mWFNCNgrUTdDxOM2DMU28k
/cET7m3mqozFlU645L59u0qlCSXs12ma0xSN6QJrMtBol9L/mYueHvQV9o4KOFKw7dRM96QrNDVT
ZO77HJ82Mz0lalw/TVL0sVZF5ZeWPR5oA+0tB4xiTd0hBXBi3j7aiPhQPQKnC8qq0P2O2+aPaIDe
LOkiuxSacTTA2ttKWsbkYGhGMVjfpC1Gklmtrhd5sKBL72fqGPocydIvNen3R0b4BNAOonUIx/8O
A0O9gpYKKK1ADkX4pNSiOaVRcTRQ3n0gxB4YmgCSulM5BF49DLpNm6ufI8ub6M2+VrWjuwv6vF8e
R/j77isPBBUHAjc997tWYSYq0FF1ngV22y9nibjIDCy23wGdLS5d12W3vAnl3+6CsihyFuTLxMk7
hG4Jgq9pooxA0pAqG5EiuMvqH4+fbO8UQkqhL0mmxdhrffJfP+MCy3QVymyggeKFgt66ldPM52gW
jS8p5cE+Hq22OYN6U3ZcC6hgiyoxnuu8+Cdtsux9z6fn1d2cnR4/3N4JAcxGrk6bB631zXKOOsOr
KKMsmAU8gwHIgSfFsE+jii/g8VK7TwYoGageCrF3KSQ+vAuCxhxGXZKcc6Kp+VXtot5L0kQ+tfEk
zo/X2wu/nHvY7KCM72l3mro4VmnTeHEyJT+TytdBuKoqP15lbwPJnRC34Jq+n3HVOla+zlAhAmcL
52RAwz3NdCqv0aC2/+FdMWGgQmXcQpK4eVc2LeN8NAmHUaom5ypMYs2XpmU6If4sioPF9t6WhaQu
gx26ZHfN1iparDbSiIVSLENSVOLRSyyEnOWFeZ1VdUcIlL34AeoGZCqkQQB06+/55SsDdQLzpOQa
m52i/NIWfecioJuck7qTv6Avs5zURDqCre4sSpLIDUMlzNvbZlmcw6LN1j45G9AFVY5qspv3Zu/N
Zh95plRgZjy03V+Pj8zuqsTIVRmKi3ur0iRZKhxTa0mDrsTqMKGCvuSMiM55G1tPyPSU52WplN8/
p6tgJ7NJQ1l79ZsKpxbOIuq0ZdG5y16Hcok/pkqS+YU66QdgsZ1PgrqfZhj8ImqL7atUrVh3RIgv
4WTFin0Ozbx5F2UgJ2+VSWlzUFrsHFTiyYr9gBW5qmi8PTgTbh65FofU41lu/d3ETXgRw/9xdh5L
Uitdu74iRcibqVSe7qaBBhomCmB/yHuX0tX/jzhnQKkUpWgmTHbszpKUuXKZ11TN0YgGqXGZtQ4b
l87a52MIQYk2y2vfwI55iVPe91g8QouTvCjCS0TVw+CkhWp/yIHHe7qMFfb9PTOf7UVDfi4H5rHu
n4Ro8fnUyu56E5v2S5Ur5bOliCfKWPMQWfhyWmEVHccgF0eBWdfL/YXXPiZrUh4gfXfbl1LyuksA
ntCIQ9gr9vDrQfo3G2Ax9abp/8O3nEHrtP2J2zftqVElZUAdPrpoZhG2Hhr5ZeOVWhnSDCugVD3b
ORf9xr20ck9wAXKvo9gOWmGZ9eE5m80ZL3S4edZiOnn6aOPBtfEB11ZBR4wCi4yPGL74gLFZQYtq
6XlXmVHuknFuN5Z9vhG1V6BnnDdGfhbEHwqr5cPEQTqUSGcD5FNIIryeuu/VqUrpueYYxl6CakXu
NnmVl64CE2gXBLoR7qYIoIlsae1Gh2H958zg1Jk0PVuhXR9OyAlFBoKR9EID6xH0Rebl+Gc8KFNu
fsUlvHzN0SnHO0rKTilzt12XVO1jIFCNvL+N138JndVZzW2FMhY6IuXkKhTUaWLU3ij06MGIpYgt
babOpfGD9qlWav0wFsb4HuVm+TGs8ZTHRad9O88VkIbssB2YP6N5tHgrWAObU17Q662T8FeK5gxV
W9y4iK6qxyGWqn/YemRdRH7C/i1OOEgbICiGSUqpxNNHw6qS9yFQhY2zuxIoNDJ/BVeHWSxv2cBG
fMMcA3TTL4DPhn2j2b/GJmwPpMrlxv2yEgth/BMkOEYzb3s+an+nCr1vCyuXIePXRflDD4tYnDO7
SZ9k2Aul24RZDualwvSis4UpHe/vpLXVafwi74pWE4D1RaISTHbZpLQrLhK9VwbAwG3iqikOSi3C
U1Lp5rHGd2CvEsg2vuPaG6YNyUyfQMzdOv+yv567CwJlHNOMVrecjPvYkuxdaPnJkU5VsRFHVubP
gAeAR0DFJyQudyhKLkThZgguydS0F1lua2xEsszLmkC8WGj4uzl2aUcrxCvSZcj6dpYgBfh8CXDj
EJiXo35sIwbMu/nEY5/sYahMh6md4Nm0TbTjy2682JUbnYjJz4R6QJt3iQbB87xAg7H2z3nsoMYk
Gf2DbYWjV8v1uEuY2+7DQQ5e7u+jFcbgzIBE0xn0AGXlslnZkHkXQcqNIOMaIvZTYDEVNiczy/ZT
VeDw0oMWQ71aSwoF3vBgfoyNNoSCb5h+7wmrVL4qSoBtgW0Pv+UhTKudmmDF4NVVJj0kpR+k8KxV
BGpr3K+sYz+J4EOkiFbHTagt3/lFMskushxBfGjrpnjV60IZj9RSSeoyhG9/MC6qwgPDrvoLFrWR
zkdHMXU3pk5kn3LDHKNdpgTFcw49sNt1SEOmv2iPU9yh5TDtp7bTg5OoikD5qqrt+IL/bLOFlFg5
jijGQk1hvMvLXE5dEyQTIThG4cVI/eqY4dRw6Dt08FKpjP8XlwxkRj8PIeNE8un+B1zZNdARaOCg
WEfmuRwbhr5S1fnAkEstw+KCryTsTRF2H+h6oI/RBzWCqMkWdn7lYJK/w6PHVgS08zK3rlIsczoH
dmTWBeXemVJ5lyCX/bVStRSVnrQ8iiDvvcYCf9aLovt2/5lXshi6BbNpITCmGTxxHYIKq48TaKEk
aAiRn5vIig5yOtUbSiBrq9BpAcRHHoNTwyLAlxkeWc6YzCO2vghcfHz7XZHmYqO9uL4M44i5HQHj
dJmSNRPXQwh60RimPHOzMch+5GGx5WyxUqCgbUTAJqD9yTCv31kw69Sw87F7DB3jsbTxI4oaTXUb
BBN2xTBtzbNXH4tkFv0YSDtskuv1tAGnKCcnic5bqbzEdpt+Emm/NWtZX8VhDupwF/PP9SoI+xtd
wFVPvw+V/10wyoYXJGmkvj2twO8YWCf3HVn4Er1hxdDYQSIhXjTobeD2SkG9VVgNtOVBAuT+9v3N
SnSLoFXJgFOunyosFDXOKjBzaY79WV2CyA7rTaHBtZgFywYWMGkZqJTFKmbbdWUFAumiB5r0xHGy
djHibg+TnTQoWwprR0TJPUURbxfZ/mNNBe9GRYnjpoU0SQ5csQTYqDIxwBwLGVu6Seo+wBp8vf8m
V5IVJuQzKhhOBqPMxS4cQlsTdZZFl8As+2+FkVc8WdS8CIDSGx9t7YDNSvtQgRkq3Tibx06v2VGL
pzP+n8whaufSqmnqmfn0pQ3br/efa3Uxvhn94HnbL3MFCPe2pCU6Zt9d0D46RhS6WSfbhxJ37r3g
XWzMylbO2fxYiAvQwqfJvdgr0aSr6aAVSNRk8XggkRjPE1zS3f2nWvlarEI+S+4G3W6ZWkZtOohR
EZhxq9H0XjS44ZhMAx+6ZthCca5sfhOMDZklJ+w22TJlvIMwQAkvDFoc/RLLSRrvzKmrT4UtOQbe
gmZ8rNmkX5xqMjdC/tpzAh2FtMFMibp0cX/lWoFvDD5DFzGkdbLzh0z55MdDXO7kUB0P91/qWs0J
ngBkClNOmprLMyClgZ+blZlfUjQM98qo+btEFqkbW6106C3VP0WK80KhiAeykTuQkpVwZ3fJxlFc
2bKzGxv+D1w/jArn//5X3YDWfOXXcZ9dUrUIzjlKOJ4Aq34wMockrY+3cpSVLzyTCOcAN2OMlo+t
yoWkV5GVXwZNyDXSIlH4KgtJbXaW4o9kLpH5vknCaDdCSPzv/jtfOS6A/ICOgFVhvLa8Lip74DL3
9ezSZED8+MC+8RzIVrulobSS/AFOI+8D+I9xyZLDrmZTa0iwNC/p0AcoE/dQY7mP93kDyK9C0ttr
6iY7/cPD0XEE84PQ6U3hG8Qlemi1kl90X27eZXqdneshrjbK67VHoyaBBUsbDrzP/Hn/2i7gUPUy
kcb8wmTI+NX0k3ryFSv55pSFBpsmQMoJ7eFkC7O+9uXmkTKNEQPw8VIXF5gK8EU/zOmKJ90+qa0I
0U112ICLrQQAJj3QDJgIIeGw7I/5NL6hHqXFRdbKQnaB8Wjf6rgpemwpg01Ts5WTQEOak0dvWsF4
ZRG8q5YMrZd8ToJvOt3JtobmkWlL/9o4SpjvLA3opIfPbqeAvxxFYRzvb5g1ADA/ACIUo0sKhmWN
ovtKwq6xmeJMAnLK1OmJ7IITq380oRNjxFcZ5XTqCRuhayVB9p+Ga/2XKWzEz6pV7ZjechsorgTX
2t+4tVe+BDc2R0gB5LUCucI/Hg1Bk58WoKUqB/Z4sLRUP1H5yBuvYSUAkoIwAf8TlW4IYRIQfpMe
WEouV5U7Yyr6B8wRO6zRZut1KNcbQWj1tRNpCUJAP24dySUjDWAXg/zoHL99amLTeCb3r+wDbquj
fYiELE34B4pE3jVIPpsXLTXrT6itouJudVIsn6cs0U5g8JGzvL8l1l471c7cDoSWhsH29emWynAo
FMGOKGIj+yVFI9x2CYkPfzD0t8O8eePzBTDbCN40fyXVTgX5BvoEWvTb8HXnwa67/qDRfPj89odi
tgUNhRbkbF11/VACxpAfqUZ6Scak2I1yFFFdITCXqaO1UY/8KXEXkxgm5TPYlCL8NoXGZdMYw6jK
Lm3qx9+HvJ4+tEM6+e6QOMlZGRz9aNKBMV09ztDesQtjP7S0b958fBwCCyM2mwL5FqsSK7nkxIWW
XSpNGXQPZmGX7MC6zaC2Ua23ZEJvt41Ds54MYi73ZrLf9Rsukq635RB0uTWHzSIZ0y+jaf5A6FV7
8yXHSkwoyUchwt40x3tu9dxHfP6i4qDlGrI/nasi3cLf3F5yrIIOE6qWOOTeBEba5IPW2xGDCfR3
P7NP5BNJXPJLA29nuXJodvteRmN+46vdRiLgYLg6EfjA9d30jBLu7LiKBaKEk5l+QglYhdFcNE/m
qFfBsdciRT3cPxq31yorUszSk4cXcANXtoqaAs3Qo8sQBThtD222k0pL2Yiwa6+TXQHLYsZB3KRd
WkGwaxjXX5oqDU51USj7MevspwhvtQOlQPtplvN8+1FkbI9Q7p/Cj38WmUoYUagoE9VsFOeqm/gc
vcnpQo9G4fipRtn298C09Kx0dXpAhDBwSzjj+cYnXXvBRDmASPM0h6Tw+mSUtj7wThjm0EnPjn7o
+O9IXrbaILd9P4aG8CLpVJkglJdhG3zHqGD9EF9KSRq74xjpzkni8n4JVLT8DmrbyzL89zD9CAA3
6jwmqfXz23cSCEM6rSo7ibhz/aDI9gVtpoZwB/w+OGuapOwGxHI3en9rJ4SjCWaT/pVBfnS9SsdL
7loMai6qHUzemInuOalV9NCD4GecAna5/1BrcY1gbtLDAjh8g5DLUXHBmQf6gKwQ3KRa03ClCe1z
i+zYxkZZOyO4OCozQm4uxxYbpc9Uje1nAe0O03LXOQYQc7RIYZhYZjirLLfBacrH7sv9J1whadMV
gbw7c5S59pc1bzdK5SAXFNyBUQnfswHaeEL48kMA5PW3kTV168GZV45GkIyOS62o+/tqmuz3eG5J
jHfywP51/zetnZn5484MXLLiZUWaoYBo12MfXpoh0n4mgZ0/6/0/GLrO1zRdKCCWQKiXtaBkSzA1
akYDttH6F2tAhsVR+/HRrOUtyfw/A7HrrIAPiwQeAZBx1Q2ek1oYySmHwB4nUYqZK2oOD1U2ZKM7
aVUDRiMJsEkLLGS9DjFX6Atuglnwsw6KEPaI2nztzbJ7L7dtVu9as+q1o22x5WnRtZPpTmGhKy4S
jhozGAEq9mC3jrHHMadsjlInl/uysfWUdkIVvbaaM4ye1vTMARQxgd5ylKiwvAm8ruYKRWr6jei/
8jlnyS76pShR3QqlIjpNrieBoBCF86J0qfmYIsy+UZaunFQWYQ/j80EsXEbAQEvVNmm16AK5qN3h
F85MQJ2qd0Y/yBt35koMApwLJmT+lLdVkxom5VjNmBd9kBU05afh/dCq4aM1TeqPXBb9RmRYXW+e
dbJPV4S8eitHMt/ijpZSRBKjyHxFhzM99XQv36Pga2/cm2ufC10O6kJqqVuWhFQ6PeoYITp1tdwx
n1PEHoZ6u7HK2vfiedAiptN22+SugklpCpiXFzGm8TulM8tdIamKBzWs3Cjq58i5OHyzZDgJwCwd
zg11fWcU6DHiQgLAIayN8VeC1qTXMb8/iS7tvFKy4wcLp6jnNt40rVp5SFQTqafmqTztfPV6ZaVV
GC5qiJM5tIGMA7qeyVOUxfW3NJba7/eD5souAaREHwHGF690qTJk1tqItPJMJ5DH6ICNQ9F6nc7M
OE8aqXbrXFc3CrhlA5MWHjUsaTLCJsDdzGUnLxIYtDFGti+W+z5wP359ePr0YWs8tshsbtaYr82/
2k3O2OslI2f7kriv318C98F3NyLHshy/WWJx845mmVWTwxLN/sPr48tzvHuevG+yu/Uoy9rwZqH5
Wf96lkqv09EYWeid4yq7l3DHw2S7rbx3440ZMxP4r1WgG/3/x5kO79873vGpdrdoaFtLLPZ1xTSv
91M+fOZ+D72X1n1S3a3HWAlD2D5TszPVg765vJ4TTZtyEZXZZQqlwjP7XDvOjkb7+6dm7YRCVqH5
Nc81bvyvTMmA8TpF2aVudOYnQRhdsIE2PSCPW0Iwa0uRoUMSIHtlErMIQ6iqdQ42ttkFlbfpB36V
ge8x7jVfIxig/91/rJVkErkhIF0Gs3jSycVaPVe/HhvY8RbqkD4qYhhrz88a9VPkq1HuClUp0OIt
0o2bfn1ZWrQYESpMEOdv+tfW62buezmC0q5tkXdux6VVun2YGvtQ6JLh1WjiXUZ5cLbMHNfeLTM+
MMWwFKiBFs87EoP/H0ltEJ25i3CvfMk1fHUzIasf77/ataXmlj5Tm5nruszTpcRQRZJZJBptbqBn
hH2Ba5V6us8GDTDN/cXWri6yGTDeILtuNU0GDLjHzMTtRR4M82uTCgX1ZK2xzmZaG+d4KrWTAjft
Mc5jfYtyvvagDDAg//FSdUvVrj+mDi571FtyVsOGVFVU+rSXq6g6RJEdbNwka3fX30st9k3aDWlQ
CgVMgp3Fhzy2m8NAbvJ70iIcrarQf/sgH3w9npV/Wsszdef62TSpqcoox+OiU4bfkd77D2kTbUEB
yWL4M4vMY06j2C40Hun0LuIkMjsRQywgeX4ZGvpLRvE8FS5aDBKs706VD+kUNZbr+2rSekg1GZ0X
4g9BMwbaEsY+eZ55ltJJ49GsbLP0xsCQP+ChpH21miywXHhbcY1bRSaMnaynjfk8Tkn9O4EAF7u2
XTsvQWLk+ckxETM5analBPsmzIvGlZB/v6SKIrU7J0t82QtzMfw25dzG36ew5VfFzB11F4DB/dD3
g/8x6c2p2Q+Zmpc7UxXYAzhx0D9IwmnaQ+XE2qudS6Lf6UkXVF6ealO2S7kRnV1jVH3nYtEsSdjY
TtOTULXSPJdDB5NikCB0eA4k6l9GQ9vio08fl5jhm4lyVMu6gVw7TkwBegQNvTEqktRrfckS7mi0
AD4mQLE4bo5Z3jxBZ8PHukrttCR3LcTPDDlL9NPpXIJ7ygPxRQQi+UyUsqb3jWMx9XRhkqTGf0iZ
CoRGGiX81sRVNJyzUneOWQ8j6SypQxPsqRWV2NMS2U73vpwm5l7OAh2PEj1QNeJapEleocXR0wQa
Jd3hJNb8j+ghzHdqKiJ1H0hSDepuiPP+czxSQu8mW8/y56momk9lXJmPiDcGmTuZg6ifSUnC0k1r
c3q1jcT5NZjTeHAEDmluFyEjdZIUs7aOuVxl6GcOff/UJbmaPA7N0A8u7ObA3tG1GCgeMyMJdlPW
w0xOnEGfTjLOi4EbyNx6e0wgrHSnjJ1ee+Vg4ptZ0vlsToncK5kbpGWl7+rWid7l49B02MonzisK
d4PttSI3PleO0eSuBRTMflSlYbgYpTKk6FbDKPdkLhpx6sNirBAVsTM9wjynyRS3deDlQSMrh3aX
gr6rzkoSmji7cVlUrt0H7X+Vjoik66eSWWGGCJ7Ba6oxk9+V7WR86SQ/BF5oxLmXdjmSnWYCAsId
wVAGzz2tisbNbLOSvuSiVk0vgLx/kcpm+qTFWCg855g4Ty4VQdyzKckvzyKq6s/92Bitq5et9rWs
1Ek5IONrFr8xPFUzT8WqZSu/WQmvwBGRgqE3yL9LmLKIRTOlQ4VsduUUH0QoRgwq/YGqtU4O92+R
9aWQDgHZTsxbgkTiPs8DR4YH6Q/QVbM8mGBnlMZBlfwtl645cC4jHukGk1MEfG4pGlE4gfW0c8bd
1VD9N5uV/VI6BoVvf6BZGpgQPksmLZuqQYS0HVwGiketZ1/Vk4gdz7Zj48esnju9/RJGERNgBLcw
DeXlZaG3pTY6OfVjglDBgxNpw7FnPi6OpibIqyonEme9z5V9ISviX7YJxt90BRm2g8FZNDzzCuwh
HbL4YjQ4Z2atXsuuyrrnXGrbt4sBgyECFoEsMci9GzRRbkZyG060kVUFyYNE5QzZrTg2eLFsvNOV
THGuGYGbQedhyLJ4rDIRAWxqSG5Gl2nPkBz8F6dy7F8Zfc9PVaP8V4ty3Fjz5hjM5Dbk9UgPSfVv
XCiaxB6sCnYWVmVj5DUzjrmMpHg/SsbP+/tzUR/NG4XkG6gUbRS4/cvCWDAylY3Byi5mo6bfbOFk
HwKtNcFzOnH7WqJ9fOySpuDeGcUXuBBxub//A/7gmq/O4QyM5apkw+KKfFPXqKZkFgj+ApeI03jY
ze34d2PtND8nPbf/Z4Y695Wc2YnqZnWdPyZmHdqPo15q0q4NJTs9+CKNvsl+LgMIGGib3P99N4nR
/PMw84PnwuT95gBjCDvqmOFml9Cvcy9XNe6RZhq0XVo6P/rA0va2LVLP9/Mtet5NqsnKVApwF2aA
MiKw15lfoUThEFRdRhnii72k5dk+Lcv+aCTW9KBGxrjVvVvZdUxkkNgGskzVsNwLCFtXfhWyYI5n
9qUYZUHUKj9CeEo3Ghl/4vjyo8PRpjBhzE3DedHIwFNpBP9tMedWJ7931SGADyDUwQh2utbW3It+
ZRcuGcvM2a3yCsHkMa6/q0lcfJCxCHtRjUgfd9OI3sKp75Bid/PIaMKT5lTW56xpzAGbkTL5Dhgl
/ZaqPsi4UfB4+14tlGk/VNr0KxcSUrJl7wOdQc5XSTFmrGv1CyGla924mUT/oQ7pA++tBsoyM1z0
G1zSHpOWLRjQb1UQGMKlHLAiD//a2HEJBn3rBgXeQk/cCsmnGpEx31VGe/h6f2Pe3F9sD1ipTETQ
V4R9q15vjzwPTRHmmCZEPOvenPz2sxFJyfkfVqHHyrAcftdNnJWtGG81Oc0uctqqXCOR9Fhn1ZZm
6rI/9ycMMf3keqAIuZ09RnGcmimI5ctk+dExTf1hT74j70QUd3x/xffCVNXfh1Eb4WFoTN/D2tLe
D6Aidvef9yba81ZnsSYyPyiqcOyu36o5+DJ9UlAlUaKPe6yuuEulBuSDrIldYkvsSe6ejeOwFmNY
jqOg4257Q9zkpDnTDGuiBxLk/wuMrD/HUmBbLvWldfD1Qv8O+zB+9JF836Jzrh161KJm3gDoFjLg
6wdma5UcsjK/mN04vKvltAfN6GO81ztb4tKrSyGhTcOe1W60k2KppNybgXFIndu0z6UAHhRSFCKZ
7I08cuUz2jLjezR/acoxTbp+KqqIQBtRg7qMjVMcRz0pL2VimXuFQZZXVmHxTrb8fGPRleejoYT2
EKhc5pPLXK/WKpPMfMouCLm33zX8To9R3bWdG6mTtYXbVFauB/plCFExbFmxVKVxRgXRs2lqyka3
7g3lbNZ15hZNivRlNMouZJB4Xyed/XtgEL0rIxCdiSk3pxiK1lHKJ+NMF6ydtVAn16/kLa2sldwC
MAHdIGTAZJCsiwts1qVShOA+iQwLcB7yoRnBEgnEA8YhxQtWU83rBDr9IBIUyNByScfT/dO8+o7m
ITxHdp5nLmJkZQOmqim1L5OamO/kznjG/gTd1yGDh4d/zkbatrYcU0OawQzFb4UzS7PKJ+aZ2aW0
FemzXTTIWhgZurZln+4na2zFxoLLPv0cN2eaNFamIOBuR+JNX+ZOmrUgon2zfAKlFuyztgxR9TKS
+BvOV8MhrdrS8rTcGV/8Nu7PMOmKjRxpbeMz0EEAgjzy1n1WFVJaZzoQrsxsoncZ3DpUofvKbaUs
2ojPq68YXzYyVXIxoInXBztL5amykyG72KnZ7q0gco6o8aQnpwysd+1UW9/u76C1R6O3rwO7BO/E
M16vp4aiHAazg20dhM13VjImD11v/bPR97W+8TnXHo7tw6Fjnoma7+LAdFiZBxikJSh54d2eKMl0
VCq1OhbI3nidJcJ/eDjqDPxWaWmya+eH/6sJnip5YvkTPhwlJ+U4+fnH3hFiH2G4++Xtr/HvleYn
/2slMEtKMJEOXVogDDtAhwl9L/puuBNvNUzXvhj1BMZbM93WWJ55tcFjyFGouMemLNwClOhj2rR4
lsGt/PwPTzUjkumGwp5cJgsjrGqsnsHexXLeXiKLw74rbOLbgMmftNFJmHfaImWeCQEaU4M/anqL
V5jQKpPpEsWXLgw6b7C18V1Y2tNGKrL29mbZVlJzY6WuHhoz0lvA1qigT9rneAqTvWiN6VBOzVaR
u/ZAFDiUG1RW8+T5ek/0qUNFXTEGboIUzSvayRegYVv4yJXcio1A8so1AJZiOQTB3t2MRYWXHXRg
VHflJnR1e2zORm+G+9CmPRtVfXMkIdwKVWuvkgwdghAo01u1gsxMwaxwqSH6FkewgeTxRB2eeKlI
isP9jbj6KrnhwCABB7ghxjSmwMIsNNML6TVc+rFFsbW3tqCzq7cN2RR8Qmpi5oOL6xT19lA01lxy
+E63j5t4olEqh59GbYoPJJdp7KK+1e61ZKJXMXQNdthWscF8Wg7B/9x5M+cJcgwX303G6neoxVL8
pDjVt2qwj1XfFPTSY/3QxwhdAFmyMzjnEjIObpE7dXcsigy97CTBD5hqO8tcgCrdmZx7q6e4ttmI
OfwyWlK3VIC6D+LcVxkC5IDx3w1mxRDDtKTnLCp+Dr6QfzhIAX7vGTls3BxrG4DQQPFAnXZLHld9
25Q0p0wvQu7NR6sdoq8I4WwJn61l1dzyQMNgQ2ITs/j+WJ2oeVJm2cWKrOBX1ong1ZHa0VUEEgoA
1ITriKQ63t/ba8eIR5oVn2a48TLItjoGTXaLWJiRGfJjpoxZ6fqO1eougD/15/3F1j7grC+I74xN
x2+Jvzfrxp7kjMX4MRC2tWgoj6iR+OTHdagfUZwKn0QlDzv6c81GqT0H8EWAn5Hw1JdIKNDxWaAh
wjINkHwlHjJQ0j9WivRfIlLnN0ZvITVw19cbo8yVPXO13uJr1qGv9s48Am9TpU/dXG3Hn86kxrv7
r3R1GZj2sJRIaW5ycMI/5NlQS1CHKKRHqYINzxB3I5NZC03Ie8w8XYBF+o0SP19TZm6JSV4fqn1/
QsaKVtIoxebOjFJT2UmmGSmukXem6oZ1W+cuHk5Rustws3vzOBo5NMSBgY9TfnJQFje1bCU1wY+c
sSqy75qR4FFtd6YHprl4+22NcQ4GG8RkPGeWkxnZ12stbpEx7bqs+NIWNl2rvIB7mo7mP2QG80cE
RTXPgW7g4T3Dfa1LacTZqJh8Kq3EeB/Gpb+zRG9tlG1r7aC5KUiooSnByV+kBpjM5JLZoNlnNHoH
s2lUu99ZUhY/a7kqH0Ss+AclbSokInDo20PQ7c+qlneKi1OitrF/V+IPOwovaHCNaJw4znWaMjZ1
aUsKSbJqhsHXrh4VzxiK+pKmwbi/f1TuLwUM73qpAhPtfnIA4YWjH3lF11U7JNGyJ0mjcL6/1Eoo
h5WCTiZ9GGfG31wv1WhYTTdzQh4mCpglC/aLCOPo7Ig2OVbo7p/GcAs7cRsJQC4BRmW/UsBxg1+v
KdSoauO8ppUufPz9/MB4oW6UtxSnb+Moy7AZaQDNefmyZNPCwDImh15i39vjPgoi7bEZpHznS7n5
EDXNlkzF2noqwpkQztm0dGSvH0tNqkKbFNo+UVgqblMq/qM6hMmTqvUm+CVsme5/urXXCJ8YoMYM
ZSTDvF4vN4XTNhUs6MbvrU+dpCRPraxUG6vc7kUsyLA1YeKrkdEsy6hIp5Y3kdy4DKT+v1Bk9g9J
F4pHTU42ZAhv71xWogCdtQGobpZ1QKIzLhxD4HMQlspfk4Mnl2e1snG0fcFQAFXcs2EwfYps7Eg3
jsHau2TNmVhExYPryfW7BMcBl10DVFdg2nVuhFAeIlFu4ZTXdshfq6iLL6b7YZiNas6ONFr5OVDH
5FCG43gwle6bBKx+I2NaWw73ztkag4zwBl8bdyTmaDAgpD2WrZcPkhW72KME7yKza44N/8+GOt7a
F2TsTMarADe7AQiYjab4A5zXS61UwjVDC4gNCh0ISQr/kwQzgKZkH3/ry8bZimN/DCWvsyZ6TuCi
2D9z0X9T38EW6SiosssQjy3YEIsMym3xmle8nvnIS1klClFUBomi+d0lEZ30ACcEmzSsRr+Sz5k/
EPBNatcWWZwhg+b3G/v7lrcC5ZtZNSeWlHI2uLjeZLaaGAPDBuijYEE+BkmRHIa6919QyOofcCSf
TkC8sEhPMaypMlt2UQTXvKBv7Me0sMKNg/1nTy/fGIAefhFFMdF48XMMGTRU1PZwuZGLyN3OzPza
ixNNvwzZYNduFxp5tMNaMxsP0lCUxc4W6Mu6kaKltgesSc9c269N2wMqjq95oLRh9BzHdWN5bR/j
dmdlE9irKLTp8Iu2VuWNR5hP5fIJuJPJQQgJwEbnA/BXNyms7LCIHDO7ONR+e50m0qFDvwrGsV0/
qj7aUU6KDOFYDjkKv/WWUvLK+TKwb8X9YQbI3lQkWDw7Yxyq+cXua+n9IPftQTFS41gXo+PRE9oS
E11JbjnMGtqeFCZ00pcRksMl5UGAfVAVO/J5xAXSqwztqy6covKMcZow4SoLAB5IAfRPVWVkX2DZ
ibe+dRC6nLJZAgp9lZt7tcjN9I9l0hmf4teq1rNnxBXMeexqnOqyzt5rUw0KTJ7SGY9lnO/fejcJ
C/OpmYAO4Xt2IFgOV3gwEyMaYZ4dCaZRAW7sPbOj/pHRgzhkKga6NE+3qP1/osfVTkOOfQbQckFZ
EF2XCHVhO5Mdy7FzdnRELR801YQC1QyJnrzTDeF8QczcRkIs7SLXrO3que9K2XSzrIvDXYJo3Ht6
ebJ08p2RyeHkJ8GnnM37JJuo7k56M70je1C36o+b/cmPRvICKW86u0i6zeH6r+NBo1qItJDsc1+F
X2PsC4+6FSSHBiEJr230aiNrXVmOvNiEzgz4/ZYxhuVk4892vGe0QMVH32oajwkx7vJjIP20q/rl
rRsBqjPgBJpqsyzsciPYViD3Ou7C50LLNQZaid89aL36KqW+/pwhiXoCCdpuXKk32RB+L7ga4yhM
51anZ3n9SkVWVj21kXMGyzWebb2yPX1Eu3IYkM68/3w3KQlL0aaDw8kwkfnOIrj1XSECvxFsOROV
yJ2NdmFw0sGA/Hd/ndvPBlUBEtpMNeKFLvUGe4PTRK/KOldDau9iPZXOVgd6yp+i6NCWlbKxTW6C
NupnfDbkupgp005d7MpWHewqUxv7bHRB/cFJivZUAag4BUZZXBTh9K5kFcWTLVDSH7Vsq31+Gz8Q
gaHYQemQvvYNuKXSU0eeWsU6Z5rsv0c4JP3G2LJjVSM3viObyaXsWFWwu/+WbzcOyyL2xmVBgnST
rHd1iycBHItzaEnTMQFf7CFe6xxQqo83Ns7KB4X+SxJG84jRx3LjBFmApqXWSxx7+TMAbfU8RLJ1
wOw93/WlSL/cf7KV5WZrGcSggItz8hdpBFqYWTGr7p9jsx4yFzJh822wk+hJFBk2D8P4ZjwU6Ah4
mXxExvrzRPf6DI4N9Ew6Ac7ZHnL7k1SVshujKPoK7JzpjlL/vv98KxtmljOdS3/CGvvmerkON0lq
VcU5+3NFN8DkfhqTTnmvSVbl1o7SnSdZ6w73F73JpOdnRAaDSc+sBbBMFaGhAE+ZaufcZroTHAN8
9ErXyWbYxwTKKDkjESp9N9Jc+VFkdbvlg30be1geeMasGTiHocU3Rem3G0yTUF7z0IfR1pKTz0Nu
dK3WVuGvI/7LPc5hnHfWX/eTHWta57e2c67qSv9aoVB7KaLgzX1Hg83CwMcA1IJyxLKdmgWNCBwJ
arYV5bThpUbdd2WylU2vnO+rVRZvzK51PaDPj2Tf6DT7yilBTvqa7NJ12LrWV14bMGz2JHcCX2cZ
sIOCba8H6DVb7VTtlG5Uz1pn+xsBa3UVPg1gV5X+95L7JcLSGSQyeuaz2XRWRAJWPpje7IrJx2Fa
ZTHHgVjBhXC9BZRAUbKqRkpUi/MvU+unx6xWIq+yzGEja6UC5W9d53Dk6TMmA2VF4uISMqBm1aCK
CEPu5v84O9MduW2tXV+RAM3DX0k1dHW3290e4z+Cve1I1ETN09V/j3yAA3eV0IKTBBsbCRIWRXJx
ca13GF3nyZF1/HVAHeVJW9Qk9XsjQ8BKlMKc/FEWSPiBC9Hzz+VgIdgQDb0NEjJJgE2bozgjF4Of
h0lR8ilR8vTfTI/hgHCkQVOvTLLsUdho04VJ2qv/U2Vi9z5UDf3F6RxAoiVlPXxL08F8TNwin/3C
pP7sZ6S0WIQruMc4gJpF4HVi0I+51tX6R5LyQvUtFJ6GA+L2DolmXqhpKGs8KANshel1zY6039tL
Vqq8eRQnPyijyc3m9Zr703QztYK9EHPfZM1kvnfnnrdRGy/e4idjvczvSHKte6tt0CMdJlf9Licv
/TdJDOcZAnkchaOCm4Fv46vzC15o+ZLnCBqeSqL/EwpckQxH2wF/qfZKZgQDnkJfUqWU39qhL7xg
tKzCDfOhikb8VZ3kY+bCrAk76HcHI3LH/hz1k/1YD8rUXWQvmjxU2sj4mnZwMCjVGytmJ8mUw9gb
U+zbqHwqx0wT9UMxja0IxkzJvgnk0MS5RFRu8p1Wa7wjrutJGbieUoMfFUiJwH+ZELPrdat+wj1P
q8No6vQqMPOiNu+WFskw1MLSLxLXgRp/zwSKiyKWvvattnNt386SQQlhlDl9kEr+8F3Fqp6QxFay
sI6gooc2aZvKItkKFYiOC/jd3ICBolc0G/dO4UzNo6IXc/vcxob6q5SLZgRZjaaHP9T1Ur/Xoyw7
pbbEuyWmZqX4YF2a/1Ws8xCMSxalQd2WcEZMd5LPizONjm+lXt2cFV2v/0XnIk/uGoZkKXTINL4l
3NR7b6eVrj4Ng01phodJ+0CsRaADJFwFGsvJne9Y7yQZJKmhSF8ieKVyRwllK6TwUKZzDKyFHt7V
xW2LWlMhl4nL3MXjvWa00cGyy2bngbgViV2uFd48JFo3OP2ZKDzhgYOGTj+KEHbPQh+6T8MmGvcM
mbaG4v1L4WEVxKPd+zp6YQCJSqvIUc5fFLymeHkAkhDZiVdQu6MIsDEUKRZUeSo1G3V6VW/laKW1
chelnRGkdVMcq9qOH4xu8PaQMxsZHbwDnBW4W/CFvQ6UnWXjuQekGf8Qsz/Ys5odLGnl35Uizh9G
PCObnYx1Y2NwlZFxIM6/dliuUqwc4qsuhzK6W5x2CgvcPMKaY7ZXf9scZu1xrG4Ht0JnHVjhHGtd
8g0yqTCvey/wGpzuXYRUfHvUzf9ZQ5Od7bkwwsKO5f1Qzz/A9+VhvNjleaz0PugaOZzfzvU2Ekyq
sKj5kTvTUr9Og+iQYPezxO5da1fYPMReAk69Vg+d48pv5mxbJ/KxPaTIxn5iUBDOq8XwLc8zIiAt
ObDiu56aaRihs3Iclpgmd684O8f+djtRkl3L+lzJq9D71R0/Ly4SjFal32lxnPd+Ek+R+NyoEIHH
MmnFdzlGe/oZt7NjO9FjpvJN85BK1euDGZcwS6d20O7ENLphg8boIdJBb6dlPYRvr97tplqhSyuz
mtndikhFLkBPE9+BO14r1j9DHHWfSZX3RgEEfp29MBUeIPy5fsobzEWFwPbs1vRhUnNw6wMe3vZR
V+PIDroEGQ1/nirn36zsNG7FvEtdXzULxz0aMqrSAH8F55NOCywOKZiJKJzGGB4mYpYTd5N0pJ8Z
eluHSY+xPN7AUn8SUNInnK4lWRGCzWZ2VNrReu81WECf8nLuvuXAnH9paVZ8trw51k8eFW3vTo3x
d3gwCIxmUNDA5RLyJv2n3TVWe8TTZPzqINc4nyt0mpxDRPXsnxI7JgHXN2+XY2fk+XHRxoEOWiMt
525lWldHzUtnN7QH5Fnulb7leo+RPzJDy8yFF6jK2CMdgi9PdEjkBLxWI6P6VkC0lfiWFHXq6wDu
rVC4Sqf7jek1H9oWkjDXswsEALlFRwtk1PMgR6jfcNBjH5rEJxWRka949qz7Zh5n2j9TIW0JcLzN
IXdkRvrDEo2IAm7O7H8xHSTzWArP+6pULrwPLy7z+1bzoubUkB3IIDftNjn2cNR/ZIUW5cfemroX
Lav6FCcKISe/hCeX+9LojYdxWcbl3qi8JH70MsUdgggM1FdrFDa5X+IgCF542XKfqPOYhy4CO10w
qA1u8mYfyZ8dDsEYLEpEG0NNRJkCt9moHlwvz4YAyZ/Z9NMpNn4teVF8y7rOuMftRo4HPY+n1nec
NK7PadaqZ2xQ1c7vvQLcxFgqP3UbMUpXa6xv8+gp52zQ8x9909ZfmxK/DPgCL6gZyT4S5jmPDO/D
nBlzemhjcrrDGnNh+9pFWvrJkg6/WPT6MTX6RXuP7YJtH1x96PNn/MiwlR0gZDZhrSvzx0FMMHSK
fBhOSjoL42BGRYeWQSW8J4S3lBrO9ijoO9hLdyhcPU3uyt6IZIDBZ/UtzyES+6ZorO7YeouanR07
Mn/JqfLqkJeWAhIsac0szPsF3tuUWdGxVuOqDPTO7EVYtn3MFlCVqZn9UZvalwjq++rGLo36QY1J
tv2ubC0nHNXIyHwMICFqT4vSne0hX7wz5XykNCcseZ9qJTE5Dfb4ssjIe2ylqX6YE/qB5yrucuEX
g51/om+Vz6ymGTeHunPd+NQ6RvsNKghkqAqG5fA91pdRCwuv1sjWs9mqT4kATF+Itsn8patlEiSa
W42hWw3FeRJa1YSEev2l0xJreecpU/tPI23vh4NDhHI/LYPa3SdJTEquxELej4mduIe4S0cgMpOR
az4Egu6pyYwceiXUa+U0K2icwUqMvE/Y4E3jBwS++JR6yg7nfHKVPEkSle4D8qyifV70so2DPuc9
eGFVdGDoS/clQjvOOpnlUn2sZFMvO+H55vIhbNIc53CDw6eRfZWi2ah29+UqsoU2FrSHWE2Hg2tR
2RR1afoeifFOLnNz9azlGnWlUtKXorZxlcuMaoIreAedOE4hrXeKatwjkrkEMbzBnfrJxtyotVMG
gGaAU+01jsIZIgV+GV5kRVwX5zors0OTd92plmoVQPXf7YLcvKDXuVHZJ4Mn2QX89/papVdp2Z0Y
s4vZiXwOa3T4FFyFjfy5UNKl+aVrGVEzMfSRJkeWzO/LCYeeIZk1zZ/nFCEJq5ycc++sjrp/eQ3z
06Asct2vZi6wbl7/tMhMiiExsX1VcrfFdEiLntuo71/+yyjgTVlgytjX6hie0SyKnbmUEHq9ChU0
kd8Ry4afb4+ytYV+41YoksOHvS69DH1t9VWJro9pyeUhquefuTNj2iyMvzbLXWcCD4v2qUOR8bqH
Yqbj0iJTmCHXDNVrKHlHwzhQfHyw95qXN2X/dSgmg8kYuLGbrmFH511FEhYwgkSjLe4b5x8PXtAx
R2nvi5S2/YkpD3eViKFIKYAFdrLQW7jw+gOAlVAEou2AjefrHTIMjiVlFeHH2jn1dCpKYXu+Uate
dXCqqIx8g2qq89zguPbL7SotCzuPmhD2fhFE0jxz4V53ie34saZYf82+48dRAaOrysa6FcJHksQz
WsvmZMWpdqkW2zxRNlFOEpO/nZNy89xYh1oHWZWlgWFdfQf0N2aKCiwE7pswsAotf2eXduaPI406
P4mo1ch22WucbS0/sB76g2tV+4YD1qEYjuQy0tl4JVsHyLBEiLG2TwYZ4KmjdvoJ3dslyMbkpCV7
1i23gRKBAFwGePoBBrsJDo4x4vtVAceuFUt+wjdJ8WPk7PyoMLLMx0FD3Xmtb31jMGcg8GkS8q5d
v8YflW28y9RI6UChTpYVfR6SWAlwzYj8rBuLx75KlzXTrnYqnLdhg1n+/0Epc74eFAolbadUYPaO
XPHJQiP4fqxXvl+9q4588+hhD2FtjMfoWrW9uVVBatW9C//qMkw66Tc1iyc1ypodhP+6E18VbH+P
sjoTIoOO2tm6rH98RSPpYbNFTIgypv6C2WVxbAerDFA4MTVfToV9SpPxq6K13uHtCLw1Px72JIe0
X2/ZXlVCmMeAMbvgXZ69S5G4/+YI6z+NQv2bZeHkc5O/nl8xZErkcJ9cBsr3sK2anojv5ee357K1
F1cMMgAfQLs3VTe3wD0GXjowwVoEEyIJB13rzUMuGhR9ltY+DPKvWbcs3Io4g5+0SsdeU9IdCaII
5CPkvGIcj53Auq1qmySkq9HcOYsjwsFM553tv7VmBC6a2VRKuc+u4lpZyd9GKUgJTG30udcz85mS
8J4u7tYhQwQUjjr3FU3BqzUbNEMsDWK4l3yqiwAIlRYg3FO/9KbcE6Hd2v6krkA8VzVBQvXr7UE9
ge451h4XHtaD8Me+woCvySA8IM0U+R1elSCiZX7MDBF//Q+b5jfQhayKO/tqbClo/rU9wGsMXZ2g
rTqHrrw5HXKnI6udRKYEPIXVb2+PuvFxYTyAawJkQZfmOncuigSVrpE4rVTCfcgVxBdqR0m/Icq/
BwPYGgpkBQuIRSaLeZXKIhjSkYrycZfFzIJhxv1FM4oy7LFJ20nTNzYmOxJhQ3e93G+AKoYbteaU
Y7yml9qToMJ43yDXtFPc3JzPipxdxRpp/l8tmNVBNeYkomLUJhGuyFHs49mRfOz6aS8sbw2F/zGb
kqYqwolXQ0UZfkQZ5LVL1Onp4zzl1nNULOPkd9k0ip3n1MbHI5YQIcH4QAG4hvihQ2B48YiSuW5n
ajAaiTgaWrNHDtyYEmd51Z3kVOMrcBU7ZjtbJH3U9CJz5VvWlkU4KYV+h8b4uPOC2MiDkIECZ8Ma
AZG9CY01SMp6nuNLnenDjxjtn4WbrNHo6+vgdX00w7z6uSod53/GXKrNPQK56R4weOujwkyhm7Ba
G9+IW2iDUUOdLmMc5u0Z3GYSH01F7vEeN0aBirICi0httZuXcLfIibc53ZEUhYJ7b5wSK3DSyt3L
ezbHoSSKbpC3OlFcLR6IjKmz0baDLS00zJrz+CmHEbhzvWxEYwCPWF7RFbHXLtbraKy5ma2PhaLc
6X1RBvRoPUzjtYX6V62/c6tUDxIcC97HIMd20qCNzUmct38zboBiXD8HdStRB4F09kXEEVJ1lhId
0P13wz5ekp28deNTUl7mvkF8BN/ga9hJbAyjzrMAQ2aEC943o6N9hxyX7oyykZGQj/ATGeo3Ofv1
p1xELXqlj+KLdHErPWh1rP+yMttD7WfKG/cIYaWa7mRMdebvo+T/Y2PRGQQidY09y8uhka4OSqMb
qfx5SdaEYl6qcCqV5O6v7zKisEvaiq4s+KGrRGHUWpGDY8OkoBKY6VLxKMEoxuKIe5b+H6bFU2Nt
QwL7uukNZEOGkH7kxKgZxj2+PXlin2c4qLSVRTnuiUJv7UfaVBSAwCBDel830R9p+dhYXqOIVlyy
mmejgz5TONaRFbpC2WuNbe3HtYwGVs+hFnKdbbm61rm5vlC9K6P4kVLpfFKM8d+3V+oWVm3TKaYn
DSVp1VK6vtCk11ijTT3gQj2nOqRG1jyjGFUEZTMahynt6pA8HY/bVLEPkRgtlDnnvwbC8BtWYQTk
8pDf0a9boIlw+lSNqPmMalHf5UatnYwRrf46bued3bL1UTndq9ShxgVwszMV4alpiZhqlifd2Z3S
+TRlrthhlW5+VXjIoMfo/qHecvUc5WlAzxgGwUWtND1MpO4c5VIsvgMNPujVPg9HBMUCiQiN38x9
8VxH5l+Tl9avChsEsD2ybTdQSDHPQx6rlYBKK+VRULIFcClHH9BLvvNVt04FlUdiJ3x4gNdX5z3B
Y73q2ya+AFzFjK6fHb+Zpubb3O42AzeHguUNZI6q3c27uHaMxLTgmF8g3acHHVW00JgEPGhh/DVs
FXUVQJYcDsqdcFOu0uRVXMzwcq2AY983HwDOOJ8RJkEswbMTeyc1Wr/Q1XN/fQozHKgDdDSubliF
0+2YJZIuSt4NR1VVe39ZKdh6kyontazcH2+f+43PyHgM9xuDdnPsVaVPY11FM6evliJBfFjvHgwK
fe+Ba0U7u2PjykM8Zh1qBY7fEHQHsxrhLKyUR4AFaWiR64UoJHglwglZwd8ws/SEwK3z4e05bmQt
8FO4EahlQFy9rtirljQqxGN55uhyOTR6JYhvav5kDK2Kxm3a0mTr1acyL8a/z1povSBfCWFlfSdc
nYepKBROiYUEQjdOoRUnSYjzZn6Yil336a1Qwx7FZHMVZ6QudRVqWntGySvHs55utVn7jrCnQ6Vr
0zEtbRv2vqHXx96WzkVXAF6Fcqp7+772jP7LX3/tNTWkSUIL6Pa6qhRLxLmuYJ4R9c1jomRtQLeA
vnUW/cp0vKJVfJHCaYJl9vbAGyGdgW2IMavu+c1WltlizJVNPS4pdO8Rqrj52FWpOLw9ysaB4RlL
REfjiavDXTf5Hxd/Gec1dxT9Jp0Sy0dN7cejHs+rlsauhuzmhP4Y6ioW4EQ7OBOt1Es3VXboaUse
Omq/15PYOB2r77XJi2xVWP3NKfxjQiBck6pdy7TZOBbfoe3Gn3ToO6eKnOPOTEuRwiC0SnrQdl9+
evtjbkS7V2NfnQ/dmIdGpWh6MbOiPCDL5VBI4ulO9NB8wbfd2SK3XPqVr0/hn7L/mtpfVxtlnbZz
qyAqBfAzTgBExPld2mXuF9oieEyOPXJWfgtIKlTnKGbmXm48WLFcHlENLPYALVt7aZUsoJmIxDNC
Ka/3UmourD6GjxeufrT6HTrEjza4jMo3jbH/+PffGoo7HHfDAmb1O378sc60mCbDA6KBrlD1raRa
dkxSdKshOYow16a/xlbxpVEqWe8VQv1NJdJDwQh06kwtRnjVJTHNNkgdUwmT2LZ2ulpbO5gXKVkj
D2znxrxdT+poTAy8mo0GpAhw0Sh5HhWJZnrSA98ZnZimayPsaArBZmV/v4fJPtZ2HmHhNuehfD5P
FnKCF1UsNrCj+pc6I3Vj6VX/nDppvrOFN/YMgiyYBXGHEoOurxRtNNw5B3l8GZqhe49qlPlvHY/1
P9Wg9HsRdXOslVlKq9K+BeW5Fv3r3kZIp3Os6aGMbOtOA7x311vQK9/enVtDwfUgIbcoP93clGVE
u87QCKtJNyTvFmVcjnZcDB9TpdZPbw+1EVbJcYnc8FjoxV6nc1k52qqMqBLmk5W+nwAGnwGv/Id1
Ii3ly+kwpzbWKaJ8XLvq2iWvk3/mtquDDvDR49C3xs6E9I0DACSB65bnDJSY66OtICGXRqg8XEZ3
cRTAy5XTHORIKDlOwIVEYDRF2gdwzcCM6aVj/4hKE4HftDHUb92C7TdPEzmDcLW07GNbTPwrSTfa
mKMoQ4uObx7z/ztrtqBzjiTCTlG4iFr1aIcdJn1Oh8BLPEWEeFmx4WNZGL9wSx/To2pFGBCIzgWF
9PYqbmwYWvZr7g8JCvPoq9gJMq33pgIiAzKq9QFG13zwEJx8Strx/dsjbX1d7EgBUKKkwUNq/ed/
BE7FzaK2QS0e/RUdZWMQrCd3srMTHg0SB8CiCIw+nnB6xGDx7ZE3rkeA1SwqFfqVA3k1x97pmqjQ
JY51Q1ocUr6HX2fZeEq7uPOLUh12ZrpxMsAEAxAyuZFuu0egc2ZMm0CN97YZH6SMlq8g672ddHxr
5X7zxdfW8EaDQ0+SBTymuEQL/Lx00McXZUSYDOHdvcx/aygwMfgXgbnlnX+9dNQJrThWKSg0tgxr
ETdHOCK5n0HW31mrNe+7erhBwl07mPCsuMzXb/vnLpkh3at6hDuLmSrjye6M+quuIGIVeDISx2JK
i2doplX8H87Bin5CD4wE7gaNU4+as8Spy7gJIEf4UtM/RTS96yOnfnl7N25+TG4dFPzIIG7qCHQF
gBBblrg4SpyiNBebAWqjZjBrci/J3tr46xaklk3F4uaS68bfjfVZoP0zF4ENV/Z7HuVqYHnx/ODU
FFDentpvU6Tr1cM6gcQIPjXb5eqk4SVmg1NFAcgZE+srTQf9Sw0K+FkFofvFqork45TXmPMIp0kG
lNgj/V8J2uuDC7FGDdTeUeaAfAcHWGeoyzu0CPrZd1vcGEfsdbtjnzrD98Fq3QpATT1Bc5qsuggb
XVr35lKaezaNGx0WagdMBD0j/ue6PMldMZgoxqSXsncHGupK8bPi3ftDOmkzBOZiutR/Gn0KF+DP
n4zRbZedS2krliADtJadVubo9XloLXdymtqB2b9Y8oth0yOWWTzttBW3Th39S1BTrNyqAP361EES
6gZcBleP37kEdCna0ySKT5431WeAz03gYcZ9fnuzbJ0Diq4rsp4O1s1De+Hl2UYmrb/BUX5AOdIe
qyxNznre9TsFk61j4K58YlIwik/X74MlpkBBwgWeb1GVb65iat+NNs9idM0W+TC25Z7W2NZV5wEg
/A0dgCF49TkTDzsU21r94JOmeuJIzIEn8JqqFNf01WrsPhutMh/ynL379ke9XUiDYhZES0gSGzDO
1oDaIyWRuvPG/IC/9wgA3J0OLsbFwdTjlloXVrKze26ny6C846FDouR202pfajKYNMURVom68qwr
5o/RzswgX2Ido6PcemojaYU6xqo7daENHB4jczJXsWp6Ftenw50toxEjji2mrLKvQHlyyx/FssBC
xFbgACUZvnPaZIgPdJ4yEncs73PUtvJdjaeT7reksHrQDnmyF3pvBXroe0GtWLkjxgaIFP1zXedR
yHvGSp3PoARLuujIqEehpQ3lLwzGpAVTQkmf2rkrfxTxQkJkdrrxTwb8Y/HpHBb5ziV3G0z4Tejb
QPblVUlF7fUx1+QklbwnmVaLvjsbA/KmdgMn8e09eHuwKSuAHUCeYEuc0SlTQFWSdMuLCusyKJmb
BFUuFN3vTa/YM+3Z2nw84cAQU4xYVbdez6nXCuH2CiE6S4RyX+SW6ntqPh14TKqnQjXmYx9L895E
3mcnVdmcJ48pkEYIl954E0GhgfnY0+gH7Qi1YQAD1dRcY4qG5tLbn3RrkqueNuwg8Mg39ZbaaNMC
JiW5XpwUdwlkFhGUkaeYoZsrJW5wc+R+rqO2uk8XJFt3ts1t/KT1QrqCqt+K9LzOn+M0tlOTFbzU
xtwGcy6yZyd2En+RY3oy9SzZufOcrShGV5XqNuIoqzLP6zUFTDuLWq4O6IORPgq9GyUc4KrsII00
yL9jy1g0LC4skWCRLuTUnI7ldyfzWvfguP0k76CbzM0L4m6wXxbDhT2bjGJ8NxhL534ZxKh0B2pm
afG4OLokKvbgN0Ped5Zybuxsik74WovMb6NZ88LExP7uONVeaxyKAVQ+Uq5R2fqUKnoDgsRQP472
kHZYcUU2ql+6Ft0X2QBtQrqL/YVutBv7alKXK/VHmo9R1SdqAJJ/qCD1d/IldwSqouOkGPKA/lIh
Ds0C18N38oaaWcy9iKOFmQ8rvNVAZ2yg8acwaSEhEAGHw9Gsn40J3SZ7+GHBE9DD0ZocOpzNkHPI
hTs7QdkuWMnqVtfADGyVcgwXte1gmExDZvvVYg16mLeR7R71XiSan1dqMXF+E7O6KGkx9cceMfz6
TB5nfCrKSu0fC6grVVhPg/pepcMv/D6yhyRculEzXt4+AlunbVXtXLXOaOJe74kebQduLtrtcxob
IWUdXAlJD0/12HU7l+jmUKttCfEEyaPr/d7RrK6FndNu95biSABrAvRWovsWZ/q3J7V1staBcASk
vXmTd1mQ15dCDPQ1EXkw/L6x0xceIfapm9zuh1Wre1C1rRuAUjGtsVUO+Cbp6pxlADNUQ5sunNLy
lSiucXRUOEo7EWtrZjAYqRGvjNAbvSjV7m3aCLi2L2raBCPt2LDX6s6nIjeQ3M97QmJba0ZrCsAm
9V+u3auQMUUmOuIuLjqGulQn7JTqUGZD+9LT2zy8vWibQyGGxasKy4gbEZCYi2ZQyyS92Go/3MfI
g1+0ymgP82yb/2EnkiCT/xswa7VrM4VyBr+epxNfsSzNg9Jmpl/HSXNITPhHfz+rtQhEa9JeX99X
StGdbU9GUiGkPBcTMnzKOKVnZMSiiPcXQudvD7YR4CHwoj5HeeS3INVVgDe1GcGJ1VPQcLPAWDy3
9+GK9D4KDdWpQ0D6HU/8PVzE7WuOdhpwWwPGAg86Y/3nf9QWqlyiOKqSKhSTKX7QsakPmanVrt9Y
E9baFPYjWhU2eGLYrJ79KVZ6bzcvvOXeAlfiX0dAmII+0o2vf4SjNoRkrpYLUGqHak1ZK+8Ub0SF
tErq/AEdFrd4ieEHN+jeA5sMcLipPhWqWnD1CvRadpZi46ACV1z9k9baJ/3d179n0gp9sIVEQHuS
COEhvug3qdR9K2myg91Fe+Sqjd7R6pgAR51NRllCvfoAXj0CpnLIJhI91f1u9qZz3S+un1aJE2ZW
nZ1tR1ZHM17iQ7YsKXXYProsLm6Jb2/CjViokziCcyVt5K+rH6INlioKl1damuf92Yks8ewVZnR8
e5TN+VJhpa9CRxmhwauD1dAJRBQZ75DUXaEIbuEd8XQ2MT9HIaUd3PLO8SrEAHgiBI2FtEjcgnEx
qT3vpFUbcQtsEhUnmgP8lOv5ImUnpYPww2WapzhE6Y9gYmVLgMH2XiFoa1NBzkdyjpo9Cdz1pqow
NNMrPm2GvatfAIwIZtb9XUqS8dOOnWHnHt2IJzgWWWs/0tPRTro62YUml06pRXrJZa8rgek9FMhP
536kxsbPoVTbl2Jwq539s7myQFbYQ3RB1p7v66NTtCISBYD5ixnVxuCrsnUtWLt685McsXqCC5F+
kqK3zlYyP4wo4/PUK/W7Nmn3ZP43578KEUFLIoLb199bt5nvUrG0VqvAE07y4Z7uVv/e7kV/4jHe
fKbqMO1dTxvDIvkAG5Y7F3bGdXks7joqdFRU77RywpBQLm6iBQYqpscGKkAZwMpHPqitXOQb3z5V
GyMjo0a3cK2N8d+6QmlUTtzaQ5d5d6bVOUe9Kss7b3Smk2JCN07R+sFcptzT5doIGEBmV9uVlXN4
Uw00UGhxkpJBBT4ORzAy+cEeqHG8PbWNY4rbFy0ZqhPUHq95oVCfXPqEKEenQFdDpU7jsDGNYwsd
fGcDb8wHlz7K0ARcimPXOVO8LAlQRaJ+BerCn4xGf9/Fqb4zygaiBklgZrOCERno+oWOBavVYapi
39WYlY3B2NXKS6q5LWnhGAvFX/rKNh9VOFkrHr+qEZ5NWhk/1BR20r/P3Vg6wrCH8AWb9mrfoC0b
OZHaxZeIx+JRosDwacwcy0+cZU9acGPeK38IVDK33JrtrI/6P9INUvsczBsob7vEXLX0omXmMte0
H61eLHWQal7dHapqiT6IVeciKNN2ePK6xvj59oba/iGkxNy68BZv+ppuPSRDzzV0QW8iwkxKigDX
W0P4FMoiONetdmyTag50oc9hISbd1yPT/vX2r7jd1nwNVEd+c8xvTdbmWloV1r/KXa9W6DvzexCK
cm1Eh61i5wRtTpiNRoQgzWDL6a+/fCULMxliS7nLVqOywIjr1PCFNHCFzUFPnJFI0LuTTFQl9Z1o
sJJjYcXNBQ1kmNhvT3vjkgDsyHwpjEI7QRP19W9hOC/rLCumd9YmwLZlZX9I0Xl7V8TV8L9UMQQO
Tov5MufNfNdLZK4PmIOahl8uCRpdb/+a2wz49Y+5/jCayn28wBjRS7V8SSwHRa9Rm52HOq3GIJ81
F4kmyMmeG7+v0AX7+1BAvgewlROIfiJyUK8/Rt1WRj+gfHdB0Rs1CZNnzG9k9A/MG8hv86zy3s2D
jI5o+a0Cd4p34Vso5U4UuA18K9SclA/CurN6rb3+GanJZoztPr5kltOdC8uelWDJRdvvjHObBvHf
plax4hZprVyvvewcL1FGDTaJOUETdlJwmZbsj4tlJz6iaMrz28u7dcZWPxFKy57JrXyVBiWICi2m
NxHdikoJ26maTs0y9D6yKd4O72JrqJXxDXiG6SEO+/oTlu4Ql+5ITEktRfgxTb0wdhcE+kqERnae
KJtjgckEKbj6t/wWY/wjkDqpVRZlmcWXLk1aqGiAIq1WncCWWXvtts2hVnqAy7ObJsq6c/4YqswA
EEyJjd5tribPCOOYnwp7HN5h9uV9fXuxtjbhiod2VryOTTn+9VBtpGBub6ewt8xhPJhVpBydLC92
nh/u1jArOwYoKckEhZ/XwxhFbMlonKM7T/STODrCVLvHGRmN+H1naf0X0WS5FhTOQvd5qOruu4C5
k54QnyqzIJGetAIuiFmA4fPSj8U8tekxHqgV+3U3qz+nhqvTr6JJtggdNSLD96XLzVNDZrGEwzJT
uWwTO/5XmGlT+dxFuNAkhpjSQDa5M4Rdq8CeXxxLJIFORenfEmkQ3j+WNb3HnmiKfMpg+fRUR5Lt
rKKH2QWjp5c8jNPGcc6xq9ZmMCSJXXKl5sYR9mxRIwbY2004dNPkHShsZANeDGCJHlV9cT+lWjYV
D9j4dghVo4h5mM0Um8UWj6xz7pQF+BCnStLzktnGNzvHDMCPyj6ODtk0FMvJyUelPWidRLGzUqvc
fSDdn89xjFanv+rYvDMUCSZ6HpX+c+PmRXSXGE3zkze8lxwUtcoe9bqrUYwaC0SAINp3/aEDQ46G
VSRQh2wQYZF+q7bxB16FMEmTGM9Zv9WxevPLUpsRwmobioNCMeV3av8i3bkoNs4BaKC1aapqFo+q
q9wlErSDdbR87lJzzO+513HzzWMgHwvV5mTnfN92N3jwr8YwXNUQaL31x/xx6KKmkUZcNuLi2bE4
0E+YfPTCl7BY1O6AJkpYFjnqi06yN/DtKwLkDGWWtWBoQaC8ugd6XfZG47jJxVSz7HOK88KXURtT
dNh1t7vDVZi7uKtie2e+G7cwbmwWlahVjx2qzuv5ukYS9XVmUspOZPvk8lHOqM4/jaa73Kee+T/a
msqpmQYK8bKvdwL3Rs+UmiU1dIhBwApQMno9umctmll0vbggI1p6aIUN1QlfJopvfQcHsW3MQV7Q
09RbH2px8Q2cUf++Nzwek8i1Zv6kNcZJJP14fjsebmw5yjFro8nl/roBUDtFXCyiUUFNSVw0uTp5
P6b9FE40xXZ299a642pI0OUVwLVyteEEUnL6kjYJmgLChlK69EHuFb9UI5Z+2nvegZ7xXmd+a3qE
YFODkbLCm64uzCSdi3x0ISqiCaMfCSDaXYTA2kOqaHuC31tDIQXBI5LX+arG83qFsw74GQkW21qj
3WrR+wmHRhuwxC7n09uLtpHh8B6mk7xKT6zWL6+HikbPBZxicomlc2T4Mvfih7GXQ0fb/f84O4/l
uJVkDT8RIuDNFkA3CRqJIuUONwhKOoL3VTD19PNBq8NmBzs0d5Z3RiDQZTLzd6W4KpCG6Rd2z5lH
AkfueOSeS8lU/PUjM1JaSNzzM1LG+vxAxoDzGfwpOwY5Bm+Vs2oXNsyZxbKDvCA0CLLezu+60lqY
YGCRXQQmV7Rcn9qx7p7hZbuR4pgMnWXb/o+TCXIyX3YXSyEzPTmZaujgnrsG9I7FIKNxNt2P2tbS
PK9THeG7LKK17/86vJFf0XAZyONGgVO8e/JQFztGf3ap6Vanw/QxY+7qRSkbwvs/fsK9GqFGpSeF
Bvf6JzSyqcO1TmmJRSh1CGqTR1bZ+fHuiXfVFbV2eH+VnqmBmPwj6dmZxAy7T56XVmlTemLVkrEa
+2fPb2XkV86lhbL/K6/Jb7sSGXgByJCp2Om204pZlV7la0k9tebVssk26lTrR1M3On+/7YBB0efg
BMFR4p/s8G3dAlkHPMo2s+5+0RB8NFbwvSwH/0C25yUfunNb7j+POxWUlnCYXfBhevc8KMI8d4yr
zWpF7OS1eYCddgmTOPclIaNxOTogHN6pY4iw8mnz0jVINlstIRYz3Q1Or3YkZ01c4Oqee9SuPkbs
vPvgnw6nth4Zh4GJZzJt1f4uXX9t9ytfUaImf38V/kHrThYIK2QnoAFiv53DTCN7q/JyMuFas712
sRqXkArKJfEB7+9XPaWuW6oxqA7EWJe/RluOS7gweoaoJDd2pG1tvroWrYWbd03z7D7pRaDEZ5yO
bXGwyZHRI6zp0yFuOqU7D4SmmVd+WznfSlt0S+TAzbnN69Z98jrlfMPZldrddVVtfWAo56VHrvnu
V19bDQahsy/uU3qh7IdP4bmF6D5I9ipWiGXRahp5EXtw2PVw0VI/CHsbinyIzb/wf0xqFvoBFWv2
XBBWsoW1s+h24o+tvkRpoc/fK7Nc5BUWa85X5nFcUnQouORbOTY0tmZkVTh70wb3YPPK3w2jc+Cx
93+MMzUnYwj+s/evXCT7uvhPzalct3SLHg/s3Kzc23qp0ngzcFrfUTCaD5pmDZLIvzUS3wt798yK
Y+iKcgiBPSZmp8fEZFBA6STxkofhdMeF/0Zc5xPzns1ZH99/yXODsJ0rQYmLKyjP2++2/7yl6DUB
z8zSEo3wvuuN3haJmFZt1NesQK3etJDLa4nG3LU/2q31gqva8On9P+Lt+xLmAj8deMIGeToFCRqS
EKXTQklsRB9ELjTeKB099dkSlbpwVb8952GN76UBEDat7umnbRq79TIXPH4B/bqmutWu62qQv99/
oXNP8bH983nEmSmLo+Dw9C3lO6GOxl23LXaCI695ifNlvD11sb7C8w08y90JsieFjlgHXO7gWcHW
8+UnA9TspZpX5UYYX9ZzBMWaETrOGOIj3az4QrqAutoKZLGFMtwXxKvFz3IZA8jKev55I0bgemE5
f3n/Y/yhBr8+1BizAjnhG0px+2a+ybimNv12yW+w/J5uOmY1W6jLvPk9a352TVuBNaqJNPBua7OZ
vrdRnxtVLYe+1LzYmT39OHvS/Tjnrkre/9POLDzQGqw5gGvAOJyTSzKXqljJhcF63p/mKxIGx2sn
Jd6mdY06/vtHoRqA8mvSL+Oa9Hqf+ZoPDFZjqyI0qcd6LclcaIf0UFvVRROjM8sPOjpKDK4RuJyn
WGdLWQAjjno0Q/T9MjNCbcKOMWN1lVpyeXFxjO0jSfOahYOTyo9wfOY5hNIkXlzGGuJOZFhfrPY0
21DCmPbEqwrMHz0UL9KXfcQyIYZqaj3mmS4Y7WndUIXDbE2fSW8svvljs+ShBZZ9vZlrWcdllhr7
6KVbnwMHMm6sO1I+9DsXO7ZchQ39pBn4mzXNigOmkTm9g3hKt14EGAzj37pzxnDmDvm9Ll3uh4Io
AhdAYiuHyCQ7JGUa3RVPQ66CSySlMytkp1TSYTONBhLa////OR41EK9qyvFVafxijsxVtQcT2van
1eou8ZP2xXayTXamATkSIA5Eg5wsRhnUjpUGtH+qLZ8NaeVXSnNE5DfWGJv+pD8EqCFi0uj1sGjF
dmF9vu1h0AMycADuw4wHAPP1ixrQKnxZMxgerUqPmzEQMTLkIcqCgGBhdCHQGodL1jznXtmiwt/T
W7HdOt0U2eI1lYbV+c2ql/5hBH9JhDvt8Lxc0sc2TTeYN2mTXuV9x1xhkCMU4ff35bkzdBct7XUy
eAMz0NcvjlXOsgWpmeLgLSrWXVA3CTBQGvzeyLowfgYMmmQ4A3wkAtZkcU24E5eiAkbXDmNrmw9L
VfpfTdU6v+2lWzDz8maG92rRLtEzzn0uwAio+8yGzsxlBhuqmjemSeMqf4AeAmkOw+2CGrBneOWG
oihMD+2OWsfr3s1y/YtRTLZ/4ZOdOV7gUrNS4QTBq9ZPSoa20OmMqpHyxAq2aDHd+sFuRf/Xkgwa
JJYjioFdqXrakYmq8ia857Vk6wt9iR0tyB/XDD+6qNu60TziFd5/fn8tnLlOWfwe4iTENG+nIllN
jVlNIk2sitTPeNR692pq5i04QEYKnnzA/S/vP/HM8QIDhvW/U4yQRZ0svslIoZ5PWZqMHIgDRfVB
WMwL1rpqLszO/sxjT44XankcxTDR28GmkwvIqYa0KjahJcvqavd2HtReSDOq9Kjo1/UHC04RggDh
CgZy3zZbUpVG8WNhdtPGWtuPL+QNWEOI2i74N3VxggxtzTXunWpxHkhUWZdwMobSiJShr1gqN5o+
HcdZa52bzeyZmnkTE/R/jQk/l8jMlpUaIO2zgGSGdXyUS0GWqbmtKdy+yuy/OMXEUJUmKW+In6GV
PMzzMENBSKX4AdyCVZK5avbn2VCAS2MftA8aSGkSMM+iYRGaHTxSlei3hJcZRmzPttvdc3yv4hNI
FSxrX5aNilOjhvc924P6ZFNya5HfBhUy3KbVxuuiavHk99vByGPNHG3i1UhVvAqQo9afKP0h9Jjd
hlfE6AerE5F34ImokKYuSb/u5cdBF2PD9NQDPM1r/YtES/IksXUaQy3X5vuiHvoM0xmO5EitUDi7
JvCfLIuGCuL27H2wILx99Y2p8yHOYB8ZF5032Mcc1BSeuypXFbdKrUPYjDNgF+GW2RgJvsscqoxE
pnBo09yP/dz1OY+atJYxAT6ljFFD6DWGLCpAYLJ2NboTM9P00Kv69h+UEuQyYdZdfn1/sb+9Ysj8
ROLuo3TD5PO0Z59H4fhgf06iM0w+CM0svtf4yR/1ZsareHXWI1ELl+quMw3OnjTKqqePQ1N8esfk
gmbGcUY32XAXwyXJHmx8ruxuc8AkIfiHrjVm/9ajRdYZ00mfn8TMx62+RbBUTRc+wdv9/vqP2Y/W
/5QT2BDx42ge6v6qyeKWOMJD5w7mYdUvJuqd+dokKiLXZq4FxHwqtPTcho21mHZicHJG0Pv1G+l0
eUN6pQqOio1yLyzcxd7/jc+8IORZihgOmR0w2Y/Y/7wgyjxRyGa2kplj8yp19SHG2gBtxnLJM/bM
k2jMoQrwf7zlqbF4IVxyFUpCdyQE9XgQTvko9Fy/HaSTf3//pd7cC39c9SDqODuNjfvh5KUWrehn
MwuS3tQeFZ/1xlimz8FU4CGorOzSpXDucSbAGhcCb/gG9jVau4OWVBJxSt7OQeXCjigmjCgoUyuy
G3UpfvPNl9yRtb0zoe6E9nlqH07qSe6kuoKjl3rNl3QWKfwqjYjTvlXaJfuJNzXM/jAGdlgicBu9
GbQSEJg5NbaCiVMVRXrdwiNyoro1m8NgupOM1DaQtzeTNJJxSub1x0mq9oJZ3LkPTL33RwXpcPGe
/J7KBI4g1tRLfGDr+2yzvfpqhlI7UNvX7W3PEXqhsvjj7fPq9uW1KWcsUkHoON+0ZDandwOxJ0jy
ynen68GYahVbYGgIg9FizJCqyD9pjcJBAxfI1ooNMae/pnYxE+FJxMu5X2Vf+iJf4Df0UzUhra/F
pZnXm9KOP5MBDLAuNGBm/SfbV/MV149GEOwAjfGzSR7Av95s/bX/7f4UrA+RikH9pOp+vZ8CE7Ua
jtnkvbbD+tw3mwvHagPjz3BI+vL+3j33RrtMDEof44c3m6mzgiVV4BkJbifrgZpY3hZ9YcbvP+Xc
FsLoJEBUtNsMnW4hqrumoVlhVZdLFVXk+lwxX+3DNGCm+v6jzm0gmnp4IWhzuElP6jh3mUhchKWf
TEarZ6HnzNb3nnv7k5RN+q2GlZAT3ZSNlK7pCoPPBTbZLnQA5zYQRD2cx3YZPy/9+gc0COgi9Gvz
kw1+4B4HytgAMdg0lwxyW01PCCO99N5nfkhGaexaWgJ7z5J4/cyNuAxKc9NNaGn8uG2b4drCcjp5
/+v+oVyebFQ6LOoUDicOxFNYzR4NXyt14vEyVGT9FHdqWsYD9UX51GAoIA4ljawfG9MwCWKwXCw8
yQ+rxwccTKHQqMLphggvc815Hgl5epApluYhFPEsi3RDie1DgC1O/iH18u676Byh3SqJMVa0BV72
a7bthhpba9URu91ginSHqDM71QgMkyTuENw1GVad9EuXfhWtV/7yZVU9kYJt+THOPpt/bdpkHkXL
OMzPurfBMVntZfm5CLu7ROE/s+h3A2SoH7uhAzOD17+Ivsy+Vy2EsHn+OF4ZejYd29nSjp2o2uP7
P8ubYoZ5CNActzyuhlyMJ49q6y0fXY0Q7o1aO4IMEoSTnZcxyhd15ZgNLRM2Yof3H/p2cLk/lYkl
WCd4/BsWBiPcqnewTUyw6NGO9OUt7QD4zVNnGMZNQSmZRS2Y3v06D85HNVXNvcZA46NwqzJx5wCh
jLBN9znAjje/0M+d2Q4OXx2/GmT8/HUnxwAXl6PKnlmAqbndz1Rz1KctW4f/57vTTiDEMWmIT4vn
0po8UQx+kGgdHnUlBkFdlNa5Pd55CBpkUmpT93MoKwzF3//2Z045SpH9gqAh2MXTr9fWaNZjP5Zz
mkBMBuoJRBCrNUijzS3bw1J2+o1Y6+AgjGx9JKj3r1mw/PKMHyguWeD2m/VGLu9WkdkSUFw6MulF
UERaWTfX9Sh73KyM+m4MGnmY5GIe+9oxL6AU594eQh54TEBJhurz9dtvhlvWxlBQAfr++HW3c/jo
WJ3Op/dw6zOmNh6MegppIJdo9fSL7Ogz5zshmlxnuykMf8G+8/9TxfO+m5+2dZrYu3oXu7ypfSj9
ujRiIZX5sCpTa+kQx+HfUi05C6/y/hmc3L6F0bEYmCYra70WAJnPaWpTpLR2kT2sqKP7C8vk3BEU
oDnfdf1/TIFe/6HbWBFwPVO6tsU4PK9m6UEWKDf68MXKlguX/JktB9cNcTuo497Dnmw5L1tXbcxo
A0xYrSClwvntrrr85/2Vf+bb0z9BEICmy7Dm9Nu3uVHrmtZxAVXKvcZ5y/iSb0Ic9dTW9EgMf61x
Q70MHrYzOnDcfVP9V5YY+2XMg2Sp2vRqwki8PHiNHJsLneFbuwseBMfUMiFvAU38iRz9z6JSJlYc
aUnh0hqCPKba2FyfGYS0nknH0LqnIN3mH5NpY47LRSBezLqwyQYLbGbPXlv0N6XXF/PfL6BXf5T5
egGRUeqR2jn4BH+O2xGv+PSTScTyYdBTdaFwezuJ2D8AbAVuMthQFBevnzVYrTd2ve4nq53KqyWH
91SgQA69LuivG06bCKGFFbJlClJWV4ZUsq2rC4v4zI7hYLOZ8u9TES62139EXw6q0vqJCp/r9t52
NfRoY5fe4Np7KZfn3KN2tRkIJT7Eb8r8VqpxcxpWVmeL7PckZnkgqlx89dzu8/t75szOZOHC1d9V
8pzYJ+WB4TBJK+DOJZMz2YcmzbpHNeXeBS+ZMzuTZ+yESLjLb8fDyge4dEaqXqyo1Fc9F+X1QlrI
Q8GnzqIqkO6P91/rzDWwS5B2MwOuQkbSr38rUTbCy/TWT7oJmnLoLUPxXK9euX7PjQbKld0F+Ysa
a/m41uiQoxkP1Usb5Nyq3ZW/ZMXhdoAv38kfgWmzNw3t4iU4fy7PYHPp1Tj2RNL5s9WWYUoLkIeI
+VoFIDGOt3AE1M3mE6J1Yf+84WPQaOyjJe7jHaU6PX43leJ9JXUnCXLGn5n0rdBwlupQGrgcN30t
Pm1SaZGDldCF6/jPfXvSFKCWYM/u/iY4BJ5sGo8wN2/JBjfxvd5TB3ud7ONA3qsfmrNpzXeYXPZj
aKEvve4CK/2cCy/9XAae+rBNVXppC58phknY2hnJHCK7uPH1skhpsfK6Tp3EbMaJCD1+n3BB+BC7
2KIcjX7sD34zqpf3F+OZPYZFooeTIMTgtypwDnRI8kPjJo10nwc1tLdoEfILk5kzRwaO0nCeEX4T
ZneKgdJW1qjYeTVREE/W6OuAb/gmtx8kbLrD4f03OvswSBqgLxC8CVo5+Y5ltmeSb8yjy6ZLWqxb
bvaw2ziYFvvvq3Um0PA0gbR3vOfkJxv1xk1rd3USpjiwM5peHDfdqS7skLPrlKIVyTzXIiaFJ1Xz
qjfWkm6lkyh7HaqDr7cNzj9NXT6mg1GKaFBGeSeLrqwiMmzzD7KH2hS260K6c6s3ODL//RdG074n
h4Gev4G0A6+bpnqrWKlml9/ODJa6cEF3V8X67NvywtV2boWiXoFeAeHt7WiRWaW9Kn9yEw14LxJg
SRGZxvWFlujcqkF0C+EWYTFX6clPaZMyNLcdTwHGR6xnOUtU2cN2hH0j/4/Phwqf+2znRWF1+XqB
YmXYO33Lo9ADVGEdLGsSlGsQp9loXHjUuW/H0uQE/UOaPq0682LUVI9ANNE9rbmZeR5Mx/VSGOiZ
ywRTmX34Bz5APtjpyCBgVOKjB2fLFU3wSxALnkapEmIJlbthdWxATf1FjeTicdSomuDxrq1iy14Y
ar2/NN9e5vwlO7lvt5Gl2j75tlMGYu4XhpN4kKju56qaYVYKN5sJvPaaO3MT5qX+4dwjd/rTvhP2
+dLJynFhrBYZJWJiolS7Rre0294guTpmhEverJa8NM19u1QZD0BL50f9E8twcnUzRJ8byy+8BAHB
HJfNmB2ZJzmHdoRR+P7nPPsoBhIYx+3D41N02Vp1C4ak4yY1UZaopnXSQLEsPQ5TqV+QiO6f6fVl
zFuB+VBNe9Swp24ZVGAAzUR1JlY/egc9XefjJuYXo1jtQ1V6jERzP8U6ayCgYSsvk+52Odyb59P/
7fp+14XN/XpX6qWl5dB/vGQlmQgORDY+kZhl3OpzSqrfYCxXyho7GVYkLxWh1ebLB7x5LnEVzn1w
zjqmYVBW3raJM1K50rEzL9EnozmaiCsi29rqa8MEr3//tz0zB9vJhfy63C27RnX/W/7buXUwjNF8
uwmkawxUMQAzf9ZlvtG0+NrnGgbDleY0wdM4rm6yrm1hhBKZ5p2q9eV29K3hShZz+ejJav39/p9m
e+bbX4PljYkIdoIYD5/uY7v0eXU4n0laZcH8QvnV258Wpza0yNIsbzjaysXBzMO0zLxD1SNgSm/a
toW7w5pxXHM5kgDdOgMOIEUFG9D91PdaO/V3TmU71QMV/1QchoZ/PpzHtSvC2auG33DZ/O7frXVF
dhwMGKx3Qm9L824IQHc/OwUdQSgJqfdvzG7OoAtteqf+yetgaiN3svGN05xgI07HtbLyBdLPsMSz
tUnrSvOsxrgWviGsKOhT147w95bpb4+YrQbGwYoZWwSSnZX307yMWJQiT1/jGc94riO7ky+1m5fV
EUY+HK68wZguyjT8RaLWl42IqW/BJCbsdbePeWnODO61YKrDaSyHG7kVSxoWaBLWEBt/DOzwfDIf
/KIDQRmnAYedqtqMJjKtYqL2hB7twzRa5x+j081uVJi5zGN9kPwvxyLNH7DOG+RNVQxGep2lg24e
SLGDtz1lwTJ9raTVmG7sMRz3XtQyGtmxtScvPfQWxO7D6hcb0RBwaFX9DXqG39+tZWG0t0vpbN1x
rGkJfixds+oR9HZ3jtrVtLtD0UpcsDpsP8dPet1rNT6janseB6e1Y5Qe9ZPAhV77QQJn9yHrKkuP
UdW3zpJMajJ6EUo30+37eiOrJhpsa73btVGwKWbh/PCk6aQPhjsx7cbhbvjmuMNcxdgLQx4zRA4L
C2W1qYfYweH6i++IPhN4lZpfkfXn/xqWDKi4zHW9awbEmlduz/J5RIDbvABxeEPItL7KQ+xhjO9b
amrTR8RaqxGORiusO3Ae64Mzu2rBEssuf0nsS/uveVbX2xXz5uUOc6yueVBcCfmhyByzDMu52qZQ
OO56Q0jOnB4X1c1fsYIxg3gzteXRSB3nVtcr7Wuw8R88i7eNO7jwmkhuefpPR1vnhPqYVnO8iE3h
iBAYrReEsvByFSEz6V4asNwssu3eehgZcsy3Lo4+GBpuvGNoNdLaot4aiN7KOV++eEsrXsTkSzMO
mhLkQoevI2+rdGysq0orLHldzLL9F6lVv8StaKsfTSCrIawCZ7TCnnb0qIRbvBTYhjw3HgnpoavX
+IRl2hJ8KaZcN8C9KkOG2SzXT1qvUQuWZV9MYeAAzoVycAvjaEPsDI7YHJL5otGGx2uagrHms2fQ
4xVNm4iSSfB1ZTV9yh9pF/clWeK/xOIbQ2wY/fpFZpubxyT0+A8uJnntHLvjanmfViNt7MgqUukc
QdeRK4x2nwu6M2no3yzCkbkqazfrbkcUEakWja7wtthCNg2xL3dgWrX9zkccbY/+epnyIMUSY3Go
/KRlaY+e3TfeLfM28aUR4Hwv/lbVBHpOMs3vjbE03K9ruVXXFKvQ6Ysun2DqDvW6iNu1yqz0o2cW
xXhfOr3XRThMBrcg5aI8ZFqw3feBvv6YS8UMDOEAoQOlMdif+rwS+oPCiyrgKMQbhpO0tn8aQCBV
hF41WG8sf7LnK4DI6W5lEOCGNUlaWdjh+4KLJFRu8VCUK0zKdB5IRFSIRMLUMmaYZ2PZflvIakTw
YEu1IC9nNvcg+6n+oOHrnl7PaV/NB8lEKWPRNZuDx13RPfZda8A73vhig6OGp2mouuWrkcu0PmQc
Lx+VFKWH3EXTn93eHz5iqEuosTVNuoG2uxOoWhlLbSHu1soLfSG8Bw/3Nxu9D/Zrd0aPy8YnFHzi
uxo19oeV+eP96LK2jzn3AWTRsfIj3UWnE+EGPmyRa5G+Fbd4N27fiL+qtmNmQWe77ZRRkAOTrUX3
LdcmYVzZKNSfcrm13pHf1g8+cNlvMiLtbP7Yp122RnACl+W+3zyoaLjCeCK2ilFVWEVgcxjWxTY1
oT3oeR15XT0Px7oy3ezYt5TTXHGGrA+WiSE+BYnRHZ2GdLOoyGbYX3NlOj+lvQojbKVZYwBPFxcy
yGPxbsSGhd5Wd48rzJcfhiaLfz1vtB7qBu8Y5Ixt+auYxuWXXnluGfdzNnnhgrJAjxe52U9MykuY
qYbSEcmw/r5xIU9NHMhu+ycwhvRpdtfptlvb7ffquyuocb3JLzN9N+dEuwoRkn44fFtMVZPOXGtq
PNaN0X7xrKn/p0+N4olZck7gTVX3B+w9DQIxitl/dipmxgTctkUVt1j3/HZ9cIGbVM/nLjFk2+Xx
Muf6x87XqiHB37n4oKS/uFEFo5yM65mcuQhDqfwLxtu9R1PCqo5K3Wv6RED/LGNwb3e7E53rfMuh
BKWEQ0hPDzHxXn8vPogNTloER/mICe9HDJDt0BkdXIZr18nu7LrtqxBVS45P+ybGOJ0nzjOn8hSj
YCEmfjLogZ8a8BZQTpGtKtLasvip+lTZB5oKsoRsYU/Pc9YZ/bd19ZuvYIuLhhSpw5SndXJOWpKV
NC+RW58nPkkTHeeGFTwv89b/tEmxsQ8cRY3+zzavg3NMx9QgqyHfdPsghr79YHrN+I+FxSCX/GKK
e6mN5nfmCUJFjjXJNbRm+pewM/n3rvpuK9x4mFZoL6GoVe/feGilLbRh0zyG1VgX2ELgbYepudu1
nxaVrQ6j76aWUTrpaUIp6X13afaqiBFb+tlvMbKN/G2YxgdKSJP7pS56VLtBGXTxpmnqZ+vNuhN2
kpCVeISiQO/ouZt1swrTL2O0+ptxWLV61a/M2RmvJ0N4Tqx15Zzf1aanHse5G+yrPUw+w/1NrV/H
Gj5lJIXpySj3g6rmFxlouKsRai5UJIewPOqF/gNBbmq7drBIpefPUvVFZDlvGcCrfWy6YjEi210w
iFw3q9FyNLmpcn+1YhrGb++XvVTeZ8pe8lcZRGDCAF/npH1tqDDU7Jsm7ma59tLjrZZiG1/gIO6q
0aqjcZR6FYl2nufIbXxdhdU0TXdDaulQQloCyA5bhuKPAAVyaROOSP/FnIhfCUvGq2VoZ/o8xKPO
dmaVWh0pKIMevGzWqLCG2t1x4tqrMrI0bVN8s7NZW78t7WBWUW+3zvdZr2y+kVZUcCpV72KMm3Jf
6Bgal4Q/N5D51Sh6juwZPwvqkL7QDpUZiPSGfyVVt729LzKKCmOM856hcIXJ6OJ/TIG8t8dp8Pzi
oM1N71+tQ50/jL2+2c+jYa0WGTomFs3cZUYW9cwaMKPI2VtZXPeB1oQ62pj0ys3GhbosNabHIJi6
3b93D+r5UDaGXK9BeU28BYp2ZcI7NJob6bpIZWwXFl5+fqlrxhUTrLWKZy1z3GMRrEYbc/62Eo8I
d+iuh9Xjts9Ms+w/zK6BhwBE6qH84mFxpYU+HpbFLZLJoT94vd3jd0JCMalAFszzLzbdw0e1Qu+N
SldYMuplqVSUWZhXh+4EtEq7uekPa+PP9T1MUudJOUHZRXmAYO4w55nRHIwg60gaxnMaPitzSfu6
nzv1sq7K+JpiKsIp0PR9dqcZ3tSGjNZZ9nbTNVg6FE0xXkEhGh5ksLNGMENoAo5oc93/i5jAHUxS
OJCXMWfLwy3VlA8AkfXaQcxjISIPtxraJOmUU9T2wfRJs/zGCzO2kDhqYuAbRFW3WZ/b3q1lFjaB
uwji3GU9fGjSYhh/l2psv7l64VK5OPbm3xaGn93hYEhiHWVcJSNIA+nNMFYkTAat5mN+p9fddNcs
5uRcb5pLzYRKtPkatPXgwiA3HfYB+OO3eZHuTd+vZnA1bUaJrrPJthtRO2MX9oWTzlfEvxsqFq5f
f5cFgiM80GY7D4mgt56k0wf/UGGVT2swmLcZGIgWydxp6rveh6AXjl2rBdeIc+V9bW8ovZZKeeU1
Tt1TGk0VM8qjqEvOrAYeZBcT9yf7kK2qY/UymP6HKsdOBT5ki43RNGRtH7lz073YNkFdbME6+Gln
Tb6wb1RvHzjndaCQLIMZjyTaUJEJB9/BsK2bH6Xe2tWdXqMOR0K1pd/splENBuB+8Z3ryasjt3bU
54CJ3O9ZDbo6DFm9fq7U2ssrDaWrwPbZ2v/Nci2qYzXO7mOmxE4W1z1BD9o67Yd+rocOzMWxflF9
KO1+WwL5tLSYSoYz6kr9UPvFUKEg2DzvKvVlQafZ4Ip/7ICJ/9Vqt98g18NRCmersRr8zJ3tEbet
oY1yxhtmaOGg3iRB345XxdQEQSRwPO4ifQsyPaJ6aNrbtYAjg+WPXvBjSYHmUQXS6sJcs9JDUfVp
EOqaO1RHikmLwpIgW35UzTlaSy4ZrBrpeivNWZYRM8+1QYzYg6Z5nVg+z8Xog64E5vS5HDvPjEE0
XTcyHAo/ht41obHk1XzPpsw2r5whW+O0nHucjxgg55HIJj2pRmudD804ajKqNogVyWpmGKEbc1o+
UO67z40p8/EC4nBmPrRPqfEA2FFn/ERez2y6oF0NRykrcdJOHIylpfNeaMYCrFMuzIfOPIonwb8g
7Ia8t9OBGGizW6T1ZOHx6aTMIBZZX6GpdbdDJZFTXRjcvp1U4wsBQdjGqor8lNMpKu6TxGVovpmo
GdYRFZZ7r4TtXID8ztyvVBdgUABsBj4wJ/drSXTRUA+ZjvhbL+5Hh+1YmI1752yILmZd76PNqo2/
hth2gBGLFADzM564uO2knl3oekKMSnM72UOVdIG8ZK1x7tUAQEByCafc4a/XK8OHbGjaZOskUC39
jybDYEYRYnogLt7+PAyBnoZbDp5/AWE491igNmAMVoiHu/Prx4qsEYUqpJ4YVq9/0ooSWW/tFMeZ
UYEdGRUkrrALynm48Ny3sDG83B1LxPd9N+w/+SXnmc7BzisjabzGTiqtlEss9Arhh7UxLg4zPc1u
J+Iz7krpGcOFYfW5vQFF1gBk2Nn8p4AHzjp6TfdvJEEd7AOtrHjAOaUJe7e85ON25lEIPcDFSZOB
OXQ6F6d5bWpN0LcS8rHEGTOnyEvT6XoT/V+7I/JChAcBgNkGSPzptL+z9KzLl8FJ2slyDik5NMeM
e/TT+1XuGbxkN58F5DZB9Ch0X6+YTjRSl93iJOitNIpHR/ZfV/q3JytdxqOLc/PP9x947gvu58rO
+uOQOd0Zsz12zVIHiFeYwR2MWZh3S+vhelpXl4zmz6zKPfwG7SsxTyR+nrzbOmOqQESzTZvWGcNB
kb9xSPstba9Fqk1XOBf7ZEL+j7PzWo4by9b0q1TUPXrgzcTpvgCQPpm0ortBUBQFbzfcxtPPl+o+
Z0qkQpyaC1UEK8lEJrDN2v/6TT9V4AiNlnyWWvbx1p6pHOcRye6Az9W7NaDMBUeFukY808fm2lHT
6KAX6JBMb1RDjIflJ7vRx0Ubd0tMJpj+cBo/PMpCw24BhyJjt5yxRDgRItTH2PtkI/pF/5vLwFzk
G9GE+uCJpDkVp/M2M3dQxIfMnywhLr0qqzqqy6l6g15SXUpRWZs8wWXX9+yssc9iah0PUSN7+v1o
+viI2Ylw9VXxvmTdeT983YWkdQcwcEfWV330IoAaRdeHPQC4cw3WnWEo6g2+a5b55vdX/tXThTv6
g3r1ixZ1X7RCdwQbsuh093oeZo3DtizX5uBWp0mLlL+9xPJNz2Ho8BWx030/b8wEm8+paY3deR6z
iPd16LZGui6i+jnySvsRrKAEtO/G9e+/6McJS1ACs/WsuEBz9n51VbIRda5h6zu7iBe84KwhnPXc
Bd5V5SeX+rh9cSlwXJwAqarI7fx5MQLjy7PMio0dvJ8lLEoRX/SU1pdY8Wfr3KD3P9qO/bdrHZit
RJ+fS52zEOw8xP7SeBttKephydRdb7btzhuiV0uqn4WV/GK0oMfi9pFHSgzZe0JDMyZ1SpyGupu1
3m4Dd5jKr+RN9xckO3jtSrip9Ym0+xePjdGCho1/kOneF1epPRB3EBvLTubU86qVpPiJVel6UNzy
kzruY7P4nGAOZcljkaPr8e6xkUGqj7U1aDuSgJbV0tn617PH3gZxp7nvsCYJ2Lw7XDgG4C58hD9Z
kX5xb/FLs7GBwf6E6ufd5dMkL5yCvuVuxA5x1Y1w2XM7iwBJliwYJvP/Y0JA0DqDQj+cZ94T1cqc
lnDZq8tu1Ds1aJa8xg81HXeWNRafsCE/ukRSRDI4zxw0bjDL+s+Ds7PsqbIGW92VUc3MVhVHvJzD
Klpfm5Lu1SsIjcIhzqgaP8s8JQvYz+ceyXSnnYa+zdH8OupIXvjsVX+7cuCjUTLgoHnmmry/DSbl
rD2ABODRm1o3nWHIr9o4Z3k4uY352mggiJ/M1F8sD6z0EARxACTP6H2LvC2Qu9pOjjoJ2tFuVMUc
ysUgmdRqhv05BTQY0G//fvX7BZsGUQpHBRYkzMlYI35+Amy3ujmiY9oBXztnCUxHZ7bo3OUBR304
Ne3UWVEo2HnXTTpjC6b1ZRnmlXA+y6z5xYw2LcQ59OfPWfTvp5nSoz/RypaNVy75OgLQ3umqsFZa
Kz7jEP3iUhiVUHmeF8SPM7py+j4tz+0Zs21OUer2p1zrcSypFH31+/v7i6LlPJNsGFiEBzKjfr69
yM1ELUhr2en0BdpQiSz6YVZdap+sUb+6DtaDyHj4Whyj3xVj+pwUaUl6zc6as/oI178K5airn4yW
X5QjrIEIIRG1wWB9/22ozyvFakx1Z8+Mf9Q0yGvWs8wyfe1mbTMGVj9kXyVVIa1kUeWfHTt/0Cl/
5s2QvEJg2nmjZl6+HyOIM8whtqXGZkZp7QvsklGv5BXAG53HogFWkpPqQ0nXbzCwoE2OTtR8xSPO
e/TsxnhV83l6jIhFJ3+IXutpaIHsgzk524lPdC+fc2PSxxddGwB1O9r3vjpAo90ZGBxcGtSBL3ni
Wk+NniZtSNC6IgJHOMNzZ2XLwRB5r+Bdh8YjbCSw6Sc10i92Aki7ZyjmbGT8IePHytxa5JD9dgbB
BgDeM+bkSkzfF7wrQGc2fFJxv58mSMLc86FX5aGf6V/n1/9SOojS0CvXRpw3jElH44xOvakUTaCU
SbP7/TyxdN7rr0/2h74WajAEQljqLDo/XwtDsdKlMzCzDmV0/ASo+qlQnFk/LTlE+sDr5v6A4wJh
BUqcJk+wJ6dhj3YMN72elrceZFPd1Y+ZGUnn1EIBDjq4yC9zRBj8t84qvKM69UKdfbdNbBu0drIw
MBwtLQ8xrrCSS5HMFl3yrhnqYD4HhwVxYUcx8nJHfVqkt5BeiGtov54LFWdUvWm7OVSEXYhAOaut
fELUkFSrS9fG22FW5wdL0RNYsqXNF+pL143DJJua6mqaJrG25n6UJzMqQQ8F1q7e1py81Lhq9TgD
KIrHHI8T9uJmB66expsaUNLewsuRRBK69Fq+/P4JvN99eADsAxr4Aum0H+WRWKoUCvNg2KVu42L4
gLvaxoiioTiMdNvHLVC//ujVyRx/pgT+sAdx6TMT/SxtB/uDHPbzsycsRTcVxR53htvFeeAmDVFR
yVTHz2qdO2OQkBii7O0eR+md1ivaPbMTR/OyWGDH/+27AATJ1FKBJ6CynqfgX4a8M2Sw4Gl57YSI
xrDGQsHPtMx+9UwYDHZTNoHpiPiTxfvDmZMbAEQBMw6OHNzu98xZggJA25t62E3w4kZOIrZ3qZWA
4Zi8TZiaZeZMCyaRUa1elHOMcKKN294OlawRcHS0OPvMFvD91HfwEzrvJ2A0wHv89+f7kFRpluJW
KXdmVXuX8aBkO1edjHBpRf7JqvZ+6+JS3O3zAKDw0T/weQtUo9T40wKMMWRbsy+LfQPdbvP7B/ur
q+AXA60dfy7sv98dg8rcWyJFH9XdUgxlmCw5auOu+Exf8ouhbHBc/5HFw837QNK3MHma3JwlOiUA
/ewsruIL6IqV0w5aqOfnaHrkNXXaHjyltU9aVU2fLNof5zGfAKgAkAR/DFDLn59cPQl4OqZUd8NU
RFsYdum2RYC7Tp3I2eVGJ4PajpdPCoMPhfz5IXK8ZAbjdkrV/K7OMUYM7ooJc0WyOuHj6JFDLK2C
pjlZD9Ws7sYmb00ahfRYNF0KrPhMtT3Ar0t6XP5oiCZOrDjwIvFJ+eSzfZDj//hsOCsgamBv+bCN
FbGHV0fSL7tCK/RDnU32uYPrtl+dhZQaSCxjOeMOR7c0FOdOIRwgb6l26tiZSQDFOq4CWKBYQslm
qlIfLVOpb7ue6iJQevJAfRuTry4wehD3IEom+8EwhD37XYP1TDjorbiyOUvMgQpp44lMYdHgq92O
dC1pp71MzP7LuUyyzo/O5Yvf9W1Z+WqsTt+JsUiBfHonS32rp0fnF/Dqr0xc7J/UoW8+C656X+Cd
bxU6ARxjeEwfzUBNu4lSrxfLrrO06KRalXMss5gUDXPJvW8VLLzvZBgP3dqpO/vu9zP0F6sgaBtH
T+wAQJw+1MooyHTB/Fl2kHXTeuVI3fqex3hT+GZeOvOZXBVdttmQFYFgcazCc9HwUPQz2Q2a2QMK
/v4DvT/3czN0HCqApM4FELDjzzNJQUhgen2v7pqyrtN1i5vDiB0WeWyagXG03yc5DVkNhlcZStNI
YesyiF5+/yF+sRDjP0/BzeIFHPl+a5hNpYoj2U27pu4yYHlVrlQlj24p/JpPlshfrBw4flJ/gWFS
HL+XdZoiiijul3m30Bi9bPscfkfZNsEUN+q+YuUPyzwr/n2T/9fr/L/jt/rq3yWe+Nd/8fNr3cgu
Zaa9+/FfF+krNJj6e/9f5z/7n1/7+Y/+dTm+df3Qvf1x8dKIP1g2vr30aV29/5uf3oIr/eeThC/9
y08/rKo+7eX18NbJmzcxFP2Py/GZz7/5//riH28/3uVONm///PO1Hqr+/G4xH+vP/7y0+/bPPznR
/+Whn9//Py+eXkr+7uqle4mHF/nhT95eRP/PPxXL/AfkHdTVyGABgvj35x/T24+XbP0fTFebiAmM
9FHU6ZTVVd31CX+mef/goGTSeYQP++PFP/8A6vvxmu784weizJueNfrE8v3531//p0f2fx/hH9VQ
XtXg2OKff74bo+a518isNfBUoZNDu+XniSLz2tUnO85XRlzcVpo++DZ9+KCJ4r8pEfnPlewz/E9R
gD7t5yuZRIhripnlq9yR8tQMqnU1cT5Y1bP4mxXQj0uh6mMp5A5ahv0u0Qi+C2yuni8Fi/oqKQTu
DZp103bRJxjYu0Pdv69jkBrABkVI93tHO+DwFu6Ql5H6o5O6IObMgtudaIfG7S3fyuL84S+D6z9P
769P6900//cFcYfHxw6sAC+9n+8hZB6QjyyFKUTCxKVXu8/Y9HUXEGDMdZ54ik+j+rMgTRbvdwUY
qsWz1/7ZMRsPJfbGd4MkKkWLRsBIVpilOFfKKIu3imYV3Ioq2WLJ7t6OczOdZC6dldGLZgtfp8D8
Gg/DyBmsENZ2EVpNXj54uPesM8hXe8jA9hXUWqJ0ys46JnLodp6qNFsttp3bbIQuVmszWzYSwijA
JRFVSVk3/QHKibu35zp/guiFNYCOlSUETjR5AXygHmkhlrG+xKXjMVrGPsDQ1nka1ajcJIbSm76Y
hHLpjqb7GuGp8Gzy6FLfWbBLLLsc7zEs7CT2JmX/AqP2G7lQGdaOzmkUTnZIdW8M2ib3tHAxYEtz
MHD8ObW0oC2N+YD+udi6WmH7eZ8qD/Sd3ZPltNNKK8d+bcMmTYNZOPN95Vhik7LiXuaTq2OdZEMn
wXN3Sxnyotatvo3aCTJfO4r4Huak9tINuXbb9JCGfHXOIS2XUr7iW1wXvjq5BYFx2OUrZuTiHVmO
Y6jY+OD5Xtpwgws9Gy6tTCVc3W7n4muPbWAQAfYfk4JudCAgIIV5qXSPYyHyG80spjsH1t3ORUsa
6spio+ao9K/2AtspS9UK8CZOOVBEqXKEzEIsRwols5vc4RWER/GjJNLuFKMZoLrVpCYHsi+zo113
+XYssRXpUldd6Usbh1HnCZIbqKKyoouvaF1FO416bfQ1/ud2KKHaBVlZYLKJY+M6TzPT9iOCuoK0
0Md9M4r+VpZWi+qirCZo5EnpEAJnJU/x2TPdX9yoJoOlwGEzyee1sajGHgCzetFjgXam7jP9dYy0
AblWKYbtFLnQ5JO+g7mud+5Ww2Iw8yGjytUwxPiIlvW4Uev0MhXOItDTDt96lgDiwj1CuVSbHBjf
MDrtplf77m1QVXHIInJNbZWbuxDZsk7F0lKZ5shg/aqdRNDoZ4fsom8fW6JisQ06B1HqY7IaPIW4
a9IQaTeNVQURlcArQ44TpiCadd9PY32lN6iik5gcNrLPoge3p62AAsx+VMxSJbsoye8tdVwoi9vi
WSqus2prp9lki/vWc35Z91XqPGrYDYaW3cu71Cvjm2q07KM9mt4XLOtgqsW2uxGxGu+9PqkuVGbf
HMhIU78YC1TqwWiik6alLrnoSzXfJtTBIQz86FtKOXFJX4c+p3Tyg5fO+bViCfHoGo3TX5vQP4uV
wscQr0qCOGKlS9QgZFcglVpPFQER4bnI70foKF1U33S5QEkWj3rbbt3ZnsvrUdVRvbeD0qrfKq+Y
irUxjkO0od5xq01kuZR14KF1fZGoIkLGIbzsS57DsfdjWajfxAi7BiH2FMtVnGqQelq3zuMLlmHu
N1RleP2R7M3npVXsntbi4jjrKi+HHjAYguuefAgHSmbsXql9uXUyVbM2hW7Gvd95jTmFiyeVbFuh
vSlfXEcOd+lYm2BW3pI7K4vT2IXrLvSFC2mW0z6xpqjeV54cHyo4MeMGCs/8Uo7o8f3WFFYbtLqY
Xwc1U5YNCivjHl2Y5+zx2em/l42Qt5osE+Muy3942Jc2hDOn1Jdk1ylKboYQYJr5kGSG1odUBMUN
ZjYuzPHoS0qk8EZtzNy3TVOhWdwfLbVDHwQa7HcIssKh76L1OCLy6Twyh9t62sdusm4jSHNaJaN7
A6bcwKE5+24mcgnGhmxtieFPETCcZn6xoTVsKjWxT5ax7yokmvngqQdlsFkvuB87jFHfMssZj62p
NFd9k2oBNvkWKYCWvq2VSULYGW9zhlfdqxS2Wr5Vud5GwxGDet67E4O47Gx7G1Wl23AtV12XrdiQ
zrbXUfni1obCtopM7VI35f1w9vlfkg070Mptu4PTTwc7UXZl4xyKubifpvYRL7cUkrB8tVrtxYCa
lPUm0MN41Ozmi4uq4Av70KaV9la142Jnd5xjihbq4zBhuR/pUww5c9jVVb1ZICXTIl7uc8m08aM4
DrGSeCnS7ljn+QW75Kb3uu+i1ja1YV4ipQrLormt2+K6Arv2OeVsJptYNScZngfWBr9MYFFgbLBz
xiX16eqYp7GKvifmdJd2/aWjMUjorDX6cGocvVuhdXrAP70JMNqpfdlHkHaEuHYbxtG4bB3O9EnR
biLZjjj6Ja+z6gXNIP3YexsaOZxP1mAvBTo2JHLFOf8EwVHv5zA6I4xJtbY6Wtb8lNrOFmA6GAXi
lZp1N9dWBYwns+9fupFPvGjHJJeXpdntcchrfQBY6s1m4TfaNaKSlZM5l72YShoCNvo8nX3fGC7g
I+m3ptOtQEA3WEHflTFWiza83YvWjbZlVzKO9HJLs3ctG8+ASSqfIktB+GUX+2ki/SYlt1bXGMNR
rejBhL17ONWKuRmQgEOYUmyfAC3InVO3wTSx9R3HkhgQdUHtFjgROfqmbkkYzGR3pSRZ+4ATgBs0
htldIoW7MkYTLm+ENPhYLAM4Sov3wEiKnpmOXpi1oCWQrO9Si9JQzasLu1PiTV5Ua1IoduriHiyR
vBR1zlFdbW8gv66kk0gfP459ZsfMKMOPMUS/9Ur3INvYuMyUDD86op1QyzEeIpzRsNEMm85Q1wTj
dmtldh9kJN9M3POD1rKHYKhjGNvJUASLmEYfWNa51h046ikeGGFR1LOvqt2paQjcIVtsuFahwu68
2noUSsYtE/LgOVm0tqELtEupbuKm72/GbojWdd1O61KJtqi6phcdPPqidRYHSel0FaXVVqrREJid
vlzkirVrXaXepgCHXUyrdHaUZzrw6hby/eijMboYF/saX4p82+nx7IPgZk+56kKTb04FvoiPCZwb
TA4L1R+EvpHRdFOVIseeLH3sPRvn8Tl5JMl74HdiAU14vhZjel9r003pmgdvQtjh4UnB4I42zaTr
J81RLibHa4PEpnNa98ntLNWTZgBsl821Z8j9kIrjqHXz7Fc23QMvqaZNW7sXiFMXrDbKZ/iiB9vs
tvU8XdaITddy0I+mNd81Uvuep9PWMdqbNonuEf7dGJZxinN89FAvYB00rsdlWGkSIVBB1ypI5fwK
AT6UUlmZubvzepQsU7ZZzkgc09U3Xbmmo3RRJ/GpyPJs7brpqR61r8ZchsuQbkbaDH4qWYI0xX3W
zPYmPgt3LdO5zPJiBaC/1nPtshNFTkRMGcKqVo62Wt31i/q1oivqV8UYJsqcImyoFYYsCS7inCvV
8cVjdDK+nJHN2QX0qmQacLDkvrAvLcd21o5LxlwXyFD8oUYxmqaWceO0/UnjRThPAxLnXCGjDj9H
v2nAVfsGpivBh1/OuYdV7TYrtUOPV6qj3HmTqQfokL5BZrivIf37nmLOkEaV16Yw1bUVQ+rPDLqH
ZSK+FLV5WyWDEjiozn19qkpfAC3iUmR06bXVtXRxdfSrqDMWhAjAc4M7viKpioJqbC4Ge1L22Luv
FqY2Q8V7FEX1PHdV6IhsuYXv7fqNAX+UVHhq535p183kaet+LB4s+kK85fQkS+0CkVPl41TCvW1K
K1B0oW3NRdRhT0LuN310vup9sZFCOciufokqF4KoHl2yTK1wWYCXHtOwamz86FtbW9BoIezr3Mai
gTDeQkZnc2lQkZoqX8WuTlnavBXI6lw1Qj9szzJQIWEFqYD+rsd5cpg9k/oNWyLfKoXi93ohDui0
TAw7Cb4DWxfYOWk1uWNZXm3qxc7UsFKbjJo1Ru7aGoNv1PKtXIYmzIsx8SsD036JSf4K8mC7QSFj
VaE+ZI2v0ay7Xwo5I/RWrNfYi/O73OtOQuBT0MuuvIXUb/gLSvtwSiL9WOY9BxG1t4d7tcLsFLR9
RC4kpq8VHLaYzLJEW5VG7d4ijqECiDnzneciow75QwDGUr8Ry7wcFUQc92grvO8O4qxNPxkKIG+Z
NaFECUB/Ku+9lSs89DRjkdwkrm6/5KQHbzvTuFiMKFlPqpufCtiZb9mwnPWWnrCfFdtD6GEqWPVr
lNUw+6OcHnaL86CboLxLAPd26aARypvNurvB8YFDE0Ic/ZhEc7bvVS0NzAnRa5X2y1Xk2uPanqz5
1OV1f4s8ybo0HPxDu9x7qhejCtJeNd+iQjsHC+N17qPItIM4Z4ye+XXHjlVwg34rPzZdbt92sspW
qjFYp75SzuK8Yl5HbdeGjYIeFWPY8bJKTftejmKJAjMZOETJRlzY0+gcRKqJwc9cEV03XgxBRKsx
T4hSptPYEv8sE/1QwZe8BhxoEH8nBunES5neKfg+CjR06tQGyN3zNSPWeTU1pSa7qXYfZkbhd8cZ
utWYTfrX2TOKo5ovZA/ZsjkkJVnQPs13aguP2O6EcT0hNLKY+/t8muKNHo/OtjWj/oJUpmJVpOrb
gPRrHas4G5hEG9xl82xctkhKbyc8KUMpJsqzUtsl1gK9aHS/jZ0WrWIWkr1YPB70rKMnU5EtHqx4
GW46qzyjGliqtRuR6W0VzucntU9NlOSo2+KzQly/KlTGrTyqJTxz4qeFNNx65VoMhysn0aUcLlSz
TbUpbO2FmHMHCpZa9D4Gh+RUtNDMu6CYIrtczdDBahAvRbsQcHPMKzt3tYfeLCVC0TkzTHordXxT
mvJIu4XFtZzETk1i3Ad0vAI3vd66D7jQGRy2UgT3KLmQzNj1yubTU4gmxrqKCEfRCGlDkaQnK4jF
InSJP13V+BmsLLeQsHKI1BlK21prSK+2IzKlrF3GVWfINuA9wppO9zovK8icWmYGEPr7EJzQPZ7b
Vz4C16t2olrSZgRpnNrmTc3Gj1otI4J6Qvlq5Q1xWk4x73PTbVC/RreoTSEkxXj0RUhG/ZFI7ayf
4otMzE+kGr/Z5H37UrEQJhu9shqVxNgneM2Z3XLj5hxy6DTu46acAq+OxyOd7D4sFs1az+SLE0s+
DPs+R9De9O60GXAzPCTSLPZp1mpUmIbxGHn268x83sRwWUNTTat1XdjDCom+XNWVeRfpFMHSEush
zTxOFHrcB81MdoLTR/ahh04RWBaxHV3pNOsIPdKury2CfsoIt4dqmZXTUK5srAHWc18rodNIgl+t
5auHueZLbmJSUbqGvZZay8SSOoTDMrGv6esfOkvaK9dYjnweC4GWp4dIvLMWKm1dh41L45PkjyNT
eWbDdIxAyZG+kIJtXnYNslTcOXaJraI3NGdv33qTJklqltmDqIli8EUTT7uhK742EC9Cu+jzle1q
I8xO6IGzbM2VKWIriFWjDNNJvMDhqtaJW9VBnbrKOonidJcQOHTZ1sNNFscYdnTxPSKYs0YconzX
yue5b02/wQJnVeq1t2W+O9t4RgKkQ+HwYZXjCQQMMVaa8SjLql1H0FKCGZyA+ErjBNQpT4SkiJBT
ZRlyxBgOVo4AEloOuSSFZck1/Wek3WxrKMEdZBsQCLs2ArqLlejAQe1F1fPvnV2dnfLP8Sglas5Z
uhepF126VsFxotPHJwMm4s6TyVz49Wh8J/EzQoWKNvyLNbIKFqgYml5Nj65Ssagthrce1SzZulBt
njQW5l2Tq13YV61zwRKfBcRmiS3HmGLFRoDa3UVXh0mJvpKdg82VsIZVoWvz4wK8uhK2K4/g4OVl
Nk+Sg05WfVWiaLo2geZhK+Ay/mRhd7HC8gRtNF9+JZoZYZ7eI5ADwo92Q5mUe12VzlrtevXGayxa
arJTSOoqFfWL2w5slophr7CvGG6rSjEOnMWbVd057UOsQLnSlLa9yKYKU+fI05D6LhnAZtYMHI4y
r0n8pnSjkwJNLBBtey+HHKJuhAJipHceWEbXhDjJlpj1Fy96qrEP1wrjrWzvF9M4aTScLnEEUlmX
cMTcO22VzX5sTOSz53ic3+uZUtD90+PN7HXKHu8zIuOVogSEqL/kDTD7Emp1VCfnYOEaSwJXUQKC
rpDezYaL5ePyyHDItqJDEt9PmY4DTu1pPvq9PEiYHr41MlJMCmWhPZdmXW+NXgN0xp4R9Vt9hVsN
zjVu6a6HHLwe+8g88NzGvhrbojyZnXHqmgp35cWRauilKn5ydfqlL7QvmouBiKgSDvK1Rf0nW8uP
qo5VgiHhdh6SIpwwjN6+bxVD4HrcUMIsa4TaAea68LerlTk3T07mbonyuCKq9bmcx6+UUphaTtm4
aSeiGhNz/mY2i7nOTFGuItPh2CHE1wQ/4z5v5K5NFQ55hAvttI7sJeZcd7HUeX/s2OK3iFdFiBmq
3CaoEVfw5vI1RhqKegVNJd9jeXBhpdhStPJFydqBE9skb6sF9yNzAuBoaVRLOKSlvdJ7/bIZSspM
Ex8jH97d5JvphFJymNZoP70HRAUQpYyGc5ThKhf1QPF8NmBwGni+MaHNQWHOt/bo3jse7hdaXmDj
kIdFbrHDdbEN9bd9wqmiDfVo2jTjvHecZEvREALoHiV8o+dWso/miRpyntqODtLSLl31s0s7c7mx
GwhtIPBrKwMKSdX6wl1Gndq3Cg0Lu8OqS1OUFiIEAA87/qi2GIvZ0O7gAmD8Zp2cFG5hpx6yyYKT
rW+WONvHrbl1l/JuRim0hpkZqOmwHWrWSy+9FspwNxJS0REQ3dUuUmMXF5ByNQCHeOW4j0VKVqu9
niLtradBAH80lLa4qpTFeiYYJOwmLSw0NtuFcAG9VVZkNq0EMVIPeFdvl7GihUMgyihXDYV6USiH
DpF4XXkHiOrrMhqnANRhPSvzmc105XrG2rPK+4YwK0z8nmRMDhdoDNYZrF7xPq6SoLSada6p6O5l
/zSW9rrL9Vu7FX7T6TA4VN3bQ17+giEW0XH6qjAHRhE2mHm7lnlDQZtEvgPybxPSQqpHMAG/+3H5
rTSa9jSXnthOeh2ya+wnfWoeJ8PYl1a3ScZpZybs6mk072JCJJOanE8zp0SoRiw0qg0HU8ZqZByr
ftoBGMDlFMHIJ83j+qnJupCE+ID9A3Jvc0U39NFRWAbdmE1btY+lVd1UAgDJUzEMcSoW76iH3KDR
FUDbUw5B5tjH2REb3FQCMI8rw2iMIM6SoEjoG/XuWvHy6sitvPCs6K7vO6qMVzikR5GmazTPV+Zk
HiAt5KEoxB0OnlfSTUCXZ94E9JnDjqeP6yGOj7FX02hKy9tIbTGOAv1iRzd6Hc5VOaLCV7EYm4xr
0kdatMnPslSCgskXs3mAjypbyLErw1j0wLbnY96JC+E2rBfuhTI0h0JAV7WYywoupRHH/oE55s00
/vxmGjqfXf66KeKjMWbPkxiuZAzTJdX7vZ4tQYJb5g3AuqQMKMKa+LSVbdkXw2DOvqKcAcwOq6F6
nK/hsZ05zkR/LX12xYZ/XdiYmFBSLmoOgKADrfHt83Gm2Pf6w1glN23aDH7njIemEKtkAIgtJnWT
4qrUmNphLgk4F5NHynmcXFVWeTSNEtl5PN2MlrxNiih0Mv2AKBTrLkNMq8HoCr/3WE0jhSTppDaG
dZ+q2zSJOHsyrjjbruzMfDbcyAWRGJ5qc7jv4PdtMPxYwlw4B1OXThgX3Te8K9hdhu9zMu+6Kdvh
lhziDPM0Js41HaMvulVhoCOHZ0yTD0vuEhGjVXdomVkJ3Fd6nBe9l3yVo9wno7eOMvtKetk2diOW
S5o9WuolYRd5a0frbuCjopOHAxpgQ3hoTcS1ebmJPOuLuyhYLVEn1wr2V8jEb4e0EuQb94EZFxfT
WL5lteHPrb5pZuUSA5oXT4wK/Kt0F5kc/M5HuZqvPin1JWeT0FDzg4XxbuTNN7ndIvOnmZdYYl81
4sT+91ynnhlgC/mFdJR5U+o99ZPjrmK6gkG5VJdOlx87nfxZjBse6GD7Uzkf8Ne6LLC15lwRqUd3
UdNbDE21QBmy+bQsdOUmt46pNEZ9uF3S8i7PpjlIImCSHDqL9CUnrV1iRtoO+xzP19RcHidNhfTk
LacGW4itK5gXzI8CY6XW2cSz6Z4K1pBt3zraF1xqo50aJyD0mksguKOTu1HMJgmvQwXgQzR4spko
Zx+VTGYwwB1vOaQwrS90i5TUvBdFu65bJVlpXXcugVx7TSOZJnJb5Nu8L5Lbcomyr7mh/x/2ziw5
bqTL0lupBRSyMTvwGkAggkFxEEmJol5gkihhhmN2ALuptfTG+oPyrywpxBJNbdZm9dBm+ZSUCAFw
+HDvOd/Jb9GGU/Up4G/sAOaCfyM3825aMufWEqnOzWR+cgT5p3+dJp9KjGaokYkozvIA7EsTwVv6
XKZz3B3jDErkTubJ+KSpFgHYFgF6a7Rjg7bdB3ewH8zCPPK7P49lbAZxVXdvW7qHR1mY4t4inP0R
Brt301STd635LQEb1I26vZ8h9OtR2u3TrpxvKR1aT7GW6h8VleSjxKaKqKqMm8gFVR/ktOFIdU58
ZNFiqKJYZOqu5c3sF7Y3OEt7NlUma1jdJ9knvxUWFYt1DN15mAO66hb78YXZJx/mS2ecrYh2gsnG
LvbvnLgs6THD8d2XbC7A+WimFWHopLrIanRlT2Z25S2OyzuqTfW+rOM5IFBYnCZHeZ9SQOWRY1IF
TYrR3nkeJFIwz/M7JHA4NK3ka1KwCshlyQi+IbA6QNvbHHuzHk/eyJlIZf1znqYfiVsYbuDJNMAM
ivZhrGyU2TZk9Df+XMiLZR2LezxJd1ajMooy1FXDtTMMMA5OHcCJutfJ7+FJ4AWYHQqojlg/1/QG
1S71fXUxa315aPqB+UdfRSS8trlsZVfzATG1QQIIbWlcS2ru0UzZ7c7X1+IyG5wDwoS3tIasu7Ra
2Qe3HX9cR9UTzsTF7Cd2249zPyNgtArqZP1Q9yF72GnvJCUF9Wwh8pMSaghueAgncoJu2yz2rmIp
tOtFppJorGmWmCOymcqFxMZlLoqWWW0nl3Y3K9YOBT6ubFFc7MilGK+z3rKC0YFtEqd2/hZx+Me2
M9uI+k8fJYVbHtg7+QGcyirb6ZKFfUyG4VqfhMwYAT3NJjh7BWmBhX8PUcYnnnmU/TMIbh1MDskQ
USvUeOM1esVxza3TkFCQ8TApH7Ie2bczR3xhH1a77wa2BTnN9C5NmGjQrdlXcTfbp95LBnLmmzLj
+wT9C+gXuFtUwQ07jjRAu9BP8pi9v9nZD0aTmE3ozNYa0DGkAjAkq38DRASaTwPLkx0jsUpzMdLV
MpLhg9Eb1bHAcRf6jkqp6AzOVUajjt+puddN3JMqroGR2TlLtRIXIs3dv0O8HLBqGZQSfHNJGcuJ
bsbM1zFHCVnGBhaU3E0/EAugJbs5pbMVCtI/rIt/H1Kgry2tyH0yIbCiveElBr2xodWv3Vb0w+Hf
C8R3vWtRqGhywkx2aca1goUxPgd5s6Tvk9jiTPxdK/T/1Xk/qPMADv8goPpFnUfa6vOn5397/lr+
23sEh18+1fJHod73v/23UM8w//quciJF4m8X2z86ve0ncO/xLjkODt6NH/EvlZ5t/IXgH9U/wUgY
HxCc/iPS+/4jHQsiAewGxhh+9AcaPftn5LAw8bvZuBjJfd6UXwjuf5Z9DQBFScxFtuDrdDHGt5n9
Nh4+xVQumDT6rbd2EPO97lJBON5EVXPnZzemlezj1Awd0Fla1UQW5y3WFxbSh7p9bzXvneVdqt7p
63UK6Glow/zgtzXV64NLzJL3llQpT1wnM1KoO8e4//Ox+SAr/juXgP4kIv1vxaX/E4WiBm/lf/3n
W/5lKF50//s/fhaWbn/+78HnWn8B6iF52sdFj9l7g/X8LRK17b/Qlm2cZwfzsIvD55/RZ/l/CSAH
nMjwNm9/nS/hXxJR0/kL1r6LL8XGLbH9tT8ZfT9rDlE1CsdlKOPxRb4KneZs8NVrLhYAWua+KsYm
Pk29mSEiIbr6iLUIsKAjZSOOZp0M+mtggZ/FqX9fGvMa0lTc22Rhnek4CWPIssKO9b1NTRaGVL48
4JnugxE87muw9PPbpEWE3tblW9u0uO53k9sP7qGp6g2nSN0lTFWlIugJz/CD52jFKPhotENznSa5
esU89OI1AYCYMAqoX9tnj5YU9XmWFdxXz14QLFhz+1Ub0uRRawrtumibO7cDo/3DsHtBQrr9zv8y
64mN08Rcgm8bFSzdinN+kjMOQu9tfwntJgFyGA+5dVMscKQgdc7lPZB4+Udu7L+vuJFO/I06hF3q
7C2qpSejJpVL6Ki2uETckF+yMTcj2pPqva714+GP7xCrJep/sUUnoFn9ebbsy7z3VqNdQtjsl8TH
UTBJ0+vOpYxNseO1XMoX3qGPWwi1MaV6TEpnktyuJwcYOPoS6gVxgHJebgytvMrYncBZdI6Wl/49
d/4kuv9RA/yzGPf74/wbi0NjF4bMOednWeaEJk6xhJnpviNy0z856/JaWtdLF2GhIaYBMzullbNn
iHzDZ7vYLWg8jToJeyXp0q2ShNPfv6tfnx4IISY4HpyBgUE/sw+2BYVMEqyXMFHdOhzcrpqyG8uV
ZgINgly+rZGYlpdr3lezE/7ZtZlWcSzitWL2dKAmbc/ghy/erHIaEWkHz2tatGBCyvLOSOlUxL3R
IrWp19MKN+/PLHPC2q6KH5e5mTM4r+9svKzFSvRnkq5hNtdxFdpujP8o9YxkjX5/e+evEEsi8STs
XFwDWTbWzJ9vbyBnniK6A8pQYEAkQaN+a1Z6+4oE/qWrYOfGPQa+h9F/NoUJgp5K6PIY8D1j+Vjk
PuGsTpIar6FQzgcKdyPgsW3AEI+F4fwzm1q3wSkJegXkRPFMQIS5x8RX3ehuNV7WLGJBzpkiecVG
dOYJ5G1t5h1SJjbXIXIzd1uhfhgjHhTppM8hn7vUZ2BYe8Ve9GyRTOvYa85R5duRcjzobLJ+//Z+
ud+t5QPbhqQ4wBF8Iz9f2B7RhWhFv4Sc1ZM3qrCScPDkAgy/nux9YstsCofFGG5/f9nzFRd7lgn8
CicXMjoXrsTPlxW1PymgH3oYex0lTLohK6W3HFHgDJVSatkrKJhfhg/XA3xg2thC+PrPV6NKdkpv
Y00Pk66lMO7SrYl91Ey/v6vzNU84gCk8EA7shigfnFtPxGTwTXulR2NkccBFiuUWxcR60HRt3qdz
tr6y4v3yFLkelpottxT6E5/5z09R62yp5jX1QgutGtQZH1uBSFXWQXlmuXhlqPzyDLkaezzYb9tG
DWXWz1ejkgtaD3t22Au9uOgGL96tFAL/KJqLL2G7ismzY67E1HZOqWiyPHW01ROhiBvxpdal/GLn
PTkPpam9hs156fnxCXEWAyUqsBT+fEfDLObGKV0BaRGKOyp5mlaumZ3WaV5eGfAvPjyTyZ/UZ45Z
JrvoHz/wRBRr7q48PKz7zaVX2H0ASK//01lye3h8VAZ7L1Y5j238j1cBReOrMS9oW4lJPkx1k5+q
JP+zXPt/vaIfrnJ2L25ltfD4GHaVa2qXCd3v28WCNoHLxgoLLS3f/f6zOnMO/+cF8SJtiT9wb87e
U4ffZGL+EmGHaPJd0+TZvUqkdQkQu4iw3ts7fgpfpOj1U2dpY1hMI7YRGohhXjiRDijhFd7idsUf
d7ffRyn7sM1uydD57lP9Yb5Oi0YI6PWM0n6qIkRL3ZtKGiLqFY2wTh/pCnTm+98/hu1r/uWaDn5x
Tlwbc2cbzT9cc6zqlQAnGn1EpVi4cZz14JdahQBm1N4nlrxL4lFBC5vF8fcXfvEzQfe8QV5RP7hn
0wyuiIW0LgeTSDtZR6NBh5phFwkQSolXTg2bw+vXe/yvS505wLx6xRy/co9jquY3aWrcmSPqrbR2
EPtZFcV9fb2nM23Sq5DylZf64jfqoMTjvOvCQju7OJlgFoVOXmqXq+xAmdFCNem/FnP08tP85yre
2TSKRdhN1SQEzq5pvrTHlLB1dAEBvtou+P2Le/GGtimbGQFex3kcYLkqDYK5xovDT3aohZAfhRxf
Oyi8OC4xY7OugiClPfzzuCS0IXGSnMc2O2598i1EcFOsksfZF/YnCXr6xHneOXgt2orf39/LV/Yc
liVQQ78gZtEO6aoyuTKZYGiR0lYaR9TMWuSMMj3Nrd2Frputkeqm4svvL/3So90gVPDPTDhD529x
zfRGU9rEpa1M3K+1LU+ZOSevzHwvjZUfr3L2aBfRK93qVxFqDfi/WJN20Bp9F2X4wF6hmrx2Q2dL
x1D5FZkGfHnkHvQXMOTjqB/opPz+sb20QxJUIKhEAOTz3O3nP8xhotZ72Zjc0NLWPq0iewp6mlGh
IaYsx0Un+1eGyItP8IcLni0dOgJqZ8hMgWSyLL/UjlmGJDNl73uF+v339/bSE6R85VEJgMRnnQdP
t15ij+j4vHDqOuuL6BCUd2oeXlniX7ohqimCahyrvH0OY2t7G8GNwzdd2P4ccNwFqdr4ZOHx9va/
v6EXLwV/AsM/nBsKzz+/rC6lT9rI3AvbGqNTVmnyGf9QdQRMP7yyk33x2VG6MTiuCk53Z+OitEHx
cygQ4WDZ+LEatCiV5hSvDIaXr+KwZEMxwq59dkN4CWAadPhI3bhBlGoR9LVINb5Sa3jtKmfbo6Xo
OcdovKGlIxBoTSZtn1my+r+6CpmnlBNtjsTby/vhS2pjTyehjbmPxpbYoZAyd0aRvwbce+lefJ0D
IpJRRoJ5tiQWRIvYa8W9cFJGDGImhHbG1mvVmRcGGkVXVl2f6vRGKvj5XnBNjECVGiP0ITg2yLXw
5+xjIvEih6Qs/5Xv9NerbUUgOiocuTl6+mdTAvbYYixiB5ct55AsclExtuwila5d6NLp61e2NL8+
Qoc0I45LfLAOuYZnw8EwM+DcOh0SDcV4xFaq242JZ70ysb5wU1Dqt+0oqZ9bAf3sERJyhtdSNzEt
tiXtYYF1BCVqgjOl9Yqi2P9+avj1plxK5dQpKKY5zBBn3+tUtWwpCtMIJY7sZwpci40vZ8bV9vvr
fP93/7whdLHOUpM3wTpTxzrbezaGaSwNuQPhOi2F+hzXrduKPS4qfBAIKwakFWSBWcWjTS9YHPTJ
Ul0wkT9V7XITQ4LHWYCf3FH0NjPCIEqvjXyjwMsiY8/PA35m1AgZdAT2xMZPK0ZS3FfW4ff38evr
QVDqge2CR7txOM42fUmX47/Y4lDFyDcb4fibkmC0UPNHoAnl3e+vdr7KeuARgGVRhOC4yed7NsJ5
YyvnHpictUPtCuGNVjyNLfSlMOHv+WjsCYV95U2d3yHX3FCAeMuBZVJL2n7+w3w0IviQZW37xFqv
vnfZIM8zKCWRghYWYw2s6Pe3eD4At3Yn7iQLqjgUVLJgf76cg8279QtFWF2XwtlB9mw/de5kvjLL
/vokQXOyXWHw+ZTljLPLaF7d5Zj04lArRZsjam/E16XKzV3ixA05YCNmjD+9Mc/3tv9Y46lJnLOm
qQQrasVmzIesumPT1/lFo3rvlce3fT48oR+/LI5z/Hpygkm5p6ZqnX3COGD7mi6Q3CuzrItPpe5q
7VF4bF7uMhPbJqpBwFZoHeLxQ5qXKkxHs7hBsuvdJJM1o0FPVwtZ/EIwTginf7hvcYR/Wkl/JLpJ
w5jMbCg/rEVy6SfGAxx4+2iYAkGdjSrZYlT6OPorduYu9pNbNrql2A1UXt6nazvs4fvl9yCI+zvN
3BrGq5F2yWWur01zqZyiC2f2VulxwcnZB4VhLNe1wGazI6+xenCGUUEmhN6ql0x/+0zkziMg+O5Q
xu1yrZnt18bUsmbnjTghuzg1nqu8XXbK6POPxuL3lw2YqVtFPA39KtmlD1jQqgigwxjG/Et2nRc3
oe0sn4sZRMVutJfhfvZLFMr+tNRmOOc1jqqphU65kwqUCh53DxpTUgDB2etr5SGLXZFk7kqvUZTr
7PXoKhy37aBhtSkt5P2pZpu71hnW66qX+V44YxdoU9+Yu6Uj9wUZlL5cWdMoo8W2CwP2fIzOxILI
ADCkxz2YaXF/tSSVRWBgUetPIp7m97lNRaQwTQd1Za8j5cn9MdLS1Ppqm5M5BbOmpdUuHTMgY/AG
wykxh2Oest99PzSIUjbEzfakarJUr2FVqjRwlEbgT5VQiYxwH0Gy8LLUEY94/xUJan6rv1fSFh9U
qsiOlVCJqhDngfxU5nXLy4Py8a1EFHnZ84rHB80o5eDj2PKQAgakB9ho710C143dlCJ4wxko4O30
CX8xtDrg6GIx/PjEr0Vy08P6oWAwu2YT0b+iPQausTSusBWa034pu+YYJ6Xd7dtywIRgSUSFZkW2
xGWCtmY6GTKdmpuWScc5iMrJ9OdprLImqlGzPRZWqp1QM6/ZfvSS6tGc8zsjXUiMk2P/wVxMgQdU
U1DaK5k31j4ZVhufxiT9L6sxFLdLM67RNJapEZhGUlwpzYznncg7m6jdEhRV1+sueYB64yoEFyQz
ARPLEvIZa1XJORiyZUmOgDeUg7M4d1tHTlD7jFTu2sJemgsE/WkV1Zlf4mhfC8wDYI9UoOAjXw89
FwuUKzOsndLLwIG45lAEknV3uSK1tLCqO8kxhlrLjO9wfmeB9Oc7Uhh6grz0PDeoKsxfdyyQY45R
Rq3OXvh5k9+5zlrxZSvPIXokTOxykjd+m0PPTYZey8aAx2Fiw3WSfgzXYXOX+oUgPnesu/49foTW
C0Tva8nHGs+6dRSwRkTk5ommnaQ39Deau/haSKav6v2dnSx6SsuzqeCzEN9lHibRr1PoSyEhTZAa
xS824yVGX9fnYu96yaKFZP34fGpFi9IMMIwZkUKxjKEiUFlG9eI1t97El4TOvlxvE3/16hDSZk2f
acZ7Flht4j5XcdfjixIuotyaaQypfDrgDvVaFRPpnixZvbf0UTWhp2umt0/J4noPfxecjmb5i7UX
WY5qS5VzepM1OUJYBKfNJ7vQzRtnjlUWjnqL70IaPQCaTtCWJ24LBo5HVMgFAcZCOxEnnzwnHatf
2PXm6oXrQnIW+5mk9Hd5nSsf41S8flZ5oUM8qL3paVrNQhzs3KDJopE2+MntUwWpQyaIG9cUncMO
pWrOv9co0keIAS0ek1ahuqXFr2XRYtnzQTmCtEEdMay9G2YJIbFbdVg/CSaPywWWTh10CV2qHeAb
ElQbvbfcoNmyUWdYah7oRNRxubgQylDuFWs7NVrGQGWcdGl4RaRXmXhTLBnZp/6gjci0fTGr0Iac
9Jgm6PMPgwVefE8IYe7u1npavmFZzNOLyWtg7pBH574hI5Ela3IaEqAtbzZuzbZZUEt3K77PbEjF
t9Eo/Gu2TpZ9TLPReXJdjOgna+jAPDYzjryj3fSTBGFArBmKW9v4itJzWvc2/oansqqJ5WrUArDE
XhI8IbMwhsfVHzy0fNlaIDNm6XiLdxwtIal2IwGba2nhqoqFHwcD57Y3MX2bZ62QArutoZS9ywHJ
Q13AZdYcDBLr+qAchfuFQTYkocc6bOyN1eAOGtAkpI6hPMCjNthljvuhs96mksyIKG01gMREzc7P
UubMQR65DogmS9ENkW3XaR7WyaxEQKKvXe5oEPl4t81e0W5E2p4E0HfGjxa/0URfEJdkP4vZGhAG
99qTjm/5I+YqqsBTVVkwlAkB4In2RXEwaDAfe0eQMYrtfhtRFYgDciJNH3tpnuDDIk7xa4uXnoR0
R0kM+J29cWbcdOijgkKHuavcDK0nTCvEZlKjlkHlrpd7G3cldBwqs15Qp8lshb22FO/IeCr1kBzn
omBVVngcHFvNn9eYyfraJR38HayXbIz8IlUfiTYu3iDNJjvUzoi73Q11Un3VRubGAK5E6r+VroJo
5GWAFHfG0lclPrNBSWyBc+rtpJ6yvk0ayuzAr3wQtwvkZe0gl7ia9ladt/VhkXgno5GHjcOnWLhF
tVnU0LmVhGJ29NC/ON5sWZetkNgXmromva22vNU/oQRP7aBQpUfCndAy7EyzNnq7tWCexaJjEQrW
icTKgcMa8jqd4sLEFKZpEA1w5+IMQPC1HLtF4n4kWggtsq+68YMZM9NvVFUj3xzLjvkJC2pu7Ffb
7ItrWa807HcyTZuFKPNJ1SH53lb7diXeuBj3FozY/POW3iyf8e27MeVHkRG5Zit3Wnv4RkW5ymsl
hlEronrU14Twzzax8/ptr1ZlwvFxoPkY+3juVMOpXjM6Ki+FSQYitE6hyXGvN2vr6tBmNbcvw2Gd
p+w5K1Oz+CCM2oS6gWEdF6vFhs3mSyP1MGoqIoejss66OHSGoh/hYFdDcxObZX6y+AeQtAMffN3F
vV1+Zb4ekr1oO3SwTZquzg4jEZljk98ixyW6Pf3a50mMSdOcW6TbaJki21mdQ02noYxSGpwo0Uf+
T8gHbF5VtHVYVDEhODuLiS8heZKN0FVn42mMlirpnmx+t7YHUK0drHaY1EGrhi2ppmNTuqtQO5PA
VM3qLVAb272EPaJ9mJAT9xExhIbEbFyvaq+qojP8iJDFuaOflAz30oIUvEc0Btmg0pC3R+WaJyc9
aY36YpTYN9913ZT2IWtG4z2C0sDj0kiRfZrQAq5ALAZWv9WfVj8qxqrDuzVSHQ3Uunj3czlgQ+UJ
EpmZjkR6RcmcjmlgmUQpEo1YG/neMyf/LmmX9tokVcy51DJtukQ1A8WWnmP6tBSW9YTTVKYPeVMX
7cFO1/wmnXtmrK7NhlO3KDXi1vQse6/5sHpw2Fr+kyhnk1AU6hVgJwxDYokePbuOdLvzbuulL78R
PbqIoOr7EVKAWB22zhaZwaGdi/muJLH6MzOi+VDVxjIEBHZ2yWG18lzsUF24NFxXVwV1PaTfNpWF
fYA2Nj4vWi91jjAe5c24WZrjkg9NvEcHV37zJev+jkINZO+uGKbbGTQKab3SiL/mpjtwdmlctu4t
IRRfZ4/lDOhR272BgLbUwaiZrMxyKHvOcIQenwjZZFs49RZ+7pIVIdLg+mGwMXICcAvfImCz4MiD
oS4rpg9ydR7jdWmAUiWfHEUKag8xbssrGHo/JOvz2wAYcKfIJjvVcTndGGLObjpvfG4GLGwUm/Kr
Oam5gazvPALhCWbsb1O+9YdGzdm3OHPMERv3WIeeGNvIrdIOg1ftGXXAUtgfFur/EU0VLcqLhOBV
CwAPppKpfcw1+37mIAQBf2B3tGuQcgrAHIV9mCaYBrmO/UPvstbbpa65bHUuVw/Zj3OWmchvNtI8
vquUh/NF4pd/48XgQHKPsOxlNh5sHREwzO0m6Abs1F4q2gjTv//epwF56bNHCHpRQ4IZdaU9kEGs
PVV2Ud8r8H9Rtgn4O1NNbyevMuGL+NnHGvIDh1ASTdvdnHN63V5bFzZEYJxS9veHLK4g8zCKHhOv
V/eV76wB7vzp2iZoNajbjk2VppNj7FQP61xDDWoqBCvD+sacsPqpji8bov+GIdMlQdPNOAaTl9uP
WVtmR0NW+YeVFWSvYW7YoBx14MSzd+USTiAZm2bs7LSY25LFct8L1sO0He0T+ebDBWET9g5GxJsB
woCo7cMAzHSHRnXYyGKSpZBSH5Zm4FjKwJDRZ+ajzhH7KORcHCQh3U+r7bpUAMv8fV0X4I7cRBc3
a7pOERbVy5kMuHcE2Nb824vNMu12l7HtnzZr0DfwHXhXp+yDX9nptaVrVdDYOgzBrFS7uXS0x1S3
2jdL59QP4CmGu0UbFjea7LjkxKpM/WiXy7DXGYrWOlnRdzImx83dCnOcNpN87EbKumsJTcQcNA9X
V9tfcgjNFtquuv+UtblII3uOSSzufZfEYCCJmGaTcFEkoiLYc7ErVus3z9OsY9GWbKkLMwt9jtGr
0j+6javdlX4RH6EraJd5lmbHrKEcQVYr5ipjTm7l4PS3dmlkD1nm9m2ArfsqJZXjgrrEfFxEw1w2
LV9HlBrYYYEJObk7fqAeVe2bEeN/7PXFl7hI1pOk7fgGwOUnOIuSk4Uldnlj27iqluySOJTsk5ZU
8gHZr3mqtQ6XD2Ho4LFcl2fs6SUK2XaKcraUZRATnkFSO1UnbNnsP3s+mQukWG9Xv/Mv7QnZa2C7
kJDWlXi5rC6Uucd26oYNjdmTjg//1LjGaQIDcmG7srgcC+e9HVva7eoZEKV6u7l09BTkmr3O8hE7
jLhGjnPHhCG+VrnN2uAm1q0o4m/kvz+O3MMnjh+yw91byo9z6afkN3u5uyetvL8HzzKcyjXrjpau
bst6JBK8ZlIFyRfnqI1d6xY5Btsue1BP2URI+7xyAp7HOFsCy+IkwrpkGXiHG5TQMMiAIzHKq/iD
QWpmyiGKOlmwjD25MaY5uD5+JGM9lk3Lkg3ocWCHnnVzd+j0Hr8o+7fxLq3xzHAYNe5ALenznn++
0wV+TVUhhEtegDprS01j3mr7u1nBjOUMBvSdEBMqDI2yrQ+NU5FHrSWu+RlFdhWlNrHKUWFjlgrW
0c2v58THB0x5qIzJCklUEra8rTxomCLqwCrboeKDb7wvBlMstMPEdQ6LP5rloZyAxQNoIycwjPtC
ZwIZaxcUp11TklUp1R74uuBpICXY7a7QlG5HdpVSKHa6nDzzquzyJsgai7CxovYwDK4ODw/4CAZj
5JcTZNYCZKAMsa2LWy3OXA+AKDasXeFZyxN8tSUFoeLG8GC1xHqUWmJAX6wMnHVtbuJxJvNBXUm7
JZIyNyr/uZNa/9kdhuG2nADF7GLNBis4MWt/qbXMI528h+UcDZ3fMjDR2iWBlwuz32eutN/VjcbU
hqYyIxdL8zoWJvaWzdVIGQWI1aCKJoItQOW4X8o23+Ng6u/rSUJv8dFjwL21i4GhQN/uU2kuuU0n
shOQadSw+cPxxlEQU3VBHcpIPOftsNjx1UBcHuAomk4x3NxcXftOY2jM6clIwcltm3di2Pjs9doT
WA0ChPW2W7IktNmKfRu7YuNBVlPzSRZTW5GkrKMd7hT55VeatR2aFzF4a1ADkEBNjNmcNOd6YUtJ
zqYYwyVu26dm8riHaqFq6k9UjnbMtDw9M2mI+fakWZH4OTdNG7ZG4V1Ndendre3kd1GVxwUeG7db
5lDMnMVDYWcaJLyJPTaCg05F+VzQqVi6Ic8jY5yYIrMaWX+I2GMWB59Inu5klp1eHaTea8cldp4s
p4LT45QJaGxFGRYb4IRBNViWDizjWGHOw5NfLu9doge/JjkrT7C4bX3nZVmfviFhvs5DDrGGSc2n
9J4bWpPTPhGDzhBM0vhOxpMnArInN6Qy2s9qr2WEGAY2x6135RRTyWYA5hz7vMRN9yi98BtqFIqx
BifYvXf2YBPZgrEaloQX+xO4iY4DmT/1FJAarxLtDigwUkqTApIX9I3ucXqsxGg+SE8bk295XhTD
fiwrs78wKLpd1UvSjPf6Ku3mAF0j344hLWrYfW3zMCICulVDhUROFR4+nQVEtybHARvSuAT81H7m
AahS2iVuPPmc08BRgVjx0+2MLq/1cEEect0WJD6BKAKS2GbpcmPOCxPg6BKOA3C0rlvYGs5wPaai
zsLUKjVGZFoZD9MoEnEYxmWyQ8R2Np72BoUudu0YHOPUcSQ7tbXBiw/bVDUDHKTYBv3TDM1svxvo
ABVvu7avgawg7CFhMDXLcmX7VtIF9vAbf9ugFsl+9SuZ7eKqwbeVVBt+hYL2uLzzhlKDJsNcR72W
XDfOOXSub+VY6myM23K2dq1vqjYcktFWewhOZXzVLo6Ak+lkECvT2PX7Q90UPeJ1pPQmyqymVyN0
D7WCN17y0Ze3YmAe3dmTs3rYwquiuV0KozOu9AX4LO92wBm7Vt0I47GwivHgIr7mKKpanlNsJZW4
mCe/bhBVsFN4XCgPTuGo2B1GZKOPcCxiTEP6+znXUmejNNEQuPQXSFsnCpnTcNv3iHH3TPnmdO/0
Hueq/WhaGm+yqrLcPcgs7tqHvHRs6BqlptTbeCF3+Fsn9Uo7pYjCmpM3E4MaMbG03b3yJxNlWpOn
/meZWo2bBjXeFjBLRgao6+DQGaovena5fskE5MIX4MvL2uuMmp+sdpBvJszXekUXydjNzaikHgyr
BN4YVDSsvw29PX8uHE5qAcexmTKdvpAgZZ+mBl7sBeWZwX9XWjS8mMkqbYU8Wvux28KxS1oMfLuy
N3r3HW5la75Ze034dzCsKf4AmZ7YEY2AcxN6w+TajhcLDlxnP3OQrj5QPy/VHkZyj+G1NXKPvTYI
YKe4domnojRFu9JaDyQUdcVRmlSLgkRrNY6QjpqgL0Ehnt2nqajpNoGv6fu5B5fh5O2hSaUgk0J0
mjipONa0ZmctAJ39kC1gUr2v2hmquGjBh2U7jaVcu1Okp0GYw8+jze8QHudkqcEOHSBadIsv1aGP
HenfVvmwLJexxMZ+6XLIz3bJOIE+tugUZCFxcx1pFB01m+Kold3Q3NGdis3IqQtnui5dU9KIB6nd
eKciRlC77sa+9uqbZpCi/VTDePPuITi3lcNyN2vNv+I0/l94Z5uv9T0s768D0RbnZsb/gTbFTSny
37sUd9nXUgLl7LNPPxll+Ut/WxUt8y+2nYhKcKJbaDQ8+r9/WxVN6y9D0LvEFyToj2LA+seq6Lj8
CGPdpsEntgCZ+j9WRcf4y3QRdgoMJAgk6Bz/iVURgf2mp/ihe0rcg2vQzkewYjl0a50zXcI0Wwml
ZtMJjdgkXCLrSj8yZngTJTDHY9I31O9ccXA8Mp26UfMuWHhvJtVmEBFiznScEMWhtuuPrb4ys/tr
GqwSwES+aBc+7E8KIiAE0an6DEn9bZ2My7HyZHkvNEPsS2WTfjZ1p7aoHKzlGml4eif2s5YjlO9H
LXSWpD/RvT641Tq/iz1t4qRKJS12+5A/5Qa+4kQ+xPkcUIpZo2XYECve0Ky7ShjjDkdP9XZeE7B9
VfPU2P3bJAaC/n84Oo/lSJEtDD8REZD4LQXlnVzLbAipW0PiXWKf/n51tzMxI6kKMs/57TiQfhsn
/a0q1j92zuHEKqOfDbEyxgDMIksGutVdtSXYoNk5ZiNNprP+VI5Fu2l8P0GD8chFZ2g+lenyb5KV
F9Vu9ZoUs08kxXQRetXfM9DWHVMmOehGR1h5UpkHUw7EDvbE9TtcaSeekSTs9Ja8O+b5PV3f6V7U
KUOeLocTNn2zIDpVcstb1bAjAQ4sA5uJtvGlcDZj12Z/DA9rs75O62vR1s4p1Rq2DznUIQLs+TCa
oL7euJKtm4K6DN4egGV9rpLxCBjDtl4aALOecSbU0CZjTpxNx1iOGYEePfd3K6MEdDQac++3bQSY
MspKMimB6si2rOY3GLt/8BXdSbl9vfW7zjmuTQw9SYIkFogbGRrjxrRysR0rTkxtzdubrDo90mbo
JA7dNXDW2oyU0d1pDMsvGvpezHz72ZoJECvMwj8sba1CCQe2mRnd9uk6HMwCEijWhpF0sXQKmxwc
P6lJuGpVeko748uHSIgaOrZqa+4CY/Uf8zVhv5rUXhfmwnvm+d2XoRfrJk3aYs9dHZ+S1iazs6Da
Klg8uguU850ZVoihlrAE7ZwUyK2KNszzmlgDvkd2lvMkE+SszlnWNgFSJQElVsDDxnfx6P5a91ln
vM0IIAKLiom2JA9tYcEoE2s/okC5sVkvMDvsg7FZtti0iupWzelATsrQ2bwWFIzwelr9HwVm4UFL
1foReXl7SmetexsHtSnWlgyRYdnlyqo2fPqnrusI1lzJsV5bkvIGqMUO6UPfGHB8lrfvq9S79UC/
fzNNVZB6gmxeloqImJBma+lTRuxCCw5ZC02dDX02j73dssn5HbolLAJJVOpzCLuAdhP2K7CqzDha
Pe9ET7b9BU7ReSpUDyvkS+fflC9Xv2SmzXomFbMOq0IzIM/FGOo0bRBoVjhR4azlm1WzxUHodR8K
B9u9ZLEg1sJejuxX6eb/MYgTfO4uXx/xScOD8lttNd95uM9u/0jbSRLBGAc9GPl9BntAw0ufqb3K
hmOBuJy0vIWczFYjG7b1RgI0h8I+DiT5kgA2BXD90w6CRhIsTaKlHDN1NN1vF7nWCXRQ37tpnm5A
BecLF4PimXI9qAurqcKBgSLwnVV7SgV4vhozTiIpqg0eACDZ1Hmj0fITBg8wksxbPy/jQzK6Eesv
NUKe/+zUBsNSzHYOhke2ql1St4Aaa0cmYHJOyRSP6AUjsjKOm5Jt3LCv1Fhoz0JyXMjMju91I6+u
4HCw9RoeyNGuzHf/NSMNkk2SbsY0/7I7h+Re1hRyap2L7k72vnfl4+eO9lnz4hRemN030OfKZt4d
hhsZaPU5syu1h0UAaGvLa6ZGLfT9vr1SEVu8IXv2EFR4lCrHik1Xa6bjo/ggajuTecvsCbim9wlZ
22w2EEJWHo2lIsB6sMjLkwWRmpnpqw0SN+xeVV2rwOpG4u9iOrLRkYipBFs2boi7P4mPJV5zfc25
J5LOpTZHj7KKnGF/jKzB5Qpj3aevjolqU0J7bUanZ41h83ctREAuv3Z6jpkcB0tci9mDIk+Ptg1o
MA68lfVTnGksC0JjtjRA6hqDjLhhhCdRw2eZajc1vk+WfKFmdVNky5M1dOpvvYgCCYxGwCF/IAqa
e+LWgUHmE6Vmm4nDCfTH+qdnzSEzfsbMuyxiVWTXqXXmPUvlkytNnYai2jw3KzWrelEv8HaC7oxl
fqS4znVxWJzJf6Wh5l9dklqudPstZrDe2SgB+GVJeyI1Tcy7xW7H02hQupeNUxIpXf7HE+bticsk
s8xum/SqaXoZCTLRMLRbC9FIUGPvVtbEGI2ofTIKlAdJz2/ezzZ1Aq1xWip1EaxKcKP9lOxJRU0v
gs0sD4Rn0xWE3Ct0p9Z7bmov+dac3PjjeCl3FRCo2lldmdLiULrphVyO/OhXcUt8tG58qMzcz2ox
f6S7JBvMo85P9wAZ+kHy5PgTM4M5a27UK2HvNWfgdM71yT80HUk2bVW0r1NV+dfF1ZsbcdmcFjJ/
rCeOU+3ypmx55h7/zBH0f3VTGaS+c+gGilsC5UnnTqTlh9D65UC8b47EdDxK7FufyGAsUrPndL9I
yctZkCLSdc0a9YTM03y8/l3X2S0egTslMXxDibyhT79IGiIe3PRe6hhwCmwCoSftJmsF9VkWQHZi
XI1D4jUtwXt+F2lIxn7GUfoXHqwvQjLjgK8oIS2NNZ7kyoLAH/RDZCUN7rXAirohHMDZs15cY09+
EqWrDnOzfpIVty9m1fFCQLF0Hclh05Lrr1NGHyWofbEfFuprKhustCxrAhO5nPnSZXshHR/1G1WE
8WFlHz3Ti+tHWsOV1rDnbEnEV0Q8ySRqKgiDpC673bSSJjE4zS3zyYpXOQsUx8TEduwThpkhy2Hh
6/aqrIt3xwevs32eoSpI3OU7HeP6E0Ci28LuzUdalYjZI+os3/TST8LM7CkU9u0iEqb3lCvQ864v
891A2QMJjz496VCmO+SKbFsGMi+b+u9gRHEWpfRYhX3blDu/g6nXj4x43YU8dfZ4BstwsuwL8D7u
DCXfcIeGrrBf2rr8auX4UiAxwgW2VbBkRZ9Es3Tie2LEhMoRdBSgT5WhYZSki+nL67rm9vsw25sS
kQfetTr7C3gKWGsP1ZG80/Fe997NWWo0W7nt5ZsyVT/ZGk/XtTc0VEy6UUQ2zmSCFZO7wtTzTlKj
/WZivbs5DTFTnmHOTM6gqpQM1q905NpnHwFbmNp6SxCvm4fDiCyfg1HkpFCOjJdSC9UYz/9yFPUn
+iK25koarJJQHVlc/k3MOVCCFHrbb7ZuPl07YpN9kEcHVlGkzr72eEjtpnl2Sd+y8uWjTqhXGkz4
C92KetDXtLLISPQ+aP1+n+xm19k6vLnNcDcnO90ZTd7MCkhwARdMBn+3kL9FLJz8kzl2tFBf9chH
f5qGlbmt7I926h8NMmO9GPkrLM24W9fhmWTZKLeLbY9op63+6gNSOKmf8mpBzGDK7gvS+Guo44Ms
gCRGr36DKfvPW8QjchColLe1mryr2WQTpR3apRrnnempo0NUp6yBkar6JUPZiYcDAcxqoDeCNpgQ
UoxT4YQ1XtpjOwz2uckHPVqlk516TdbXfloaTngrzNK4CcasYGiC6GbBkP0FaIgaLB0FX6J/aj33
71wKGA5L8G1x1vErpcW+Tqx3+P426A1OMWAG7tK0PiKG2JUrSqXKXu7FDDgIPOI2aVTplc8c3ydh
nhGvCFJr7kd6fu4NlcX7ym3yO65pAjWnqzbZZzPxjU+DmqsvZVskEcH4Z9MsdrCD5MantFAUhklY
ejnp39PS0YFG/ECU6cMvasA2qmZw5F4mQ4gq7kE9utNtyf0l8tGFbPzVNskQs66mNzxBs5dB3WTG
t5sWoN4IAX+zNIUvmvXsByz6OlfUD7dk0AXjCKGXVW++0WwnC+kxuYQG5lKaWwA0aJyycwM0Mm/m
K8DoP6cyGqI9O3WtVm5SU8c1SYZmGZFV9ysNkOkFQBRnjb2dWtO9LDXC0wDmyT7BmJvHtKp/4wH9
5Los4uKbyVsvulP64BrTof/JskUdy6EwI6NZul1qEM2vsuTbzzxElGqisQIdYRdvYsOzo2JxKKLS
aSWzxy7djt4a5WY6RYyeYjPmBX1dvbudaD3XkCh45X7pLARE9YW8lukFQPrJ8ZoC8Kh9qm35QozF
h1sommzUTKNR+mPLnOSMJI0epTRaVh+53iTAESU4HTfwxRuZFziOCBAykwqDAD3Yegn+OWfFOUYK
s0dRvO6s0eD4yzzznbA4kiWs2oHDM9VnZ0HPqxyHphZm48N3TJxpTcOBbOw/ZakEwaxqb03mvrCB
/4bO3yPwFzsCo6GFfWsMBq8+WVPyNratdpy95UkU6Y9jxVWkl16+c2AWxtoIaLL49ez8W9H2vmlm
031Nc0HPiM0Y3TccRbEPKzbUjxjQcj7rDrxAmxd3jXMyxrMQCIUhV/seKSUqtXFrT5azR3l2nEvt
blND+63wCAUd3W8Hz5qYZjXevySh6ctex5xmHNt8tV0eYMPuvK1jqlPXKx4uKlToHzT0jWOKv0Pa
HUy3LU9UYmRXay3myHdzcm+rwTtNontByplEdowyk9a3L2+K/b03es4+96uCVQcgtM0MzlZ/hQ4s
32yC1aPRai4pWoOQv+dopu2fgawJdONjtwfdqPNNylJ3WhOH1YoZvwrHlZBOg9cTWqijc4YqHIbl
0nrzbKN4cwE9Gb+EdiChs3+3Crc6w3m1SCRHZOVuqZ6A2ls0eesaR9YoEXGnBRtqYdj9poINuNNh
iNzWSGlrkowcyiY+mD6w8ddH8b9fFGoQYNCFQGDnrXWrZm+KovyBwO9ec80RESlS1S+SNOc4Wku1
deGtwkXEyFzMkozAmE5xjNtEnk/wG7VT5R9tkfmfDY3J3wLh/aO8Bn3JoB9QmyjgIAQQWobWQ/eA
TWTpkQcu9XrfWyVgKRnGKMtlc9S9pd7GxD5Ga7muP/lDeESPHN7ApZnA0AuteearGQkX9htyRVM0
nAvh5JthaKnbqUb3xRooAcBGL58mQmKflemmXdhpc7lHj88qNcxIO7Wl2xCxMdxJoWzubOPeucZ/
G1CS4Z5mTRLnveQ0ZHqoIBCkGkE79wwgdb2GmmySqFo7dFsuDZTo7PTX0TPSC3qBOMRell8yyBfK
bNTGi7P+SJmhh49eK8ePdnykOM/+crD0Wj8suv2SUh+WDjwtyajGLWQSHM48cbRWs0VueCVuonO5
sIFsiW4n/Z6PcFGsze06/Vhu2+wYYR4BsIiI3c7Inge5fph6eUkgL6560XiRCe8XtomL6rVWxr8H
Yz8FRsb1jyWq7KhBiyt2/Lkv0E7NP+RorUgD2+Sl6KkgTRZoMmIg409DEwiatBgMQbBbP3b6Bxyu
lVFZ1dSIrz0QDLpf97pYtYnAL/nELxYzbrujCFlwLj5yZtwmGnYuVJ3iMx6Kfp84auSEavjcrPTT
KhtFSKr+E9s0rgk+nhPzJgoDa02/VVNQlgjvO3VnP44RStiwXe0oqI1xlqNWkYOv95Q9jMNoWOxU
KBqW0nP3Iz2D716ObDmw5kfqJzEM86GdisRH501Se5wh9TZ6IwnnBeRCjbq3d6CP3qGm5b5KS4NP
zFhPHQ/3KVaSEtLEmp8J+DDfvUK/dW1jEVXcxBzMLfoazmkdSJJU6Uizic8MGgp7Jn0deQrXhYLT
3Ganq+QTFWDlUadEByG4Zm5pTuFOtH2Y4XpSv6A0cbga83q0NCn28aB1YaZNJ4dk/p3eCuO2lO4V
SmeDrXVrmjkOjXmOX6EB/6sZ08IYDj/dZFOObtOX9g43ThYNS6IFgIoTs1qvHdD/YX15oNOBQ13k
Rmg0wM993ESLb7BIQn3oKFV2eWWnEyU73nTG6rONO0IPQQY3mcnfrLvM23mBp9s3CR/XmvmloDbu
3M9QFIMWJ4dVFNO2YQ/5JDA1KpS57skn7k7ltDBGWfYdJ+A1l27x2tg9+1KTAp80lJ84xJp4m9k1
LzBD5kk8ym2cmXgMpZb5khbpcqsXBkmWULETjSrDTCQP6UW3H7SVXGREupgvXb7gcqTxwv1Hj89n
IVMm3Ir6K739NApT2ze+w9s0w+S10gCX6OPe2WXj0G6KnHpa05JfM1YTEePqSLHOHJMJSwlZAj13
8Wo8WXN9mNt+3db57FFU6vs70/BqJr32yU8VsLS6tU51wfZzm3wm4UVPIPMUIxFQC0JLwbnVDBHp
TH94pNkdpf1Ujhr6HF//YDE70ukVIa4KOW7GHa6H+j8wjBCrwUtF5wBza5v8ix2+CK9wthVKD6Q1
HVIxjvB3Q/ePeAmedZtSPOTg/0nJ5AfmXv0pUc4Ell61obMaY9Ca84+BIWAbT/lzRSxx1BXxhJJe
5FclWr3AP9G7wVgmoWPIzwY4ZWqsZ/xlgVkeaS476RofpF/4/7Wi3oKNUL5CTrs+II1eZX8i9qVj
rW/Gq6MQNRJKUh7NDi24Z5892dVUG9FE1g7Ly4LTJFqS5cPqbBmyWfxndD0dNHq8o0a0OFM5hQpq
8nYTcPQ+xYJzmpuKKpxGHhfKQy/on6c9eS6cKUNSnXLf/XQdilYFKOcUr28G2PZr4hToANPCNJA4
9T+s5kZQZOAEfQ5Nny2psW3thRKplVhka0ytOxnm/GuqEmQTmppdLWdkjTnR1mbW/GUN1uqAbOL0
pqcrR063GGZ/UQsdrQhIF0L33dwFiMNx10ZLM8ryx/GqvEelgQaV8rfBFJvFTDyEE8vqPgDpEdsM
mqN1F5u2xlYwxTYFz23R/HOUb5GxnGj5MfYyZLWxl3qfxmj2FCsCaP6lMsTH9i669Edl1XyE7JwQ
gGP1AbwW7PR5pf4s5Po+ZFRfChNCwLPyrpOuYQQsGfKILu3ZRkTEnCTPHBlgbUj6zjqryUvlohu2
ZlPf5Vqu864q/5okffnyULGcaLzyFRGqtoSLJTR8jMdhY2oW7E2VZ8Z2qBf37huseR7+/JPeqGyH
INc5+BgubUk8GV2r1tOwaifbtb4aaSMrQ/K46j6CcdNFIfBPWbxKM2pjpSNxS7PyfQBSvrm9FaPI
YBg3h8rdNqqrAged1M5HxMLbq6HZQzMNg4L8YiHXcaf309fkI7oxxuywNmUdJcuUPPtENdkwXIGt
cQxp1Zq/xXHGMNIol8IwdyeYwDhdH02Ddk9Te3XskIkex5xNz8AgM7QZdh5EYJER43KYBTxHUYJw
ZyrGkJO1z0brgLnJJ2PW/b8jLaDfPSW4VxpfKArNVhsB75pRWFXxyomHXpVSoHh4KoflXtoYODPz
MazkznVRdIESpMVbPNU0Uuea2JkpbbZ9kr2x37zxkIpNh8qyNvVPKeLI9ZLXwaNTsvKfKjmZ/wF6
4YPRsGaHessbJCuaD4mN5rGI7e7VW2b3YOr6vwRtZ1CMHnD3ZGb72kr5q2JsCbPbXLPZ/rVWbuNW
G8xbB8VDR4ADBqoDQMcrxeLBwhM9ePb6BepeRcZcLTzb+RDWTCNBLyi5cwYJZZMb9n7o6rB2KEeV
1upshpRiY00d4j6GK8KRhwwpRnU2YmBoZmlFeOqynTYRuf/whjl3VaIsK+Ny2NIWnXyCgmNymrsc
UabrfPha7XDG6PF/Q46ILOhL7QP91KMBkOt8CQw3rZ7zdig+oN0qJMCMD72sLj0C5LXpNhB2f42m
tvHo0JSgF9kX0Pywa+rqn8fTzbVOR5AWYA44FCJ96OCqut3HNXu0Wlt/x+r/6hug/1bH6EN91D+u
P4LpmxhN+RoVXlxdMtNeTqDvc4Q4sHuxcB5cHt+gorBvY3cPE1NbPOs6koOhXS3UfMCSaFzw9mpF
vdHSmokkXm90+lU7FHYo60cnjchzOPQOsf51mf8dLffNmavjJFfEdPk+MSkWK2QOuldQlt6W3R8P
dijK+bAZmbN2a/rYFpZWu7tWXQpeCKtEMVSOrNrpnr5EenAtcwnWzpu+CH9xXwxTYZ9ErxckqiU+
jAWBDlLKGucc+xzQOWZPIeUZqlE+t6Sg05Ocek+6MIdzj4whrEd/39a1v63mxHhkNmmgPWtTvPYM
imHZosLAE6EdPOVnL8rLMCJgxaGwJaMGjMyGZfsodA4598xQn5z8lDitChls/3JbUgaX0WkjOsjM
wKNjnOqjeKfa9IWmHudklvaWfEjaAyWlP1MjmWeL/k+CHQ2hfhP2TvsrDBqGipW7HpvlWye9i8I5
Fno184utQtFoyOg7RDTie3AcM3oU7JSY6K4i0WsSXQY7GFx0p8lAezudjsWbanSC+mO/utINZJ9i
5C5ho2M6oXU85henPcffLPmDw+r7QpCoSq3PSIbPyS86ZHol2r8me1dYLyGzXO4vU10o07OOhA9M
e1r9Qm1W1StrYY/MU7xqSkuDxq7vlYFlyUuhBxK/tzfuo3JjWGCrKDTmWZ254swYbLccIlYkEu1b
EbMjaZSwDiJF212pmERsPKE0Vuo76sg/c0f7h7at5E/LaphNqpCzrPUvoqJgFBxdWHDE7XyxWnhc
Z5n+qGH4RRuJMrZiR6dPgf+q/vAS1DzsHTodmiZ+AMplKLQ7+vEUqT6Oxt6QYQlkvKlb8drK8iFq
OrWtg66HaIz1KSG+7sqlX0erwDuS6U0o8+nc9jQ1pAbnKcZInBtlchCEWYauw1OWK/iITgPlpqbq
QG8pu9nw5I9OfsTadU7H9pq0TnpJXVuHFS1zLAUtqMc0lRDBrvU2Qpbsk0nLbnGLydztMqBbLe9A
RbFOHdUMpuyzHs3p8okzdZfwhh74hG7eRIqMi4GTpYSSW4Ge1n9Qfwg14/3Ux7RrywwTSKZYp+dE
Pef+2jCzjvYSZfUMYipiFdlVTbHHZGRzkK7ulw0geDJ6xNalcrZ9hUCfRwZg29zIlOnDqzvrxcM1
BXs9N3taMx2EjVV18uSQXeltpM466/PNqukZEHhlBHoL9quMNdk3pXEnEak7DXiIQmnPReinxcqX
2OteiAFA/dhGbu39zPmcHkcdIUaYol16/Cbif4OyEiXNM0UXoRBPTrHbHY210naVBKDMvc++USu/
leRmzWiCyOMhalNOWWxk5mVaC85/uU9k968XLp8I5ak0VWaqeHYdLAbjCYANfeHyara84il0L8I2
fDMfBl9QutK8lxUXOh8FCugPZIyA2e0L+T1LkBIMYmr9w4bSBMpZQd6z7SRAV1uxU3UROKNxVZho
tvWI61L40zuv63HS1cvqISVcGnHIewdAbcRPMIblWEUZ71HV0l4n1G7GHsbrDxlcSFym+YIgFH9e
yT3WkxMYrAPW6FIcGtqBUs34cTOs17wpmQc5mDxi7nteSsOOEOFyLPKbS9Xu1illraQtyDMPrAPA
C0gByReGfy7B9iEI42JnMGgekJbS814OFHoM6CzfaheP46CpNKLlWt8AlN5HluUdbrn5KlUcCfwq
+8yGHQJW4jPU9Tdi2naynqt7oqVqYwwex5XlyZsY6AtvSKUL0N4soVCDvndisCg0ye3FmMSX65Jh
oNF4duDdsPIzVrj2biJmwCmOcUC1A5M/tcobnWa3Gc/SjqPxtlYpaTSQotzbKEk9iJMmlcUHtwVi
vqpG15zF/k52+Wfdwwk2NCZGBV690O31X6+yllvqNmKTzmRqC+SVqKaHBMjadd5XAqm3UwGvB5be
Ljp6TjS35CBlmvlpsqLUFHL5ogsE+wVVxEeUmE04tOQkADxvco7FCKPVPnZb8nkcPg4PS2Dj0v5Y
71xz8fdJ2h+Nxm0jj+LGMEEDurJ2ZrTKmHEemOBiH/5iHMwUK8pIAGSN/2D1Gj8sRlbHLr/X6eNc
zH6X1kfZn2+m0ZEctem6WXXz4k6UnccMRH0vX1Ch2DvRCnzaWjpeHMfa2jrIfi2eXUMznnq2OrYb
7zkvvA/Nyiesm6CyMdY524CuyeyHtD7173wTGqrCJPs0Dco+AhV33m6wKhQ3Ft6d6wTe82BhIOUH
MmJ6vfmPRO8OCrGcvf04Yr7RlsU65Jm+GWwJ8j/7af0ggN9gwk99AokvDK61zFxwCRZecva14sWf
4vI0xOjvbYcKMMAZdrM4pXOafnYuzVPChl9n8UandsrBR+am7fOqpX8abdzNfbLzOueeWu6zSB81
yoB+Gx01dpgY/ksiWugqNTqRkRHokNpyPVVWi84JrShaBsKa/3MNLxspBne7d3IVykg3pOnT7ehl
b5XBXbYjMT3JthDRg38tPVDvtTWvOkQfILX79PCHxAv+G4SdWBG49XydL3HK7LWOGEH9LJC2Dgjt
trW0AuKr5M4beSPJ/mxX59UnfTesqfw9dGOiv810v+JKKRzbD/nhvM42IUDPdpHzputOsyVro37K
vTI5MkkiPfPNB4alcy6NhpH8EjSDXI+Yg4Uwbwx+4sBSWoRji3TYfQCbNMh4m3phINKs8WoTIbLp
dePmorcOUOFQzoaYu/bjl7xxHkesqTY9npeDK5PuIlE7Eg/gL+BI2TvaOElOsXpHPsZKYA7roe4o
DV0KrmYP1iFzqwhx169Oaxtu2zSwNIq9zb4F5F9NM3D8sYk8J9M2AqH8rjTsV3p+7jrH0Kymp4wH
biPj7tgU9VWfxc3N67cH/rntXaM+PAL9N+aEBZbeiBiJrILjovHrjS727mFKoFBacCg4QAwDTB4E
eveMzAw6E4M+cHtQFwmO1vXm5clmdR7U8LjS+GuYz4a2RMCiLlqb4jWvkCvodv1S0+wLS0wUu6vZ
cSAIFahwOdqUoI4AZmXba1d6k+ROk/6gUfs4S3qKlp9SI1igIYVm09p0kpoSZC1T7Xl0mVdpdsij
pEeDOLlL/cw86ZzcQR+4fSrtbJS83XQ2Pl6pMdnityFWtMoIZvLnl2phe1M6SLM3z5FLodhmkCPC
PgFS32gJHPho+bxSE4onY9A3rpk2uHdNsV3S+chc0p6aptZ2j+btM5+Ii++lKD+TQQpMBI13rlIm
vraZPhrHnPaZpTcbAlvqUE8wJQxrt+5g6zx6ltrfETIhwGk8ReOcpndSYERgcz5H8O9R78d/KWFl
ppNJWCHb2mujP23L8TG5WkxlADTx2denL4jXHhsdLrXK1cxQM0c/rCo92U+rAza/TskdqxVaFt+w
SW2Cb4lrS78iputoZWzm156p5cjPekvNlEguuWh0Ong112nVxvdVI1bFzjgfOtHpW8cd81cm/fnR
G0slI7DOvaM88qmtafqiFhyCv42tn6TTJ0xpYr34zZysG4dyz8j3YhsHW8No5GM6z4yBUummzJ7M
whYnHWPChXgB1Nsz+hYH7pyGGs9pO3ral+Wp7HP1byKwgf05i71XexSE+WRkZVRqzGsGRgVJqidw
Ix+L7GYV5QjbirBA7B1qkMLQFXCgIVbeGecBnbmL2VX/EV0p268m9sjxLxAF/yfG1uZQQ8pFu9eC
hq+xLZS8Us7GqcflxHxE+3mnsL9iH3ioPgoeUi9IazN5FKWuT42ogGVwyjGM1djK5CZpZUOpq++g
pjWx38MFrKXuPY5otKtdGzVm4255n7tw8Ne/jb2onb3KMehKF82GlTK1WRSn7G0noTHLu4sKI7vL
vpIOq/80OBS3InzVqfWCH4ssvP/mIbcmXPGFhx5EA98L/Xw+xaZ4bWq/uMmJcYjIg/Nk+c2TQTXf
NiuG77q1bpbGhoNTkTY5T7THEkPCfo4fZaC1YNZLgM2kxf/ZAURU9WpcDJUeEo30DAx6d5Po6P1Y
12QouLfKA3p3xw/JTBv7BBD487ZX40nn20mz9rv2k/esg8KWmNxBAs6x4x/moYh0Aa7HbEiHw+yo
wBjJIxi4HTGqOWZyxPI1btzZTllyFu209gkdREpaO6YgL3KKySTC2uZnouB9cEbjl+iXbVPr8Rqs
k7s1JKnqTsIIRNycfhznxH5uJQQo2Qmx8d272YCuoYnHP2umuZcJH9+3yjP2o0X5TtiZRIt3ZMJs
FMOtRDLSxWejaNQHA9iT6bUDEDBVG3st6cddzuYSZIQHcbMN2a9TpnkEwP1cm/RoAmjcpNB/a1vA
RJNWmI1nnewaHtIrVgcqMDtUfNYZf89LXNk/tEJwRVcWe2PnmwTbYLjezpnWvDkCbjhAw30lMrLf
iJY8LbxF2S4r7YiCXC5tRPaOCAdvLrDddS7EgKmIC+jWyvzutK78pH28CWSSWib88mix5BUHc6rs
SIhqvteVcRumjgRuDC/22ZmAnqln85JPuT6e0qJ2/uREWAcEaGFqycuaGdRkHuZOdCd1KzE4v5V5
wWAvU8Q+7SBPrvQtyAUj3pqaJj6BWZ+Jh2+PbsHrwYKg/SNeQUP5TFH5W9nwmOT1Qot142X7mSJh
WhHN9UOmAtgDzvgXBUV9scole02Ry0JLaNqhEiRSicb4Hm3xt/GZfr20ym4irj6HYrAurCvLuy5E
vEdC3T1R1NrvelQsPw47wmFo2vam6411R10vTsLJsnPPh3v7H3Xn0Rw3krXr/3L3mEgkTAKLuylP
I0oURUrUBtEyDe89fv33QD03PhaqoirYuzsRPdETmu5TmUhz8pzXcCrTu6gS1AWxaF/FVdbfKNhq
PyBNgggGmeEOyHSYLVU+Y6za+0xOwUOqjSmGmtVmtP1oW1W6e0AZS3yNBvUjCjq8UXvqzXYCqntg
wh8iPN1RKzIf0wahsZkXbXz3sxoWYZgHT+zXNV1S3GRDW9yAjr6P0/7vzOpvpsZv7kYcnkGVdNF4
SNqiwjnQHH73GQgwXJ5xlJY4wnpttbHa8ZemumZbh0X+6LYFkP64Cbmx9ORRdSO1RYE5vZcnGFVn
5Wg/wf3EGATQwToRCPxKFX8Fqml9b8wYe5mijjZ1g36B4oArVxMAZJ7SbC+K/BSp6kkv9qGS8gEZ
Hm2rG9GP3IegVPWmc2sH9e86Cb3mQAEKDVytVU+8wORWt/1ul0fMThgW36OOFmOvhWwbtDA2RTo+
55oxAXYMrbVrWTfYeOYP1IPMO4OXD9AC9j7un68qAJBJ8xhfVUdmT0qHF7qqE3s81L39PWhd9z6d
2xzOkGXPaYIQPQzNdD11fNQsBnqilM/5HXa/c9sY151MXyidUgSeMvSnqOwBxWpHkCOG14SbzNDQ
qq4FqPs0SNShyS3KL4NRZ4i/denB6DqLhrpOd0pN6pW3Bx3jxr7RjfauKSU4qwKG4MEWlnenx6W5
h3sX3+CS21H9wNN9TM1o3UIX3ZVudAelzXmQeeNQnyhS9GfUHu4T6kCCso6FvMvKjgLnkzc1mJ43
StuzIyZaUJP3RSakHJnjNrdOAKySdCE5TJMDf1kBuhYkXH+BAQQJKan1Kqrq5H36eF+Cl9paFfJy
ia9/7Tzb3xvSBc3bU2Xk3Bb+d2omJEZ2JZ5Smvfwy5AJqG27/pzULtLiBsoH4fAhV8FPOJrtmmZk
dE8z1IVG3htbzBbjYrZDKpEuquyDM+s2FcAi1t0Q/7SS/qUIeQe3fgxMrmxvsEsYDo1mttthsvRd
Xo9fMNMZX4ZA+wgCm4K0cp/bEL5nlIvXzp24tsgN0BybwcOle2Nn2UOWmE+ui/N7r9Cj4wbEahkS
ELV16xmRK3+fZTiLdWX+WXJNP/Z1XO9THA22eiCig6HZ6JA4QKE2MeyXZ5kVj6ANrHVEBRHU7NyB
HanGimh0UdqKH2ghbPsyMb+UfxZHllmfDVAbqH2MEzIkZGpSUoFyIyqNqwZ9hPWE+A+yHGKtQSW3
wsreuC0aBbivNDdgOMMDuTbHjj05LzCxTO6yknJerpWHsocA69oxUiFeCI9Ew4oGFrp1j2xTtnV8
6AUgbhuIrqoysp+zEs4hjM1XH8HCdZfHH4QWioe21XSkLUyPeZHjPuXu2WFriu6FRUYDLIRnedNy
3gDBHYwy3vio7bBKeePaKBQGkV586mVpfKwdkPaGP9K615qhfQE23h+qrhjuSb0qOmraz6lDCi8r
dWPNov5Y1CW5zhghL+POuZafDntU/ft7u47Gf/TT30Xl+3iJpPf/rePgrPt9gcpX/UWj4C2Lb/7/
/8Pi06TzH5IMG1coKTh2Ztrdf2l8mjL+Q3ouZmdBhXo/XJz/5fHB1XMthIBQUUc02bDRr63ztgn+
7//RDOM/Chs0XeA3iMOORL35/3khfvqHn1cv/vdbj7Nj0VrLxrDAcYlv8hjUHWSaYfm9Ea01QG2A
e4B0jsxmYqynAHP2fdvOav4swqjZvZmZ/4a/HA79KDDIuiMNU9flQpe30BT6Ew33vw5n2vo1JLFO
XyCjIGM++aZbTT8vxzsWyZ2HZ1oC6y9GaDkwFhfxBPog1ZiUw6rURPa5wfPtSxna0f49UezZAQ/9
XR1zUuR+OODnX/FmErtpcn3R4tDjSK3bjA2ZKMiYZns5yrES73+jGJJ/ve648h852zdRco+HqWOk
JPXZbIbVQhmpMBL87g9QD8PY1d7lhzDHQyWc7h/6v6ZjshKPR5XoE+zPwYHuUrnmLnT6YRcknX5F
h/f4C/0TxQBgqRydPQLf9TgKtd4wqgTtrcgM5FcRojUBvX/avHfuLGGQxyBBDZMWvupxlKpMBAJQ
bkXP0AzUOoAUQ0GKZ30LynrkoaSXffDlcszjrfVnZBBt8abCSMXSpeBQeLsq3Mwo8RpHBCovM3kr
tBIKdR1HHyjX2VeGdyYURwwbysVeT9p/lI7fLA1ZpCJP25hQScdTzM2mHUCoghpvmlyxiDldhRZW
QuDPFdNITW8xkxQUMkfLAAB2YR3dgJywDzbnxD3gPfdjX+XXrHfOrI+38dRCN3zkzZzbHfGqTJ+K
Q6p7hbaN6EMf3v21oOeA3cfRCGa1u1iHXupMY5hb0BQTUgLkYSYaDg0Fg++G35VXgp2bREsB2oXe
jfWWM//5m++FSgzF6Ajldn+GlbQoOzwENsA4HF5GrOId813S5H+Woo2BgcJUWWF2t1Tg73hVOQ2v
vpXOC24GCspt2EiFdsx0zcjv3FKclfHRPpEzEX1xoeiaZcXaANdkrBB2amRiPwCNlyt4U9WVDTYf
3v/LQP9nVG9DLTZYN6miqnVGRTH8YxAoivXxWL4o3TAp1MTlC5pw3y6vknOr8W3IxZnYoUKDXqHO
RAYC6FPlWbuwRqL0X0TRAXUDpTUwGF6sxZqCQQXZGFG60G0/xbTi1+DkjCs+KmfHwmJnM9umpZzF
zgILZs5VnJIOK/0vAz3bXdjl9pW78dxSR3LAJPtBz/3E3xQuZ4geHpqmGhUYe+24SXyb2Kn3N4JX
wReX86q5srnOrkDH5jh0+Tea5mJcyKAkMGaNcjUrxCA31b7iJ/uDHpbavv8zKYEP2XxzOVLNP+TN
LraREfN7iyMjQBh0TY3ZgeFNj/tyFH3eMcfL3OZgNxGCsPF4OnEgAWaO6CiCaEAsUeqqM4RbeEZF
26IoeFr1lB/RYtx7Hjq0htX0qDJ2SHNNwgyunCKnC8Zm62AaIzHamJOe4/G6YSq6ruOW0bMmsR+R
UgvqmwDhl/rKF9TnbbQcsgGxAoyOY/EMX2wz+m5OoA95tQrCIL4VKNfsyrIwvuRd9cG3teG2qot8
S19BB06C8MyAVBqa1OtGb9ybdtTKK6nQ6Ukz2wSwI3EBMgW2jMcj70fyI62DYIXgUk8rxXdTm5JA
j9tfL3yJNVDV2Z/rll7lla9/OudEptCIArlrnKZHozSGtNW5KQYDOFCVR6AngCZe+bJnx/cmyuJS
H7vCnRBZBqAU6IgL+cAYkDTQ9inw9NF9zSNEkC6v6rPj4gMzcbYCGbo4ux2azAYZZUmtzwHp61Lq
6JDJujJ7p4cPs4dBBn5Khs7za3HPZjngolo1oOd81/6cO2O5NZB42os2iX40YXXNCfjcPLJkbbLm
2SF0eSJ4MRrIdGdKCke9ST0VMuUdHiyowTlp/UF2o9tsBp8s8Mo4r8VdjBM8xlCW6NWtUOeu7qI+
z2+KoJ0+gIgGUINA5VoAnL1y/J2b3DnbRKaMBB7fneNNMRQOsiNVxuSGuvUNvfKh3Uq3i/Z95goK
43hrfL28aOZ/4/Gx4M4vX8PgCcS1uMwFW8Onuk73YtV5FJrssqw2aAJ3s5/6+9NOUmkyGNuwhLAt
a7EjYkhSGFWYBcIfc4MFzYjd0FjvT6Zdy8SpfTZgxfjJXHw3tH3znLIyCBZVYDOA7uMqjtSjmJFs
aNftLk/fmT13FG1eRW/uq96XoGHpYgJPSDx9jW1fbCP3Wk3jlZUx5yeL74R/D0xoVgeuMfoif2Ef
I2EdTLBegW3cBg4WnTlaZ7d5ajnbQtndF1wm0bZKof73798KrpjLIuTXPMiNxSAVLIoJ2N1cRm/c
p6S05EddSNTzpFUCILAnpMcDz7oy4jMrEyEkHspk2DbrZnFB8CZBFFnvSUVng4HCgPBXzPqLoei0
95/VWMX/ya5tnilL2zOnqMfa9FEmgFs8w9Ko4qZGY92GuBMdGg8Q7CopERG5vHbOfFJKHNQdSEQc
C0zl8dqpghLViYaoBnwMFNbC0Nn0dBhvrdxoHwYTjhfl8BoBwO59rsskGvOla5uG1E2JBZ+1+KKW
12c0lThRfKi2K8SRjB21mO6KP/bJFyQK1QdMQunNkKkussbKG4yqn1izU9gAWarbCLv6sE4O9Jqz
dxmi/TMiThfSz9kqG+O348mMzdAMLVQM0b4G77QCGTV97zSZqCtL5eyYTMPgk1EZANRzHAf/oMLp
UeVhVdJmqovRvBNJm96UA6i4y+vjXCjF+scbe75ol86xTe+hvZKmhCp9FCs63EaKaXwNcjFeSQ5P
TjE+FLkQW0C3hEuL5nhQZeoE4SBnHUtThNsKwdtV0APyvDyeM1Hma4arkckTSi2esbVPq7WkcwZc
AZ0VgVsIrIDUef8HIqGe63nEcOSy+jpikCCjGj+G3gIdXnBQbfPBiR49OIivlwd05gMZVCmxq+Oa
4a5ZnFBKpmWg+TSHzLL1dk3coJ1odNGaksgV//JzU/c20uKogNVZIt8eFTQXuxdHZcY2k15xZb3N
N+PRFeOSdPCi5Pzj3KWWfLwKdNC5aF7AmNLpHt2X0VA+pUaf37g++JNV3g/D/vL8/TE6O4mIixg4
AVMn6mIzQZvCAqwkoum7TGAJXJyeZwxSo0PBJ7A8GJ8D2LwxtNx9Bs3yb23UkL7Kil1gwIm7/HPO
TTIf0sZ6kPostfvj8ftZkraOx8pR+BlstAISBCWC3+8Poiw8FRXFI9bNYs0A9Z/CGlQ/aKFKhuux
j+xmUwsXUNHlQOe+pnJNykbS5fxw58X7JjPxZkolctfAA+GaraHH2pBHtZ1udYes0cYr0c7NnYOV
Hdq0SCiyzY+jtUNtwzcBu4HKhHcX07C/KThFN5fHdDYKBQ+THIg8clnYVpjOGKPPiRjVaXWP6XS6
HSwjvFKOPROFaeMRxYnIh1rOHKwgLXYhFJKnquAhQXoBFVYreG+piEaToALBscHbxlk65TkTfFKE
TnNSfSP9kGK1uik8ZAsvz9hppWMOQyPKUvRSeLnNg32zDFLE/CyRIn8VIY9+r42OsdPL5DbvkQGy
Rffg9NbnQhPetgSIirB7hTZLUVy5X+avv9jn7G+sb6mJWbqzTASQU2ndxk9IBOxO6tsGOHX2yRws
0d1bbd8b66F3kxA8rQvx5PIEnNkGvAZo+kmDcu1JaqfRvBZt6uI4mELOWyMLM0KSDe8N0zfXbe3x
35cDnls9cyuOT4oLrL68tVsJcRleHWdaEISrvjaqnQI7u7kc5fTqwWcWtJRkBVk2rLTjz0rN2R8q
FJpXNkCmdeIouEnZpG5Mz71m2Hw6g4RCPtPg7a2kWD6oOCttUVnMYB5boYYpHeaH6FsG+jMkAusX
5jEoBl0e3XzuH68X+rMSK1iT1iY7cHGaIMRiDX5pgN7KUm1juqX1Urb99KNsIbfrmPj8oAwy3CED
mh/SStbfL4c/Xa46hvMCRWG6nDqn2vHkplkpfEBQ+UoklQ9eWv0Cq/bdyihQlTPcEp28dy+aOSKP
VrppVFmNxS6t+zAKpV6CMtAkj1Ykjw5slezKYTAvisW0ImFpcMOxPrl7FotGRo1hmXkDcC/SqmkN
SzL8Vk4AeDYVGJ9PZdxBuomdgJqRSpL62h1xZs1aCEjzhDXp3/GqO57WaipUjFoppnX4Ze4sP0bQ
EghR8CWvK9wkL3/DMwcfrRKeysrWqaPwJjiOZkgN+Gkj2Ph2/YlzMf6iey6uAmY1q4bWgfUUo6DS
o5EI9WknPc9TK62uy+egMrPivU89emAkvFTmSK9ndMLxj5FJjRXcbOQRl2i5UT9vfvQ2+XwmBgCy
oxd/qJ0XvfSDd19lxKWNPps3s33txboSqZugMMhKtnA8y9cNjNFp73Y68MzL033u2/LwAuxg8JzU
zfnP314zGeQeIA45OoWt99yNEeSpEf/MuyZEBnL//mAuZSsqkPjnnrjZNqaUAfY3+Wqisn5bwPl4
6MGebzo7779cDnXm8LPnEHg6k9ZQhzgeF0Kv1qgyxqUi5SHWr49I3CsgtVmSHGhoBl8vxzszj9To
gbdYVAQcoALH8RJTCyGT55zruXKQuJmVPbAvxUns/Q1Mbg1azlyJDI1q8WJthDb067oB5OWOZuUj
x9K2Hm0/NJF1mVELvDywM2eqQ05lzqcc5sp/2hNvFgi8VDvxWw2TAzTqYQAgH4wfAI0/ZARq+asZ
q07sS+6aKy+nc3EpNxLS+AMmWey8tsHJSBqKuH1GBWdoQ/NBjjQaqywMnvvczO+dDmTe5dGe+YwA
FEgBFMkXf7PYDp3qzBSLAo46yIMbL2OXF3GZr5WCdXg51JkVigA5wAGdmrEA/XS8YgCetarDxxVr
umnC4nGS+9HuHKj6mOVgqKtdKbScGxrP6rl9Qr2Yx+JxvLJXfjkgnUWL07TBuE5yk/pW/nnC+/XK
oTKvwMV95ZBF0WvAbJC5XNzDpl3KxsdSCk5FmDyYFeWjCNXm3eUJPBuFe9eSFt1ATNKOByTSIp7l
RmF0RkmJjZJw7gIt6N9dC9OxsqUi4VDEtaSSx1HqgNabPRZESaxBrUG2JePBRJi93Iz4u5dXjshz
q4IK1fyOIamAWHUcTqD/XrXI77EAm6eumR7TvOxX+EakKyzHyysf6lw0anwzhIoyMe+642hFhlCs
AbkcgZXSv0VV0djVsa9uxDAUdyiht1dGd+aTcSJTiXahbtE6XZySsZIFxgkCKldXIDA/AevvcAvX
3+k/P1cVdULMhTFqtKZw5x/y5tQaClMPUK7jtd51Kt0gogKRMkbwB/i1Vz1dXohnZpFJpDUJSAFs
7zIYdmBD1viI92DRiuA0P6f8mVUmvDVPo5BL5d8M3n86cmNTLSUnIeVeXtsTMolDMMxQ5C701rGG
VZH0Qiq1lrY10S9cDcNVL/ozB8icVFtzCXquM83T8GZOgwauCFBlcsw6uYXzAN8sNbCXMuW1Avu1
SPPd8CaSDe0VqikTWrRN2N1wVMNxz8YYwfwwhgG2ufz9zlw1mBDzlp9zE+6UxcDSpnKSoNazVTNM
zX4aLfzRbIQwSqsukdd3x1tVht7XfxHUno8VtgOvpUXQ2YVEDx30fOueScSiO35OR/s5wM5tJ1Dp
AvofmFdinnmecfCTVWNQBWzBXMxr7Ux5HUFdQyCghFMbZLdw7JKvoxdEP3N0Cb9bqYDSoYnqRvZD
euWwOX3FzF0hjlAyagC+y80vTLgYRhLCcVCD/tjikIU4SoXKtVe2HyZH87a1V9YfNLwALk/16akz
L1d2Cnk0BYXldZQ1JuJh1CdXqM8YH2lp+NvIiOTj5SinpwCvTkUdElgZdbTl/Qq/sg1R6qZgA+H7
uw8HL9g0MOaznQmZ7HvTWv5flyOeTuj8zqWkhrmJpC27OOSCJtUCUZFBpE2Y9qsyzKxPbjvFPj6l
Jg5xBlIQKvNFh7AMvkhXds256H+yeN0y1ZxnH2/STstFqM9sMlEUQbJRGhuT2n0eoAiFNTRcm8yb
cJQYRBEfKBbrvy+P/vSQMLhDAITTljAkldLj+DYdCdJkDgmJt9ENf/0VF2a/l5B6du+ORImUyhCt
nD8F9uNIvB2kOyXckpnnqmyTTQ7aqW5MTx85JAtm9uVwp7vUYB2hUzrD3TgYFhNbR1ocDVAqVrZM
yl9cIJsY8/aNHuOejE53vvfTET+5XhX7CCv2l8vRTzcL0SmlA3gWSqcgthhsa9txWxMd5Fh0pxe2
wOsyk+/eknMUh0Y/3R4gpotEgB3igNLuyRAR7b2NRvOhc2DM/Yuh4GrBrgft6S5xNTVYPw1UGhPZ
T8UnQOkeCiRCdNewYGd2vsPKoFSpXKCDy3YS/VMr7TOYm74wrY1bgql3dbRvwPsNt47TaO9OSQGc
ibnZoaAsnCDCal+OeTl/Ik2LkAzrnOTBou61Tf3B/HR5Cs+tRZCXdBnngiW49OPVkEah4L0F916p
voZiCmmQYkK6kWOf3BR1JW5RSLYeoQEVr2h4F1e2wpkzhjSOKaXqBCB+iQ2etRiAfpB8e4OvoeBB
RfGT6SSKOuagqi9Saii7WWZYfjFDf6yuDP40LyDDgitBs4cKuL1ETOXaVEiL8guuNxC++BgYOGbY
OUObwxy9BuoYx599/Hf+xYFDYPAFfGSOnWXtv8FisfQ7HgGjDv9U4xfeoJodfNNVG1/JXRfbnZ3n
gujBKIudKPjO85+/SbVwgslS1xzxOuxreFZOUu/1vIuunKDLot5/wzicZ8Jg0y/fahkXlAgNdE0j
ehRIQLebzp+0bS5QpCjhdT3QT8xuY5xpvcEbdiXdzkevbd65nE9+xuJwM2EzNiS3GGNXeHQOlqpQ
kYG+lytkglB92kLMhIGYUvDDad7fXt5MixvrT3QAfiBWdCqpVHCO57rKQ0wnFU50ju+3t1Zp44IH
HX2Xh921NsO5z/o21Lyv33xWezLUaKVdiCiAG24bI3E2csBX6vKAFgffnwG5c2HYIZvj4TP/+Zso
WhfEVgDxeuOFleoxHEYxcl2PRYxC+Bi54kkVjffObG4OCpKe3QiZCZFKZ5HEGqNZIoeIy0XvBf4H
C3jTZq5cXUlWzwwNz20uD+Az/GeZKreQRTyNAhPmDqODag76tvGhMVIlD/DCajhAquDEvzyfiwPn
z9BoXc5ILWLzGDmez9xTXoBEFuq/OAB4NIBRupmQB6l7HZFpPBXcdeMEXb/325Ju++XgJ0uGfj5r
H7QCYHvO2sWVXHWNMjUvM9dW2fgHUXnj2gb4eiXK4kQ3baroQpJG0abFx3QJ90HMAwJLLvW1H44Y
mo1Gkn+MygGzFHvQtjXWvTxOimxnyMm/cpyfbD9COzSfwcNJ2inm4qhzYe16cZQaa13kgf5JWkVX
voQNHkXmCoxL3VzpRp2Lx77gzieXA66+2IPBZKJnrqGMNcZ4ACT9rDcSyWRtoeayufztzoSidg/j
WQJwYh8uhlbA6EKBx9URPO6CLXI20wY5IVRbYNdc+YCLjGD+gKAgaLHzl7K4nI7XaBTbpT60PaOq
RX4XeBleuh4sd6kp/3PT0eP3+jZaR+lg3PeG1V/5iCf7cg5Pa4SkDuQOK/U4vNRclxwY0RwWqbNH
nBo7cbuiMC00HGrNXDxentnTXWGQYTGtLB7yRX3xEQt/iJGq5ViTCYJ7cZJ1SOUFzZVJPR3VURS5
2Huxa7haGRvemo6+WiNbnCMdBvJOD9zHrjOsK+fMuXBUZ2dwNkQKxnc8iVZG7TR0EIThEMNWZFeY
uF0jVGPhEojZGpJuMtuOTRKau/fPpoHwLTBYAJQUsI4DI1OCDVUqtbXh5PZrENPGzOt3woH4SNBq
AUVT0aEDxI4/DoLlVxLYjjDXI8N5dUWebehiFFcqcKcLAwKEsKnA8ZIhF1/MYdShj9FHbrSRkq6P
hZQ4BtehfvPeCSPKXCOiJUphalmaqnMDUwdUXTeFKcnMoLzuQlFfWw+nxwe+PQCogMJBC+VuPZ4x
SvW4HJdOtNE69EGDAGWAEKFLtHto1l8e0MkVNyOayKkMHi+QhZZXXJXPLNsQ8/cSqtjPKW7TL5bl
l7sysoZN7eTaLapH/2Z8ICEM+rdUMKG+Ho+vQhbd9ktmMQqDkpYxUPZaZrPDHtJ5l8d3birZUdwv
vFeoiyyWhZUgoQD1iw7OZDQfsTpGQxVzi1cTgOG7N9PM3gODREV9Lust1rmYynAsWifeFP2U7906
+bsy7GvQg9PvxXqgHQHuf742l+dtjc1cg23nvADV+Nzm04T1pxncw3utP4igSD5kk1Zd642dbq7j
qItzwsP1C8qWF24MHTd63JqafV538nD5W53mIjQ1qaBxbUJBp795vCysYQzjUuNRojlt+CmNkekY
FeYmqVnIOyRhkcEIe884mCh1/nU59LkBconxspXkQACtj0MPE34+Gt5Sm8i2B3S6ZXwf4w+3+RdR
KGrT3afaC2HtOIoVtcBtPSvEpK3rdkaRx2DI9Gt13dMlz5uGgxBfZkogmCAfR8mVSDO9wVJctBOy
3Xlf1HI3RVWcHtBabZorR+K8rN80FxkG4SCkoNTAK4rX5HG4zkdWEoXuCAV6RG38uJwesdVINlE1
16rcFoHry7N4ZgtQ9XNnNAoZx8m3ChrT1DrVoxWpyDaaBsM8qp25c+Ch0uwwl3KQF6zrdHs57Jlp
5TwGdENUmztz8fEabU6+yi5CXtPBfSOLphsvbCnp5jzmr5Hmz0wqyb9NS46Nx6tqMaluJkbl+uWs
vdT4qLWAczDWoA8cex3abh0cYvyY0itpyJkR8oyjjMUFhx6Fs8jlTIXPVd1ihJTRDF1TW/K+2D0W
VpORdz8vT+aZ/Ubjim1OoZh27hJB1bSKLkCA1Q04eoV+Z4d54+T++jdBqERT54AKtnwOi1nwU+W4
pwCA7rdBJsQm693pyg16MmuUT7jG6PtRs5mBrsfrf+DxRnMxyjdwy8tHNAtdHHsq3HZH3f56eUAn
ByTr3ZobYmSJ0HmW6LasyqoZXI1CXo4zmAcyy7sJpxGS6yzCLlAX88seayazL8r4e9S3+JNd/gW0
UE8+He8noJIkyDMSBDL98Xh5zsWQPmN8PiwRwwPXJiORyacuQbsvXtupWadYX4fplLiYTaM7juSs
g71bvNZp3Xnl1g2FnupPU2qMwV9hDBbDvOnxu9NeAoX9X/PVG+Moiw4KIU3tV5ZGmodLRSg8DXHr
uMNmYyt63A0Q9h6zrhRIkNLujfYo5FfGF8S9EfFa20GApOQqDKbSeC1VkDZ/6wh69V8nOdnGA2qM
VfoLWfymXcsWP5RtpOXh7CmtN1F6ix9reCuQPMOLWUXd+G0IsoYGedb6qCXvJLKM2Gjpcde7Kzps
TvVBYNwSY/SJuO8L5R1p3qFxVotfbg336TnmQWhEqxxalI6TdeKmatMlWtTOGuj54N0WVZQ2azq3
Wf+kj5oNXTJvIg/7LZrk8Rp/P7d6Hkys1T5WOXZTh8R1PQqEjCW3XstkbLGmMMp+UBZia8icYTze
RYOGibZIXFMdqqDW+n2TArXCynqgW73VR1x1JKbMpYt5xYg1BGq8njF+zhGLy35hRGnLcN8gSfO1
rHnOdpukygvtAbxs7j00IVpj27LFIJaHSlfzU22QJd/QmhaQWo0py6anwsbkDKstpCO2+BthW9cq
K4ke61mHJkXiVGvdr5Y3qvp70VZJ0K4pMmXtU51HFF3xBImQ/Ocp67n6ITBkM3y2w6GJeUX4U4uW
bhIJzcTYXFbt9NXGutZ/Di2nK7UdCgJ9l9wkbdfOLsRt0SGaGJC1Pfa9wkgECwj8PqL13JUlxw5H
GxNZhBRNwbsrK9zmZRqNHql/hMKwvnYwFU9+mtzY0l+nmub4Nbq+VSQdOv7Cap9yOxDWbzlNpo9S
uazLQKwDbLCjYB06XaXXOCXjnN5sfDfvsV7GSCtxv0TemIJZbwvbmfajb2XZK4aDAks08BLByN2S
tKr/zlnZSbFqWjOePpWYwVAV1mp3RHtcRlmF5lnsN0ZbrUJnkt7vusokSniRZ9fQFlCm1sU3xxyn
Gs66OUxVh0GiVo6vReBO+m0vC3N6NrOq9Z/wv0CJFHYrCveW6+HqCi1iUkjuNR4ef3k4ig+p43sQ
/inGTy+JBnqkQa7ZJnjVl+p+HHGqe2kip512jpdzAq2B3eF1uoFKpPvaAXNlOq+ogJnj+JqZKRt1
l4oRmQbceMQERCSLtKwSd0Yl0wI5alrgrtgEjRbUiMzPKpkYs8mYXsBdq8HkRF2uS9vplxVodLE2
XlCDAlphhy5yBNUGlTmzYZU2jfoqElPWv4Kw1CJ/Bavcy+6l9DVQquj8AEtejbg8x39ZZTXgyo7r
6SQ+28jv1Q6sHSwr/rjsQthcccBa7c80QoUYZ0vpu1W7nvEQdX2LxUVpNg9xjuN9dVM1SVC0+2qA
GozyHI8CZW8Kw/as+8yI8MVCuygMsuCm4bTGljtBsA1/UDRssO0wNa3AabHtse64mYyU4+vZS6yx
xWMkRorN3daZq3r9GScK3j5kd45lRHNPEqXTAeXx4c4BNFTLbeFPZr/q3bHVt3U9Igu0cbU+qj6l
UTmiJIeeRxiBKGzyGI8QS/buLyeV9Dx2TTTafzdF2Ks7XcS1+K5CWedfMDUVJag/wEoADyGS5r+k
wZm8wgoaGcB+CDu0Ye1CeV9GHsjti2jyKtkniY/wZu2gR7Xm+BI/FHbKNU5WY3FTeVOy7y0sQFZl
X/ooZ+Jf+8H2ZPDRhXmwQ9Yw/khfraDfkyoMPL44oZXGW8pN1SBXNL3zAJ/hroe8WxilqX2TBrXv
n4wpNL41WLRRFmg1zd3zs2g56EHczjLfWWLsgVuL5A79ZM/a2D1p+hoTWVl+M1rpaGKlYV9R3OOY
4CafZRwm5b3ODex9Ks1wGO8574pvuBKPwYufuaX3U02hkz5Gseaox6YUk/sNLFCJVVauhWoT6EU3
7slVx2bVDRmg0W2ppd7v3K316hOw1TDdDX44uD9YsjlrztOBuzxWqMJmv1zPjGyIhRXzsM2nrjJ+
h2ZHdRqfgUqyqlkjYni0DBwjvmnZ2NhIZU/ldBtokQm13xy8JH7Bv7ER2cHsaxunV2FV/qAfBh4K
3rCeeieq/u6csRe/UUMts34VNLqJN0CNFqP8IathaA0Y9NlgTxsYGl2drFFC8n2sP90gxHmvzxEB
jtCTNTCZXM8WVdlv1aZCYNLklDVs2QDXZ/ev0sSo5EWFZhqSMeQs9GAFMmyycRrIRwMTSOQw0ybj
IMXcaO8gAQoHnb5H+SFEXNDA9z5AMsjBEqRfAT2o29cUXGi1gkMVthyNWC2tca+iL5DrOa5zGIWH
wIpEHJrOC347Zvri9Vr6y88KLEtLM+kwvmkL/UXXqJitDdaiscYOrEp/1mg1fwbgxY3tpiIYHu2s
Hw4++8u7jwMjyNacPuU3R6fxywXbxa81oJ7P+LtEv9AxbVKMaQbjseh7+xHiqd/8uRZefUev8MTW
a/s268ugfSJTcChJB5ab7ssJcQtshRvcToTyzGFtYK9uHaZaAGsB7pu+5LriY40TnofVKPQNtdEA
UcYCxYM1QDzkCKwySaIdXtXePa+bEb+INJn+CvHAwG0e8ztzixQvAudR02BHjM/GznZG3cQeO/P3
PD5QDSnGuBCA2rwyQJ01wzgD65ccGXHylT0ilN0rst9Dsi497pi1FXd8lHBMUAbqQLU2CIz3bXxT
h50aV9gxgB1DLc71URAa+m4Tjlo93PrIXox452TqEKdVMyBZ0zv6RmhcQyt9DrVuc4kHTaa3nonh
V25rG2OQgw7Izg8+c9zJr7WRZ91KIgj7bEbKf7b8wfs7oLPzqFfInzAjmiZ2QZjTRxKqEuyHPHL7
levUJKsIxxT2feGlQ4yJ5ZTVe4k+e4F4LxydXWs0cniOYZpjfVEqDRtqq+5pA+UsTbt2U3PrjY7I
1xH/zMf5O1AJH+O8Wzeeh2s2OQp2T+ZELgIucUy5RCKVduihtvIvt7fSO9/IJ8SAFRO1gpXTGPtQ
m0pY5VMYfc/5NOE67BNsh2F+W/zaDEiRZRUZsL80xtvFd9JdZCb8LWVYcnA/dvAtNyLdf6niKPIO
pu/1cqXIVIBgRI6br5GGLT5iBekEOyUjNG3curWbnTH72qyEO2FklU91jrVyB7J39lDDyIEOtbC2
U5sWn3tVp9ZTGvv4tvS2FjWrdFDoo8dBOQwfLOVjD1X4huuvM79X+ibnexYP5SQktuGoWd/kRoJZ
e4p7E9mlavVpZcAM6laNwr96VU+hmewyHCM/SqBV+Q89x7RGczgzV+X/cHRe23HrSBT9IqzFAKZX
soOiFSwr+IVL0pUZwBxAgF8/u+d5xtfubhKoOnXq7JCk2ENZjPxnfRUl6qgTTcUXRlVQ4BTvInhR
dSTP1LixgFCYdOpH7b7ZfkKCV97bZuA+qcuqAkQwJ8l0WvaCYFvlziBGJGse4M2xe9zkZgpeyVKd
45suZw8gK31dPO9RAWlzwHl/a2AA6lRvG0We3gcA9GEvYcERPHVJJi5N9WhHz/s7y6S8qxrC0dPF
8QvIaHFSV1mXaw7GbXfln8lz7F/RK0KOBXFe7rO3LkQWBFgc2nc1wSOqDmpe1u4Xr6XdCVs03Hxh
DjXskRj46GVfBdEuTu9Vt70brAAQiJik4Fe9Kg5FUYJa56cK9GlfS5jWNfXDs2bdpD7mhO7nkGxb
XcKdFmN4Ulh1VArgogQKuOTIwbuAsZTCwnHf5SYuhii2OWuQh/t8THyNGzQ3ZX7ePe2QQxQURXsW
1NPDW1n7WzrEkaoyeGucXUw2IjBsGyuS7dXEvusj2pvXHJgfafdCWHfZEBP0LLxfYQXthCRNAxxe
xtNwS61C16b4WWri/RL+O069BvNhNpJ1eBZYyjfG+u2PB7rpv3Lot/+Ifyk/t0I1d12AN+/k06U/
7vWqXrpcNObg8EC9r37nzGdH+d3LpIBAnWpgdf4pMmFDUeDkCdBECgr/HLoGpA+0iPmFOXsAE4F+
n+5tXzr/eWLHDiziWJAwn9cXiI/g1sqw8ZKPlTcyrigGOxpU3fjhI1N5wil2lpmSEx59ZzoBY4nM
n7pLYnVNAjflMJCs6Lg3mnsonavOX44DeXVVGgpRftQFm/MppjWnfalXu0FKg9rgnzmK+3tMFDkr
vv4esnazJmEq95qsAIwUyT9n8sw/ZxHJv1kGdLa6ziGor84aMLSMoQFmGOwauCVu6x3zgPYc38sl
MNK47fi5bRubLkXptyqdyez9ZlhCD7QkYJr2RUx/4jzqv9oOftWNz3b62XXCuMqQs6eRLA5UYBLI
SzVkdZDjPSnL0X3Vfa55Xfq9+Bt2AyjnXeafyWLFE/DQ9SkRyabOAxUP9sklYKs4ahk6AR+A27fJ
doZK4Zo4J5m/svdkMBvn1MjNfEVEkgK4Enb5rn1yEkh66fzwkBsvOjfOpB2Em2L/nB0JcY7hTmeu
tJr9r22TIHMTa/vPgcNjP0ZrXN9D+HP+eWu7/dICHfzkj3P4qYumfikDUjJYaWzmmzUsKJEChilw
LvH46KsGE649kNjc/jOjI76Ifa89zjdrf1f9QizL3O9N+VBXo2RsCkbrx23myWabTZQ6WiGh52EN
Xm9FawZwe50d/xUQ6/9afyieVq7wx7Apl49yCeI21Xxr30Dip1vTjmAvk47fPCWDxYAYVBfeV9OU
l7VdOWNbcKRtCL0ty/VXMtGGp7VRC12VLS9tQhxUj67Xmu40OFWAIu+SaHQC1qABKI1VEIFgCd2P
cFGAPljJFw9yCnjdPdYu4Ur19PAHw1o7gL/IRHSlOAmAt87CJsfNN6xwKGP6m52ZrwQ9RmN/9MaF
secil+UcAVRs02SB6QbMxYPttc7kvKe5lhLsXFy+4rxoXjZgXHSYsbPOqT8ko5PmJDCEaRvGBvpT
EfxoUBn321zNxQ354b4EYUIRc5pMGy+ZWi8TFSd3i2t3jJrlZEySvHCn99VBB1V3W7PhvVxPfRP+
7bUv7sE07MHJjcvyraBgXW+iYkqeyyS3ht1HxY4BGgvcC1uOkLBcE6mr0ZVdnRVykP/F8IgxAXV5
cysBybzKbR2WbArmsCPyyIottfwy55ZR5HbSGvx5Dh/Q3HFaBO0p8ZR3bGW8bNmIZYJydiho7nI+
PN+OTew7Tbf/Eii/+K0mFn3TahmDCzeTGgCGuXX+NTBlb1n3uxzhqFfhadJAoTK2aJbHaLGa8F6y
HfgC9i3MdtayHsh184GVDnvYpRp25HgELdGS9N1I5xosBx+T/HUy5kW7QW7ifZbfTPjyP84g5zeJ
nf4vYwJ7WzRrbbKlbJK3eNP9fyiBzeO0Du0X1Cj/uudjArNxfNpfw5SItAw8//jgtiS/9ru5ifl7
V8sTJfJlO+aOr73UlfnIN8uZgQ7iBaTRE+5Bs+/hiuD0jMZHTZe6pQT51u7tYEXwV9s5uI/Cevps
SER/8yNGaOksm+VLzSRPpaZB/8zmtg9bjr268dJpneNPJswUyWuZFHd7MJoJTA6MClKjoZQ6hVnv
hrWgSHHc1T3YPGp61rpGEaaWvuNDYM36iKtQ8u8med+kGDf6sxxquGhWT4YWiLVSmv+96sdz3ort
HgoLCdQho1hQRKUXFdlc9vF6pGqy0IPmvX7Hpp8/emu46bSlP9qztrhUbaPU/VUXkkmY6iGM+qzw
Wdi/iSc7fXraypdwTyRnt9i7p75b4reg8F17nahCvYAs7r/Boez3xEf09lSFVQKFnRSMd8cgpAKH
m6DKbdXoPjca2mmal0RnXmjC0ZPpnOht9QdaOVzE8rXUmqtjg4rcHkCNmuZmcWr/Ftw2K9Jh5/fr
we9c8V7FPdF09AyQvdjtIcxppmq5a/duATUvm1GnvOLhF/ifpjiWgO6vWBnouKYKpR46n34CHYiZ
8rkZ8/pu2glKOOcica9jmNc/RSu7G/zrVDGNpsRwl9i8oCzDscOGnBNmH4u4PMTBgIG+QRAjLpO9
+fuKYdP31oCKOS1L752CUFPRQ9/cK7Cq0/zhjFvyGGLuw2vfEUmSqqBtJkhAqr9llHmBL02q+l20
ahmyYem8hlBWTe0VExwFXtIv2t9rIqIta7fB37NFuuZOxgU8gbhfqueYJN4obYelik5+vLonfuNh
p3Jj1bn1ZvGBuYh1d5bevRmoczDfwb8YoIswJXqJxAZFlORILseSshrwo2vEVVI6Rp+dYoiiwxTE
bKkHIFDfJWLZTQ7s9QGE5Zgcd1OqW9vZKaABC6yfJsLOD9UWcqt1UcEYs1mn7qqKGBQdd5yH71Ak
988xMc544DdUdyv4J/eQbDMPd6Py9g3ixfCVtI0sspAK5Zshg72vIcqUB3rmDtSkFc2jQxTDUjwn
AyLwwfT+QgR8vlbTh+vD3yQYeJXrL5l7RXiIu3i0XwpoJ1AmtfAWiHjhV3Ao1ekMZ1/554sBgBXn
akq+QwALgNmmed8+tnx1f8cMDq+sdkpenF2v7327Jd/t2jflKXa77pXwdPm29gJw7+aL9sOpuHVT
h477zy7qhOClMOlP7hTylCbhujVHMa9JfDRrPlRXE1r3nHqddPe7ooHLne60xb9DOSMvusYjGcBH
wAZvP6jYpMSV9uYYx3WvkDn89rcyBCcQnw4rNIUHaz4WWVOGepHbRce24R9z6PXIX23iMZoPzm7N
PcXzSC9rGztmLYpedWQ7v4UbzUzoU1gdxsU3PF8kBeuM41Ncizg+esT1UGxso92yvQo6lKloXWBS
WLP3XCrDNGRAQsJ/no1A9Q78DpV3FSTbABoa5kmaR+voZ2jMtDU28leUHtAZw80sPcDNlgsJdYhw
PVTiabjwa/c9eFzrTd1pR2zdAegdrVCxY9vLSjMRJA9ecdhOnkeNgQOmwAbcDi1o7prlvud6Wj2H
/7vuf4GcoW4DB+O0px3VV2ZhV4VPbYNrIDV2HVDcVBv9IpYOrMYyhOt/LMSbNUUMAZMb8jMPsHVF
iWA1JMWjtgTjAJVplXPWuHY3kD0kdKJDJ/HEo+PJ+ybP52eGKi29vYXsczm+m8/KSEggIxlu/PGK
ajoVuatfvF0mD0NrFnPGrl8/zl3heoeAjIinJSHAkUzvhdT3Ltwu7Fa3XKkEnNlzxWlNkIxe4VIX
eDzqQoPk6Ltqv1dS0aoB+qnBHy1rYICoCMI7BYi45raaYvdqGoYFDh7z/5eSpwoGr2hikL9saRcc
xhUvVIVXBso8di8a0TAozmvhwzIknHhglJnXSwFfu41zgG+5+ZRdszjnki71Gk3Vf+ijLfxXwiMB
Q74Vi81mHiCIjU2zOye1F2o/TLmnX7ZAtAKYSWVnsjFkEzGEqaI2G9oBw7clG8vEmC78fUPmxQ8L
QYUMtSBjTruNVPtbfM+QaPqTY5FzGPgjhZBnuwEEj92FQUC1jbvIbD7jH3Ur7qbGlc2XKKsdUVIm
6iVnQj8cYa9BbhT0B4+Jqamc2C6CJe048IvS0DbqGpwae72LYSyTBiQzdIeIynXKVmZ8Lb/k3tMA
GAnAJagHkDKTS1/tsnT5zMjHRcIY3ZVCaF1VuqiYmZSNluFxrSh5D2Ryq+tWldQYuhB6POit1F9e
bp2Gem8b7mrgMu61t+TiZdql/4T3d2/TYMkTFFanm6Zjy7Tvfu8DBLCyCJY//x8ypIlOhh9vncyD
6PLlVeT9CAdtGuufwFdcp7DC9q/NiunBt135M/ZEeNAc+PnDYLuQIyjvvVe4SmT2atSnq8jrve98
5cjjo/KMMRfd18Nquulv1AmE+X3XJG6tcdmwkkyUC3ltdXDknpMPTNDmZ1rVfcj8IrDvmKTF347J
BBdZUhq4X6sr6nsSS5knFcuofw/guSx+/x30weBF08/kkNlCtR7+CIIcnYxmFAYSSGKU3snMf4Rp
qazLZXXum/py0piyzJ86rs8l2xZX3zIcYfsWI3Mk0rya3fDeBLsMGc20zZNxLfUuf2UH0l2ERBtq
7rs40hxWUxQ6z2Pc1ePtnEeeYcDU6uBQRA0yJTHasXe1jpKorICEleCwuJ39xzd0OawoNVU2IKe+
uluJWKpWuq00kMgeBdEkwRWXoIuu3eYMwr29BWF6SRo4JZ1n7zj2/I7244L/DmPR/8tFK2XWmXKk
FdZ+/1ybZN4y5uXVfEpkR+iLZyr3aaIEcbIQl8/jTPk/cRzEJcMn1kdWNuONM1FkF4YE+LwddKo4
61hP0lVk4VCX208c1DUUb3eVLfSl3b7rtRYvhVtPFaPgafrsVI5aq6GWAEw2engMiSf9nrh5HlCa
3Ucye3vvccQLnyPZtQr8xmVCbOrOnd5ylD/nfIHdPraOO7e3ebjsezryegEX2hrmf7W4hB5f8oaP
sHyp5f24Aqe1LLOoMiy25Ven0GZZopxoaMWkFGOiQZWPHtuw63Fa9HQs8pkRv8HKx/drPYqKqXHC
J+UqNfJVF9QKPW7QL0cxmD52M0dxBsGYJzbunejf4jv2WdpVz7dDHHLlWHZuAJPrwHyig0cymzEh
n0Oib8vrSmKPv1xzZGIOQ+9T/vUFuh0xNF6eIevu77XR7oeFNeyCIVXilqX3/ieMNoRngp4JXK0Z
Ab+tTaQjwPUtM/ygiMbrdhb8l9tJj5S0MmqCbFTAK5l7BEw7cBFchsUtO1ednGmzCI53vtFOkMU7
DjWdKcaH3p2dWudPI4CkHgVwnCrbqgYUqufkDOOjEv33QJZc/wyIy34ZnFwffCAoLTQbDQAztkPC
TI56Xs4b+ek3CD7OBkKxML+plrrmUPg5qPg+3oV/tu7ifzhBV73iUi3/rmizH8R5uuWZOXX7OtZV
8DPtfWlSih4HzZ/Z3NcA4O7eJPEIBjHQifuNcXwAQpnXhABAo5Dq2lHN9tbtxRTceGWXw5bFDcKD
zGLnP95HM6IejsyJK91YSjycN+MxVKIcjvNUyduZtAnGTaaTP7nfogS4fZwfymkLt1NU7bgJqzVw
YIMWvZiL+yKoWz4zkwGRGZ5XAHrr6jdZy293A/8YsnvOQuaPGrblaeh2iloAsHmQWeRqH/x8YOps
cBrfud3zZspTgomCD+EZJkJdEXvLqaaBfY6UcAcwdkLY62oqvRfssCQDOG5JbRD1ZLj0i4s6U1zq
AFDi+fDQdP7QcLhv3W8xMR7jlob4kYLai56cOQSGu4ml/RsNVEdZ1SFWpw3IW+4zrxleltEE/7Fz
gT7TqbWP0mnpWL54lyQZuvc+HO/9Tk3AIlJf5ahNugiiB7y6gzrE3MM7o/Z45FASwcp6nSYd4lQA
cGnOeTNG9a3H8YHyXI6LewSKVL3UqrDIPQEEv2OPL0ki53nIygM8+cyzK+5hV+3qlb2usE1hvxYF
fxxGcwhFcUm5IplxrNw0PzMhuvLAxMe9Cbc2V2RYJuFNqGJhEPQ387vkq3wdYNl1qalhiGZCcfZl
uvRKIoe7fhxOSELF41xe8jmaLXRfhVOub+x78Pp1a44BBay7mQ+ljOcLwA5obyrz2Luea96/T3wC
HJAy6hh0eT6HraLM4uXsvGlI3QqJgXATzJHkJs40sVU4LrCBWtc/Nwu5b9wGUX6UhiYilcomp04v
or4L7JYDwTWOqdJCk0yUNR2C6lVsw+BnCMbyreNIKfkSovW6dymJILqxpPK8q2a9s9Lpqzuqs/Bu
G5yoOwe601UWBC2mGioH1BrX1e50aLUnEGD2goenDIL+Q9uVDzL6VfHU0nS9GXoCVnyAwhYpzPX8
j4qLAUbcvkdRhvDPGIBR73Q7DJQpJ2idMICbAd4l67P+9Mtdt/5bNCKobo0XBldsX6/foW5g7Hrl
Ov5CumfmtbAUaTmUxvBfotvqP8ts9adBfX2VQ4h1Ih9I9Ml8VVC9LSOl+aHSg3xYsHvgEGMGS46S
toaRg4b+bj1iyAnd3KbPqO45BNcStZybZImmrFZg9dJ6i3j0l3jogDCXs3xNsB59lo1rXp0xitcU
pJ357AiJdg9gOcUT9cSOQ2XkHx/F7R8p1+lVmd5JUs5qt2YHCt8JzjE5UbTYYqiIPAphzO9MN5e0
IgAGqYEEeWSuIZri1F2N/AzcRf7xnWh9koIGNYWGN397TtFRj9AEgU5lrHnd8gEp6fLVv60oSUFu
VhqmdF6SW03Yp08wrR4wWfDqt8OZu7D8iuQWLMRL290n52mswoMUAdzBnC/QBdbOBnzGSoxqs8rz
K2zLZIYxPx8wbKWXM5mlFX5gmU5gpe66GLmTiZwaXgmYav5TRk89Lvy9eQA3K/2j1cXAWIvxbntI
ai0NRFrG2qMJ2zGzkZJ8spwt0eOec8EwG4/N30E56pOGgD3uqhX7i+dah60VMW4vsrD1s2e1i2jk
bkzhuD76IcOvwWS6iZf+QS/5+KuVnv9n6uj0n5CdfJmNOK/+WjbrPgoYsb/nUFFi4wCv8YRVuf9a
BrZnA99W/i/BmLu86rti/Cx1f3Eg0oOodCPGbTmvTqdEqteE+0LYtWacxDDxJQwxtdQlMZfpNnbL
j2bh4m9IC1pQb/i8nz5FAtUEM67k2IdbtWTjvBd/3MXFTDQw0blQNUrGFUG/8T1XLfHT6bp67pPx
N/PUAicbkC5l/YmjjibELvo/g7O4Tcv58hTPs6z6q31Q3Tu0zJUHOmlMBZd+5ttndlAmKaITUtQe
qvK+XIYuyibpTdzDG3/oNJZyLcF7lIjjjSNscyXbHOPQXJjlqZhzLBb1xWifSrmVFj/aKt7pzZsH
P0Dq5puvxcMwLcUj6zSE5+ZuJ689d0EDni4WJV64ICAgUvVrfIgQ1V4RFYcP0OdecIycBl1WTxVE
W9F3YcZeCcIV/VrIVLp2I5txzmLeoPTqnuwKIuYgRp8fvFwYJR94BdjyKHDsvYvSH8zBL61ztQnG
75zhhfmMhyB/Cahi+J5CsX65/s6Un4X4CsyMG1gadbGVr25eBfkNkazbQzeSGHPiVeBgw5rHXdkH
QPeYwOqxoHL3J/Smdgi5Kmw/3QnJ2ZJGYHXVYWnkuKcitPkD+xb6WXvx8qXlAlHZJTPktmsYxVO5
9TljSRl8ouNtHH/RVFz1Phv2aLFVf3a2EWePkWK45aPOWBsirywzy8rVT8Xzw99Ahvtpdtrw3yDL
JjyKSXefl+OBLo2ZB1neVBLXUW5aYg2Zl36M8eay71D6RccNJWLkGTSKX83EcgH2mDD/tUcNRL8d
IQ4vQrn3+pDkfTFQEsnqZg86FOwhx6eOgIH74zQKq36ppOfybMd283h8Jv8GZG6F1ro5fUMPFapn
ZzH199bv0d8SPziGzNJ33uZ9pCkKYPm+SVPitik8hx3DYnVyyvJQ+288hfUdVvxvk88NgNduoNqL
KurzaI89EiG7xrmqvQE/k9kZcnJg12N5rGNK9lQLOtG0ZlyH2SjZvGtMOWV8JOkONlPYCf+zwwzH
aeVzDdeddq7KeeSVQPhPHmdv8B8HFOjukG/+9jF63Jo8fHL78jpwQ2mt6vBWz3i/0i7pq9fNMi5D
k9qCe3awN55wzJXlccXYN5ENNUi6+UgxxQgn17nhh5vwaigjXlRiCoxsFwNiD961PetRVxy40Kcn
lkjfN5jyvzqnMv5V3QzOqRNmkWcO11Fl0dJDNcc1gSQIDgg9odE38HHxu10miXjq4jRio1RfmSRo
mTe0VThzAnmIvYBSWHQgK5/xtvYV7xM/Qj7hY1qgNhedju/VVkE0myFvb/cslaEedEaFEWyZCX8u
sgRqBfdGuRw1qG//BCkISbte/em9r70NkjR3EIlcTJwP9WLH31HiiuYOo291W3NatFm0XboqZsz8
I7DLVEUaUXu9k0MqbtlaZIwd7Vv9KUu5/TDj42+d1KySA7pVEz9MskUQhnC40w+Qf8vUtYuD6Y09
uCG4LYO++oPpYFkouDTk4AXoJp4RwyqLyqYBB9ZVgaQ237FOO99rjOZrFiN37VcQEoeqfGDWarwX
HBb7F4WXxg9vIpnPr5C2WQU5TkRwRdeCUf4nKd/buyl8s56Zycf9IaErxmOxCtIh6a8Rt4toFx8J
kWjEdsVh8qtcVVLiBitjiuu+/z0zxsdY5VTOl8Ae0R32SgX5EXNIgjWK1rQ9yBmPEJPuywsgV0tY
odfFesxi7pSQCjvCacakL3lZ+jF+2ld/cxhW7nxMNpTHM07b7X7X8478tnMyHBiMrM8FpumV+RD0
aDTNWL1WxCP4h7XvJ1J/cAFSZKrWohXPAUfO5Cqa/hhjiItlbFkWfCmiVIwYBI8N81tiHNWwR/nV
iLZcEVJEgZv1jsfIkBEcHGBixwaymYhSi08o94q7yfcYzUls5GTGTTvtcjdpj6EVsNbfFI+bPpYk
qN4QJuOisDidEDTHM4/vZhxSFca6tXmqLMc7c0QEn2tSwWmmMZxEeLv22v0MlKfYH+6I0SRtVStz
aH0t/yv3jjNQVNBoUuG3aLRJjQc4XTmsn6dmbP5gTPSHI129edVF2ZbXgsKb2UY1+E9R4ZGwZdyB
J3IJu8Vlaui69xvFzedY6/g3ccEJ5iNoRfmxSXZWOnffW35NceX9LXsvCg51bZzrPSj64WFK+ulp
s13g4N2IcbD3l9K+zX0F59hZcYVRkQs2r7twfuvKhj63JhaUQx4TZ35AGZdPHAfMkNgxw5Lrd40Q
mN/E+sgxtevMrxUex6Em0Wgb/38PyAVOeO/0yz1HI3NifET5O5sYzZUlWdUcMDwwHsTmM35Y9uPm
w4jhbbyBm+L8K0wX+2dHoPFlyAQuV4kTQpDkcBHx0d182k/Sz5f/2sKbNwpqVbySsaufbDlpbpgh
LD7Hxdp/RYTN7qSmRH0lXNLTMeTFYhIx1vFIBE0d4Qu1lJwZTzzDblkK3hu2GCj8aL3VNxp999kP
UbWlLtHwr0xx0Wi2ebH3fb8ln2S/4OZhYgwivDR7jWXZF/F/Td3uXxW9FZ/KbfC0rW2kZVZXdbBc
xnmBzpwqav5WZLsC7nF31u0lSh1Tz+qy0zHrBLNo1+8t5hPH4ccvGNvdzJv1QHdH3hbwHkhR4jKq
i+kYDwm2a+4WkEpxIXeI4v04/oI85thD5ITOXVB0wAYqd2v6M/Wjeht7TmWKOKxHqzdw9GN4bL+x
m9aP7LUu+Awrr4WujkzwuHA+lRllvkubVvXrbw+v+J+B2c1LEDJHkNyOd23f+M9148vuaay3laid
pNL2you1+T2X80wM6j75xAANzZKfbe/Xz+vgzyhPm2VpxTo7aiO1C6Gpuxer+EiXJMJjJXvaRTOP
4XTwFt6aY7FUhvMx2abuupPGW1nH3WScoK0GnA+Bv/A/l6zzfA8w3UVG1lpPokENt/sr7jFOnInI
0Pm9psfB0BXl+tngm/uRtAb81O4lzKUr0NpzWWInszhgsDcsTvO1TSZ/yan0/yMU6iKzWrNJDgJq
wCOrOP4H+yA4PVrWgz7GynCRT4ubnMdmU0xZ2RBqrwz+zmd6lQGwce3N2OcDloM2dx/dbG7YREyV
5zUNDhNEkkOesyZDHRlFj2jTVJsBWwG39YT97lCBmIwZHqxcT5hr/FfPjtWXiXH2Zk0TUeWy/TeN
2ejE+WNXS3xGVP4UuYxdS3Xq/Tb8LVoPI89KaMjjLNxlz8Y4X7eU9TfcTEPk9C8qquzfeA3d3yED
Lefo5rsjDmWSMJyADVVUmZpaStNG+N2TGy/xM/TG/sMRc4Bhqe8LL+M8RD6EDtfdsZImOvaaJ/+T
PHkMn9hx2+uJxSt9dMl9XzL+Pc5Lzs7zzb5vPR4RBNT/ZlUVHx5qGo7a0bQVk1gesdTzW2FxCuqL
7xKDG+YALPBveWdLecCRtDOGj+LhjMOeP+njreu595i+URxjyU9Xn5y0YzEt0a+lDoThqG7cAO2v
rt+nQVUvSa6SR8aGKC5bnu/iInCZPo1DwWqLqSTlvuVk+6RooNXwcFmmS8+yQ8piVf4VlkgVpzkZ
a3mweCESfF6LvZF72JJ14VxumNoZm+oodYks2+Do8I9uG0cPl74z4FBZ9+u5n4spy1eNtkd+k3c3
613+KRSnWErAZQWBiLbkFE8D5QzhzdO/jYW/u2psF++gJ4d5eRWzVcA3zQOZBctYNKnerXhnAZHf
2Fgi0eNqd198ExHVMuK79JDGKNHSTfUeizeqS54Wle9BSrNeUjTkrssL4Xjiz1b5+5+80quLIfyi
MxMGt37KevbHbN/QYbIdAkV+yRW0DNzQjB5bOxQC+yxtdWr9yL1nXWz6FScFhuPIbansCxktwKKS
YTOc9Iznvdky6t2N2vITRlFZXDXunDyJriRFI0mY2N/6emOawTh8PuQc+zMrFtz1114tE5HOCyzl
pZsEvejC2P1Is9rVrCHWff/kWRdbAJ6xmSWa3GHexY7cehxNaYfD5BhXZvHOCnRmnHX91P4mtuO2
Tm59SspE8U6VSUilhQF1xz5XFPXBRRKs/jMFwsxx3YWrs7ZnAZ7CzCosF8noVTfkjyXt/aar+DGo
VDMefL03rGn1eOweWPlhqL2yp8CXMfrtf67q3Plkyz03B2uQrE5FSWF8cPkWp8POIU5tUTOl4ott
BuGiCnn5czVG1BIj6AuB0VNThFje1Z+mMwDVK/Y+nvvFkvAyggG4B4iwvOOZlQwh+zm8HwPmzpm/
2wFrcTzUZDHK3MV5y8mVCgYpv9zcxfJiUFJx4m3Ysg8N+0P/9flg//SNWz9IXOnOxTCIdowaG9GI
9sO/ONc0f+i6aIWoh1RcdcDAZoka5y8V37ZktCgdJaie4gd38Ef3nMt4/1uIzblnxVQ7tyyT+f9t
getfxJkGeyYsoeIaYbjcmY863QPLBb6Lh99fS8bsAA4yTEC8UZGpnacS6IHKeunwg2nHCV7WeWKs
PK4h413lzMm1FcWynTd+7987N7i5kqgZ1zXqydPiazQkMs7WOwwR3JI97pNfVAdcF40z9zrdZ0SM
c1yNEwKWxzbBbzTJhhKk1x5+qU7FT2HbY4bluikexgYncar5lt9wqOuHS6OHFcdp2AcTop8f2ZPM
v9WAgpxp39BhSBM32ERAqnwkpeVlLobSRvizGuSKtiZY90ganvxuENtIhvWG8qWU3ULn6yTjBzlD
YYPI1jXfhTtOuCByhaTENncz4Envhhe3xwHAIYv/QgZkHqfVDJT8wFts/yY23DV1vI8XZEOqDXDh
UDbik5bNs6zYZciYQoVfQTxFT9xBs3/q84I5N4/udHSWYqLEnwZ/yC6n8/84O6/luJlkW7/KxNxj
NrzZsWdfwLQjm14SxRuELLz3/fTnA/85Z9ggo3E0o/klmu4uVFVWVlXmyrWmjRwT3PHisSWMrZkn
gJGhmd3OGNTJDcdqPHJyyRt9F5DRnrxQlcwKarlKODY9u+YuKQplbxITkW0Tgnmu8MVYSrcNxYA/
a1883epUi7b2ALCi27Un4m931J75cJsKRsHYhKpWeKh4tcb1qdXT8jP3AuGzYBEYJQ1UiuDz9ZhT
bjuU0tc0P6kiZ0CuRz+sIO4Fm+sXGEVfomhqW1agxr8YqIZapFysXMNJKITGwNkGBOEBAEXTJ9Cl
PXobFqVLG6Wklscuugkt2sv1zjPvw1tyA8QDoP6ErkGE5Iwo5KK4O5UmzaoA/pAQVuUXoSt8u0uq
bmskw3gnCClkr4IfMHVt56ZJJ20vN78s+J6bR6uVcnwTGluyYOe11tSw1i2wlcym9IrrUAqUuduJ
oAQVqjvLW3IUln3S1OCqHlNgwZcbX6qKITBH67IoknVU9Jk/5bx1dMJ0jdRdbic+W65XSz4LKUMW
0Eu4VUTAmoiiBVRmkz+PuFFRI+olOWgTDjEEvCu9fV55omXt+fKJFhQrAJ79qs6YjqBQ8cOkMN04
sGSHo9LniqMwjodceE01mpe2gwa/lzlt85wIgDwEQMMnQg7gSayVkVpSALw+FiKGM+utpLxjFqtG
PHSnciXOs4BwK7VzAcCOlGhk0hR64V4ehSU3xNzazPBhzOymYGIWNCnloObIvIMEAQ5sflcjQwEe
R7kUx8JRG78j9CuvkOh8ZIZQ7km6NtugpC2oLwBINkXSkIenHFC+04GZcMyVwOK24rgHPWdty5za
7ULR/0z+YZY41EEa67MF0r60sECzoAIR/AvpPojwKLki/BuVnzKVvWBPJIjU9uWhfd/R8/YW9jXp
AoUpZUnhYS4O3GiH6TjR7hV4DAWseNW6lVlVD5aWBpvLLb+3bFqGfEaD1NhAj2p+sjfUjc2kFVKk
YtkoJImHAGwrG29Z/CFXy+t4IhKI2VCRQRDnvBWajhSrYkUrg9QetBn6ZmbSgaT88GiAt16xm/fr
AvZt3AfZYxKCzOZ5c6Zq+VYmYKl1y27WEhp2iDh+obhG2l0evvdrQoVnw0CNnHQP/L7z8L4ZPkq5
6nqM2Bv8Sq72nGCoxaJ8OHIAeFKVXBPOXZFd/7BFBSImKuApTViyF0rcsKusY82XoTD88CcCXVYb
z5HEOkzuYGs0V3hGPrIQpBNMCiFM6J+W7OIDihAqmVu8cd1xX7FOZVO6pdH0+X9gikgQwQkvqSqz
thjLCDA5JwrG8lQZFVjn1gJzNFYrrXw0ftCVS4CnUEEBE38+Y4MBTjcJaaUFIaBTWmiddnEo195I
jJUMPrGwyybykTFaogV6gGMZ3myxwvSi1oLJnE1E6q37IYcYxBmDwBC8LuVQs+JJliRF80qzFENk
FFVYI5YyJYXVpZyBqTyupSD7FpHQAx+aAF05lddmk8+SxELbf77cxQ/cFxsDJGQSvhLhN/l8TE++
eVI0QKI2nAJUdEqGv20m4q1KFm+q1DeJQijqVlUAPK5094PZhASWbDOcTDgXdXFQ6eWoCM2Kld74
nflVpvA6Zi+W+h1iZd0moD7au9zVD1bDfCBDmkWR2JKWrqUZrBaMXUouC3ioq8FsuekEZU2V/INZ
NGQY3XQJliKonxfdgq4miPN5zflyIo2g3pMm3ipNI4kbKRdBI0exON1K4H/DFYf2YctsBJSwIRYI
X/r5VPrg/sc2QyMhNjvu0RTD+K7fsDYIkjTSd3w7YNeBUk5/peEPlgntiZwuILsG3zY/2BtPWlPy
blBhysAm5XhocrH3YIIV7i0iKCse7YM+Qv+nIGDCUpnlws+bqlJRPg1aRnU+tX+uUAMtG7WawtuI
BNJ9CUz5OZGsNb7iDzpozdzw6AdpRFDExZxSMA0Hc88iiSQIdMQaOBKlLf42EKlS+GMjtcB8WKhs
IHsDCeZ5B2OKzokn0UEfQiDXasExDZW2xvf2finMigsiIqsajG/6khJQ7E1UPCp0YAQIBG6TIQHP
F8b9ylHsg1Zmbjz+4D2h0F+4z456lSzXLJLRBhjRUso10Dqh/sfLmlM0S06GQ1EWYT87H7FRDPuR
4zsgC0Aj2W0NuU7hFrXQrq2vD7qDY55FiUQ2OSzhvCEySmqQEz+1TwPMpFEm1w6AxRXG4fde8VVS
FL4sJOI5/ix6I3NgGcacICfdTQ44z2jyogb8RzlS9e9RYV1OX//U5CDjRawRiLo2S6ss/EYErJv4
ASdmRSm5soVmuSmncXQvt/JBxwwTv6iKbG4697zz0Rvgbw3qpOIqblWkDNPQuEZMptmYRhc65Ris
ifN83B5XAIRMOd8tWfF7WewMg7gOEAShIf+HnCjZVT+g0iYW4+K+G2vlx+UufmAgdBEZM3YZOP/f
Xb3hx6dqhYGcwjyicrcgu1C0pz+3dzh5CIxpyux1rQXRsNXo1LhTdGB3qejfmSMFT02cTCvqle/P
BYSiNLYSg72SkvjF2vX1ELqpmT5TQdoOpDasLFTNDI9A9q2tNZjU4CbBSAqvabPt5WH8YOY4bsEX
qKFVKBFLObeUPhKjqkKwxC50NXimBEh7pjRPbTZpAW2HrSdAijaXm3y/rSBMwVDOmRx2z+WmHQ5y
bg2oaNu+kp+2Gqisl1QgI3ktyFzP73wqeCW7qELiuZcb/sBkTGg9TRagyfpbcs2ie8kBFr5Bu4et
6ibW1MxuynL443Ms3bPgvZQpuILye7F/FeVILb8J8MtKzXxLXaMPyZuQGyyFNM20FQP9yHTYmokG
ziMKaO58/joFSSxwqtxLzTHawu0Fti6NBFjpfSM+wkc4HTWCdluFw/XTnw+nwTCiNmJiPtpsWm9O
IkZE7DrQNdD/gJnuJDifvAJOxZU76kcGasjciTlDalxVF2dmOJ9KBcZ5kMl6YtgNgIUXZYTVE/xt
taNOpNn9B73iKg3RLdceXPV5r07QqRSUCGKdalFGLlXupQ7MC5KsFWv8sGPc8ufDB3+bi7s+zFTA
QmFogMHFp4YAZWASJk1hjekuyTSxeThR+bMWCfug0VkkhXsPg8kWvtgYTjIw5fJEnc2EYhs5Kkq4
JnDwBbw2QZa5l4fy/UkO4+CGqnFPZVdQFr4lGxKqbKHVoSSqpbjIiU5jlT5T+2VUIxXi0yCv3epe
dVHO48GzZAo3K5Nx5fSwmL0xs8JAJzVhWyy7zIv6VjwOIwxiVtTmO98kdSRFVbMNQUaiASiQnrKD
ySAhmMGRt2K6H/gbC+ITXLqi49uXx8twAJmJOlQBtqYOPIR0gfAFMMVfHuWP+/ymmXka3qzDWG/T
XvRRv/FPp1G3624m10IqUtWcTLHaWy0Lhb04kF8zUxhry5RUNMTlJqo8sbiiU/WRfTHjfwkr4BkW
q7WATM43VLocgB13VNCqv5S6SoCEicGhb7ijXe78R0NM8Ju9hJ1zFnU777uqn9CmgJbRNjSlgneN
CiJjyoaVXn1kyAZC4hLk+ApzOff6zQiDDFbTseOeAIVe9dWPA/KIlRx8Q3h77SjwYYe4c80M5WB7
xcUAwo4MQEDiwFEjIu76NYhAEjXhyoHjw1YoKsHxEPvAf593iLomv5SRTUUmOIjMDTRFaudy06IC
+vL8fDRyyPewtRJ4J/iwOMbXHO5NilppSGjFjQAy3TWK3rgvqRh+/E+agvjZmg/WaICf9ylrxqa1
BCapHNvy1vTbkAynCYwXNNEQf/oPGkPtihAcR2xpeQuHziaEHZoDb08CZtN1LcKXIMTdvk2zzeWm
PporjmhsgNAxs8Mv+gWGSdWbjNCNomjZPVQW5o1u9uaKr5o/Zek4IUk25vAQO8SSizlPe32KTthd
3oCbtDuwonuc4/A5JEK1KTuqfS536yPLINgHRBG0EjmsxfantBSNZzqpM/i0cic+UR5Xx4iEca4P
Vybrfd+IlqgYBRsfkYxl3wZVstIGTPVcTV1vQ7+6L8z6AFRO34l11K907IPWTHiXkU9A82WGm53b
4dApAmrjpNe1QdAPQWYJT0g7Ubojdac7KPr8lfPme/sgsi4hnMM5QqbSdbGWI1EHsC8UFLWTY/9a
SqeJmJs8PFyerg9bQeWQZUwog5znea8EodfHE+xMINpgYFX7oL4BwrmmqfTB2M1nIRItXA4IOs+/
f+NoCddTHWWCq8/7qb+TJH+GTFD1e1CzQf8iV376+4+7hQkSZJJhqyfDs+iWoqd1FIRcCWAY47Ce
yT+j3PhDjWoCC9wHVNwSDp3NY3mklAXIJvJTz/WuUGDRbeCOIbqs5g5QDArUROZsZTW/ny38uob8
JndKjpjLhGDVl1Tg9BZ4vrTqro1T7B/FblCGP/bulFSIBsrlBt5dNhfe3czA+wAASWDGaAsvS7Jf
pxlqVuvxmgzWuw7pisQN3BC5Isuoly8WFUy/tdCJFCJK1RR9zQqh9JI2/OP4PK1wNeU4MYsl0KFz
8wMICtrbgG64pgy3spPchApnmIZEOfZdCWwvbixAdNTJs/hhuqxW82Qf9XN2G9zI8SBkHM+fIOWm
Mxf8gl6qU7AyUa2E12qkZX+6/7OdzBpbbMzszLjG82ZE6OE7dQ7jURZmupYy/MoBGe8ur635rH22
pRDxnOVC5ly4Nf//vJE6ypu6bfSXjhrhshDu9WiXicamkGQbxRsOOBR9odewYpPvogtzqxQbEdZV
Z8KgxRyCJYStd9Rfxu5gheZ11nty4TupHrun0/PlDi6bInYskn1AJIeIKxXQC+cRwStxAhpKVbA+
BjewnfhON2T9lQDfuifq1KkR2Qu9y40uLeS1UXL85DRljhjL0F4M65A2FGNow9+R3FMfkHonczLd
y60sd+e/WjE58yrKLKy3WG8koQPogOlaSJnTAKhEmEOxsCg51JWvASY+aGwWC6EOjYw3EhkLr18X
BTJl2oxGDH3aGkrzgQ2NHXNs/T80fPp11tTC8DXd941TRVPUJg4UMWT+FnKVPz2yza0Q+UEbg7ga
nmThF7tOCkHew86Ik9G2A1ljkm0nY3N5jt5bAtlZqiDwU0SbiI+cry8qDk6xplOc6EdlyS22CWFY
TP/U85L5OWtlsYq5kMAJMHJ5hBDUt+HN+iom0tfLPXlvAIQjoGZFnGPONhmLWRlToZWDE1RqiBbp
P6URPoeUAt2ZV8JYk0p6Nd23bokDBo0RIiBbQn5pqVA3wJGgTj1ZLLLosMhwZhQo1jaa61rIqhvA
t8Wm1btuB/mr7IxRLO9hyU1XfOO7ueOOjOaJBHrLnGs4Fz3OKhjWs9B4tiIqACpoFp1RT9ZOUx82
AsKDMSVjo4vLRqB9gUY4+JpMVWZ5SqVohxytOmv7R7M3I2JULkKkUGgI/ZOFr+jSdLRCfRxsxPBC
kMul+QneFEpI1ThcueMtevRXU5xykWolh42c4bnJK74RJTmHW1vPKP5u6KDbpYK05iTE83ZI6JLc
YthUhQlil1wmF/iRJEihdH+1v93c7tzNxrY3V8fNxnU3R4fvjy5/u65j7/jKPV5t9vae1xyPfHtw
XX63cw/8zjvwJa/e7Pe37o7fHnnznpc6zp5P22xtPpKPn1+yKXj//mlzu9/zaTYfZ3vzrzf7jfPC
S3gE25l/wtd849m2s3N2tMtr+cS77S0ff+W6fNQLP9l7tufxic/u0d7vn+y95/Aez/Mcz3Gc+WUe
7+fz5g9zrvniSE94ooe5+e3OOXz2DvNLvcPe9pwbx+Vrer3bFnTe4ek23u7acTb742Z+UJ5tyzsf
nG986o6XHm4ed7vHeZgYqPnd7vGY2XOzjw4/vmyDr4HLf6/qdzO2TNRkcd2owJbuj5vbl/3miU55
zjdnd3AeV1p6DfZcamnh3NumTuUW29i498/fbwP71va+3jiivdKOMi+bS+0sThdN1ZTUL9MOU/S8
f3hgnh3GmynZXR3dK8dZyfYv4ojvh3BxI/eltophUr8/ui9PWAvzdHmOQLisdGledm+ud+CzqT+C
Hel4f7W5mg16c3z9w7+3LxvWxi22enw5bl6Ot5XNwjm+vDCX9vUWw9o/bPfb7dbbbq/tGyzs4Fzt
MOev19ev5nhtOzc75puVx7Jwnfsrx2Z9eod75+oK6zvsVlz4qiHMu9qb3qgikpYx4+U+u0+sG0Zs
zapfj/uXbGDh76DaoYiRJq42L7eBx7Jkud/OC55he+B/e3vLV/OqDmx6ePi9g8vT/u3udrvfg33/
uGYirxnxSw+03FJaU4mz2Shv90+3G+f3bh/Zm+1mHvTjBh/nPh5nN8nEMBGejQ905m/d282T+7R/
OLrPBb5taz9ffd/wAXTldmtvn+56hs/Fizzst9idd8DOS9u7+Rbbh0em2nVl273HIF4s+5N3gyfZ
uPbO9e7xQ4fj7GAum+rrBflSPxdnq6QQRkXCUnHYR/sZn9vbPPfX7cZ++Msz0z2c6JXjXm14CA+/
e/kJlNdzyKVHWBy8TlAbTsM81M+49yOjcJz92vHRvXWdq/0eb717YbXgrPH47BJbz6twr5sNY87W
s5t3AfeZydm8uPvbWxw2dnP7ENj2F6xow5ywS3gHVuEzXvtgv/qy/XZ/u3/4tQ/sXw/zh35/un2J
7KeT/T2w9zg7/NDtA9/++oU14vN3zs0jPpZ/73eP3uPut4PL3z3aT+wio20H9pal+uX65ubLzWHn
fdofdj8f79kpnHu2A8fzHl372zUb0e7+yn1kidre4XCNzz7sGHqXUX0dZnr+m+Fmc6VF9pbdkX35
eOXsvBuW+usLPz/y49kpPLpX98/PGKLzc2VGLnsvTm7n6x1ZpUIw2GLYJa/4D9vdHl22PJa+7biH
vzY5Z8UOkKq76DQRsztvNukNoy9oljYZjuMt65+lNrc6796VzSqyv897Pe6SdbG3eSHeYfMw78pM
NBPPVw+8YW/fcCDY8NX83v1+e8O/u0cGzT04968HG4Z1M++arKgbVu7+9biwOxxYkLOpb2YbvN3M
7jS0d5gQw4+33rj446t5Gt3d85GTjru7dXnP5QmYd4d/Lwj99fAHIuf1jIky+RIgeioK2D3zkALo
UIYYF6Kaa0U8reGollUVfzUD6GPWRCaLoC2mGTrDHliTQHVjr9W7eKyma8h9uxutC7RtSB6DgvtR
gx+DsvohQdsO/pou2GvQ6TmctNfuX4u70evj6CA05psRccp3aWIzl2E2hsGrmMbUbtQkvRphmdpE
UA4cLw/wK1x/OcJUL8ic58FUErI8NzVVzVDkmDheh3H91FFzDaOpsj35yQ4liZ1W1C9dNLx0EqqG
qv+Ya93zCDBwIhhXtckeuaC19NHsZhcPRHzFJM5iyVQ3LEHcVL5ClmKiXCRKtaX8yqDlTw55A/js
DkrzPNkk0SmTH6DqjX6cIkRCVkDkHwy+ruuKCIIcHCucyOcD4tcnuYOVvbdB7COtoBeFS1lX6VZh
nK4s9A+s+6ypxWmikiY5nGazC1td2CcYxDUxwm7lDPZxKxZXJwoM5hDFeYdq2Eb8PGUNdacg3MjW
KGxKGQrQy4b0YStEuyWQWWBD9IUdWYhfpTDiYkdFHL9AVtPcCL2gP1xu5SPjAIHLkiBtBaRucTgC
BxuUfQbZTRJJ8bbPOC5TqCsFXqAG7bVYQrYld2V5UPq4//TnTZsyBgGOW36/UGC8yaUhg/FBIWd6
HCVt+IZclbCHgUe7yyD7hdFW1++4kq+VbLwfWuoZCYODIifGiUs4n0BhAHEj1DG0aqZaHeMkL3ah
1ayBYN4PrQkwi6kTTZG4+xJGEYpVr4tlNtmwJTyIuvatV80n/6Qfeoj1oNJvd4Zarxwu56Pj+Von
USxD4kT2W6ZyanG0pCx8IBuSTxCCwCH1bJXotexKSYl0B+b/MoRKuwnAxsCcHn++PJ3nO/u8s5gS
4QRgpqBiQDovmgbTTI1/QtOmTp2cMvqxV5Rh5SFBSQ1qW68lhD7qqgpOhYIpwLSEM84ncZJOvhrI
0BQ2AyxU8pjFX9Ig8DeUv8VwThjlDomINVnm975sRmmBHKfaB8tZghhCJKDhq4H2Gp5JwUnEQnAT
tbE2JbSn7uXx/LApUilwc0AxzY593j/4c0/IaMP9B6HzILOBiIno+VaUZxspPkn67nJz79YEUshg
XHUVk50hlIsdWxihtDE1CmO1EUo1oYZ2tEzQs73cyjsjmQsIaWJGZmgo1c9r5s11z/K5QZ+gBoW/
ODMbj7N5nLupHmo/Kdk3oagtY3Vzucl347hocjmOKbwMJkJTDgwcpSupya/YkFo3q9J+pXPvhvC1
OhLkKacr4IT6Yl8IT1MowlQZOcFUdXso5DKHku18xS7et0K6CXAk+DO2VCR1zocQsvc+NirIY6yk
0bwq7E8Qaeqn7eVRW64uzi6sKtYVVi6bEMSft0LBvIQUJwDkzvfFh9Hq0bIMuv2kGL2NLuT40BfT
SsTwXZOMGPHkuZpuLqZbhuJTyVBGpaG+NWpqyR2RldEcq2iFOwnCy1vLbGca4an1Lnd0nv63HpNc
JeFJimxe1zQxyfOOpuPQ9WKCPme7iezOGbxiqxxldy3jtAgM6TiN83YWew6nxU6vUtop3ZfPuYsk
mv3zcPftcmdew8SXeqOc92bUmxBCBlqRt+A8bSTWPOkG9j0XWTpH80BE2Ve1fUDVyJ6+XG57mRN4
18PZcN+u7TpJ1XpWOhV2qjM41CbaP4yjcfjTfXU5kvOCf9POmObQdOW0o9772wq2o8/UmR38FbtY
7t7LVhbbCyxJcSrMvTltkGxz4HN2cqdcWcvv7knLVuY18aYvSlRLajzP17HyvifO0y9t++3z45qg
uTRP+yWzWLhd6svSSYpopvKoBnKghbI/w4F+e3KMT9Cq71csYbblS80tXK6FkDjug+YG5ztc/PaP
3D78dh4/rzTzgcN4u3SXOZOsyRsDhva5VxCTOuTwHKQcHdPV3W/br437CQrHtQlbcRfLunRCd6UV
zm32Lhc7FljkfTnZPz7dhPZd437jTmCHdryysazN37LmUYE7TU7n+Zuc76eNuEWo1Gs24U209+10
29krA3seNX/nq+SFF0lUqC1gfZg7GToZf1QbInbC82v2v9ybF+a/RFKrAgqRIYAyey40tHufCtWi
7g59Yqz1ac1WFk7DNOLGzOeFZmrPnb+LkLAoZTRo8wSGuDUc4CLs+H4AF84jNgVZgwf2rwFMb5HP
co0N0rzOp8iNXKLKE45YtH+v9XIRTn/f8MKfDEGGxFNFw8qjfGg+FzfVQfnu35EFRg2l/DY95Yfo
VrnTnlYsZm14Fw4maMdIL2aLUbAZCLGwz37HKc/xbcMpvdwLXNMxHX3FSb8LtiwNaOFpJjlP0mZe
GODCNtFOcp8yh8Cqb5cMb7GR7dV9/CMHAE6L2sqZxIDyunOP3SRmlouzyVYeEpisD8W1ODmojnWV
OSgr3zd3CI1s6616be1XRvkjv/q27cUoQ/M3peBWOKu4g6d/TjfhZthMbrJp9vJuLWb20ZQC8wBL
Qq0DWMXFhSBGPySe6rKxa0R5RAlSFFhD1elXl9dufLq/3LWlI5gTZ9QxyQAjqb0ES3o+qnobyX6Y
qidHUFplA20lYhdSHSF9O51WXLi62JxoioIb8JeUhpsGdKXnTaWmrI9yj6CpD3nQVWHlOWVaSrri
Q5ejN7eiAiziNjCTmCzjKqo0ocfUwELZQpZyCxe4caj7tHHESc5u4zLLPlFhLt398SgSweFaxaEd
bJo+28+b00QBf1XdlEhoowNeetDl41PVNrtHRShds8XZhb3d4+kgdzgCN9RHalTFL9YBIon1yTKE
yTHyPrccKMmaT3DyQm1Za4WSPKVS38LDnxnlYAM4aAQbyursLo0n/7PW5m0Br1Pf9/sq0+V7QL4V
0o91VJp2KSJneXlc3h2+gcIBWQKDAMrcUoAUnQ+MirZZ3hoG2uJS3yMFJ6TBhDdESiB0x0b3KWDR
tX6MNwjP999qAGE/gsYKTFcCtHXaxKWirxEPLc+X8yMp2AeoIxj4kZc8fyQB7sxIlMrRQfkqQf9B
kW00wrKv4DE0iGTL3jxMpcy2G/Xjitd8v9gUJo2qAeLBROhfM8xvzASCfWGYKNp16tZ8qcDUfmrh
hLyFCH2teOeDluYCZx10JFEFINbnnQyaWYnYkk+wHMc6CFdK0N1iiiFxBz706/Ikv1/XhDCJecHm
RAmtuERKBoY4ZgUMo44BQ6HX1iO6m1Wwckd9d8lh2iC7UKiUAdfHFjD3+M3YBSQnlPjU9Y4vhL49
IvRux1mg2BhUdoi6U+EZqZ96shirR0CW6S8tm6QVD/Z+6fEMwKHnInLQ/8tI23Tqh6CoWF0mEhu6
FxS+8KgmIqUaVgtF4R5VCRj2/nh0Zz9G3TUIbIlI/Xm/My3MlCL14T9qCogJJzXZZJmh7P68FWrO
5mQBUFAITM5bCYae3NQU97DvIbMOQSXiD8Uk/vH4qaJCRyQiazM8abH0kklJjBa8rhMNZX5M1UZy
IwFSwAFSdzfrRn/zp72aobQUupABwXLUhc3Ik9ikJ7lFtucUBYe4EE57H6m8lUvCe4diyhpUGnSK
lNu7WhDIWEjpTWbjGEKUu6IILWGKds5ONDXBMzNtgLB/bPq9LzT/Qsr/14/xv4Nfxd1fbr/53//h
+x8FHJwzmn/x7f8eox81c/+7/Z/5bf/vZedv+t/b/lfddvWvvx2/lc3fNl3+81sbFfnyPWcfQUv/
ehL3W/vt7Bsvb6N2uu9+1dPDr6ZL29fmeOb5lf+/v/zbr9dPeZrKX//8+4+iy9v50wIe6+//+tX+
5z//Llncgv7r7ef/65c33zLed1fQr+Bb+u4tv7417T//Luj/ACYJrxjpKcpaAN1x7Bh+vf5Kkf5B
RhbqBHDCuK4ZYZjzaeE//67K/8Ba5toDAmOQOCgEp1he868U8R/AfC3WPxk9wPxUn/3fZzubr3/P
39/yLrsrIqRk//n3+czz782cFmYQJ/V/bOm4FmJ/5+tuKGZhFDE2nKBJjJsQ4df7vvGrjdkH0SHL
QdPbpYpkANnCiCIIfQ2S+HqYPHsAwn0QPuHWKPHk4LO4cQ5lEOUhx1A2aEn4RO0PHIqdrNJqPu77
Gk7rkrJozp9tE91o2cyPPgo18q0UccEVKsBxPGp6+Tmb9K8geaFPqBApeZKhXTxthTLV+k2NnGhO
gGz7Zpr/NZRvh26xI8w1ZeQ9Zn4enWUHknhx16v0qaAgrJgcXZ/GbDeJkaRvmqhUueVNsvE8VXKX
bkgSIi3Y+ic52hcK1MNX0yg3a2d26fzY+fowVJ4BN2ZvB92+PJVVENlS/o9rK5JxOHlW35nEySbE
mzewwMbfY7PV4ExSY3S/kuxUbPIGANautjKUL8cyi8JDoRWUM8uCBoNuCotZ6qXklKwtbJ1RcyWL
CKiu+ONzz8VDs5EpnP85Tc5A7yV0HZJ0HC/sW86ooaRpB3lHdkNHh9yk5CFREajKAzl2JFTIBzcJ
xbJYcZ2veP8z89NRRGBZktQBFks47Nz++1Oc6FIbz2LjoY9+TX/KodYdUYROlLSHxh+Wzjg8iL7a
C3cZ6F+QzxDbjgHSXqiUPCRyOjSo1qXQjytIQSQQ3lZR+3nF1Obtb/GYmBv1CpSokVHUF9ujaaFS
Lfon6gdEK4GpqTG7R7EuEkoLRTFwRLlqJaeWu0LexSdBDm8Q0wjj7RiUpW8jZlKNXnOqJQVVsoqD
C/Srg7ySgFwiLplMrnIkAWcWt/lkO0/2mwMSZi5PdSEXhO61oL5NK6VExCpsyY9306CfXK0EHJ71
lhqhyJeZlaObab9RBVM2djnJjc4Ohtg8nAq/+95Q/r1RS3icryCq/460rFDY+pjUDwW81MQTFK0X
3LwSBFhShcEXvQmyVNXr9Djrb+tB87VtTT2Z/2nsmuGT4SMebUOz0jSu3mXmanRwPgWdTRB3SqoR
oFFVeFyqMs87b5xSOZ9Qo0dpNC7RBjDlAGkuUUT9fBCzAMkev0plNIhVGNwnWfwSmr1yXbd14Lt9
oaOjVckI6q2sL0NZugWSz2QsyXBQzzbTQCwmpbLaoTPVCYr+ukiNvVQM1X5opzFGt7qo8u+xnKHt
Z/hR3l2lWbvPo47SkXhQkEdtkZPNRRiZpX4c9nDxj0hXCpsmruvPHQVxT5NiPcNfq+xTPxqgBsyo
3HDarDS8Br7Ca6tFKjTKEVQx5Pw2ktQONR25zQ9oXrZbCOdjlCpN8ano85957ueOYqSfUlSSb5Do
jND7m6bYQ/WVYJ04ZMguDYg6Gyg1q+0jVG/Dpk6n332lQ9dZ5i+jWE+JK3MTuBqEuvG9rFTFnVyH
KYrSdXZVm4jSm4KIcE0FNx9SUEH4M6HmHWrniufFVCEZadCAD20hqrSjNaUQaZ+mwJGNrjtQjPRw
onp6G3DHQtxqLB8lPXhsTiWCC1jELh1jNOXHlMSE6QOuyYKq3JbIOH4TqlTitqeERz+LJFeuff0F
X35olFp1odizdlNB/ZiWy/lhnGN4fWAkqBcjNic5yGiiuJIGsval0gPENg3hEXJGCwL7Nt9D4Rts
pRZ16Cwyarea0s4xKB94KAv5k+VXyS2o4QrWBvibJ6GaUMiotxwTr5HHNJ5rtB5f6l6FqiZDvjm3
xbg9iQcNTUntYOlJ92vsqupnBiW0NjaeqTTJtknH9A4Z8tFDACB7LMMWZQpr3Ihd/ksZ5arxrGrk
Aj0mjQLPiKif7gWpjr+LtYTYzwi7uOaUgx//btrG+FlR2XRnqZ3+Bb0E81cJ83/riPrQ26i/Cjfc
yqNt2Rw5d8hq1u1145TvQtQ0bE3Mr0SNo24Jk33vGMyDpwIDc0+UJlhuPAJnyfQguh8gCt8Hp9rf
K0WWFdshhkO+72OU7Qwd4u2T1W/1fij2SmPqrgAN01bu9fCzMkGalp+UqzjwB8+yBvUQJCHiSHBE
q9sOPcF924OogPa8x+trffGprPofPZpEHZOW198AFNTf5UGRMdBBhXg/kvNHrbVit5VTTeeqX0yJ
AzAv/GblwbTtUPi0ozaKUSAq2y8C6B2HbZF6cmCN7Dsm4rCFA8/0cGdandg6sCSalEalSFMA9Opi
VlKSN5tk1I16HzYw2nSxqqInEj0jhqo8mm3te3BXVN9xrMluUOXqJRyK9K7qKTgxRXg3Eb7oXQYd
WXIkmpwEB/tUxYHMxc/QEy9EjQ4hdhmpOUFO5E9aBPdKWAf4cn1kyVoo2e0pz0muqZE8HYOacB6q
pKgBhdEx1VBKsULV2uWaLsLDj7ZfNIrqthq676V46j6hOF0ldtDI42GI9HrTm03sZJmaHlJ/uMuG
/mvbqf1mFM16b6GvrDkzBNE7ydLwtTgl0b3V+6SC4A++Nwc1fAiaXtjLyA26kz7l2xqSnR2gkfpp
rKCIcdHBUnecqu74Lvocizk84QZ6K9RPC8Y+iJTgKSV29B3wVfzcTqkvO9QdxehnlcUNDG6nnZS0
/DWGNSLL/lT/lCASpm4N/aCvsxDKbhJkhDhmbRMkmmqo61NfV5HgqNNPyWm8V9B+uYWFZ/puIfjs
VFP7PVO1X1ZVISZSKkJ4pdRi+pjBAXLTyXH/e4wqkbOvEhfIvAXW1o+FcNeYlOLLJ4XpU5LBHFx/
HHLHZ5/7lDWnn3UUdc+q0BYPmYQ6iZoq5oFb7+iECC40pNvN8EcWD6e9kWUhyBauK66RS5k3xlPr
BJrfzLuHOm0DKQy8Ocy2k2QhQkW6R5/ca0AdfZYTU7lNNEj1NSMjnocswE4Sw+Qg++U3mLP7+xzh
tYPWlOO2KRNjAwwrualHXfTKoZ4cQsvNZz8v/et0qOX9BD/k59HvWzjtm+S2QcXFHnh14PUK6iiI
eRKbHifP8NN0GyA143ACG75Q3dTezBoj2lYPIETd+GmjnzZTElW35shVBm31trYzLQh+idH/oe68
liLHtnX9ROqQN7eS0pCJ93CjgAbkvdfTn0+sjr1JUYsM+mqf6I42UVVMTT/mGL/59JDHSRpzyfBc
r3lI9HpjrQRiKP5trYcpeQdu1Z2lZpatwlSvLtuoS52gM02n1qMIw4XxvsiazNVy7MTzetAf4a1Z
axVVd8SxS6+eQRR97tRipAizL5TEw6q78jEDPdO6ILiWerk6iXJErW0pTfTcUfHrOjEGTbwveZid
gpnWT/OSWy/wAnKVNC1vkjDFIloLja2UD8LfldG9h1Yun3ihbO6IncfB1vEY5VbnREMPtq9cKwuj
bT0SUVdlka/iuqnWQ2XKt8WASwzeseqbUCvWqYn3QcBbq+0uwlZejyGGdELR3tVpJm20TtRvi1yT
181QtCcT6kTPhpWua9MoGJZmkt61wmL5U5y5BKJVbQhChyecoabzwpPa8xAVLfJlYX2CZwyuUSWe
W06WFMNeCafxgtd5ue2aUnUz8CI2JwA+omnn33VD8dDBFd5RNcR3qjfG/LTwsKKyseU2kION9yHu
evbEOtlUUZ/t1EzptunQCbHjJXlF2CG/F7ra3whdn6zV+WyBIBk5cDPNW9whdOwwu0Tf9IMsrfFy
y2/Y2cl+KiuSN1UV+45JBI5TIWLkJTI5qzHXhPtGG8XzMI+Np0FJja1felK4UjzPckZvUHErinmJ
lZD8b0Uvr+4hBSuPQj9wyqOl1r9LPEwvsV418XBKWx9nXZTdHXbzi9ypN6kZ1k7BJTSQsrrx4gH4
cJf4Nx1Amo9+yuN33yqCqzD04rXeCPrWrL3EtL06wAa0MDvZkaZwONF1cq5hEbzhVxycxLFW8YVi
ZIehVSA9GcRnzTxnOKXgj9Nl3FVxWITbiJSgHUcNGM1RLG9yKm28LFSii4GM7yYaJslROhzHbFwu
/CsZnaqGjRWHbyjMyHtZrjNe7pmg/V2I4XTjKV2jrpreG+8xnhOugoIA3xWmtJfswhpRzesj9JbG
NL7pFK3EcSocNUbFfAtkbbazUVROADWoyUBm4nip5UXNUzstlN2oYMAnUIXAcDcLBt9hYyUuxPI4
XLdgieCwx/l1K8Si5GLX/dbmWHvbQzpW8lrD9+QJy57QACKd80/CP/MOYroh2qFiRZ7LYsWTDmBh
s0YdZxh2QR9F5r2WUzySktbixgQWyW7vQSyiGIH+kNrjJmdZJQHryC9UQ15aV11YjKPCCtWLYFv6
M4EWLe9C33p6MiLaxxI7tcLR79dRiWwj7pVjp61lzCdx45DNfNvWjXUnBW36JitNse147H34pU6w
Cmm+ORtAJF8ifRTbJnj60q6iaWw5d6zWcwJDR5AZ0duzwGjzzAkk6y0TG/zTI6Uj5PGN8ombNzgt
KNRtxTCyfCfCsqjDYFb1RldENxEHJVXVN56AS73dKEVwGllSCTomain5NsQ3LjdP/pSWvoEVj5F5
d3pl1u1aNKepcDI5yXu3mySDtU/JB1caq0veml4x75KyFs6HHhclntSl3vEzc+HF49pKHELMPAas
a/i38aB6L+JkGgNeQEK6gSE+5E5ilibWQnGfbVqsXZ8yRNNqBwfzptlI1mhVbkhYXuGgFhgvVtTg
I53cEhHqz3oodAVXOR51jpjX8bnQ4kZKkIz1OfaScmCu8QXKrzFqm2MSiiloxAiBiCcVKhcgIkI5
OE3yTjjvci1InPm6xhCnD/t+F3uZeSdBTNY2U4w+wF5oW9zFYpwWo+cMq5lTtnIm7ERRaJsN4UE7
bSI08uUVr+wUg8igqpJ9H0xN5CBebwZOi0nJvUkNGrzLgPwLx6jAepURRlSI3UstdxCLFCpbzQo9
gEuMFv5ewT72HqvYJnKFgRnF+63VcIvHRRx90T7FPsbL4cE7A6a3V2ohhedj3ycrIMLMVpKIEUZs
sQamWC6zM6EdzKegGma78tZU8C/N9Ot8Gna+HuiXpejJu0KOhBc5kFIK1SreVRgNRbXg9IUuYH7U
B5vOj4cbrPW4GlJd8m0Jv9eHoo0028z1Ml3lw1jt4YMoLwOH93meFN2HRS4Sf5xByLdyoDYceUGl
1hRfUt6cbSX3xSbWmxbv82CKBHsy21Fb8+mKvh7UDk8ioRYywUXTJa1XP+dl5jTswbMfbRiKvQrl
EYgfZHIXJeUyxiW586TaNsrCwrIj4PUT4hLG0WkVGyuNBmzXJgFcbdZG+ksXTYroNH0CJkPvZKtx
jARPmoscwzB1BQoXgT28x7Rm1WsyNIMpbNqnVh4SHS/4Pt2L+HUbrI6ur+2c5a/a2Is12KbhDbbr
k0QVNhwt1shLrU18WwwmC9OQpim9OV6INZSAk/qYZMi3HBquGaS25/IbdYjZJeQw91FmoZHjPwVg
Lo/8v1XRSsFB4KnxPvaGf8Wn9I6oFNKVH7QE/FzosR3rk9Q4jRZLZ4k+RhdSEqqs2lAdjlBQviVp
+TiTajXZdBOVJyrBhx8nYjTcFCVRHxJW0Z3v4bhlV+JkRaxAfABOe9+MNok6iOGqQRAi3xhJCeRV
UEveZj+vlsPq3ZxenKUKKG9BeyDrPZcVvibI/EKWEa4GkSON+IWVXbVPrXZY+brSrKc4OqZtOheX
vqak5uYQzSZrONebKYMfNqdmVt2HoYgU56i+IM5d3Dc6BaC80a2Xnzv2x5bwfUJIHiUNnqWHLaU+
VfacMih5Exwxw9ESd2Ua9A6mnup/0Ae/Kjjd5il/LytHB7Wn/1qT+r9YX5qdh/57fWn3klEzG98P
a1Lzn/mnwGT8hYTJzPlAMQ1cvTnrLv1TYLL+giIDgYjVBq4a3THOp38qTIb0l/TpvURYQuXpa4XJ
EP8ihznnc4FNaL+pLhnzkv6yBsEakLVm9811SYmy1Zye/JITDlW/qEkhTC7uv7hMYpDun0SdpK5r
3Yi3QeIZpu13Yd4hPlm156WvtdgUTqKLyrAfkV0RBNywbN9DQstuSo0LOmj6WYFTDea8pWGFD50m
6IlD9NY/JxL0j3XQeGjd498WJvYgiRyEEdlYkTCum7P2E3e3XCjQi8LhQ9pjo4lPHtJ5CsrlVlsb
4YZ8AknFTC2yl2hqJsMRvai9Idp3G2NElygOa/GuVzmtN11opeQbxanC6F3AwnHCoQU7cBSwVohs
BLte16K/ZV7XyJzVqQO4yt8Vg4q/4qgX7T2lJSkF7FSWmzrshzX6IFKyyazmlidbmqxNeXLLoQy2
qqfHWG4Tpa4woffWUyBIL3JFjGOnLWWHsazll6GImmecmItt3qt4ODdpuv1ce7/afxfFe3bTVO/v
DbXc5Tb8P7nBOIl/2GB59faShZx5/ykHf9Z8Z53I/+wvxfprxjsBfkBZbJ4O9tB/tpei/sWWAnX1
SbGci1j/s7sU5S/FQG4ZIhY0MBPy6f/Ub2WLgjACZxyXsB1QfFF+s8Pkzwz+/24xwGboPs0UT3YY
XChkgA63WDeEVlPLhD9W0ElbTU7b02jK5WillpVlbBusLBuEc8XoRK3jYFoLBtlkTcBvs67UZu9P
Rn9SS8p9n2It1IfmcEUx6anNQ1cphP4863CjEwB83MqUXTMnb4d+UyjRsCZTPJ3yXtZCdMCbSzZ/
eQbsR693Si9ZWJQNNV8hC4jNrK1CSZUdaLBGXpuxQmreRoaYAF8Xq/qsFfW2wfJcz0LP5jjx4veE
ek3+4pm1WpuuUqs8UcnXm4IdijgZrsbBkyn1NhFZGdPNVX/gVWCodeKEIvJvSq8a+x4WXrkvjMBc
TcUY4UAegWVUPE0mz12lKYAk39fOk6rvT8w8o+YcWnjvYm2bnc3ZHlIagxK2KyrfEpiNoumpTIR1
HsiOOFSlvMnaQVevPaEqsgp7VjO/8r0xPKmbQfV3Pe6x+MlNAU5tplsaoX9SgSC/VerWE3snZpyQ
MERSvdxrJLRsisTpU8kL0zhNyiI7L8lMuLFfw9Ae6j52yMX1d6aIUeiZakVDe55YBT+3bwaDgy2z
tBel9UlnhyEq0bci6c50p09CSyFnkiI/9ddI8XsE9ARhabGuh87rAkQHzchyK3nw7qQKo9CTIjI9
cq5cD7qws6jPTuBpByvx1h0Qob99PRZlaM34cO7FzpzNaVlEjRNVejKsWrPNSKubEvbvA40WNuzj
KF9rddSuSZRVIm7D+pS+AKOSIgfHva6zNWwrlXdYtTheBkXqOxMQtcrpke3j5UBuDnfbUEv4icL0
d0PmeXQHsg+QMsgAPQ29FvrQReNQvJGpB/kbQlXvnsctkA11GjncO0sjLRnGFh6KURDftH6vgcg2
xwQr4oHQFYwr72InECOTvhV5uzfRY2JK2ta40FQA8a5Jke2i9o0MG2K8nBJKYmVdukKQAsRHoezD
UPFItuXRM/feaCANqOS51zmIoGPZjFqlcSoIhazZJBysbaLA77UDskPX6WQI5Brg3CJaOKjWWSya
0cSbIclO4koJy7U8RWplJ/k03laYb5Vgl+L21SR9GcGmVo23wKhbC0vgQXyspma84x6TPZ6j4/zU
b6MYa2huf89R0R+F05vhOXLWjoFibTBTIhfVBF6W7TG8qHkrCHn53uKH6K06NY2o5pViKLgY0sMm
naXKz9AurU8i00z2koAG6ZrsoBq5OO3CRhtIeYunvik25KCrrJwHRC9y7qqqkqnOeFgX1+R3TBJ8
ZFPcGsNlKZbTe6HSKN9MBvZRWM5b6a3YWCGFWlM9n109Y4oeU7gOs6xX3CjUxWBF4gO/auQ1W+Nq
KowhWQ+GUtwblV+/t1ZmKWttEobHsErjazOfZt8yJEm2s+ghVf68G4Cl84OMdWkYwwX5nWzboaEn
udIoecNKbnUvqjYadrLqGivdOl4r8qmMypittSRR00Y312MNa0HsDNVf/f6S/a8R7EGc+//bVYzs
2E9X8f179j6178nBXfz5Z/6JdTXrL9CkhKZwqxV4igp19n9iXYMrF7sWwlyI+TzHZwe5f2JdSfsL
bAI/Z8ZHz7VwIuR/0FTiXyBUwczA6ecPASDl/vwFnGou8//vZaxRbALEpMPCJis5G0ouyu1iKnNK
xSNXS34via9VcPVlOC7/85O+Yo7mP//Dz1/iQJpe9WP8N7GT0rel/hCKz358GeJ42BStnYvHYCdM
zrfmeLbqpDlUaonK4mGnxSJphJg06FSUZ2F/2tbKNjV7u1M/SiNd9Ur8PA0voUAyqLtWuwckMPi1
nTC9jPFdP9z67a2vhL980n8Oso6dBaDfWft6SeLnNClNHbFLtxYBVmkPhjHasbQfxhuswe2q8dzM
3EvNEYeoxSMXKDPIUVEFyynNK2kpakclr/WFtpzcvPRr15DCCVf1tPfdsemmv3+e5mVb6L4CKNNn
ti8ypaDMDmO6qqNMlTcU0QPOxLO6HxUkBHr5uorC9PJfNKWjww70FnLEEjydh0ooWlTD3QRUxI1G
GTJyRqFJbD2Z0ruf21rujrlbRKkM5PxMZY8edssAgdmqFTbziOdqF1ateSvozsmR9fGnVnSWLIE5
qEpZXKRZOqAnAApFw7U00qpebxibzJgs9+e+LBNLUIB4sZHtIO0NbllUFp0ptFCJqXQZ2AoN+jqA
T/PQ48uuOJlmeLswrRC4yT0u6TI2NXdGiP4dYcl1LPv2x96SdYHDD1CERboY0zYoMYwYDTcSJt0N
rI7CWT01zs+9/dYKghYo23OqkuRBBX7xyKi1oCKl3ypuW1fhJjYn2c77Itj8thWkFUhm6KStoCd8
cma/ZAtAf3V9oBu4m5SiCEAng8UVWMewWt82l4lfEzlb0+A1BydkcUbrtV5HWqcPbsYzZReUkuW0
jRK4oAwD++cOfdIzv57XuJYctDUfsF96ZFmJlUpEk+6INIUSxNcpblRl3Wzb1jvBgH0F0/ghB5FX
dkBwp2LLOlsJpb6WhnYr6f3WIKzWhukF3KfLS3BNxWbAykC6G6LfHgTzp4IU02Zg8UxeOvxUUfKo
Scp8qpIRskN3fVTMgPdWVP1OxwAx2Lkl1Hfm3BCP6iWRLm7MNEHLnTICMfNZrKniKeiUY1Ivi2zr
ZyssVi5i+mKR+j3sDzX1EEtjdXDRgDBWehT266Tv5HMdFoVdgB05+Xmul+3NCG+FPikiV7+G1MVh
e12gqEELwsr1SwA8hMuVr65lrd/l5e+ki5mcWSYB0WyLdCtSNkt9GSHSCrGpCbKlDi18yZyqm8rP
xMefO/QpD/V18dIMATTLk9zhzM1YjKBfKJ5UGNPoqkF6YpZF74J5eTQHmbdLAUimkqhK7ILiTpH6
zdAANLLujLR0gsKD0mROtmHuNauktrtuSRJIwZ639jZVAd4IZ3KuU7GabNMSbCV6sTAWH+vXpn+S
pKcBVyyvOCFNvpnENyTFKLw9GDD1qPOsDOhLlJnzpnjm7lhrVSwf2bXLw45+g4TH6oybHp20JZA1
j1QrmTy6m+aT9TrEvvqcp8nqyOiyHBaDSzQBuo2TCMLgMlKMJFIeMhbcrjqm4rqruisjyYcjpKU/
9IRGuKmojxOMLmmBgz5WtaDWvQvvbgScZWZ20pjRv+gK44X2HlaghOfS4crXrR63NDkCoZ3Uyily
x6MD8Nw8sr/mK2Y5YGDsP2kCs0HSvP++HKVKT8MBQDVemXFrU0OzbiwlovJdTu0mB6yFfNwgH9F0
W8bbLAXcSGA9sbPZA2TDDxr1/DTHPZml0NVmvjOq6gWLeCV0pkTg2V6XVPylKYhd+FHS71fhbITC
Hp8ZS7hsHDatKamQ4VvDqGpK7JLGQyqu1+Xt75chZ4kqzdSuOZo+bEUxsZyaKqFz49Q31pGWtDuJ
++YINnzBTv88sTj0eX8RsuO5bS3GUaBODoco7d2IaqoN5EcD7Cb7l10/mlTLR5NsyACSSM9kfosi
rWrIzk+zmZva9QrLqTeoJae3RW+sMA44YlD1GVgs1xb8HCJTYlMZ3OfhKPhyO8Qt94QrKbUvO15T
Za8a4JaLKsznsyj2rnW9y7YTjyT8dCW/vqqHVANWoCdy7AiTnP3yBcDCmyk+nETEdXzV4jauAL7i
5NK2rtG36jZFfcfmigzWSdsf277z2C86T2ab2B8JqE/tn8POgwbpW79pWrcV/LpwzDwfriJ1VPKt
mHt1d+SwmD/8sDXOIQpL0uzpQsS6OCy0wvQLSe1atwvBMsiePNhNOMbbTqdSj9FLeEqJfBsM8nUh
iseYct+6KomIzmHYhUcJWPnlAwT4a4XfdFS6lKgn38GXjFsI/Fwib/ogqaQjfV2GBLPvOyxYyq88
EWh0cYFSydGRXxELd4zKC1T6HwsFeqZnjM9JXYpHzotvRxVFNgTRxFkxDLbhkgAk4N0Fom92PYuM
ZiWOQneWtROQ6aburqlqdVxnfQJi1DfXP58h307mz5bn+Ifh5cBcPA4SwWq7qrZiVx+NwpaF4rRq
C/K4RfBcWcU2wyvwl88RixYJVZGxtzghqW8eLtlQqQcSOTrHYklOuRj9xG6m/Jim5GL6qI5yHhAC
sAUp5cDpP2wl1VopaQz0KnMp0pRTAHlJfa2n+qA4g08EvcFSOS6O3DiLJUqjCELNLFha/CTGHTaa
aYWfmU2VukZR1H+HSRNvUm64HBh1oLz8PHGL8GBuC/DcnCzjZkN6YXHIdITfnhJTf2waxJq9qPBu
EQQtfjdZn61gjQZ1GsUAJArmhfvl4vamsdGKuk9dpVLizQQZ7aVS4EL83Jdv48Z6gDNBdAFnkjNz
/vUvrVD18PV8Yty0An7POlXq7EEWxyJZt1VZH0kxfE79l1NsNlrhFcy1ySrDKsdcLMARYVNgIlHq
huCvTLgxKjmAzFes0DErLVGvxDHUrNbOSpxCL4A4Z09TYSJPWmotpJZEyvLGkUPDCJ7TKqleBT/O
onczE6oz7KazfoUrc9ODxA1lsuswI/R6300ytTA/iq2rn4fu2zKgM+gjkC9B1pTbbzF0ZW+FwlTQ
GWWKLOyuxYxSWe4diTS+7SZIq1xl7MsZk/ANJaSPVtmNQjVDM0tZt1O1GYDS8YAxnUYshWeJ20f7
XfzLNKER+ekvNJOwv/WsEcyuwV03dUlGlas+oliuhaAGfx6/T5Lg4WogMAX9BYsWHuE3DZNY6luv
s/zULYfJtDMz8M97M4odQFHTTurN4gYwt+z4Qeiv6xZPo8asB1uSymFjlLW/naxRevj5m77P6Rwr
E/QD/+FIXoo6pmajhtRvUteCrrMNI2B/kVApR3r+x1aIGqHBzpfqUi5qGMYwTUtaiYCX3ZhBEFz2
kVAeudn+1ArHx/yMV0VgpotjSqhNIVMqNXGBXE77sBXajRxK2b9YK0QEUJCJA/EEmr/iywESByC6
k8JKiLK7aG0OvexqqJz8m77MyjDQ8ZigpQLBNLNviCIT9rSUfOSK2K9qvwziI80sruTPhQ/8C41U
TkL29WJLc2/WQjM3k9RYhwlRXCAnMpWu1ATNhoxUfEIt/thb4vsRDJlcJVglp4ZW6pIDCVjRz0Pu
TNc0vdaV4kHcopUKKhI7x9vfLm8OkBnQB4gC3chlcifWtBpE1BC45BF5GElZmYF6SOLfyZTBQuLS
klEolmacp8bFcrgoeigTIqbSvpv5sf5Y9DwCSruuQ1lfWVojK+8/d+v7tMkkruX5dTu7Wi+7lUiV
XnNd0xwurzvw04O2xsfAwpWVavcmxktvKzK1m982yznJZTZXAUjzLn0jozGDnjImAmiMDJKlLtVC
ucEILr9o2gocvsSZRbE5TasjOcfFY4DhpWHyvGgPKGSaNPlweIcKqaBBDAROyt7bB7mRnsSGDzRz
GEfHz8ZyIySxcF5KSuSKadYf6ff3K4kMD15jKELNpZ1lvpkyYjUkieA5hhiGnS1bUwCPEohFZ4+p
Qiq0kM3umIbLjNQ7eAEta4TzV305aMQsaVMhp0Z4fzGhXvaGQ8RlaOMOgZLg+eX75m738fi2u/l5
itX5If/ljvpWmZyX3pdWp9TztJRRdp9L+/4qt2+httuP/M/r+ylU0/n/3zerp4eX8/39+enL3cfN
3f7tqrePfIe1GPNv37E4zOVBbWRt/o7cfry/QvXPfr5/vN+/viPmYGNv8vic2pN9+3pxfXKBkc7s
mWFf4ptxcnp+fX3qnK9ON7icXF/v5v/C7mK1f745P3V2Nzvn6ebcubnZX1w5u4/9zfnuyt3vP47E
Sp9L8odxXFpp8rLMDaHl+zHaebzCoeX54nn/+LjZ3O7PHn17dXp9utrsTlez0wfuV/Mn7q5urvY3
Kyw8fp7TpbfFciyXiTdIOXEBk38ey9d5WhnL19fb90vfvsWbkmG8fr/FfuQ1tEP+Ez9M+3rzfvvO
8N4O82p74Hc+FPblU2B/vDydf7w9vVwF9u7litl/uvxg9q9uPu4/3vAj56/7q497tODsx6vT06eX
t/3HTWBfvR0Z3yVh/VufFkeCCkKMu5M+ubh6YcQy/xsTjhVWHJvZkggfLvw4sMhwfx7MJZT/W8PK
4QYp/HxIQm/wgJ7Oy/Dq7WP/epHS31ckY+zrc8Yqs0+fdvcvly/nR2byj2fC15K2dNh4nEyZaPSU
tNmYrzk78zq0X18vX04vX54uz99uRPv+7dhS/lacWlYsFj0OGwH1egk8lXRaXWoX7X12Vj1ab+r5
ENrNQ7WP7sfL6Tx4mT7CSwuZ3crtj/V77tfX3bT8hEXQ1YNVE2B8jm5+r9yI18aFep5/6Bt/p1yR
9Yfn3NrCnXiJYH95Um+VC+VWPfKUm1v48gWfVxDJLzRcQIyYaGsfjrwJGipV8bV0PM0UVoizoQYV
RcOR1bU48//TCv+cZdcUmRv+sBWIR1FN4cRzhqqb+lPMXSmXYLEu5G4ccc87Py/mb83xCJ5lgyim
zmGmscjq+u2gaq05CY7aT+KmTaP7ZBYtANgZHgk0vw0f1zZSWgb1ISr7krjYrkLdtlUVeKYj4ki+
huslQziN+yPDN0/CwSTNrcw+0LziqOoviyU+omc5JBrT6foyu5bNNnwueds9SaEKbcS3xswG2qPf
/nIUaZUHx2emcMbWL0YRaISlVC0asbE3ZLtMh2FYd1J81VeVv/65qTmOXHQQnScwABJJNLTd5mH+
cjvrKCiok5pD85WN6h5v5aG70ttEAPsexXgLn5FgNNRNEzU4otsKKjXDb/Mn5IDm5Dx1Pn4SehWH
X5DUakXRPNEcpeflIxQKuh2WmDb3eDqrLz/39g+LBsaUjFvEnFiDM3TY1ii0UZojTOYEUVvs2ljI
z2Q1PJa++7YJ6BH7GXEf5D413gmHrURjl6UCZR0nzcW4XAmqYKUrnyKb6JSSD5/g5059b26WxJwN
tnkmUANeHOGDCobR57HiRK3e7aNYRjc/G6QLI1XT1b9oas6dA0OimvLJuviyWvxYyYJkbOiZUIqj
22ml+jSWglasy1YWjpzR3yeLfn1pbLE0JQifntqMqoNGX78uZDRdmqxMj4Tifxo96qA8H0EIse3m
X//SJQ7hUR7lTnXa1EBFJ2oq49pHkAVpULwp/sX44UwrI9gDQ4oE8mFjU5gAk2kZvwA0+FptEnEl
hqpwClr1mJvCItzFfmlmXlFL1uZKL3CERVPeWEdyRFNAjOurYFJMdzJjcdeGyehWeZYe2cZ/mC2S
x2j2WgjKzdYsh+21VgdoOK9RKA8b47ZLkZWxjDR3f16Af2wFwxAOLALeb/WyWrKKvAdZ7IShGl1k
USKfpDg9Xf2LVii+ggmabWWW5ZMhaPBWMhKWuZGjx1VnwUbqp/HIYvjDDKl4ns+EPKId4oDDEeNH
TyDxRcURGt94YwYLRKTQKYhLBFQg2NbdkcGbp+DwrGd5U4cSSYeTCVqaSBWej1UyGS0nE7IabfWp
NlQwW6U48yUJeH4exO9XJ/K3JKlxdMeIGqW9w+6FXWJopU9r2qBYjo4eF54JXW+d+X0RuZVuXXS9
6B8JqsiyzsN20EsThNwsikVCjVTMsijUQHWVp1hGqhTB0ttCQr1p2yhhcwquUKldudDK3M7kWnhS
sjw5E/W0p/A6FuYqFabIWMdWVhm2kTfhtY83HHJHqjQAQI2Qim4rzeydVvHTm7jwSsXW8SWpnUav
lGRNxqApnK5UA1QHKN/CgmryvYkJdeX4pi+GdqHrGvUUYZDv5FKrn9IG2UNE5oqic9omh5tuTB6Q
vkZV/4bckJ/FhTpBxlCMKLcT07ACF7h+DBylNZpuHXj5eJt2nXRSBTPUC/WzfCdGovFuCZZ0kqWK
12wQA4lONQj+lHMUD4J9UGvRBZg6uLJ+2SdbRMxifwXcXn/NVWoLdttSubObOs5P66JCVCoIS8FY
j5Uhl3YURf5T6YlF62p+TZ9mhZH9qIsjPGDY2RQmus4sHHgv+QMkZc9njLz2ltxj/NR2jZfYKdcj
vHZBkq7bHBcjNx657m2CvPARY5h6ssmN5eNamob6DXcuJAS0vo5vLTNRxpMsa8wHxLOyK6CVaoxY
kKDedkoePgwYuYT7ttCN3Ik6o6vsslbyLbpesWXLUpFOjuw1Q2eLRSlcavUUPfqw2DJozbnZrkq9
NqnMRtrQgCGScDVns/RnU62n5cZofK8Amar0k90PPmwddSr6rSAXs7ZXoCo9bNogfBolPXhShFLQ
7aoeZO1EiE32cQvsCzHRrD0lzmfQxrrKz0StHCrbEyf/VPD7Jl0pkWG+RKKayHbs+0bqNKQ6FQe1
eQPpAzVpXlG21lDMCmP1oavG6qUfa+0s8Rr9uQTWZOzzrpg94jqjvIzltpft1NI7yRbNpr72PUzI
HFn1Slg29VgMq0k3PMnOi3KKXGPsUnPV1YVyooVQ/NyG1wFAKlGpNMePacxRkNo5qdsifY0hhl9a
fZe/tUFiPQRJGw3ORL1t7yND8SwVav0AjEK4C0tJ/dvPQMLa3pSbkYPeVVmuDKMTT4JQJRDTw04d
V2qbqWCtlFYZnCzoxAu0AXpYm5oi3ZoNghR2DjPxskbMwkB5icrpupTymuxkoCd7hQX0EQgY/rmD
L9SirfdezmzFCqIlnPC33WiNj4Iptr5t1e3Y2sk49IWdqGbTI1JRyit5jLR0TaLSj9Y50JiCQQym
x4TKH3L3k1BvLHkUZvx5jHYURlkF1DZVne7TpCv3PonLcCUohfo2zqafjiENsEx1qytXFVoMnlMR
u6m8F7xZIsevrGshsKZ2J1K5eKBwMWnrrFOEsxIFymchi4bmBOAaOmMIi4buqCvNVQjzBfaq1/gn
8VRGkQsOxGycIRHbeC0AauxOepmIYj3VU3JWG532jiLPcK2X2aTbJuaYsl0xBGhzpvChXFmeklsB
QYZ7oVPVC7mvZTblCEkeDCEsE6dJQvN5kobyPI3Yj/aYpL4FP2XItXVaSemuU+CMOUUtjNYqVGQO
KsUYjMhudGQWbKi1WeRK5K1BXROHMHZap712k99X+FROwz2XkG4gnjGiv4gYUDasJTwsJluW0yFb
D2YcXcpjYIpu32rabSt19eRCLgpq9Omg7NZTmg5MSJ3FTiEbPmogsTArRrHpJZQfJgAzfVpKomvC
wt8bYuC/hY1mpraRBPAM67q+nJTCv0JRRXhGRLH8mPSo5NQYkpZiD7JILgsnjldiUqMUhXVm9h6G
6MbZVT4lwUUpAsun/D+ON0hCAAZsClQIij5MPwqWFmwxgvJuK41B1tlDoFv0u+nu5aatd74263NF
9RDdqmWtvxDAl+FaadP+HOiX9OENaXYhRP+PujPbjhPZuvWrnBdgD3qCWyAbSVZjZcqWfcOwbAuC
vgu6p/+/dNU/tpXykU7V3bnbu6psEgiiWWvOb/rOvBHLUn+bWj7qQOW99eQDGpz3ihN1E+RTXnxN
i3bCt6z53i6ZKSlE0sJwdTlA3/puxXYGGwZH0hMVj1nf4jNerp2s9mMeXcmodXFYbN0SndYmnqHh
B0aiWSO8QmBmO7OU48c0i7WPiGS0b4u+Tjen8zbZkPHIGlFaxqcKN55C1yJxgpqgfqztLGdacSmp
bjK01xbpR5Gn9qVVleo7m6nhOM2KweaKajwAfbG/p6nFijBPU8cHWhjtt8QdF6bGLGYlcYzSZGmu
Csm03KcQHnTlwBxVZvyphYtY6VcrkKl63g1DXn609CEG57H0VhU1M2GrIUSM/K6z++HHaFXxxTwP
/fe0y+MC+BcvjvHG4A2azhyOLGzuk59ajmL6NuZPyWhlX5rCbbqtxUpUhV7ilM/a3Llf/SKHIZrk
TQepSNkNRi9LG78aubTAmmi6C+/OXnGlgL/8kHtZgoHcm4whWOqp4+l4Uy84c+Q5PDbBfOMPGvy9
GNV/HOgtMx/kOlt9KtLZm8Im5pcGDomu6dYp5vmE+1mT9nJKlxa66NxUa7ScbMTbFf5YGghvtUcM
bQZX9eVoplvbbcopZH53PsVidZa9i8nwANfPF5tES/EixqZtrdh76oRUoylOrMBq+/GrJVruohOw
D3ct2Qp9aI+zXzPp2uJz32OUDcibAHejMOxmUGBiRdCXHMsBk1xS6ygRfPUw56v3o0em00H9ATTL
Y+n9OfSzSXwvpsr8jOvUu7LHJftKE6S71fpk/T5PdfNdS42kC6m5jHWA9SY2dqz72XVbaZDhm6zJ
taBb0vQmhq01M6spuWzjHHf8iWGU6RiImvyYI5jRo7HTGoedwJRn2Phr7UkNhfnUDEatoj7vMhIy
8b4y6RT2Zx17wxj0YPOWnZuPE+OwB8e4LYp8TgNEukYsIlzFDTQ2+raD/G76ue0F/tzm2jYf67r+
4nP+kpHG+lJHOtL/gwQj4Aerk6T8odRw8tCSPPvdUI3Jz0nogKGyVZD+oKmyfGTbSa+GA0Kx7voh
54sxVlQUH7y4lvF+HleXz649zYeqVumymS270RjNovueYSlUWyQfxSnepFFFkJbZQh1ellp2OdLs
s6N5QgHN7oxp1KMw0RfOJT2rnpsuMj27Un0iS4nWespSFUpNNf69aGpD29jTUHmPc1smRw842BTS
qYMiFdVN5yYXtNO19ZMAbu/eDsg71oumatfi0oP3PYL4UuwuQumT9nelwZ3TNkrVQ7qbR33JP6ZW
Ol4mmbYMEbBTTb8c2Wublw58r+GHnbLJJAqw0/IiLKkKFhtVl2oJKzVky25SQiL/Ro/hw5rUpZ5E
6diM8tLOca59SaBBxfOenn7bYA+24sW/RHtZ9h86Y2Hjx3Riq0PB/kZdzWO62B+tgXUSiyxKy27D
321l26VOJv9hhcO5hJMzCn8/MUXY9xZbnjicUM5nh7pJOqJWJjNfAEh7ep589pSY9WDwpNAfs2ru
sYTblSoki6fDkYH/0hEXvd2OsB/KdNA5EiAXBaZWDrBpWEeN0DXzDqjpWJY6B0QFokt6LJeQJZmn
j0bLi/ug1jJ18br33bjLAAPq0dJKb3wwjHxd7+yUCmBzkRRzgxp7whwEximpvHT8KeK4Ip9PNlO1
bUFc6ThUgKB+8sxeFrctnopyg8FVOWvkNk6s4zFfLH87qqSXXwfCIbFjWxPHFiP0bFjyobMk3SdI
EOWySRRasKNILA04aRVb2i7t3EW7lqPfQIqYk1FjNkjq+rFX8CzZJaQGntd47djpgbDgQNYPTGlW
MydcmNcnL5pGaWynfC9ujQCy+NDfNHo1MrniNCva7ViX43o1xNQQnn0dnO7GmjPL/OZWVSeua7cc
xvtGFI61GzpZnHaNfTt+wtTlnZZ/MKvL58UgIXwIPE/F3W25VnSH8ShDcAUbmHYc+XxZDz/0XORs
1QaUV1QknPSmzpBthxXhPhf1KMf1Ai4Vtv9wNPpyiVKtrYqtTNM8++D3qexx2GXeeGeQ7tSxb7LV
Fw9m3HJrdTQFAqvrdPUDR5lTbYQzjp/nzGSKFt5kt5EtOmBXSbH69+gRjGpjLeRhhemCG2TT6rAI
d4QNGWYS2IPHiQIeRKdv17mbvQEq7yzSTdbFwKM2ZruO3nNce0Z8M/ca27txWa2HeIayided/c1W
DblM7ksTGgMI2XXWrii44/XSSwvMj6/Z2YwmPRvN48BLrLYTG0kjiuOs0p8Mv7DdvdcmkzXgkRy8
ere2MDE/Lr0wumBxgLxd57j/5fXaxog5F93Mx82gTWtzoE8xt1+UZjn5lTMCGYF+UleZG+Qp57eg
SNvO2PlohuVFonLmOWlNlrYdpq55jiEHPxreutYBqATlXbgL4BRSkE0n249EBN/7ftoDf7fRiYSt
bk3FVaK1eR3KJsHZqqh5X6L+sSBclIpjFJU0zbjrKzQCgUH6L3EhQs5MOdUUu5Fy2R3xT7jFi2IA
AsopI5Gs9H4Gj4x2SSa7EMzY+DQveeXf5Ui+4ye5GlV6mXGyFFf9uIj885xT1LiSmb5UH1KrN52b
kR++3mi2OU3XBJ7BOmSX1Klqw57WLkI7RbK/b/SZ8d9Pje3epaXjAcqFvGYBPC3XpPzkwPhtvkKU
m39K0AVOta9irnOPZZ6Zq5RUxTdQWvVLT3QrExd7ILE8AKar2+cl0a082cvB7w3gNUX5yRgZLptZ
6fEdrBrO6lJV8UY1IAS3PLDsOeGT8jdZnQlrm1Zz0wVeOigJ8zUXV+DdxHDldzrH9wJQyWU8Z/Ah
8tlRH1wH1gDFh0pUG8j48KFRBZrPw2SgsqXAwMrQ50373RkTwUGs9+a7zEPYzNdTLFNQu3nsULGr
SUnn70P0bGqJ88gRt153q5qLBxJT0nVTLsIuQ9G2fRzYzmB/WLKktjb1WJv9rj8ZLwMOIIXa9Rof
D/pEz0w3HSGBz2tHZvli1s1Ouc34oVaGIKnCT9VX1mZohasxxaQMU0nRgjnP8iuvkqSKKRAf00aa
DcGR7ag/Wb2szH2dnb7zTm879mwZTKEtYpglknhHj7wRqghsG+L7IS2o16XOZAKNbZfxuzsZ7o/Z
S6oi1MZ5vW+GcqHGphvttddZHgN2NZ3PA4zEE6gYLXY7l8YaEnkmv7UxZdptS8aT2HGmrJqbTtMb
NwFwMutJEBdy+eF5PWYHdiexm4Wa6+TfnLV0Pph+PK2hPytf3zh6Nh6okLTGxs6M7lAIa7Wj0gT9
GU5Goz6tmlXguJhwdkQTeuYvnfC9JHQnuzPDhXgu4OBWoz+3c7XYm9mgZwHEUAdrnAEbmgPS0puf
vLiCdPhFqyFt49v4KhwCD0J6RmAyMN1nj4YszSb0zIHFEy5p9bXujdzaNqO2EEDgjtqXqYLOB1+4
zg1jPzjKNDaLlbALyTgkgqrsKwNi6jwaPOK5t6lgV3XzBCi1LqNYi9MNrLTyZ2/KnjNsrR6NKVVe
KDmv84MtjY15ypHhAUMx7GTRUwyN+upENvdnVx512cWgLgZbOKG5jM9pRYEnXJp8BdOXJfaPzkqq
NCS8dLq14hlBucvOmOqlGHJwdT54/AX8xQ/NyRQkUt9TR2NC5wvywmJ/0VLu2xdKh6XoqLIxLomF
SCsY+0n9oxpyD2RE3clH4mi8nPMOm/5Iy/S1YhdvL/Um7fzxSyxyowX77rPfsCWmE7KrA1WY3tVq
gY4J5jjJZJBYBrUzJpaBA3Dp118g8HRwg2OtoXkioesGwC8hW+YlzK2omzQmW2NmVxvwHQOOTOwJ
AAelpKkLcWIC+Ya9G/8A9M58Psa2XzKrA/0NfLBHd2yG2M0W4hdRa9T7n62cubJdl0kZSsG6jUa5
QyA3DEaSX+T2BCHdLWXmbromls9aqUwndETmPM65L/soLlXLx56rSYtUbVAgbiHhpRDZY5lvYqa0
6VqKomD2KUUBKKdrTPZdedN8YK/YpmFajgKavt6vn22rpRPrLR2pXJJJj0PmoFoVJXhZ4S4us/cz
UfFEkilzqrn3HXqpV3bX4bGVSd1/W9YeXqw3Ar4EIA10M6wGqwfeSHNtwp04zWuYUmmhIuPYxaHR
i6W80bRU5Bsz9eVXBmOxhIIl14hcDkU7K20ydTG28HhhbcZJxcTBHgK7gJGYkVeDt9lNPlllmzgW
cbdVPdkqAU3FyokSoMpQLa22SlniPBDXovIpWai5q1N2sLVx43elqQdtMsD5QSdTzJGilVZtNK2T
Q+T5g2sFxKak3V6LK9u/ULXm/FRy0Di5g4NHDCyS5H4azPngl+UlZai2ifjrkZi3Mu7xq/tdYQS2
chYz0kej7DaN6Y9LZKq6iyOztcc4EvkKtXt0Fvlcjq2QITQeK70o8BUnLrzccpwPXZz3KhxRXVM2
6i3vJhacYEIU6PpPUcYF53y2i1dNqc/9zlqHWAUepy8jGixzvB+UZz3weXRDSFKE8yHvasMJSq0A
epRY1DG0Mh9pcGn6pnayJomMSfL5UPV6yMzaNBkLQv8SY1aVGx/EPi5yCwVs2PsZuHBpzPzpOas8
eiJrRiXcqD1nDrpU6lokipjSLtUS7dBlJWghT6/170YsXRFoVGbSi3UainknT3yAwByr5nauqAJc
0/TVFScGtaCVMkf/iqy4dr0qJzbkIYdfvdo3gwPeaKlq5qpE9OJBwAxl+WM/JaMVcfiQ3NPYSMu7
jtPGDUC7IY08W6NSFC/190aDNBOWQ1s8A4hfjw5dqhWsb28Z1NZk8UHmo4HEd7ZP+A0nfaSiB2Eh
V12192LhEEAb85CpKS397azUasFSXtggEXmRX3VD0fqbUrhse53Zu2TmXB9bByNzsCYNzAb2eNO4
o6Sq7YcZhG1Qz35H4UqbuvQvKfY/gsz9P/Jv/v9NFTvJSf7vULob9XP89n/Cb8XPH/U5m+70J//i
4SAV+Y8OUNSiBUuTnjr8/+JwDEf8BxUxPiLSvZhABP/mbxqOZoj/wIvjBG7S8TzR6WiJ/o3D0Uzz
P9BJ6WF5NJGRzOAt/wc4nJetzhOSArak7RLGc3IZeecpz7WgYUOrLL4vm6cpi1xib+p3vJsv+5t/
X4L75BeTlUb/9mV/kxNFsaT2HN/DMdlkzSMnwo3tfzOS48Dy+dsruPure/k7fecsTfSvi5knjTvp
nTQ3f8n4flMpxMRQ+cIytPtpCdJwufHbzdzu8DF6MiztPckh3juX/NPtmXgzdRchPziYs/atng3U
NGpbu1fP9df6wT6kSfDuRV62wP+6LUIXxcm/B6vTPruI01D/syp2uNDfgpEjdkmtz3ay7cpu4u1H
+If7ERRyGRTgRBB0nV0qRmjPMYbgrEEHzGw/NMWjSyEIv0LgyvckOS9lCr/uy9ddF9gMyF3MmCfV
1W+vywO93tB9lgfCljZux3n+PevP+QCnj8/oJhb05LDnWzobfdOQc6wCSHhoYv2DMG/0xIlQB78j
UXipDhMn8dKLq5we6m/3YbfI0JdkTQ7xuIm1wLU+x7fudhQc56p3lIPnj+x0KSyV4pTHRpLquTTL
6NkwQVFKD30zdrRyqF5icH57DPx6Kv/VBvx1P0gS0EIKBIqvRDHzRKw9ScjpofshKDSwf28I6buY
n+oL8ynlrE4BhSPjZwxwespme/v29c+H+697FDq3iZTQwW/58nGaaNsqpCXpYSweFrs9EIGzr438
+9Q277y4X3aeV3f626VO4+e3N0dwSeYZU5sefPoAoO/v9W15C9Pvw3xdvuOx/+Ob++1SZ0ORaiPR
K5JL0exDibCGyfAeGOP84+XBeWDSCO07YamY/17eDZROQ1Hy4G44oYrFuXIk5Stx6pAb+7R6b+57
/XGd3s/JXsYECOrtzCrQ031pFstMDnNqbnKfyXWIfCt6ezD86SJ8t7gEWQ2ZY8/kPwrCls9OUx7q
NH/WzP3qZA8g/N8Z8q9fDnTmE0aWBwe67tz1nokKXUVqpod2cOg1GmlOw5sg4Xdm1z9eBskqOwJU
ba8WQx16vtUIJz1wrguWlZw8zg3/zER/+nq5F6A8bC3w4rne2RPr/QKIOclafDfdRhU3aSHvRsIG
334vf7gV+vzo2CyMOexDzhYKPM/uig9AHgj3gSdKp5GN8DtvxXw9E6D7+u0iZ7cytGUz+4KLRNe3
R2tvUsz+PN5aEWLH/dP93RoSfhHVUXNpXyEwqQ/m1RJ8/Bf3yU5LJ6gPN/uvLcdvM0TeuXWaar08
EG2TBENe3yTVe3rHPz7L365x9t2mfSH9mM72gTrlnnigTTf9I/PkrzGBfeq/d2G9nBmWDGRcOjTy
MA2i26SOAljSZdG/eVRUHdCBu8x0ZzPc1I/1RJNbHgj52GdAWNLqH2ld//c2/nuFs4WWiKq6pDTM
FZjgeoI10/dcpmdOj9eXON+TeIpuq5zloduau3nr7tYIiw6nwEj+RNvk3cuHu+/ebopuACI9TXoQ
34vwn5ke/v4R9FEI6sToCkPq5etyUlqlhCDIA8V6svHyKCFd81+8rP9e4tfK+Nu4puQOW1Yu8uDf
CiF3faVt377ACWv/m8Lw75uwT+pa5NawsM7WVrttvCyeLD7epyJSO2rv236HWO/auYmP3ub7l8u9
F/Ee3fviOt9S5d12u3SzBD/e/h1//Lh++xlno5KOLi3a3JAH4R4qdD2udN4Z92e0gdd3ejYsC8NY
J1pf8rCE8S6+XH72OTq5cB0C6hOhGyxRtSk2zY4Sb453XwT1bbLN3pks/3ifhFi47AFOO7ez+ySK
hsw3aMuHxG3p8rblN81s459vP8zTX/Jyv8SE7IFmwdKLFPzcBzE0KmUf78qDrG/o9BJDfLUoi35N
8m+G528XOhs8RoWwBo8tb22RoSUIAnr3En8coCa2DmIndRvM19mkOKf02i1WxsP1U3lZbI0r43OC
VGrvbdpoDa2wjKqwCMVGXSURKphABR+nPVnDV/t/scawoRf03JGi2+fHVlVJ9gRrmR3sur+xsvJm
NurN2y/OOT2wl28OPKyBSZ+Hioju18P47Xt3axQFmZf3h6QavZ89RveDgYCuC2rL6qfQsaf5y9g6
63MzT8XjQsbNt56I5YfGHrNrl+DQe4me87KzFsQy3aJZFbTuMf4u5rZldlxxaUGlGNprFWf6MwXV
5fvolog43aZIryfdoYa44KxfqRkyLxBKOZIoXZi9fSRimhIuRt/qo1s5+jWpwPx/p1sRRPcl8VwU
fBsiFPBS2Ihh/H7ukesY1Q2ZjRCeBzoq9yuBJtei11wjWGcxW5uZ8Jo6EEVHH9ecRrKjJVFEMrLz
tC3IkUBuiFg0RrSD5rB+XATNZf4nXi2Si7QFRODci+e3X8Lr4wafDIwEpnQqIhaWg5fzOsnthOnN
mX/M3WXY9vTVNq3S6f9ora9dq85DYdjG2lWJ8u+6t/hFTV/6n9/+FafZ6MVIAM1MQYoMLD5iLDFn
E0V5ys2QkraU6cQ3S3Nf286zXyzBlN6wIr2jNH81KyE950hiOHiX2BGcy8xXKfMUJbDOxfTAo/Wq
dT/fvh37tDt6cT8mCSokNphURnzMCKef8NvI1hvbBANnyyPC51PQxlA0X1wxWT/wcJMOKDAP3GsW
DLUAiX1nIE928O5nafaMQji5U37Lxs5EOdQFFS777kElI4h9Odvep3iIOe/iQat/xMIs77R5bp4H
etg/zH5VX5fSnPwgjk+plwN99DkslaB3qa+KlIMqc3KEpb5DC6+2jCXojTm5SoiA+Chyf34QqbBS
pNStrOj9WFVBmDIRw0GXNxXRrBWQ36I0cmc3Sw7jAflpRM2+/fB+HQlfPjzqjy7nN8elskRd8eXD
87S2T4d2lEdNNMu1Lk7BD4bqQoURCyHUVAxfXa/XLsl5IxgLudt9UiXfkwkMQeq79e7tn2OeLnf+
c7B5no5H5J7hDzv7OU3tE2hcI0XTc9xSpZEA4ojFXoPStalpYV3BHM/DE37q0DUNWk84aA8WyDA6
0bbqN30rxpvOiedL+iU64b00Cnx0Cltf5BXFwMk7xDEmhGmpr63YJP9ubo1tsTjLJfNiHfWTWq/x
ZPhROqENpAtivTcTn05GL++R7B5qhgRMcdLkqP7yHqdBR9k8GPoR78xpKqrt4XkkDwG1Iv22K1lr
9peyQRRjGZgOyBEb7I+TRe7vvtOH6jbhyH2sBLJ25a4YgPMq/cTqZhwRq1tlsCSGu4SoJ5s70mVY
mxc2JtYYNmNtHJdsaj8StcBu0itVjmuxMyTdlDjWQ+Un4ifZ9vMjwh2sHRRh5M+xTpMmdEWq9BBZ
Tlvcasj8yDjQtbkI+AaSn01c+5811KN3aa/g79PwNodgJPLh0Rxl+32ZtXgKjKbRP7XUUQ+TBhTS
zJWyg5GUgQjVq0c79e2B9KoSzICGZXhyDfGkYeycPWTCkGUbY6M5qt5P/GjAgYKMyI8RoPaFGo9q
yRcZtWnfZMGqqBKGqu2FvVunLlf4XGL16e1f9GoiNAl6p46BB9fF23aOf1tzu4nJRs6Pvcr8PcuV
E6EP9O7evspZ1htbUdQo6KXBrlCRxmJ8NrnriSE1R5bVMUZ7iUhLuR/IIB6jJtH3OUtNWNJEWhKS
Ik05sGwP8+1UEu0u+4Ug+XRy7nq+we3bv+oP936yu0EvOcVMcZ5/OeIhpZPtZ03VsZqE2HbAxTfr
SkjU21d5vZ+jawLtm5mM0grLzlm1oMx7I0W7Vx+LsuuvUlePb4SWuHtxOrQ3S34Y6rb8gLXU3kwF
oO9Vk4RAIVUOlT3nm0UNc9BaNP3nAgvPFOslGckaieWnjAqycgI1zeXedWOHtM8q3Y8EVF4NTtuG
wKT6EPGLsWGnIcM+top3dvevtm+ne2PFhmJF14hp4+UjxBjltF7f1sepTZIIR4CGugPNgEcj8Z1J
+NUczKV4eJT0GEX0NM7m4GFlmNoogY7CHbIrP0Yq4DW6j06KxEZiMb2wHAt8RgY5uk2zdBdvv8ZX
g+V0eR/+I1ovKmXO2a7cdYs6XtyhObIx1cLZneMbPZXqnbbUGVyBD4XL0N447UxAC9Cde/lAm0bq
feMP7RFxSxrSySXBKCdMbJMT2npS9A9btCj6fVLGZDTHxnVnoS8dDVvbm0WxXKKoLQNi2o3LYkDc
Rri59yw1H4kDsr2gYheNJqss4c2hpNsiPX8PWfBqG8fJmoFOje9k4sMs+/IGTjxJrZJje0RotIaG
g+aAQgLxur1zGBqa5KY2vPPQXp3of12SuLjTZYUnzl4NbtyUdXttjzk88ADGV7wXw2ptJmPmGWkK
+1IjOe7mhfHO8P/TzeIUxxDsAWlg0Xx5swMqBzNp1+7o56URiHgQcdCva7Gxu6qJyERXh1ogcPrH
Q5FnS9GP5ht3e75dJ4TK1one6o5ZDw5wmSUhPUvqvDNvvf60OU5z/ITeb7GLPTe4GiqxBwK7jGOC
vi/y5vRpGE7r0ZTH0dv38/opYqTlHQoWIc6B5/gqdMgj4bOOdcRvqnGQymKUTf26W7TSDYlsgKhG
gvc7g+aMvnf60hiiJwIdLCmceOcD1UxAurpTrR0z0H4b4pkueqK9Az/uI3eYLgdknOQmHzuz3Q6x
QOs8OvdDbDcorNJ39l6v5xZO1xTFzdOnwy7TfDmMOgs9D9wo7ZgONLaMzHuepXrPfH0aiy/2dycw
KE5l5GYQm+nWvbwIJI+yH9Iseeg8FBuuWZP8YibEtZ3Eo2MWJ7u33+rrPTx7nV+SAM51lk6j8+UF
xWILTXewk/fS/Vq31i6JO0KZ7fTjHB8c1HY9VadqUoGscgPDkbnN8/adT+X1TaMf4gMFbHKK9jnf
1FKW4sgJE/9oEXVGnPSyXi5sT+gK1Asqe09/Z5X44wbv5DnnxIcIAivjy5suK5YvVktxRBa0GASx
mOaXCi3FXU8g10i+tqju7WWF8VlgLcTfYdZTuo1lYf/AQmT943IqqzIKc+uUxIPQwT2bjUtcY6Pn
kB/nkveHePqE1SuM57ff9Bnc6vQp0cwmMYXyGx1g1uaXN710egcDyS4fZNyMnNjHknElsmGPwgnh
qlOMw4WOZQYSia1sxHmtt+D97auaXiqaPxSJYnzSG1ic6KEJY4+EPflkY0uTXhdH11u9QNjOaTl/
XAE91KRpNdS4MeEkWpC4sbjjcFZ9btIOzTC9kY4kdHPuo8WZ87uMQ8mtuVbYJodiURyANTlemCrD
e1PksYalykTkn8ne/wLOwZoC8CBQpWsH11Wk5a12b3er+VD7a0mNCcuaFvSEn/HL4kYB3dMzh1T5
TFoLsde+f7uYLY5avkG0rmlT3xd6q/94+5H/YZyRmycYTBaDjYd+9shTa3T7sR2ah4S4mm3r6w2q
YUsrUAUKwOeZX4ZOXNR7L8sunXHB64bZ6qHFQf3OF/Z67iL0FVXQqU9JnuRJZPR7maNum9JrjCZ7
0L0iwUqeEPxnu917k8mr0yltQ07eSP0Q6/A+zr4r3el1A9df9jAlXrZvpS6uEg9lvmcATHXsON/H
QvYbKJ/pvaHAvjPQ+ujth/56MgFBDvkDLAdViVf03jouXHutXfmg+51/TTN7fpjmTr8pa/IZlxnb
7D++HjVzEIeChYozmvXy0TbkZucEpcuHMjc0QgOTcb+ap5XI0Ul8TdL3unGvBRasw7rgIMRUeZJx
nc0WHPG1uZe8y7kuh/3SD4ANemLq+P5RbVfABJZ14uPzazeYTykadSysSItHM7AFatPZk9VhwqF5
kSZJGmUcGt5pGL7e6p1+IfM4J6kTdfLskVS2lyoqY9kD5hP/2unIjV64PJr12d4P+TqH86jah0q+
W5b/wziny0rSwemwjHLufAC2TptZq8geKFml+4lN5pbK4nsN/z8smiCVBXVwTgDsu867U26qEz4v
XMQEHmUsVx+MLV3SZetQKtglSp608Z4V5LnbfVgclV86SeZFVapb0YRy450Rf3rhL/cMnHc8xBuU
/9HceGezTGvMbadVVf4gS/8WzfqzK+qjGyeoZrObvh6f3h7wr7ec7ANtJLDkRRGcdt68F5SfPVnX
+cO0Os2Vi/fjnjyYR0qYxjs39vowifyRo+sp9ppT+Tm1Fx6EU5a9WT04q/81T/QBIIJX3GQT1sDO
6KcNUvDpohyMnhwg6b6z3/vDfXJioBYAOwY5vHs2loQStczpdD54q6dflh0lwEZ3ISuUznvaQyg+
r96hT5YAJXWkKnTaz1PW3cass9WPu4eGT5SkqFFakS5am6jRrC83ja2hca4ra/qKsdjSkUlTkgxa
ldXfIKxk6sqLi6LcoZU2y6hZG7zeZlM7B0O0yd1iaGuyca3V3FpuXdCqkFN3nEyt3qBrTq2NZlfF
jSt5E5HZufo3Y5zs5wy19H40ms6+dBOVfpvzeGhwsHicab2SHkRQeViS+JbZEZBWKuQXv4b8sPMm
tH8Tp+InYZIfGkB0s+9mtdhPgHbxqy98oJvSxXoHAMGbPlhN5U+njcZyH6f8d8HIEf/eh1t7LDhm
KJxYcfvQJ/oSVHyOUXrSsV3quOVJeuXW+qC1HQAHltPAVBinwjv0tYNNx1GO2KZZn8IGwHtqXQNq
IFMJVGqxXxpeQ3BqMVC5om9y4SllXiZUOo91q8XPHIDziTq+0jGJttr4uBqKntPq5CdLrNJX9HPe
jE2iqvknOpIZjGn6SVqgqzXVd7nRYGhO8N2qUF+AWQTrsKRsMOvJ2/kazSbeAu2BzMiX9bZLcu1L
KwZ9CCvbGNWJmGH52AOcRURTnZl0WhyrdSL6bSnIkbawsV1rmCrcKm4+r07smpsFuwnTO+/NvdPa
mn5JA5/KDCpfVyjD/Savot5K3TjKQXqQVTF21Wdm6qGOFLQRL4CHqw2bmlqUCIapXa7iKvGf8Lp6
TzEkg+tlSVKdv6ir3Y2jJdCSdeLasStUZoz9ynbkhfQVHpGxtOUDa4SJN78QwGV8b7RufDaXFWSI
mrMpA6P6Uqwq2w411Wp9nnvQxL5zCT9JHlffGMIEmntkrjjcwznFIhmZ03zDx6c3ty5WcisAK25X
kay9vAvXspP3Pi29g6mn2UAG7ZpcpisILqROC0nvue2GuCpLsc9IDiTeR8N9FKDoN7a9UZU/hVPG
GdQLPTl2PgwfgC5J+nHgw/ui8tj70ijR3mnDUvxUqig+dLYLvi9N7Ppq1lvTx9TfJ0/t0CefaVlq
biSaSr9bETXXAUjpB3uy851RAB+JMI9R2eHcVX7yaltdte6S7nBMpyrAfpjCIVx1WeIWb5ZP9cJp
nkeELSPsUhv0RmJW7iWsFXo6M/uaz1nftPd1bupf274Df7Gssrtvu87rwSuwScdHPzrX/iAxXGRi
TbeN7WrVBlrIpluG/GGBn3GDR2bSCLZPhuZWGkRK40GqMQrP7iS/Vppwb5O1Sp4q6Sq+fY3gk8si
l6cXDWGqEu5jTDccM6SjGRQhtHX+SheVM/sq5iaY3ATCc0c4tE8py6hbHF//Q9157FaOZWv6VQo1
Z4LeAF09IHmcvBSSwkwIhUl6u+k2n74/KhJV0pGuTmc3LtA9DCgkum3W/tdv8tH247mWP1vX689H
RLd7V0y8BokIKBco3acxVS/ySbV/Jp1bVdBGB+OzaizTNZ+DkRcDulmbWRkFYgV0hY94Qkwi9NTa
c4O0sIf7BU0SzdIJtWAgMLv5OWu5dj24XvEz1r0a4ZPdNJ+8uHDu1Ugs39GJmHTccLwKUFIUOxk7
8SY2jQqItm2WP0cLqWCpXI2Zd/DUUu5zMxI/bfoWoVki7dJhA3yOzdxuAwa2Tko0OXuXSszJBv54
1J6VudmrHO/QKvq9q+EVgDIb5avu4q2jj210Q7U2fcJESD6WWivPvIpq3VdQvlJOgs8BIyWt/JW5
3sLrawdsLGaLVZ9M6FnBEAfZJUKyIsUFp25b1ad+yeLQXBh7rHHpqlO2xuy2cvP0Qp2yWiNL1SbU
OyVQ4HOnIUQ5Ad+8LQQ9S6VUwBUDd084mK9r4z7rFVRvsn2IbFGexdi6BzV6SJIsaaBnZMuEwzTK
/RCjR/24SHlGY14XRQSW0cEB0+AcgLXK60t3s42eVhbDQ87hOgsitt19YlYxkhndmkK1dnCpiaK+
wBRFSra0ZsrkhJMDESlFJcS1iNQc58oMDxkixaczNXeWJ/Y6cZCOcMYtAZOxidOF3tW7orT6a49l
es0lVQdoBVOXPhQxwWyBrlN/Cs1BTAfoXSS7xJ1thfEtiD3XZ1Bkv4+0+HawC3s8cex7S0jjrQNP
cyKC0MsB9OisYJp5pnuD1j3oehOhtpb27dSbTyXep1ek96GxwqYwQJaW7jJj6sMOv59gKp1iQz3C
PLDRuQ5tb1yY08j2Wchi3wjH89ER6FcYL4y7BuL8bhwyfTPho3bo57i5A7eJz0zw5RP14NuK7Dk/
lKQRj0wb2BCvvykyXXuWntU9jLg8+rmsvSBN8DwYSts68ebeHiReXupNkevptQpn0+ke5JDEGyOd
rNBbFu/EKH3ngYwVSaTpRqQCzJrXDzSrZiIrrAceEHg+TaM3XMeu2waGolh/fjwf3nkeCEKoGOjx
QVQ+bgE10OKHGPOCh66fHX8G3vWt3CxOAADvXIUKdj0QUcyC+R6dRNIoc1t7jJuHZGaLw9iF2slG
8/v3nsUmu8mCegJCwQrGDH/91qSqYCVojO1jzk4R1IOJyUcPAePjqzwf4l6uIFyBl0UYJ2FAKoKW
o7mz1L3VSz0aV+f1kGAILNfrADMu/89kg7Pj/+3ljt6dbTcYlNtcTg0w0Ako1QL8zjas5Vwr25zh
krL9+AnXA8zxAwLoQ8NeM3lZLF+/RwoBeDVmPD3ajXfdr/FGRpN9L/LhlyLqE5Dr8chYX+bLa+mv
rxVlXiF0Uxkfx/LCtH6k2f3Hz/Lck//oYdYD1gsij65NoIgzr+/c81vf8/tw2Izh4bsZFL7ra8Fd
EuxY2kJ9m/h5qPonBBrHkACnNzw4OSayzqroko65SkhBavINjfkhbytVCyIsRoD5pIucucEu+EzL
GyhlTZX16iavMSmATCadBFqRWpgbzgzWdYHsuTpxiH0OMXnxXp7vi/WFWphGpfOG2al2aRIpdSsf
ojKdvwxaP/i5xVHWUZLlMLQYU+CkEt05GGLTxfH6Ax6ZEc6RYrqWVWNvB6/rrlFx306aKC562fU4
3uD7k2L5c/fxNzwaI8+3ShTn2mHSUExoxxOO8yVVnT0/eIuDfhxjHeh4HC0/vsrRqGcqw2Unc5FD
PWo/+zhgXpiYCpTj4DxIau1bzJrUgKCFIciB3faRPTW/J/Z/h961+VV96rtfv/rLp+Z/rBf4UdMC
T+Ok/5+v/yl+/zv+VYdP/dOrf2ywGejl7fCrk3fYXRb8Kn/or//5v/vDf/x6/iv3svn1r3/+ILm9
X/9anNYV4tTnHx1+/uufkGNevPr1Tv764dVTye/dY3Sf/nz6+Q/5j/v6+1Ncv/nd3zpXxVb/QGqC
Lm3lbJGquOrSpl+i/9c/YVz+sWpEqF5gIYFer1lsfyldNe2PtTdIG0djXPItqQb+Erpq6h9Unbji
rpHXGtbM5t/Rub4elpQZKKJgbvKHqDvWeObXKwvO6jH5c5YXJNM07MZR0LPG4O7EsHzuf/9norKf
PfMq2dsAFDF5Vo9WyA6wUrHBWAIFT777FBH2vCnESGXsIsL+irufomD6Rn54qMps1jbLmOaqr/Xz
fC2tCku2JbLg+NmNOnKWBgIXW5nSP/ENu4dWkqj6fNEY5nCNsh+7psV15+9mGfVnk2Io+epr2D8u
wkycrV6Rgx2OrS7R1Rea+ArQ19100ozjc2Ev7OoRINRtkQ5QXYZi4GjJRMNNEDQGmyq0FZl1iAgj
HohBb8ebzBBF4XdjM1+NbusRr9TmnrKbbdliChSZ1UUJMgQWUuHY5ddLlNh4KfF4gTp5y5+TA28l
0HGPuc6RHTym+CKs/qr28NjqBZ2qjlqz802lkhdD4WTGQYrOxBYqp484pc6CZ4U+LptmsVpwprYY
8RChN2EFNe65cwDXFwf0kafxoWhU9+VCugJOv6Z9lRhDBLyEI+wtSADd0Hwpoi3sthYXl9kkGgE7
UDxc0zYvxwCQTr9Sxlz/nscuTEPSJN2fL6bQze/x8FKlfDQYqXkcC04xLVFv7QAcswrycu51PDGU
wFiEtxczkQyekQwnKoMjrjGDcb2MTc+QGg6M4rjtLqvI7bGxVAIpqukAPeVOjJoe1r0pzl2joTSJ
ouhcy+ohYNpmF3OU/b3q5PctcHqB/gu1Hdb5UT1EJyyavbLhXGsl4rKYO2Ofks3lL2aCiXdqn0LR
X9fiv6/HIsODMxVZVI6u15vGnJtqpgRNOTd4alp9WPTUl1XlaCfK5KNi5flaK6ENNsoa0Yk07PWS
AtYTpcLNokD2VarsWnxvvihytHUsC5W+95HQ4gOHK7OFhaclbupYVX9NNZTjrVFkxsW85IkbzASJ
XbdYxOa7aPF6D8e9kap7om4NIiNu07Bh+riBtDN3M09Lfd7oAgPAynMuM7vufrO1/zs2uv9vjR1o
a9lEKb+Ys2+2vcun4kk+/eN8wB5H5E/p0z92Xfr08+nl7vfvP/OX04Np/2EyEGgAQISApEQl/nsD
xEz+DzqZiD0dpBcmDIF/73+m8ccaAbDmHIBurCy0f+9//AhGAX/RWXX42Pj/rf1vHYz/2ZiII2Ey
0FeCN4ULBeSf4+OWl3eFXqndgx2twXHq+ep/2wg7rNUh5Je3ednA0pDXL97aOyuddsT9+X3hVdSy
5jWS//JGdcIK2Pa90T80OG921Mp4tj/g8bVRCoGTtVZulEms3c7xso3b0ccuit1D4H1cGlYA2WyH
sCoUpjhbA1z1pPyWETCQpKQWY0STdeqGxkkYq81hapubqf6uldZO4tlux9ZtCUsRi6rEFVsb4qdZ
LxtR2vcEj1x6dguibcH2m+uDXdlhv8w7I7O/Oj2oLFXEvdrTNTBaKJbRlH1PzGaniuKKBDpfmumT
EVv4CHXufVwWm7hrvkLaeCBc92C0rDlp+jOpImya4lu7m+9Ge8jx9G+8IOvcK3ob9ym12vonRd8d
xolbEQpLdOdeT94Y4bof4USr2zR88R/teVm52A62Fc6DcpbpZtgTiUh5kF9UavRDNmN3qCac6pTs
Z5IAx+f5ZNLBab54UbRpjOXbTMIvTAolge2ubPVl3FBdP6hmfTOb4LAO4gj8leyroR0nrExhRkV5
iMhYY1O0Q6cQZ01jh5UJeZYMJrsuAzOVGwDaEwXUcwjw0TjlDMY5k048Y9U7OgG2oi0HPK67B9UV
oTpb5wmED6+Vmza1buFkZxRC0zUWgfcInM8T75n/F+SFc4Wdftgnzaemd7atnCPaQuILJp6PsOfD
Hhu6RLH2+NqH2QLpTRtDKzX3TqnfLn2zSyPvIFvI82VdXFV2e1NH82OJ512S8Nkz+8Kwui8amZlk
uflDPJ+3FeYYOL7SbMg3C6O4roHHR5g0szbc0fXnm7kGJlZuivniGBSFtaNhE5pJ8c1xOb0W1kUr
pjFAA/UNFg+yEQsXMIeMd9l8LazubBnzKxiye4xdbz27vCl15yIr5uvYmK+btgXzjkIUU+dtbj4k
ab1nG34YMdvSelzTovLGYZrMiXmFqmXrmPPlGP+AoB3aZXkTr7kSEAwLTCRbjRGi9WxJ5cGthjMG
6EWyRCfIBAiM3i5Aq/iMxc+gp/+GTjDmXUc8pC0eOtW7b2zvPsOW1i3crRy6L51aNSux4DqdrU3T
Z5c9J7imq++icVebpM5b83VG1mTXZhep623UOt42RD3ojX7ZWGC7VXNjR8q9KYcwLZyLZmkPg0GN
XSy5r2jzede2B2u2dqYzXmKafpDWGPQOya5N/zliJRRRiZOjuSPDM8wceY5RU9DACoiKbjVdDI0u
+x4lxcU02shjiNpsq+mxc7OwGQzuaN7UabmhixDmfb/1ZL0zYhYrrMukqmP/ioVaXwbKvL765mYc
qz2EgsvGw+WqsZnD+cZhFap7IhYacRkb43VpDGGGx3DpzOd6t2yURGwzDVtLT99VDd4RvUZ3qSPL
a8jCuvaukvbRtMfraGr2df4TESBdzspXwAlV90en8wi6csZHOBtEsxdWfZMl9ej3tX1oDFb+SLn5
eOVfLYqOdxy6LDA+11MdgMpaqr3AcjIoQ7aVNuKBd3059CwpsbWLpQVrvdq3rbz2JmvvRvFt4UQ3
jeNtlKzZ9Qq2ezOvkcGBX+ZXMys3nonZegLBqlnsLUZ72840OeObgZjyq9VSfa6Hz8KtDhw+oV2l
P9ZZojNvcfDadsDxuNId7Nq96rxT0O97zwgRC0RmlY/CJ339jARQtGTcL/1DwhEpwFtuN+lDKDvO
GBTTJ9bGIyzzeSultF25KiC7lmMcrY0j6dBKM7GVmnWP1XO9JX0lNPBFduLzvrUeImc6JwLiosNE
Z67WHnaJC/SIq6ITnYKk7OP5DM1hfWASfsGJgaSPql98ZmPHIG/qYSLyALvUg+LpNOPYydrKvoBX
EzQNVUZh7tA07sem2VPSBo1FJgLzSc2H0K7tK8RVV33BjjpHZ5hFXtRJ+2Wuqpusis9bVlTs2w4I
wi71sb4B571Jre6zucTn6FSDKtUfSmW8s3ses5LDZwKOrvCafOwK46LDYDXO4p+EX+9GLH9cOVyq
Ba33PP0l2LV1e74WGRehBCrd6lMusadvY46/0mmRDEbykdAt1CBR8zUujVtwvs5XCtZ5XbkXqn0x
G8l5U5SncvReHw3psVECmqDhtBPQTTrH3KdGw549SXittmLsO3Zxo4g2zzPzv6HE/y8d3l7BWv9v
4FjP3lH/tVtb0NVPP9JX9fvzb/xVu3t/UJpRGZscGlGNrTShv2p34w/KZgpnHNIMDa4xVf1f2BX1
PugBXTlyB0kRM+3/YFemzlEAujN1LwQJQFD9/xy7gmBBWvcKRmNlzlKqH6PSKrZ/M0IPjDWbSgS2
kCQ96ydDr44X7OfLPFs+efba9bGPFuxi0o2xjjAwdFJKGFsXyPVsvOX91Gy7u4hV9kHPxul8sOqG
tALa60jlVU/p/MydpYJJqYN7nCBAyZdkXYBqSaxTiH2kSLEqu7xPcqJRznPLXtXbgFNXJONg8G9V
pCj69YC1x8bQR3fiCKwpX8tI0z5NcJYfxzyfhx3RW20WJmXvYT2wirTN2FLRDlYZJZCWk6Qpcvfa
HQxvCD7eyo5W+fXFrN02HRokUWfaGyVhlFdWUWvZmtwTdJV35SzuJ7N6iC3G27+H5DunpaND2psL
HX2BJclzbRJcqI2Hz7Kpr1oCLW2qUm8yNpruoUifz/rulLJsheRf1Nw8F6ZKCKg5ZbJNc9x8vYvF
5J+MBgcJX6znprH2yGjKinozRE60NccS8ze0Bb8R9d8w9TvPekSrZiRzVTqmKAbYOXEgPtpAWgjI
kTetdboxeEHtjemGMr4KJiTVNyBxhBYJNtftlOsL1pZ9vZul2YQFk+VE2+fZPe/VC2BLpSjlC+Os
TG/h6FZEWVlTXM6K39u11YTjkFiXlLH6jEv63BpE9KhjRRaV6V1hzzrNoSmK8rJNMyvdx2PhlVu1
H9QLItj6yDeiTn5O6ym6M9t8uFWG2pNnTadBYBnzuMZZV5GK3JkZhf627ey+DTjRGpfi2UZUb9Jz
J4H7NRMuA87JiRQX+taxvq+rjbpVS00jRwXmEqfpOpN3Tbz6MYN7lwKQTc7buraE5ztjoc4bzxLZ
t1bmanuiFllH4vEbo30LQxu1B+wMVsWXxR2IY7zUclD8snFhxbl2+yhhvHxvZv2UBdRzx+j4WhAF
aLJ5z9D90bVKSmIbX2XFH2ycplDsUVu4YugvqIbSG1pxhDs5NmpI1IxXSq40m7Jou1uye5Z9N9ar
9fekDBeWkdRnUu2yTW2gsgInJGfv4/l7tFCs5S42g6uZIcMISsj68xclr0vKB3wGsTrIKtOuJE5n
DPDZSEn8UJu7wmymU6Ye770c3ELIX8RFFKb8sSBvSLqmJfcrDlrm2J1VOO6vSC+r8ZtsOsyNy0yZ
W2wzkmJfkkSBjoOoCfzKK6F96QsDVt5IH/7QLmlecorKcwueTDlCidYHXL7TUegnYNOjAmd9RzSJ
SHNWbeR02rFd5iLHPqPGUXwmx11rCPTihkXK4olP8WZNA1WnQHMB4wDRrOfV58WnkGOdE2OIRnAx
TXndD3O/8aT+qVWW/gbLkdhvmrk/sXwfAe4saVx0BbpQ1oHbvUnNtaiIFX2AnKoiSLIh7ckl28HQ
scjZq4fmq9nIhVg84cQr73Euxp2Q+LgHnW2caqW/85rBIOEgU4LAbz+2+DDluFBUwI8zYhzhZxzP
t0m6nIL3j8Tmv5/Y0Sl9Vq4I4u6jlbO0ChM1GP7j+UJSXWHn9QbsCTktSlEn99PYNL+N01wcIh0/
aT93IduOeZn8aOomvaoLsssQHUWzHzuJ/reMR/66txXyhOAP4Oke7aayHnIjMXpGGjFmoTWoCsFv
xqkgzXdeNKascFlAN0BYjznfZNjQmPc6tFGZ1t849YSdTKMbnz9eWda+xdEayOwGh0UZjUHQ8TR3
3N7Wlpn3rBlJuYWmmu9aEIA90ZrL1WwTOkFPUIdA60SHj6+8fsHjK68FLkbgHizbY56OniLGzHoG
kpkJF5YhJowkeKm2cpuZEsZsPxPQaNvKF0dOU+pPTZzdfnwHx+fedVrh30qXBV0/k+vYC03ErTqY
7rrZTPAbUhLOwg5to5/mdnaHlyt0tq6Pd2IwxoPpNN15nmnDPteIuSIUoT/TikleWrGMgp7QzPHE
SvPOos8M4x5hxmC1eJyLPGg1mR4pwUgQzbTr3LaH2xjmOgREbxkv3ALu/fbjF/LeYKCFvS5sFFFv
tpm5mlOjMrQ4YJ0t/bYUyzmm/jXEfOBHEHqEFFhdXUrhyi8fX/mdVRWbWyoNOgh0Lo9tiL14UEur
NuLAWH3pC/AIbD2mMfRiEzpsLmywRNFG93/7qgxALEBBWlb64xHuMetxNxbzwB6nYpqp0kf+CmJK
nkZnTEQ9WBpZWQgYllOJ1+YRxrEOvFUPRsuEMnU9Ab7ez7u5K7HPoG2dygVVRaYwE3B/qNqzuKoj
iyRTtVE2PRXYWTNkxnhmlIPyp+wlTf6pBKfYt6Oq/pnqURbvYRdDI4pzwoGCASlRE6aeXL6nJYqO
PZ43gM1WPDZlQJ5yW2w4ii3TVitcl0woE4RDzBQ9e221/j8IvZSmP5cLaSfCsLv6XOQknBK7lZZ7
VnxPhhjD2w86DO4h0BXduXIJH/V2WlSvLhYEAxHIiPBD+jNsVkwNoVkDfcwDOYpkK4oTmddHcrfn
tZiD8AoYUWhjKn1UGRF1VgyWujCFPb0/j+Jp2mRaMRKdR3TCboirIcjKXA0JQ54uFAtCvidn9QqB
urmXeVsfwG+aQ5YY3lXbq/r1aJACd2Iiv7OSP0uwjJVpjEhdf/21pU5ObzUmkBTUyv4Jj3gKpNKO
3z4ezO+sp2uU9ZrzzLGHUf36KibyBtKVMgqvpOGoUbpJiSbCJksQ4QhSXqKK6bFwZArd3p2DNCdz
7uM7ePc54Y8C3CGDR+L3+g76KSf6T9q4VJMf80XTpQgyTz8p+n9nreAohRWtgwuNxRL5+jIc4EqV
czNwQmOtYUeoGTUCKVH9m+UW+Jv4DFk23qE2VX1n6V26dds5vdHF4h2adE3xK2VXPSY1KzZBLGrg
aYkZ+zI7aS3xdj1d3QkAPcBpWF6OuUHSU/O0z9lcy8phj6gMqKGNmn0mQT2+WiQJ0TLOPqMqsU/s
rUd8w3VaYIqA1HZFiMgbfG6evqhS6cd6Xp0IBaOw1toXemxdV6NXo+COrb234ErmpKP9J1oPA8f3
WJwRODhddTWOBVaVtOXfngHcDm1adrG1PH++3Re3IzUZ6WrZUjQqVheW9SSCUuqn8s6P2Iy/nxof
oHVxtWmLrz3vl8ekROgNbCC0KrhG9xsjR/HRdhKlitaO+q7UquVm4sD/ddHUqAm6bELi05AKJ1K1
NreFalQbmunIrsl8IqtzzpLvOvK+XdUimhhK0z0xZd8edoG6n4+eOg6KTNzX9zvlaVn3PfDARHvZ
xEaKRGRV6YMUsmp/4hO8nTXwA6B6MibowGJr8PpacWnWiiZ5Nws07OthQe0fZAV9DanaD2m96hos
aX//eEV4dxwiOl1VmqwtzpsKC2aV280q49BLHhxkLls1sliddUJRgkLmS7JRykQLFI5UOf42ZuUb
wh1R+cx4HaSo90/0C9975ZygATuBF5gdRztvZdQzynLKi7kW6jYmlavx6X10tY8zb3SinnpvQJpr
aAQBtrivgLO+fumo6cAFPF66XinG3TDNMvWNbG6pNjw18fI9oL+Rh8hcvWkfp5FVkVdUZUWQFG7f
BbAB5yLEizvdOeT6zl+8IoZdVdhJn117bUVaWU94KHIx9Mza/uNv987iZa4jhYMOJA8e4/W9l0qs
OWtUE4iPNt2OxM7va1d6mMaN3a4mle9Sp0WIDk83xYmx+nYrW41U4K6skPlb25pMWzpQCQ9gxjWE
igxmXB77rOyzQFXGVLntoYtfdFlsWb/IDFzu51HLuvDjx3/nBMpNoBFEGcP5iL3m9fNLK4/mBsmj
jxYxvYdJYYG2xI7fzdaDKzqxHxfa7alq9JsBy9MvTdES6JRrMntoJ+waM4twsX3UJOqJmuedt2Mh
dwYi81Zg91g/n0rCqOw4jgMRa8vXYeozeytqXSPQU8FxZ2q8Lt7MaTseIm+NZWw4XDQPH7+dt1u9
yXddkWv8RlHUH00jqUTCE04ag1ybLbzIqSJYMD51HnlnshLZxwdw6Fitw/D1J8CJUPZuzeoxOV7c
+Kj3k4Ay0yl9pbZPmWC8ezE2ThAHSFP4QxxdrITeji2XsuamY0+Jy8tTX5VfJn3WHv/2ywPg5K3B
42WPPqai5E6eWlq8zqwqag9JNYwb2tLpCfB5ZTgfHbBXiQZ00NXoG3fFo8XHKdJRmsO61Hl26nfN
Mj0mA/zkQ5rW4huk10Q/OERdhrLQinCJtayB2R//1Kdh6PyxL57cQQNPcy0HO9MYP0ncmYeAP2bE
xPDpaVBLRy0+/f2XA96BPog7RpO4PtWLUgFUkdhLY0R/ObvaJu09vNDVxjyxuK0f8zX4YIISghfq
OLyCAByVqkXZAnsQfIuqdcAWgxV1l+pCezDqxLmgjhUndoJnH8LjCwKa8RlogZlYyb5+rDbJFUEx
rJCgDXrazK3yWdeTllxLMeziDiVuWkbzBf3APIiLHMZRPhOvmk6GHjZ5ihhjgnVh5S4ugcKNt60L
RcPjeHyoFePC9PpKXGS96E5INN+Z5zbEAJ3xszoDPpNvXnwNfalnrSGtwidLreVY2qWrX6rc/P1v
TpeUPYZuES5ia+3y4ipJ3ykDqZJcZRHWWbfgMOdo3akohPcmuKXBEGLvZ34fb2gLHtPmFFFtiTry
QiSgjeE3HuJjkh9JAfz4kd672ErNZHzR4aP1/vqR5sVSy66Qit8kZXKRTml3qAVYEtpH7/Dxpd77
RmvMEVwRkCK2rNeXEkbeTlXL0FqIbPMrrROk35bmCbDsnfoRxrerAUCD1tGceX2VPCE5fkS27Y8p
qk9K/W5bLwRNV+JuFlWY4cf6t0cFvRmmi7uyVznpHY0KS6RdYwyc82IOtH5uzs211SvziRH+9kPB
qn0WPlITc2g9Wm80rcJiQbCTjViYblXFgdVSLpqz0ZzklJ3a2y/FtehMsuqzDnAUev0Oh0zrEvIa
MVIkVCBsXQWheiuWE2vbO1XnSlJnQODoZXHwXB/5xXTKZSLTGnOGIBqF8qMrYJvMWhmfLXY77YcM
R1yRFd0duejZ1VQm7bmVyWEP3GzS+ka6kGc2WYLd8COfKu/TjO7n0sT57FGoVXSK6PTO64eMSVMe
4vTa4DiqMouxNvClYVjhawegrtR0Vpx+8mjHRvrXjyfK2yEMWoC6C1s3KnL3eA02rQhMRAMhEarT
YEJMp08qNmHhRocRQax08afUhUx0opp9p5J8fd2jZ/TIuJzrmoGMY2y0sTrjKWuaYsutLCE6c+u+
MAx7l5mLcnBkb197Y/5U5h6p2VLJ6+3YY9ci86l++vh1sM8xEF5vStzY2lrihAL1wT0aj7i00FL2
ljSw1aRtboVcFOVBbZaiOOvi0so+LdWoF4Eex9qfLj4VXdCtecSh0/VZc2s1Y+UFHdnFEFubwtpm
ydByPjBi9xNtPtvc8+ELZ5fGsf6YWZ2sQAZnskDHMbYVKmMcGjzIljKoVawwfMqSxPDJTkVl4bp5
QgktvC4/G5FWWyHtLORE2KnhXG8tmFCE/ZwbHA4mW/0F7dC6w1OKo9CCDOsWkCrD2QSj8x94U6fi
vB8s7JlpKOF1EM249gXcJZTBdmJ4XxRYtaDSmdbGLQLHavJhhMjPhp0VZA93qPODOFpInkef1ZyD
HbYI9z1XqcJ8yacfs94yk12IJpjmtp51Abmlt0OjwA/EV5WpuIWlMv3qoImpoZj7Vl4gxcJRPMYN
jWzlMcoGNJ7wcX21FvKzRbFwF2lD5U+zY7REy5o9wXxLbTZBLwxdhpM6ekgu47TYJG1dG4GAoLvR
3MmxyBTlMO2r/bgYYY3m9KvTVuZPIRpStGdrNM/iaKxjvyDOHsJnpYSzpjaOD0bYUXoIJ0e/Jfrl
R2sMzWe7t/0064hLTZpIxyd+5iioU7H63WQIL9BK7Eq2VpUldKeyrieoAQqB52ta5N5NCb0fzktJ
M+1SNzHHQIGCZuwStBF35ZTNXwREjS+zLG8NvIoOXWp32saNyu5XK3TtB27g9efIU5abpcjqPJBZ
b/10UdcZq7tO1l41dBRI0tDVUUVdNdbiLDI4OgalbqO3EnHc3+OW4/R+4QjtsSo67Lo7BDuM4Kzx
5qCO8ka77NMpP4/s0YLpIzuyxDEuj6d9Xk7y1tYi5UntbAlXA4L65z6V7o8M06PFr3CA+WRUa9db
zqJbAjWacJEx88n5JivX6ULFq5cbx652EakPOUbANgJeNU3LL7id4+CEFV5FqLYb95rPSI/JYLbs
6JOcCh3G4xhrF5ONIZOfzWp/Ncq0+J5n5XRVmE7/nRDnOjs4k5Yd2oJScKlmm/GpaeJTnWUJ/txd
mlo+eCyhtLkxa+eyrjtnY9kDlhWNUTfJ1tZm1cZrX82yjQ0TpA6qKFJmX3pDUvlmn6pJiPYhejLn
BQ9Hy+sHGcQL4qGA8Ufodtkku1mZc/R4zmJ9skYl7oOlcjrQVGcqMBeZ3a7YZUM2/qxEBmOkJRo8
XBqVGIAaX52UgPa+eSzKrKrDohVj6ys0Kr8PTq7EAVkS3RA0sekuhHUgvNnNdIKwRp68qtsQ7S3L
81Rtm9pvPW0p98poIRN0a2l8zjtRp36pSeMc9w4MiyCLjX/mmlPdawPnTX/A5mMInF5MZ4iBybhd
9ARb5Wwq01+1R76372Ak8MWu4vqikm6GoeQUed/Uuhq/mDXp1L6zAHj7oFurUWGttDnO9QhxAtUb
ymsInbUZKMCQ9yg7ly/DClMMna0JiBIVzhSSDOckTPqlf1TbicSTET3C9aJZcvSjxdK/OmMS3aSs
2rg9iXS4AxBYbj0ZF/itQhOR6CcWQ+6gKKxiQ0Oa41nrroTmVHYaOYpa5V1Xoi5+9FiXj+GULdOG
tE8o6XGqTLdLl1rf27EQ1+pUd4lPFov6fWoRSDJsJ5SjmdqqGUBo0wREfed/Dp2lfpaZiolMbor4
FjZXSjJ9agkb+5TJ4hU3rooJQr3YJsIfpbib3NUuhczyOVudOZ2zuVn6LjRbc7gshj6yQ8sc2+kc
e+dyDtUsLe5jY2rdHSiXea/pPaue3ebZHVZnyXeObIDoUWS6T3CZ8s8ppuqfTH2cl73qGDpOQg7Q
pg+jqv+sopF5Xn6IZplYKDrHHshPT9SF8WHg31VjnfW5hy6Rf8L4rPjC4u25F6rJUdkvmqb+0dtY
BO+dQcFxe5wkGSa9XTy4RbuU24hpOt/g6YWSTsJw06+1sarEVtEnFZayamAxmhlxIgOEuLr0YZOU
F0YfdRctY/liimeloxZoF5elxkwrpsxQqQelzAqoMZHt8HHrQX8CD0ZCU2ZTfI7rLhY5+Kh07ESK
bYcZKTUQnDv2qt4yhLbXpU2edWZE+TX96qgLYRLBCfNaMiD8BGwygzzE0hkOqeVcDkqOm3bfqjPd
VUViR+SVOl5JMx2kT2XbRnf0QSODh85Fsk3cntQgpzOSh8ldOn0Xwd7pMrSvBY95Fk/MNal09DNZ
0koBbJc2Om1zRdHCmtEn9zGa2Sthe0kSxENlf28Tp+z5md5eaw23v9GGJNlbfQKk5jJi8CKatbYn
OLNbJnQySXuXY8GbblkG0v/F3nksV25k6/pdzvhCAW+m2NiGtshyLHKCKAtvMmEygae/H0rqbm2y
uhga3MGNODNJJSmxASRyrX/9hgoiaAUcJOHMNRZiQfo14wP7caVx/+YaQWWeOkwYGDv6yr4bsUku
d647dfaeY0n4cct0qdi1UQ2pbhg9AxrL6q3hsVFu+MkOtl+D9HwmVMhagjs8BpjFahPnJNACkdtx
lwbmtex1ZyS9aRC4tbi4Y6AwGc2jDUc/O03WHH2abaztLkoh9U3IK0AEDFqD6LZurSZp7LGJkuYn
YWjwWveNVt1C0HnUw83L4L91O7s38XGqqnUKE7Jz8SPKcANKD8I1ijIOckDPfTaE9XSdFkH0zZOB
egTFdGsmWWnwLgo3r+JaljUugeQofaYOrPGGU2QcxfPsmjD4PeV8Xsg5mnc5dZ6xg6q4pSoF2rPi
El8vLJCmCC8KPyrtW0Qo0RsCNsa3fZrnt/4qsjd5bgWkmwxsV3shZYbT39JvZStxSMNXya12hI/M
9a5chuWJgi9EfONVaEZSU3FImBZymLgXejF3lCbDPZZM9mMlzIqv1LpUblJNfnBbD0iKIndSTLNz
M5l6Ef0oB9/4jI3Wcm2um2+6awin2Fkcmmlstll7wMTQnA+Os1gnr5Rq3Oe2AblFYnR1CJhNi7f+
YCIY8EZ7zt6yP/J+p/GU7HYEy2/+QZkRPqqlyuvLvizb+qp23RmfvGJayqugySU8ldqsZTLkdVld
VGgZbqa26TD0CMTk7QyKCBHbsAvkjTeJVHC+NVWzF15NkKmYRDsebWOZwmNgt0V/qQl6IOrULFFa
Ganplcdoli6kpwkrxciY9IdaGuU7vEEiQhyZJ5DgMxiuFwdZi6itcypqoNWbEdZZFR7oYoyyaq+9
slqSaY6qBxhRLqqeqDM/ek2Qvfc63diXNqbwl50OrDXxqr45jFUEC3zkVbmTQZVLWKdheSJMXJWX
4TypmxaYjDGVhkoQw9iY2kRhNUAqiw7qaT/4A86mgSsiGDPFqk9tFVKiOZHmvV48I7iu9CbNRPjX
BNd1h6dDTDE1Ua/kBgkDSg3RW6sJVHjoqIu/zfOYBYdV11m9k7Vntyd78uAxt12Y/5gJ++LaqE5u
6nYxb73UJtg+2IgMROyE9leOS/2RzeTpnQNF/L5zlAc20jd3vZXn6UVvp/LR7KP2DdzsKt03phLH
Ts0VvAW7YT459BYOABnV/F5OGVN05gHDNd8SXHW93lyaa7lORrZfzdSS6Mt0f8LytRwSV1EFYPDi
2euhHrAEO0i/qZDIw0nz2GFTxSepyiy0WM1C9d+nrd5JUDjfi6up5rPvqnz9CFde3How151Tvi5G
H4/RUDX3lcqrfh+adTonmTXj6ZtaomliaAzucvKchf/+/2SrrJxsgs3TeVRTMVWhIBh4NsQOd/PB
fgXh/FUjz4ibJAUb61f/eeD2ApeqlY3MGCPa+bFHV/o9qPD/LFo3ey3r9iV6S9+KHwi0LZhIIIfn
AIfnpBSwzshxQ/MT57iuJWoohx+tYWOOZDb2K53yL4him5UtLCyoSRsp9hkU5QhYA70LcOP6DGbp
rVqOJgNVPSlw+luaN+q977V8dKxGfKjIu3ojlsjdT56N9iddSzSAadSLuCbk61itAePk3/fyv4I2
kD5uACoEEATh53cEUqSJo0cPQTjjKvWc0wJGuux36xwad2MPy2Fqu+WVZ/5yREj2GmnuHh5RzIGe
O64FGecR7zCrOt10ZWhLhXE1llFS4rN+GAIfVDt0iBARna5eQblerg2CtjFDcTZGLvwc9bSzKK2Q
lWY7uZbLZVep8ET2w/CIIfBnCs/0Tje044NhvCZq+MVMm5XJuNukM/C3gmcvQ1XX0TLbirdv8Xro
9uO3KcdyuFtyGIEhntL1EHpMVpT5ZZCTvMzNebgknC/97vs6fwW+fPngg43r4zAhY6jNXPD8wWty
YZxO4ZeIzHu6pN9pLh0zFfsV0DNHvFZ/YhhevvLcX+4/qK8wcBjNQkxFqHe+qCGtqF7Xnxzg0rlE
xEJnsFL8dISCX/MHrxnH/WL/cb9Jn2IcDVMClOXZgmYxadFDhRyMrjt0Y4ky3k3r3Yps3eBM81OL
dBOXkzKk/3ZpSAQ9DVTO/G1kivawQtK9tPQEN8kt8BtXtktV/Pst+IubwjHIiwH5BNT/OadPlXPY
55sy15p7P1YVALnZXeelczCF9e33a21P9Ry4g36Nh9FmzQYj5fl0QRlmjdg4gAI1d9111AXSOJWu
gXeOk2PdshsjN3uYVm1kgEdmRHJaGLbh/vcX8VJoA3yD/oMBpgXvHqXN+VOBW+f52UYpsdNlbC47
e/VDfGgL911jSfWWTDfrCc+1tU5ajh03IV2OwgptRfjNMMzotZyMX+CsuLVDdyIdYcvJeJ4vUDih
0f+ULMyltPeixnuYnM8w7tcqvG9yrGWtZlPvdiKMS4FlcD054iCmlPi7spwfZ/C//dQPr2XjvHwz
tuva/NcdDF1eSCmkrSNnwfoSvk1TJ3qF0hAUC1qoLDRO9Spe4xu+/DRCaWXOgGIEeivD1PPnMhqz
KXgRmZUTivawMJ6KixGzGqqHrSXIFqrrsgJeJLXAVq9sg5czDn4hHyImHXwmGbSdL+5PZen06QK1
VS0SXX2vdiMt2ivv3i9uKW8em2CzLyEE+tlPXHy/XK2Napi7q/u+gkJ9J+0Vs+Z2HS7C2idk9fcv
+8vyhvONARgbBYYyJcD5z6rAJbDd5ICdhMzeeI0ZJm1JXpk7QjL7x0sFzNhQeG4aNtyGzpeaG1ta
o4vyBmLtmqzjUO41bJmYLEV9/P1Sv+AIsAIvC/UtM2l+2PlaWYDWbM5JO9c6b658okUfEPLU2JF7
bXiTz5lWpG+p4bqJDPOkVvsHwYsdNvCFuetHAOMp6LpLV0KqFJOx7oFo0oM/uUQfAtGqyxre6yvX
/IsnsSlXAxi/EE0Zr55f8hxhapxl7CbAqvI7E6P5yuqUdSjMdb145fa8eJkZRvOsIziFbGHq2mdr
oY+r6rDNCaM2zOaNnKohxPJD6G9lLtsBedpcP7Y+7KPLUrsZUyRc2+fPws6rcS9XKYgvbmCBJQ4j
C/u+zwmMfKUOepZrCukRmgQuURH9O3oR2Lfn1+iMJtG/5prvVsaBy0NGbIa1U8g3ol0NXK0JeJ+X
+ojRaq6O5MlFywcIRAMU4SpIE02sot5BgpCMKvjEH0QvOlR+vZgUxW0HeZzJj3Gb1XioHuZKjCrG
FhKnLRtBUh/rKW3VZeM58mZqCsLJxzrTe9z4c31hTKnJzMGo9HI7aHuyX9koz4yyfv50xEHbzJs7
sFlznf/0NG1oV7uUGpAi86gMYeikNsPqCezB6ZI1nJpyD2AYVEm1uHV/4ExVXQIrcLlB2KOXa0Fe
yhx3yicUYMIb7qlmvvDOKcrlaxCUoIVlRFzMzh959DHV1/RUNpsDpomZfr0vdZEPTBOL/J+SYAAs
aXDItEAKgXnKs5G+yEgupfrNdwZZtUygPIxl5fJqVsyLrQRngG7N2czcqCI3nfnfB8XcqZAMFOz/
SlKQrstmivSRnIUhT+rGlcdiDY31wyLTFmy7aJsTviRYYRZT3yVzz0Rzl7ceMauZHlFig3Sk9n4O
dbm+wmR6uQsRvUGQZU6JYZX3nKzjg21bmjHejsmNJkBlYLxFu7n//Wb/1SpEiRInwuHFTnr2MoGJ
eCWbFRApDzJAcDsyd/NaFv0rb+12U89qN0j6doBGmS8Y6Yr+s++XwT+38Yoqdqrvc7yCfCtOQUr2
SzO23bHMtH81S8uBhKzxppJE6nqH3//SF/UBV7DFyEEO26Qvz0k9ymxnR6xcgWt3xoGsTyJ7UZpd
M53NMIZxRr13DSs62swF736/9Itzm6Vx5yb6kLHHNoM/f+M0o/bJLAzmqUqsO4Xy5IYMlfQtHx2L
SLmqeYWG84uHuvXEm0MoPxYB7fl6KbscOi1gy9hX5oUmoW1BY//KE/3JpDt/pJtom05o02ZuFfmz
VejLSSXDR77wG++hCiXq8hx3mXYnqRryfUlkAVZjRo7ahsFvO+9XpKNLDxNMgS1BwOhw5umKYfpq
uFY9xi4DxKtgcrvpxGShfoBNor+kBkYmu74bQNUHW61v4a/Zt3UQ4EtF/HwwxXrtnCEGdw6eiFKI
jP1UVbObrOwpn81DVABKp6EBbfOCbnrTLT0eCzWESGb8rWG8K+AApt/JOhfzCdWMnx0apZ1ozxw2
RcULS7hOKgNSQDK6DXmmAM+Nm0RVlrkHDno9xlCv/Ac7RVedyL637+lJFJEpdMXLlbarFZa5nkex
h3ataVMGXVsEmo5NG1dzNnxaoWMRuJf1nk7KHB8h7ii4/ZFUqIiKYnW6N4aRBmMyLwOTqoHNcp9B
tHJiZNv91wj5S3rKbaQwjz2j5gsv6Mcipg1c5Z9fi/8HXidv/n/z7d3Ux/82l3hhYPjue/s9+1z/
3a8QzR5/+/mnJe9P313EpGARLtU/sNm/DE8MK/gDjALaDapeenhOnX87nlj+H7io8+0NCFzEQ3Ez
8/uXW6/9Bx0MX1tIdEw5MLv7J44n53AJCj9YV/B74eOReEzZwCX8/cSDFVVAN0jv/QKFki+d+gPa
dTUypCSWi2Ie01vA8PSVkvX8K/TnqvRhUH65AXRk21X9jZDFhH8pYOvfzzCT4nBpincCnO4fnZJ/
LUIrjkMJpQMH+/kiwk4FTILwvkIa/Qmy3vC+Qt6wvNIHnX/A/1yF7oSuhDn8VhOfrwJ8LeTk0k5P
OdOk0M7cezcs5n0WKfNktsE/Usj8tRxsOV4Zm5roORsYvS1T3Sm4J5tFXJnaeZcpy7seJrxc/vYS
3/35sf6Nc+7PF4Pv978Weq5G9tvInkwV3Kta8gHCxCY2pVG9chr96u3bfDoxSYORzTDu/Ob5GQhl
nvv3TRpGb/mXGHNivLpe1mtvHJaorGsAZkL3fv/Tnmkk/7qJVMuUkx6A0XP0rC7XYkFQcg+HQibK
lYzLxOi6SZp7zmHtourdRKjRnjiZ4MELB//gMcH+UmQ0c4x/EMICJDdXgYzEpcprC3fAtmmLVx7A
L+8NMBJKcI+W5jnEPkkJeawM7jsEqweHsadL9LlLILgZFj9supm7Hnf40+9vzS82JqorlCY/ZS5Y
DZw/ENI7cjdX9r0uR+vSltAO1zbN//nGhJnL5t8aehfM4nwRacg5XybzPmpmIl3gICIumF4D42D1
87/5TxGyPWUSclmCTy9g6QuNXZ9npZR9gfsvabF76XnqU1TSwV3KsAk7IvDIt45rgomnZLatqdwj
h0Po4AooJqfFNMUPIN80S1ZMPhQOOW4fYtzBIznKdWCGV8o8vfYhLZDL2mmDYmeN/LfVT24Edpvp
3Vq2mydCPlIHRFHRf8Cor/8g3cZXTAeF/JHPA/kCXhYyeyYNerDijBQmK7aN3nnQs8QKR9tj+X7s
TR5+41oXGwA67jNzsjD7LorBTkD9sFodRWvF7Fh9nRnKue91mNpJSyDfZ4aDhd65wUqiehf4FtFZ
jvMBZhZBRgtY+VvpCEeDE/VOFUtLNvelwRY8VvwD/JWVBDcelKeefKsHRKqJazARnvQNVuRDHzbA
/AX/ihjT8bubt8LYVdZofM0mW/8ARHSxuhwDpsrKwwgylEb+jvsYXdi6baILSEqRu2OLZVc+k6vm
YpsZQBBiIn7I2jG9aEmjxGKaGQa5YF4usj1JEQRftZ01d0mGO8OPMHOaBbKqZWf7Qoxrd03tR9VX
8AmDpJJ7GUSXQRrfpZ6XKpF8E06RX5XBZTq5jFU1RsNPbeoXGrYBBSN0HMMhvTfM4U55I4Rfp/DE
XdZk4hZLaUEuWBXU7xF2R0PchUb4gUMlO/J/N6Fq9L56DJk8XJPbRIyocCp5t86DdyXIi/+cRwGT
aAaPrXXErbb61BZDWx7oaGZEF66ecLgc5mpvzz3eU/naq/RomlnVJ00ACSnJI9VTB5ouJAHfN4xD
EEphJaDO7ecCmF2hJy0GrAJW1X/BVDVAzL543S1DMrRiTqV1E09R7ih8BIOWx7tW2Vdv1gU1YdsH
0B1buXw1lZgiAgaDYo9Ztv0Q9JPfJGteamgWbog1VwdDSySys9LbroI/dyOUCuCfACaohCZavRuL
arwWDCV/mLyhy13lWerKzip125WOoMad7AU2Q9sAKdRLvmLANFl1E7drVI3HtvZgnUMws4xD6a2E
TkWuck0YgxL3g7lZOr1bMYJ6K6ymZYuZEu6aNSs7TRD1bkSVTGMzD+gS/FBha06xwCfxYAwm+2YQ
nkmr5xdhCAVh4/qlzqS/FtpyP9hVPTypURTvAhU01W4u/YUgPGNyPitSAD64BOrdV85afInIxpuJ
9YgGCfeoqy4QhqzNRdTk+lZgNV4cGfR2F1PTGXrHb+2/FLbiAa04SXwxTeJGuYLhoZ2DkTz4dg0u
Z7sRVRJaXfQUQfb24MFKv99hw9TAEVun5TFtR/ShNvc2i8csqjAOhh14U1emfCrcVVm7Vjfl94XH
UDIBb2c4Y2X31a+M9JFxh+gBduzsqR8s96N2XAjAVVS2b7CAnAlaiypD7TySSoud7XISkoFQ6rvQ
8FBSGG1QPNJv5Tf2YEM+gTJGvFug1tw/pN0q1UFBPsrg1zp9mxhZ4H3oYIe8ZyLPO6jN6aMeShiM
y4D3SWwV/cov0EhtoU+66qNFks+9WPoas5VioEMhPbIqjg08+WHX4l1HLGHhD2TphVAZumF2a5hV
bRbuZkGLdqi8wvqh5IROJuezrDEGHaC2coBBxMhtWzHxzep7KEUkPhaeYV1DA/cQ0M2jY25TaYE9
A3SLKB7qtlLcprm+r3jvw1iHfd3uIfJ6d4NqDAfGQLZ+IMusdS/nUlUX8wqAcaP5kvdPzSQ7gEfX
LlLjELVgBkssuhY+5Q6/s6a4DqXMhpiQ4pWBeY8B1LTGUwB1+J3XyBAOqDnYt6Pc6M2LgQFNYsyo
iS+NaDP1JwGtNBgdtexcr7fxuA7463S/7QodMy7seSGiVWyHXYbNdG+rJQkV4V/72QjsK8spgh8t
xD53XwNKHVcHDxnspUUHb80V+ALPKVGfXjGbV0ZbYspmYq77KL16uXZ7M5xjCFhzu8Pv1/g2o9/6
WM9p5B0GzbBz35Vm8TQ1TXVntvX83cg96zv1N8RgjWk/5FWZ5+piSjM8fY1uqPXegJ9539t53u6d
zkYk8pG0a/O9WERZJ/0yZMVJhDobmd0S3bGD4lDlsZEjYI9zVOo1hPfayw4BFv/fPF1aS4IxTKVP
zKi9Eqcy+EOw31NTn5y6rzDTDuXGndJZcBrDurT2iyPoqM1IGMV+7qva2ZHEKR7KEuAnsceoeUjN
kBkqvJoJL42I1wccjKiKuHW3N8v1BTknokFQGgNOwt/sNLHR5F34n+H1ExuU2iogHaGCyLuLMgXn
Uvojc1pvEc180FiEccRDSM1ix8cXYW8yos327jT5vIqmRqiCm0j61dGuG4+qNgl2TCV7x5IcRAdK
DzxLCd3C25FqBlZ6EBUtYqTSy1GNNM6iYq9Q+NVV84quI5q6jQ5FWzGi7gZx2inG5dk+qFKwaBrU
yoXDXGf45Bk5x7wv00HcmLZW42GAyzDDc+w4qfw6XMpTkba+cU2I/Zxfgkam0R5eTakvmqFzHrYh
/YWfDw3QiOHLTyalAsxM7BZSAkTw5U7mrBhIUzJSGb2HxMj5A9sXGnjcNNK7XxsreLKFmnum2WLZ
5lgjKgirSvGxCpympmJSlcCUR8CA3q0OLUM8WIvxxvZra8G2zinhDDk+hYODhw23k0xWBO7TZufM
aYRSW+AmJGIZuO0aD45CchiUmaUS6aTWDz0504SL+UCkJKTVECIjVPC7YkGufqBlz1c0t7o3TjDO
m3d4yE7hCUQ6MHaiCLccyiHq7Bm40jTzD+mSVuRNeGvUHGVkZesOx6y1PdTA6Izo2Rhu0psjp9og
iWb+OoeQ0ws4W5h57ZUVDeZRzJlwYaUKhzxBGyd1XR0mEoKqN0tZXUMnaS/nDOz+Qq8uJPEoahrY
Y5nttLwOWf994EZXXEIuPRxAW7jthaF7yafew+bDmRbreup9xqE+lQoxJdY0Wbux6TNCfA1BIzaO
q/+mhMfZxU261h82BCqKc5jwfJfRRW/Md+psHebGe800Wl41Pmy1i34z58Meqig/TcUc1Bc/O5b/
xZ3+B5H935q3F7jT1ff2mcvu9u//iTq55EDBBEJ0CPxKYx3RXP7psus4/AmfKPoEfKW2Idm/MSfv
D6aI+OVv8RHw1hi4/htzMtw/AhebUP45w1FaNjxE/xWU9ReWgDfxf3ck3cY1/2nN6PgZhoOWABIz
sN6m8ucdYJobSBVa64un29SyP2nGGCiynXwc6dF03Xtvo3RUxoVBUub3aFmcAL+MVhvXaWekKgFv
WY3oSOjlxFy9Sq1xefzbrfwF+vFsEPTzAuEysY8B5jf3r/MLtLOg61PI0zr3IXpT7bjNzmsY3m7A
WB8cf7/aedcd4rrhUwQ7dPobTQFjy/PV5lVL6cKAxMXPQiMyrPVHtnd//89Xoa03oVzQfkIWOF8l
zxdc+uwWi5dlI6Y3JbLYNphf8QI877r//C0/8UmbTzyQzTMEASfEKAtszMl7qykPtCTmbaTz6dT6
XnZVwWndm3n/HcHE8srPO39kfy2MCSWZfchWX5gtCRi2g3IpfBeVkUaMtcuFHIzqgDeyeAW2Osf8
/loKOgnQqcvE/Tk0g7So98QqMVS2SsohNCtxvorPylh/oHWwXgGCXvywEJesTRIKr4N8F+fZ2xE1
BSCFaSEzWbKH0WXOF7rD9wW9/is/a3sB/rMr+VkQVVjChcCGLt95TtgqzaqSrsgLWgfLSEj+aPbU
Oe5e+C2Nganaq0imr+XWvHj3meqCnILQwgfie7B9Kv4GBafklpWaFJe4UjJo9jSu0w8O57x65S7+
ch2fhbbJF8DmM77KjHVH5Jess7p598lLnS7OCvI7f7/HnkGLP+8hPqCb0BhEn799toxXlos92kBa
0CAnylS0ZWU0u2g+q/eo5G7qDF1X6R4HyehJyBOvy6ny54vV7G6QmRFMIrtbx1/vfn9dv/r1FqJW
1L6I1eHknd/lufDaLo/QrJXwWC4s9M3Ml2jkf7/KL97UyHZ+spAwP+RVPV/FhNcbzi73uFES5qtp
dZrcXJSW3a52luo1e6sX25BXB4+EzRhjO06epzS4EF4NUsHoCcrMOCjcqKw5vIJrepl53WtS9V8v
xjQGPwYbR7dnd9DrmOG6gsWU27SnZjXHe6voGF9UhmNT5wvx2qv0cjtCmkSwCekMcPPnCOhsZ9DS
SGWxHedIidsyDz8NVngZdbjlVQBU5no0xk84G8YaGHBN+5XIhQUCpCBQfaQoczOudmnLj7nRvZb2
+/J9sh2eNHaNPG4m2Nuf/23Xbl79Adeck9BDDCCXhO4YGO7P2u6/1gkv3ydWwZcC4xNOLexhzlex
0iIPWQl0cTB95qVAujqZyzpVxywtqD5///o+429um5f1MKfj8fI14Mafr0fiENzYDS/sTYm6bJ59
v97R0Fc/XNm59FJOln0qUYSh8wNgCPfCQQJLSA2WlTJV3Su+Rr+6yX8y2DdyAIO688sZJwCOZgvy
Qvs+DSc1r5M+6cXJ7Fd++GsLPasMuhIbdpWzUEvnTagNtnyWhYD397f3RWXA3eVwZqiJ5xrxKs/e
GXuEZEzadRG3jMYtdMeOqclyd/yPSpdTcRpRKC0XAJWAGano8tc+F796m4hF2vI+NoL886fbWXWw
FCPfwCow1mThe3hoMkbnSMyM0+9/Kixsns3ZWbqdAjwzeISsyd+cPztzcEBQHPryNlODONWEw0yx
K6Oh4ePYZoi2mD+8t13d+HHaDcG8s/UCDLDisB19s1Ir/ID/TWuEdK/tjB4677sV4IMOL+y+UN+L
9qvMsym4jWQ/pRgFIyRHx9arrN9VELXSx7FfJuuS8LfO4oWu4DoMeDdV94YCaN1NmLGYb3ON099N
q8QgkdONa9oeTdl76KKyUFVGYi3eOiYpfgS3ea8zdzeVXNPOWGdJ+pI9iXE/a39ETiu1c2zCyAB2
msriG75J0Zi0Aw4PVw7ihwxgs8EdZVBjVR2HqHfGGJZD58e2sziAMBh0yGQ09bh1yKDagGu190RB
5DTXJOqhsWz8oJhiRzQeelCyG1Xtx7oOcvTAc0NLkcV5Bsaa3sihD0D7cmh+MroiwcqV5WPZtxZm
ZarOqzlCXNzMEYankaUNLLSlDJcwCY1MThdBl46fGQKNd31TF/dB2GPvMgxNNzPxYc5Pf+/2S1LV
1vquiiqRocbszWA39W31hDVF8w0HiJ7kACIm+gSpE2KXGan0HTKX9LFoSovTf4KkF0/stuLSznug
EquWYbUPNZL/pCDxptgUUwArfuoUjzOZwPJqbSmicoTSiyN3M3UgqIpyxRCXWW08Dg7BqkESctuQ
Kc6RZ3CDc1dcpiprDZdgIsO9y4CHgkuBKgkLgJYyC+2gLhHPhml9XJe66wmVhYcTM7vPPm/REEuc
umlDTmBlWFg/ZHXRX+Vzv3x0vSacDqnAMDeZdOqeMlFIkrCdriFWEAIqcwlZNZaJtr63dDyFPtIk
HDH0W5iiBRld1hK+Kcm3vW+iQHuHtTJXtEQK1uiQSGX3NSws1Rf6hqxww4vidTWkbimnwmxg4bqt
eeMCJR/QdGFR2Y5jf29gxkcKq+PL62FAhJpQD1nB+9ZZtflWNaUcoHNNeXTsXWutozjCUrj9qDV5
Yr2VjeY7fNN9uQ9h/1hHOlHSFy5dxOywj9rZHwzkqxxVxQUdTeufGgM16U7lU90cdRmad8Dx5RcA
oTG/6fBrlEk715t00qjD25xAcETyNAlZnHVtQCSvBd6FK8PagkQvClOpAqrhd2+pIRdV+aCjfd3S
Y8Vae4OZlDZGvjFswBVPkWh20pjvg58m1dy33g63X3M65GLd8ntbjKtjPwu3/yUGvCouu5JbN4kt
NsMGTdRknTZIkPxwJOPQHsL1mvyCYTMOAGpOZth6MunXaHhDL9dFeyScK3T9TjKdFIHFC0FqcX3t
N+2axmObEReS9oCsydACpNFcFmBwad4u9s7XRYjhazGun61o9R7qxXIVeXlzfVFkQJHJ3PYlmWWm
0T8SGa2ix2oV6/DgppiNEL+YVl8JZ7HYBav07aMP8h5ddbLznEvw3H7zJQoaosqYBZaxrBvnaU7H
2oK3u3LWILQURpL6Zvk1By2dj82SmyebrqPd90hL0YUGFRpD7pIGI5SlEAeqgMDfIR20GHGwoReY
idPCcK+EMLDr/ULcDlbnfqqjqfzRIYwPd2qY1mmXCYHYE0ud5lMVmSsMscbu813jkH+M7sQZ8v2k
5hniVprqameMXTMesXn33qIBr318LJ3K2/krrgQ6ViU2JvOS5fVVW2OR8m70rcq2mAOPwj3ildbi
RGCMuYTkX0lT7qcZU5BYYeDyxlgDZI64vRRr9VH5URZWJ4p+iljSHSfZ8xRl4Ezj+B3FqCcfUYF4
o4gteJb5wrvIkOIwUctPd3rO7AtcFLsnhe3+sNNYcuIW4omquszJfG754tR62bcktxRYyGJnxrxL
Oo0iQ5NGRGXuMbIXsxJ/1ob/i/v9z6Ya/O90s+P0efzeEJr7d8LZ9p/8xTcLwz8AWyF2EppLTDyc
rn9BfzB0/8D8irYUUuaW17H90b/S4YM/Ntd3L8JcEpFF+He+mfMHrOiAzCIAD1jArvdPoD/0kGeV
EcDvloxr+3iZwm+zIRefV0aVaqoZ7Ls6uphQY/+MN0fnEVrYtOOdWYTNfiRhhxIm+xGWVvveRMp1
QC0FGTY40V3LhANzOLhb7N42RL5Iyce7sNFWBBDzA/gBOTm2zCKZASvYCZbzxV51mzCB7eNpUU9d
WVSUOjkOMR5j+gL3L2TYBOA65n0Vzp/ahhF9lKrP+O2bcQYN80egw3kvttmhrWCFcHLss9InYNfx
d2vQV8e5r9+1geEdgFZpioZpQZIe8jmd8skmXQmvizW2sH8/tcOUHUZlvmdsacUM5Jykpsl5GCNh
kmbLx6044lHAhyuwqq/L2GPJhYiRYFbTJ5tPL/d92Wdr7OBYdkoLEgjCioDhnWIKG09FcRv01q3m
Xt6EamgP+J9cziIojk4o7KRMccQxRM60SfXD1eQZBcAqhknH3JHek0gnJ5GE8d7gy3bbl9YHVNwl
3UflH9fWyH5QVJDd10fRbZflKH+W3s0SrBAeQ8bmidURM1w1aMULt2UuUjFvrjL1KWuKGxc/oIPb
uN6HpVk+UOLaJ6HM7KbNp+ZiaEO8PWSLP45YiJDFOCJ/qtWI/Y612gLpIHpRjH8fTeUv37xADNeF
W/sXg+UvnzphDF/sTnzG9qB1Y1TJ+ciAiBl/bMPJQFy8QNhiaKLIg2lUgAWJLC6UZ0Rv8ON3YiJj
xCU1HybtTSvejzZc7J6TPi4iHP/Bbz6tFEAXYYU0feYAvAoH5X/LZDiR3utX36Au4T4xinmy73O/
dQwSVQXhBQhLKGYwrWyuUzUa5d7DxYqoWb7CuxkRoNxpWdcJXON0N+lMtKcZbLt/SEOmvKdpsdu3
eVbXZWxrFCYw8WBdeMF4vWaecz2101uASb3HswrHQVDcWK5EnJsyfPAV0ckhpkWGs+yavn6g8eqS
Zuk/Yi41JI5c3hnCdd8x7qyugo5jJLao9OhIBlJ/d1AmluWhhxgoPs1G/X+pO7PdyJE0Sz8RC9yN
BObK3Unf5XLtihtCUii4r2Zcn34+1+RUIwvonq67HqBQQGWlIiQ5afYv53ynPjs0uTvVDSpwql6+
TtqYhqmRii+MDUQr5OCoHrl7owNzyngTx1huAD/JcBpL9ZiNqjqVpRM96XXpbzNNkKsHMNgjatXh
9ci8IeQyMR/yuisukwQFBaDC+iz6Wj8JBkoE+8KXqC8mtkqeB+wIIR4+7bUuIc70FUqp1Wy2inc/
G8aEz1DLtoOmE2HqyGvXTX/0CBbWPIKhEMoXK9frQbsahrFZUqs/pB58jyQpL0UUveX6xL5d6Dtt
vLQ1srDJsfO927nsobvyu5+obFDyVmE76GGZQfUqq4Kg4kpjIYzcbY0mYHoyQONUEaQggeeyKuOw
Zzr1EKXxnZnJ35FuqW8u7SbsUzD7xcqGs6ANRxv+gvacS9dL0lMXa0Uh72Czpc4c0EDi6A4QoDmp
H7pAHfx6IylJXvB9HpfItb6sLs9/s1d235y6cu8jmdgHzKYr1al7ymZn3cfKo9hln6x5S0EorF0S
8toxnaSJFdcsdb6Ummkl4P0gyWu2FRCBoKBIXrGwH15kEll3lfbgthI9DESeZmNzPp77FvocwYDZ
yQdQ956B9rtgpRjOUVrG556qpg1YQUYheBD3ruwRqgVSs0KnXk7TmJ5UJI4eoglK3OoTYsqe5VWy
GmRFsdqQp5FO6T6KuscpLtD4+/rVWaZj1FRiMzbEOVnUISCZpinU8jY/1O17OyHwsJwBjn2hjtXc
evddEaVBnzTDxUfDv9JIenspBZqghn26XGEOh/bEhJ1QOtU5oU7EIdCkSTCFoLLcGgar2CAif3Tp
lq/Csa8TMWk4iFkr75uyQWeXJhbsDYeg9d5daf0wX29nJiFx7nmxxbBzFuPI52XBmdDrfYrkGgVd
2wPeS+onN29Dgenl4hUaweKTPv02nbwIRyndez+ejcOk0keaGWZ7MM6eLLBG6xrK9bphaIbShXDl
xuyIPYE2FvD8QphKUaivKtoZECn1wyAnDK9T+6ZrXnFUbSYCEce/OafCqa1ZWOu8cfXEPkP0UI/W
OV3EozL8FyeuRVhVCTIz8quXoXiNmxR1jO3EG8tV83rS5+4+Nieex2lS68JcVl0XAfOL51+A2AnZ
wNKLZLbQQxdsUSmKComE2kbwxIKk9MfLbRuPWfLZBu+2basBgUTbTiGudS+U3JVPQsXPILU7Pmas
hnUuHodxeVuGMX8cZNZuInscTsXglDt7kDh8pz4Jez2q6PzcGa4oCTpdtjXSqr6Lp/5O+mYZGK3p
HX2Id5jfp3mvzGo+Jp5p7Ip+7NaRzT2mRyiq6xHMXeWLLEjnFAWorq/5FonpbLWrd0O2CTWjhcqi
CzvIu1xQftS9HMLcznAJiqE7mm40rcuJg6lDnzCrPHrqpyXMevttWcq1BaG8bZnC9BKutCtNJ7MP
1gAZMGEb6pACZc5GkwSJiHTxohVxvtUsbzA3Zg6C6oPJenWZ/fpSGWZoUmLkRfXC0Q39x4VGrZgb
wT3XqkB1SRbakbkjStR+NZTpbEeZ7CbfP5uivdZVNq6NYT5btd0Bgky4Ad1znXPapPOm6uJNpkO3
o/ulpehWdepVSDGqMBsrliivXKsfICwDFEMDQlfodzOPhTeN625uO2otNyB87U4yo+ZkTI6uP++r
JA0mpj9wGr/6Jk7OMT7WR21M7ilFH9LBALJFZu8O3qdOf4owRVrcdu4Gu0xP8wKPzvJurWGdGI+N
ylEB3eq0JOtXjICcZ2e8ecmidt7ECJ4eR7Pkdzn6347fV+fegOw1TPbXJKGX4W/orlrXD1wikWou
TZ6d6Lp19je9jaYw2bCBTjHCFxTeAZowx1FQ3Qh5O6PmIoUak0Sd39mSjdo572UJdM1ieC8Ialbj
uErSaNb29pxkw2vuj6n/NUN/wjP50wb8Ww3RU13yn/91+5qvupkh5ybqZy//H//rP00a/tvXbL/r
u4/yW/7rH/W3P/l/RhyxefOs/Of9UiARIP2rVOLna/4KJCZbmE+McT+KCRsHzD/7JcP6B4sl4qiY
VbNnYjf/z3aJQGKcOS6GRf4LGfstNeMve47t/IONhYOnhv/cthf/ViCxoft/H1vfnN0gPmiVKCBu
Aox/DQueZDG4pEUBl9e0/AUeYfTV6zXPP6s8mG/FD/8NTSvZF8YNC6f/EOKc6UaLY7yJpSLRRmb7
9g0ol3gOZ0Isk+7S/RDnbnOsTxlXcOg0AZIODhR0OmSbsclsULbmls0UBLvZSEEZ2Qr5bXlD3Mkb
7K43ra3d+LDvKrLqnuMfKl5DZnpyk4NGFvrK1HsQrsweTWRAvHMYjKj6fih7JZIPlwoq884s1OHw
pT9MPib/kEhkYTFMpHgGJpDfEH59LAF8yR+yX+JisUa6CvCvbjThbkzc2uuIN7ZkmorMYLTB4QGV
oq0woJCgDsfzWK21CtbXvv0hDEY/tEHs/JAHZzvxT/YNR2jdwIT5D6MQVBS8wtSs6DNR8cExhFNR
U9b+8A1ZEsE6LLSCYXjEBEmFU1eptwwwsLZibTYQSOY3Yti0C1RXc7HbB6vio1y1PTZrzsd8eKPb
sstAen73VsaO/c7IxnkRAAZ+5a3fXlCkD2qDMpYuFkRyooU4jJHethPZ62g/06FHSVpDx/SXXQPl
ToGTq9eq9l78WB5rdg+WZqGoNtIQVsGqbbSLiN7K6Z6oEmoocw2UAkW5veO7qFp33drpXmZdGviQ
SYDCpcX04SXVVTdONRzSwVteWYW5OxPM+R0+YLLo4LkBiVVmKQKED5+LZj57WOGRyoApNdqLM5fr
du7PhqO2brlcpr5/0iP/kGjGSyG/s2a8b+OXwk2/7ZuuPtbfSPg7lVQB1UImj7r9iifCLaO9QVG/
Hm1rGyXyrc2R/1XZXTvOWxQLV2YaK3f0JNO+atsyrzPMOhgFGDck/PHNr+OaYdlB6vSiBO9kc1pY
rG1NkmYMGu8gi/z0tv4wn8jBsB6JM62/Ml3urYln7sbXxQBVaKA0LeMpQsK2qWwjGEZdPCI8bgbA
D7xzVNaOHQxIEN9QUCGob/s/Zt6dXS+75yZvjhURwWwC5PgkZ7AwAv1e1B+SeOjuBCA9m+1EPLR7
5Z9g8lHgdw/EfQWpBfLC9l9940Of72bbW+f+xgB8POqvmLYDjKSvRW4HZccHKaB9RfczZf1S6FyQ
/hKkpnp0UYCCFCVih/k+5ma1/HLt4Rot6tESY6hlLlDZjifE2miAR8fsrnCd0PPbtS7ii/Q1Sll7
Y/tTmKs2TD336CU6DR4qZS07xmxlGA+EBMKcPJltfMowKmuwa3kf2HwvdtPtalU/9tpzUnyZfXS0
mH7H85sJtARF45cgxkRPj2lUhAMmen/apUb8lbiYe+MkAAGuVatUDu+QOJhqR2uRPI6+8XST2W8T
2//UNP+DR+2IMYA3IkEa2ppIp/PrCCRxnXbtk2gLdkzjZK5uI1x2OtdyEmHkVuyW3ZGDqnpzlToN
0LA9+DCkLWUhccjmXrlwIaplaxO/uZnSCOuyc+lTbetG4zfyswTDUG+a17Rzxg2rrHZdxzmYWi+I
xoK6NDkvuhVtGVIVVL55GRqpkx+ngjUIeQubsR3ehcaCjvb1PGfunbXkr2zdt/VAnKAwta3M+z0s
zsdymdcInEKgV2xCLph/DjCnwhpKZW3z9A6yuCMz5dNPvJU0FrobmkfGSOxJEA0Psx8y1D7kWArC
JeJ1lW/WYPxqy2knqjJ7ZAW4vaWM2qV1bUR60csbkvsU5962GYqnqRZ3ouqgK+azGDAltN2jyIYH
Uxv3tqcCQ95rs1zWafwwusOpoxmrFEUhKndf9t1jIZZzzE5Ci+MX1lcP5njwR/AZnXjGiL5pSsw3
iIFNtZ3GHLR0M07HeDkJ5FydBj0WE9NlydrTkuknYrl2NhG3NUOGub2yl1zVCJGdcgn84q4wd7j6
TmPiiXWOX2ctq3IFPEaAuDZXeqao0RksAJAffQw8MCXNMAOltbEaSMNVUQJsBlHVm9EfOTn7jMl5
OoroWFV+91E6br7RB28HDuQiBrpAoHfEdA3Dsz2iMU5axq6gYgBNkooMsWBkL9RtUeueVGFvHSZF
3KuLuqQK02ZEFAFZ5rQcXlUz4yyBW3LWZ8wO+3KdJuZ2yfvPNnVO+uzeG4g4sP2F9jiFTlNw8n4u
5t5fqouYLqwuV4u8h/S3GfWjjVTfZTRI67Dz6zLKV65mJx/WopCua2R7IT+W9Cxs5QqamFkfP9IG
jKOgK5HdCq/JGwucYz9Tyls2u3LXpndJw5YZAQLILhTlnoiNoI/dp9EuzFdvZN1gihOBseQoNhd8
EBy2tVU+953zfiPk8pp9tUKjkVCfS9fT3RKj2tlEzYmXQR/HLU5B3LNwvyPPC+Rsh1YBMzXq6jcS
IsZbIt39vMTuZl7uiQmEzMEGCucOoy2tTtYwXwJPkMhZLpyC6Ufqdh9mxBpbhyHtmWdTTbuWw5xm
ftko127XIj7FoDr6ePR3sdBpnH00bulbpwk+r/wUs8C8Mv/aaPOLriupYSjwnTtUf91Kb50s0FTo
dP6aCxSop+fwpjr5CrbXbrbAuMfesVumvTs6Z9qLPw7XWm4s+WZqzZWy0zX7vl19u0tz1Krexehe
7bIEHtO/kLJ8iGtU12SLXVV078XidQKoymYuLCEaT9Mn2zDkPfWEqawJMqeHnZxswb0eMj9+ynpY
Q3Ri63LJwh5o+ZrCr0UINAZdpr+yUP/qaiJRs2bXdfIOPfwq1XiTarXPZ48n2nJCy+9/xwSRrB0n
PUuvP4xNfu/C7WlXVao242w8OS4aT0Qv895Sdr3xpHOKrWhvCe6Dkh1Wt6PcSu4yfjZXJ7zH38IA
1u/jjnve6llLBkv2u2ZkxWUNfsutkamXnLnTR+mCnB74AefHIiPYh5VYm/+yMjybXvXeoH4Z/PnB
c9u1Nf+yMAsBC1m5y3BNAUNlNlPC/N2pcB0tJvOs9K6lWx2SU6G4CtxqrXsYRIzfvRvvTA74fDDA
rlLQljG/k4ybjsQA01sLyZQqrUKnhMUMv4716L3fO4HSIox0zP49l3u5fnFrVtLp+wInKpMzdoK0
vOCl544yV6Nrh/E8A+dnSFYwXlu0moCRXuBbspXJR+YevCSmNi9lvEvNdp+ZTHRwNnrzERfBW9c6
tK569Oo03MdJtqMq2XUOgBQWgYWrBcnCfJCGwJYzC5QhbOLfAwtdZt4rJrYbsEbr2+U6WXM48o1g
bwyqCB+P6/J44jyYdbxMZLssFsQKr8PtbXVXYD/uZkghdS4NKfWNg1ertc5Nbr4M7bdmx9u5vuAR
Khui3pm0ED7HtpK8yObTm6bATU5i+JjqYPYBNUuY++zSS0h81TdRh/u8vMgmOTiKKF29iN+GKtnK
AU7R3AY5WdMlOAIOfTPAkf1Y+DdWXrx3ldwSLt1/o8rl3FHNpi2wHDmZxcdcOCzU48CK6TCguMGz
JpKHFuLtZjREh3OfQqsnEEi9pGPb7tFHsy3PNh3fwiqZdXuDEgKtgbIeK9Q4Nzpf3u5GVB/lpK2T
lu+vzpwPIbcsDQh/wGQ3r/1R/JZut5k1/cnBw+EvNzQ5Xl9u8aLhLFQNgFEap0XIz5TZ8GRav1U/
jNeKGST81NUc2SFumIMtvm1v/tV2B4tteQRpvhyOmZecZ8PZwXR3rtXEWH45ppr5XQoqGDDbU4f/
JKIUqnxaCJ1hT88bFEULq+1lLfQ2aLssuNU7Jnsq6S5hn5ghi4mndOKDcsp9Mn2OxbTDO3UG3bUV
jb+VhbMduu9YrwKHNAY3+ooSJnTWGEKhh9Vng0Uq1mgXjrEoQrfzkXNUoTE8SLErywe+Vx+ga7Yu
E+cFWjyXi7iaPqG7OEkIETlnJYEZntjZcR4uwx8L881gzk+ddM9DrJ88Dss7u+y32AY2DOLujawm
qxgbj2dlAbsaayMN7Tq7yYfR30yfo7VxOnbiKwveMjtng6AG+C1LpD1ai7NqhHNCWPJrmodyF2di
BzEz2gNxUYSMaRdf9JQ++koY2VshHgrcnEWir43cwVVJfInuFN2HxXakFd59FafrMj/ANbuPGMUF
w4JkcVWUcXUgRYMxZ3W2GiZjCfxVtlJ04t0fAuRW2kwMiLUpHazTSa7fRZQ/FXDelLoeqJxss3O8
aGtrgoPd2nILeg4XgCnAjffjLxQL8ZNZdbuFUrGkLY71jzwndzKzCj3oTLdn2kz5Y1VPJm96Sf9B
1gF2dLg8jJ2GQ2HSBdLdnMyOd1Cl6S51UBL6jmRh5BSPoJZBo7poxLh7AQzAmMfu3hVwwbg3dH/+
LXIwiXghuoMxLupoCqbYaJi1b3xwXZAa2inP2y8itbeWqTk3nu/WH9EPsscgGbuNjwD4SVGyNW9e
NzkHDdHDJ81rA9EV1XboQ8Mdh1U/WUdn0fd2729y6Z17u3ut5pkk72o1e+DnF5aW3HLa2vTlRxkP
W0G+12Y2Wh+qXEEQCsZVIjAUGMf71spQlcFZY1QtxK5oSETp3O3ssW3AOE3yAXuF+MGudHefNtdG
blkOuMEQ4a6q9+7c/1kYdPLZ9RjsbvNuAqIoYMwum1mxxu70kvh+JNeq8OR72rbAAdI+Un8i8zZh
Jcw6y1a2r3dRCK4PSn32Q6xnqaKzHIDPSvW1+HwRSykI9+Rj2pceIQgJND8MfLD+4PCTGxlf7xVZ
4Zxi05mMDtj5wOr9tygypngXO1Okb93aBQOm2ra5DCVutE29FMYp+qHyK97WdDX+H1r/DdxPCBB9
gdnE/ELNtvTfxh/Kf6duxP+u9tAGkbkEBitB/3qr/G4JAfInLaBlPH5f/WQIWD95AvMtWuDfH2D+
96aT/78RhBAW/1cjyr36KP7FynX7gr/mk94/mPoReAsmB5wFyW//V88BIgjPBN4ueIy6I1wD2e5f
cg5b/INBIsYUJtJYYoDF/HM+aTGfRB4KKOIWtPkjAvkX59Z/5eT6u0ZdYAazsG2A8uf7c0yU4H8X
c+BpbhdFqCSnjRqPmdA/XB8bOmxEa7ew71zjAk7+H7JorAS3P/Y/1LXMRDEXYb0BYYZAzIA09ve/
1rTLHDa8QlsYKbk8N6OXVfsSzLjY+FHms6lnN+Se6mhumruMylFcMAIbvG34TNsjGlaH6zYyiy60
hs6zgkgKY1oP+kKwpB2NoOv53f42YhO4S5bHwBjIhPHrMENDrL8DEdGtHbGybXPQ2VmTEW6hLw1E
Sx2T53lkHRu0k+kqa8zmNY77+bcGgLFdQ7pNN3GO45jdohzehjxLBpwL6WJysiXcedmsN49uluWQ
DMZmcQ9MhVWJiaKIrH2x+Pabo/VLvCWMggM2y6exR63i2cIKJKYvyJVZatBt4SkB+OAYmMhXPllp
+KHzmWWOQc6NQME5wLfcKFHgCTUxn417FZVT+SD9FHBIzTKGdPC+vxKcZFyIO/MY0Li2/l6W+oUE
mERukDGO5wZ8Batdd3DpN0fxVlLx4PiopV3fR6Ooy7AoQKM8shqZrUCNpBcSTwEEc+W50CS2RmLk
76NRua9EYgPcMTsXHAhL1Xev8bqLXnnjZy9tuh2HpM9oAxeQH7Rmh8KSU8wmJIValmNgtw4/dGEl
XHeeBiJ1rbSSfZ6OatVcMTz1N71WUsymRGmI1YI0iDBA03ocolzQ7iAlbdhqYzWPGxu/eU8dTPJS
7rc9jt95GB4l2ubbv1K277pDw+kiB2L1Jy0mRvEklkOWqvouhwxqHzzGDk/CBtAYZrGkT55llH3p
6PaQcqatkwYIQk3CmyyFAbddFpu5HH7InEkBsSM3cqm3WNGly7Rh/O1Z3WRYB99vM3zKdrzozWHW
4UqEypbMCXqItfK+1OvmXSeUWt7nms1nj0DYlqFKC+661SDSur7wV2OtD7sIfmWgCT/q7nNpWLcb
s1f5Npq5QSp06FWSbZWyeL5QYunyCqpGI224nuuqHzejaVrjvY55Ontm+50UJ4fHnqfQzW//Nqtz
2VMb/fUPvcVIBxaNJhJPwNv8ydEyCfijXe65klqiIQkHbRQ7u2HZoLmJGXcRAuf+spGQz5s5Ll0Z
NqSRaK9dm/BbW5KBp9lKl+adHsW1wAiMJdE2Y89PXVmS/zNuGu9KlFuKP2WQrXyfnQmlIhN16C7C
qp3N6AmgjrhHEfmwEuXrtb67AdvFZOTPQ9HxqujNRF3BJVhkL4IJb35PP9eUT4pweBl0JST/QEnI
Q0EG3SfdZG4mn1LoMem+nVGqIWZCV/dlEhYjNqxwMHFXRM99M0tI/0DV8h+UWTfOe1KBKsn62mCg
YBgHZONdqMWL92KRF+OHoyPtJ8TV4q7G732GQrJLMGW3CFcmDkoalC7bmMNsrzJDbEmV2meDqX71
Atq04VLDxM4z5itUCAh2HRbAt5lgzHK4pyKI6+IeqZS2Ru2ZYvhf0ulo5Ub0MsCK7YIcNZS4umaF
grr8A/RwZPOJPGurF8rY9wt5hwwEen77qYVBAN3tuoXU8liRErIpUrP+bZaRwR5Hd69FXe4IsWd4
FDuvA3FN+EASe9Mvxkvj1d8ln/NZtKrdJLax06ZRbudbvS6q/rNS5QXZtRcgZUo2OvW9lvnZapRi
3vi3D8an8VZUlYeOESbQ22foDNtG6UkokzRZe0zwzoOMFI/DsO3ZLGkzAwhfGqik+5rJZsXBiqSS
WrqP0zs/S14gnwYwVRaqXVMF4hbDmcM+fTNi45a291LZ8xHDi7vWjfjQE5Z0i4w8KFpCVGH2fvbb
sEAKsaCApPzlLoDIe4zhXoSlQ45xz8oh1FuWGzgNjpYqOMT67IEbDP5AzSsb2yyzGo7RbPFCjirn
dRHzk1W43s03oe8SaZJGZC7d3tatfawo4VNENVE0/GoYM6w7jEwregoQlGTmrYx8pOv1O9bxvbXt
2bwtdOdW3W9ABPzG8LbXjGJXpSYRwLIENZN3uDUi3GdQkkFBDHoVNlT7ZhY/WeQncPOj9SAaZ4V5
WeES8Mr2tjbCuLmGCtOH+mB511b3aQos1Z7t2D3EeeXf9ZFz1Ql1WiclD1Pk96/DIK4EWpErLxEE
+c5u8JDlANG8A6PCwT0h7o/tbBvDnwpAQ837eS7uHeChG1JbAte1rfjga7kDrklyUWl5le61xv/M
EL6MKzoZTLr24OpQcjkfmUEv4xWFnLEyOHsCZyyumJ20bIP+n/mNkmTZTN5MaoZaOJq0RpTkWk1D
EaSLc4sUa4c2aNxi3A5G5ezGys2eZyRvJd9q7PGrhjrD+seN33wmlrwai6RPM3rAuYnZ54cumpon
oFjGh9+W8S9faxqQGtDk8sCYoQ5n83zBwoJSpnC8N+FVxsFe8uojiSRa7zKZlw0YZ3ja0ErpnFBn
gNvJd7GbYxvogM0jVUDg8iSbnp1Vko0JDI3F1gI5+nUQcV+ckzgvOBtjbDn6NMj3KVHGrkP696tx
zTaAZJxec6pHrglm26E7ze4Fk8WH7rRF4MWajW4yraH1GEZcu59O7ivj5Cu+bOX1ccwIg2KB1tob
mm3jItgYFanidLrJpTXi6Y/fpubGBzXEumTWUiB7zbLOzYhFVNvVebzpDRwPyORbMw1sLGLDRrqE
bK1MvZjHNR+j96pnhbojhh3yU2UmuhdWeq5fYyaI40bTK35ohCCwmDNg3SWcIkquphPbfqiAow5d
cik1Q25Z7YpPXx/y3aKP+sED0r72icELOqluetwEg4c7sVI0pwyaOW4Opjy621Jh+M5VNI6kQ+1J
FkUymrdnfNzpukgG0eKYkQ0T4rx9bNuZuQz/dFp7UQ3ELZ3IMDckStk5jocvWN7zFkGv8dY2hlVw
JBbFskZLyNgWgWGyi+vMfpO9OwR52SszhHPL6qJsU/1FjP6WhFWGBmWrdpHdlXu91Kfb2oQzB1q5
s3bi0T4bWSsOsVnWj94kXtOiI3hVDvhJ9EHucrxLd+ys9LWqXMxZ0tg6sUk6U2dpBvMZMNZcsaye
o4oAnXYat+jIrWta2OnO5gDdqdbM9qlVFyGSOYfjMGX8wnV4FK3Wbave8il2imEP7oSQhTR3rwO1
9rXvYKpXceseleP8QflW7Jvidgi33s0uVyAMDLJSgF/369g4E9GgH1ycFncJuRks+Pws1Rl/luVX
C5O9ZDc3VHvPH6q7ZfLDvu6ircg7YN3J0ktebUvl4kFpSGXXsZtFW0PD3ObVmfY5E6n2humzo2Hx
m2IvsDdHOzEwTJmaAumkVhKu0rnMLEVJNlszJt/cqRD7PKXGrRin7kDqWnfwXLaH1jiS+wqGi1Fq
BfOHS8jZJnozU/cmXb9bjKFApbr0Hmi7FNubJVBOy3Q6gDmHeAbe5VlZFl05wKd5l7HpODLaUGFp
jta7T6NTf9s1ppa1qVy/Pw4uK6Vc+uNLoxu2HTaM0OEY2zcb2iwi9egNrXe2OmFQzhTDAx0lrLpF
EyQJRgNNGpQl+HpFz2E9g3dHVaLL6WnUDfbSXk+ymFvqPNJEc5m/YpJ31rJzYwiEs28hG+iaMey1
gkEEO3GsVdhW+5U7gVcbWhhqhBLOn82IAiT08wS9Mjae6eKOmkdUTuyl3c4lXm0Eqonc8CgX51qA
OXNWEyh7AjPYER4SwyqfUOnYRECU8gA8ZzpUJeJoWXuMBkX21bTKaNmsGcPJqW8uRP6q9qpNMOIz
pyL2EeVJYKYKrjIx3xqhHyQkLLaM8rU1cKjXWmvUhBXM2bwm/yRmk0+5Q6AfH3/MDJxdyJzRpiPu
AE2AOLpMt2YvTLyRsbFDR/Qhh3p+SF1V5CEjIOlsKMVAMammOI8YtfaKk/qEHyBZ90P6ErlJeuRU
N45euTh3Q9phyeHU3PoI9cOhd6KzzSl+ccZKBKaXatQAcYqsra3WeLGSoJ7N5DzQYm9kZtlfXs8G
Au+HPCErH64E5uVAEr1nJoXtXp+t/OQ4ZfXcTcBElwbjhdJjudWIXt1FJurRkDMIMXfVk2JX6i6x
hJ45nnNlclHPvl4HdZpS6C88zb0YOZza6WHB+rl1Kp1CI63bpNuAqpL90aGhDJK5HTY4qAzcAFz5
WyKhh/2Ns65OegIc7TbtOHiVq0hEhGS4a8uxDq2uAnhFxlXDX5pSITZ+U6fAiWoGytIjxqii785i
3tqemEIu8UXeukoEu0hM822ujPg+mlw3LNFlnWFVipc4mpc/mQ8ZbKV0fbmUenehgSSqueW7ZWM8
2Gt9wJ+7ylv4tpPSev8YZdSKmqtq/UhOUMaF49l8Wk1K3ne3PKguczaqorLfFqPGZkzUeEpZjMBV
11XDARY7fkzynmUkh76ADorcY1oCsCgKp0aR/m4x8wZlbzfhTDxQh1xKS1SICgcrbO2YtweSNvM4
4mrRVg2t5UlTldjPiAvZpKJlwA2sLuhD7E8Glg4RyTPUXBTD6JJ7IiqGtLfnQJ8zYlJiGgxE7p13
k2jWOjtI04pfrThv3wkOUdgYbOvBsPo2cNhH7IGlp4cKFSkPpCzKp36UrC/cijSp9ZLX/h+Ho+hJ
18V3CWQRzHlMEZyYciAT2+x8ZyUZIbzOMSG5JGA3bBt1JTaW4oKjDCjoP6eE/NsBGc4xWcx8D/Jq
CLUuAeZFtkjMIJz4FSI9mbzGUtUhf3OyzlOmoqbCNQvdCpkKY+xXLjfMI2Nn3ZHspHad1tbzSueZ
MdfTWBWPfhbn58Iq0ieC3RFozhMLB2Tj/PaByfOxHKKsy8PWmicjiFykmzRAHYVCp+fZ70IWMhyK
PrW+5t7KP4oSbQzsHPGZqnk6NE7TbLOqqvd656dOIPwOQ4/M85Sw2jIer6qLBHzZRJTTvh8M53ER
oznsGlNVr2rgQ0fEnVunMde1FFkYVj2MvLV7zOdWL8KlUD6WjDzNt2abtCm23zy9ZiY9ERYn0/1V
GHHRs6Eqy2RjLo3EyUgceLETQOUNwGJSfI6NN7an3BkXsfbmZbL2CcGhH0RD4pbRyuUZLiNCiKnW
fEbnI3Upvz227efRruAqDagR7GOezyNmBy95TdyG4oc7VF92HRXnH4ozFG01m856pZFhABtSj/FD
OLxiE2CTd6ZTOrtDh7xekVrRa1uKJ+5vnZtjlPXvsRc6UuPKbx2erFl+/G/2zmM5b2XL0q9ScccF
BYBMuEFNfm9oRVEUNUGIMrAJl/Dv1E/RL9YfqHPrklSVFGfS0dFRg6u4oSMSPs3ea30rQ4cJUblg
Ox4+17ecvOf/K7MqvjIv9PFxMAzvFoxSX20YLZv7JOtSKlixoMlZU3I5zGjXm3WLKuuE06HexpY5
fMD1720T5SCgMDFdPHSVn5/S3FLWugmd6EtblRQWHCO02CmFvUGtYRwqkR874RcPvWsrZxdjGhnx
WxJURXZKPJIu72lN468V2FTxuPJnzaBOmSKWVLFaZSWfR5kzwTRdSSUiDlBpr3xFJNoa84tVnUId
0CUEZ9t85adZ9Ds9Sw0ry6vHNjaQnOgqHNg6pFmVbdm78UsqhykKvmZNlGteeZKVPeD/rdRK3vsW
AhxmJv4Z36Tg5Q16uKqRUKlaZiz+Pn2uOzlL7cROlDj6fnSKoiKaVkFKIPgxCR0Tby8oHmbrlRuq
zqzWirrDfMg17ABEqBFBJ9cKLyhXYaWzOYE+cmd1zmlp0JyspoGyk/AqY0Ylgmt8RapqpG9cWh4E
Lgdj9VhAnIs3FdCEcT34NDPWEPRsdaZmbZb3wi607bP9Ffl9Y008/qatfPxUMarXrZHmEyc4DoB1
L7UT2PWTKjxKMAoTDeWf51IO9StuEuBkSkGdapKc0DlyuTdF7YXlNlBEtx7MwSDmx3W6dMRZWFeP
hiP4BQjwuU0/azsCqYE6E1fhaOQqJs/AJXpd71xByg0r0qHOttqJLFpLzlxT8hpA+82HLmu4pFZD
t6AxQ0mO1WJVkNNgAWRbUWiz1LluapIZc8/ib6IqnMt70+7y8ZbhMkr3MFJldmnIhpcSxANXqqYR
puOa2PUuu7IYetRF32XdAwt/3X4s3DFs7i1tztVuKD1y1s0+Ctt9R5JOvW58fESXSs+caDOUDu6w
50v1/aBzj5QByT8tFMIepnRdXGGRZ0TpOYfx7ONPIbsS4Ue6J6QglOvBqIpum7gllzhiD6ItZncD
ZuWqifZJh6Wr0VJdGC7UTNxX8mMy+uBjOyJzlWPtssKb1QcZ9oO7+ncTCzPlNjRlZRs6GBHNCQtD
RTWzupZDYZVHv9TO44vOClKZifbzS6z9a4yPZ5vIuaW/IEgCG6LKWwgJ0eEEEiSCt9YW9XUxigSX
lEJhjTjSa5KdsDoUYL8/pv3LQflZAsmQlbAQBH7ypl3BYrrsWhZPSJIXk3ukenMd8jZ8x/PY0R6f
nZOcdE2juzeQG+cd2SO7iVLLqsVFeZsDLqjWQW86WCwKfIejqXawS3FsDn47bJx4YGuMWIPJfmqh
j7Jxaf176Rr9nVfjpAis2jq1pWERgu6mkD5+f33L6b/oxnArF6Kgi23YX9Tqb+8pqt/KYvqYMLAY
Ce922Rwj4NkbjQviphnkcInKtIAeENUffn/kX2+sJQRsHKgyJsStt3lXNZ8aRn7asn1qs7DMMIVS
NY6/x07FBiKgA5X+4Vk+M6xeXyyLVoiFcDtdYZm4oV+Rj7DU666HnccgkYdXs+yRfaALOQHUBShc
h4F/obLauzacvjoVPiIJ6vc6Wpudr40dlv8Blkss7O4PJ/bGJsBD8C3KyfT86Bb6trfcqq9f3idF
pP/jH9a/FzUuqpoJfZWHNtRmhc4bXccipTFT1ga/v+94It48cZh0Jvp54dN843t6fbBgCoF5aKtD
iaXYXMV5hVo1gA9z/P1x3l6UZXv02TyLIqm5oCJpY768qIm4qZRvisa8qam2m9SK8m2DwpcWviqZ
G35/uLcvMoezeY9sQYeUPkDwhoNUYHIoGI9K7IDLxIP5kN7DBIKB4S/MGPRJrl6KUEwMVJZn1lib
35+AJX85Bd4pmrq2RO9Ilujzf3/xGJMBy2NGX2jF+r7uHmKdzwaiNgkkvKQLc82aQ/ZbQ0cV3YJY
Z4+gWLHwOVHdUdDzGpPioBlRMUFkOF/pKC4XTAiC521rI31ZCT9FwRS2Ap2cxIZMka1l/FjXEW5M
o53t+TCKFC99acQTiiKG6Hw1maVtHqqoMvBUIRgcSVWmXL8Dn81ESyNhWYNKQYsJBQMGsYLVLTIg
gCKfSXqRyblgIWtf0YlAx2IQRjkdmrw125t8GLnPgR6t8p69BRMqnRu6g3U6Mum2vckv9gvi5LDU
h4XajciemXoHwGCrsjfKbJuVIWx9T3i3UTDxt7WDgG/VDIL0J7gtlrUfTGeZidOY1YDdK06+bNpk
34qWR8m4Fn2JqrEKd0kKXU2BjEw3svW6C5S/wQ9TxEzg3OOENUBIm+HUwfsIH4ogzFmZxHH8cW7a
+dYzppbJ1JacgpNjyd3a1N/zi6SpmNBzr2cR0vrGOB9iZ5q6704uWUWXQdwZdyMSmfY4lT3Tve7I
j1vxOZH6VM5+gjtN+PwekVBJ2tpzXYA+ClhSracmZhWVCZ8bRZ0m2Rtjyr0M6ebMh1BHRntsFU4W
6lBNQj/veT2CXTZIgDVLY9wloqWUqrHemIfWGkx1Hr0B/Vub1JSvu2Cq6i2akmXNkkgO0vHEU9jr
Q+2txihJggO9veeb4HHRHm1w9E9GycnOrPHT9aD6WN+0Y1A94l9uad6Q+EyleQh2CVGpD7ZoeGtS
kz7HZAC4C9u2UNuwykK6+ob/JczGS73QiMDZpNMSYcAGMtfpZJx+rtJGEobxu6S9XBl1rzaSyuYP
q8zs2ynKLAnBCsf0JgRRk5/YNiED//3H+kb7QFQcQwVLqIBh14EaZ78enMiQyCphwWJPdMKaPqKn
eMs1Mk75MsStYtWL/LXjBv7+uG8HXwKNJNMs7kdBVqH9djUBggJ7lj/Q784DxvfIoLS8Kdnd/oEZ
+XZyJZwJkQjcD3QDeKW8N6MhraiYZBUKIYX007OwWObz8S5d37xoHgG59dYfhr9lOH85t6JloIRm
ceAlOg6Nx+s7SiVX9i2MhZVEZITKylLfU1M09SFOAwchHYiNZJXPpumfw9kqPxHOEf74/c39ZcYJ
kNrgszMl+hmEAm8ELQNf0agyGrJznATX4xQSuBGN4nswNXzUvz/WLy8Qx3K4xwveEeiqJ15fLlrB
QjZEASBhLbMnxwkRRMoYqwSuBEhcXuOP334qHv7+cV2XJYIUSL7st5jOOZhsA6Ur7bDBH2/Kic0R
BTwPG5WF1EQ40zcVLSLc3x+VD/LN47VNW6JScnxQKtzgt6lfzEWFq7F+syRp82vT1Po0SRPzfzbl
RbW1Zel+S7xs/OEkpfXNMYhJXtupr7/oWCTtFglh/c0uU7AKSEicc0Zjb9pUYZDfeqoX91AB1EVA
rgWCdhQQH8GTp19UYsNVKTEVsPul6MYM2E/UFxMsJhs76nukWYtUMU2C8eTwMZDlOwTTFxACul4b
qVGnFwyadH5qt3wa2tCo97Nlj0ckE4V/M1oeswgJOFHyqQxAM7VrmGt+IHBcwN/fe8/b3o75eolj
CNmIm73ywmNLqar7HtgtowOOh7k6DSWoALpcRW8c0MEwmMbPCNmmMxI8Rs/bd1B//D0ZH0yLhmC5
f6nYgvs3sp/4DVFeJcUVFPnwfeZFFt3VeWhNdercMMVS4eMP3CsCGtiK2uDsSHyJS5v5LJhvIi1m
1B6+REMyExS4ymn7XdZ9o/xdMkvGl2JIjWtN2/5ufK7PxBGOt5xW6re0LZbCVxKY19pRLReCeoZS
8MRJBqk/7rE+4bcQBXIbIkl+5LlwCsQifcR8PPkmebELK+hCQ0aJVkQQtJsKpKE8lFUxUXg0nPAh
iWGc7CZcH4dxjvBXIMv86PhM+ED7XKc6GaVwzhjVsfvjs/bhCgW+3pM/xKvdIpI70EX23TWQQWam
KZUteUrjgEFfQ+WDADk4SK6XodqhaIfBg85hdvGzVoP6s9CPVTwsjyrAIX6swAzOh5//ngaNH53N
xPH8i6RtfHnhUUn8NBJguSE0bawO7UQsFLhAbTwatE0+kIEKCdeQZjh/Rq2SnQvLwO7RV0ZNMZvV
596ZCNUYpoDUhTwYQ4X4u+vCy7SgLrxrVKvrLeIMpS6TQU89AZJgKDcOuhsDiJHDy/xTlTI3E6dc
IJ+v9q7yKSTnEzMaVekqNvEpyF7RGFseLqZPMeP5b0rIatP4p1DtX797h1Wt5ZvoA10LzeLrca5A
Jhe0IzpuImssOAIuYRy3ZVvNxdPzEPN/zQL//6S7nbv137vb70pQYK+1o6xL/qkddax3Es7pMmyR
FmmyUPmndlSa7wIot94SO+s7rCdYvPwTBUZ2AAAwljXyuWLhMm0t9Yn4P/5hWO+YN9CNwjP1bAf1
svd3WGBv3ouFbcwu0l1I0ZQOQFK8fi/cMhg0SHLeyHhqnpKB0K60Y8n/h4lneb1erCp+HkbwZkMe
Cxz5NtPOpqCEMQIvmJunGu25jo7N0Fqb3owqyBqTd/fiCdz8/M0vS0y2XCDf/zoiHGEPSjSfGspU
4bDxWTZ5LzZxYdaiNiXqDJoiqTjwUzXVdxKWFnwReMDJIBbOQ0GHf3pQFXJxH0dMfUrIF/QzWoYB
3TRqcm5728hC+SdpjTLYSYb50t9nPssyomKDIqPS3eNHok/M9mBoaTliGGiTDWY/YS5R5lNYIFaK
8mYIKNFBpmkwAVgpZvFp7qSF6lt0Hl5ldAyJN5ybnmL/V3p2fR8iLhOMQMQNsgLukcaKEe5ITgYO
JKrBD5QrHptCTcmwQYeAeRkYjEnAORqcPKCH4jHONRaq1sRXjNrAvRAlxFkhwk9439r5I5WpnMSa
EQUiG5Am4d+tEd+Y8FRl7QqYWpgsAvzrmSjh2/ZDMY3mxgEv6FdrE6lIFELhYLkwIw4lCGjlm4OX
oZFFELQxG5Jf7G0MHxZGCbVuZ8QaHSSBvfYNKSB0SBrxBJBlKGUQ68DeaW7pWJnxSXWoK5gAufBw
pZKyUWdKlzn+PJYAx4g0k2SbViw/sWQAmo8+k+2u9JEsCSp2LNqUXf6gE9N8sMivhp2Yumynasxo
mIVqERN9RhRasC5q5dsfpKWXbmERUVVNPTfBEgdZDkqbaXjmnntuWCtKpH6zq8IqiL8Ome2L7wVr
BTT8vGbsZu0Ubd4ZgxbM/lkA2Jf4QWTvP2WUZ7NdlUzgGKStpgxJgD0jpCTFW1gKwceAXxwfehie
IYL26j3CMaM8uV5hIAtWJlxRaJ8RvskLMRZdd4dJ3HQv86or6vc0yjkgQlZcLflgDuJcsrCHxuSQ
K4MGJrPxbsCeqqjNE8bDanOyhx7hkMJlWe5owIbu2W0Rf1yPUVxhEdKqqMqzkZYBnvHEcdr2aE2Z
2cBLy1Upt0id3arZSjYeijJXClpzySPMvXIXUWKbH2GiLjywJpMkwylYWtl6mZGzS2RWaXAjytoO
rkDfIpsySj9Td0Yiku7KobRtfZANOULEUfq06o1wVoeJvdGKggUWT6vNoi29hQSVhEv/FrFM70O1
65MJR+osJqc61qNHQiBGJjl02Rp9TQCzyBsSM9/7rO+mI9xi7H6p287Y+Akh8CnXVK61AR3adwBg
o3mOQZPV9ZBa+6TRiXeoMB42j0Gt9XAb9WaYi80cNEV/12R0luKVScczJWWgy7PPeOFUezZo2tH0
j35S02ey7MMNatwav/DkpnYGK7mTaPbfDz0VFtRtGs1a2d+B5jOa6m6im5UEV4xZaGfWQHjpMd6G
BtEr3bmuUJT6T5SlWmc+IrkKmw8E30tjuqvLkU5UnwgxbtyyqVw8M70XpdvanUn72JQo5fXWQyC7
5GimCNtXQ+zG7rq3qgFEBYs3K7iGbpyQnjXx8iHuNKACszTMzAhrOIvdaDc3dYhRTbeeiXkrNdLT
bFAo3wrdIg1vyOo0DmMb5QQTsuyjE2yYXXV0GTiseyMzaodYwYRqVud7oTxlaK/PgLjLbJNJHgfZ
cmR9r3OYlaCg6URACl/PuPoAZJQiRRFPIXfJDlvNP4HS0U+8NM76PspvA0q9oKejv0jUwzOX+vfz
yut57K9ZxZPMKwHTi2e+mVW8NPFpYJEDYtRG4B5ntfh/a9rnTnMhY9nbu98f73UpkuP5Jj0IC/MI
jH8UoG+OF5awSGYXHzfwZAgPSdFhSiYfcFN4lt6Qh2lCAptwpIXV8LeK2c+HZhLls4PW7liu+yZF
ozSnHgMhD6VFcLklZS/fsWMyd6aJFfz3V/l6EfLzUBR8qbhSYxawfl7P1cxujuodDmXRsL+eYju7
CDs/+sMF/XovlwuxxRKuQi3FWcoOL1YEHYpV7YkZp+8wo0Srx4qLCZXzicouLK0S9U8xpfGhF7n6
w2P89QIFVe1AEO/NrUQ98/rQgMC6lgxkHmNHKuBWqQ6VRI7S++Hv3kiOQ4oLbTVk50TsvT4Ol8+u
HowhwseqjoDrVf0dtZy/Qhr+1hr//0+XGFDeF3f8l7yvhy85VeZ/m/5t15H88Ar/+/yTf/F/+Wze
WS7NRoppfLTmv/xihuX576ho8Xxcm6fz13rfgHNFoct3oPwRYI6hik/gPxf88h0LZ9azVDj5QThZ
f2fBby3vwL8WxuyBWQ57vP94z5aGYfDmXYwGD0Qt78l9So4AGlWh8ivSIT1z7Yxjh3PUbLDsR+Az
5snun2oEojB7TD2sW+Fm92Hd1lc50pL3Fsb1PV9Us31xS/+LtfvrMfb5BD26wpwcexIWtm9e4mHk
1Bvfbe9Rat1Ult2dUgRq8yZD3f6H3tbr7/KvQzEU+ObSuON5vf5e2t4bwoh0hfvJoNGC3zki1zlO
T7+/oOXBvrnlwdKUZVnIdo5a35sW2jDXrtG0Kv7Yl0O3t9waZWo83AB+NNcIxuqdOXTE0rZtmC3o
Uv9qro1LAhfOpFtDVbIi4oK6bN6yOnHuFGakLamm2QaROsy9pdJUV+esByZByCBwdECh+7irnU3Q
B+b+99eyGBp/uRZeG3tp9zo+BOTXtwzHvGgmpeOPnmfE37yuEDeI2zVufrcAVQjPMSHxglRNj4i4
qdr3yKgjlpAb1TrI3Kp5n2tyq4vug0OBcNtnUfLzof7P6PSPJS7lv69D4OWPvjSvCxHLT/wclGz/
nQswWOAYoLtJjBnT4884Qtt+x+LCkoFlL3ZO0Av/OS5JybC0jD2k75kUjZY3+69hSVrv2FgzfuBj
XwKArL+VRug820X/NSwx9QtHLCfH/G9S3nj7XskhQWeFKIW8zCi97vGYbByDnAXyyksTq3kMTYW+
lOdvFKPHd1SKZUgGU6esTWLq9MH1axcgWOVkV41MsIZPeHmKTUKIabhGmTB/siR7jbXTlIjyray3
9drnryEUjY5ND8semwDpe1i/nwVpwZsgiSiDhn7FjjKOLf8WZTb1O2u0aeHCxAHvUdh5NK1FEFnf
2EhHX1K2uB/TeApxubPuX4O2o5PWVJVnHj0H2ypuiu+2ldHay6KKqNOsjnfNgLxNqR0ww2tbqOvY
aT8ZJDqMg39pOPEFca6rQMEr6LNdSNPdqY2tHY3EXaltXI0HjIQrW5NgBmdlk6WiJ1jYAbHnk3AK
U120NyOpTk+O/bEJSqC8Zmxfpj6xGLgkYApsgSweUFZ9qVvvKjSGTUGjqaqDezMbbycCQ9C+4ca0
+ElExxh3qq0ugPiMkK6hB6P+JreZP7Z15OFsiqkA4G6b+BGgRSTCrCuWHxALPhHnuJsKdWxqWYw7
nBJ0AYxN69PsTiSrodj5bNdj8EgOXb9L2lTWWCdI3diUJaVrlxLvgyGG6JPFTocKjsiN7wOZ3iFJ
1pO8pEyuKduMqbE48iwc+2KBqxDdRaRshZvVo6FjZvdJ0zR0BA227iRfyIuJXs++JXf9nGdkpthZ
CmgHQle/AtqRvG/dNr5PyLxaBIcDiqkKXAQk2bSvdo01NEuJiMQbdOYieR8F1RLbgqPtTDxWtw9d
V28zr1W3pttNOxTgJiVlUsHMZrwbehI1Nh6epR9mwp49cPvwkFlFlFPSBw5GTav4McWDOvPmj4c2
Ii89c/Bi+XB1jq1X6kMNlpLmsY5h1EPDWxlOudA8VHYdpcOMKaP6Gslu2KZj2P0gVN6G8ya9nQ4V
3Egae5N/8sZyLCnDl1O2ToY6KVZeO0BhCsuw/NaObvspHtrqwW4Y6A+oU6HeW4MIbkWeoqFpS80D
Dlyr+dYEovk4zkH+YFYtVI2wd5ybsa8l9BV6t5/LWOkHJg7naSo4NBrFZko2RaqLC3zbrIxrdO4R
BY/auQ7DdHLWlVUEX8mwmBbvhh3cT4HqrbWCXwx1JY81xMzFvBHjI6YYFDbgBuOacJ1d7mLoXjMT
DRcyQ4C4pbuefdfSG/Sa3nBzoQcZLhNvx6X35gQeJK9s6ERlLtV3hDDDVxY1ZnxlLZWnpywlQ2gd
Q/Lf1+aQzjxRo+r2sS9zoNENba2DRwA6BJspA5zP/8LmPGoIVLw8XCOjE7S4OsQah4KQak/iZsW4
8YZelRe5IqjpmJk05Y5l62X+pVUoZ104c2bd4r3pGIGyRJdrmw+AYGhPI/RDhjwZBwHHzQLG5ifu
fiCySa+ssAGXGSNaRhSFatvdqMY0KNpEaYxvO0rClma/XRWLg5k9JTAoVOVFPmCsiLWAr1HAntaA
LwIBwGccovgqIrCp2XCrUBwMWqP8F7x2VEMr87GXpZlv2YjgAKokUN8V7M6u2SdkSzd7+scjnpTB
jfqVEXYCQ4COLKq9OK2r7SCdcHyIYz1cJxY9iy29qmlcSosu8lDZ4DHw56QrN/TQxvo8Fn7w1ZpB
4HMuFeVpOYUCiXlbaFBYxECN65SsC/Q0vF71RR3QajuSydVa64B2eQxgOPA+BWUApxMQn0hIN/JD
vathElpH2yxmogrCGCQQhRY0ZOBqDQUMaBbByYBkPVyoJR5mGwIR20cdOK6bMdfiaionDdq+atpo
m9fUpg7uQCGOeqFnGbumbgHJ+Ragz61NWJC1R0eFXymhIkUDNcb/ArWA3tnF2LbJd5aJZCMZeNam
a8+Frg/DySbxCQJKejR7XuO1RecSNk5U+XIr+gBCpFOMOGLQ0A/tcRid4kuA9+QirEmqo9iadycV
EWmDeAsn84of7K3dBKeQuuDY9ueK4hHaGqZOtdJmmyDSaVTtQE02wQwZNOZYqmI9RAVpZPJzU6QS
AwN1sHxjwh0PNjmd0I1Ie/fcgT4h+sbI3ItBO3mKRzjGQMakDvAF62W20MupcULfAxfDTtgAN+ow
trJ2ZN7hb8jogSk14grfCbQVHqlOCGc3chY9zqhA6M9T5/XRKkCSPeysJMXbQ/Zk5sECJdFrG8pp
tla9m4AaIL6Lhp4bumO+8sraa7YRRNFvStf9UydGUL5117m8sRgYLpKgI5y7jkTBTwdA3pMC79tG
RugnLfuuDvjllopdnJppTD6VIzrEq3muDl2OkBeLXj4RCjEMD1IqYOuQ7jazpVOQ7OlgPzlVCbo7
Cgfq9NVgJScWvfoMXg3VuFuERb5HR5cke186oJVsNSc7YsSjRwfnjJMRjaZk902NzZRf+b0c75me
4DBRF8QZ7LtR8FWGXiLxTbTT9URjg5ZiN9gfU8blkBotxZUVVHxK9dxg986rJGEFsECTtT04bbcp
zKH66he+brYhwlECvUInz1aDGQpaJFSojjGq5HnxObSfJhMv7jqZCDRCdm+5QK998cMJB/FNehFJ
fpApxGcsctD5WjJQu005uaiDZBYPDH1Y49QG/7T1IxoqDHqigj61I/YmA8s7l0iAaVN6QNHAKlPp
ykrvPSALbMLBnGlQ4UVHHNTQ8fja2u1b5AQmD4ntM7ORGbBQETYNacDoAFa9PH+PcKWmpZHnIcIo
OkH1OvZmIEO0u0HtgwigGmtje8oJzRqJcWtmS576SkyUnYsywgrrZ8Nuqjw/WTNBG4BZKWHfxmFC
tFtERO5nvtng26znwd84M7I0kpuoQsLRjXsWIYCV0l1lx+P73JTFbZsI6ws73pIPci6Yt2aUa3QX
TD+ctjPT5anMG9Ye4B8smKKqGglAQG3BO6wI0ltpoWe5JaeWHWSgZ/vJT/zsqeXPdh2FnuGtc7T2
SOoCJ5E/y2f/s636B+Wa3+2rbr787/+lv+t/W31JS812qmgxFx2/oehdfu7n7soj1YluLQ1edlLP
JZ9/7q4AmLNtQqmM8obiD6/yf+6uHPHOWf7L0uZ1aAIv6rW/dleO+Y6leYDeVtB9/buEoKWT/GLT
TiZCINnxLZpkFw0Ayp/Xm3YLj95I7ylY6ao2PkzasTuqDebEVx7WeuNlLUNhJnW71Whp9qk0UwWd
hBBQZ4BGYJtjt8XEbmOtDYNHcNrFQz2OOYnUEB8wSoEedzFRBOEHKbrmGFRmvy4mb9q9uO//RWVo
Oc0Xe8TlMig5INeiekVV2n5TujLl5NfCb3xIvbPYVaInHsDEDrISET0WjHL1e7og8WEwguxoolH7
QwX5uU77ywkgfnWdhXpkmks96UUJeZI1gueBwUGHeXoByjO7bAfWcysaMukqDIk1XOmoD09V5hsH
r8umTRwZd7kb6WNRTSDrGo/9IlseGQNF7bP62g5GvR+aGs8uI/CRyFYmm1JTmSMVyLhn3jbWCf2B
x7Tj27+UjYVBf/KyeeeghDr9vNVq7v9wqW/qPM+vjBvYqMuBPFG2eltKLuCx9uxPQ5SnWfU+02lw
pUcTDSr9mMDdxeU8XtGCBvOW4TLu1zDwmHgyQAHr3A/iB6xI+RevCTFBm6NYMlfJocqx2jidY4C3
Tnnjfv92UMb45f0g9BhdBNpFm+/wrchlEBITaQtboMVCe2VZ43cMjvOWZrPcBnbWn1U5hKeWkAt7
lPPBU4O5aqOWPYnqFTUHOuSbsihhWmD734eNl1dXSYa5W2bWcI8a0f8asTgDegnBaUL+q+p7CXab
STYYTvBXuh0tb/PGn6BUhYXc8xjrnaFad1NUWuzHJKufsrFtLi22Sw+ZLaYfpQiM9zVpjiePZcgu
ZK14VRmLjIi23tbrySi0mkyfq1F71xAxfOJNhuLOc/rgWxnO9zB85o9lVxcPgOmLj4aXu5AbYAy7
dOHOSaSDBTcx3eA6zFnYJCVcj0yNJ8i07hX7VX1ZzkVx3eBwxIjXiwf2AaTHLCtqYkTee/2skQUn
Q7YpPVXtqEoOd9jiF5SQEdJxxdG8mvllK6+fhkuKghe+LdtjpOfkakz1dZ8HcPmdeR1IVm6d+WhX
IIRWqe+3m3Q02J0XBnAXmQcmYd4TSoGRlM89G/9oo0YfNmMcVRu3T7DrBCXftkvoxmohVKz8rHrw
JyPY9SwFbmpPI0U3u1Od1RYGV1Vu//B+vR1+kMMKGmJYLSSp5/JtR6xyo2Qs8eeutd8PzQphGbji
Uvf13q6q5kc32uZhaunIG3jfrgcT8Pzkeg+tYRsK1lKPO4cgTNrNFpXPjSsi6ihBmRz65eu3PXZe
U+BZF38466Ug+3LM4qwRSRNZ7JLdgEVnKei+GLMKvxce3mgiMCuDANNK+Ij3ofXakAMOI2+Qp5L+
u0XpbZ/D1dma0aTBySbh4+9P5HXhGEwd5yEdlE4WOiiLzdjr8xgFjOjZs+N1zzrnA3ZdEm28OtnE
3WTt7KZGlYeF6U/P7NejMll4dGxZWVoeauLXRzUtN7KNbiD8FK9+v4VbVX+SXhN9xfcLAtmFHgr3
Op2LewDBwR5N6xKeN6L1e+zrSRLfG8jHutOIlhAvriph+We3hjCHRmr+wwCGXv3ts1qUYkxvLg61
AMPa0hp58ayaAdJMYjQkRQHQWDudd83JP8VTJcQqQwe+hyy/sRqgVnj0UCm27Lv62I5KjIBQd7RO
LBI27C8Vebk3DoSRK1A93tZtbLwJDvFdVD6ap0IYh4QK2Knv22adO8UDzHxzLXGosfPR4R0CNHV0
a0XdNZf3WF7Yp84sUffSLCwKCZV/14RsssohQnVqDUVB1cHrrugSWQNyIwSOFhC2PVHFF2NMBp9B
O2A1TqSAzHXfPWibKmVI4scNDcto1XShiYY+dP3dbM7x5yTwplNJBXtPZG4DUy8Kd1mUEYYO2sfZ
YVRw7/RUkhFX0+kA8odkNSExOIBVB841lo+4aRyUAzm/fE4t9xP2aracCDXQHAHiu0CyIAlUcPUJ
fUVz4zi1viXgoP+GsAUkhZqzK7OyI4omsp9PKu4QOKWV7RFkxBbAGyExx459S9jisK9sUX1yiUxh
BR45V47ukhsjFfYpCguiClj8Hcc0D0la6jHNljbV2kzBuiaN6tTkLmm4FJCvVdUDeXWRw0GUGqir
rEDnUk3whHzSS2W7jdzZh5AGFgficl/uOlEl+6ISSLl9ISh3G/owan/a+kmWhJuCXssXyEDVphVs
k4nxOypSIq4Qi7kbPwnHC/wgR99NIJqEzicA1+Is6vijG1FCtRsSDnSfXKKn6la1IlPMHAp9lVNi
vJDUlvaZMwdPitlmXwDiKVd9Xrb5ZoyqciN6dseIFPzL1m/uSbQOL3XZ+td+PwcY2ov80uvhwYR4
aGkfmjdoZj/HgFfeT828VJt1OKxQv9mbuM7dLdi+hlfe3qfWTJR3Gn6KEKPdUov1r3Exod5jLURX
crI+soy2j2i3xNmMsqMQs7+3phg1uJ9NH1RNSgPy7Oo95ADSH4oFhpu6DwWlB6rLcrhp3Gq66QMj
ORE1LQ+zYjmbI/YLc7oSVdf63qaHrMS50XQgzgGkOfHVGtl6MWwiPbafeYbDXe60n8lhJhqC+Mmb
vic6wFG6PDHNeaSmOBRrbLfcua4KNyrC6QSQ8Tv9R4MqQDdCPhoFKVhpkdunmToWsKkxXEPKWVLZ
4u8E8xBmCpAn2Y2Zw3a5Jw6lmBJSH+b6skObMe0ohRq3LR/M7QDu/ol97CWNVhINZFN+ZS1GJRlb
Om+Q7/onIZX9XsZOA/Cw6T6C6L4j3FSeFCCBGpwj/nwbeMt2TgBwY7uL243qSH9YqoakEcbyi8Wg
/wCoQx3I6Lbv/Xwmv0vb5SeWqhSvRDpdaEgXrIwzw0v3QCfJyRlymIyFTuJh59Te4rJNLbtZZUEc
fjJa6CEglpPvjUd7etPGqrhMNFrOpISSCQzOhlo81U/GSG5JXfj0iKDFGx509TwO3L2VRdOZeL32
nOTJfK2x+p89B/Wn780PInF/lHzxu9TV1OO8YBeZtsL/nt7YOSxHFYzBJsxxancITL/0iYtHLLfX
JqXjA6uZ7P+Qd2bJkSNnl91QQ+aOGWb9FEDMDA7BOV9gzCQL8+CYgT31KnpjfZD69bcyJVNZvXa/
SsUkIwLh/g33nuu8OB40CHyXpUeBtiCDd/ReGcHkWXlgmbkkn0XLurtRVdGPOav6LdgcuAEIzStS
WoZlj+p0hT+34daru/DgpRBI1lLgNo5trHdtNmq3oxrKxxhMKscChKJ9Tu1AfS2iQ7igAjJsjAyD
7BjZu/P0fe5JO1B1VV5w2We17+ZAebphyj8TpN6wgpbi1S3RcY2NbX7vw7l/xPfGwT8zN2uxenkD
HuHUVs2BLzRBel7tEd8DvmMzrEPZoHXr0j4NU2n6Ueag4I9KyyaGz5xWwtOYZxEbE7N6n8kaMkir
GFdadSWAsZj6z2AQvvt1XROXlCfTQYQCRD8CxXRbWzL0ID8zudkmU6lPz4lt0d2h1O1I/+xX46Ah
JKSKpZJ3Q9omUMXW3wRawL4AWYhMqGJ8DeaVpFCoWVibvpewx7hGRv2hSWDvffaYBaG62OJ2qEKD
TGLYBgRUAqSD1EwERs93bQtLwg3EYnEBpyl2Pnz20z2a19b1cZ4k+3Ra5C0+TpcYSoB/qcXhiyWv
KPxxktN96VQ6BzFTeAsPZUS+aNtMprEbh0SN5ABQo5yrpM95XruCd1dkyX4kiXI/Fa57wz3uvfDL
c3UVWZym30PilY1701b4lE2KkYwqWNb5LmlCDBuRdOse2HnRfQ41E2e7aCV5wZCcfv6pmYcRmLF0
skfyKZ9qUTQHq8wl+Z88xrKJ5K0Q/JgHvs+geWvQ23VcVSG3zI0sytbeQBqd7pNp9LaFmc1XQINr
Mo9eVc8VmlLAMtFMCWRUw3TfWav5sXPs4TpphbyNl4qgD8pJ8yNVsORYF84O2Bh8JHJH9jOPwZiN
yb4N139IgG8/tKxf4SO1EVpOI3/HUsTfMWQQWRzR1O9e33RwFCq3vuq1B1KBfWsHTXFIeWCr2Dz2
Sc8LacuFT6OtGQ0HOrFkmCtZ/sHUTjHoopya7vOGjqjPtTHazsB+D02rW3cVdWLp59LDLwOHsjrn
pGrKwMFUTpBXxVs3ZSlchEZvP83K8V7mZY5JZlpc4ulx/VkfeSjFq/SGdt7AZZhqgsLM4T5lJPLH
4mrpBcOou7N0pItVDZ+nj6fA1YtT3TByJRzE8iB74zIusc4Go2OO1TYDY7XzEi3etsM872JRPohm
MT9yNG4Xa27gsJRy2y5t+eBBAz5F2jLegrbCEdgOC/znyQmfjDxrpi3cih9V3Eljw0onOhnkYBxY
E2R3DsjkBzIVzcvirRatvFy50UZzYqWSbAGdr51ayzLcpJLYodl0vstW5Zw+9VgdWATVZ9nNeuCE
Sf7ZOlQdhNVlMZPYG0aoVCp1XxxQGZZ/lHM1XYqwE091HCPOBVhiwGLoGgC9par794WtIaVKjXht
rCQ3CHsvBsaFwj/DQp6QMWUcmKoQFa47NZA4BNj5gfVsOHODGslZV1zTTgfbj5QED3dTLRvebRnC
t0PjGx7EVDrnrNUmsh5AdpGZI48NhBASBQZ5Tc1Gt/2Wzv9QmUt0MTO+2X4+zC8w5V+pMR+dOHpo
oN75mkK22s5C7vO+u+KxI+yKcA+GP833qDLQEjiVRaoFuV31RCE1W4X2oI0ojCZIa/t50R7geXq+
x+7SxzpFrrBB6nNOJDUyBGu6i7qhP1cVkcttsUwHpgjuNyMu9fsCWwLcnsy4Q15cbs1mDUaxksQf
5ya6tHkW3q6Q2wfyxNPnQTNe2TyYB6N1q1uj7D80+PovjVUntq/Fq1InBZmbkyp0gKX/ElXKfu8n
zfNbM2Kjm5hJsCxuy3PQNWqz2CObDbTcewTeO3zRJndm1z10cSkYnFcuI0I4Afuq100+feMzKa1n
T58vS0dAF3Pt7f9IqqgawXhZGBTcW5qXCI60ibgUUkZJ2ZnM4k5kw7TuHrWNIZvvrd1d3d76oWfy
tRw405Wor03YP2Za+hTHpApmyQfkyeefvepfmnX//5jjSVv+T039v8gfLx99k/xIql+G4OuP/H0I
bjPPxvcL6gcJI+Zhjxb/7xIj62fAJwNbLEAsy34KIv9b+ij+ZlBmYdfx+FFG3rTw/5A+6uJvFsNz
ndYaZZLAlPyXpI+/ttdgMjyL+byLzolhvS6t38bghJflJXBRAO2ZI0+acqZnEpSwwHPTFf7Sjf0O
NZ4dpKrDhNtVS/rBMtf5Q6l4Pv7TG/dvRtm/iZHXP0UykuFVSYYz5k/J4D91+qU3U3TBsfL1KmoP
CHqXAGM1aSjANyO/MOPuIXNJFVIMKv9szPDLkIHpG5QWZiLsFsCHICg1fh0y2CrSRrymVeBp8Yvb
rfHi5fSVwpFrImX8yS/7VWH585dZvFQ8XzB/KHN/+2XIPGxLy9ji5hpV1hz3H0atZfv//Gb++1+C
YY4dB8+Y+9sviQdcp7ml1YFOZNpRq9IhgFFvPP7n3/Lr+I+X4vDv80l560vBnvfb01O3Q1eRUtQF
2VA9WNoC+ztikOUsX5Fc3rOlPrpDQX3h/ckMy9R//8DQdCMeZ61EhchQfv3//+lZqWyPEUxn90Fu
gYlbYfPlvMtGV71iVTM7qJQL0oCkEh9GuCyXSau8p9gMMwDBFLsgkQnwCdCfJOzY1eg+syOGGVrT
6LwmxlADtNc1FDgUbtqyKZQ+mCCKFoYG7WQ84WPlX2voT4C7LzCtMxjHRxgYyy11j6MfQScx1td1
Or4NeBTd2Qz0It7Raxtc9EZj9pbvFYn2UqbGS8NbFh2MpmdnIrvekQwzLADNRt2CMZ9tq5v+6gPI
By311S4JxQZ2+28DwIrlO/xkkHjUtAC9RNhvGwZMf/Jb1sHc/x2yrs8GwwW2DgYuGQOkwG9PIMKJ
tpCdRIsiOhVwX1K0CGLHsXSJ3bDopf+fn8Vfx5o/fx/iciy97A0hX/xOabDXIAXKDbJpHUz1Girc
zWgD/47qlJTZDLq+nEk6+M+/9N+8SKbfoD91tnCebv22fqMaxFBoIyLCPH3fNnV26OK226AHu2cC
kf/JS/yXL/V6jZDfbEqLExtJ6K9P/cLDMTQSAYFDoLjP2k0GvTf9GW7oN5YU7yQ7W4/PjjOYSg2e
x6+/ppO1juvVJLDJyspvKF11IHVunXmMCxP3CXr2DbEESD8WaMwgX5RT7Fa2DiE+jg5KcR6sO9R/
rvv3l/+XSpD/Nz0WFAb/9Nz9S5Fx6Muo+d//6+OXImP9kf/SMet/g/zFU++u20kdcP4/igyJ6ULy
Rnu2ZyKyR5P835t20/0bii0eW1wF/yVW/keNQVa4w+dOZKuUHO5UB3+pxCCM+JejwGFHJCyUAVi7
199EYMGvDxRle9ujH1Z+62rfwmkvVf4YY2U7tLDkD4ZOCPbcFWLH6RoIPbwdrFiwilwU65DY2DkV
aOcMbDDBMsVzqM/2zhkRffQO8x4NcRm3dWXsQJ2N215GxqU29O5QW/aH4SbpvZM69cle6pDypULE
ktvv82h9Dg7YifCDZjffotjpSUEIl3sMC+oE5tvw9aaMz3qCk484GRIZInfyTmzDonusiZNvdBZB
qCnMjHqCvSWtezrjb+lMdG9dLzfJSJ6YJEeBTZ62j20NPmqP/m3QNOMy2RpLJQ3cIhttqo7QDR0i
acICGnebkcAbMeHpoVQ8ASdRW9GxxmP14L5Mgxse0BEBVjDahLCuxk5IpbOTniZS0/GfgtN7Qn5E
1uXUwGQ2YYm8Zu20IuLDjkQwDtADgkRIlq6DrnZSvViONbTFJ1K5APVrY90hD7ViY9uLzhLbclrC
clOYY0jSXywDZeP18yXCOKRznAEz0/OCWa+FjE2Ly+rNi4c9Yx9CIKu5/rZkU7TT5ByRA5Eyj9/Y
rNAfzWhApaxVS99ue7fQSY5JI4/s0jYjuQEl0Q3HT4tiNgdx7yxJsg07PjoTXQH4/iZicAX8E6x/
7UoOIIDXr8M89UeE5kTAZmo+wMf+Qcf1VeXLpUsWe5tjCgTywaAhi7UewH+aqsu4LGdZP8jokMqu
CBgfp361ZjLHGUjusO+Z9Tls495mGbe4kV3nQ+vFWSIfg1aNwIhjbr+gPCrc2XxcIZDHdrB+KFXv
NU17J4DnyIrqO+OeO3Y1ewiJh0IWzI0cXkDe8alGROj21KVfbWybtIxLc2qsNak0IoRk6gTgaXZU
epTVW1sNZ7gzOYmlhXdvMgp0MbRNVrOdmZcmsMGwuhR7V2oqKK3mu2E7h6U0xMfkMSLwwe4hVabZ
SHYJsRlHkwPg1l4z7jd5r88vrDX45wyyiXaeXhISbU/NVmTqgekGw9Oxdp9m1RYP00xmQjlYIGGH
UTt0Zjbceg1MYROByDYyHQTgdjyfMzoKysG95zT6cRpJwkxXVWye5tNzo6Jsk1pdctNT3G8bJcKj
3ebREZSI+wZBzbiMA6g3wAvkmMOufk5hOzm9122murWJiUnR7vWDjc5R2BpBrMS3mulbPQKQQeAm
915qYIsgc9cvrOoZkYm6FWUUHXs9VFBPIiafHcP1ybCSG0cNP2air7sNIwOY3Yye/X5ebdatGFzm
oiE2TL7XXdKgMcuBAwMCEoGeV/bF6KLouuCWv7FaTRzy3iJRl4H7O9fsoxaj2Gyr9BFQzAnLudgw
ooTDjyuX82OIr2NuicCRdXm0LPuuKr19FfOqs47kkkz36+6yGHESGJNjn91+VJcCcUDiPeL+98Dv
2S36hGhjm9kfhLdQcWpjSSmui53lRtVdqMRNL0Z7DwAJMtDiOFfEdmQDcEyfas5+nkG0q1ZWOBfV
wUxmygyWQfNngpjGsfbTgVDaSr94MtkTV7vPEwSkmj0c3dK4hB3ft3b8QTlh+GCrdvMIS6UgvSP0
l3DAjhvfWPVDrJk9wrxmu/QkiRDCC5HBRRAbNlZgzPJLucw1eDknxHyF75VjFAyAG58bAhg2orWv
RV0k+JgXa5fDID7VYIl2k21Un9bE6DCvs/HeKhLQuUNZP1mC9Eek5GQ5kBfYGGu+/MtsklDVDAT+
WNapJDBlKeX7LAVHheucO9owX1RJs9HN1jtO7F83uHySp7iY8hBQjeiOyipOk1sigARZpI/Qh0VW
hp3vuHRw+uA8TyVMgsxNtK3p2nwGOE/8qm9j3v8S/vSIUSHLw4OJHtI35s9WsiXFBl7s+dIRK28s
r8PQA9jXkACMM4RFi4DSgUGyBWECn2FheYxOm+LDivpoRygyActQDrfdYvnNME6nmHDFjcMYcvZY
lwJMvJ1neeiMSLuXczvfhyrJVv/AXUFouxvG50xWKxg7C0Dk3Wth/T7CD97WXTxvbV0lbxYZTBy4
UGcdTh8foYuPHoONRs/Dg7d9uLM1Kl2A+qiRGc3yZt/COjH282gsFy+V08sQkf1BZsjRHdNsb5FZ
wuMheuJm6v5kxGIrcziP/c3sMlpPS8YOeGVqSeIXE8JYtQAvuYKjtDrEjsXUtajfGCbrG62rH4u2
cU/o6ZZNLLk3o2YKj2OTtMzaSGyvFIbsPC0fyrbcEnfZnRAys0xs88NQt+IE/Mh86uQtQQUje47B
Dqx86dDhp2JbCWhJbfq+gFwICNBx2DxW3dXoNOsQzjxbTacBwMxi5CqVxOggvHtUbQCdkq4+ckeY
h5wjBCS17u1ECbbK5yXYe1TwIeiuBi+ppUWr2IUQC8MtgsXqL6Lgo+kb59lIk71hd1tcIu6mkAoK
QXznRcVnw6qd6TL3Rhz+yHkvAAZ073lE2DFYSsJnuGh22KfDN0U82zVi53gJU2H5djHL/eLF002H
D2UjBlt9i6sGlEqxNOHWoRBbzSKYyxhgHgo4Vjg7atYgFU/TFPWM6I3XUXU7dDz7OdHOS53eTNlb
VHBhpm9el9/aVn6n5nZrTlCiUrYCTWxcbVn6rfGKj+axTK2HKPvuFaibvXwXed63otECmV28MAkc
48hC8E3vuVyHNmCkcGf2BtELQ4BmcORJmFwYq3iMIJBex3ASJ1WSzU3i+yZxmqOdRq+m0AZsJfZV
DXF3iEkU2riNcV9NEVcVfO7BEKz+hnab1HsD1GNlY9hI3mZl7XrhNfuxKD+yCfpbC0ym1h81b3yr
oa5YZn/bduZdU6n7jgdmQbC+6XCNBYyLWqShCQrxsRo3KPOOWNOEX0oMLuEQehs67+g2j6PDQtxi
0Gp8RrROyJHpqTL2RmjnvmnZSJYp9Ej2X1wPQ0UsF+0U8JVM0FVxk6EjyFiKhkZkHVNl64cxK/dZ
Kd4X2JE+c6bFD6cQqZe2ht6gRenBhODkNx/xRkLZEXO/dcg0vtYN/5at6ugHcppvMQDRra7n3NhN
Zp2tvir3Hgv9jVPOvh2TEps0MYBv7Sv2nEtjjTxcWhkYqvmcY+8y62rjTZDUgLhkiBxByOC+AA/i
G+uf5ajmjYKNf0OQeqcAAFExaVM8vyFG5HNMh+KNBw2XkVa/5tl4y979R9mLRwIy5K0m8i+qs/rE
Tlp/MxrjoRCAwG1mKitR2tYezUI+uAOhZZE+hHeyHa8qlldYrPuGw6CFJMCbaOx6ayrZLUTGQQCf
/Zhhuz16EH+OSfrVwyPX4ciFGMUuy5pvg/LEXxPLvwkzLi7uQIJzU9feXZFnYGcWlLR8p0AY55+j
TLeVKYHIa4U4DnNGujgb4RynmWEGaE/sGyNsWYSaprVVIjpXLUA3km+cR8TBUM6sbJ6f3aQm4wk0
uB9XI3gHXHRBFHHBK7SsfFKoARnjrUNX1eP5mYyN5eDHo54qiSFjw1HZ9p1g7UbyQkSJEcXHodLr
G/Kr9Fs6pX7bVdl7H4ZXJKLJOzvYG4ebvqsHD5ckVbgdI4csQP3suJEb38z4G2VlxLD/e/PDqGr9
UIw2hodQ146Vq3H0SuBZ5EEM/I/pqM4RfQN0We59xrrFGXPNcE6qLN1KQjbpoKz+VI11A5xvQfYY
Eu8G2KJ40mbJ5tZRBYaBgrejdCLvyG2pzqLxol3iOISgMZHbGjn6nK2Xed9IPI52XYQrFXdfuV9G
jE0r79rnnGRpPcL/IJenP6EyQdVk6h8gXLxPiHWSBJUovZa5EttUAd7GTAMTX8TvaGCMnWZH8ogb
vjwhNcEqEzmItRt2wc+TZADdk0TDQ+o1P/RwULusnc8la+wc/JP0nvGi1VvkMbZvis45GTjIgsot
0Bu5y7xZ/Ql+z1/1omExrvwRCPDdREQDJhPpHDKnhf9njytjT8KIgYgZ+mM3v47kfpCdVoPDsmXe
36V4KA9RNr3HC4jTQHluCvxUzYqVpx3eNVmmbxuctHv2r9O2I+LgQmaIR6ZqrfZzuxjfvLHSd73d
jez1KAZ8F64OiCJd+B6ESOxVmOkGeww6lBi7vmzViQWndvLQ9pz1FjmkzMTriPHKR8o1viyU2y8Y
oCSRej3gx9Qq9tIti4MDL8qv4iS/isnCbDVHSpxDpIKBLEvENk7YXvI5JOqlT+WdYhO2PkfNH4PR
gXr2Mv3SGN0+keV18l7zMtb0TVfgqq+qDxkXITZDpXGTh/pBh/iKbkT98MrW3I8EZq6RE6tKCmjT
3hGTcYNhEpFQK837JLHeladZz9UgG39a0Jh2fM9eZzSqvmvZ5U0YFdM+jGtiCAE7Xshoekob7L0N
nrwj4sSCp7V47wqer7CZgrlJ25Od95hjW0r5uYH8qq/fSLKhXrBGZg/AjaadUJkMajO5N6L2jxIG
EE6Zoryp0N1c6M6ne4XZcAtV421A97IfzCi+qYesC0p9XDiOovFMEgmqtDFMh22B1ZXotCV9FhWT
5nxmrMnuVexarR733CBL7JHkNujm7YjL6c3tK3UYrM7eJkNo7byKK4fNjXNwaAx9xwH5tTqWbMvt
TnjRcrptuzsNmNKP4ZDZD0bkzQflDMW+mql22WMvaOKUNz9UMtWvFGrWd5wH3S109wRn2GKMd/jF
Ck6i2PzUSmhhRjEcIwNgswrD4qGwf8TqECX1verkj2j0gkIddXWNK+bq9sHoyu8zdzoybMKovKou
DqCW1M5zlEfZCejzxlO4wXKdTXKUZcOLYXLVaioqf/BEEpvqNtqhIE6I6WQSmFq6XNPCiN5449Pz
ZDjZlxmaMMK1xtoD0c6fcmvmYE0Z0iuxPBGAQ7uQh+SoF9J7K8kGRBWsq/cJlv8Rb2X6jcG9SykV
So6doZka9FVFdZh7GeDKQhWExP6zIv0NKxbAv5ZjCbGZ3/RzL7ZaXJH1FLrQdt4LA4+ASa7vuYuN
iKxIV2Nz3jWtufq1Te06UdTS1w1N9GYSOJtR/+f9ezQplOWxmKpraZfVfcZr3OcVZSOg9Tm7mQ1z
xCVdKolUIBUk36Hw22AQWc2hViwv+lQbr9DcitspJ0/XZx22MuVyoHN+OYbjYz+V4xIY/EqSvJR9
KxKZv2i1NI/rIuRaoAaaNxIPACoBlwwOPAHhUzyCMNig7HLuCYS0vsJVyZFTEnOJkWLnj21mt0im
UucM+TrZV3o/1z4LRDegEcULmDv6Rkykb2UqooVWer21lIZiSgJBJcWHliklcJ7g5u4k6h4wIBMN
lZ3tbETCQgvvfY+gxRah0p+h/ODvLFV71puQkQ2tFbZE5TnoVnXMa7FLFGqiEJcFMl/avR66H1Zc
HYd+lRH0leC0LwvfZBBwins8O0Ze1Rd2CNPR6gfiFGiYUu1cxsZT05Bbp3Ss/pHadbQjfdSGD33o
1Afi7CJflVXr921D5462fPIaSHvusm/MS12QNURUoK+H+gOv4qgDODBth22/uU0Jtgt6Wx1dog0J
p+AxeMO66qeO3BfeSAycTXIscavjbUTpep1dpw0sS9sg2Ua/YGV+xrVeKSPFSppzxaCn0gMBHnfb
AI0X0wt5FA81cZ24/HbJ7D6ZotgmKhyQbB3G/As9CAg0E/1UYl+tpa2e6AyHvZjcP4SDHxQnFJnk
rtWZG0QmjEYGtZzBptknr8+A2abpzhXRD3Q1X4ac5xszyQ7WbI0+PO/Kn/V5QCKXvzC9yDY1g8VN
iu4Z5P28t6ak3IMNPZfCpVeMrbNrWD9c3Pl7lLfspE3Xo4LHqL62nkCdiocsXgw/LcUXWnbhO1VS
XLmBt049r/k9DAIdJBoaKF6oOUwsY1PfUUTdFeuBhyMXzS1KQ2D+ErMo5PQNgBfWsVmQpORZJu22
8BpQP2scFY7JTaUrYnNg12U02pF1hTsQrPbfYiSUNmk/9YlEd1dePNr4vvaey3BJoTWb8bWhBdzx
gH5UzZpSyvMIlxDsgTXfVtFMb+KiBRO4UbBm+4nx1fYPGjZQc4SJkQHg4as0bXMDI7gtHqHxbl0o
g3prnScv+ua4B5X0PkLyTe54T4u2zsbcM+nV2Et0KEFUsk59Xlw8FlbsPoe1dVWaRGbeoJPptDtD
J3y3mj5EnF0itv+bTp9oBewtQq5vdlJsqBt2U+5wuRe3aXhDwsC0BqohimquVKq3mJxKBC12ui1D
910l1hgs83qmR9eB8L6Nm8CerkOdjNwKFBdgvASjra8DxMiVtmcPigWH7OmNRwvDzhSsEbf+SxoS
bs7kMRim9iZF5zItQZTrR0nfT48YVKTRbWjwPB9IqdxYE8FSiWnwNBbbaHBOjGrw2TYOx09T3aPF
ZT8XdSfbq7jPRGhRLVU+zh3O64EYo+owOuWNLaAsGvdMHin7xwnZGrdJOMLTRtW/KXlr1gy+U57R
39ptvelaB1XUWE6HZiY6tRZMsCbH8hn+3Y9YAVuAmAFrFr9DYgzAI98wKDtCZIyYtkNWEXtbEQhr
f4z477ch2tF09j6dKt8bxOmC/PxCEsfA3ly6iyh18dCAV2YFWHO0qoFswNSNXrxCN6Ht68mhDqEO
AButQZDMH7mOmxkM38autAuCyL2eT4BdhyEA7BQujNj68hQrhc/GfG+aFwljbvC8O3KKfJV4O0eZ
tU+oE8lvQSPVxjAfw+QGempQDSTpYZ4I7PrksYkc1Wstv9xEflCcA1SUCiZT696vbNVjZE3nKocl
UCvypifW6U4o0G6pC3RtWmG9+l6K6Y4O5FjgGUf5eCPmV09vr6XyuCuXytmOLSVBa2SvRIXsY9oU
u+ZDWc3yWJlP4OS4cCftWdMviVaz0yDdUPRnUYBgLZZgITFXR9BnFTdzVh61xD2UzRKdG/67sT8a
IEsz7pBo3lXDXgNdyJyKIog0SK9E7/7M3AFUzbMabweyrjVneZR6z6S/2yXefmAuWncOJahNz8iQ
Wjh+WLgXVipgMM+peuUoQslNhziw1ogblhjXhIp0MkeEwUheFuPetp7dvvWl/m7N37P2mXULzR7t
IPdBy7mLvfDcdH7pIKJ131rS0bta+pJ5h1iLha687TRmbn22yUimCOgnXyetlWD88vMiegd/jDc9
teZsBH1ERgk5V5Wfk8g8YOghzlC/mk4/X1QLY3PUwwr1z5c5Oaciq7am3t/ltHioL5vsZNbsGqhf
Ai120e+G4xMq5luVapBsyAhnCs1HFnsFTWNHjKtDADgmG1SskRGkvXOIBW2oDnFFzO5Dupj21tZm
6Jt2R38329FZl/230jIStIBN71yMonsSoxkd3M6abxhnmTm4le6LK4jph0MlY8b9jc3RuIFMwrPe
ze5dmHbTfmw9ooHRmNscv2w03kKSjWu6+fZhFM+OVt5mpHTmo8F3OTbsuwQo+hGFDiPc/tHMmA7b
tDUKaTtBmTh+wuit68z5xhmtHbU1+7rhrcZ8x04UikxV3ej6/dJw06L5TLL50I4k/hIMOG7l5DzF
C1eNhxcjFXd1/TJiaxdt8YQHAGcJ6tyOnL1SyNOYmruxYMNWLj+HpvocnZIxGg9W7oY7RuHElnko
xzekq15MMdnHrKsviQCD0ZLmLeJrzSCXMQucERT5D8VCJm0zWhM/SymmMXEXRn1wID0esWlGPimq
1kZk7Dnalkpr9tL8EoXnVLf6A3pPchJFqA4e0cUPEmhImkAoQxaW4kIhjqJ0wvBEQgIhxXQWllM7
F08VR1Axd3G8U0bBtlS63yt+bGPpudiDgw39Gbf3BATBkYeS2epeerCEtNJrDpWdUADxEDpEDCwR
mW2Grb1b1IYZ+qwDxQOpC86Mx3mWuT95w7RTLsXR2G0FhYXbd7cRRfPTbJcQ14DVEHBWXKfU+yhG
cy/14QajRrJfzPJ1znEVmNVzRlK5Zk0HWbsPSxqZQSd6JlbewHTfOi2x+0B24KFv2dXmvbGJ4dFu
4TU9F6q4r4gm9Y2lMxn+JpCpMzVeZNvpW8scByAn0x8xJTSuK7c5rIkawLCoEC3uK7Tcw74XyUfq
fjiLenCsJGPkwNdJzBdYW88unaLG+H1PNBxTDozQO3r5o8rhkRST7vlpTQhpU6vHcMS9xj6CUJm2
y4q9BwIpd1nlxcwKJDdhJB4XNz6WC2v4qqASFjNPW0qosgs7igTCAIfQjebAqaIXYIdQaGV8sof0
xIgtJMBvmPeDCm18kG3uR6axR/Lux3bDf4OM17b78ZhU+DEWklCeo8KF4TDat4MQVDcrrnjtUIY4
xB1XTgw12bX6MBpYuakHblrwVahOfK9X9l6V4xcqacpLOyXrKTPwnxEkis5Kqm00W1j4cuNuRYsf
+dPIRezc4tgRQnFCrMd5U099EPbIUYzWcA62xHwUk0HIwEIPADYRUtGS2aTJR758903CqIY5Vkx1
pcutWpA5LguTMKKKpzc7p3zEQDTSqTXqPOYi/bQbkwxAgoVPIHcp7Iee/Gdyj3eJTLTAysjDSwgk
3jV2PK5u4Pao2W7KFxGOc5WRQJUYJFPoKRIebfG6wJimdpVuq0CgYvP7pFTbJhKf2ZS8agU1XZOm
ezmgOdCN1ZjVaAmMsPotYmV0r9NuBC7DqKs7meWWsRHxFfi6gtHttYuxmOwrqgHUIMbiTeulj3Pf
PBG+/Z73QtuZzeLdUBqC6OpYfRMiTF5aixONUfqlogFO3KY5a5HWHNFsprgcBvcG2pB1bHrm2TBl
mTDP4l5fd8lLnd9Vtl7uE6+DlOWY/WHSG3Gjg6D6Po+t9lpBeXpLIAvtzaqfmXuCCXMK9U1qpU2r
s9zWdryybq/aoK9DWf4At1qqR8yFI8NPNhapQb03KQIDpfeZ1UYQ4wrdOnhlfcbQFD9405EoUDIU
1OLLhoT6/GjmLqoBfbSvUWLqQeHUz7ZHPZPqGN4cYh+37QRzLUKB+tRNTXIAwt0+61pLjolIvrFE
aQ5TRICYbBDs27yHkJf3A1ktR4doUj9t0gskJNZDTgLorS52DKGwMRUwxgmPOsYdxonGGJNjFac7
5IfZOvW6VGR13Y1j/xHCpt8ifeBEaxcYfGNM2dDXLZ7jujl54maOxEfH9CDW5E5rYzwB5Tqb4tsT
m8tEElaPGZYV7GMr2n5f5Xl10OvEOP/UHP0l+dVd/VU+ds3XV3f5qP/n+qPQbEjqiuL/w9mZNclt
JNn6v9x3jCGww+zeecgEMrOKxVUUKeoFRqpJ7PuOXz9flHpsKpGYxC09tKzVbMkzAhEevhw/p/vP
/3v1d/8rUOvqH2r/8/lfEv4sJejp6m/8Z1KRj/3PZv5EupP9beDf/8//3z/8NzXJ57n6+f/+z19l
X3Ty3xYy0v8SSyWxgv87ieQpLrLvxb+uWSTlP/I3+koXAKksm+FkG/yhBST1v9FXEqpNc0yHrxpw
lutIBcp/Q7xt9T+IoCUHifYMy4Iq8r/RV6b7Hww7g/x2mEyHUUN/FfrKXEGvVI07yJA7QHKkjZjQ
v4Ze6fQTUfg1I9+aYmq1BBDjYwe45He31LuHF9uyC+CGHwMSXSBlVI1Mg31YCzgRyWcppF2xj0Qj
A3V9Tls3QzzeG3MBL5WpEG8uC3Ae+uhZ+vYfGLcsypW8gpauS+zkC0SwaoRdUoRQg9VwWr5hRLA6
Ny4TiAYDHl6TYxo69vzRGpM9OO2zotr/IF3/vW5g1uiVOAa/YAVv09sB6nP6Jn6lg15PFOaE5obh
1aSsxnfTWDEMY+Gc31Anis6oBUWULyVKuKRa0sPmV++AUp8BvDc/iFl5+AUkvs/WrvdCESiFi9CJ
/KQIhqfMKKPHBbTNhSO5nEj6yl+5y9gKFMaU5ss4TU+ambofHdXapVq4hqw+740tuAUOGBMAslIE
5uVnWQLR5EtZglSYGflCmNwiV49q98FS0Qc49EqUfwB770QnBSaZb27WL78IrkLr0DchE6I2lGpP
FnLZCP66KRCM+6dGSIDuaqtgIAJEjgSYvHErAO/k6qIlAUMTwBnjTwaUcj6z7jQbIe73QQC2cPPO
zRs9a4pTW/Py1mHZvtv5EddDGH9vkgsOG3cA2zvO4nqTHLScoyBgOjUymul9HVeGpy9N9i7uW+XB
zmrbm82QN22mVwu6KO2pgKLI9d224Mu8/1tu/QUDJ9BhG5aucnIM/NLL7wUDQ09LBabrok20fzWZ
kYKrtLtzF1KXuG9qjQrFXbw0tcZOV3DhhTURr6+pdTscZluBqEQJgj/NfJ4/9JmwT/cNbpxFubu4
amg/oA2RAygvXEQsXITGqzbx9chVwSbUxRvDKPQdLyhv++pEcVGYIwFlT2PVXlkpzJzRgU7lRI1U
CrtUJwFdTPQxMxv0mGN+t1MU1e6vbMVg/nyCMCqHMKQLQprmemkJs/Kwuk6Jb+Uw9fd5On9IWpxh
nindnwYirCezmooTF4BhCQctteMYcplGUAYf0rzUzqJDuQZwj2v+vlBsK3fu2e2xwgHY8hmUwwA3
UtP4Kagg+zLzoT3Qzkw3Ot6UxeNZr8GB3t+L22PlQM2M45O8UGDkVx6HkfxubKBw5CtT1FMqZG4C
ftjnEFwnMzBMIN63t7U0AzYVKMRAOiPjer31+VQurWm5ic/cScTgpmWeAya0H6xK3Rt72TJlmrrB
2qQ641rACQl3vChSpr4zuDajjlUGz2SUnaYRkoT7qxK3x5hRAyQRpRAjhfk1ZhvmMxvZIaRvtdSd
TMavFAhIQJqhX43M5zEZK9ie4X7Q34mymZ/61KBNonQRqlKB+6umwP417g33Qw2B0R9ZS0+nVLqJ
inLe6ztk8ls/1Xrm4iYEgYF79dzZoybgdw1SVFpFeRo7GimiDzOGcw3dU61OPaF4tKcFsm2UDdKZ
oOPTrxzlkuaBKOG39aGihW1FR53zo8mlujTKUvyqZjt6B52O8uP+Z9k6AQj8/LdVZ3XPa0dbhKr2
qR+5nfEmdoaPWZRZF2WhXH/f0q2zxKGg4MApg3lLX8usONacioC/+Do5FI+ga7xNjMX5O6cgEyBQ
3wgZNxzXtZnVNo5M3jLR0kBTFdQZhWgFOT49jC8iVIXv6EnfHWu77CnOQ81QmYG5HOJpAuhuQ5/5
SL+i/qhMRQDvTl89meNsf7i/DVveBGp/HirIdUxIFa5v92DHzjxEVEtR00kvOrJEYCQd67c+csuv
I2XSy317YnPfTegcbG654+irw1yC0QOULZCaMGv7R4di6c95sCsNjqjOtGimgkwDOlx8KEbT+eh0
Rj89ROKZLtxl4I5SeqB+h+mWWqglBZJ3Xpqt/UCwj5KWdA3EK9f7MdJonZxoyH2z78bf5mVUaDxS
9vmCs0Uz0prLVz+nDmGsbWm4VpR/1nF9P3a6PdpTDsWuSKAiEbwfsWanXzub/9YlzD+BU6bIef87
yHN3/YqjwaNS8TFQ+uM/q3OZRkKMc97lfsqhO4B9Cvx60sqT2jjle1PQf100io9CpwJUhtQw75vf
uOeYJ5d4dmvGOojQQPfkLRS4vuYUAE1dtfHyCtKSTKev+XpTmqFy4qTQCi/L9Rc1S+LiDPIZwIyl
4rXl0L5JaGkd8mrswh2nsuE0hS61hjjXhsPY6LUtm951yZxj5rvAaA50XZ0TKqwm8mEaFHAwMJ37
fjRfv0CTzBdsgakavMQrowMEscEAfMyPkG351AZwMsTjMr/pU7U53d9LefpXp8YSJnsJDY5Dj23l
LVLHDAXqZHTW+gSOK0EfLJAdODOiDJuR5XgxlJAPS5T+er1hxL6f4x7mtszb4zoGuHLFQ4lhAmQZ
tX8UkRaddYKgQ9v3mg+7YPq7jH73UqgNj/A8lGgyjasaxprEDmUy6qFxFcIp6Ubvszr8tbSxdern
EFKmUh/9+yvdMmfK4NrGGxDKr7aYNJscJYBRMMzc6G0oZvtrCv/mlxoyx08iCLSdnd20J/U34OTg
GVhnKbWl1Mj3jYrHvE/7VPBYHVqD6DIclshX824nF7w9QbSKuB5M5trye8qf8yJHSWwzHKJ+gCQq
AH9P9ts9dinlQYjb+rMSNR+gEvmtiMx6Z1vXYiNETrJHxZgew9SGBofqteE4pzbbuyrUKiCiBs+C
hv99OlXWdLaTyf1YwgRaQJvPrT44DtrPR2Aic/qmsq3pwUZQaz62psrAnApkHFya2vwrK5EE8Uaw
O1/sRHffMxlCpwxuVSQy5rCb4QuvC5iJ6ASoH+bRbZkNFhmg+zjU1T8FECY4hqLZ8UUFc8+OJ9oI
PBhxRf4FF2tqNjTF1+uVM9haAZzbrzs1O2bVVAFaNRjKn6bESyGoR46yG/xChdd9mBOd/02hI1Qa
2UnLYAVU0nx+Q0HW8hVNaXZc1kYFh9/GGTc1nh485urXMX+bxKMbMZCxRIiqmov2qRS9ekwZNLyo
IrIODHijRZq5oJipIZ9nWErgcLDcnbLa7UMEM6VhUkyyGOLW1ollDoLHiCCm9C0x2sdwyosjJBDh
Qz5Uxs6bt/VJLE0OqbJkHYDc6mq3jBJ06C+EPvgGJgXFDOvOoFc20zyxCd+51iW/mzDuModch8Nf
ihLpjFojCuNZUDQ9WjV0SNnCHOnAePgpCXMUTe47n9v3iwIv1VQbMS4adPbqkgy0OKKqC+kVJXwW
hDtThpXi5qkyK+aClJCea97sxQKbRuWuEI3bVNFWRkMAzirjl6HfI0qbUDKrokuqunEKNXuR/jE6
XMYlt/e+/G0gKovZ/2N29WxaijpOSpTi5GAVe8gcvaEkB8vC63dUh4aUgXZeTBK162sYGloZMZET
+XGpWw9ofED9lNI2ZUSJyaakMKVUSbXzGTeqfi7HWdeYmibDYTz62qq2REsmSiPyRZGBgSgYcNLD
PvMsOCw+uUNM7ihD+xQRBaCdtCupaNh7x11+t+tgQf4IyvO6TYsADoHrH4FkA4mL/BGA1vT3hjGF
AKjhJ7UyKIT4tMNXuxkZQcHTPHRxCJoCsosnxj+URwsm8LemOUNcfP9z3Ia9Lo8OIHwCbhPg5OoK
osPmaI1N4YhAvKIt1hRvFNcGJjg54EeSqnvqkjxHrXl0/J6yrHff/EYpHfuoceHzeASpXV/vSS8m
ZgsYMPZbq25PAwn2KYe5/wkU3nhcFA0U0TzC7BGKLPnRQon+tlha1FiWIIIinBHLned4y/3BR0Oc
wWCk5Ia5/j3C7eqhbpoIrtF4voihH09T6HxxQnPPtWzuPAfiuTKJ5NfqNJDh5fqsTlyENDUvc2MY
3wYqaecKWpzpgNRIADx11C+iENG7YJi0b/e3fiPwoEvkOnRqWfANK7DQY5qvGYFHZlD9m+vgp16g
SDc1o2TgiZIHDeDwcWQ04vt9w1t+Bm5feicwA8DILD/Bi4gnX6KJaX62OFPBsUM1l72xAyrg963I
7VtfNnpxSPTJLh0sCddWrFKqHYo28vuqUH160CP6PiZ9ZIDbn/WmyHcKG1tO25Q3iUK6gENK/vmL
VSkLlAFDjr0l1uZHU5IjHgoGchMQcK7yO7FNdlLzJNsj79iya7GLOrILJuXn1W5KTj4EWZTYF+Uc
nwfN/hEpUIhZY/xLV2IBE6L+6/7Obh0cXgloJCgXYnflwSMFdfiQkN9vDDX23KXuiFFnu/eYF7G+
CiuGCD/P3A9IHO5emq3rCbU9yzVMaLTX73FsOwyZS+VzJykg9clLIKFlE1102zV2PMHWAXppavUc
FkU25UOfx77i5AxuWlL/W0crqsuL7tTCfrFzYDc/JKkMzDlEHPYzsf+LA0SRRYldUcN8kBEHN4vj
vAU/Cy/lhEZQnMIOnc/ZeL7/Lbf2E1P0Rgg9OUIr92u0bTsioocIi4GKXwLS5BjCLXUiRx93Xpqt
a49bxadC5SAcc7WfaZ/Ap0r1z+8osZ20kM7kXKHNfX9Bzz2d9b2HwMQkbMO5UQe4vodpl9aoj2WJ
D6V78zgzFHCic00DTYnr6pI54dOgJs03OIOqT7ZRgq+qq+5XVy/9WWvr+kIQOELfjFx8ypDMY60x
sGogwQbmxKx2XPDWJ7fZC5vkD1FmcxXo2Uuepl1WJ6hbwUes1IXpVY2p+40aO8ehKoHN5NYehddW
LAQ0ADooJIYozqwT3HmyyyIFCO7nmluAX+y/6hBmfJkDBbHEmRMuGGu5NCKSirMgrixt3OHj31g3
rWpAA7ChqTqN0OtvBJYf4tKC/rmGmLcPnnHxoNCFgVFXDIQB7PisLuW0s9lbKRZFGiibaP1qltDk
r3pxwVq9NMOoIduoBqTZooo2mDfYkX2k/ArLboa2JMpH+VvRdcM7RRSjZGqPk1NMq3aPEm7j3vFb
TNSwJRPdTebTGxpKUgDC/QLql5OB736Pqpfu6cD+dtpV8sCvLgQ9KsOiEEabEBrB62WHwOfdbE5D
X3RAZR/hH42+6bkFa2ZNj+VchFH6M9Ht9hwxpg2Lb9E0D/fv5NbnpgTIhyPEMxiBvf4Fk1GF3dSX
kU/ryXhT9KX+MFp9DIm1+FUrpn4YoqE/3be54b2pirFsAm4IktYQDTGRHidRSrdGxCm4+nAAAd47
D7ZqZZe+SqMv9+1tPIour7/qaPJlhPvxeo32ZARVYUKjEYNf8MMyRgi4Q78KJPdffWVMT+miFjsv
xsYh4q3gAlEWI4iWpJEvD7RrKhMqRLRSeIznY22M5jnT1fiEtFv68f7ybraThEXlwafDbdoQN65M
1fTZFrL41E8Uo5cZWntGgKu+FIaC1Eeg1jtLu72sHFUeJikTDpMcJq/XJhAHZJYtVbzI6NsHahGm
HyjIGB4qGGp+i1MxP3Sq7fohfNCntC/Kz1Hi5pAm5dnO/dlYOo1sTeV5NKBguylSjGY9qB1VqlJd
qiNTfoVfZ6eRZhWkLKf723zzRspVMxmCzLksBTmrm5JA9GuHKrZyNRjUg4DKAaGjqtKjncd4c1Hg
l54NoT0q//yFLwxBDJOUdQoEW4pDcU4SVRTMvwZicKH4sNLj/YXdPstkOBxVDqkLIoNy47VByKU7
GHaCwDP6pjqbDWyYDfQdb0HGRT/rlg5uoiXGm0mdpm/gxrr3RjQZ33K1Mk9hOzDDVbgQ/YdxeKkh
pvlWF3bzlJZK+XMYmn7nsN/cZflbCYhoh9MJ0tb+yg2nzA0qoL0BXOyPmqJHP5ZB7b9BqY+ecGU2
zbdyLirfaXJlZ59urrQ0rUPsJr01SdLq2Jugf8cCjmlP7dBfG5Ja+9wqUO00brL3Hm6cNdCGRGTU
gZm6dFZHAJ3a1BoNRXZSmTboM2b8qLLHX+5/+C0rdLOee3m2zBiuv/sCVwaIm0TxnEArH0gW+jd9
Ve315jes0GSiAaMhNMfpkm/gi+OciEAvKTAH3pQzDFbX8GgC498r4GxZea5akbVD7ruuVcQuCBrH
HgPPhXb9UtQKc4/Qru7kHRtHgNSK/BiOVZrQz3X7F2tReqWnhoWWWzzG+QM4XP00mA7DWFUvdrzA
jSnK4eAXZZfDBNEg5dBfbpuFpGMuOT29cIb6C5r++CvjlQVluDz86/45uLlTiB1R88ONkmrQMluZ
Go1Khe5rxFSTiMdGGIEPDUlEQC5gHI9aYOCB+ZmJDs27b3hjjSYTpLakReRSG6uXq+l69I+BRXoj
bE3vsyIIPaPqHT9ZNGcnztkwhTIFDBNsK6XGNdysCtXQCVvheiajs8ekGxCeMcmM38Dsl87+/XVt
bCj9PRp/QPccE69x/e0GCw5jJH5cz5nAQB/rxGFYLADDc1Da1v4OqUP1lUm7BIYTSX523/jWSikb
qQ4RIp2jdUyZBqjU5iINoEZy/kS0PkJhN2fUKQCfct/S1jItk0oxrgqe5rUvRjkFHYBxBgw6aVZ/
aLtp9ijSRZ+Mfgkd9Fgj49HI3eIrSt/Jt/u2t1YJaS4gEIqBJCvyz1/cxNgclMRFDNfLchKAvLFt
H7lFWMxEtIfnu3EtlkrKjyoUnX368muK6ADgqV5kKJu3oyseJnUZHnvFancWdPPqyxYTsFOdCgO0
DpZ+vSBnEuGYA/bwCPQL+Cyg3p9mvXgHWku7hFNrvf6YSDZcUMQobsLfvXpiTBAFTdlo8PIhccws
NkhMuuXKBa4Hc+ed2VoaiHtQcnSJb5FyCGkwDq70jqdQa37syiS/JDRr5QQ3MbtnjN0QX+4fjxVt
LhhMttMlPuCz8YTy36+3sy8ojkmQoGd3lIMOTEXlcP7MmfDLORw+5cIazUOSMXgPW5IDF0SuOI+K
iy5FqqeoMVql7lutGv9+/3dtHFt+lgt0iaSAZufK1Q5Ko0NBmDOwO0YF3EYK3HwMQUIX40zLDlpq
wxYYALnv1JI1bF5vgQlV4oxEi0vHDpKOttRtOKbRGon0XDvdX9aGJwA5RvBIBsInY0ri6jY2kQ1p
Sxc4XtMO+SlKRH/Ah4vy6KjML0V6MzAIuHxs3bz8ed/y5iL5lmBMwT/ha68t96WWVA6MM4wUI1Rc
D0xGVoB+IXUa6r0zJTfsKlunBgebNUgA7BEHrFaZSmUIaCu4ojkgy9po0ecw8vGcjoZ4sGD2OM36
EJxrAzCmZjOkH7pG8fp3DG5rPBHZDoXeNcA1WURE01OghjMDexqW0XhEFAWZ9mIw/ri/tVsfFfgM
dTryPAuw9vXWwgkzdnNcOx7s4sr7AXIK6O5i8xQYiRQaT0xyW7S+jARlwtcHP0BqVcZ3hLwm60GZ
RusAmrlo/gR59TNf7PEc6lim0bLslLu2zg+xPFVWgEJSwPd6kbXh1nPYI6tkVAyELxaNxiEtf8AP
6O58uVsvCAqAgVxiHXoflrMKCkaAeRONMniTcwCEZWwXnjnCYerAXPrUzUO2Y+92ZdhDE0C6GgKe
NWqtt8p0rhrF9rqx/QlnAWyLffx+qo3pfP+cbBmisALKHgyH1IS+3sKSfM/sIHj2BEiYC/KcCxpF
qurV9t5DsmmJ3Ov5sqt0Gq4tFbOrTyj/WABiBKSUsWlewpqBZupiyj9YFG8WKb9NuAg7/7WpRFQJ
88yNBetbRrIHiB9445Af487tX/0S0+YjQeKk8x5TxLk2xVCWrItWlqcHkM6lLUPEk6LAvRhplv/q
T8VQAdkYOttkMessqVIYzYaqGYZN+D0VRhUDcam0onzfQwnz476tjfMui2509OWyVHu1rB5Gj5YZ
IcurBvsPoLPT+yEUvbcozIgSo5s73vk2SgMdCtaPdcnW5VpbObOhqC0E2pHwVCFrqcKrl9hZ/NqC
E46fT/U3MoubtVoUpJmMZHdQlAaIKh7zFvq0IWraB/gNGPM0HXoZ93dRpkDXb861wdWRZySm5Tty
DkU6w+5jKI5PkaOGdnUx3sUjk++tW1Q7eylv7NooEAhEb/h+3OhV5LBMQYDaGXvZF7n11nUnxYdn
Ibs4UxSfMoqpx3qZ7AemkOCiKubxy/01b50cBjWpexBKwFe/8smkgX2doCnuKdCdH0eIhqF97vJT
zle9gPkVr4VV8VF16Pql+DBZsLX2zOXAzdNnLqDamN+SoFPgPqhH89HJHQhy7i9OnpCbvXUZBLWY
jWCqa3WCahLUVG9ZHGLe9HRGCDAzu5yhDRHJa9verIs7YdNDs1ie1Ch4mSMVdj8iAoxe0KjGHdNH
uiYDhhalP6f5xAOefMjq8h88c3L8Rj48vDuUS6+NdiG0sU7CDYGDNr3QK+o8dwqZnp4acRy6ZE/z
fms/gX+BH6RtSTl6dVYNB9+sxSyy6pD/HiCyBPtoKA+uWkYf73+628K33FA5OEUBmOrM2scUep1R
F+WgWFC1QbsFb5UB4/MSQMISh+9sGBF/nxoCIxXYxmUSTYeWi2WcZzKMnUdjy91xePg5gN8cgorr
bSZfTYNh0Fl2NSd0bOF4Ku1I34mOtrwPkhPPuEfSFnd1M5S6jUBLDKaH6JPjkVFBZxPpw8Eo5uFk
BebgtXFh7zy9t3GnxDjSHaZVQ/C5xjAYtdMA87fI5aspPxsJkhDuOFknlJJh2ZkrxGzTYXhwI3gq
7n/gLccjMwkbpB2oxHXPd855G5HxMz3TifL3KSzYBpljTN2GLvPQHSyqjOmOza0PSYpK05dcDcXt
lbNDCEHJW302PRBHkIkjjXu0s07dmcrauiUvray8TgAyO4ZcgxJfofb+rLTDAQKsBVVe2J/ub+KW
KcrzAAkINKQAyvXJHPVadZZYmJTJdbBgagAxCb0Bv6jM2L9v6rZdzn4x0UzWiX9jNEWe3xdVoGXK
stDpoNqB3qNXvWlKNbi5zMD5I9XjInlI0khDWES42TEwqAYH1ghyY3TCaWfRW1+RRhjz9pIogBDh
+ofEhd5DIUcJ1dQZmRi6zn4b5c7y9f56t95lGSLSPAUmTWh6baXJgyB01dDyoJzXII0drOANY3YQ
b43dqERHo476H1OBitwxWYL2cXIrYrv7v0HaWL9fxAVyqJ8Re3c9o827CMv/klpe5kJBXXTTcrLs
YUQDW1jVudVE/AsSV9ik75vduprghP6mNACPvNpgPTHLLnQoh0/TouJzmx6yLbemcjXosMJpgbLH
JLBlEWgauGKV9xMIyPVmF6U2xWi5WF5RqtYHGL6g1Szx46HRB34XM/q5s8StMyRhxUyRmTif58P+
4jArqF/2TdxZENZpCXrpYfludKfgz/sbuXU9HelpqGQwMmbLX/HCSp0hCjLrvJeAGvUjkhOOj7BL
DjFZ6n6+b2prB6lYuoDWGRkijr02pWtlrg8jjtyKAiZyTUVjDleB8K4Cwd9MqMnct3cLWMUdvDSo
XRsstUjMTJ+ZXlenwxvh1C7Sqwb6Lb2TwXFau0hjjOlJFa3ztq7SPx3Epn3LDcKj1fXx+fW/hveZ
QjxIGqqRUu7p5U5DDdQUrkWytdRF/WcMShaO2qaCqgeyufxniTRD5kdWmDJylYpc4RTH+RO0FXCX
L4VSTZd56dpXo1to8IDuIaqXMSiSUte/qmz1XjiQQSGnbC3+1FEL7RrraZ4g9bu/ARvn+crS6gLV
iaEFVoMloYivVQNT/rQo1k6qsnGcMUKIItvBLGj12og5WFQ9m0jIGjO7GM1MuJkFo9eG8V7ItWkK
fKPGkDFZtLa6OYtZlEPfq3zPAs7vlC7LY5XWnxd9qnbCro2Lg4OntQK3Oh5hnX+NiYtKl0lFwG6Q
T8xGzT6pwN4ujlNA7I+ow469DZ8OHIcWB36O1vpaHbBPFAexIjwPys6VF7cQSc2iUC9RArPWMSvT
9Hcb7uu9Kt/mMpkccyixMHKwrt0KdHuhCyScNktEvYG3zB8oT5BcpkvwzmjMZedGbjyftBtp3cuK
jkOP7Prow/rYFEa4kHqh+EKNpVx8s+kh4uFGFEen6PNzE87O2zE2IC6D/WTH/uY2v7AvD9gL15sM
fVctOERvNIzloqVK6rdQPj52DaB+HSz50ZyTvSGCjWiati5TFUQntB3WMQPkv1NhwBbrJWVbod1i
a8e0RNEsqN3o0gZt9qCLtDrC1qTt3P+t5RITEcfjangA5J+/WO6cVBDh41Y8hsOjMy9RcND7WD/G
c9m8W9K+vvR5/WrcFe6N8ISCGf1PPvbKvQHgSHmkuaSJQ2GQZCH3Olh8n3CkewwmW/6AEgkDIxxh
xHRWnzOfm0wfZuqeixUygQwD5XGGv+c00EXY2cqtm/LS1MrLzYMlBpi5CfwWttKpE3HJBOx9cwV/
sUkgdLrvum+nvyQMgM16fk6pgq6yajuMYIstLNLLIFB+1qNlPLopyrF2HVCNCZYIBSK1ae3+mMzD
8KbUFea+0N2BbTcZoZqNjeZrGprmUe+T5Td9VOw/7v/CjceFY6UiZyoLNswpXh8uR5/rDPoF2wvz
oH8iMobiuq4f7hvZ+MI8Kzzhz1UoavbXRgy17it77KErH5nvC0wY3qe0GuButfeGlW+pBiiUvrS1
qpvEcze5fQC7kDU3dokWxGILT7GK+S8tctufcT114j1DA3aOBEecfrNGVNCPVVinyjFF0hCGaNoL
tp9PPXTklWI1r35pJQ8RzSDq1DyAa0eCKqHaB6BiPCtRusdRaaZj1sTCj8ba2clWbz8u2QUvEiNP
VHWI+a/3XemXVHWSzPSQ4NLejYmFKqK7dDvx9q1npMpM1CCzfRmorMJTaKP1aFESElWCtJMzVeUD
0Rh1nTSbkLyfq+JzO4460nLCei2OiPSJDI7wi9YsrcTV9Wo65lTo5JleAGnupRVIEoGNn1B1ylLv
tWcYUzTLcP9kbSQX13sZ1EGmJ1CUerZbZIhpJOplCfr8SAbz5R9YIqOQI0uONHptSeKxJ/hX+Gqu
0gGe7iXhUktYOwl9J9K/fVr49xMfETMQsdwMEqhlCYw8CyRxdZFcwjb+hj/rTvaUJET86YieCro3
95d364OvbBqrb1bPSuYi/gSBnom8leqE8RH4fX2Mpyo6xemY76xx6xK8WOP6eC6T2430crAHn52/
2FoNk6Xu7tzqzVXxSstKO3nnmp1uQQNbLwITaP8wpsfRrR3GrwfrUKbLdIEqNTz/g12kVsNsG3Et
E3bXh2QcM2uAlsmAGDmBImBunZOjwWNU51QwQ7PdqxtsXnLaktRkiDFBY1/b67s8i6mTclJSJz+p
ZgsBVTRP75kxj46a1jtHRbGys9boyc7jsbWzcnyTmIsO2E1mYjVtMraJa0BC24WXJpnIQ5WuuDST
CoHrrHy7v7EbtTBmV2mZ82TjUUiGrldaNwNUs2j/elqkBA/AbcrHwOyWQ5KMMFMhWeIHcB4eeLuV
H45e/IGM0F7pb2vJgFblwIwl2c9WfpuXdG6EPZF/o2jl14iMIJDpKOZDCwHFw6ykezCf2weaNQup
Mk5HnQRhtea+cseIjrbp9S03f3GY+e6savaboPx+f3s3l4YxqkGSfmidItVZbPV1RS0DYrHKV1Gh
OQw2RF+9NWVvSqGFO6dno9eANfJ09KJx3fBdXH9OXWuQaYVGBb8toVkhOu05dLfUUnvtgG5s9ZAp
EEeLeTTeQ3jWIkeC5oZuQbl7f+XS0HXBjx9C/UsWjFQAWtJPvQjjNcChHd1Gk4jaDkhBQ/7SqcIb
agnwQTzDvjC9o3Q7ZrfPsyzuOiCmCEZXhylL+ywNtZ5v23QuheSm1T6Npp49dJRJ/tJ7RfmXOcOz
kNmx8QG9xf48jcqwV5TbPGGgG+RoHIwL2ipIsNAUnpawou7opv0lL9PoG6Tjv4XZIk7393nTkiwv
AKRymGZYfXAmVKkGBIQjeefon4K5d596Q2kfFgocO3u7ZYqgXt5Qyo10y68/aa1a4ayomNJmY77E
0Akc7T5pTnOc7b3Um6ak9wUkSqC+nqsPK8VAcBWvlEgtlYjJ6j8WBFm9wBriv+5voDyI64MqASjE
HgBfoPq9XlWWdU6zmMLwmJVqvms9ymfCiPZGQTccAbQ6oF2Bg0qM0mrvmkV0oqcn7yVj1PhW39jf
nKkZnhRL+9T14byzqI39gw5KInkZSKNiuzKnZeM0CMUwvGyuGAhLEVnmGjrflRIpoZ2AeNMWQyAA
ejF5QwjFwOlo5EXMsWAOhJllzX7sTOOH7i7p7/c/1carzHtM+kaCLpGJq0/VFfQPbZtYKusr3Tj1
ph5+tEQI0TuUs40OR7ETA1tE9o7Z3nHn9G95FgN4tqzK8hlp5l4flNZMtaqdiQlG1U5O6Ds0b9u4
MzzFUbrPWZpBqWAnbQIRvUCiOBmgDy/hOLu/BVubLS8FpwjeJEhWrn/EVAaz00xEy51idOqx1uLq
MUGZswaFULU7vmXr0Equ1b+re9RJr43RmNZGFYEJT01dwixUksrDaI7dqemHIfXMpVbmf3CYXpqU
R+DFs4G86OB0c2t6rjF0D63IJ78TEUogIt6jx9w8TUz4QZVrk5uucZn6VKpRVpMuTiUKv0fSrfo8
MaeEmLZjKwcK3envwWQ3XxRrFDth15ZtmAwc2SCSD/ZqmXQ4xrLGYXhlHosn14UtJdQE2tlWo/vU
Nke/D/PvcVhlO5906/xweHia6LNSXXNX+7t0y0B91vCKxlbPdhwhZ5Ppxrmc5sV//VFlsJzRsOeR
ZGvlgwoD1pPFohxtld2/Cjs1P+RW1p4ZfDF3FrV1Tg1BcZ1Q3YU4dpVjKdS2YcArLQ8Nr8Yb2sH4
MEyIE8OaIBl37B/3F7YVZIGQodHPnDet23WBZwI6nGQSIePUQfQ9w+09RHWCjlegFT9cirWfZ6b0
PNQ8IMJSRvNjPtM6Tsu43emqbpR/mL7FHcqSv1z8yh3E7qD1VkN86ZAtHJRGmZ+qEvj60ohvVbVU
lOat+E2NFN5DEQDqdNUcwVDLqqhxpjCEhRkNUVPfwyZKx7B6U3GRTCMwhAS4bj2IFiD62wcjz3eq
wLbiMkLoqWqoo7JHzDAgO/oIBeUeBffGQ35ldOWtqgzaw4Aar5zVGY6lrbXnAOT5zjOwddYkikcX
wFvAD8lf8cJB5QFy1+MYW15caV/QMTTPSwdOwFSTJxGoxcf7R01ex/VGUq+QlXAMUt65tjYr2siI
nLA8NSjFQY1DVOBya3wXiyG/hGo1+WEyonWPPtNxDPL4w33zW97CNDkAYIaY9ViDgU03GWzwM6Cy
YigsgzZuD32jhYgSRsX5n5gCBgFknLhlnS8sMH21hgTpVmU0XSBTL3wy/vp9ItBYu29q8xMyVULF
yX2ey7zeVDNIqxzOUXrZKIEfmXXQ3tc96mcQ9UEfVZV7WJ3NXXxhb3UwoW+s2hGGeqRAlOy0MH1y
JIVbfFdx9to2m0ujcy5pl+g4rrMfx5njqaWg54WQgLyhTpFNB1S4s/CQFfXw1jTiV1OPwnVAMY1J
PNwQIzNy8S/ug5VTsIs6Sv7MdtvHvI+1AwpDy8FNglePUq9MycW/MFW3btyzJJAOy2gdYtH3XlsX
w04VeevKUWCi+04VmarI6oK37SCahAvl6YrbSpp5p0c0TriPGfpLZzMiAMwqN3hTxkv1XXOndtk5
nps/QIIhZZ0XJtLVa9YGwdxCbm95EIk4KGumAC70YXB/5qWhIAfBfbf0QTkpSph5won3iAG2jisS
HDTDeErh5Fm9KaUBLzIBnvRwfYEsWlXl48GJHP23aYmT4Hj/Mm6uVk4asduwWazBkYyOZoWJbLGn
tWJCw2rsUd/UVS/qIK2y4jiHqlEJn+xKWG8Xc9rr1WwFYnQKKHXTt6IgtDpTtANF0Zu4c+FGeXJQ
x+JbrybKb8IMupM28nHToeqODbK5Ow5vM5+QdP9UvkiewJ9fH+fJbnu1mUAKuaJf/hqMqTtRiC8v
Tjm4lxoWtSdbKREsotQBNpWRD6op1V43Y+vRlCIHfGm+ubUeDNKVlsH4meYyNaz3dRbAjxkG+3Im
W36Jliecr5LUgvHS67VmCVwhiQoe3VTbX0bWilNUVclhyozOp1KxN3O/uarnhwR4JL2a9REuMicO
OtCRrYFW1zLRebKWea/0snV0ZQRArY3BboLB60UpYeumU0/iW2vhhO5018xvmwyey9MMGVqMDp8W
Vj4XHb5VUmSBnqydTf8AzcjzDN6dJg0UQFB6XP8MSIGRPRFU2gKxhH+ovDSHYRyLR6W0Mw91Mxuh
kb46qU6JwFSOrpRe/Rdn57EjN9Js4SciQG+2NFXt1GrZGWlDjEYaeu/59P+XDdyLLhZRhCQMtBEw
UZnMjAxzzokhPMDC733ft79h6zTltEmyDvRmstBplta4fVK6Qr3LBkYzygDi7257jb0PjIeyoLTB
U7piK5vDzKjliJKxXlXTXWX06p3DkIJPt63seUJKDWj5QrPBzuaGTjFVSxqOhj8xbePfsG/0gjmk
+Zi4zhiOR7iWPVdk66IWD8sGVaPNHiqD1S/lSvwqaWkLy9Rw1Ic6mfLYs2ONMUy9kkArKM0+jdwe
Aemjiu3uaokbkCfFGaBheHmO9HYamcncUlowJvtUF91yt4JZgs4wTwd5i9i4bVjLsRR0InQxQJRd
msomxjqu9G781ZCLyFWy3vEsaSn9HixnkKDM6mcLE89vf85dq6+dYZX+ytWhaUpEiwrRuc3MvLqv
zOwzY5vXs4wowyPzTovHMuKm3ra5t6kU4SgEvwJMtu3vSicZfS2OxdU8vGMk4PpFGZP+Dsbp4cyo
vUshAlrK7ppCHW77AVVobpGF4ljOpOpThazOu0mpooOrt3dMRcYGFkqIy25XNOatPiAobPhxpWr/
GWVXTn6L+Px5SUrdh1eYPPRorwEXyqcDZsruZqICT3TMQ0IR+vLY6EOkxgbEN38e4vG+i3PVDdmN
h6iNjuRH9k1BYSACQmNrKzblKA24vYgyMFpyRbBY/T/dzJBBhBH6gwBoxxL5JGOj0O7nJd46mXaa
mSnFOHffGhLdQysmfBgn28hd3Ry082+fRnTX6X7DBKZ4uHUxXaSMM7NATL9fGNvY64qESKu9vIsz
ssvbpnZeBEyBceKI0GfbcnFNHUKUllIjiapB+pUy7cHVVDX+PrSNBai2OAKo7jzGtLuE/0TzlrBK
HNs3yYGlTBkDL3EpSmWX0vupkOTPdYhMGpOBu3p6SJM6t0+z3eqwFlcrd6V5Wv6+veadC/g6GolK
OOgQMrDL32DnkUawTOVn0Bm0OTrDGnTQNH/dtrJ3YCjsQ++ksEJLYfPetyvZKxqIBDdKyJS8fkr+
bQapcplMHx3kQnum4AlRdyBXxodtNjWvnI7hg7POxOO4vdPsxnwpIyIbUz5Ud9s1xYtg0zWki7Wt
ZC0y1eUZgphvjfUaRE4Y32cDVO7BipKDYGXnM4k+hYNkPBcB9NTlZzLNdoBOylyhUUvmU5zk1jmx
qGrc/kw7F4BgDNdPB0uo/mzSOH2wgZSI14YUuQ8YNF7/ZY9T8a8jdT9sNel/3Da3s39CkwO/jxY+
i9p8qta28rCitIqySVe/Z1YSOrzOMAWqMh0FKnv7h+SIaGUxM0vZwpB4fHpDWWkuJa2q3NnNOARN
lOkH+7dvRYeZ6xCTkI9efqWwYR42LVydSKAq7whJ1Ccb5tzdH2wbXT8gHlAOSAMvrWQOw8GhM8Jw
YsraSUrGlex+lN+NVvrP71uC+IKT53lGHH+znlJuqx7VGSrvna4/y+Wi3s1LnHiZSYfztqkdX2gi
6IcuAcroJF0bU0VZ0svpiCRLJVdcLao1VwmZui3F1t+alMe6yzwV+a4dZuSFjY549rb9vbOIuiDy
Ovhi0Zq+3FRiLIhXJdE5PGD5DIXzS6VXlC5jbV2+3ja1d0qwwQhWiEJUDzcFUjkss6JAMsDXm7YT
YvML0hKNo+YHS9rb0rd21MslZbU6NRDhuM1LN3yzGG95vy52A8MxzU+NtfbnsaiNIJaqkJnZ3dFo
j90dFbkOCGXqzltn0qe1OfUdPn+dyvxJZY7FJ0tm6LURKp9vb+ieJUZoijAS7smVXN28rnRNEpUG
3JBld4zCdT7GHVk6ornmwZ7uxOOsB5kQYkkB/RPf9s2TPTuzXeUdvT4UJ/KfzqDLD0YvZ/9EABoe
UDcrno1ZG//gwtOUoH/r0KAwtg2wDphEniKn6S9pJobA0xQZy7C/c0Aa+Le3UrjcTZYj3hdRWUH4
kSO6WZ+m1O2qwZRs+plkJguH/pxUVf4Ya1Z4anujfkExXvrPkbOjss7e48PrRmMIUBXU443pVlXr
UYpjepuZCpWxouFTWmvm8kZoQSeX7UFgubdUwjxqGYKEBrv4cqlSYvaLSXAOaF817keUfVx1Dlu/
1KJO9BZVt+rLNkjifghub/KeA4DcSBdE6LShv3tpeYSP0KxcPR97jefMc1y4slM2B957zwyxrKjV
UXC7UvNqCj1Nilr03bNC/6divsK5zpXlIDLZuxGEDEKTle4EK7pcTBtDJIlC9MhWvXmpisw4110h
na1aKkFrG7WXhlJ1cCF2V8ZzxDlFrOdqtFZfa52qJ6yMrmDuTyrs83F1ft7+SnsL4zFC7w2Nd+px
269USbFDJwlVGVWm5VJNvYtIZ+cRn3dukhe1O1TJcOBfdlYmHj+B9oV4fyXgi/C1XMmLBP3BGIaR
ee1y/djOyXyAyt43I+DEhPwgCjdrS+KI0dE59XpmE0i/6sXIvyi1ddRN37VC1xjcN+4EzMLl0YgL
jaZEBnPfqk3pzoykJXWbYdAPTuDOO4eOt5jWR1UNONlmMXoxVnI60IYzrFR/LhXpR4iWL7L12kMO
Iut9347f5Zn5DupoH9Vndp4eNB3pJQnZeqQIN0tUakARRRgJ8bXIeSy7BkVZPTNnt1Vm3To4HLvG
kOMVvC7eoG1ntUGtutUT0eYpFudFDnsrUI2CdrE81NUc3D7+u8bYTb4eTF0iwMuPN3ZRtICxtPyq
qX/hHJtPzB5l2MGaHLGL9o4JbFbWQ0ALUGhjSe+kEmmEkH5G0bQnNEmm1V2Y2XXU09xRygNCS5FJ
EHVxHFuyRT7J1O4aPpbcolhZL2r8NNZlFySLNd7lFfw9P59WzW/MhBmL8xipLyMC/aeE2nzktVPe
QIY0UfH2b2/17gEGS0whhVEvlBQut1pB8V9aBxg+Kk/r96yNhwdS5Hpwm3kIT+yH7SBNgxad22hy
lnhmVtTNQfy997kpMYKyEZVc6O6Xv6FKG+juWQvcgkTgHdT+4SltzfnUTuphrL3jWcHho5sCLpO6
2DbWVhIjHDQKGlRtY/u+6ivpvBhD65kcub9QC5w9NUq6PzjP5OgChEYkf6W1IadmZ0kFoMKsM5ev
6sTkWkfJh+8FCc0f3FPq0VTgbGa3AZW63MsWkHOOejROQUWd2w3V0PovU/OiPA9NK+un26dn7/og
0AuhVQzQAYxwaW1kZEYaRZyeGHB29pLbNWrVemMtf0DTIOFEiwEAEQdk6xEG5F8kMig4Ymv93moV
+98GeZ//bq9G/NpNAMqUM3hKaA+K+vNmNVFvOm0Y4uNkasGPSNkrLyF0QC9O1IHB4XNylCXtHXyd
uqKoP1Cr2epcMb85cgANIn7gtOZJK4DRpVk/nIYyPJIf3zVFCYfAmgYo9YHLL0VrelSYpAGDW2Lo
WNdr2V07NmNQ2fERmmnPpdCg/n9Tm+ustbpVtY2DqJsGP6E36VOYc/+tZ5omis6z406rsgax3vZu
kVr1Qa9k70gC1kMLDTwgDneTTFd9aqgG7S5f73TjQwbj5FRMRX8QBe5tJ7kYoRKlSz6hcDNvc7Gc
HHpKwVZkS9TeLeHC2HUgik/IiU+n26dy9+mAVCxIdK8p7ebTpVEFZr6JQBU1SmjctzlZrKfKY+u4
EqKcyK42Ef55jigfP5trxOQURmtUjWsupvINRP98Vstm+jn1ulQd/Li93YbTDhgAXhMZ1OZbd5CY
ckUTdX+9qL8sFRgPQL5/AJphgAclNKBOIj/ULnc7iuvQzhSY80OrhIGld/9UciPdRcr6J+5TUCIJ
HEEgUR6/tEREPhuTCjQS/WFGWZhFi8BBLisMJs2oIR0oAuyeIkp1ioKwFlmZ+Pc3p0gdy7lWMiE7
ZzTxd4cy4V2ay+rnLMzNg9L03rsn5E6oHCBAgLTqpSkZXkXcFwIlA5M0UMl4/dKeqE+rS+RO1jQ/
SGYsfbl9dMX/dOtQhcwTE0HEsL9tTVJZyliHSMNdbPv4aTZqy8W11qXbOJ3s1914hIrbNUg0QuL0
ChHZbGjIgAW7qGY07RimjgCI4vxoLIg9Y6fFf8WVdtQg2t3VV+VjToawe7mrCORIziLTYYsYYPic
a73xRZGK4TSuWo7mSZPIXo/o3VE0uXvr3pjdeAQDZmvPzCY87CSrXpvkNY2w+ojUt7+ZvE3AXWhq
bOv+hWZKaiyEHEoSDTJOQ2F+rYHGtAe1hRFn5Ibon98+MXs3QqhlK685Gx7lckOzNutGUD60LGPd
fO6WQguiSbfeZbadHESde5sIFhRaAIESvdmNqUhmwMhM+8k3hiSL3UIGx+WilXCYp+0dEupaDF0i
foUMtDG00G0qlQJ+ezdWTPmozH49hcrU1MGslgxazx07cIam//v2Vu49wxYYWEIaAFNkqJdbOYDp
iTJyKz+GynJO7b7/Z21TsBhxoj0ammSeTHATHpryLbxX3TlwOHuob7rO+DZ4mdRLrjLwKlemFQQO
HcYGWTsINtWLETOqz2XKutL67TpOT71eMxVdHyaAlxPQ+MmtB1tHJsRuqqMe9d53AISOOxJBHmPm
LjcEpWw+bi6irSrXnsBzRydS5sx3erlM3dVqFB9VoOpgH3atgt3gDx4QkOmlVVj24zT0BJWpJouK
YqX9SrM5fUTAcX2uEspv0CuPpEV3N593RUjdyYLYuPn4dKKYKoWmnh+D+Dqh0tZ5XdnGL6i/WF4M
dvibA0bvqeSxYw6EbBIrhMlfdof81u1TuHfLBP2IkwDkSt8GCKoVmyNTdtj0MQ7P5ApI1MnaUQa5
bwXqPRrClFO3TCdpzoHuDqTx5rSm95o65U9makgHzkm41e1zJgRtOEM0zMF0XH7KOZU0rRX5gTPl
HVUX0zynczafp1Rd7/vBqtwqRPreTGv5fHsXdzS3RIscEhW5CRC9bdpqDQpKtHVmYzUbXlRbkr0w
L5av6MFPQyDB9h7OWaaptTsa9vTEZNMMDTfxwYvZeNEbJT2C3e5uBh0PRM5kpDG3AoRV2CDr0FkW
sUu4/NBmWU0Ae9lMaFFrpG0fdCVCA6fV9CckSY80hvaeJvJASqNUsentb64yk4IVLVrFrIOwGNJn
qe5yPy5V6X2kZ834TY4j/Wi9e/dYZBWqTAVHjIu8/PjEVonRTax3CkPHeKf2lvVBZV6h/EGdG/Ul
W/o26IxGO0hndlYKwB+HBehWEHTFyX8TIuIelxROGcrplpK+z1Wur7IWxc+ulf5ajbE8MLfzaDDN
gHSU+RiKUAa+NLdkVdZQgOKcDZr5ki8tA4Ugln43w1JbvGV09EcUa5TPTilmxK/Skb703nIpzbwS
DTjmW53OJW8jSc11W7Riw9qVRmQL3IwC6ve1HRwRUtnrz4O7JTLCzbUm+0biQsibGVd3qy0WBFfa
3vLnro6/ds2onq0pi15g35g/k2wo3MXs68pNDOmHtmi9jzS/euAmd24TvwEwDmK+oLu33e7OTJmu
MC9UPK1yPbdmjbYAfLS7cLUK1zSh3sFGt4pT1hbpgVfbCblI3+jpw5shydoqYAyFYQKUxvRSJMvH
pq/trzBX7Xtldez/DrZanNarrQY7TUdD9Gu2AJlCo+QRI27ij06dPhMGOL8sZq/OnhOrjJgNU0Wt
iAay9tmaIql2F7mU1VMS8fvcUk67KkhoKiGo2BUxrq5V66MPsf8LOQmUDng4t51jUxriYsgSZHhD
a8kZedMXT1SPtbvbO7FnhnKZQITwH7MKLu9ZY1SFXCWcOSWM48pfkgq0XJOv+afbdvbuE7sNwgt0
AWnmJvowhirtHQ1dMuBeWeQpQ9p8ljs1dHuSFXRdoo+37e2uC2oLCg6MtcZfXq5L0bJysW2C6sRe
yr9BG8g/LXM4wrrsrkoAnwAbs6at+nVXl7q8WKg4Fes6PetVSs8DCW6/kaz+A3IVR1dkx/ejTaBz
LylzAJvY+P7KpueXprPl19Mg5Z6M5kZ50oy4j7x4HYroXCmA1wOGQcd/3d7PXcvUqclnLfHX5qEz
a9tYnI7cwZay9POih9Fn3goOplqbvPuFQsWwkhb/ttW9V4A+j5COoQ94VSwcG4JwKSVor0dHGwBG
rd27OlOj9xD4YN0qqSY1pyTR4l9xmzixR+t1+YNKDLLUwA6EDC/4ts2em6tSIvRNzVzvlIZmk1xG
35wycxZXn5sjVs3egaKMBQQIpCxDFDbXpHOMgSCO8KrP4+zEvM3MDc2leSqj8MdKQn+wv3tfFXUv
Cs2ETnSfNq+srU2TSlPXhuOqPa2h1t6Vg/zeWMrm7CyA1tuhOcJ77psk10UOgHxgS1wJc8ksKBAy
Owh5MfBNUwMbvrcXVBpX53tlpsUjE5KMAwTynlWhCgSkgm3lrl66AzW3GfsWy3SXNMoThRRLgWRE
/X20ps4Pk2kmHnOhDkVd9r7mG6vbYNlEUhgxM7oS0tLJLw4KYKe5kJfvS6nXskfoM6nuMKjUMczE
fJbUQT816Db6Sj+tJsJMoBzNWNa+sI3dpyitlmeGCPQvt+/YnqdEW0tMOmIcIG/+5dZo0hJ1FU0I
P56j9Vw5ZfjcDXN9vm1l73FHt1tcZpunZpsYtUsoZwY9IJ8JCCCYi1L35MyUfWK4/vT7pmBjUGGk
vUZdXHyVN5GqIjOlyemJVBVnZJi0lOpuSgXsjPhUcnB/9vYOiIJAOiJoejU5ozAJ0srMBtKb5tmJ
cVTSKVet8eDw7u2dIGC9AjdBEIhf8WZBc5oxEFsTVbZi+QUgL7pT2/U7teAjSMmeIdJJoipVjBje
TtmrZWWo8wa0mtTSOAszbfL0Ej2nLCLa/+2PxJAi2Ai07Eibti2ucs3SfBRQxwpS6COK+Fmggjv3
oCq2ByHtzqqI8Qhv2EIyl62ega5mOhx2wPNrkoTo0g/ZqaK0/mNFP/4PTJGRg4mjCUGbYPOlohHV
gAkiL1GOVZ8p7MeBlaBq0KXKUcV3rxtD/id4OAK7ghDO5akgD4qVLK0tP0/l6qyojeQljJcMljEa
3JIaszdnVhN09ri44RJBpyuU5hyvc+nG8rDcd6WRHyBqdvwdDS+mmAoJcJq/m+dkscu8VUuWLw9J
4/fmCAOrUoiPVTPxjGk4kpzdtYcGCD1SE3L0NnjlyWZAWgM8I54kCfyoYqzB0s7a10ULtbswbtWD
KHbvKDnUGHSmmcPS3g7IGDoN2cORKEia6ulXmlbR/UQkEEyF0xwAel47PJsUhSKSLorCisiEN5uZ
TXkIaI8nS1Kq0fSqnq19lpS2Q4WL3voHxkWb/yVq1w6+hDsN3ZXIGrUXNKsa+ILpPLqLQcLoMy8F
6vHUWfVHYmHFCuK1LWS3M5z1pZ7AOHr1qo5fUlgQpbtGOQx3+Dpx6+bE8rFX6FL5nOZCcUSWh151
o4gxIT8rZZYNl4n2g3mKCeojCLfNSE2vadoP+VoPv9S5zSW3r01kzJallBtPbvtq8bS4yT5MazXU
Z6T0NDlI606VfLMt2k9pqhr/rk1lfoyLyPnYxmG7+h1yY0c9hevIUvTwmMTFXAX63ls2lD4gPmIo
I/AEW63/7pqFiTmJ0Z8bwyjPjoUuZ+0Q3fZpqPAcyp9ve7/rgyus8zoRAgmhlc0TNTDyKKwzcXe7
MHrH3Ia+c0lHjXemMXa6N8Wq/fMPLIIsYggY6sW8wJfeIls4N4oFadnGIT+boEC8xdSqF8WK66Cr
e/vAE14HXNRZSVRQj2WlFDUu7VWOEavLSJuvZ74bGiZxf9JUu/cqZgOQQSvLKYU3dbCt19cTo3SI
UBiH3gtM49Kok6VRoeH1fLMz86/9mqjUIkfjOQQ5fPAmC09+eTsxhf4PhUeKySA/L01F6SBNS0h+
GXMZvSKRwvdRKhsHNfu9c/LWivgVb17+ZNHmpDSpnterZD3kTTk8WZmWe/EoG6mroX/0J5+NHhRw
Pog2PJuXBkNbyaUJD08G2/dBpa65B7B8PudpC94Tlut9yiTK344F2EsBwhTgN9EjujQKe1MzoPTQ
l+rj7qOpJ6E7hGPxMjWH5JS9E4IUGBwLJEmpRmySuaoZ+k4yuPaDXqJWoo+Nh5ak6aIOc6RqvHcD
mJQshFFQUuKpvlwVmYUQvgDgFfXMTC5Hw/FoyoVfkGiv35nrZLimXRxR2/cOzCurnKop3YFtWJWs
jdauKluZAB6czrOStB/G3FYDtAKa3mu0Ej2C255ld51CRYRXEUUuW/z7mzMqo+fRdzaAwqZJ1Hsm
wI4+XMXmqVgg/WgM4DijS1Cd/8QoKbkg6FIr3Vw/vbcTNJCAvXS5XEHe778PDnF3LEm9Jy3Z5GWl
crTQ7d7CehbEGEI7mN647c3ZQWQGhmKWrQGV2NLvsojx5WEZe3VRz75aOOtBaW77RL3aI2iFCoD/
JHa93Ngw6xx5GZM1mLK+/SB6Tuc0m4bvWbg0D2AH7XOdRvIHp6lCT1UaNH5u7/Heelkyr6NQ3Lny
plY90MkwZ9Zrxd+ttJ0/JNDKXVOf7gstnn7dtra3Woo8zMPEfwMm3uxuTWq6xjSXgihUmXW0NPFD
Wpdyeaq7pfkkSzVcPGVpv4XDnD/1s61+v21/d7X0iOHXQo0jgr/cbUb/SWPbjWtAgcJGesLIfD3u
83fmoCiutAxHFM0rGRHxeREERI+MQh5tefGD3tybiTGLY6jDmcz6Urlbp9X6KZKyczf0SqAvxeRL
taQGw9LIj7qSxZ9iMGsHUcHWHfIbuDsWgABkboGhbh7Mma5Gx0deAz13Fn8CRuGlRpp7KRyl4Pb+
7priJJEfgNCibn+53HWKCrWiaRKgjTI863Eun/pSrr+Mc3nEc9wxxXXhkpJf0nHeohnXPjHsrmPc
B7BG86OpFaQGU5Y+Fpl0sH9b38f+UTFBkYq3BFzRdmzsGKUS8I1IDtTcjH1JXtH/mxfpR0RY/5wi
Nam5pV50B1HB3vpMknRCU/7wbF5upUYFVC0ZNxZYnWx5ISo0bkgX9L5JD+cO7p1SEEXcC9ATcBK3
Kwx7lmgo0hqMjmB7zNa8UBhIzbuCxse3Rcvyf1d7sRDjNdSTsta2jBgOiowHvmhno4UeqqDlgpG5
4mow+WOw216Sgz6bvkqRLj0Y1NAQZS2XU7yONGh6OFsHRnf2mfhVFJEQQoSPIv79zQ1dCyNX5TxS
AtIT5axEkXSKjTn5OJP5HrxnO96PZIo+ApABar9bSl1RUnlXzEwJQqWxA5u/zraC6HRSqEvQaPXw
5NhIJDKIo/SrYc4OEvfrlQphDViDTDQXfmBzOTWpmmXJKJWgZbaJPxdR/Hfk5K2/ROt6f9sPXPtZ
wXYm6RJTJahbbNxeUrRpywwRJSiAI3lWkQ8Pg6yuD3Xt1K7Wdv2X2/aud1aRGVAAJhx/IDgqlx/R
tlvYhAilBzM8MLeVp/Gus/p/taHOXgylqh+lzlEeZL60u9Zl7t+2vrOxQt6SaBMuPuXuzaumhnkY
Vfo4BSjDl49SEv9XGE30YnWZfLptaWedRCeoUVHlYOTXVpVqMYfFXmxc0dyqc1A5avYR8f3lPjJK
Ct5L3z1WEZMtJTWtfD2dnINyxSs/421CRAMMX4s4CycVzOoWkzI0dOa7clwCM1Nj7ayZYSa7ZHwq
ouVmFL/rKEY4HmO61H/tWummk2gJpl4i9+mHnNSpeN8yjTN1YzVyaq83Eub5CLbJ8tgTq9ePg1n0
1LAQq0ru8y4NW7dpbCpdmTWE57yYyvrg0127HJoTdIhpY7E2uhWXB4fueKNEfcXtD+3qrLf2HCi1
LDaPukke1QneMKzMX7c/475VbqAq5BSvBhoVbY6mtYzVpBjUMyy76dwvw/zsLGX/XzuTthdjGf9z
2+jOKQVrbAvNT5S0KUxcLtWcpNJZmKYQGHnYuwzU0O4to5yDubPNg2O6a8qilWYjOyhTubw0Bb5P
a83ekoOkq/VzDQLawwdLHjqSxcEHFE5reyKJnslJsAM2Z2MKoeWirOJMDgrTzjwtSZezGdqJK0u2
+d4JHSkwk/aR+n0b/P52Es8R3YGzA12wiaompqgtNbi/QJ6hE5oqX1OJLYa6KUZ0cO123mduGw+0
eKLo32xnMNR4dMAzKREIpJp74HXfltVpT0VJryOT5+aub/v2YdZAxbtlmzYeeMv+YL07Lp0bT/YO
Jp68aOtiEysyoVG2HB+ZGdfpUAwPyZjG/7ZAwp6qBnGXg4d5x6BQURFCvgCEAMlfHiLNjiJVa5ol
GPS5+hxVKRXuKCrvEybBBRIp6IG960spmI00lIhc6JVuZ21kJvU4Ou9yYJtJ9CiV9gCcTQuRY4jN
7lTl8/h56Sz18+1jdH1+CXbEsDyLuIfOpfD4b8IPfeg1O67Y1gHAkScKW0ygl8qvcdmWj5BKfpSV
AJ4Z0kFD8PqK4gvoMrG5fE7Sz0u7WkZQt7S8mKrROR+yPqNBmyX5Q5Ll8cEV3dnYC1ObKxrNg55m
Fd7AsdMCQBsqlXlk2O/lVptOa1jXnqKt/UEEsrs+YEYybG0hKLaBhsgV81Djmq+pVHr6N8jr4qdl
8J5MceEc3IxrU+STODmhCweXeRs9T7UZGX23tMFA3OctFIrerWr8Ua8t6bf9KvgIjgvIbq4hyoaX
Hw0BjcTs2hXoX9jmXoEy56nqbN21Ekn6ePtcXkcaAoqBr+HOC1mLzWtRJ0giwlvDlKUO9/U09q5k
tcVJmVOKIZxHdykZjodmDuT35fcHraI1JOto1lL5AQYDG+9yqdNQrBUjrbtAXpPmvi9n82s8WppL
sUh5rtS+9AiSursyr4cPPKLrqYdI6Y/ADXIvmul4HHiHvY8Mtl0Rca2AdW+8kY2wcxuikB4U9Toh
2FLIX2iO0PVS7KOhbNf3xVZ4N0lpcQqUTDdH12QCdKGtYRlEhlZ6CFn+nMzaeUjHvguqUVs/xkt/
hFa/dkPCJpGliF9FfHm53XJuhU1OcBdkUhiJMdCqa0rj8m7J8sFPxCTAZlnUk9PFRxNlr908OhjI
7PO1obbRwL20vIJxjIpSrYIqjw0iV0W5r1N7PksDsxBXAqUPtw/23u6SXuLrCRkEzvXSXp6WYdUr
ehUYxWQHiWxlHlJgSWCvnX6XttlfVDOPWu57a6SoCLlcSGLieC9tZgTthHxyFYTVrHqp1cTgjGIu
kzynXlTZ5m87P27OG3sbPzEZVudUiVIFs14nrtrU1rtq6cuzbNfmQWyyuzSKXMxo4OEkN7hcWiVl
XR12UxXojT66iH5SRChr6X2GWAbqxM7vV/BYGukPorwEItCFLu0tVZfH5Chs5ZxFd3ZW/RqziinE
LdKU7WA4Bzu5dy9eUQWMgiBu3nrcTjVbLbOHMkDozPga0fH3HCtJ/IrZX37XKNY7o2szL0u14uBV
EQu5DGxp0qHRz2IQeKO1cLlQHZ5znkPZCeIw7t7DTV+ezGLMDqpMVwAD/OwbMyBCLs1Eda0tymKU
AW39BDXnPvI1ve2e7DD6EDKa+CG2ijiIAUl7bQQvK07ZbX0apifmyPWE9bN+QFPcO1H0hwj96L0h
rb/5wq1dk2v3Fgrz6zIFTdo3wdoxzFxu1ulkx/1RzXLXnkOIADFalEo3J7gbTEaZQsoJWtXOfhby
aP1dq+oke+PSFZkbJ9X4720XtG+RpIUXXBQWNy7ITLueNJ1POzed7rbU9oIhCZuToi8RUHT7iM6+
83YhMmSIshqyIaS5l9+4X3Twv6ZeBkphqz5DkG3PXp3yvq6b/uA87XlXUSblMaFZBN/q0pQ9VDNC
JDYfz46dd/q0TH5TVtansCumJ+S/8HnLAPjt9obuWEV3i7YUyqpCzGmzoSPFSGsetSpAJbe7r+ZR
uitG4LIVAb83VKbipXSrDoyKC7i5oELHAp3C1w7VVukxBZ2brk7eBL1ijVQ09PBdVuo/jVEbfMao
TA+xoUavg2oeu0nJD27JzpIRcqLgxGtCRr9Vs+xQI1onDSkzZQoHr2zgDUxOhCC6OmafLbNVvERX
jwY9XhG9eKVRIaIIpAkN26uNLksqa6ZW2z5A4doM6KSsyAI3o/GD2Fi/j3otXIKC0XHvixnc8OOS
9uHfThUltT+bknTw9mz3QPwa4R2RlwICyCC3y8O26LQ7i0y1xYzJ5T7thiFY2yYNjL7t6KehYhpW
xREta+uXMUrszURUKjdAArbyIajBSkac5aFvxXH5ld0u/1raQ2b49nC9WgGABGKXEuoVSE8JHWpg
YxEigFNoT6ok6d8Kx+n8UIuG+7kd81On1YbbJ0n1WI72gYPaOgxhnYqmqBHrQndAbPybpFQbBoPR
8LrjR0O9PsWl9qBF8vhQTxSrb9/cPUtERNRtACIIQsylpbmttAlRCrDfZD2Ta5SUpFzomM03uVzL
AzjHrjGwOII8/Upy2hhrHGNaVxV4u7FmnaeHZutNdEZTT1PX5fPtle2dE0G//T9jm/e7c9ZhkQYQ
5W1f10Ce7fZsAZM5/4EVkQ3SHCEs2rYUSnPRlHAUiFuYNSc16Yy72O6tj7et7G4cgBA61LwTnP/L
jbOmmvmq4OZ9ZA6LD+EUfQEPN5wWJvIerOeq1CWOnhDHBNtDAnrVikLpwlLTWoPACkqVgqiWf2/0
0vF4RIbHuo0VrwlRzUaGtjtr7Wi/ECj9Lnr99Te84jnANlEz3UQEU90Uid2Bz0cvMnmY1UxxZaUx
7xG2XnwlktYHqdeng5dzGxRglOgLwgcAdlz6lkDdm6key0mKMzPrwS/ktpu8tMSThqHaniVS2oOP
umeQEFo0FymcotJw+VGhtYRJhuoTHegQvlMDtZTtVn17NaUHJT2cObpziLAGjAohUEKtrTzDGOV1
OugOosG9Ut1ZdTE+xPpiniyi9oO93DXFC0X1B9fC5M3LpZXhmDvlZNt+qE6lr2i17DaUo0+NDsvv
t68G9VAh2C14ZkA1L011s0kWkI+sKm2m+7iOftSQAT4oHYnQbUs7TwLEZpRuUJNCLWgb5PSpNCrM
fkFBoM3ND8uotn/RD04gsxnlZ9JY87EM18iToymk5j1FB+b39pQRz7xHQBpBc298QNguDbBtkKoF
lbWT0rXNebKzzm+X+cfthe54TopplGCpO6FhvwWJxMwmsuYZn+YU8JsbXXK+qZlTHzwGe8cfKBp3
DkqvQBddfrjaLE2jRZLF79up+NS3RXyfROno6d1g3ym07rzbq9r7fKBARZcCXjXqHZf2BgaMWqtB
4zXvxuG81JH0s1jM/IOslHrKBJ+4O5ujXb4LzaH5q7S66GjsylWqJzyM0McUfFcu4FWpOZkck0Kv
40PBl6PTZLShFzZD/gNoufyljevylCrR1Pl9beozA226PmDYofOJdm7B9B8nsb4mTjT+wcGySK0Z
HCDyoSuhhJAGX1+uDpqvq3aCP7O4tobyUENH8OCy7gSMQtQLZp3Q/b4CO+mRbKeoUjj+2qA9gKer
nQ9LPNiKa0TG8FynnRYMjXF0oHd3HrgTOGfR+gfRcfnt8bOa3UG69vMqTr6kjRrfIVpVv2/iyDyT
GVWTq82qmJVey5EbyUb5JemZ1g7qf1wp78pD9UM2ivAIQ7OzH1w0iprgg3h9ttWNPNLzYQgbx7db
pXJ79u1u7TAYLxQ6a6WvErdlquvp9k3Y8ST4ZiaMiAKnqOJc7oZRN1mU0c33YVWu/+Psy3rk1NWu
fxESM/gWihp6TKcz36B0BjPYGOMJ+PXvYn/6pHSl1KUcHWmfi50dF2A/foY1oFqIdOWSxMJIeF53
by914dCheQJ0RwqfGOz/7af8kci6BGj1gOOOc603VbDZBu4hVSPI1b0uNcqEU8qGj7HkrOIrtCzf
Xv1CIMM2A40ScQyF6fkES1Clu5Q0ZAfAYnSc4OGOWtE1VwLLpdcJE0+IfWzqMqgLXj9jbNM1qnvc
q6DOfx+SgX6k2IO3sEm9RoS6EDIBuNpggpsGLhK11yvJVtJ54HiHFsi1Ukgo2Aioq5bZqjYvb9kd
335/l9YDUR4XOEpN0FHP7la/lXzyI0WAVdEcXPX+g4Lb/cGTYihHxq6Nkv+b8P1Z0WODwO51mwBC
ph+Np7PnU5b2+EgT2ZmhGfZt01pIMmeqlGE43izKW4+NzG0xwU6y2Gx+ixaiufcswrYlTqVHk6Q/
IbAXlnOKJjq899yVF3LpUyN8ZDg7+AKYy7z+AKEBNpUQRkCrbCNsZ5o+TTxmBYCLdfX2u7+21Nm7
YLg1FR+wlGM+P3VBxjG0i9p3CaQorhzSC8cEuT5SXtAGMe89j0INbUznoPyxk3FPD/E6YOS7euLK
MbmwmVAjQTkS8gNQ6zpX1KCA/OoRBqFQefXwXYc1p0VGVVCNsQNvSefp77ff4HnreAs3wD/813Dz
AYU4KwAxeV3rNIVmVQ2n3Y9Bjn5UVrN7b2yXLwvafw8QW9DFsLbsypNe+HTI0tDm+w+hA1rR2S4R
KQ+JS/Ckm4NBDq2DgmCY/hBTya90oS4+46a3hAU3g8Dtpf8RX5tlQes0pPXOQnTnFwgYUFtrPH+Q
UJGW3ZcloeFDNnn1aZJ62r/9fi8+JgyFN2ocUCbnZJfN3CbKoBGCJL8LP8kFOKMlT2pWEGGvEYku
rYW4t4EvoH0MLO/r5xRdFi3pnCIy5Dws4ISa33R9f5OvoDf9+1Oh8bJVgpgpI1V7vRKMGWbUmmMN
GbRWehXaPYAmGsuFKZvetsuVK+pSvQ3Qw+YTAsWfTcHp9Xp+0sKIOG/qnbMC7UrCE/01DTsDx6/c
L7y1B6WnTj+tWjKYsfC4HAY1XtmwFwIAfsMGuQBFfWvEv/4NTU1jEMEGPDM8cz5D+Vl+lKgvrjzq
hWQH3X2Mh9G8+4/b93oVXJyeSEWGxp3lflflvBFg1oFhI02wiyEulOy9QAX/6ouKMICmCfYoWhrI
OM9VF/1Q9H0b+/VuDabka+K79EPn6Id/3jWvFjn7iqRrhnUMsMgcqRqUExy2UDR0z6Vzv99e6lIy
i7U2ji2U2yF8eBZeesXrPotMDRHyhd/0dCZTYTLNPoZhv34PvLS9Wby5P0gXdZ9o2M0lIHZjc6Py
SfBC+wDDW7uIa5toe8SzyxuJAronaAQDE34+5PBcE5l4DeqdaYLugBbuvIdJ3ma8VMuCyWuSKpd2
06Ywhhp1m9SfVy35EtgEFgNYLqRN3RcTKEemQJtstSdMzPJ3s0W36gEQCnUtT7kQjADgQ+KO84LO
zV/T5CGeCZga3i6vYwCTIH3/3EomYZrVL/G/Zxz/zckhIb7hTs47f56XMeciDbd2FohS9dJHO7iV
lQt4e3p7Y136gNtI/v8vdRYFApDrc6GcB2ktHu3YTMwe8qR2TzyjywFF2pX1Lr3GBApnwJlAHAP4
w9fxICCydjJZPMjhSEzK6yD+GbbzZx6Y9NPbT3bxyGytdIjq4tr/C2Nus4bqIMQXW4hYvq8R9EGL
yJ++Gwlp4jlMw+etbIemL2sKCGdkJ2iexIX0gY5V6CShDxnL3du/6dLb3gCv6MVFoKmem4dHtfZY
5vneTmUEFC4wD+2jhDtbMUDf4QTarvlXb/YtEGYbpgfVJur9c6DHwkbp+Yvw0BDvNTLpTL3Exo4V
3LAeVpLw/yEkotsBFSI0cdFNOvu8rakxUAg6vPN84MeOG/jJ5OC/tJv/9dvv8tJOysDywZkEiviv
oSdS8r53HSIiSOP1R9aJLwCwkH2Q0f9lzwKDCXIEpnDIt85ib0C6lbfp7O3WOcy+LLZ5muLJ7do2
vEZe3v6m83AKdAXA9EAFAXu6PfMfmd2SNf24EOyPfg7VbuxjVdTefO3NXdqFaAWDmoQXl/+lH48S
c0WXB2cwTpfpkCvnPgMeWBce0/2e9iBMv/2lLj4VesKgYAA0nJ1X5J6fmcVtUo2mF/5uzjr5ZJYO
gPS3l/l7Q6CQAZoAkCaQuf7qq/gr1AoHSBpVSZOKz2wCgLgch0U89c06qivZ04XFkDWBCIXLCP93
vidmHc6w3RS0WgO+lpEm5OAndVbaLHRX0v0t+Xy9KSBRBvcFgDM2vfVzsMgIuQEwMGKcKRdlL2Cv
0cMwOl8V8I00pwY43mMgE5MUaxKTuaijxV051X9/QPyCjTwDDst/rLbX2xKWJ2HjJPF2wezY7ax5
cNMNEM1/+/v9vS23VTaK7cZt/4vXHlm9qG5iFNgbCgEqr+VfISvKuqqRo/fBC4Y23L294sWPiLwU
8scbJuS8UVUvI2yZek3RhprIqVvbGloQMq4azDj++UrHw/2x1Pbwf5xss1AnSDzRahI92+lk0Hdj
jbIppGn9/u2nuvi1UkjWY9OEyCPOmgiwGAjzrjG0UnMO4+lAqWefEv4/PBAmS1us35oi57wmI2My
pA2kXkU7kUOTjD8op3bfZjCEfvt5Ln0lNJAxZt1y379AF1MdrVE01xR8zZae0qD23w9jy0Xht2jh
/vtaQPpvlFzcmrjDXn+mIG87f9aet5Opb3YNQHVHtai5SoHs++dxGZRVtqIT3whyAOdykDGPxmbx
dLO1QvhxpRE9ToGE3VQyXwPNXNoRuJAB6v2vQXFuAOOnjgbChE0FSqqutJqDTc1O7v/93W3yBluf
H4DpcxpqTIcsrlvZVG7qM9D+U12k8DQ4RZJei74XQsUGI0WLGT3mjSn6+jPZmTQOE/62wrif3mm4
6uwjz2WV5JwdgEpK3739aBdeIIgg6GRhCAguxjlQFwD0Pkhl0gDkErtH2OjQB3g5R1cC4N/VzcZN
gqUFqHQbkOus0Rh7HpXRRNpKBHVUmimyZQrQMAj3nfcu7GhbtUifr9wuF17lq0XPogXtuaS2ydoq
nYQAuGCw7/q5n24zvrqXfJz1FT7khVcJfWXwLnCdYRx97t1hXKjCkCKqc6WiEl+SnCDueM3y6EKH
ZVPd26w7oEqHbX+2QzqxyU5Ag7ta/dWrapKrcs6muhKIJmXaeeHJDgM9aLBDb/DB4Zod9q56e9dc
CFwgf6P2yKC7uvmbvt6l5P/Z49G+WpKx2bFV2EOuvRoTx4F8+felUF0jFuN+Bpzh7CsyhfEb+AFd
Vft8Oo2z1xZrMK6lmvL8yi7N8avP0pHNsgu9TrBMMTnc/v0fNxlIfSEXDYNxhs2XG2yT6QlGJP1B
4zZ9lP7WerCCtcjzONQT3n7MC5sVawMchP/B+Oj8q0I8NwtowvvKo15aRessCsjKB2UkcYmHo7sm
CnrpC/653nZi/3hWSWu+JDHWA2FYlXnnRJnTeLoNTcSuFMYXDj+6OxsMBdBGpHPh66Vyx7XPItJV
4dr432eOIf8cs+5JtnE2FAydwG+o7vjh7Rd68QFRIGIsiKDzF4nW4MwnHaQ3KpkAO4k/x44AjAQ3
RJrmygNeWgrhc9MswsQZZdTrB/TVVoxIgm/nWreradd+Cj3gGSbIL19Z6tK7RO4D1jWa48BpbTHo
j88mJs4mhWljBaOHAUxZKfbUhyVKs9j4cXW9OKQgK1xJuy7tzT8X3Z7/j0UznUQeHEFwLjJ/vEk1
DcqxZeJGGNPe5FZfE8HZ7h78ledHEVNW0Nc3wU90WV8vqaxTtK9nCBnDacBGBSJRAKeXEd4yhWoC
DumW2q+bso7mRZXoMRC5M1SKeOfNXbijcMaYi0ivc1rIzpPPAboTNRQdIykK51x84sDSyXIAS2Us
MuB6f09eCtbnsMT0ZcmAOC4zMhNeKEEkjH8JFMuLMc40TMngb+XKpV3kAAGXpsU6bTO7I6CNw4jd
pqNvlvWSn2Zb524XahPp0oz4k1ioh+Jcw4FbKtw09kc/6bkq+UjDLy1EPKed1s3yAIYp7Q6GGu9b
siTkOKS0V0Uwt21+oHjqKjQt8PNazCYskZs2qoqJbuAFAf+t3eh1ClQJNQUYIOIVnnwlKC/Ae4ZE
kiNgUBcKGiL3qm3i3x002KZSdxByBhTfjvI0wOa7KXLpeV3BWn+9tW3jReDcd51/8jBZw/THIv4X
i0Ahc6iXnD1bGkATqaU0O/SxhvuXykfyMw499QMj134rDTS7MZ3O4ttR5m1TuDC1rqxjz576MZLB
Q76k/l2f+i66beaVfkJsCJ/s2rrvA2/ZVwhYTt8xWBtt4ancJ+i9RP0dEehwVbVKMMCtEy/9HmQI
MeWU5Y7u/QnRRgX+8giU1TQe5NK2T74CH6nsayuPMVQpIFWp25SVNrRc7qyEbmXhgyDZFCufvB/S
GzoD2+CxDjHxd+tJjhGbCgKi41h6UCB4pyNMGo/rWjNXamairJqjbEA/APZaEDeOZ4AAFJQE8gK8
ev0paFT9ECy9bnfTGOsvXePNGxKmz2iZz5bdS0StX2FHwqVoR2AGjxZgjxffuKYvpZij6D40tIMR
B2WQ8UryfjC7oBX8M/y0alEuZLU3k6J63IGhKE42GtK48PwatJ1xNcNHZilkNpSsZ13WWuJLUCbh
W4IxSvwLeS7DBBHMoqlIDZ0/p/Blr284FvsBVG3ES6hFY+yIm7NOCszhlhcHsYfbfpDpT4htAAjT
k3odK86hOVT10FDoqygz4p0ikZcVyieTX9BUN3uFojcrujoxv0PUQD8bn7gbl9Q9O/jeGn7QGYcB
gyeGVOGd1H45ChirwPEEhrl4rbRdymxkhEIJ12vVnjZ2nnaO86DdL74dBAQIw56XEDwRy9Padmta
MUdTDvEPkd5NzJm8QFbqf6fOH9BtB9jm5KKwF0U49v0PK+HYVSyce7BvtvQFvO/lOdEhMqy4m5eg
ZCj075TCQKAEn6eNf/hZS7J3Sw8toBEVud3FmdQg9sXjLMu1XqNugD2zGJv90kEnEV8DF3A5UIuB
mDEpnCMxNiNf49EL4qc6nCOIgisNzEChM+fYyYbBCDUfT8lGF8CuJt+5gYnDfsxSJn5jgAigzwTa
q1+NIiSPJuiMP5Qxa+q4xI+oxQ2FDGRftJlu3APtg9UWmJG5u2zqvRiCiwKAA+dNU/cl8WKMW+Zg
GByOkpedwLKfbGECX6kyY3WtPtg5jpaDmKjpC+etyS+4f9F76POkTQSpx2B5R3tIJJTSKY8W+ehm
KouM8f47AcR8KqAuabpHDVnsfCqEzJrgfZ8jMSjXtGs/jibwSJHFre3h9xNYzEGgMwB1g9FzgEuo
WYtdQ1kUFfnSLO2BRNZ8ThJap0XW0zw8zqtHRNFLlzV7vrRzsF9XcG33C9Rvw7sFrH7+y64BrZ+j
qRnUe1GL+HkFWA0yzyTW4iHpwrC91zmUs34yrw6GW9AdSfOQ+TMLv0DeJszvczv2wQ75tvd+HJuR
ISDQOAXMQ0FrL0rnMCrjpe/ag/LT/hdhmblLXO/0UQYIN/tshKLckWRC8oNsTSMhXCHFWg5pl+Ij
tp6CznXq9CFqatftk34EH5XXmfnVBK0f3buU898zrJxXAG5TLRHUBhPed3xlH0dv1vVNSsF82o1p
m7/PjB/wCp01Pu2X2IjfqcmGFOPYZvnoaWNZaajz2rtGt3O6J/g90W41BG408RKM9MZPa5sXM5Ne
e2ReDPFdk4O/DwEGpW6juE3o90Vb0e2mIVnXXczYOBa+Vn34Xsl2aN5hA8q+THXEPFlyH9vtIett
CgnaNgPwlC0sJId07FNZdFMcabCYaJa9x5TD82WZKsPrvdCtN+8sdOEgSaL6aVF7hoeR96OiwMf4
rek1L8FqdVHRTia9RfFk+ZHYNSP71uewxWXebJBT1/Dbiaucylb/bKOVftVR0qmSDjLPKmGS6CPL
fDfddTTMYZtJYOfwDMBX2u2GOIVwPEQNTQQ0Yx42Zp0hXkDUiuwkb3Cb3tts5B6Ah3DgJBTSPM1M
fgcRa/xHxgLffg5qjzZVx1YwtGY0H5Nonw58zfeTSh3boCrpVEGoDZRZpSEUle0dDxb5xaeQ+/KK
BoPJfu8pz0LgY4hhPnvQXdePRQz0XfcLrgZQQsP9jBpXwl5HHtCadvpD6vnTUqpRNoiKEBALdi4b
BDBzzdrjzosWQ3DkAxHtu9xkEoP7aRoLgemsK7I1G/1vpM07UWzqFRG0RueRoGoA6axE9BpcATnG
eSxnqCOjHIX7RFb6YY8IoH04dMCfjOjlDqBYEPYXWzePxqZ8qRpTL819OI/idvIY63btJNldQHqP
HzmUPv0ycIy+2A7fEKIvec+AtMN4tOxaGbaVZtqQAnCQZNk1hpP5RscIcsUaUreWM5vVlwUE50c7
LAT4qSmb69IMrfGLGqjm00ypiyHJ12oENxvqz8Y2xEBcPKVR0c16eRysTrwDmDshLReE1E/ETXBr
gMo+e4QGKkIux7S02QUIBX2RmDhs30GbxvcR92H5XPRUtwRW64FJJGKYDuNyisOV77XyRb/TnhvC
/VIzA3dkKIqwXRQty6OahykqAyTXbSGadI4hfaqZLVGBpiE242rpAwVwtvmpeKdnVgpb90CwIUcf
yoTlSIiDDkpbBQ5E3u2ZmJPlDlYMKj6puInCIxvgi35MVKDHA/Vqjd+OQRNfIKQ9cZJ+kOOSyh4p
kFE1AWRNZrSIu2Qg9zIWTN+PXRMb/LYRZJcizNYlzoslzjz5BemqHD9nchT1Y80JRQz0kcc7WnhJ
b8Zb68IVhW04a30M6pQ/UAxy6C6TfaNPcZ0rOu3wD6+FbzblCergQdmdhcDUUKUe/JiKrsuRnSE4
8LigU4B2OijCqi0WwqHrM1uTi2OEnq23gxJv5N7DUDH+GOBvWw8rJjW0mL1wmiqOczDuQ3/Jv4t0
HesC/pwiO0pFoVisoxkmyhGpa3vrYqI+ZCuKnirOXAZM7UChg9wlSk+Po2aeX8xp9h92T0OZPkOA
aIqOJQqRyIOG5/2M9BkCRbha7C6Y6vZHMmf5gvPSJd9CVyeydBmhTwo5SbjDTCY+eqkPbZKFEbTh
UN40GhrkQR3C9CRWd9h/tXeIOnBaCoJ2xaOKiJgPg8K/G/Im7nc9EFS/oZQOR6sRndP3bezmr9rx
7kGyCEVj24NJd9ePLEb+IWuaFII4I4+NryigpQI8lbBuartLgz5qKmiUxKwiow0+Jn2TTYWOF8y3
QRkbHiHcDVaJx+KJlIAzhu/kDLxjAdw10QeUYPLnump+S0yej8eZM/cFmkHkvlsI5PWNBaIN2UOA
/yK1ZFHHts/2qo+8xyEeDEJwE+UnA3eynz383Yan3JnwERszmlA4UO8Z04+sQYrH+hsMQOqPMfe4
KnpUE+/rvqb+Lm4n8QGPFTe3WTNQLNPm/uPsLSQoBy/Q9ySd/RAJr1rr21TM8WflI4vFo9SLPnZL
KqKdihJQd1G9rZ+hn40THxGzxAc1wVzqJHPJsmLm+D67XNTTY7fIKSt601FwKIXF2/Zx1936LvR/
DDHtcc9CnekFDh3hT09QSEQtmnT3s5a42XJj/bZgFuGnwlGIv3SwTR8qCaocPHF1krCyRcWTFEvb
AfEf53otAtoGp3wKqShDl1PIn0RMlWT2bVhGsTZZ1Uc2uBMt9ihEOJOaF51iKy8nm9XDkbg4HsA8
hI5mlYSdd4N6wqP7VEzpj8Z4mPqtduIt6umV9bhhRtwhazQQ9YBMDK7SdFBJsFe4AcC4Q0vil17E
DN8hC1mEQ5/09YteTYdawXRRUgG9l6aFCDG4jFDnUuB+m3Arp7x0eY5UHiDfBPX2dgwV/m7MwH0G
JcRhSMt+XdhhNbWbi6HlUffe2MD/AYum1JRUZv2w58mM8z+hlO5wfiFrgnshDX70GWF0J5IASX5f
p0OAgj7BbEUMgsylTlnIdh38NfsiAJTeFc082LhkAqijIlO2hw2xc4CreUMMUK5U6XfbmGmucG1T
hYuZyaAIiC/jg4Bzc18Ns+xsZZIMbOhWaFJ6g60XfGCorxybLhVdEUyTycs0ps30MNdsfOBQy9AF
mPMkv69R7B4t49FnjGhrUwinhIK+OomeuwZYpyrx2nXXsO1uiEwIVzPfn5DWhx2QyOVsMvM+jVXY
FCZt4u5mkGg3FqCCxR/g0aSWoxo78hm0mwge9TT45is2sLu1hRYJ7tRVjqUbWPQUDnBPfdcN6fi9
iz027Fdktb/mFZdxyfATfwvAaxFJ4ER/7zj6TwWyRN0el1AYvM/Ia0UBiFOoweUVLSlUvhEXwzZG
xjKs6bdxmC29YWqAqVPq8tiWQN0naJ3FCc+g8jArbFNYgOIKSxUjD2ZwS4Z2DtotjxBz600B4KF6
Cimv173zZ/GL9zNMrPNkJsim5jpBTyiIm5etIsHlhojt9ih37U9cBEEL+aOhheAMM3ghaT63+0TO
8BdFP2DdcSo8chvrJnwEFCp4HkbiN6VvF3NCf7NB1ZRl3dMQJ4stxhCiJkUKFcm4yBOmPgZ13L6E
0RT/0rMm6FTXozjMGookJUo2lOIxqt8ER5DImz5frSr0kENfqxUjqxHPg+UXYn8uYD1o3LdI+B7D
uzcULWDd5498U5rCYLXhP0TstDvAs0TJHd4p9NFTmobv61WEMNOe14gXnoAK7CFiyAUKvOPp++h3
gyk6m5q5wJBGfMhyoe8SwAdFMWAnPE6iY59bCLP8apukPiKT9Rz06niH3EOlp96t8ouzgI0WoyRo
EgyR5HVB4YuGPm6mPY6EsQ9udMva9hDxkKK3Nq01bn8ezBDVIBRhrnOTa08pvEzHUqptqia0j0rA
5yJ80DxbIP/fGDvhwePgiJcxUIj5R/FY4e+wz/C2SXDD8kj2O7o4gV1PmmlGGqDHFzRcMh+5CJ3f
d0jeB5gMQKug6Fzq/0zQ6KZFM3YsB36ZqRcOfHhajNOEmnWe5vxhmiYBZTneBc+R5wffCGtcUM56
Cn9oRsRThw2/lokM7Q2cy8es9DQykFNqoE+I3mQibuBYQ/LS63S8bxbUtbCA8zNX9EE+p1U21s5D
gub4guA0tl/A52efJQn6L6rz0XpQ/kKTva5H96JsI96TDmbQhSKpCnfJmKRf62aGWbJEs2lFmzny
X9q4j+4chuKu9BsPphlrZunP3Ankgwa1E+JAmPhf06gZ0dKiliJ1clLdpRBz8VCo9+sdPBnXprRk
xZQ2JCL9EKguPoW97b8MCSQ6qkYl6S+kWwtOoyfTZwWX8XHX+Ev/GaOM7iVgyWKADRf2ewDOS4i2
woocKIU7bQN4psHMF76m4mUJgNcqtCbzJ8A5uC7B1E6xS+EqEFZ0FAGyp5qjdhvVbA+8hrMeNHyS
+CizlvoF68WCnkhuvGbX19MWseGs9yhZMFP0ypL8x9xI9csCJ66KIc+hAh/pqQVIHroF70FpyVi5
KCl/+ApRt8K2Sn4tCMufABoTn9pEheg+tAkyiNoTCKCMyXEqs7b3XLVGAbwkRNbhV/eT8nM0IQAb
hboQsd5uJqncrsJ8PI3WIRQ4E7WPxKNQtkoz7Xa9hY5UaeMWl5BDQfQr0EiiwPEYkhM3HC6AKHPi
T7rDGO8h6VEYlriwdYbjoTn0VHXDZki5Qa/q5LftHL4b4gx7aLWwnyob55JHpVcoU0SmafPjhG4v
qjuRxs1NhCYjq3TTsZsxmq3dc9/TpAi4n8ylSe0YlDlUsvtqnOPUFqFKs+8YxUz4LEttQrRsBoji
BGgxH0gXuKik9TqDVt83/S2DXYp3H3Wo8nc2It5Y5DpC34bQJMbso48CZOU2F+iJq04+O+v37c6I
eNaF5sQ0j+jd0286hHYn8LS9fqd5EmCwvg7pIx9GRk8Mt/x7IRoL7GKD5L8C0U2YQgHTrsBtm5Gu
DoGIpxJiwsFBK9OxSi6WP086Q6lq5gzJfI2sY8LcLiX3AnqYUBfT2j0A3o8+EQH7aC1Ck+JeS1iS
SSTPEWyOuXJyLAJ0G5/DwXnNkaiu+4p8CHWgV48Z5EUJmjLge3CFgISh8BMdIvG1zeP6o1lml25d
ZMjEaswl8tJ1qGjKVankJhv60ZacSoOcGvqZopiRoPHDzJN8Pgl06r7CNSF+ol7Wt6XEbU8KsPgS
tvNdEBi4S9bmnkZzBi0MNF+CAgxkdNiGPPG+zigvHps10R+kXfp3oh+RXA25yD/gWOEjjXnd3wpX
o7oHXjoP3/vE89oTnPEioHX0OGx1RWrxZzx7qyjmLUvAQNxUOkZNGKOI6CyyuCVBVbmrc4v5PTwD
x64krEsOMbUhLB+GPha4IlPxhOgxvBMDmzvcCoBT76Y6CaookUOEPpYN7pG+WRwlwKuT/G4a0SO9
m1CzQSEIAh/HxM32KXHB8s0MRrc3RCuEQWpUeFQ8bbLSbULopaiT/Jcnk+CRItTgCI9U9xXLZvIR
tPsAfdh2yL4utQTkwBGdY4PVJnvu1TR00KROgdcf+DRmRUvAXi/yfsyaQ+tCE+z9HP0A3G6SAn4x
MF6jn5fQvoimzKgtjc0PTKB9t5s7GXwwccw+JtTEDzCnW+CzMfno/Ao6L3AvR2OwgI1CN0IbzCPQ
2SBN82XSplZHoGMoNPIJ+7G0gEgWcs1QEAFZ6PN9PtXMr9KBJI+DNjgczdxhiJPSeEZjE7mmv7Np
Mz5lGIv9jkNpO+gRIhFCZEeftcgpN6RkK01eWKy7F9jaSArB4s4cKRyd+jsxGFSaIa4AlC5pNt+g
9QbdzYlmqn0aog3ungyT+HfIycY6B38hQzMKRJHXsz0dBoI3EqZTIPoMd6gexQcZ8fYK+uPipBQo
DIAyM5BBzlHtcQNfkL5uWAW1z3vOHYBBpjkAw5Ueaggdl4Lk18BIl5YExgWc3A13Akjo6wez4eKn
kri2WiBZtPW8SLiTOql3EHNGziKAYzi0U/7vhE24vQYY0OClgqJ1Dh3A2JJ6GBihHzYoU9kJzvAe
yfSdNsnPf5+pQ8klBsRlM37NzmA8XofRQlf7bQXt7eTYwQ23bOfIYDjjqcP/sBQEXICBAjTzLyGX
0NSoUJEeVgx3+GOCydQp8ZPluNjoGn/4b9wOQKjQpgGwaxNCSM8+m8HxxP2ZdRVULYZ30M8Rd7HG
cPftB/p7iI63FoEaAEWOeCNtv94cEKm3tdlUGNGd2kFR3OzTHKeTCv8Fk8noymobmu/1/BysU9gx
A8eIRARmwK9XU8E6kHaEnFM2NJgvrCzfQyHgMTGoaLPGuqMimmH2p+tDFM/XWGB/HwQccDB5YDW2
KbWeU3oa47gJZshL9jUGhYzY5QaG9uI5Juh01qlEdSbI9PT2C/4bMgBjuxC4eYgcwT7nnG2b910W
DzlRFXCUtux7pdC57T3c9+Aj/PNSUJQDkhLrQSTs3KVnrkljPWJ5BWVVY1GqUngSUzVg6BSmWXdF
lupvWBLZCEg+UOaYmQH0cfYtt9F+OvUw6asjeeOgXbFDTYWGT4aBK8+H97yOohPY7lee8tK6OHib
tTiUNFGAv153mCAIi5KbVVHHs3vrs+7RpWu6w6ToueGhPgwd/K7DBVv5319vDspiSODUA0bY2cKt
P62bcy+r6DS5U2D79RRmxkDVImforb+92MWnzIHOzuCUCUzxdpL+ALeg1ytTo2ZWKdzBoDyZQKHz
w/19b5ZHjBDlh4H8H3tnshw3sqTrV2mrPaoxD219zgKZSGZyEilSqWEDEyUK8xwYn/5+YFV3M8Fs
4ursrtndSUZRAQQ8Ijzc/4FOLc2qNQGNMwELMXwGaIOy56BafFd96FQ4PBLJtyEDKss67aIivQaB
IWcrIXR2KNTdUJdj/2KJLF4yNthFo2aeUVuDTocApSHVwQe9KvOVZXhuPlEooJ7F2Q5ZebnzVDHp
oFSkXmIjuIoWaXNRSl2BxLCqHDutVC9G1Wi36Mp1K/H6dod1SCpm8hWDs04WMCxfruoK4XDitdUp
6TihvCvlRsHCMjQe46AZPr0fOWeQmAyoYxNhz2KeKJydzmqTCqQNMPvArjMfbzW/GTZJw5UsaPDu
8pWENh3FykOWNv02lDpn12bxmoTzGQk9HgIE5gyLn+XdFqcXSbRARSDMwJD79dVE7vnQOiL5GU2l
JTzU26lQhQFa3G43hdxrYZVVwdZA5u8S3RY6v+9PyplIg7+NEuXMIUFXejkno96AhJgyTw6QkgOn
1JPym8ZVkE/hSorw9tzm0Iblr3OuUvdafu8QOFSVBk7uOWnnuG1Y9lfgGuSVpXPmLJtZqegTcI5i
vThH3av9ocjEpNlDxgs1NVl/ZqXPxVTVj4ZvwkSd8LWrpWp4+P1ZBNJgKIB8Zy+CeZZfDUoHuifl
sTNvCqt+U9iDttedwt81YZGvIArPRvHLDuQwkQTQ4gUlDNEmEPS5p4fBsWyB8mpd12zA7uTXGHH4
exXBxB2il82x0KZ6k6ZqsaYoeu5Tvn6GRRAHqhRovXB43wHxIAooaX4dSqn6+3vT7MWOWjPQQkRU
FjuEbGGJPNL98BiLRkQjx090hjGdnTr9CfgFBYA46cKvHIdrEsrnNicmeFbww/gZIdrTLwopcmKn
iHMvT/X2OrIqMJRjWIMjRM1PSEDG3o+gs+Mhw2OCm0ZeRZ236VcRFJVw86W0RoVWTkeP3ny/MaTE
3HUG8Jt2luV9f7wznFSuc2jSzN6oFpvi/IlfDQhDM5BHI809P0vL8JCMjLQpVMO/Hnszvq0HTXxs
GgA5Od42+Db34MS0RJpMV9U72wuKzLjM2kT9/P5znY0s1M2Q9USM3FzK4LW5oUU+OpMeBsvJN6mF
Ui4h9bySRJydbUy2QW9z5lGFP335sB0ENV+VhHCi6h85UvEhUXqwaNR1b2rqCCu77JlNCacXNlpE
nmgJL0HxoVlVRkcR0MMU1TmobSt2AJkM+mSka7IvjPvJqovud9+SHBT6CyFsoKOsLqVKpypRdOpU
udfkpf9sGXFyhBQ13pbKMB1GHULuymu+3ZteRoRTjRsSOf2SNRpmiAFEY1h4liFihHgN/VFPHZpl
9mRtIjDemzwlvMdR0KhTLECTGQjY9yPoTUIzPwOKqSYXX640S8i1qDs9jkeJwJYtEymryb5M9Jnp
1tFhz9NA3dlyaW/iKm1/V1KOkWFoMOXoPPAAi6gCOKMJP27QJsd1e9+KKvCAnjZuOfZ4Q3X6mkT4
myiex4OwhS09+9SbfIYTdAzGKSvwvlHj73ZolunWonD6NKG3Wm3UqV5z1XgTx4w4U49nixQQ3EuR
hSFzgP1QoIHG0uFHZ5nNhy4Ejhphw3MFmNG6BTFprWwJb1KUeVBg8Ba6TFyRl37cUdvlNmJwhdeW
du46zgQ3EqwSKX66lqKce7/5+GaUGaH4VnRdUnVwEbkXWXJauYaUVdke2TDFdrVJFheUCpNvOZN7
8X7MviyMk/s/74ikMNUvFiqyQYvQKTqgowCAS0+CMvZRULimC+bgCJ7GvYZIGnq1R7p7sVeVgf2Z
UkIOvqTzg+sQ9DUgBKDcXsht9CEMFd92UxWI07+wm0CVmnNESjxvyL+U/LQuNP3Cs8si30u0zzxK
BuWF7dDtCaex+/D+nJyLbjqolMlI5+Zj+HSPDpxKZDp1fa/sq3FjjGm4G6RQv0KzLkH7Kl7jxb4E
7/IbcBrOhDcZ0eWlSl9pZmCfMlF6fq/TaJb96Y7kIhiufAysPlijOQmvHkPtq5BU6zaW8+zOVLva
d7N60u/LhnrV7085Spts35xUlAyXh2Enyqprcr/0cMHNPKcpyj2dltBDmEvZWeAbV/bvMytNQX4D
kwoMgWA1LfIt+hNaHsg9Ux5r0b6txZMxmoFno5ize//jvjnmSefgxXMBQtiNKt5ipEn3Qz1QwUfE
JMuNa8qR9oxS3prA4duzYI4fVLj4pHNlYnG7CXp8W/D+qrwkL+UdmF7EpTVNurSnFMlFA0Rm5Vva
gRvDmjrV23veXOHlXs1OAj0M2c/T8MUB3SmsXqs8DewRF9sEFKZlhVuBnlXnla1uHkTRt54akufo
wik/hFXbfOGGtGa6+/arYo6oUYtSDIWVtNTYTnqq9zIITAQCbH8vDf3wy6HYftcLo2pXIvbsWOSV
XK9p8aPwePrWoIxsSheMZVeycNNBQ3RXiSd3GMfEez+Ezg0FqdLBTFyBdLTUV8tboywm26g8eWz0
LSGWHlQ/+5QoVbyyO78N1nkVQr1ESxjByuVOBDhCg9ni8CmHZGpc+sCQQMImKIOV2XtTBSZm0JRX
mD7cwDgPTmcPtljV622Mk1Q9HhthPkoULrdTFzeeYeI/PWk0nKwZbVhJVbKyJM/NJ69IUWLW4OHA
PR28KWRtDCfespdSZ1eDyTgAP472ST2VK0O9PWZfXAFxLmf9k0ss3pOCoVKCh609KzbELi1l824k
c/Jkyy9B0nJHMgDXOPVKi+nsmrRAyvzXuIsKnmpWoZxgsQpmnD2hr7rgkGW2slPzstnluFFuETqs
D1nsOJwwon6Y9Nr+nuNZvbazn5lsLnrUbsgJKYYsi9+THiA4nOQ1FiCtuYGDJl9aGdTcqnbWulxn
opeQJXzRbTb5tIvJzjBHCLmf194IjGpLk09cFTS0v/32apzVF2biKANRdzmNHjRIFc7Hqvbw7Mov
ym4MPZzrVHfIlWHllHqbGEAu5kbD7Y3mD1vs6VAFynmBXamskiqtPTvFozNotPx5YFG59oBCzsqy
PDsgFtAy70CDZqkaE9qDAgLUqsGVIOfYw6beponxE/wgfEMjSVdWx7nYYPNEVQz5GIhMi7MRN+YQ
D5iiQSMh0DZRbsgusobyZmRSV1bEudgwsHGlScjpgAbw6VRCkLKG1MEto2a275UeB7CtY8b0Y96P
jnPjkFVzb0C1xURL7HQc/OHKMEkCJHiFbXuOL26hfq75pp2btxeXTJaVRW9wMUjLhVYK/L72+tBB
LhZ4wC6w2mlr5Kzz99/nzAaGldfsWUFqwYstNpJGMURXDyVucLo22/4itedHDajWLhpu0J43N23U
/bY0JGFPS4D64lyBtZbOZVhthWUX942nZNzcnbqv9xBT78qxUVYOvDMzyT4g27OVMvnTUi5AoSGY
907eeHaM7UefYHEXQxve9DYwm/dn8kxkMI0oA1mzNgG9wNPIaGbKN/lT46WYudyBO7FcXRjdSpyf
WcEcawqJCfKdjrH09jRzRL+GSSfO02T04rAI93mp1ngtAPShlPwvpEH0cikHoyrLZrhsHqt+oynp
2AqvCGF8t1jEulVOGhhn4fBX0eHffwz/ETwXd39dUJp//id//1GUI32fUCz++s+b6EddNMUv8Z/z
r/33Pzv9pX9+KJ/zB1E/P4ub7+XyX578Iv//3+Nvv4vvJ3/xchGJ8b59rsePzw2Fx5dBeNL5X/7f
/vDfnl/+l8exfP7HHz+KNhfz/0aDIf/j7x8dfv7jD3VW/v/31///3z+8/Z7xe48ASb+/+ffP3xvx
jz8kgulPHHJkRHrYcNi6iYj++e8fOX/yVV4u+HRhaJb+8W95UYtw/jXjz/lfU/adpVDR62PhN0X7
8jNV/5MKNPwgeiVw8meh+v96tpOv9D9f7d/yNrsrolw0//jjpQz1P7dNjiLQx9RsEHJWARIDMDgN
fOBisQEZ3fg02IUDgKFoDk6MW1Eem8FHA7fZvZrI+aMeaaBgi8Qp9nquDoexlmrQvV2NjQaMSNBY
9ZrRxOli4clwMUewibo3AAq8eRYd1mxAhD6IJPHJl3Gj9wV8zsqslLsKrNmulvS18+50C/h7PD4H
EgkoP5D4ns4EcMG+m8ag+0RHvoX2C2c8i4HKvQqOvz/AyYTP/83JhPNatLhmRyMugtgNLIbxoX/6
edh9Kq0E4D+MU82tQ1u68EOn/2i3k70JY1tcZ6qpbQVkgo1U1e3d+09xmuHzcrOvJ8n1fMtmb102
iqIk1uFo2cURB1VqDKoqfRmrMd3amd3iIyWzY9hZe6dWhYy0n78GM1kUaOfx6YqBhAA2QyWajtXp
JEi60UwKxqXHXDjw+Qt89WB32XeaLLBV5Wa6beHSXmlVM9zGg/6lTVbF8d58boo5pDVUkADYoIq7
OKZzQROhSQNxrFXVB72NvKCoqdS+P9GnR9jLi4IvorWBhiErbHnpHYa4r6ByimNlavVBjRI482Fr
XNBfDVeGWrRS5rFmERHA07wMuhv2IhuYQBEDax3H46gg1onfcbwjuVMeuGs4l51qQB+nLKp8cYT0
xexrE9SlJPaRlEef/QDc9CZCrWNF02uO5pNo55mAKlCNng0eKJ+dfmh6DRWal3V/NDXpWwsSx6vh
D8WDcT+kkFIj7lm/O+EOa5i7K6rns0fUYnmp9qR3FKDHYzHEwmupMW0DldM8zKI1wfg333b2XqNj
RQcS2XHac6fvJipjbIy06I4pYGw3izBxmZwu9AaYNCtvdVpA4tMyFJJJmNDg3qEiZ3Q6VF5WcQmf
uz22Et6Fg+VIl36LbZhfG8bHAg0MjwujBXUj07zfnM95ZHAmgCMsKn/LFCIWlPf1pB6OGTCjvSJa
aWs2RbqDyBKuDPVmw2coIFggL7lUI8K5mM8hQNLXmdTh6Ov+tdUkXxTMmtzBipBMbbSn99/rTWAy
GOenyTrhqGVST2fUKlW6ukDrjgmU5MgFDQrEO7aafTlmJdQmKbtqAUFvf3tUql+ATdh7OWOWqIB6
mpIxhwF8nJLMf0r6/IcW1XBeIlXaS22jbaGxaL/eH3OetpMlSAfBmJEOc8kIXc7FiuAp9K5zKvnY
BUG3cXp0Vib+g/1vjwKsjYSEZhcKY8uaUd71ALKEPx3NJqRqAc+VEufg794fZeGN8bIQ5sYIhSHu
HkzhYo/zx0LrSqMzj3Fp32Rgu8pA3sCVvEuj9rqrPYWyuEXVJt6H6XGQAy+Wxz2cbMDPpA/D8f3H
ObMDzJmCMVvqOCCx5mX7qnldwY+R0iIzjzYU4yaC+1wMW3XK/5W3njVcEcGirEHN+nScMbF6WBsC
7/EQOtyhT13tKrqxH3rd0+6ZBPVQ/ZggB/+EXec7K3vPuZd8PfhipRQYAMPqb8wjRG4wCJZ1G4Qr
Hcu3Q4DXReKXesrsMrmUY0RuJpdT6E+ftUFOL9IJg/cswc0UQnTy23FKkLLwySsBdPCn06mU+kzX
w6R1jlVvojWjovdkVqsq8C/mYKeLDqwG6ilzZJDBv1H1Rhg9AjbjHG27K3DvTQvxHPRpjtVVDMlk
6xdqA7EYSNBlj4XMRYmC0y/YAlSrA7ztLWxtdP2rjDpBisu7iUhTIen5z8xA6NPNhTJlrq+Dht8M
NkIEqI3OOlV02tETsjUxXum0bO5qCLa4WJliG421Xmz7VirkfRABP3IbBJdkl1aa88su0A5d2eje
bjq8P5AZVCOAsr3pfhtKUgWT1ltHCIKFh+GJtqnLZk1P8E0aC16YvZt7An4tmFQs1kWO6iZuyY1z
HLnpQu9S8s71RWGpl6oTYYNX6aO4bnt5ugN0TqlVadJsRb3RfLO7Uk5CHpVrNr0NbDlO42mSbKsZ
Iik4Gr3qHIahbbaqnCR7qS9wsUfxYWUveDuxc61xLmBxHM9l69PxCn2CnoJ0+VGug2RrTbq8MbMk
Wfl8byeWUeYaGffLWX1vsebVQfHRQ2uSIyQlDSswTF53kNT9fdJ3xh3yQzXIvNxHyRTi3hgEa654
Z8efr6U0rbgCLwsl9Wjo6QTp6YgbSnRbiu6rVOXqVVSQ5JiZhB3QAEvL1QrpS4Xk7sqOtyjQz6cM
rz+3vym1OiiTLF5/SHtbCkMzPqYhtDwZgpNsIgCKBhY6XWP5GIdB5CIuEF8j3ZVvTIDy+2pU9JXY
OvOtZ/cYkwSao/UNGl/1Sx1FCr6CYtnTxRChQ4730hpl4uwotJoxboXxQr5+GlE9LPGqsoiogk63
16TDcAnjV10pfZ0dhf2Wnhx4SOPlRvjqqIS9auXojiVHU0gKWnphuQUeviaD+1JcPd1351wOZCFY
jTnDW5zIrd8Jv+vk+DhKlAvdpGhuJKOGvh80BsXQ7G4C74kayqg7n4u+Cm/SzMk+mVkv/5CdBuSZ
7w+elvu/LGvofllyK1XugNJGiehRPv5SEkm90IeZ7GdQTPLSKDG+NX6ibGCmrRYlz6wCXgbd+/lt
5uv66ZdRYSpiQdjGx2yq0ouWYvMGf4jARQVNcdsRWRjJL56yXL2n0dGubAELHMLLIqBCjnYxiePc
SdVORy+yhpYG9+5jntYGzvAZCglSqRxqWRG7pMTdZIRQuO+rluaq0Ru36MmMHwd4Pkjm++G/sBYA
pVDtNmnUvzE3MKn8OH2Wo6WTytahQel614d6fvF+Qvd2Nyd8yA1exqHEtsiVO8caakGT9TjZfQLP
D74cijnZIcqy6TAVxrAy3plJtuZzg2rTXOGmEnI6yfhF1IRr3SAR1H0tLQNZs1A13F4xx8M0aOYX
RXRfOr1B9KLo44PSQmQY5A71rLpY62S/qcpQhwH0SWFxhkbDb168Pb5KVhqPuTgGuqpULoDA5pKL
UuYFThNeEPXNZyYu30EkzAK3BPcbRtVaS/JNRXJ+Cs5y2FtUZ7jvLqK+kvjO1OLFXDKwET6pxGfS
0+DQw431ermt3CwPpAu9zvIdpNL0CaXM8dGX1GcYF3fFKD6ORu2sFMxekCCvNhbOgrm+MrMEKLCQ
byxWg1L0+HfYfvfF4rS/Dtoy/mI2DVJ9Pm0S1UU7MutcoN5K7o79aNwEdlp9MatRFy7AA4jtUFTT
2ypv/W+hIvAqMKzUuDHRUGncru8a3c3M1ISJH3TKYwa3SsClDosPwpzSAkK1I39RAwcFhkn0+WPl
wHt3Jc1I75q+Ue4pt6G2EGmR/qg2ULYBlVSytIHTXX0LojT8UXCiPmLPEGswRZs8dgeuaaOLC1Is
XNC21ceul/JvcFqV42g7g4EsFcomrq75YUwrPA6/q7KYYnzcEucKfYH8pkbH70eXaTmnkqEWT9o0
Fo+FEmo/hSUhshcnmfqkdXZUb1Rz0J8UINP3OvC12i1zA7BWWcoksxOxdB0JLfxRQiHP3LwnOQcT
g9Bg5Tj1o9TMBP4sLh00FMJJCjcFYgz4smf+X1eD/9/C+EOZbX7/9xbG5XPdPI+vexgvv/B3D0P9
k8OH7QmwpqnOhXiO9r97GOqfZL0UwDiG8D146bb/3cLQnT+50YFcpBRHy9+eK8x/dzD4EQ0MVjhl
An6PFOt3GhgvhsWvFiYVB4eNwqLKCEiPbXSxXcR+m8y3GwQeIWup7iQVjYpgHxjGUe9lLBaLPPla
TEW7h3w7Oe4oFNjcoIECV+774WeT9NXXoY5hT4dS8kiRLSNA2zj/XMtFuomLFHnNBJFOu/XVLw3N
6V99JX3XQ8v/8TLpvxV//+81x94LLPd7HqTffz434evgmj/hX7HlqH8SBhw0ANKVuTtGov1XaNk2
UcdBRJ8ZzBogCz7r36Glmn8ShxRBKbvw0QEA/3doqcqfOGviEyAD2gfRx73lN3pjp8kArbW5r87Q
FHbghVK9Pj2bUZIdzVByov0UF/quGcb4IgiRS0JqIr0ItETfvZqbu79i9nVraD5e/yeSZ140q4y6
Nf0IKiE0ok7HyzUlaWYN/v3o28NGVxr/Ue/C7ICXW3wz2qF8rabI/bw/6Gnp5a9BQXvN+I75fHtp
KrzKy9UGebSu0IM95WzpukkTZAlBFiOXnK4hu07T2ZehZgcW2CV0KEjjFrl53tXjVJoqek8Q2q6d
CQOfkD45qopQ3moq+m5Ev+vi5U+hLfef3n/TxfAzVJzbFIQAhf2CW918Q3n1pkaC/mhqgCGA2dui
q5xpO1FM+EiEjQSSragnlEhC/TaGH/aU45S9lustppoHoCLCpZaZmCtQS4zBfHWmaK9Ue7+dP3Iy
qJ/aRoq+IYyUbRGknUgmapDFpVptkVduL6osN8QmGFQz2qBPqjxYZjtcoJjcf+lHDYGy9ydoEe8v
z6eycLhoUs8ACX46QWjC0nNP5WoPL7B10yzvto0xmHs77QZPBLm0klMtrtnkvDQVKOVy8STnJOdb
BLxUo6vRibbZSxPDurrSIkLFm5k2ZJRC/xgiyvMxrtEmlEPfy2xV+IjkWeP1gF6U8N5/+5fs9tXy
464D5ellx4H0gxXY4mmyFi90qfXRzlYbfULgKQAHjHtVc1lRSiSlqsP4uiud4kvUlj9N+u0XDcRm
bsyjHrv4vIUftcmXv+mFWqOyNtQopOOeqh8D0ZYHENsDALHSUjqkoRQbthriK9eIhkXXWV5JB8wa
+3SDtJO687vCv7FQ21kBx2nzF1y+4py+8pXndbhcgRQZFXACUbY3yh63+SmvKJsJUQ6f0tpMNoVV
DkeE62O0sFrFuZXTMtlVKflZ3erNReIb4lBkfvPUKYZ0N6Eh+pAarfxtcEYThYU4fYgTpfxqF4Z/
sJDV+Qn6RGyKSajfkadFdXvIBaqIldppR71pUAJr8qlBCq7rkCt00of3v+i8oN+8LUwGykdUCEnf
T+NZ6mh1UMfBVbCddJTJdQTmR2ONjr1cNYTNDCKHj6LNeHVz3nZebSu2kVgtSrTp3krq4IsUEjnc
mw5djby1nchrZu7LTeRlOAPfHTayFxzg6XDWgJL3VDOchtfaTYIJEw82bBxkmla2g8VxNK8HDob5
iCVkoIDPT/LqxbJBzQOtadJ9T+NoRpMNn5CYTh8mqWoukapKHzIljD6+/82Wm/Q8KJkAuQBcIuAf
i9nkSu7IqcApUegieBJxD07PSrjuIJ1aKBoiFKZ2HJ2h/JqIlEVUG9LaBz03wyStXL2pfsxexKfv
LfVIMSA6VaKIZUnbyEByd4OwJNLxqpH5KzThs4NBZNLp3BNEy0NJzczEVENkTnHyMtxE4tBFcSy/
cgK9enx/as99T2qZWKmQq1NTmpfLq++Z21HVVJlactLX/o2iNspN2wz9paRW9qWuJfmsWW/+dac6
QYW9zmnOfU8aIchX0NjhNReDooefTkZvlnsKBR2aIX70MaxGWGFIUfk38YROn4tsEuKfYw3gDAYR
p87vv7fFwQsGywJ+vFT0mRpu7Z1tlHs9lM39rCV66Ol9YNPW3Geo26M0oqZrZ9u57+qYCIvMzXoZ
+MfpZFPW1uSqIYiCWHdufanjZENGKQu3kenHK4njPImLjY6bFv5sMyZs5qedDlaSKSI5j4JxxZl1
G2X1J+g6a290ZhAaORroxRmWT//hdJDM0WpjykLCJxiQjVRKyYldKWjWOLFnZo7GAxApeJO81XLm
ENXtJPQjEf41K/2YRE0Dc7GU8VBKtLxciY35CFjMHEAkMhAd47m31MW66JNuQKlxT6aiXmShg6Oi
I3OyT6adXYVSJd35UNujTY9LyPtheW4+wdACBf3rhrzY6aSYrVAg2b1PExMzWpjkUtwP3vuDnDmc
OCiwpYdMBQVoGRmdhvqrAPC8L3FQftAjBhBRb10UXGZoSgrx1xX2f13uLx3vxYRqUKapH8ycV65w
p1FSGDPDx8mKvVxViF7qHQxcD2U2ljbYwi7bTFIy3WFJmyNtESO/7xd2dD2qdZ67HTKEsHXZu25y
YMxPAFzaJzYsdPzC3td2fWRK174uyq/vT9KZiIMywC0U2MkL/OT0maderxI1l/L9oOX6zqL6fzP2
2Frkhi+tdEHObIf4WVFEZDCQA8u9qAjHKp3Gstj7og/BaZtxfJ1pk+11etXct0IZD6om8Eqh+mZc
93YW/P55A2obrBJX27nZw1X89SHQypPVS5bI95kOICITvKEylhh/RIWzUrE/s7aQEQAPws4/U/sX
Q3E/NudcJdvrpIyXA7pwl405kRrb8qThyN5YMerXU3MpVavHzpmzDmkVilV0D623Z7iD+4M1yFa2
rySD7XciaZiCobkMBOx67MP7mW0frCUvZ1YbZxziNaxozvPlBWrSwyEcETreSyLXj3kySnf2NFSP
tlbE+9hEyf39wF3UvgCeAOrmJgv2hPBFoWKx8QeQz7N0Mos9Ms6ZuR/wSMAII5LCXxwC1icOREdy
W8fpP02oON45oOkbQHdFh9SfEVe/Sl1JH3oavRoOHKN1IZVCs3HVDZ8Mnd7PLjEE4p2sWxRZcSrT
ECGrun1Rqc0jO0v5+f3XObMOIWICSZ0TFOo3i72Dbmwj9Fwu9mopoT5TpgBgrcqXPuMztcbqPTPW
nBAQmVgEQnief/4qGbJUu7RHNSG5NaVgKxT8MqcaNTqkv9bKHueGAmTLuQzYl8x9sQ5GGTX2UR3T
/UvFo5GtYSP7Nl7TVNb378/gC7rxdPvVudrNwAvIBbNr3ulrZVEgoWvtc6gMNKtdYWo99QKzvFDq
VP6WC/T3tnptFNMHkY4kXe1omz9lUAoPDaYSySYlzu5Gu5uuBXYkn/RpUDrEIopoExZS8fT+06pz
ErR42rl2ayJVAN8Ptvjp04LOaEARUhDJ+jy4Knut/J5aqXRdNkPYuH0UBU8t2O9HCKLBrIbsS5ui
Vqf7wAqrDzHktU2oyOIel7Bkk1ncRQqkX7ehSdvKjDr7npbNcCFHfYuGqJld9Wa0RrCAeHW6zVEv
YC+nPo6NH4x5Zn1xjsdN3SWJmmKLW0gGavp1+9Wnm5/RW8nLbKPXFdZTXWNmTz15MFOeBBH366nq
uw2VvcwBlmbb0cYutSryYhR1h01tOyEwcFvSj6ENQNftdbVwNkVh4ncYWVrpFUhKs6nqdOv3Tomm
7k7osWTvYj8ORs8ck/p7qNv4wSZziwcHO7lNXV2fLBTHi6skkax7OQnzywoe8s2oD/4NmI4q3BjI
3n6IA7ZtVI+tatrUE3f2i6oXxZMRotC1LXwz2grL6XFR0jHSmmLr0ncS65Oii861Wr2ipVM4HupG
e7S7GqiFio9rGNpeD1EaSD/tEj06V8Rp92w108cpyX/JSqFuGxSlvXBQ0IdPHMQhzUDlKt1O3+Wh
lg5GLGM3lRTWbapKE+/flY/GVP90fCu60RBb31NQQP8dBJ3+KaQxZrqY55gH1Wm6m8qWpvYiVSb7
4Odx+iEIq3SvSiOfo8996bEqxujLqFZ0Xgs5MvehMUi/DDppKPUJWgtIEAMkMqLUeYwqzf+A9UNK
vOp54al2bZebUgCQEWVjTJ40xfo2bvFjRpiiEzdFSlZJ9cHvvjuVlsi7DlHPDcI63xqESZ4IhGJ0
hZGNX+tBjw5oHkutx1UtuWh9DSFiG06cl/dN/JFjOxUUZbqv7J3ZD5QShwM1Nu06RTrn6AQQJEaj
FTcIv6KdnqhJyTfqw++Z7qO+3R2dLMWVB0cCR9+hHVKYbiwpw4cGaIYbz/w7dxqntnOxLnG0bYpV
4y6UZXx5UJgF1QjcwC7k4g4kTnMdkbl+jsxk3MqYk1zawi8OkpbLuzzT7RtcVXLsZwphfzV1qT5M
jZNsEsmEJ9LTQS0R1wfFE17GmvEzrjsDkX2kqjJTIyMw7AeUPb5bQmT7nJPgQXQJslmxpe2biSyx
VfGzc+Eod7dZK+uJG8jYjTSK2VVuXalP5EzNPV5HmAt0enJJKU89BJUZf1IkRfImUs3r2QvRzOLH
ye/ibRv14pJ6bQ2OR+pTiC/qhCjM1HtIvZpe1PjonBfJgCp7bDpRuKsRv935SmW6CBrbgKPwEIrd
AH5K6wl5KDFBshBK2tijLPwNypIp0uvShSIk+2moooRcS7fxbgqnTYLlwKbMQ0SdJjvbJlMaXLdo
sW1h6Hc3Yahpwp2itIMg5iiHaVKwMxgr2b4CQylt8khvXaUz7G9dH7NZ53a7zcu2RSYzTpVDVsel
5BqdJh3xO7sRuMl9roexvBiGSHlGQD//hYtL8ElCRf9pqu59yULnTbBzXihOC5Ow1OMPA1YE11Ye
YY+IJkVk0cq1io1hVvzd6qOt0WdIb0R9eTtLUT6VNQ5BOWIVl3hOyR8bPQ2+tYqkel3a54exHKZL
4Pl4NdQGx2BfKt3HSnTqs9lm8iam+rptcBvfISuCpwoiEHsJj0D4MYOgc9chHn+VWHpPMx1fnG1S
FGW7McvK+oRCfvtZT8gzg9w0Os8YDXDyXBs7wL/q+MO2Buxq0SDXNkkvV0jvlZ2J4QgSnG4VjNqH
ETXSzDVovN/nvjN9biNV2Rv5oOLa23blXaTlEnt3NUhPSox3XCpjHh5HXXYsw9C+GmSU86uaWNvq
3TRsc82vkw39Ra3ZIPwAQDOPsCLGhXivk8xcGo7fPEpGCN6jAlxoEMRqeWfkWihtxrBTWhd8uI5H
q0gUUItA4VwDnni0Ix9yrtG/yXZyO7XbKCi1R6N0MFLgOycHPp5a7Yq27C7QEMl+mlzSHzqyyKcm
/zX0CS2GSU+fqU1qqA9aV0l/LdggcQDVjftGY/MdLNxbaLMXCLbJ1kOlZM6VENgeWoGJDr2BfLbY
hFrlfze7xvkgyji/7IuuuhSlLvku0O0Wckk23CiZgFHehVe4AaT7DIE2vDWwINNqBUV9vNE2CsKL
FyzbdmdJauvhtce7Gmq7HdJO2imZqR8qurWcIOQQ33rTlDGzpDz3EDWtk3wBMBzvEkvFEkrvM6Qs
Wmz4KjE+G1LZ3khDqh/GdCy/GqZF0yRs43u1NOqLxrbKh1Q1ei+zpPDnqOfTEZ9kJOCr/EKoanoP
0OrYoIvlylLfbyeghgjLqMPI7lX4SrNpk5g39SkrfdVTXb9pbSO4zDQI9FOQ9KU7qGN4MEZN7t2S
Gm68kSZNXJV6HT3mWa5gG9lIyXUG3+xDNWIyftkKKIAev2Bs1WDo+AhhGtxPehxtNDC8XkZPm+B0
1JhHMqJH+CzyDiOH4bEuJBvimN159iwbYKnlraR3Ci6IZUClO4+E/TChxTRuKWr6kgvCxH4MrSG7
L/CLqDYlXg/RRS8UstPG0p5DUKU7PdUaeZuPVXQPWxufboQ7FOA+ReD6o1MeDCMptsx+eq3L0n6k
3fAE4wHwa4ZChJvqRndh+r1Tb8OuTq+7cWp+hn4VhtAOjGDapqiH0gPpuZ5tAytSvcGZWrTt0/xX
KrXKbWmGxqfOyUHVCBgg110KLwmrBjVlMy26dtu0Zml6eHy2911QqvvJLoqDin2EOxSRejUC63ID
Wre35ajNod1OV6gcRBcgSbgeDaUJHNBUcOTVte84ztobG6+a/0Pdee1YjpxZ94nYoDe3JI936TMr
b4gsk2QEvQ/y6Wed1mgACRhgdPf/gNSQUF3V2eeQEZ/Ze69o0XogwThh8ngm2J9z1imfdIJKN7aT
Nexjm3Y9cWD9ySyyI1eqlVNfpe2+llP1NamUB95LYyKtpwOwiiC0/XY6p5A2Iktaxa0dPBJsDH0B
2ArwsLGtn3Kau3e9cxTkq9H4EL2v7YfEezMaY438vDWJlb8LwjMkugehAgU7t8yjqsLd4K51tkmn
eYgJ+dL2YiY61DAq65xQIpjzDL1konWMUk6/cHK49/EGJcQGttkza7RyJ9Muu6yDzFN+eQKR6kG8
y/PMerLgtVw1wsI4v4KBSYQXPBGz3z937OMAWZhqIs9SZ4WqL/6BZ79+z6xOi4e5S97ItO8f0T7L
DjiNV5M2z0dEhN6yhxM1xp5wu73XzSkZfh/cfpzilZkaL7YBUqTpF5cLTQeWCaCqEpe0dw8GH/JR
71dyxcASQE/0t+iS9b0BJysCSlJkodbp3RMFzrerlfXntFbdacq69zFR3Q+vC372DYyfxeMMhDy8
n3NHAPUzPhPdqR8szoUNaLb1ycuHN21Okq00NfEIoLEAV0MxvUvbEv2RWa2w9dw5Jo4ooQihse6C
obzobh9sbHdoNwnM4hMpVM42QzOyJQIgKnvZgf8R4kITslu4YPMwsRZjW7Zr+t75WnpYyuyJ9PyX
YkERO/VDc1wrbYmUTcZ9YJXj/R0Y4jaxf44iv9d2EGECk79QbG6qshE/ROW6x4ziMTY6Yjelv9Zx
u2b+BqCztlUdbhHllgGHgSLLoazuhWZ3WeQI5aEb3gJ9UtDPnPGoBzq5LjrBXZFhCGjBhisCfesl
SSxszX2VS7lWYaO1Mgs9o7F53QwAbnkabMB/uRdZDFlkrCSBTqWm7VYB7diZyICWBKHelHSaXw1U
rp1XqecRAMMWYZy+zVCWvo9zOu1mWp+NWc8vbaBMljyN80bmDUGIABc3yHTyC4H1AcDOvbCr5Vjo
jX4wi1m/duMw7bIaiY/Rpj6YEF/Erdb0x7VMrV+zIP1ncO+gzhaGBVQ59WrbS0CXpTXggOGdsOQd
N1VmfYrCmWJlFeumGGaecCPpGAnU+66UayQdwa1oFIoqSRPVNZgJ6co7h/CkubVvfm15ByMrfhm9
GN6GpLX3nOjTMekGxuXSyDf26KQ/EQcCXWqrjD2olb/17jh+wRyrHwPhig9z0kO7dardWPrWaZiT
PkYp0qGwC6ajNhlVsCc0uNjDQ0Hg1Fg9311xR49kU/VN+L6I0af3HCi7bGS9IvS9bnbZNXABxdop
l66uJdpGy8b22EE1CbMpgSlr1HrMV1ZE+JkgKTqDQbqQD0K2Zk3NshqJxkSh1A+RhuB540hgfbkP
f2ZSS6wtRbct51xGVh80Tyov0n0jOAuRcXYbrJh2hLAviVx6mFiiQby4uVI0pv6gRYEAwmYMbbvV
EBhsCZe2ktCmsBfhTKbqZSla8eC5k3tiRgOE1rVWnlP32HmLT0aINdc3Q0DxgK2Og46q7uDn4xgt
Ax1x36bpE6AyFJhDO5N4hSCctX0Hplz5+wImcqT0xuBQafXQT9ZzUYuf+qK716K1p8dylVci/zgf
tfW33Q4SmHl+8UUVhOZsmt8AZrJobCtA0Z5TAIXM3A9LLNoJuseKK0KNjgh1d3xNJrM6t8x+48yp
rsM0fbILA7za6+9Vnk83bayLeMxMLTQbd4h6IKP7AqsKveyQPzYTyKWC5U+oD8YX4SLWDOXWHo/g
gAWNeZvsdFNkvO2KPDo7Cd5mw5SbQopfuTOv57ZnXhnVkuRLD69haE/DsnPWrPw9UVttB1QNB8Ns
5MMs6zo2Tc5cT6dYCbuO/UDUgrv6tKdcD6HWaXBpzfKVbJ3k5Peuv4WNt0TpYrhM98HOoVhfbkhG
fvpps8QjfMMMb7v3M4fsGdE3Gfsgs+2X0aHlrUq3iY2xDkLwu8hS4al7XB9y/fRGvi2jAVOY2iJ9
rYPgbOSj2vveXO/mXg3Xwl+r17IaYBDCp4unxsqJB6nFpncXHVyv6b64U7JbwOAdAjtzd3UAx2wY
02Gjd+paF62CsMfD7YxB8+iCDP1FzuKbac/Veaq8JhKLuuOBFPyYMnG3+EK9OHeFOW8VUOFzl9T9
Mzj2GbI5/WM0F8ovwkaJ/GQlSx6lafa94soMx1JLN0YBZIlgwvKoE+FHoHbVqC2CV3Orl2rFBiH3
Nc6lTeMzxzI1C3jM2EMTlGO+Rwq/fsPns89QFY3NvCYXTVjDs+Xm2ZbVKrIY5HBxb3j1b+ue7m+1
Wk91wJvHCMkpIVvP/oNEHoCih9Px3RNq3jl2cxzzrL0O6WyepkJ9Bnn3JxPSI87PqPezQ0iIvgb6
Lpjn8qgmqFBh0bjTHw15VRVpaT29ymDJ3gtfdr+d9ltC/A4dB3uZmVRdbFYu6DqQtT/SuhUxHpfx
2E2zfcxbNT2s5sIVMrvVsDGToN8n0oB7AivV3emlYUfq3ssjL6+3zO2Sp3Tm8EpSPDZiqOQzt6uK
zKZKYpkCAiRPQcEX9uwaZO3Am4Svf8lDtq8UjMCMPqEYqf3YDgmTqDzbDKPI+FiN5Uio288Opfux
m4Nklxdt+8Zk2rstlQrKMJP6Gddnep7rQsJd1GvSyESb63ToXTZvMzoMI6SM1rhHyYBTob10+bTB
Tchy2bEJto2MtNNTfqC2mePeXFqqY1bPfVzPa9jRgrzUs6q25B04B8IgHjKsCZs6pQTPVr8AGwT4
U+Zru9XrNT+gGdK5OPzmjaxVJNEUswquVCCJ9DOLdNm6Q5er0DFGYwk1mRl4NsQTMys2AjkjJui8
EXDsvKGMVm5suasRpXpVbPnHzFfIocnOkGK8wyX1yMxWe1OUXmSgxMLglF/gKn9N1QpLyhbDvmJi
tjUCbdOubotDUWc80QbjaQZ/uy9m+6Gba7wMXUf5mZnNqz7ZNXkhuMXWZBTaBp6Uemc5IqLSoZOu
dbf9nlnwfiFUl49Sm5YooPoCaNZkOwO06YX0FvOjcr2cY4FK2wrL0pR/GqjxOy+xP4OmIZ87II90
RDl6MPS8OHiacUpr573q/erglX0Ti3Z8rQ0DCpltTfug7PvYaW2CTQN/+DG5o+vvlmQeNo1tc/72
4Bp3s5c4z4Vy8riwxnZnNcV4UYjSjk0ilm1m2tmnxdAVRFuX+XHbT83FLJJ+42En+oYDLq7a1Po7
Oi3QuFR8x5Gn9ERlUO/rxgv2PUzaqBtc+4jHRKeGHaxXRgrBF5RF89Rlbn9xJuU9BMjnv5s54Cms
ferwcamardvzytJOmdu0UMPjmgj3QS0WRuSMiY6TduO9FnNOoPFsirbcGr/yCTQTJCkFfZl8evNZ
h3uqhTAE3d8CNYMIqV+6B0JeuDC6hW6GuoG0gbS/cFnD5/YT79QO7t2HamjefiR+7ECMiQn2rWW+
0zp98gGMqj5Ib9IPfp0abwYzpm2+5uTtE+YycrQCFTggN5w/uwSFoRTNsMV0oQi8Hcoa8elsw1r1
5LvuW92z0dntNR07am5yaFdMr5xkdRissNXhxuVBFqayEl9pvfBnd9Db03jxU3Vx2YLF1lqoX7Ds
NF6erNjli2Ewmq3X+bZqWvdYJ7l5KpIKV5+R5lQT1UIvOOXw5zJ3OuXurMsoJQfh7rZE0x6uuWH8
nkVx57zP5U+9dBnNZ66SDwSjAYrT10a453KoKAL8tpbn3h9QueTt6Gcx7hHz3RZT+92TaTJEizFV
J1P6XMy4fn0t1CozeahmMXL10nGfsQBX7aXzKs2MjNlx922re78X3FjnlXPxO13gAZ+ow9w9uQPc
qwoyMrzywJj0yMm76tS4FeAM0WvtCwR5GwNVOfzSq6ZhWpik0ucMY0c6c1R9jr1OzmM58eOOUhPY
XNB75Zip34ogb79tQhs/+ZK9sDdFQMCZqcFjzmTTxGwoUz8K3KEAtGdp7OkRF/rbnpaO+X1u7pPM
Mp+bouuvS6ZDGR1LsUA/NGv7kvUlu6pZH+Bxk2XaWlDZ77LgIFWv1eojmGzrEp2u/ffPZSWTE8Gj
1eWWArP90S/KCaBTT/wVmKx4IhaTfxMcAzeL/fbFGbOO8UiQJftFeeq1TsxC383lEhwleQxtaLqk
MF7SytOtEEGU6J9lMyMUAvae7rySNamYpqx/niTJPVu7lPYWHkeV4ciyimdLr9L8UPhJJqJhIgcg
1vOuA9tXVlYI1tNmsgGmgBdIWl3c9yyFuBAyRJPlgp4t8JPy5M198dz6Evj1WCpnM3gjH0i/9Hyk
BpqslPK/MewtT6k0tizMqCzKntVtThLHSAQC040o8dbimZFG+sEYng4asqK9HY1Z/6x7rz8yP5db
GKXFm67klIeBw54Jm8SwS6pl+NXP43A1FgVxyZGjOAWse68MZPnj8x6lwHrfWPoDseohHX1yUTUP
ZoRAHyFeMDY/XFiylwB46sVDm7tNYMrt/eSOua28Jf1pQLU8O4tEyzOhCZ42ncvgKZJAWadNztBy
iho9GOpYBzH4TASlws3U50sZDwI0e5gmDnvK3ud/dlYiziOj8TcmAgKMhmg6DouiV1914LQvcq6G
X3JKTI8RnaV9wW1PP5zaal+YakLdtJbajYWPwwwf2TS/Yhvp3tuAgUVuVP4bPYN79axUraBDgwtE
a+qDtuhdLvlKc0Pc3u6etSn1eGLe1UJFk45bmUkkdb1jRrrSqCsHDtIr78EAZ57hbB6BJUbDaBlL
ij+8SVgejKSupJg6Z/2jKXLhR8WARIcJFk9WN0n7zWdCT5xDa/FFtNJhKQGTgS8zl81pEshzraXr
kydEHty7DIPLm0DdGreTn10CKPAPwVAlxdZImKuGmuKlX/m+GYCWi9qgYFiyIwoV581qSx6C3gUh
aQ7ub6Cv8pw1qckYcpk5HvQB1eOg2V4JbzNQFVsiIWHAS52Xp6jv+izZrPYYg8IMXrJM45H3Ap5A
rWn5EioIFrgn7BG5xyQdaw0rUkre0ikwyj0zqvlV84Xc447khWVh8Mx6dIyKmQeXayG5ZJ5bPC+O
177kgZ/1R+H03m+anZlsxWng3RADEmQKglVDpKrVVGYDep4ddXQqt7WdmHW0Mkf8KJbVpM6qG7M/
4EjJnriKWjf2uzyRB3cZ5b7zvbQ7p7wfZTSz4vjMCh5tsnaDa5Xzdi5OnW9BLnPq5kv6wXaKjxOb
/lLd5t5fKDqydAX4kqySsD0W1yMKmG9izGpzUycTx73bwE8OW3l/v4eGRucKJZXF/NLn27uYxaHJ
ripzY+Qz5z3/EP7QYJnfCytgLDwHZvc8WAtxRux5h628n8wVF8A2WJU6606SRkFVN0+VqMClrsag
NhT13EC5yy8zcdZ3pqwWEJo+YVTooeyH3ktq5zMvukLQQmYuQ1Tm6vcJFV+SKothV1cZzVBXlq4f
LaZ0i1s2QNptYXQfgMDWh6DW9OOwZnwXXHKNG/EFM+T2ut7aOoq/xhm58TT0ukhuheNyRorV4pxz
kppDRG81642WUt8VsmljJ9Wyp47n+9aqPLnM2FMg0TrTXksNlmWKmjoq65UPaTFFOZy8qe6X2Ksq
Jq2V5ifacYGMvoQ13N3YnIgbiaZFTjvTZOcaE8JNsa0zJd1lrGvOLExXP5RWzklSkQsALGwukDcP
Y/uiGoN3serc4DY10xTzObj7pA1gw1ll18ZzV4NQd8Cz1uwT0tDykRWZRuO8ADUNdnmvlSl1We18
FVwoVMnG2u6bdL5I4lSmM6tQrqzBRWQMrX6KKR7kPlDS2o/kY21l6vCoTGxoo8Zn8zFXSKwID1vm
V1sfXOrGjkuKEAMEVtZSPFNoaTKk7OHhHWTAjjJrfDMj7bvgwqQ6NE+08eNtaachnJsMQmvW98j4
pTIemFHdRsOmYIEMEroVd4OmKSTQjdKO4zj3R0YT/Ns4GbiqiNG4tleAjgXI1okzXqtI2yV5w7HT
f0ic/iNP3Etd8p9/T4r8l4TJ/1vy5O5Pfc9s7P/9j7r/NP+TVvn/SOikiVjmf3dsPjOpQW/6j/zK
v0Mq73//P0x1tvkX3S5GBIK07jnL98iu+e/MScshjBLHpYfgBjMn2rj/MdVZ3l+WgQkMoR4hvBhz
0OL8t1/T4s/DYHmP/scWrt8dDv+Bqc4gE/1fZT+QDbATeNixGFredT//ppjpR6cjm43zTVi8IRFp
xivo9kS3/lSkr1IxgICXUSN6s/wyyqrXI7uX49byU0mP7xhpEzrNcPfnu3kNEWPwS7Upa0XJnJf4
gqHn8gOc5lzTzcjjLfjlq7xKGIWz2WjCcRx87QhQVzDS42ARzsHSk+SV3CAQiWoCslmEw+pDeGco
lREzUo+6q8o4GFoDic7CNLH65RK74N8x8H7GMtYYuGyrKysge3ymh1E4gvxlUAw4BpfBFvIA8Nrf
HBvzZEVBG+SbdkT+uy8Lb+wJTWjBapYyc6y4pWdWZQiLTTnfljFOfhqZw6jyyxioTn/wNSP5KSFy
4dB3FtQuKhxVJYc3jDpjdWBB0MLKGzxwHIZkXBfB0ez8NtJGnyIuLLVFfqbghV8KCTYFoEkIHNpA
uKTSvVcZ2a9ec9/qxGI2NIVTqhxch1x95A5IZf1hePLYFrMnoh6GDZd7W4dVayBoAsMV+bK+aGaJ
3DAj3aj1++58jyzcOHXGiDrQUJWt7wkNBUz4pr30uX2cZHpKh+FLzdelSbdVlZ3y0o05psd7q7kc
IEUzRMRu++QOzjlIkWmY/tkG37MO9p5qc9v2rhWtefOGlubS8AmbFxZBBCt1/W1dMpujddGL0Juz
xzmtJEfyyryxHsYjQPDrmpjOtocBipMfBYetlvwDAZO6soa0r+NknPVhDCoejMRb9lnuPM/8kKEx
pm8uCo19h2v4scTSFE7LZIYp84907rpdycJ4g7KLj9a2Xweta6KJ6Cc2SVmymxotZ1edHAvJLH1a
evOSq8JluJ9Y+hl19DN+o9jskBfkMLeCAFJ83jFQjnAAsrf11yZ7nTqzPrpuB5h9wbKHkCE76cEf
ggzSGBUE9Zot1gLBQ3eetTZKmQBbOloMEH61v1xRSkhnU1uW/VKnYOc3FCp5FxszOOiAByH0S2wb
Tvck7LULPS+ptoRNX4WX03Tz7bNkqK+TpTdM24M4k+jT2BDuHXd5mtp67zViiOd1qHYoZl+NYt5i
thjCknHcQ4dmih0ioz4jIxpBCIee3yEg0wFzjhezXMYLfDkSDpzlSBG2nhI8qVsWv9aWUayThLXr
PgBWl9pBb40rkm2IPEsqVWSI5qdRDUwgW/GzUzms7yCTv71mZPA12OtX3zvWeZjBGNwTSo8iyMXJ
cxv74oqZ3Uuu9nd9Gv3TCG/Wz1eu0CWxCWZo2D+QDMsau7QuEiVg6KIDuPSjHURmuUDnRbb3YIrU
njZQ7916a9OT5Ebxe7aMatsMpXGF2FRUe7vWlnM9NcZOFhUjsCXjd7dV48VUvRrgAy01j15qDik+
BNokrbSJBKmGgzSHmV2baaRb05IUVnPV7pZyustIqpFwiNHHzBOvAYvv0MxRhJ1nS8ryVrbat6GN
tz5rvt3ENfuImY9rPSz18MJsyI+zTL3kXtOw41xDPAOveov53eesvZeVx7SzPxavKrSfpdWiEnL9
sPOZ8BhoHISvlzojwMr6BR24xlVf+VeldcGFhI+rqDkKcxEUJHPV2oPtZkc6tquoevvEeR6OTWHf
iknyN/nayIlG4Jk+DTYoc77N1B25CSzju5J1ELsFdaU1tX+6uUy+WSx8UvBvrCmYwsDKy3DVG3+7
qOQ9mZaLkevaQQ3l+mpWrF31JGgPgOivNUEGOXJWu7YYI5T5V51o1S2t5jQ2nFLEnV3t80o+WNp0
XbBOmKQe+8N2Ypi4RZ7AkzXWfjTknR82gqoPGi0phE4XN/l8YqN56e3J2vA+8Uuu0t+NthURkrpM
ezTS1jnhUCo4alBONpJWd0hif9X5P/0+R1gRBdoYMyhip0BBbNmNc825LA93T2HsunhE903LkeHO
2rdyWkrbyYnXngsjRSPC3sJ7RjX4w0nmD8+pvfMSvA0VIgW/3aqJgKK+6M9rghBArgfCUcePEjB3
CGYQfOzZWQ/q7nktWgi2C7fpzIrMcnj26/aN+dBwShPFSALu2oah7kn1uSJU6Rcn3RiSieVcFC3F
k6Xs9Lc1/SkamKq81SbzvD5/EBwOjJofA0JTHEPthiQnTNDMYr1pb2K1GY6Xrv7p9O3TElTnAimC
6381AynsqS5j1Xf7bk1ubdtfSILBNLzcl4p1SxapkdU/g3S8EaBznDPjUg7GcZHFY27SoaitYpXf
JkcjHSIsHtQBNcbzmUXKeGZ3NaJL0l6Xxbm6jYZOIyujtIK+YaZ/OHzn9OAlboX3L7sJQeh0F8iz
r303xiNrO8YBxZbi4H1iGIk+UDahlQSboMmR4Ih8Z5eiEPHc5r8azsm6eTGtn/4skbLZYSd/jw2j
DVXfqA22umI5210SYbH8p7Co0hfBzLbz2cWCv5ZaGvVQaRmb7N3h2mnPpcbcYjwIU+5HruqgT+J0
/ePDG+6aIrq3FaNqtwxMgTWNV3fl8PlcibgaOVHYqIbo8CLPv5qefeGVfaCejAqiLyDN71s6+3mc
uQY4jIWMc/haqZiOvan2g4Foy/tFJtTNF9ZDBvctb/2I/GQeI2JwtR/YmkvLRi7R6gYlwQg5JiCr
834qvueFF7ulERfBxrR/d7rJOWWKhxGHgSfSo6obieTYJSXYAjxJ8r/WnhmxqDBJZ1wL9RDUj2tf
R3ZmY3w1mb9Tf6jghr0BJUK5H92Hts8kgroaoVUmzQv4D7pqNjwRcRHNowwI5QupkcEION0cucxe
Y0Yo1l5PysNq7RzGkgqmclb0LCF5WorlV1On8AfGghFwonZkPt5mlQ3Mk1E282U3XMPp2j+urWYe
HJaIR6TgYp8u1KX+uJ3bvr/UcuDdr4aPfrGtg2xqD1GwtyKpcxPRPZqzeCq7m5fJej+VRhuP7Xoj
2vBkdNPJBPhl+UtsejWBJjkpTSGm1CfHKps3xWRg76Z8A7mHOR2eIHMR+9tbcjYG6pDyW1CPE5hX
ls8plUi0OM64nyoAtNldiJJ3pw5XFB3hcvb17Lm1Cj1mPxjy/h2KYlcP0hoiGxgX/2WgXH3Y1Zwd
5xmBsm0nqQiZt5uh1BXyYDP7ykz2xwzu6zSjPJyt54Sc4EwEO9Tt4eL1B9spXkz+yVUHUVRz9Z00
/TdbjHGwDFm4mld7eGzN+xNvFXEzWltReazZewQK2PDq5WwIgKGkZHZ8FLUEYE7bq09R2fh7Iepl
u7LlRZ4bLsIh7ZaHFUkqG9g4u2upFCUeMWJxliAP1XQW9tSayoiTpXku7Zqw8QWplGe94k5/v/8u
t7tPTPNnIbXPwGENNg1PmqF/D9r0OmOVDztKgjAAVcLUCYU6ldRtnavnZkmwzsttqdqLXhhHzSqP
njC463WCZ5T5bNj9q9Ih4dQ/+4LXy2PlrsnypBcuT4D7afTqRzDOP/zOuzCH35A6wpJcBVvNTHeV
aF5VnVxRlOzHOmVDPbKybLrK2aSDbr3OnrNGrqslGzww+AFwG4QOXnRt0gUpSuzGTGFvPCTIujZm
LbkESARB9PBFMg5xVkSAYyKiVqkdyr7PYRLdCQkk0RWdETdU9O1M+N0iNiPCp8EqHtPkGFTWDz9R
aEqbzaDSTZlklEiZzg9rbtyiC7ZA1tDnlqFWNm0aBmrvjLRTMvux+u4SOkzBwGHoBE1ZsTIFSWhL
jFjuBgcmtBM3zvrvbLCPyMpirWU/1msvqP9f0gK9YW0gKCicaHLVTyc/JZqJAq9B6mEajHCy4ObK
ScXoZuPEWk8y0MN0dZyjhmzl5Cqqa5IW96TBcAoB4l732ZCbbWg5H/rMErxZNqZZbr258Y4ZE0bP
W56EJxCn2dc1q85JR/dApcIps2n7+hNL56bhZmd1tDG9PvamKfKd4twkzjFbb7XehJ79odv6xhq+
01rbjGv1KFCpiWZkcNVR/A2x4jOyq5uOBgypQx07VMbIKi9mqj+uprt3mInZ3G45kicNfKleys+6
6C6aq731w+2usmqd7NKnNCvp10w9GasFXZrrXnJwXnKY3+oJJzZa04mlFtlHzeJzP1gdi+E+vco+
Y7sutG/XQpbld2VEpsE26dPl5BrKKeIio6+ieWmLX2jAiAZO0MHczRI1HU7S9QvdkOXLd2/MPQ5C
W1GLj2ud/CoygZg69Ue1kvERsM6vqiawd56FYYT906L/8Xpp/jLmIX1CiGvzL24I9ytruvIzwOVh
R1YxlN9EyXOst1JyvZRWsDzbS+ExI0uXpb1kAJIOFlvvLtbShRH8xHaAqDJdYxPol7lxQ2adalgm
jN6NpEugXkSV1X3p9IhUeZlfWJGXpLYW5knSa6wYpuXeaqFG484qs0/yB8iQYQ6nHy1nAZKpj8S7
hEFhsob3Za/pUdmOQ4qldPQ2ep2orccMn5xxp3KyjZkZV9dV9bu1Lqy3TXZCVss2E02JTs9fmKuB
ck9blm7TqmrDFkvK2MrsAQdl6eDeEGNBtLBiUIcqr+wSYBJu1ZwqPlyqq8nU/ZiEOBeexYqkhWM/
vTrYoqp4tAxKwNlZug+kVm4TlV2RkCxtjT1r2kmkZ+IPFdLSVoorP9j8kmpjc2bdx2ZZtqv3XHoe
D41A2v4iVZO/kNDgvK5BMn9rjjE38ap3AfKHrMrh2hg68tOiv3cWs9K5XlkUSBSndkEBxwKQLGO8
XMkaE0OKBSlFropSlAPDi+yJdpNGuXOfkoLBqi/XiZPlnjWCA92ZtbPssbVEg/Icd9u71dzx0q1l
vrHWSvmx4wpnDkmBt2623RS8/ePo3fwWrklYNfV4orL0TfYD3ljjxuCyjGx/Ke7n+OwQxSwM+Wyw
HkXryONDtIeo1zXs/Sn9EnmpvWGrW9JdAUVFf55nR9xPPVv/MauVWXVvym6JZ239VQun4AHMS+GE
tqFXiPznxeiiv0eA/9Gs9P82CP3/LWXsHt3yvw9DGet26b+OQ++/4b+noe5f3t/kdByY91wRHx/+
P6ahtv4Xjx7u/39ydPiVf6bXWX9xLzKdtBiEEkJ8N/39M73O+AszvUOBSECB5RAc8J9MQ/lR/n0Y
amNBdcAD3fNdTTqnf/VAgscIUF6PQN18CohdAfp72s5YpN5YdNkD8tgEC1abTpa7xaSkXs2p8L/4
idUh8WtphhMjgizMs5GDynRXEx2v7sni1OdW8EHglGCYOZT4r3xGHc6ObfXcccNP001xNXH1p2ip
QkxT/ueA45b1fUB9tYXAmFwq3EtD2M0DqTaY+DGFEMveWGGuz+pMmBBaTdKoTGRFxpTfsIbIvZj0
4Dy4BfMl6DFf9t1mXDfVHAM80b9Wjro0JBqdSL6gKshzWTAGEW+Z6VekvurH0E7ea1CVs9hl+GNp
RiXz1dBdUiG4/WwPX2hREuej0rL/cvPW+J1VDJKI50VGzLDV9u5SFjSSycAKPsS/2tJhIzHgFkQf
9eGw4uKIzEkB0UxaGWEUN9O+D0hHLAtHM7PLfFcSn3HtCmdGZFJL+TuTORFhLqrhY+fiNbxPKDx3
k80L5i4+VcOInP9i7zyW61a2NP0q/QCNG0ACmQCmG9vQiKIRRbMnCFKU4BPePn190KmIFkk1GafG
FXFn54rYMJm51r9+AzQDZasxGBRBG2Pc1YGIQLc0SA7Zpblth+Rx9zQUStvVRVklbKCV0Yuj02or
BdDKm2vXdCMAjdYsH9JuwfTVzJyc7kV03mWT2bR2eeRRtNVFOzWbySlMsTMMp7m3S+k/s6lB06zt
LDI3bTFaTwyP2GSiGN/SbRYjc4MW7zHCMmeQLrtKC+jaQncwA2unRuFT9MuVahFnU7jPOHB4qYOg
I3IzbBGMUYuTYSpHsVUA5F5QWosHB3NMClyIU5fJo5PBGfc6a062GsmYcegnny7UcQy3Pqth4XMh
iZQSrKqsi6Aq/bYPiOBAwtHVOQCF48Oiw4MEOUvsU4HxoTTwb5nNi2/e2Lk3TDXjU82FQcyn2Nsk
QttzgGyQiWyUzG3gtu3wfSIqdAhoQmbeud8X6owaLe2D1HSdJ4hylMBEhkNiwtGx2c2KYzwQXgjh
S66o6U4WlU13hLX7hbuU+GI5o+vNkHNDy9qEuQH4lbntspyk9YzQ0kkaKUFYGhUFs7a1t4mLLKaw
dawJyfXkP1aGAH91Oi/n+bQOXILQn+FgePkIzXJGotAsHX+p7nufpPiquVhszQHC6WOedMWQZzvI
uSxbW00j5tXrUAKEaZp/0bokj4QL0lvRmHSYrqaNnE9jhIo0P8jMS0CxuvlFUiXVTEqGQAbKlVmr
nTDC+E1uI8sFwgnlvVtglBkwTgCK63zsKAJGRc1dq5P8Vz6MxrFou9qG5VaFP7uqUiAXRTt+lYNY
0i3cUGkHfQumG2QNPegm8xu4IyEM4Hsv8wV4ll0rK3An+p+AsANI2lliodnx8xQnuxa1E1NKCywM
TpQul022fjyBlmnrnmmnQw3j4M4XB3Y2wC2okHxlB+kby5VHy0arIuOi2MIpB4tkjSJugE0FR1TH
rWueqhbU5dAlTRoGFSJ3d48jKGzeGdb5uFUY9NonM0gwEWdzx3ZoR06T75ql0U6QOFVRoV0ajQZe
JqQ22C2oZffmkDkPpWxqGl+YwndeV/ovcD/7B1Ln8DZk3N3SmZgoqlHkdd2tD0kLzks+ZDBIqo54
d3vuW2sfGqk77vUM2MrOY9rpD37OBLKjimQCXWodHNYc4BhuvL8hpzkiervC3gyHqh7EgnmG1d04
kFLpII1ZgoxPfdKf8hiNJ+a5TranXacq8+G4vqCHhzxId7JPC1VsGeJeO9RDbMI1BG2AUVjuFJjd
iYgodyUqGQAZGteMsAVen1zJdjINN0oiRZ9K58tS6ot0FA6wfXgqefVQ5M+9cr7yBThotCJI1rix
iv5rFtlbxTIuquHSqc0fLdc2ZTZs7NQ6Y7xxsMGmtmE4bmLFDxiyEfGDPl+phmTSpRvbXy7bqvZ2
yB7P20Y+OKbzMrf62wQFFnhiP1jiyYquhq6+KLIZ0dh8YrfxadulpxUqFSjYLAcNLTe/nJJ5V9Tx
QzNAbMJgoF5lSbe9ptGALzud2CoHGNQ30CfZ2mpMokLvAokI87Ra7syaDab/4RWJDoaBZA2fq+Vm
dEibcVOMoXfm2+k9GsB4j6MiQSZpviUVem8sIC2Z7WyXLN+29nyWLFV25sAUOvOK/jbKVhGq0yIj
G2FhQ/8uC1bq3Jxm0So/1N5JA1SYe8MN5fTpoPwz36rYe2DKOtPzMphdoEd3PuXf34dNdN+mwKqh
dr7BMDob3Pgc3tOXDNB4Y3ooak1zPgw18kbD5M9WkXMdw5WURqp3BZQ3nx7BGtyNbNo7DWyh4VW2
TbczHIA3XHmyiVa6Ms9ybZ2PyKsD1I1A4c5lH498New4yGJPo5VbtPG8+qExym2RZj9L5e9qM4fn
IE7QkN1V7ZrCssRNMBdedreYTmCq6hKS4c5KcJJevOKCvcjeMIVNsAhIy128MP+NtXWHtZBGI7UW
Mnn3IynFTVMX2IazGGk2UVIb+b4u69tBpA9sp4FUfnwKyfJ6GM2GyqhkD0gQajg1ZJo9pc+32i3P
6zp/Enl8P4WdR+alZd26CK5bR/QbhR4HuQ0SXcObLloMybcErwa9LKdrFMp4B7OASHZePWYMQzjn
xJ/98BwjDUp3sC5GiFebbnqgG2FklaqfXG6betnXOGm0u+3ghGwLGVKiFdZFahHwg3by4FFuwBsz
XhZDovEed0u+hHAymupb67iUJmIJBqgaRnblpOijtX2TAjK0ud+Dowg1M5YZnMe+wdljyaCk1+TE
YDG6yZCvIHuA0bj6vqKw0x7vMNXOVaGrQ9N8bSJSa5Vjf9VLFlRGd9rkGrqrTp6XBAFhAc2IQCl7
ir4aSp52s7pyGatTYCR4HKAiLexvAmQniJHSChWhUHH7XVwtFUMTA5UlOdhw9Tt00xAzMXjA+a83
N8LILuYmwqhCXQmruNGk26Ai3El21MhkysY5I5FFQcVFj4tnJ6xRAlTrQ4TIZh0S5cc4E8iJ2u8U
GQ+JpoqIf+hqHRwDtHw1+obPufzWz/aZCnn9cniiCDSCBIMcO09O7GgZrxjx5jlgudXsIcjse/8F
vuSXWaXAXmF4AQR+bnbp3siJL/TmVRX4c7TsIIepA3kYB4J29fzkjKkO7YKrgG5QqEXtLtWDuR3W
S7WJPoZ+eeUQY2UdgKZgEZlqG2XK3w9jdilhfeW+2udtyM4slh/MZZKgyuSytQTq/7mhGDGX7kW3
8b4cK2CdpadE1s6Jr4qvo2zP9dTobZaznbTJQzESpcmtlRucz1DeyPqJ0homfPk0Cfh6YOTz6lbR
AW+4HS/oNFqgG4O2XFojGl7agq7zdjHMihYLec9EvZD1zXzSEEIDNANFDygFUQgk9ZXN3XZmvI1L
NY4B+iADuDnlLGirPvnqDCMDq4GZiibXs3B+NDKF7+HQ3O9wLwyrnWLwgkq3KoopCKWEbuBonTTb
oc/R5qvBVAFCBk7EzoVn6CBRPa+8wmKUPLX2GQ1M/5Nnmw2nQmESslVJOKZ8lJ66TqOi+AWTxF/g
ozfVDWGmC5WnV494lE6RvjNzDBi+GBPl1SX4fHflEuyHy0Q+ON8qBKuQpgGs8m08FZCm0nmqXlha
JuS5Jm9M8pddDFR63SNEmTxubFsx6AMQ4Wi4HkfRtoHVdfNlblRDtyusxpdbRpXTCBN+AraZp4iY
g9FJ+YGFpkA6MyvlcCyCsFNYgjCpszJLjPtxKY2vFCZzfZ7NKtsVyJJfLDIDGCBVfVesZL7l+X9h
hm5eSVR4YH+EM3ztfw5P/+f4M3/SL6/IV7//3T9wA4m/6j/YCUKywOgNYyCJJ9c/eAP+Rv/xsHxb
x6MOoR8rxeq/8QbQ6P/gQ8jQSSIwggBt8a/+G3AwpPgPRaLp+gpvLCiIZAj/G/7Va/YV3CtgCwAR
m78FOVC89SsS5oR3DgjnY+5O3l5G0XzPmWQzcKyMwFCIbFTbaYthez5chGHi3kjTiZ/GTnpsk37W
P/7xDK/+sXv60yH0tT3W+nsUbl+4BSq893CfBmr504krWeLQYmtyHi10B+eYPtVni93lAaIB+Ylf
2mushUsJPPdMOBZ4NfEY38boJYwzzcKd0mMVHjyGfYVHOJrceKw1KNGMhQNMb/4B5f6/jojumkH2
z12vnxQhpJhTMDsl62B1F3zn6p6jfQubNBXPfZOC5KTaw48mbZxqqzSA0MFlA4q2LiQOplYViuRa
lSX9meWa8EogeLaBmoxogQYBW3bTCF2FAYwPeDMoFe0i8FuT8jcSY4FzdDvmNbR6t6NaNLLskngq
agk2fO/ZY5at2Xsnwj3QoDMEW7ALwzSnkuoxLPDgW1xzoJia/IqNDJXtoU0W6GrYU3gwvUORLQdj
bnuxyyfXYijaUsKkSPJf2jJRTkAfYjdQnshaA0AI09tqAvQGV8FqjNPb8W5pgCwIeKOenRO9JJm3
SjULZuZAp/4B7tPiM8dD0QejvEeyHpU9pxQgVEvbivaP2JvaqrqNXViQmv2uoZU0nN7bDihIpmDR
UYUyQiULbS/jh4sxhS/G0CwtyvOlCKG94ODc5NuIrfFmVg7eHB9/zECGb1/2urZXMz4WM2E6rz9m
P/ZpvItmeY6tpTs0ll6+DP1sHD6+ytslo1ZzVALD8XYiMwgTwNdXmW3SuiozxG4Hk7aAohM3Qzcr
A79hwPHxpd54tK+fL9didXprYjVsjbf4JBPpJmlz69kcWb1crAIiHBCigzS1Zp7vOlUX35IpTm5V
54eQPkBr8Bz0smPvhtSvH/+ev9y6wqDeYwGD6IPEvr71tmkiNpOZW9dMPaVljFgxdRCVMQ/7JLr4
9W7BQmU7UrxGQhHg8AM7vb5U7KHqE70uHtns8z1GtEbQU6gHM1bNgROG6MHV5ODcU/pf2tAsvv+b
O10vv16Y5HOH4wTMbd1X/nAoXOYGbMAq7McoBZAYfQ855TT0O5nJeP/xpV5/tb8vpTD894DIXYxi
11Pwz0t5I+ESKfXkY5309hUuQc7ew5bnk7WxmlH+v43wn6usnywbLy7U4q29YxvZYqamVI9lTaRQ
wijsQoQ4ZIVLMp/7uAd9Yifpea9dQLki740AP6q/NUENj+3X99VVXl4MpbSfBtwsngtww+iA6VK6
oBlpBv3FwVoGLpahsDfSuo8yQPhUA2d7SeVv9ILN0aFQNeyh0nKLhorcLZ9FbRhwPb0uRbYqrTg7
7UW3dPspDfUzycwW/jFVWq/h8bP9IvNmVpvO00104YRGfDq2DsdOhA8/22uJR/6CnAps0onq5FQT
nNQcYANaM2BF1x3DJLWjE09yMuwgjhnEP9njdFeFeQp07cfuiCrICL82ChnjIaXp8PaLQ1rULSWo
cyHq3EHknkUtzAqtcFTYTDbeyjvH762XlBkZ5l0FHP5TbQ9lh7/M1F1i3lLheN6Msjpg8SLNvd/P
lr91KSzumOF630uk2fAzepEzNCtMUoUjnA1PVg4U8rfctpjsu1FCG+ghgLsow3ZCoYewyjqhiXEX
HJOQyJwAldriil4wyvA7KJCIhokcLvkUhxxut5VnJzWo1hlN/2r9Mi5pfEhau0A4kkGZgJ0IpSOw
Kxzothg5jPJQRaTab3wRFWvXCyxx5esERzsvrTHycNtqRNeAy1WHU5ODdrzgvcB7cEYMaWJos79a
+MQRPCaTU9eprVVEb0Y+C11ZHKtmQdtc9B6kR2GIjlhVCWt3E43sAFnoRHeLirybDOOtZR9DD4/w
F4hsvOFY67eLjMa7ojTnHKFJI6915DfFLi0ZX9KMyXxiYOA69wPsJrm1Wz/dwtFrsJHM+7RGN2oB
2uZNX+/tGlula6vCtizQdDbtKQ6DKbpNfOMx/LP9oj9gNhvf9bVf3yNxjH5ksx/ZZzU4+fk4YZO2
y/K2xHS4H40X/K8zOjAiDfWOVD3/+9KI+NcEIIBh2TpMoMlqoZMWBg5QG5jT8V0FEGtt5NRHLkMD
kV0ZrtP1QY83wL4vYoPc9aRWB9IDiIN2wFgYvcBSIdJmWjRCP5Hse0THsBDxxvHheSjVMneGiHqa
81OvcT0RZ5MHOSyo3BJwFxNfUQXtPFpXlTabBVohRVCrGuXsbTJ001usHn3rSCnlJS8ZlY/3tcuj
+DLqtfFdwpvjzDJn3M60EOihiHqcunNGwyOD+ham4EbPvnkeGQ3sFHcSU7YvcCgboJiHENJ0mzIC
VzlsDh9q/wVpkd53HNxWZD+lfBGWyh7KBnUWRjo1WItYQuOmTj3MLbzOzBHmrTgFCgHvmv5X/rQQ
Wfyy0866b4swRbOPR5o4bYyFfyCnSqVQyL08Rijqpxhk5jJHTuU41xZ/cpU36GnX6xLCoJ1jFLn+
+KneSeGuoujRqS4RfrcXDo0skA2wLtVhDvLrFskodylElFvD7El/s9tBMT+yh2tsxsLHGi2qGxRh
I66lNyd3Qw0kOS82Q5macf+N0XrpMe4AFYIu9kNGDqqMvw28LCjcuQfB0TOh6cBitRYCRNzhwjNK
EYKCjQbcL8bf1H6kADWbaHDaH8M44VLlewPsMzOT7nNFNjq08HpGVTy0S04mQNi2v1x3GLd1l83h
tliM/KJGIv8tcRC0A+XP4xWpv4Cc7BnLtDIr9FWMlwp669TlTWiMVK7tcsZ9zEXkNTGBYti10cYQ
vcwyZ8AII9QF0GoIGsQtC9dcvuPcvqol+xpOYHDEIjOj9clQzB+MIlM9rYmJuUNO8z9/daPaAtVJ
XSsE4/b9lAcYiRM5Uvd98YuppUQVVjpuswzP1DO2LGEzHrPLZufhUgqyUaOfxh8RuxiYjKW6V5Ps
oHtHIWRUioAEh4+irwIDn58KU1ydP+I363yXLml4QWs0REbUuTVDn8Ca5rELk7zdQTdGwtWmPpyh
blQ9/KbI85lBTcxJN9BNy0ssooweSukUjcjbQ8YmSR2hQplyDTtoII172kZWOLPLYZPAeGAhuyZw
+hXszJjiAOct1oiF51zp3ViJ9PsMrFLutO0aL7mFMQY/bizQPPaFAHePRvjpdekt3RZfG+aSLNkV
PS8VhpXxgmf8xix0sVK4+t7eJVVufrGrjmw2jaHHBhpbcTr2cwMXyG4asc9jt/JO7RJVI+xbfO5h
1aGVJBxbWx1okBvLPRNuTGbCyCsUzD+Yu9Bo1coEHWZ14xhZ9KPQEy1PWMUdKvwqudHZlNxm0oyr
IErC5gvteCWDuWdwuxmXAmuOlNIIr4+mZQSwxIijOQvS8LofZHtpg7MR/YMbyy/abEZZhhO6R5Hh
PLcbumZ5GiKnW/aIz6dvqYyG796EEmTjAeD020rU0aWbOOpFU0YAQ0aEhG1Bs63rLG7VjxYDz1+F
jdGHZ4Tsgbmq62rLVJEpjog6Orko9qZbyDZYYvRRTdMlW38gLnbEEgoCW5OPOKEa88kiBu84lym9
mGNm422e1ImJ+jOU4OPCpUttwny5YqLi/IjI1wlhT2t6PWb17XPaz+1lp0sFj28gWnI3kvv6PNXT
zCOTE8agjouaUeMf2KHhbqIXoge6lw4mNLoBvDd+UcHO51GeOruuvNZObuLTUoee3re0IPctcBbn
6+KmEjtGd8oxizAyMOlSuRcQ9IHhpIeBL0xFu/zSex52V7j7RiifO497tjOpnkv8STAS9nr3JGsV
rn+l77R8G8kUHTNHJ9/HmPnhtnDn9qZVplNvhtAs8Vnz6/jYQVt6TFEV8UVmqniiWEp/FINw2bjK
fhIBI/P0Ss5RjUcEEjw0wXjOQXaLB/+eGUN3ZRfThCOT66SMDyd7Oi3idvyyiOQODhp0bx0lDFY9
aAtj2S3NnuQpd0FCYTvHOtcZhgdR6cd7bY79zaw9N4YMaOA5WUyM4fn/If9hD1UQTy1rghI61Q1W
TSg9kgvRS/gShWNhiYmAloT4qGObSqwkVJA1yCBVg9HWzJxqwQQMV3ymP1OVdju+2qk7WaHdkwJ3
OOaeKrxYFKLmDUuj+ybw/Y05niS7YAIYGYUxWnBLpsehHHoOaavAg64qhincwCSZ7h3WKaMBaCAh
a5MdWKRz+sUmyvRbtnSWh6stc8OgknlCICPWUbBtpy6q8WWIchD3Fh4iurgivBRlVjxVZokiiBVj
M2H3c08AfIc8ArIh6uk5z3QE7lCMYioZrPSJ7g+hZReAySjPca6XBizyfOj9+1jX5RWplt1FZiVo
AhxvYPbvZ4S0oIxrvS3JMEp9QZQL8ZhgsngfTlgq3kIrqESAvB/CseU1+aXhUF/gBefg7s++giIK
TQePqCtHfQjTHHLcUK+IStY15aEXxLPszXFRbZBXjRyDMF59501jdp/1POdXXW8nbFEc7adG4g3s
JBCYrtUytdOZ2Qze95AELiwDoX9UuGvh/3suRjss5l1UpVW4oswQpa87U2fQNvCwifaGUYLjZEXJ
PgUxL/yRZAgfAxpz+xIaTdYFAl+u9kR0bnuZN5noTh3Bton1FjxIpH0V0x7LmcWym40mBsxfFLNi
0c3tFdDUsNoDmtk5ZE/roSgL/4dZsR0wYS3NAtK6lTWb3qQGCaLWJcAV7o5t7RHb9Qyn8Oy4iGLJ
sRAyB+GPqiW5rH0IfwbuIVht6TqlUm8avMSURzvMTKw0LrvOXKZ97RP/yEniDS8eEy/ogAMNGIhR
Z/QIJFIIQH6uaGwq4h42vnR5DxVmr0er6eOnMDLxMaWHU/t6IGTOi/B73GRLwnbZ0b9c1cMAEToZ
Zpggrj+7P/1uFYHlWqfEEcThJWVMhg8xI7gTh3EZqqAmwiOLHWulVNnms19G8wlcjuymZqnt5ETY
FtEXnrrho/CeVeZ+YYK2NfWNM/GVbVJPed/pYvMZW0u8slBF5v0T2iWM2+UcDpdeY7SMH8PYSOBb
5CV2Ze1MVAk6GsTrzoBKbBPGYxRthdlFd1FrJQ15dWQCIJFab2xSeRufFX0vLrErYcqJFIBomypJ
h0cDuM3fhHTIJo9BxmeRofjI2IDKl74p2Pwr1E41W/6YlJsKABn654TYEX83OdzH4BjPIoWRhFAQ
0unG6Xt5liTxfM+HgG9tZie2cxhEqW+1BXqE4CxlrBOnNk81ytrwuvDr8hYz5yrcEimCuaofMfGB
kFtcY2OYf6MrLY6mM5r4eqjcuNfQKGGqIFm8ozmP70h81UfMnPrn0czHO2yKbWaxdMdfsNeoyqvB
64dopfgYSPchCvSXtqWWW2cYiueZhQO9YlbycZjdvtv7cNeRwgzdBOsMT8/2mfQQ/WMOXT88s4UI
zXOUlDZTLUhhY1BiwvXAj2juC2NQ36DETjcSZx6qJpUNXzJYNlTp7ux32Jop4GY3nMvrAsNl3grB
fximNRCc0TIk8YFcN0bNqmN25JWjPW18Z5l/EEL0bEYs/22Y2+l5D9ZMbaC9Zdun7CbMbROaGXwP
SZKe20V+b6oeNDVB2rnvLBO1CQOB2A9CU7h6W8VQ8DnNZkZWOhsjevzYbh9aIBp8LscIVx6VxMo6
QIOPuy+Y+7hYXaYQZIIRI9p73GR647tovUJfzDw9yAzY/JKYJBTWvDU/1EX50gw35KlXVP2FwomP
rOhB3EdLDN3NbpIIMxVv1AqzCz38SvRgO/vULHWCtRo+sSglWvKmK8Tk46kMnRDMDXAV2ZRZfoek
O+iriId2IiNdNaf+uryCufL853FpevfcwHHVgjTd6DOJTbh1YmpGnpjXJEO2x/dD42lTYkBLpeRV
bkDTzOFni3SU+1Lg9Lm3FmfqziJSz9PdWNu2pqSZTH0W1Y6fHReMyZsgLRyUm/jaN8kpqaFwdqLC
KupzPw3D7BsABDEwmLKAivNA3AUDewnTJzfWNx4u3Xq+pSK+griVYbPv11AoJrMYbith2Q/0R5D8
arnkd7EtHIo8s1vj4fBQvfJTCp9gwATI2maO41zkk+mE/M22Lg5uPOXWFuYNQ4Ocqm+tLMryWxZ3
6f3AZ5UGPW7Q7UZlMmMpwGlucVTN6LPDBkupjVUT4nDgbJy/a2kBwE/AMtcpI6/VEruq763c6ZEG
5HwU5+Rqrf0l8kt5ju8Z5NA20/LBw08fztcgy9sin02JPXcBBeL/grkLWRW9/dgrVf6s/GSl6ZiJ
/fIvIU1S0AigUgrPAkz77BUa/AM9DQukQVjTeY9JkVhfSjwu7m3KoX8LnK5XUbYEG4UPjKXC66ss
hPvM3TL7j0muRvQwkbcrc+uTW3mHm/6+CGgwCb14oL3Nj8lyBQwEbvs49UhJBs8OT2CdTRtXIHpJ
8Qr5BGJfB26vcFquRx2OOQOZZ4IH+PqmJjfpOpxMwsfFb5dNSRdAC5mYFwCtmmhScUckybw3JmJF
Pn5n729UEP0DsE/NzLN8m8kDzdhJVJfpo0/SxSGZw+bcoJLBemYJtzLru+uPr/cO9uZEFRhawPUk
cpkLv75RWVtWn4P4Hv0xXg5T5mFul7X1J4/z9cQCEPrVVd6FQrmlHOEj2yAn2Lifi5JTVcVdg4LR
qM7/7Q25qAd8ih7Tsvlc3nz0xtBR2mMecCSxCY4So0ByDXR/+/FV3t/QP1HOFmk3NmOo9b//sbRA
mbpwWnJ9NA02hJhWlCY0fsYTK/xkYvD+Bb2+0pvlNU2oSkjj00fDi7pTG2gQzX716+PbeffVrTN5
U60DO0JxbfdNrmE94qGSDKM+5mNEDHXpIQaHuv6IW6f9dfQW4/Tj61l/uSvmwRaiEUG+oSnfvKU2
gyLSLXV7nMfSeIyMCseSJjPkt6JJ8i1G1dWJnqJbLIqmK7ONJlhMqx8BVAJ1vahOwckc64fJ6cxP
Bl5/ebGuSd6pDw2BA+X3KPCPF4uyqRkqFtxRsjcfWovhVt9K43Sp+h8fP4O/PAIXW1rHlZzK/O/N
J9QwGuFQnuojnvH4xJYi2zI6+HfR5uvKY+oO79hkjgbVwV9/xR/3k3dWVY1O0R3T3BdATMULBmhF
EDN//mTnsl6TKv65FA0Hh40pHMUCfH2picbQHaO2PebGgCVvX4oTEHx9SUtjnRh1OJ6Q+4cWz8iG
u7xBQ6m6sbpYrFb8lKTrfrIPvBGV/P45gAcr7YARGDvb+nP/uPOpcpbe0/N4jB0cA2G7D7RG2GCo
A/Ga5KwLmiyxC0XtrrmsHs4CGBOiz2SdXY2kwT+osKtFgHla6m/GwZ96POd7bDc47edTLVIHtzyl
scCY8z7CkcAuLgxXRy+5XRiXnhyrZQuFPf9OJBAOPX4DIBvM9uJcD2z/l0YWknDw8Sf17tTinCfY
neVETywowV/fcuVj0hKOLiOzCn07fEgr6Kkc9x1lAJRAGT9w/ndPDMqW/cdX/suy4UMTOBnxNZtM
il9f2S1rTyr4oEcbYOFIdVtfDOTy7Z1attt/fSk0qBamTjZ0Iev3e//jvbq2BT92CbtjLgsb0i5V
cuHq+7Ru9Cc39W50Crtg/XgsFFBc8W2QXGXISFpSL8excXcLkocddS+m7db4U6XY9WXwSv/lvSGq
soiKpNCBAEUB8PoxJv3oLKVnd8eoo2mUufWNqhouf4715r+/EovDW28OFsVvxs4fT3HwhKFzFFVH
rwdQCpNs3PeINZCvu+EnL+z9xsBdrQWiS4HIzrqqz/5cie4MVhhWXn8k7W+5NLoyvLJaifNmAWO3
XIZ4V9XG2mt0jxNt7YOR9/2JkcRyayaTuvv4xn+Xiq9KO36Ni2aNiFbSAb230dZzXlSmkVTDETUJ
M2zfVSfoGoc9E1PGxJPl3YQpPFbfQm+Jm4C5o82Xd1j/meAtPkr91nz8+Ce9Wzz8opUnYxMQTd1n
vnk+htuOTAns4dhj+f8F7ZW5i3tZnwFof/aB/d4C3ty9JJDZ4YuGRkca7ut3oVU1DqPop6PhQnrF
vQE0ENob1jGwhdz50vc9Gi6vF9OdRwBWDhFY+gfSEiEAIDcevxpugy0oRt4MEtwhh4FluuQqOfFv
ABMM4Qwsj+a24UE9K0CSOwsvn7scm9Pbjx/b+lje3QoGbpSTNmSKt5+wwIyKfBJ7Oo5Eoh3mdMi3
jRfqT84R6y9vZ+X8mNCZaLPf7QI5k1lrJjHkiB1UQ6Kfq74u1VLta7sqbmIbQ0i8Q130TngwuSmu
0QtmSIdmxvdsbj2Ez13Rn0Nyc07o+aaTj5/Bu8LNl5IYbfoEwRhHvF1almiyLlnS+ThZst9QuxS7
uI4e65A1Fg9j+ckB87dHjgRAeDwJj8/nTdnmM8pYaQTzkXkF885wSndVNFWf7Lt/uSnoMQBcnGW4
577ddxubZPJEVMsRZ4wVck3aA07ruJWZi3EhWut/cFfULbYUDhsv58f6e/7YC0VvQDDxy/k4KhP5
gMC71vJEtvv4Vf3l2fkWFR/Hss+u+9sR8I+rFFWUIKNp5mM9L7wc4r2ei7IUn7yh38aBr1eFklDD
XZS+kJh4U69vZpJi9HDyJdondZuzvpbTracyhHWdwxipALU7dE1fnFq1gnXQOuGxBDXdqNbOvyQS
K60uo2KYAcsubLxtAoxpKcN967xH8LrVY6o/+YTfPxfKU2xWKVmQKsEYfP2DVSGJMUCkeawIBd1X
dSE2unfiT5bx+1XMVdjvCJ6G/2rLNwVKY3h2r8LQOqbYJRzSwSy2cxPW+BmO9ic39P7zhTQn+ZrW
Y4Yluf6UP150atqdn4pKHj0Jwj+7jggGt1EX6AmnM+bx9vbjD+tdmcI3y6VMxYJhK/jda/1xvdmK
e+hMpn/kvskByOSQM6xSCo3xUmOg1yfzoQKVevj4sn85SF0WDHcp1sOEEObX9ynwuRBl0xlH6Fji
hF2hM75WtZrC85KvG8f/LLoo56zqrz1osi3T61g+hAK1d7Aowz+2DtPwwAp98NePf9r7T2r9ZSuE
Iunj4JS//mXxqPySoNrwSJoGXsp+GX8vcKL65Cp/ee7o1oEZlMRfGprd66uEohKh0WGJk43kGpm5
qLcqsjCZieKm/kqQUXKwyfT9ZIH/5ap8WrxJjm9oim95rxbRq5GuGd/QWxinkWU5P7MsFY9r8NTB
6jG/yfw8+ySy/f0nDSlSES5IV+Fzt28eaDvXC27aS/HUUPye+ukElzlvQOjbMj6k5tzf/esX6Jum
D/NzpanzIl8/2loY5pBi+PHEN0aJyLl2gTma+8me8P4z8TlgVhTCxeRbvQUVGTfWoiHE4UnJ5YX0
x3aLrcpnh9nbjYfOW9F+sjiBLrF6tV/fClMrUcGjkk9V6F6wMalzHIfsTSxLefh3D8220FrQP1DU
U2T79nq7f+wD2gbgxRymeCo6rz6XcHqDKYrCy4+v8iZvnb/LZfj6aPTY5sAO32xvrmVASuv5FpZk
LGBkjgibTysxpMmX2jUk0rAovWA2gSHhmCOw31Ye1JmtLweJNJcJAEz8TuwXgjBJy8nJ64NuE/uH
ybfS/yLtzJbb1tIs/SodeY8sDBtTRFVdECCpebIk27pB0JKMed4Yn74/6JyuFCm12M6+yIzwsaVN
gMAe/n+tb1VwklRoC/GAdN5XSq2/dWfHfWxUAh2QxjQZzm/oMdWRl+rw+X67Jp5r3hYAwB8F3n1a
dpytuXWDtiYAt1xP+UCc5yyu0SaERyaOw+fuYDRx8HQjyQSH7zJaJ7XMN6Q0/dLGQPj1F/XhwVu+
p2UZYs8Bn+rwLMleQ2q5sPNdDbiBIFOj88A/Npts6F//dCR2nos+fHHnUDE/mAijtgthWtTRLsz4
7gbF4kBH/IcHVfZPD/9szgTRNQZ59WzB+Lr2n3FiQFDEZmOMpXsksaQc6GDV0oQqBpD166v6cGxd
xlq2ahYrOVPf4fRAHGrU9hDVd4VUiFyohPRLNP2IiyWmTkKsCIyxnQpe6lQEr71RQFNtjOEimqIS
tzPdpCMbi4/Pzf4HOrh4hSjIFCM/tE7aeKemlisnYaaztfv6wj8bRixzFeVgzWQZ3b/HjebkfUOa
2C5uQtVv3BzesjEcC75fdgfv96ncXQusDHPvsnng7HswChkPsiBRfaf26uiZmdpdUBUZwdA27neZ
G5wxDTdaz1M1rzsoKEf6Hh/feLbHFAGYKFXHwS6xPzyI6jxCGFju6L3ZF6Ve2qegAEwwEAlEy3Th
+P/xXd0b8GC3FOhRjezPKXcy7fKtFQLl65y+P/KIfNiUcVupdmKV45qYz6yD22paI6r6oKx2UVpF
P0qF3Eo9hNBnwvgkhxAZVqQJGvo8o902tJSF+mW6xDG4VCNn5nwqaqa7/vraP7nZNoYgaEFvvj7z
YIJIWsRenR40O4Ho+yJTbPPRQQ6IcDHTLoGDmUemvk/Ge6O0Lwx3A8L7wZqbZp0NqjBud6gg5+sR
h8BNXWOvDyH7X1YidjdfX5++VE0OHmY6KPSBWBURHdgHAxpVXdoGMtRdYDcasQV5buorjL/IoSRR
JM8KAXSP7qwqLxDNIdwh1z4heAAmOmmr+VUz8qT6NWvmqcn2GKqZNbiqX+PTgopbpkTYYT+yNw0M
oXIlRsf+bUkEIUdu2ycvvmOzDcLJDu6Jo8v+OyFGU8k02bY7N+s0FDCQN0sgaUdu1sdROJsistPZ
qdDMNQ8qUEQF0nyIZrkzAfisQ4V4zpLY6T++FkZxeQkAJVIgOkRKxdlgSYGWb2fN4Ik0J019NM7G
n77UeFt1PJsOPTiBI+Lge2+Z7uMYdP8u56i3UeM5WCOYjY+8Ph+mSoM3mfWOCXM55S1u2vcbu8XJ
0aiR2+1orICDjSKBh8XIEm0dhLK5TIxRPUWiN2QkylEtbm03O7JT/vBC8QlQgOKOWvZHPOD7nyCf
J845htrvJMk251M/TMife0RWZDeeIFY9VqbcP+Sw5tK5MRYWGIdjHsnDJ1GD401cSz3THqy+I/Is
q5XV4U5PMtOA+YgaJYqn8pg5S1s2Xv96jf8aljmDMiyOwo/VNKQwsqtMbX6Sk1He5WA1DIwt0AI3
qYVJ0JttOz6D+gfUUBgRwW6kqjvs4JIi+7OGyttHMW2mk6U/SDrE24zzbjNPqBPOBUENjBCGHK32
krwcUwirRrf7o5bn21BcK8d43KwkJhy+kBKhblY0Fs4RHDRbkAU4RHOSwpCXHjuYH0yUb2NxOuBp
5jTpLly5/QfJCJQ8a8ZMfXJhf9meSUrlTZkEKGnZlvfxetDD5r5P0Ln57PVcE5lxHxoeyOz6QjXm
QPgl6rYT1IP4VYywUo1zBbb3dWG6gXIDODI8Q7ek3Csa7fhVwdN174Bxevh6vt9/If+6CuYV/OMG
VUP3MLxjiq1mpG3C42lprY19Q2rXQmtJqxuH6W4eB/ViSZaHE1/0l1NiF0fOYObH53QRbSz1UWYf
+m37dxHIlwKlbp6fes1q/VZB3hazWcL50ZRHZutPh7LoD1G45Gs73Nv3YyGlIomBEiCggLIr86kb
ZGjNWpwhX9/VZXk5ePtYRHnfUdwsZrKDHZKR6ZNRqLb2lCMr9WNUVq8tuYReS1ATyQ8UNWStuGeR
SjbX1yPvT29/fZ/wL4VL+ZEJVj+YYOFtE6CEoeRpzOrmOWHlWPOvxVIFjU7nrE2O9co/u6tUNYzl
WEGB+0PrgjgpM5sVXjn8lT4WJeesHUjOjEytOfJ2f7y2xbbLou4AGaDtc/is9JrgxaqNJ5EzpXqp
iJON4db1D0zn2KbiqIi+f303D+zSy+3UkTOwDwUVh7DIOBgSj6kM+nhWn5yk6e1N74iqXuO1iu4G
tx2eirFCVR2ncXrbC6O6YM4tLmwzTLya33hkhf74UPFZ4B2Aq2RDzAu7/6qg5ezZ7y11X8QVMbWI
hI0ZOcQZtLs0xoSZZPdxQ454WlT689c3Yn+n83YflnIZa+fCd/ggRZqVcg4taRhPIYFUZ8CKMp9o
0ebIw/vxWUJDQ0OPQiSvqWocVBPARswR1kb3Cb6e46mjq/tgcnfhJNMjj9LHkZDE8Mwye7Odp4u4
fy/1sR0kc12yo8ur+Voi8o3ZENXgkCJ07Bzz8d6x5VU1G0MtuEp2A/tjRXTl6478nx3MsuJnChZx
i1RTX4chUuOmD8tLDc/bGguveFQGSzDtS9ULcnKX0X+jp+kQHsdKfWwn9Mk9EGilxCKXorpyWP2a
lboiosPOdoMDiRjEZeeVZFRu9Ziu6J8+Prw9DMH7ixKR+Wb/FiBsHiPTDPNdQbTFVp2Lcl1GQjv9
epSPWy3TtlxyrVyT2h5ipP1RSGIGblC01Q6wnnHRUOOhr6sS82KbMcaD0f6JzEEemeo/+XZtYrQ4
pBmmgElycNKA+5eNuH4q9s29TiKNKE6nIvnzPRRFTnVBGPD+8/8Hl2ZH5F6MUwLeac4CL45qBAXQ
yDYFYYdHNshvjdb9xcvktK0inVPZJDP37d9GC4lV18wdFWvwpZisXGk9O6T4kYWejtc86YDM2d9L
LFuaCUAhQ4kTE4+FeMsbnAgYIr2KFKNHpgAEGXqoqVk14zdl94s7p7DJ2R6Mub3Xx6hJN2pCJKcZ
w0n0LGWIK8zFdkt062gvfOxkVH8XGCwINx4z82Gk5FCtauYeXGLLeWglCUL9LhEe/yiDvPuZVyaf
ETlE5zVkxt4jfu1fOojlM06yhLBWV6ftcIpsU/k1q3klVnlFsKqq9mHtUU6A7F45dQUkTuUyYzRA
RLGgJwSY2xC519r41ekaBEQQ9bWOIacwxpthgHNPgHdTjr7TalgyZTHN0GqTxlTOJa4k0OFlqkYY
hdSQoHO8zIqnp1J/DqnN3ckwGn+XJtZqei8B5vrRzuqdOTvACxqpOr8Ko8vwmYdxeWkVzqitcshq
1MRhsxV+nyU4XovZgI87jbNpeTrWCDx3qEKgUTkL4QPDn/PYj01+rIr5yTaYh95mYqNRS03vcAOX
jXrPY1E0OwvHXbSqUFqcp8b0GudhdVO5i6k5VsaTWOvQYuhw12uMN/eNMLsNDIzIrzWZbiZwe6eC
+f90biNn3RbUHEJVjmccADFnVhk5HFkjjiwCn7y6lJNVfcEIwXl64028O5hEuA7JJZiaHZjxigNZ
gxyb5IH117PSJ9MsjQaE0MCZEDccUitI3xmsaWyzXd1hc53cwfWnuccZEE7mvzEUKygEarBUdKIP
Nn+hMAb86QYzujvbJ7kVWr6WSfcUAtHkfX1Vn8y1QKeAanPz1GX+258kAgO7YG9m+U6JQMdB8nRY
PULiqXtlrom5kYF7J6txuvt62M9u5ttpC50MFZHD2RZOBjgiost2hA7qvmEYJT0OsmXm2ImObEY+
7jYp6LLd5PGgE42KY/8KNaNIwNG5RNgbBsFAM9aqKIrSk0F0ysoYmmTz9aV9cmQnsUaj3Il4A8mu
OJh3larLBpFllJHp8K3rmmp4mgyx3+pwTmPVDr4rWRoRpRMNZ0IY8VrQhT6yUH84DlIu0AXSRyjp
7OgPlaZGR9wWdSy+1gTXkqSjdWmYMrjKFch5qm0Fm5yPuMLmQeLhZIxHFtMPTxXHdu4AxzMeYJrR
y9f/7o0UdhLCD8k1Kula+4OH+FUTotzg44H4ipzrxB3a8sj3/PGSWetgedFuZH9NNW9/zGIu3IR1
UN+F7Vye1RiL61Wl5lClirK9SbMBJ33b5Zd23ZBfNJPs+/X3/mEW4prZO3DjGX1RZ+2PP1hZhNDf
0HcCKKU/keN9kczmsV3omwb7/arOHheZIE0tHmaU/odvzkCRHGFYbu6oxLbaKgToDbcmbN3zsgpB
OzvtpGQ+eHL3x8KvLQGEhGBUVI7nJazKVF5FimP9lASakXyVNziVcrK3ddxEvdkDlR/UO6gjznlX
Gt1lXwTBWmIAaT09w35a0i1dnETBkmRUPgfFTPXaavPE13jaSG6ryY3xAfVoJ1iyK2uFmA+jSmj0
809FH/QIb3mA73uso/nZgFeDXJZEDQCXwMAeHAJbntRAd7MTyFXOqTb1pK1pVg/KpmBBJqGnhdBN
aBxpcSsT+1ONXgjX+VqKyLwwYLcPK1SS1XVZ5pCPm6JQYYqafPqRlMyz0BT585jGAgIZDy5c3AiX
61zmtVxhgemfSKrotq4Ns3IbjERyHnlE3qB5+18eDh6mWR3FKUutfXBcGUPsxfU4it3cBMEE0IhQ
4DQtBYE8TF2n7EQQL2pDGd8Eber2p9hGsZnWCps8TzYRMXhTqMe3hqLYj5VODZbkDlvcAdrurzTu
SXdWEL135MVCYcyju/exhVjOq6opOMvRa1n+/t3rDDJAG9IK26uBpxq7b4cztSlSEi7t1En8pKA8
ggN2QRvoZKU0oF81lVz3hKCBZMwcILcQ53zLDgOxzWTVXsiwlb+yKFG+EfhqNmdjocOI0IyuMVex
24znUhnl7BWlGtvbvuuBmAB6Tp5xgxOF3dUYNQgKwVXYy0H/ZWXYaVcNsI0A7K09kimbDSkCGDIz
oxVEG3BspV5g0yKNzSVEYZ6T2NOytnqG6qM0floq+b019OO0RQINJnZwA2vybKUyEx66IHW/Qeki
dS3NHABcQSSzb7DFRljwzVBec+QKgQLnTrfS2nL+6QbjdK47MTkqUdWGl10qIZW4k4J1Q23S+daO
u1QBJ1spJ91gleMaCEtyGardGPiRaxYljATAIr6Wdu4Pq+y0b7Fswc3HcnJ+ZWE5X+YYEvUNuCyl
XfXU2HdFI9Tr0ZTTT+qT4AV61WTGS6fefhVphyWNCTi4LdLc6dF+lal7LrMyJLceUNMq0WcIQCA4
2GOTSADgxGiSlSVkc2eWOfFlatuU6PWyznwmrLcOlpQWs1pjLlWAFMVxck9SQKmS8Ac/AfCyPibb
ys3dmZC9oiRXjnhR5XFSkBWT8Ufgop/Ucpwus3rG6z6jxNiNVVlNV2R5Kckt5uQgebLIZVJQj9VE
QADdj5X2jkTgzIFpkIQl8XpzP/bkoRaTlV0OkYoqAmWmYp3YtIkVj3SS8iHBjteuKmKUhJ+EqdrS
NacqsSrzrNvSsIe1wXkggEM0WdWrbUn53elnfkQzifRGLqK394EBB8mq0sbYkNHYXuQKmRn4cxOd
owFN1DMOc6TatWEXgDmcenYYea27ydUUjIRKQsLQhm0pCeOhBpB0J4PRVtIb0qbq14HiEGyodsqU
nueOmr1SZrAuJqj7CR4uHQQyUi7rkipa8yyMVtQeDQHrHLxagv9vDKALjhW8EaBAILZQp8SkiSkq
+c3d1DmE4qH65L8g6IjWBuXj+ZSuXaGedSKZlDVlGv3CbsdIEONWwx0VHfrPU6hI9V049kpxWsi8
Si96K3Lj62YwbNT/FDRONTIFznCukubqJcqcPUdRYF85gWNxs41BqTCmGGGz0qrcvuQ6jXmjTECC
V0Fv1VcQM5XfnazQZE+xYkBqGvMA7kKWECwvwJAQOKiF4QkyYvdEi9gjEbBRZq2nSqPU/dQYOn0z
DmNcXInKAgXdakFL2nPZQ0WgCwllgEyz3D6to6gzTpClgSIL1BDj7TzwDqHwb0EulHzwVemM1bMN
wQFtok7nb6PzRf9wsRRLz1kyzLhFcXgHwj2vVzUF0p+0lQNzrSljOq3TKAhOJXARQMeBnT33Wo08
X48iEOf51DBtDSmBArrL5/ArN4zPzZjPB+1MI3AjIlfp2Whjk7AAzo81iu3Kug1TeGZn0DHLc5oJ
cAMaJ8UnBKBjMFktlQnop5jtZaLUswcbTDYNNlBV9zPL7O+6SxsiEA09RHwNE8eFXzbFT0FLfpKH
g5gsyCqax3jrdFr4fZyJx1jpvdMSHjxJYqmNIOP8X2RSXHYq9MpVQ8yA8GtKFSQKExENQZ7Srrqx
uokemASCSnJIm3J6CKBwkbTk6PM9Ah+Q03VQy8dJlNVvpy2MJ+ZymFUlIQ7f02Sqf1W1ZHtmKXHC
nTXsqNxOTWXv+HLnyqukPbLokVB9r1SxlvvsL4i0yZ24fxFZamt+xEWyi5eatjYIJKlJ/Fi43mYU
k2NNoYDMM5YWjdSTfqDEqoFZ8OYkK9W1xOE3rezOzeCi5nSY/XlwjG0Zcibz6kYNHvTSagt6J0ry
gPvbfJgsSaI2BQ0y8yTIop9U3ULH10c3JXMy50aYbq1dNIYiLyC36d+SorB2dhDzUwBGugvHKmTo
aaUS/2LiELnXurAGVoZBBWFrB7O4UvIBAkIwTcCe2ElSXJFOBdIQjbNLBQOqEIWNoLRPrIm2hC8C
NWHNM9RIgaZlSWc1dLHYpFnFKb0omWRXU5WrP0WcuY+0hAmVsfggJhuwxD6RRmSyOlSa/jtKWivz
GgJgyMMaZQ5ngJgiIbO5g5NUqpBP3uJlAFiNP5u2j4gWbss62ZTFRLIii5hN/ErULYmfaWzcsrUD
KFa5VvhjVuKsO0vphkOeKOtQB4zukuJVzUpfrZlppggAfciL1RYzRDLViLqnulDy5zpWZnLPjZQc
yikG6YhZfToz+jy2YN0B9FnpeSYfTRHKpwp6yY07aFF90olOhCw/tn4vCqe6QxpV3RR5hNCWx5cd
Ycaxe1MEeqmusPWn15ajPFu1IQl/Ezkz6jAq5AVCvun5tpPR0dajRqKLT2wpqZ1UooncLoDtnrMz
IXnBivv4BVwf2HtB2TTcBp1eEDGfVMJ4YPYmYzmuZ1JW2JtZHD6lUdzY1KwNYAPTLLbtlNLwGLJu
YLqwYuO1SGWmX2ehEVzGUh1oDIgRSF6LpeyBWZ1VZiQ7AqigTLW7ycmBwisQmR6ofKj2eew4RbrV
4JZkK7pagfOtYKodPNAkw/RzYN/frYwRksa2a2EFbSjmth39FnqC23EWLPnDBGVjAF0pt2w4eJtK
iCbTmZvMavAkqEDNp2mkVeWvQrUg8KlzPXebzgmtHZT+hMCDcY7uDFHr0IuG1iRLghPgdzqvAIdH
FO7KmQVm9DHKXJtqm2uTdRER0ecLAiWfXEKfQJyBKxvWAC50HDSlw09EHIQ8+kVJfjtqUzRcZUFT
mb/5/jr1ZxqgYgKxGavqGcn2RbiWbqNnFxGTBtBmqRt3ed0M+YkCx745M7IxCjcDCcLWYwW39QLs
tnUfa4JEU5r/2m+AEEQTWnkoU1/yKBJwOuAvIuTc6FJ/zEpR0UQiBhaHmtGdI1Jy9XUi2Wr0zMpP
gFiqzlepSMU+Dj7yIcmlFhTVXKX+2WuzPqJ2VPvxUtey2b6ZRJ+O23LWm9G3Y2cIiX8g/9SnWzUm
TFz61HmGTIfXLpmI3UE7Vj7lWqBUp1PesIloLKSbZNcxFdJazvNnQ1oTa8VUp+mG2MU0vIDIEV8m
pDPFPrG4Isa3D41pY/fUVb2gK/ENUcxUbxDqDuzUHbt97GU01KccY0D5cMX5S1Wp9lU19YqyUTDN
TyviRuzB6wst1j2TiejGNMFQbsHY9fa6DaVlECHRtK+clNV7yD1yxxStlJtSxVDhEhIUoi2y9NNU
U8Tk9VlvfFcCZW655RwmNk3cqRcJh1VmjClKSQrrGyLG+I3t7agmNWcOotNJZ3WD5spqapUwaY0T
m2/k+kQCQpCqwXmVatVFjj4DfsAQZmTcD7Our7Ukyy+zHAU+AReW/muMalbv3gZQ5AV9ra3DVkHF
XoLo3ghiFggd7Pq4+MkOLFk7IyHH2MiADlcmBg5oSUC/PDesWdP0iSgtGOIzkdA9yr1VpKetH9Z5
2aCUcMn07KGqcayw0pAQ5CmfY9CMYBu2GNyGZqu2urq1M1g/F1XJpJPGjaZepLOm3+RuV5ueaMIk
X3VLh5PTjqpYftZ2ydNoquMPVZvSAqbriH63bFq38ctWId/TdBQz8MyeDDOYUnN30Vn8YVXGdJR4
qcTwnLa6+O2SO3M3mYOWnJKkBRxPiQic0o08+KHW3XydJ4qIV4NUzV0PlFLAelWccsN0OyLITHJN
XlVNYDZXejXOz2ZQk5baTAOs76BfCM0AczmPs+D8HgySiddkdlaqRyoURD/dmUjCKcbE4KqQcK+H
dppAnZsTeQk6LGD3woGwNft9VxNXMgxDfpV1uGNxpw8sfBryo9GLyaKPTyy7iH4obNh/kRE6Sw/M
p4q3HLAVb72h0CRMyAh9hY6bG/dypH2Az6gdLlHNTv1J4NLV2FIKHX/XsN7YmBaj+Qsamlv5Jdhp
06+s0AWDvjC2klWG1PWesE/W1pKM85hZCzo/95YTJxcbN7syIUiF44oeF7Qf0vHFhUAOvytxp2Ld
KZ245sBIUAxtC1Ow7gj7Hm+6g5dB10MQQ1RHJUEnnGxZQmpwrzAGkyuIoLZyCoggh7oInFI7a7R8
gkNr9BTcDSXqHuJhYTYKK7exIQdpvjESes5LT4YuC/4/fFehGTeeKQDmnChaXxhrfaBVi3M5B9oI
US++aatmuQeNqT2OY0zvhAWx243RQIqgEw7XcZJPwamAGFCz4aqUK1gk4eQJo+x/4vzpabaMY3mp
phMxfwhraoQpo2E891HcEkw8zygvJ7u1Turcrl/nALbqWse2qay6WUS57w55eQ96kZBjg8IUYXxQ
wkjFy5pvAHs7HLFSkuecK67anhBe2prXYDhsWJ9DSTyvhp7gpNdHNr50c8U5xjM4qIEBap9o1QmK
o+jU5HKaNbEbG9sm8zzVWDoBU0XCI9KjgTk8mu2w6qxe/pznEkJAads5R8kods5HcB7BuW4I6h4d
Oyp1NUZWe7+EHDzMuR1duEY1kE5SEivgm4ltXweRsK6SuJpf8laRgjC8vP4dEUv8MtRsmwnDGccn
UIYt/NvY1nfYSFOdIaMxWQVlZvygjBd+S3u4T5zOY520eDb+Leg5t7rBCB7i5ioVJpcKRbrN1APS
ey1VMar3Oa+TgGsMgZKCRhcwj1QsyOwH2uLCQtIMxpBIgHZrWI380YxJ/Pvr+uiHIhKyC53SJNJ/
ZC0f4Ad5kstYM/riJXcSbu7THFxPzm+6dlQvjyVKHLYXEOvsjbXUat8VrAKtb01KzMXLOH2b3e9V
5YFK+PpyDsvNh0MclLinsk1y6lDFi0VnbqVotwptQUXepE3/U3DSKLod0UZfj3mg/4cscHBd1v51
VSmLRREyKJP6qgt/57lDXi9BXPdFSSWgYEkrTsvkVxrfaeD+vh59/4rpDr711zDyUAtETywOipfS
ZM4aHWI6yEdaldvYA0m2Dn3lWJF06Y/8q9r4cZyDQj5IwH7owil5At7uF5vwLFzXpzs2lP4xj422
3K+vhjp4TmrEK5kRMxSqZy7K8tgRrVQ/9p5r/2RYkWy2PvZoHsjh//4Ol17UgiVZRJ3736FdU//O
SceDj3gC/9UsV9au/Rk+uLccJU+j8gp+/TFx15sJ5V8X+vHBObinqMlAHuQdL98uvorP0lvn1Lqh
A2+zN7ogviSEffmaH1EgHB31oG6sFWSy2jajUri45KxXPZffxKX8Yd2yJak0L+62Fdlq2z95Tj9e
60HDrzAcEvMURs0MnG2z+Qx/9kxRCGZtIFqba2sSXtf2p1+PuvzWr+7w8va8m3JSCzpdIAeuFYqi
bfNCPoKUynhPJRzmQBxp8O0/uYcXSVV+f7hyRoOZBlykNep+luXepP5W7BTgaXRkovv6wpCF7I80
KN0Q6D3z9qj017TtGMnwLLJgZQnHTm509/7rO3nYSNuf5Fgx9gesCsIWWrKOXqoU3Ql3s4hvvh7h
6+XhgwLPLKpQATFcvFDLXi2eUeV5GI+M8elyhwIOeTpiMRS5+1eBAMaksa4VL8VpuxW+vVVO/yzV
5u9n4N0QBzdqnFtTOqNevODdWDf5S6QdnTeWeeHDU/1uiIN5A9uuBlWMq6DWxM620Jkls8faJxf7
zL0Nb2Yv+nfe3ncjHkzJ5H93LbkaxUvkdFsRb+uOOv9WlMU2C08K5TtOySOv0qfP27sRD1ZyvZna
xk4Z0cK6FzSbsD0msvj0ZX03wsGUT7+GPTjdghdVUTdCEacW5PUgOEvbYzPu8tp/9X0dzLgBTvvY
7qbiBQfTKSpsb7IbThGZ3zWXQPI9VWs3SfHaaEfxaZ9OE6gi4Twtqn3z4HmnOTZXLHrFi/0N8dRZ
/hiflSSprNKt+EYRNPWTSwInvk0X0+rYjmF/Y/L3e/Bu6IP3gEYoAb66U7z07q4bH6i5hEPjO8aL
SvplFm2F8fRvzB/vBjx4KzATkG/d2KymvHGufASk4akg/b8e5YOQ5G0ifDfMwaswI6Cwc2B+TCHa
5u7mBtS9D+DryDCfPv7vRjl4/PFFRUZHefolt0lt4RQZx5uvL+TYo3Hw+OuTIJ+TcspLBadarinG
agsTxhvZSB7zNH467b67moMXgCBtosw0xiodz96YT/YTmPL8yC3TPoziWMiN0dUgPCaKzjr4Zuq5
DIU+j9qLTvL3DUJL4NA9OeMzkdX+FC169lqGlwgADKLNiszjLJz+Skjj8LtR4BNJ2nxc5a4l/KZU
ek9Dk4oau3KOfFD9w/ztgl4zxaICQpICumB/FTL0rlrYmcEvVNoojSjnjKlnEygXebSQ4tgnO5xD
2FKmW1VdAmYG3w/ZRL3R2rfa6BqAo825OHenYP6V4sZByzQYg1yx35HVGcoqm0gkx6VV1SlRSAAv
sp8V2eMOfnsDEnegYy19e5z+Yy+7r33LUnym5QtxOJIHf/zvyxjlZlv+lv+5/Nj//LP9H/rv6+q1
+Cab11d5uasO/+XeD/L7/x7f38nd3h/WxILL6bZ7baa717bL5P9JeVz+5f/rX/6v17ffcj9Vr//1
j+eyK+Ty29B5Fv/4+6/egi6XXcJ/vP/9f//l1S7n527KDMzy7sNP/BVxqYt/4ptAc4UrDuaKsTjU
/k645G9QJYnFr4eZBBX7/yRcmuKfC5EHey6qXvgki8OlJfU8+q9/CPefC1sD4JyKPs/hH/1RvuX+
ysSqYOPe1PEdAJjE+XFogFXtWWuIbiF7A1QVSUEzgQybRAsLtATsxuxVbrcNtZfUcm9QHlprI02N
cat3euP47+4aN2kKy+L/Hm359lHoOEE3Eyha0MsfzEe9qAcgoqpKikADoz+zg3XXNLRTaFD9/410
MBu1IMMJxNNVr3C1dlurfYPUIoruksbuva+H2l8E/7ootpmL5A5MFSbQ/Tc9s6n/trmmeiG8u+3c
t4M3avij3BgTJtExnT/2befbpuueK44b/Px6+OXX/2vj8XH4g3s6i65N0ASqXmRH8bWBCsjPw66/
sw05Hrmpy6/6MJRg1tUWEyrcqv0rLceWQnPJk+SSJ3WBy7nUOI+kiu4XvALKym6j5tgWY3/C/+vy
cO8uckpQM7CD98c0lTlFpcnlJWnaRCulVoa1jgzEa6myXympqtMCjeeTr2/qm7/s8FLJVKTgQhQZ
r9Dypb87VBJlMhV4HVCq6X35neJrdxFGHV7Tth/QcJbGiGaWjYiu+abTuL7ACKeeNlPj9E8TsngL
DDv+8DUhbvSWy6KYxcosyRL3yZGPkO41KTIEZaFD3Njw6u0jD+VnT8WyP0N3ieEIw/D+5yf8o+wd
x9A8W9AdWZUpkeBY+iDiG0ZXHnkEnbfbcXC7cLxzq3jEmbQOAQ50VN2xABLnoeyY+1VrwT1jXonj
W/DBkbMyuogYA5owSuYNoW5j8aqpocrKrOiwz4FFvoZSokSpxjZilxLJ6oIGlWX7gy0JkOjMwpAn
PfCIwq8bNIdeMsvxfopQUa645/QAR3vMHxBMxBFNoS5HHWPKwlnZIYEGJwEOzN96VVgk9mpOcVNE
eTr6HBL7wqT9l0w+RWmFqkyFGvEEZG1T+sDtegIfCE6Jb5rSFgNYV2eIvKKBO+IB4p6fiByrMqLi
hW5eNuD9ydSSofKtMXvxq8vNqNoERjGbfpsGIFCMpYeiBsRLrAgGdJ61EJTzSpCqRwnMqZ07bXT6
bWODe1xJrQU8z/9kh04jkh1xRYNCG7TT0h9Srd2bji2FBIAjqgdTZ5W5HPq+vAVgb+Z0b7uSeZ0+
54MrgfJ5Zkxz2yai6Se3CcGNA/bxBSWvPS2NJCLEIYpnS6J8aL4OgjCZ1UAZM6U/mLXPlpjs72hA
rB8AJ7BOYJG0ziraQs+tnpBERbaV8cNMi/mqISnhVZv04bYnwEcHxxKkT6nhlMQ2FTP5IS1OtFuw
B3rkI90wHyfEGOx5Smv6hvEIE3c1l+q3WVHCcO0EZf/NSSvnbiarpOAUrKMLGxNHCpo02XxSAaIk
JCUjwGMFtHp2V5PT0pUqGhvxjUJHpITV29vPVjEGyXZOlfi3TAS6lISoqwtBNRBCTYbc058n1e5J
iSNmr05idLM5E+MdK6WdrS091u1uVcJQmh8Rd6v91kJPaJ1FRSnEGbk0etCu5hzJ4xbIQfJAwLBu
I2EStPiLZEjpS5V289BiTjLQbbqiOoFMJ8xTuCNWST+4RXsqHOwxdLYTszNAW9eRG62gUMX6Ff0k
9HVYisOAlC3TMqg41ONtqKqYW1oWGNTWiw4fjYphjX4+lhkCX6Ld1nODeZo8EjXp0Bj1i2AjJi9R
URSSuGRvm+SxgD/mVaF1464S2lMPBgvY5LkGjEVvlj0nxzmeU8IrLLvdZUjqtYtaQEymkV+QSjcn
Q+b1rq5chdjEzRNEecCkkTZZw2U6V43lF3qlD1vRY9nfOHklLR/7EI8CtUG8biskI25xbg6mmTyU
NZuolVT6TviFNdfudkpHZ7oM7GkA9th00/R9BPHWr4uqNutNVchxfF1Ma+NpSIAVAhnbJtzNm3Ri
sn7pvGTCc2mtXJWCGuwjwVdRf61LPY2uVeI8afbxopyLkGQNPw7CTr2tasX4bqoycFazNZXNVlER
NBK4WRS0GnlYUUYlTUJ0k+o2KLqL0v2uVlNlnYpJQQeIQKChyQLIDr1fhDvL69w5/t/snceS3MiW
pt9l9rgG5XBgCxEiFVORKTYwssiEQ2uHeKt+hnmx+aJq5naTXVac2c/uWtllZiQCcJzzy8fdS1ey
AaRynxrLVgROLzijIgOY9lbj6aGcujR7ipGwcxc0/qERP3lZJbZEWyYnCIcm1aovwnDUveyy5RuK
412/pnWXS1YCtOL9e+t5A7wrMUglySbKRtM80sQ4iPo6dVKSrVsv97SMtJ48dK7d0NudBW1BvNen
ujRmijtg86qsSoYsJwL5jD/f1HGe5d4z8lNaQ4OVErKLt4iKGkd59kK5Ft2ex8XtuAlnWxhtTEfw
7EeLtU7PPT5VdaoLCzVLZfp6gozmJ4euXMsXalQhviwKSlrIm9nzDtqZsyM0elnfumNXEhi+TWP7
NNNzh8CpaLwvJWzgM/EHwY1hDeqWtN59DtfSSmVIiHd23Q7zelClp8jec8poNVly1a67z2PrpE+u
WtEWZb0W8bJbCHKqtW6+pqpKUTT2iLZo4X4ckQ1/VgjsbjSqvNhbfP0lNdCC+KSnxan0ksEep2Qx
1tsKqcldUVRfSQWHu+xTb0iaS9D3SLFdiIgnT0ZihQ6uvUBy0IHICm5IEgGHunoec61N9NyWeb1l
Y9KXPqLpricOraDf2Mti16FAMpzVJE4wqjmZ90HwiijZCHeZPQx6EvkJpPOGliIUS/tK2IjTHIRm
FVxW07s2BtpWqdzTBw6g8sqbU5bkbX9KNxn7DVKoqMm3BbuZ6SVFUJeJ46INkONxC2Rehy4IKpIU
Mn9dpcdDXlbqMJndKZX9C0WJFJhBPvtfx3r0KWur6hOL13wuqcl7C6gLPS2tq4/1JS6NdnX/SHUR
p4q09i3p3PWPJmhfyjKtTkOrks0BpdI2Fbuln+ruIMVa3BYrzZc5OTrX5dg5ZlxYqKAW16IMaGmD
kIA2NutgoabXSE9lY//hL50oI6O23vtyx3iz4YOUY1Ee55q8lLAt0GR3afuSrov3ko579+xw6kXM
l/4DijAnoRgZG5acPwpFY48RqOtx7P9YZTog8a0e2gbXItrno2EXL5jh7heSD49VzVu6vFwr9AdT
kpWuHe90F15qhVDmW1Wjz6kazENOg9SYW8925biI6xFIBU3fH5ZilKcCVevVRq8QdXy9E+VUcUIx
mvgmTdc1X1E7TRiZh2w7Wo3t3BV+A05AcGwRD/ZSzuGg7SrUZf+OokA9NTbdc6FvTjhch3T17UTi
I6y8zTtMvU7PTLHPFzvf3ZIL3jiU2H0izuRqyINT3VEq64/tN7XYdwXFTshWDNR41nj24Ryu2kx+
yt12iYJ5vFE22Bv1T0YkmsuxsiiYw5jR94acZ/Vxyav8JvfdiNGio8b3gjUyDXe/Lqh78/gJ9gZy
5xecBpIiXPRelC0Db/DA2aSm6ZQkfTdNqDs+d/m+P4nF+TQX8oeJS/9iDqVRdCwoyzQ/aEw6MKRN
n5BvTSij/KO2nTHqEDNiXBhid0ehOjjuJwSP+hVVgXF2d/VQsusiTixmVLh2bsRmZ7QPO1W8oTWs
TYyy/AAUMxzqRhJ14dJcRRPKTBcpibR7tC4jEkGKfZkG03MuFsQCFdRM3mwPLWqhg5L1ezZq/8lp
rKvS75aIitljrWQZBql/m9JgO8mOKkXNAmOMT4YuzlOwRWOmXicnfd5mHIe6H6671rSpp8q+UkC8
INT0kaf2+MkqI/FyshSasVfXHYmIRsrUQ4rgH2PPCN4vFxyut8yjKhmXERf7cVe0Jmupa0TBaPN/
pnwzPWZFAda0Ub/92m5yis1t+zArACrVbDG2rR2nxbeudkRop3YTj16O5Kajo0hu766p5kR5M4H4
wXTj+ISIq629dRmIkW7kGSwSNaef/TXPvWSiL+/YDI5eY9Nb6EJqe08zrgwYGeYMBXMk8Pjv8cTs
+JqJzOGHuWr7ZiP568J12jj2APP9yC+H/FTPxv6Qe2n2tOVr80LMKzJWlEA9V63OamSqjvLLkHxz
84ec0P6EhUcJc2Rxz/VRlXtGSbtbPdEeiavmPDXVImLmEw/IV422HwpD7PNr0Ms9P5q56INzt8vp
rtBb6h6s1G3vS9qVU6TWgXOqTYrkkC57SAJIrUcePNjr2Syr4GSsUuHl3ueCO2dsSvTqgXK+Zaii
KxR81ZgnheMMH1zGSvKKaMx4JMPh+7D5Fq6wdCYPp6RuOKcx1l3UgdwF+R4AZsIINZvQxG0G1t0I
wsNlNMz0uaAwC0WSkvYjpcU0kjuGVdyZFBSW8UA+5FdrQZP4lIJA2dzUYqQrj75mFAy5KNKkG+ze
p1bGnJZ4R+40h7bYW0SXCHix9yIe+8La+9QBvftRAHRDkdrSVyWKLUUHnpkh4gm1qwMr7LShPrrU
sstwHtGrxd1odNMxa3uzJ8PJyM/IUtr3i64xWURqf5kCQRpoMRvjCxLVYYjXreEqSXsArFoCpOV4
yzPvJq+cCQ2arQf+s2oG7nReXZLdbq6/eJKq5jxD1RtZWI+eLX/lNeZPl85iovxIhsdLMryP3Vhw
rdACkl1uzH3UbbK5Vwh63AQ/ieLdkFFmjlJoqt5lgWgyRHXZnSy72ubzZLv9j9SW+Xu9NPoBh+Ly
7rduf67mbnO4t5veSaidFy/TkE64KJp+P5bElU8M27tco24BKMNhHuDoz/fZ+oY0K3ih0Y3zqCL/
hHO3NLI9hu7wPiOWI4lh4MbUYeVUy6Mr+/Z7qWsM6/Qtp1U0U7x1Q6U42Jq7D8T4t7Mr+gRZ+KIP
poM7nDV5c9+x94hnx6vpiG2xsbYR3sMuDUs/GICoyI7m5EK21fEsNst3epKdIdqpOR3xG2jr0a3k
9JClos6vRn7LY7UwHSDvTA19dMVU8r7Ejkkb9jgjVnf8/Vtai/ZhMzKMYL3Iqi9pa/d/6MrcP5UQ
uJQsGKIT3AxZ/1wXNpEIk6fEpd6a5uhYEL9qx9lM7x2zjMfQMtHe7sRBKtx3r0n9jT/czv8wRpy1
vHJTGh/5g8YOTGjKP2i3dR5mp2MJcnEQjDEzwv7q720/8p6RDQv2pLfmONpd9XkdU0uGVlM3340Z
kw4n8dA/6gqnD72qDXI8n6M2S6qqMb/3KY0yUbqZi4xGO/PchBbIdk9W5JOkkO7LhrdKbNtN7mhj
iTuxGm+V9gcrtHaja6OhStM91Ihay8NaGitmUQxuXORpY6sS6WCUiSIRe4imykezrgnYpte1ICbL
sSvx6NR74dM92duf0fG5/NjRn1nVpk5ZYWA6Nb21ntn0iWEP3Rkb35YdtimzsOdMnnWu6eq1DqUq
pvWw0w06HUttB9utqACowwBFBe2RQU2ZfeGqB8ncauHoWIY2EfuCuKLv/aHET1I3GQjEwGpkYK77
4TvjrI5BmxLjC+piPPrKXFE2j5KCACIfZXkQ3bB8pnESSyzNkYPBhN30D2hPkc4hlS/HE41CkoST
zKkehmklt5i2VzNNKBfF3TUpSGM8e9NEMAlpB5iyLgYDc9KHvQ7WLFo6z39Jc1BKWpR4RR2yCiLk
gE2pBN7/NwPwf4dls6QzKbFxkwIjfkEIG7NuQZxAmDee59DnSKFs0jOPRtMsv4HN/wZ3JbsQzTeC
CQys4hcwW3tFudMZbkbrsO2HvnbILyywNVmTR49SU2XJ//OfdvmjMHM7kBMQbj+Dh3IeK1OgUYxs
OXC6p2q95hbgoTSM9S9K6SdG6R8ZAfgtcCYyqSiQuHjIf/5VjoPEX6mKX5X5iMBMXnDEt62Rs1vi
dxT9BZ7+CaQkw5acdEm4zSVT8FcDt4fbt0udWsUons3HXXTFeRttOkF3XulHA+u+DCc+J/OlbxZ0
QMmxvetWIztYXmc822PZ346Xts7DP1/u//b18rkCcs4EjgVCJ7xf7qQ8EGNZlpnCtrC96byY2aho
TUcwmidM0OZv9DF/8+toCAHCp/nlEnH9yyUvs37w5tXLSeGm8dtONyvWwEUnqMgPXwTOb77hnzlo
AHzCxxElgBnbyHFoA/v5G3ZtaJjcFBCeu0rHr3RfD/6XmmiAxFXK2N7lYljl116vbbKLyfsLmv7/
lOX/sC/c+L8PrAsl+hNlmZDS9D//4yfK8s9/8Rdl6f4LAIeiAjhGMnEJd/43ZWlY/r8gJQPK6LBT
QiFcEt2o0vuTmHT+RVITjYoyQPkecPP8m7O05b9gP00iYGCHIPgQfP4fNvV/n6V/EcnZj/ZvzlZS
RH++bUhoctxLsPxFwQWLAR36823TbSZ12JX+mLm19IOSru5w7mGDiNcpQBgu652dx+N9iyHU2W84
8/cjsLb7I8Wcmb2lTTo7R2+oyTFqfaIlXzLZ71Y82rjS4nLbS1YBuJCvM2lY7NA9I3A0kMfgRaLD
dgT0LWbvYOU4hJ66C7RXuJXT3hsys5wjgCBWCoZwMcL4XaDzdYdkDG2vN4kZ2muvjoJLtnFSeDUY
Ws0OGmGL6u8NW+HPVDa9SLHZF4MOgWfXCW8dk37MXGF8Vt5GBC5Br+lwnHzRfDgMYA7WUrugSsLK
+zcKaTzrGht3cARdYCziLUrJPZNqCxqbFp0K55mpMslHaVcxnhbTZlFUN6AIrp1UDcmUi9nVKSL0
biMfAndQvI56Np523BfloRA68K62dVm2pCqLHJ+W1yUUaOTLUTXZRv+OP3AdmVMaBeC19us7/xpD
6oy3a3lWQesZD0G/dvMBztDMI1O15iPeIUvcaobz7eBM41LGeg8AP/sx7d8m9E0YH/XIrA8AMHzv
QZTlk2oa9lO0Ft1+8jG1rdgk1+VNNHlVHZS/WRmkUaZ2CBGrLw8+5rQlFD0uZpBrK2C5mSx1JRY9
zeHcSHmXmU7vPMq91zloJfbMeKKh5a2dwdzPJZLLh4WOz5YwHjVddZeBM2GYUSvJQ9vgRvSkrf3d
pBz08+kyulvsZ0FfJ47QJuM/hjvMpWa9X0m7B+yszcp/Zfuxg1hrgMLYEbN6UY0EtKzcrsTPky7N
eCbQfaVxm0SH/m3J6+Kj7RR1323jZtb3S73tPVss9c+zxqCUs2y5X62eQrMrwpuX9JCOU+1HYOr5
loxYkxAK8kypxGxFpj4DjS3f7LaYbaZ+c+JJqnZzj/MyxckmUryTn/aBIkzanS1+mEsB8gavtjUX
aDI3BiwdPX8YV1eDZF+3az+aEQ4mH0tnEKz3TdCbVtzLRRtPlTv57tk3LB62yfKBIlpsb+lh3qxK
xWAr6/1qY0xxGZwvj+JElEIO11FofkQnyLd7X1vm+xMvhx0nVKuctc0i/Oeq/u6WTrUv4cT+i6zY
KBm6ixC9ZxB8WRULghvnGCFxFePNf/NHbGyfqrLWELZ/3q673afidWZLhH8ySo6Gv246Wp7r4OAz
8ujYHmkQu1GIbXg6vIqQhGL0v0o3Azcm5r/npscy9Io4ovXOjXsxOGebdHClFeMD14SwNlre3TeD
Gvobwb70ybMWcg8oPXO/rQa26bBJ2+9FWZknfIrFtcrSIdGjLc5Y+3mUm24iOse39Smrm4+MJSDe
G9vLDh46wjtJGEwRuaWZq0MB4L2Fl2J3+CdSJ2inS82XVeNbFRV9lgVlYG9r58u7VprN50CDnKD5
yNr3pTKD62rLIXk2o1FLNJdYvOcmrZFFtdUXWMrg3IulvRWQLktIFFlxj/qog1sh6+eUUY0mQwyt
6nO1iidfraw2rcqpQ3dNPU0Pvr3MMxPG0mKYy2Rhc31GybrWXEh1Txhc6LYKsnhM7XyPSgz6OA5F
38doyLbHsh0M5qFNi3uaI9sby+/4Dhxjfp7XoI/GdAQxlWsR+dCucBkT4E0mhvxx61S5cg397dPe
zP1NtrRl4gsLSquaPpfEvd1tNgBXsQyw+m0rGDpSerhJ2qZBR9dt+rKWxdO8D9l5Im/shr++irU/
z28rTBLbZZ6ey2ApI1JZ2mNXcuvqqXPGC4vcXO0uD3Su1bSEBpYtkLKgg5jD41dEhaX7JdlLVXGa
VeoDgK9+4sSuM4DpwGvCohv7o3nJLQ47rGCflqAPymTp6emAmQTSqlxIsUjxTrCjoq+Lmz1wMxX5
bNt/+HTuFXADeWfEATjv13YHl7Lqxn4HAcdy6Rqy/5YT0mEmaWpuT0hxPICtrDfAG+ygjOVGzTWi
ucJO2syj2K6qyrM51v6Rk2S+qZdSRg0wzpXt+v2paiSRwxtZDdmM0uzQg5oTkG0W7TdejcUAZjXl
J/jH6QTTO8SXuRnIE+zavsova9WpwtkI8D/zjYHulfq70a7uD0/pj9Tch9uMkJR4YhT5vCGuePPN
UlJ7vBLnBTv0jboICAIc6ikG+tTHRyG1BYc3Cn5VGcjrouiK4NqsdP/oulsasxJgDB6CpfuxmdP4
4Rdjf88Jj4HO59m7Yy6f/rBw6T3NCsnOsFgGERXpLm/mxt27mLYZxISp7T909ia/4mLrHwrDyx85
MOtkzLP9hTokcT357Aet36W3flXCkJu79TLvFCljXZ0eqB4KAJqmIGzMrcV53mX6bUrzhvNDBsN4
V9tqf97rjixHRPgcDNNIiMepdAR95y0TGWh1ZWDLL9BNI5QgfmEITUDJWzgZ760sdx52e8emvzui
WRID1cZwEURUH/60uG5YLN34xR883v0cB34V5aDrvE/SvQ1VDvqGNELPkT25vIyLhZsobLzGkYcl
p+npwNugfCm9ScMmlLu+dkWjZdyZQXUcpxHHZS+1aKK2byfzARP5eJqmWvyoiY252hWHeygcZ/Wi
CvhzPypLWira7S2vk4BhzIXO4zvwP4Me4ib2m7kmBaGSLcdchvXz1e750BB7ohBxLVZ6FFPbzarY
IB1hTBiCyrh1ebhi62KBiUEijB+Q98o8LACVaZxVVBFB+tg9SOaK4R4+HyV9p/OA113H2W0ZkrIi
c7Zrk7EkmG9QGcx5XKYDGq6xtz3jcZE5SCgWRIlIgfcmAJhnVdY7zl7rfXbktt4TcExg5ea63VHk
jEK8A0z4vmbRPflzUJLzvceklN/gnSZaoEs3eyIkaw7IceI4L2+CIhhf883tMN5DiVy5+UKPTMrU
UZBEkvPmIrGj+z5vk6iOJtoE+0gu7oyaYHV4fdDR55ycArc39XYTrTQqkF2kd99V4bIID8GJQ1Am
0Slkhz5UvUvoRR5ofS8WjJFUnljdcXaIKqo7Wm4SmwFvjOdmMU8b7eABh0nuXW9pJ8wIb21xooes
eLTnlfeq27nig+HozoP5JV4EpkFeWc64As97ewOL3AXjyi2ZG/XBoDXyeilb5xoisXOP5pzO5KFm
Y+let/XK/W9AHEOZGAtIhGLOeIP+hpx396W/K3mHiojN8YEyWZLQzNlENUGsEkPHqp11ilOKCmpy
I1wwWb/ceNgr9p6kzkaGdTAV9XXA1fdUFfTN0nk6lLeDNXs/MkuOh81QiIsF01ayFp5xV1IW+x5Y
WYCUEMSCb6OfPdA2t1tIF5w0PQzl1sxIq9HWQursubeFakTDfGqQttCApUFEQwFgXB5qc+/7oy0z
m6DWXRg3ZlP4fbzPwrCuWHwmLyLzIf8SaLy1KAsb/3WpByTiwt3IHsME+6UngaTmQ3P2RJMXdOdC
K+fK7kjeILNf8vgOXsPHVCT3fPG7orkJmpXrvzkTTCl5SPLG0yIYEtKv3M9kHbTYJzt9LGksfHdz
h2Heqtr1uz1Z/YPftyWW516l7nk2PIfOa2dczni8mzISdNWScwPHGy5/LgGqslb7ZivLL0Xm+IB3
AXEVB73DSZ0mmFrgQcMlwFWnKQa1xUo/HLHk12Zurmfe/+TPOf50E4xNSw44DcAUAChnd2LobxOR
BPQj7eW2s78oa9i/zNY2uwmM/v5EtoKkFCOonetKlPl320nbKST4zb9ffO4wAlvoNTYvh4WwBufS
6K3H00DRwBPjN7E1PP6hT6rbCdqChVC1GdEcNfcF5eotig5jSDpJELzq1HfhTR3QcL6eeegWKyI/
QJOUYNZ8yRNhWCpPy4Phd+rBhVn5Mbi1+zFrYTwSHjK8B6sKnrItzRLJ+zW2pVFfqNQdetMcGnnv
8fj+SIlFgaNnZXmd5oyqs1ZdQuIbpKX9sR82+WYNraNjbzRxd1z2L3+xYNW81u+3T2C6CFVUOx38
UoIrB1U7oHrQRhk5jaNxaLvN1Tbl65GX5RJu7JR+Bd8REU6KGM4z13uTyeNYBMNLDk372TJs79oe
wJtzkMrTXq8nprftk2v09qvoED+EJCipa6sdYdQZToajt9nNvY2xbAi528vsuLrrfIZiGA9qs/Tn
tbLkUWYM8L3pHFoyoD+Nkz2jX6fy6Wav5Pd2tYw9JG3E5BGld/Dab+jbnvTOM4JmpyyiAA/KVd6u
9pm3zw9o3uy7Z/T6tCnLSXwOVRrnWsO7MWlBhTyQXt5GkygCK5ooSnzklKxuiZCrk6XLA46IjruT
d30Auu04QXBYtgJyNA+I9hozIpU7i9EWJjaqWfyivtDDfZ3nTaIgW26XvfohYC8Omg7M8+A5RPoU
hn3SqUdSwly7SW8Z9Q+Sapwkh1P+FFSjtzPhtQNlQUOtBYxtM9251GQ+IOwpj7KzjKsBSVyVIJdj
spylkrD+GeE+w9SjoKSO8RJsUzNfp2OFONJviytETPrBHpuve9atV4wX06ncvOGGQiQzpODBxZ4x
Vl90jYIsWf2B/DJUlvJlKQjjU4IcRHz8E0knPkrmg1MhrLS5P89pN+TOaW2W4Jvb5O1jM5oTX76T
ajRFqpquraVKjXDJCZlOJrvQH9XQs7hYTDWckwFM49Dl5ZFuuO2bJLD109h13XwliMe4HyUh18R3
7Bz3xl4M300irhmYy2lnmJ2cl2FiJ3SH2WqOpZTrt7RsYMQLpg6eXvTpBrGbLCjcxmSayMHNTPQw
+fzk+rVxZhhHNKBMTLBOlyFk0KxNSec0yk3G2dWHPrXf3L63ri+RFqRUWtNB9EvhHVbDeDdXUx5t
LZvIKgog8dTIziv7R1hOxK4xo/BuHYqJqAgkSeceNwqRkkgVTrCuFsHbMocZMzxRJt7EZ15JrHzp
/CYlK2MF8rZ0UN5na9u/i6zxKrbzsX0mTfZ5INblU7V6cjgTEMSDI0t3Lp6HRtcilMGM6mH2iuU+
d7WBtV9oP9KDDr40JilbmBaWI6H05X5Ys4W8S8aBLe7XgtBsCuYP1uLYfSgtMXwrBSHUc5kNIGa9
/mNdpnKIZ4fW5dyojrquAMkLMkxDP1jcq1X3XTLW2iAJbum/zZZR3itBBviQ6pYVbCeCxGb1b48G
5brnpaqWc8uS9FBrfZCErewxkRXVtz2fOmQPQxlAvNckX/vEUQ6pOlluzUEx7+qEwIjXH8P6HDXe
7P8YFnMbI0EgtYgnSfR1pKGUpiO6JxIedz2/9nBv5KAi1brfhnI7tGp653VcPyGeWRO/rKv7elNn
Ys2zI2EgPOj0Is8/3MVbxNVeTLt5lUl/XJK+Xum0HUT/6tcErRBhkiDE86LVkflrnjXm40AGC901
pEXAU+VvAXqlk5HN4IXSeGpTl6IisIftxMyMvGNyDKZt9uSWmCavvkEWWZ5ZJ5ujM6Teu1HnVlxm
jrqFmY6nFuonnjwiidCxieYM1jPFy2hv51m5xuNY8CZi5hE8Cs6jJef5CtAvI2XZIMnHMNzb1J22
G3gwvMn2PkF4BqODAmX38SxEUsz5nTkE1ltKDNYJh/GAH6M02uug1SvYXNe8S+Uww1Xbh1Wvy6En
E+YLEqaZwSoF0Q9EcbUGargts927s2X1eTeY/lFVf5etbz6LceQJQiTWfCJDL3SXdfwyuY3KbzDX
TV9GVxhXfeNPb3SxpUiznbK17wvmiPW9ET66ZS1nsyKTifDGmH3IA+5a8gwxR1e7/I1AfU1/n+81
YCqB7wsuN7Mfn2XtMQESpInJeLsgQambm/1RORrgsndQqlL13JpGmFeG+Xnr3TnutULTkintXhtQ
eyDEufIIiVpq0lTVoA8eZaRAWUubibCtMuABzTJSx4Q39d31RLiuilvFUBUiO1nyRKzWioYdKVgB
mT1wzKyuZOniO/UBn9Cf69+4M/4OMcdVIxgoTaD+X3u5emSIi+0EP1Dqbld+PZvihC4f7cnWZrQG
tHNKJFY6bHeyNH7X/3yhqP6TWrug9R7WF8eDwvJMSfnBz2i97+mxt9r9q9+OzS2BS9QJbhZqMEDX
OKe849Q61fxopGS9Rcg7zN8waL/YNfj9ngQzuKweRDtcynR+/v2LPw9k0RP1IypdXzAuY9lP0mg8
J5q72juygINYBstmDaHUxoonx9P7DFSwXXbsmRYjwvZq/oudXkZit2JFSHAR+EOCdE+6FHsMKVFE
cNM4e2r6eR7/Czvzd5THf7uEdB1RtEl0+eXdS0bxz3+CkkIZqwcYvpvEKmEcaSQYaJDn2x/IGoR+
7jB64PIxA+6i1TDNb0WBQPwwSADaZBkwp0SsLSR0bSJfy3NKsmlFlnSW2keh7NqIXfyI6327Y1ZD
eFs4v4sr/iV1gm+B0YmWElilSykM5PjPf4KhKL7ZLIJX0T+X3lENCigfPhzmWmsARlKaLKti2iv5
jhR+EXaPyrpcemNdvrjjRUu8D8aqyUu7fAuYfbzqN+zn331IjC6keBMGZFt8zp8/JFqjWci0r0IP
pbY+pkRTtdcopvhczB4PBLDlP4Jygm6Cdeci/3lXUCHOfWITpOglqiBPKlzhrTcQUIHt4J/vhD9r
Y/7rw+TjJuNu5nGyCein8eXnT9gVYq8C1aOoQm7jnpxyq/z3KusJrTU2nvCvdc9VixdDueVtRlwV
6tPWVsVdtnmtouzZycSpqjr8GwNZStUBLmzM4kWM7h6KQXF6FhdaCEiATNFl2uwvQqBeRspRechc
UM26h54BGjNBzc7BUE3QH6FjNcIVbqQPVqfiEa0CoGveQ55E6+4bXzu1+MvDMirvmawp9CrONHW/
y5r/xQAsLvHyNEDYPhw+PUekef98cSAucBL1eKemuQr041+H6miPiHGtDgzyjveCIDQ4h4+JZTts
3jlbx726I6OHAhR0sxNOtXEtGQ+rvuFZGleHxyjtSTi8rhHgLsQtL5Pn3/7z1/pncdjPX6tLoSYN
XygQ+F+/qjh2uBXCtgDwkMeu6s7IfbazecL9FOWMfW3SiNZ1bgn4Yycc8tzerneyPMsrgdFju3bZ
Oz9BYIz5MWigaKPGQod/4mQsi2vT23z3UHumMJD+ulQt97jXnNCvM/6pvfptzpDXmMES+8Nc+F87
ry73M8BR8QpHYW7P//zH/nyYSZQjuFbJ677cxibH0i/fklqsbXNp1glrf2kuS0AWYUipzjWFMVde
PgBpmJh+osmd7GQzgnr8zUP0p6zgP682n4CLTB8nZlMiESi8uLwt/4uBb1ekbjUFZoqdyLP24GWW
yxy8+8Aif7FSXGbpnoPUVa85Lvk1rNRwOVmtzP6DWoiuoWpGkL9rgy+nZPADtx5qZ5nfm4L3OAs0
+cNkTqZ9grHTPYqZANi4Z1/Pw0bsRq3D2k6NRLhgrb+RVNi/Xl4YdhyYWDCR6UgM5vbPf5xAxmim
3vSd5aq/BSzC527PFZ8ekCO4ZREmoS23pHOVylJ97cwGRFTKoUwT0/dTh5D1ZrLC1vSCTxvgbqy3
oniyVzS20GKWeArmrbhG/MdjY6aiKZAA2pRpmeZi3eY0zhI/al1SmjenKOOuIeMPOFKMSR10w6Ob
ss9F/3w//VIjR10T67TJgSgvxcEC2cLPf3FltLLC7vUdaTTUoANxwxrUjhf4D1VCE/mgZ/rAPdbe
VjojZJn0dBMN38BmNvWOWpN//kC/6BMuH4hCGmE5F1GLZzvyl4mndt2cOQjB87TwOj+3c2c8FQUp
hmE2W2kfr463fda9RnInpiqlzVJsfnoTBE2eA5hNeMMWuPYitDIRfOCRLKakwC16R/SuYx3mrqw/
hlzAtoqur29n3fTVk7n4KyvihaPloOne7G4Uz2KGcggxUwFA/vlfDSSd8A2mNmS0ZTrXcWb4ZXUY
MfSkYTtRy2TqkQ1UjG3phKKrmXe32hrJzIaJR9W/O3mO04KQRgbjBsCxYq9Q/MiFzNCaU2R6DZqW
H1b9SaLatesQESPn/uR4rnXwUS6wCwvC7pIWUTi7TpmSte+QtN3GjawD99xsxUUt8L/YO5PdypFs
y/5KoOZ0kGYkjZySt1Fz1beuCSG5JPZ9z0970/qxWnSPl+FSRIZXFPCAV4XKzEEgPVzU5SXNjp2z
99qaSA/ITY074iVoalslxzdCWxqFoyF3zzK9ImoVl23mbiXMyoECjzgNSOf2rHmz0TMx+/7F/iPB
0G2Z87/P2IIPuIN/i0H4bwg3WPOO/71QaB89Fx9kQuu//kMlZHwxsGngxxcs4tR0OuvMD7CBJr8I
3kIGlzxRLmyDVQr0u0rI4K+Rimfr/Oe7Foi/9Z9kgy8oegiENDBUU9qQh/hPVEK4aHnr/1jkOeBL
lEOSn0ZULcI+69Mib6XVkEXuc1SVdE2jSjfhIJc2w1GDyKw7DG7aIW8hoYGHnJDq06mCjDm7CJGh
25bVMV1ltMZdrZLZb0C+fxVkICRH5H2Y9YmBfVLzk2g1y/VgfTvOoXEpL4O8toaTVluIrfXypJ8M
Kh2Gv6fUIBNPczjXbAFggIfTAGcOOZN2323iqCxdzIAVP41gpISUZurp4YRajYwU/p/uFhaDcRUB
V+9Q1Ohvwq6q8KDNXW/4VCdRsmdiVQNwlz0DHddQ3Sm93So9WhgcW8/ZjIn1nD67qI4cd02nsBFd
V5vJwPANOdcY3p1GV/XWTWLSisskbuUROvepokyS8KBzK7PT46Y3o33pRvCgGUiaYOKGoWfMpXCC
1kQDt0dJiwJoy3tYCY9OKIWFCAf7AKYUGYI1BNZbYRTaqYUtSDCrkjPOZzepkWzpi3XntDnOhaU1
qpPSrnGdorpwyyN8y5O+Hfqoflps0pP0RBDL6TjMqMNAQ6BlhXN+7S7j0nBqd0Gvz1S/dzIxkjcz
zMNyo5VVfFbpTn6lVAVgTwcgzLxet6LmMC2hVu/CYg7eetD4mk/LVbuDtY1bDjSMTsjxqDc8NyJT
tF/LOrZ8nYp/D7Y2XbHlLtu8TbHygrUl0H0U5epGN5KJlTRml98E4VRgairFkG8XlavgCMwuBmiZ
O93GMlua72ZoNi9dLgVdbL6XzhdQFL7OZOA8VfRncOzIjpZEHTOq4oSKGKjQI3iwedhE+B8LnISF
ZozHTMzGmfxyi65FnBbahbBwaflYbMCgGjxZzNMQU9Azpf94nJJwD0xx6PlVE63l7hkRsYde3ZcD
R6CuTTV/SQvs8qHTR5fL4iYvciBc+jg0DfU2OC4699kS3YsdzMVjI+2+xRynwYgd9ShIt0Ccx9OK
4KcXIrITue1oCV/psZMoX+Mg+tbb1OTSaWhep/SQYA7n5gSqBzH8sMEolb9qnWLQNswKu2qc5WBy
VlUw8QpmSlGWDW2EyBv/2alVdsYDUOkMO69kXN0Z5lT4TVj0aNGZG95UTUsXmMZNWe1lH5wy3mpf
JAqQyMeZB085CUd743T2yjhOCJ3m8NPId11fQ33hQeN1SReyjb3JtVABp3aCnH3U4+aV2WjKb+c2
dOLaGQq6v2rQ8dJysCJvEfvCOxx/4AbhIJKOiR5NdZ69tj6Qb7Ho+1C6S3Q8IrhK/RYJLF9J6A7z
xk0pMvZlMzQ3SwkdxkPLIZxdQFFDtkNnd+nWTJeA+Bs3fs3wwOZeY6ZjuWu6itl92pjjtqnZqBku
BtoJNW7xHjDoHnyEeeI1INoxvYkjNb4rFY/vALdxyUS0+MYN5/cgRo/jGI9OaqpHqx8Hznep4dw3
cTNY2xHz+5NpJeWlXTZThDXVSN7jCKLyLliE+0wyA9hTtUY5eSQ3uWd2GIRvssUYeh1Ugvti80hC
SpBWfpLXOuyZPpw03G58Lcci7VlsQKnPeP4slyarZmlXFUXXfB/mpvPYzMxY6SA1Nn14M6KWw1nl
q1CFo/S7zo3ifeZOU35UYNpqrjsp7BmPRZDWJ2jOFe5ld20plmpA0VmWTF7LpVQPCglHdo7PU1c7
jWSj9xT1Is7LvrNmdESLPCMfBDcLgcDuiyFG8t5DO6K17zZjc2GsSSJe4ybFLogo0Tx+P7SQpoxY
0zi/KWAWJTP2eQZI6yxBKOmyknjmhVaHJSTtMTRtdCsliA3/TDVu2knZtxZh86U/UJhdxEMwOj50
kea60LB2eEtTW8s2qbUy91HkmFcMcsm3HGJLCKRAS+3AxG7xKMaOzog/KzLB+zKKnEZb0XS3iQNx
wHdsJureTJDXeYbe8Pv3XgIkd9qYRymvX9kMVEGrjohZ7lbCrNcKm5TsMRYahlOGOffbymZRg9mh
ws6jHRbZGxdmB2+0RA8BBYJ29KNwtJpVUpladzbn6Rgd46Ipx+O2Iv8YW1SeSD+tFeONtqjN+zrQ
RLXt4Xynp9SWw4MSE2VgNKCa3NEsQitFCZh8s+n6loRdCF63wxBMrXE/EdxE5yEvY0CfGePhq6oJ
Eh34Opv3hhyJ7gH52zTuAc4vnOltl1G+pwg7xLyOW+4QpjXL8poD8pTkESqyzKjEVdiN8/vEhKDx
AWHXNjKZpcbKmWTiyDDA458XBoL1x4lfS95mjCZTngraTZvCmvoZ6ZQj3+oKm6hCZ7FHjphc2YsC
/+KMVt9ueNcO+UPRSTz0qjD6W1RxLCqSRyI+MFlVtBezOiq8oHMQHZfGMr0HmeRXN2lnM4KTkAS8
njLLPaZTg/XLKILoAQFv9gIIwdOzSHtSzlxcNl2jqqOaVM4bkhoq7aBV5Kj6Y+AUj3U4TgtA0SFU
Lj6SoO3Hd6Ko5q+w8q1X/JNQH8fatA8cTgCU5YVLb7U3m8D4cbD7R+X2v62lP1Tc/7chxeiB/F3Z
TdrTc/vbzTPG5N8u47emeftt/u0srvs3UGM/g8a+/5wf9bhm2V90h6YK5DDJkgoG718FOX/EQZeq
G+29RePwX+W4qb7AWF9JRmsFT1w3Xdn/LMftL8rSOVJDyMSaStPmn5TjEC4+luMSqA/B6sCmICah
0vicfQn6V0ZxMUT7aJHtkRrjB665q9v8oGKcfWzaBJ4tMx46owOVE11DgjldsPGhK072EXgxcGBz
dEReSMTuLp8Qhdher9dbMmXwocb5qYmwGhH7TgcT05fZ09hk7yiOKFHUaW9rCJjxzw7YGzxinF77
RByPrnnvgFnykFp1WzJBHt1ouXdZyf31H5LQSjctnn8fiPsLKiSwCpxBfRjSkzdI9bIY7Vueuto2
sLVpi/5M26a8bBu0eFd84HNpFk+xLo5KKwVTEARIWok9RHXT+JHZuqzIS7nRRbqcgV9YjpIMjdHE
FuFKstXcOHl3JgINzJR9JGTMSKDek1vm28IITrqeinpMghOy5HbUbdOW1OIX3WrcfY5EAzZIUf34
tWKAOHgYrH02rCKRJLxztYupkhR0gCUGskvG2T6PiIzA8hi/RoFzG5LldLboEwdyMloZzOv3FC3V
pVkjr9JMapmJbhKijX7Tq+Q1mMLEL9OXhsXBz9E5e2PVI1IwHgDqb1Q6Pg32fN+2fHNxak8ewQMv
46KO0bNUfiAaIuuyGOF5YJ+3S75NooZk5SK71NzlAU+hi7aA74jIWqAY/RURZdir69ZPZj5P6mLS
Gh1L7sUCs8Eh7mnqu5PM8WdUrLtcOY+dqftl1g9YJRG3iRie7Aq5mcyviqYBHiNG8Rnliizjl6Cd
5lNHyzA09ELbunQqT6j5GY4qwfhlNq9sqq+EohnLhiZPmpbOZYyj9NpMZLcrJnRDQCqnkyyYz6ig
yw0APXOTRvZELt86fqLKEWsHkJQ+4acFc1+OMN3W0nsy7WbuDu7gdssCzcjGwqec4Y4gRSY4SRpd
98LJ3E8BrUt0snuNhBbPZvaMN5+sTHAmfjbCto4WHnbb6j3UIdsR0JdMGKDzZZlG8bRUw8h+ZO+i
2qAoTK+zpLlU6Bc8gFKXuXE+h8lO1Okv6Kxrz+un4zg4Q3zOdJdhFwkDz9ennhhqs9IMexXunQyU
iSqtPcKZIyumyaSZ2S/CMT9BWq0fVwO6aIFo01lzPl1t6A0DDlwQ7pWDxot6et+ofq+VxaNItkuQ
no/WSKEI8wUlxeNPa/VfTetob/z5o7Ko2swhLFjynzqwRW6sPUgBsCZNX5hMllC6Zl+QR5Es6Mh+
fBE558ogOzhFftAWtfv7X2GdB36+2Yaus6Sz0tKM/NQRpfNu0ogwQqy7w5kpcvh09nGNHmk2s22J
9+AXl1uHd5+up7BicT166xafmT//qaFeSJ2KNeDLDVxkxB1leTTfN+lFV/HKNyOGXLd1b82UrEUM
3PeJaZ911Ysg4wQ7u5/SYHeCeAeT7dQyzXv0WJu8P0U7dQ8dbNeL9EhW9TmCqv3CiTAjAi7rNmqu
tgbpJJTn8qqYybBfRnVclfFzMn63zJyiSNyyGtHXjt7senIgVmRPU4ZIpZLGYSYMx+cXN9dcN4po
YxM4EaPHaHyupXvLcCQj5U02aNo4Qg+j+arq5jFpHbBsbGH7qqchY5oUt27DcQMTBIXvcg8g4RaD
xn06O6gD9HsaPjxkjXNOz4yIQyc6KeJ+V5IxWjGR+S+rmP4fa2NiIf3pkf2T4fHyrfmf//Fz4fT9
3/+9cLKdL6xHWKcN2zEt9AG8z793Mh0DLyTQMMZEvES4Yv8onTT9i746EF16i9TBJtxh/vD34mk1
SvJig6R0ET240Hndf1I9ra/PH68XbmsKMeZleDJ5xXQSuD6+XujtQi1sEhI39AXFZ4mbkd5T8Ish
5EeNyO9XcanT5BoGw0f6eJWmGkVZp8D1UI9fa4lDVGz8HE3qzCwjl3bScKnJ8v2nr+Hyx2f42eL9
caH6cU3FnJ0qE+kJs+2P1yQNsCiaiCJhDGZrq5M2dk2vKThY7fI8DYM8I4JY/HhJ/jdt5T+uSS4w
3zbdYQNz+cdrolwLyYkZCC7R4gfDxciX4dyGxy6zXyzDf3VHHSJF2PbohLv2p13IKK1YhU6nbWbS
Be/LQtc2MtSzc1hDDGWKwDiS+tjtZmqd47+/rx+b33xGrrfuPErQol+pmx8/o7sk0kpNUW+HxBk4
9+JzvMlLCnTMCiLqf3FH//R88u4w7tJXg7pEk/Dpc1pt3YStYTZb5DeWX8XtsAOSHh39/Wf6y6tw
JbVCARTb+sfP1M1qzrIEkFoPd+PMWeeWZIJV2392FctS6yCRN41tbPU/f7yKLJCBmsyotkxO50sI
TNqOeqb4xR37/P2sV+EMBLKWwQULz6ergGSi74uVYdvTVfLK3BhvwNBBzqyN4MfQ6t8+7p9vG5di
DIybX/8uxXLXh/SnvRl3UGdpedFu59mlDR1KwJf5oLx/fNsQGMJp4L4BArA+faBmnrLeiUnOqUZD
bcBZ0bmbccf+H1wFaY7ObFUa1mciRNYwlBRVjZuH1EyPgHs8tL1T/sOrrFx1uZ6LEWNIzqufFojZ
Ssw6bxIOdLWbHCVBNRn7oNNq8xfLw/pa/LyscyKXTKtZHNYRmrLXOvKnb4YvoRl63LGI/FuOb/rU
HglNT7+GJtUQQmGzuPz72/dpUm6Dj+ApYP7GzsQzB1fi4xUjWjf9MDg63u+EnhYukc2qzd3ZQk9O
IGA8h2YOphok1naOrPYUkVF8UGM4/+KTM6FfH4ifP7yy2E3X3VEH+A3s8dNNbk0O0mrIhy3IX85t
YOUHTLvDoorjKiF/LN1YFfgIbLUAw+AUNm5+H1RZ6Fyh+AR3p2XgZGfdbLMTkdVTe1ZjSF8eLcFa
d1myl+Ynbqsx/WPO0rC89yPWLExrorkmIzohB7SxCfbMS5BIRxnOt8vWSOEhQWlsDno5oDqZkAY4
oPer9BbwgZmDzcEyv4/Dro/9aY7Rag65LSgeYVSqjV5FWEdwjruQBMZxfm2DJlm2Q0eO8GNo1C2o
y8jOsbKENceu0dLa+bRNw+kU/NdI5qrq8sEPcdw2m4jot/ncSJcy1ciySzvnoMw5xcgaaj2i3RL2
XobxB7sr54s7RHdx6zNTIOG7YLS+TcwkPk2YzicohtP0dkSQgFklCOcDFjK9ei2cHISP06+vrJ3G
2IZpjze6v/T4M3a45OhLl1mXC69DeCi2iFvUA8g72OVCdI2z1eyJEM6SmAocLWZrXaYmw3dfNZp5
arLTwXVe8F/Q0O7MXam1UegXoVzZvm4dFp6MBefTlgwKawP1dJm2gnb3tZ6rokN1tf4UPcV4sNX4
3O/a0rjRRjdjJBQDBt9vSVePwOdozTJt1KfwKTJa99qRlXzSolEBbkvmAaOXmWY9cIYRnbueCmLl
48QYpytEKONX2sXT+2IW7Mxwjh/72myeY10vg00ejxC8gzLsW5oSk/1oJrDMoHi60PIqs8UcBXET
DZ7maGQbqupbOlQyOgIJrC+7zmY8gbvXZp4qkqQ9YUgXwq5SNg9jUPJYA/qN2h08CUaJ0JuQQIRK
P29qu7kHoCqtvSS2glyfJq5oUySBux8qRr+eLpC3bQJ2CssDpRAjw+6ifK+liXrqwrh6xOVhP4yy
mrL80kEf7pRXrg7Q8qx3jbLvt50ivjcOYgxJcSRckF22MDfMubV4C2UGM3fhTu49cvdq3OZay0Q8
Hid86I7WDRlnaEx6u7SBtUpPyAFEIVJoCpugbwu4rqGlLhB2mdLLGtzwnjnPYuHoGSbG2dAYaRd8
TfFEXoThNGLmNEP7dRFZdVt1kxV57dLRg8A+QIOkMOvhSRsxvEHzNRRmUezqpACROklW/VjcRAAC
gV6B7r4gsLqjKO4Mkp9FFCJIYjQw3OJhA+jdOIl7m0ZjZh0zO0jPkXGZg49mVtY7YF11eiZHBz/+
MtRrDOcEcpX5Jd5xKFRCbgOtS2y/X4CkgDyMrDNGJ8YbPuqFyBBTBSeQBbH+upGa5x3Kx07zR7fM
bCZsjd2GZ3VCH8J3EMgstBgNNe5E6QSEpgs8pXZRMGbtIi1qffB68hTtdYRtAloOg/gI6z1TWWe2
wEQUc800TuveR3NyYjpbkIC2OjCk4SQime8wDE09nwjXLXkoR60hz1004evsOvXYbIl4MM+sqope
Sray2SvwIdOEsybrDV9Lfi8bsw33TS/MrygFo6cUJsf9YnTya7ZMtdoHYWUZqIVyDAfAJqcbxJVI
l+pEy471pS2NvTPDquNDwNzegg+jBTUrZX7NRjm/jBy0gX2lCeYoPaDVW46TGpDTr3DpuiWfeYsJ
MbhFrBeLQ6kBo/axfROLyh3Wv5VmW8PWDIFuexlvxegFoWXlzA9b+50DWmYBXQfCehSYM3PV3ALl
cmwNvTwaMkWZg4WpfshalTCOVGM++XNllm/MarTTBawa+owZk4PFFOYRKx9JqwkVRuURXJDBZw6x
1rJ+oJTy0F6Z0TGKBHPPs4zqewBh8rzoY4u7T3QF+oa5H9rTXurzNYnfzjsU14pwT5MqwM/IIdA2
AAarF4s14FVLUlQY0tTsK1F3NEFG8BWRh9dNSwBTVgiKpWiBtJRDdAmJp2HoMylG9GVaIowYBxm9
IBTTQJg4MXnjQdP3OLrxrTU0eIz0JuCZDz3yrZhXxg3tCa+XZZ9DAzXTC4husbXvJFZAf46yPtuC
iqnfjSjGLwgtGaswjiTQf1Nci0tE/daVtCoivrE/fOsmOsEJDOGU/uLszHRFm+Z5LHRsWWOfaLeM
j+bHKerxh+GZ4tHPRSVfQ/ag+ZikZVyaCXBqHGFzPls7fMxG49NCKsiG7TvWSwwjJlL8Lkouh6xI
MUsn9Fr0BQmvZ9tEdu+gU3ajz52orktEBnSi9YikXlJ3s3e3Xly48y1Ybz9ytPnQ9pIWueDQdyW6
IUWBHrjggaCCztaRbUbVg4M0cCSIEA2CV2tdfM8YRqS+q4iVpZMl53ezbaSFybkvmwO48IAcABtC
hVctaMk3dqPHA+oildanLSeXayJzebWhM+JunjR006gYigujS0GK5nOeXeGCsJhdd4QhntWZVEy+
Fz0hjb0zhtMcK2vH9xIFVxNbXMda2+tnDQog06vToL1jzaFtysbunicjpZevM8h+q3Ux7jN0Dm+2
XDAiZ3OWzAA1g/5m6MH9e/jvovRMEWcL4LEJQCXP7ag94T1dHhl5k5g9m317HcjYvDDrKYV/MTXs
LOAjjudlYJ8qbENgomOle5rtWSd+YDK7YLWlmw+2KMW3RQ/Koz4z+wJEgRD35Uysgo9hT7uoytlu
PQXa/M2khL+gDNBfTJniMMPXCIRCkhhGlHNg6i9GaxqXFXOhN2o73Ndk0XZIctAYeX2gt2cICFqs
GehVF0SI3ZJ79WLKK1LxtFswz7lx7IqxOvSNWsBfwqF8WRAb15tejLxkrZyxQNSdk2wmxTChTR0T
rlsHYZaa2OiPC5QaJI6KIL3mgLksnp1U5o2Gza7xYTPCchxRdFA+0dddGF1hfdxUFSY4BjcCMZMN
//m4ha2PF7alv+E5U8LzqgLHucwUK5xPlQUzaTHd9DYxkPT7KdaIl1xgYyQnvTUuo7Gm65gukgZn
1IzriDhJgHgIOTPEYijS3nV17pw1Zjbj9tXgfG7NvDXq235hEu4jFw16wiqqKN7yVbWzZ+aEYW2C
tMVVHgxrAlscVhjezMHNUcxH8Bg9nDBxvrHK1l22JiM7a9ug0YnwfpaoodyuMckTmDSn86eone5D
qapOTJ5NWkLkpwKajle6o82gBGnA187p9ItuKV1oDWNCITb3DS8Ad1970QGam3BQxvyub3L3KusM
I/em2ijaDbPI4VLloRFsmQ9Qxg1FiqplBryybYI4S+BQQPTZ6ekS9p6sU7AmnJsM3JzuUJ5hoCF9
UzpG861uIsmaIeChUChj2gdxoRbB7o53BnWZm79iYADZPFSm+VoC6rB9HJ4WehCHMmrb2iMZSLbS
GBSYEznUO7NDYbdhdoPkTYZJNe/SulbX1HO9jhKviO+wNcU10tZWHpvIYIE2hAg7vAIl1bemHZqD
ZuluuUkshXfVwpTxZo9TcQHYuH2k3Tzdcdfytxp8s/DDJFgqz1RR9bKQn3MdugE6lyACEYUcqnCf
ypKmndfOiJu8YpYu6qcOy6drl6C3oHKIASH2RJS5MKe8JWUbptEm0dvibhjm/FZX9N1ggtbqPsid
7HUKRM5QtQzrY4BALMKphCFxHFqzzbKZjXyOmLXpTPSY1gBHpOqmqqMImq+2xqBbWpwtvoyD4slA
fbRsMtCzDE8JpnC8Fp3uS6brSDhcmKWcHZBH3vF+6SS3a8VE4vZA6cs8r33GGL0qXTi9scSmQxbv
apy2B9mQvOcF6YTkZtaS+bnq4V+glU76r4hdmkdFqAIOxkXMr4wz0dFhJDLOCiPVTzUp5lsrqUbT
Q2MjSmx5WqK2xRA6r05a5yfSXBbADqbon4gVKFakdRgctDbNLsLZkremW40XkW33NlaqpL6Mwo4N
TmJfp67mHHoUmVb+7oYayDVtaKHgW005PUS4g7A2k/Ezeg1m4h7ycSu/9TwJnEYwp+toH0X4DORU
u9DKbHhtIFZB+O0LCtohT/jCMJbDpejinNptbMZbSBLqdkjWNxNOTvTucFy9mYw+gyM/h31EKT6a
HF1cp4s3c1fmYjND+2H4qM3FVWIC+t0yGAOJiu13/B7M7h4XdVC8pM484PKxbTIPEqucwVboc4Pp
tioBTpMlUcx+pKnim4VEy/CF3ZDrk9idTnY7nG40VW0zPweo/UCRwD57hBTRrHQQJqdb0iZUzvcp
TL7EuHJP5lFRRCRQZk5tpxhiTwaB8w2HuN6gJ0VQg1g300/gwoL2U8Fc4kcZo/k0qXDSeOyS2MbS
wQVu3QyQAHFtdQXIL7TJd9WS2VcQhmZS/fidQL80UvtawYV9c2sSh5hApv0FO8pU7Vio84uobuav
S+vmd0oCX/JEPsXvQVMznB6movsmuy5867G+ttyGpeggu2kx8BF7rN9nbimop8FWJfuXzZbZCPNm
NDjW+CTXhEcil7BsHNQ8T8p2o4ce+WlC2ENIl70t3AjshNOhiC2JAIt3yChVCH7OlYeuMOlaQFfm
xKbNNYE6LdSB8aSrjGoC7hQqtgdMiIT9oP9rsfyXZrW12dznbWojYfaysgQiIzD2N+DLCvLnSVYd
IM9XCeA2A0qRP04GhzhZVwSDIlpEJmnxMKRHDQ6hcUccRLbcw5sO281ig6zzwxFWFicMR70pTjhX
uoqnN02rEuKqLSBMHvm0C4rIItQrroykE0kavjS/HmzYyUhSk6eg1tWzmbQ1uA+7x3nZCiexNzqF
v/TRJg/MKWVUY4LiBMOvBb4wB2xbh3N1iDEqn4GpDu7MBD6evAVCEtjiDu0Z4LqxH+BVYx+YnMi5
XcjCaK7oQUDGQJnXJVuUy/0DuEf9OEqjkKR0valfCBKbjI0rSAU5DHHLhujkWW35cRZ3R3o5VtNm
iowpQorq0NqsmtKcTsyksuOtbXca2LYwIqMhBzv2DRQjXPIkt5n3xUtSuKhOkeh67qAmgknjST/T
yrm+1/QagJGo5vJenxbzhvRJx/I7e31R9SmIgY1FjUtfsJwPQLOmd0TB4rVLMHh5Ys44AyFDaRuv
ajnqexFpI0RAKasnDckYk8GHCEnWRG6n42VHNAycZpOaO4+ay2yWNrLDvnejfe4Y5uPUa5AH9ElB
FcxKusV+yHZjcY5HSb1lGUBkLeM+K45Dldn1o5H0jn5wUTXG29LM0f91LdOr7awMvilPNFmBZZD9
lbwLzxSwW3Z0TUaWlszWEsmZkPSFQ54UwQDAzskH53jQo6FByu3k8HaRG08Txn8LxLcXzKHzXmTs
ej5SzRXZkkTOyViNbnM7xYjzzpNCkiJlZVNGV1OHltidkCJk9bdNNE5VQSNvSvLNktIB9Cq3M/sr
ZJJLcFqB3+8IlMiHJt7oGeFa52628FB6ZTXYQQCOyKy0+6aDF3Elu6qA497adnYeVmMHOHAUgVR7
k/wKSgI9FPpJpayqr72pSEMHC3kRgYX0bGQ+8VVF/JS+N7JOubse6AMHy252EeNjHYgmNkjNrPQ6
PxgVulHyL2w3wOwqarctcS4MnUtnQ7Q0tIhj7GflhD4pOf3ybeobN9R3jJrAkHl6NLZy50Alg+DU
y8kFfJ9qTbRzcfKVbDVZ9gZ9rj0b4DcWsMF7BCPfIgF4fk+sBNUigMUy9fNR0ozE46Y4cfMBCjo0
MfrzDrtuydHgjjUwIZxDW8y5S/ddChmN0LuKBRR6hUyt/NWBaaRods4krTGDKPO3fFjWVYTeWWGd
GoVys1Nd1EmXk/1VMi9KWu7Bt1i1hvShE8UG3ATWlvowOWE93lpDaRHNE6xC0UvIaxA3JCYKgB2l
YYTS8CCbaOi9Rw32yA2bVZvekyKK5wP5zQJ9qrDq5A5HoSix9tZOfZo2lhVfT0BNuBP2RIi1NPvA
OZ2Y5E8cIvu+JZ55Duj9bwoULKTlsbKXNrQhajgMzHXdGQrLma3JY9AMpfCt3M3FYx40wTUjnlKK
7dRKN4v3IAiTdDqejXYyli2QtCl09nFvEGkVenCaJL3iVDZAWrY1pyQFUU5vO8IQ5hFbfexNBGs0
B5DYkp140KzaTrchj3+7bG2VM4X+L9MSXAxvTdcjUiTPtf1tR7z9c0eG6meP1H9D9xMIuZ8mKH+S
DZzH/dsH1cD6r/+uGuCGAjy2HAJzv4+uHeZqv6sG1j9yTSaIFG9MddAI/EtwuQoD8AdAI3CZzK7T
D0Yw/xINuF8MYoERGmDhpHUl1D8RDYh1fPTHhMVSK2WIgFhlQWlfCQifJiwL3t0wc7XqTteqnNiN
SG+i7SQlkcZODZ92UaBqqdUF/Zk55WRNw5ieszD22GYXkE+oJAETEzB3GFliABgP+fg64wdYd5vq
DpzG2EAAqtqzqtWjF5Kx0x+ShP+vAP4fqKX+7sm7fY6z5+L1Y6zw97/z4/EzdOsL47x10C9sBAar
nO7H0+eqL4hRHIOR2yexr9C/mLZAjYIkzPiYKswPM1aJAgoMRt78yH8k9v043GbYLFadirJQnkGe
lNY69/xprmm1WZ3kMDSPhpyzIu4ypkjpYlteIiP6BD/dl79QkHwcon6/mMMgFekIo1TeLPnxYnFB
Mx2gfX2UY4jaaIGoj7R4CjcL+WJHIz2M+BeT7r+6IDELK2ZArQ7fVdLy06dLjB6/CC6YI8oxMkpc
Jh3nuqDHYetZcTnZo/zFBT+qSL5/Qsa2iB4E36vFvPjjBUujjIpkyviEPeJdb0ltdtWIoNJ2CFGU
BVGIRK6vXhEr/yq++KN2gEtLHgbGBqar26wgn2UKDCECqs2aW5oAHSV6TkASi351lT89L1yFD8bd
FLg2WTM/fsBcLhwRLK5ST0N3EqvaIgNAE7umjuHf/v3jsv6sPxbFH5/IoR4zEYWijfw8cw8QTxVL
N9ZH41iuQhJiVYb2ppfgCKI0uB6L4OLvL/hXHw5tMEh8aKrud5j+z4+LHBtSb8O8PlIcV4F0RtGR
Po3aflbWt7+/EgiHj0N1Ph0qApRqMA3wePLfT48KB+kutAE07VOKrzORZtpXqEMFDGXcQFd0wTJK
B4xfFO2TA0U2gqKLCUh4bmJqrxp9h6dipaszty5XJCANtrVXprRdDC298fNo6ccd0RAAOzW2MQ69
7TzcRKKNcRnC8KZtyFnyJqzb6Vwsgoqzp2h8xICG+lUH9IPBsZTGVVq3HD+7WJM3ehebhPyoDD07
0cpCwTUHB+flNLjqjYKKN2zIRS2CA+TRNmRWLxWNka6lJ4rrRVwZUSiAXTKcbGgXlSAP+L1ErJn0
3uIhR3EJoUCLFRrUeSgYJhgrKzYoxyNOYGraSSW69EFEIp0rj3RQVXHIXmjgb/omK7sCxvfSRBf1
2rjN6SgxCHnoR7u2LNqcaTCeDslqAfTIBcX5OJiwTTda6roxR+oCHj9Jx912McRAaJ9EUkLGCMl8
2dciydYoJ2ugG76bi6afOLLlSh1GuknMlZNZHw6ldNdRMZFT8UkvhHZbZ+uA1a5y5ipDidmaZmjZ
XwruZUx25f/i7Mx222ayLfxEBFjF+VaiRMnzEMd2bojEf8KZLM7D05+PAQ4Qy4YNN9BAX6TbJZI1
7Fp7DVHU7VwXyH4H1qXwtldp86MOdQvII0IYWYHgDblc9kmXr4pofDSLc03OBS5+erokW5qbab2f
6VK35+GYFeOWZhe+dQ2XKxOXhxLcGtZzDQxpoPaHdBA1+r2OOSCcdHd2cZHxVuPSdNCz/klOInkA
AHb671GJ+niPZ9hUbyI107Rp9KIczuO6sNzLvjAwyshiEFS/bLRO22CkVKIusuOo2TtRpM+/wBvr
nDi6EtDijD9s3gxaFCc+xiFy9qsi+atRjKfl1nNxiX+YI+yRfRzF8mGXSYyFzoHaZ+Jqeyxyxg2J
EY73Q8Sj5P5eN8bgXcR0UxKQHWxkiGgy6z4Yaif2zvTQAxWJJy+MrtrCQG9CWIzVwxZGPA4Cg+iz
9FMAAlxOY1nKlH4WUc7Y6EAF5jZfk8W6pRMHfmPTuPRus7hy+4uGdqb+vSSZTON/I72rvsuBNsl/
WJq7HOppe2PMTM9tFlnlA8aIEb6DRPwoMg3HET1trvpHI8MJxif9cYiJSsya+NFdvX/UhN3Thlug
Ux7MutTiu8GJgEcmlkfB1aIfzaNZGMZljLeJ2kGSaet9AhSZ++5k5/U3Zrv3EOFJaADZ6d0D6Lgu
dhreqiMgPzjPtAm5QwL2pzgBOAgu9fi/msZnv6U3Iomdo2OVn4fEB1fkjnX4ra2QSnlr28og6bRW
LSEAk0Byp8+S1MWNwDxzOhhUmWBeBd1wYzODt/nUnWa+52I2SJ9YwvkKXUWq/FRmYJd0FMaCO67Q
0kMoRqz20oUbL/hLAcpZAjn2W6Nox/7KyKELbSyMj3/PXTxhWogQfiugCPwq9RqrZzNymhB4qgjp
qDhaf6OaSFX7pE26l9Kww18610vXxzAHfocui4jEZge/Ub91XPQXS4pds5/Rtb1VWoozLx1/7bdF
cvnqlxwvjypOi/4Mf/ulRwIUEZgYiTkh3XMECubWPSJfX1JAaNLd3Fu3mGKJunkm/DQ3y/6m1bqm
2EDT0J2doa9KgjyOlIuQhASHbd6GxtFzAd83o4HAdzshMom3iQFcvlnz2Y1LQs1i/CTLOHyAnzch
iY7x/worTDT3/RCX2lWZIP/d4hDeXMde51LTJCvPxerxt9+q0kke8QuI7G0lE/GCsLn5OSwNsXBA
VKRhhq1Z38MicMh+duK/cpmsKP2SI0ldAspw+5BFRnKCFpNv7Awz3PvaNRURmTn5lzHoK3KrecEa
2VmwEXZyDDy3FQ0VfNg7x/xZw+QnlWgokbEarT6m2OInikw1ZdCPxwnEvGwkkXuQavLlolxs2iTk
hU8PiZYWv5e0ymFASNpHZjc9e/akAs6+4ol+1/IEfwhkpfWg22ycPHHXbzZyaBVtak1Hbvi5iUFj
T1yv1ARfW7RLvB/SEKvcuhu1P5PeutfU3hE8LGdKnsE73Occa1vQyYEmeVYR6LKttCREZhVmBnol
0JSXsdBCFOgFfgxbYMf0FjvNMOVVVngrFoAjvyVuOiGgNrmDKJRa9Z0waguiTOxa90s7qh8gTzsj
6Sq/V527I3EmAq9PjeYXVuDZBRKVfeYJscVlhWicsVDug4L48k3LrfK8GPEWzctn1U572eFHERao
ldNOGs/YXWmPeuPZj91iXQC39pcrxEtE5Zi1F10L/khc5kRPNWu5BoIHwemhGXSB4SnCc60v7upM
W84Lc7mUsur9opXVpcC3y0IvLZebpLa7g5Uv+cZBj71VYers0eEaj7JYVUvxnXKVc1O4sFh2BkkS
f+pZptddKIozvQJbx2GX6DjXWTq/XzzQYYB7DGiyByYFTlo2/grfDByEfX22bgtv7M9MMZhEi2jl
eVrZ5zxCdGY0ybrjLg4cIGVdAmbyNztE5WcaBARSBPBtVJsmB/5AQSJfNC0zf8seE7s9aD75xvH0
mIzOn7QaMGLHavcGXq9+KEil901OkN/WHOsjvpzp7G3tCU+DNTgNMpnq6Qtjg9EztWeBaFvDwECF
Sr9KFcxmq7G6M83FsRMG1uIifsSa7JB7OFhj3g9BJbEw5jJwOkZRyUr8nRA5kaFM9+xbcLX4CgGS
fYdB7gsdJIuNxYy68yKfokuF1fJy06jGuzCrpdtL3FYplOpOAhyDDF/VDdU451GUnHl6Fu3CRITl
YXRHELaazFd3PwtJe6upgcJwbOzS/tzUcSiAsFMrPejo9VJ+KEuxgnH9J3udPs24lKiwQQRNAlbH
QkC/svEzXbp5pknSz/aAqhOvbVgdOAFuiKu30JBnzrXVJBl6dZLQnhSc6jWKuxogYUz9k8rS1iX5
wGkeXTqh5X1WZOJXgbNcc2gz+KD7LpeTuopFVGHxPjTDbWTXGt7My5Kn107tNEtALIeXHDVC6Idn
Abhm/hdrkubtrIzpqcmconqqZq8/ozctCMaeNJHA31tFeYvXLYR1DlFq05SMuz0WsN29if/hJtLS
pNkMhsycINMcqq5RL5InVygyijJptcbWMjRv8sOOh9pKeB7PoTLIBh8pTvxigNWwrYnD/FN00XCZ
xsA21DrqjtZVI+40y+NwTwwz/zNFQpdYNsdGufPYJPF+q9LiRm9n70kSnRL5hirVYxgW1a6t7RjT
SxyCHxqLu/iWoFIuPq3uYS+eDROM0GrsaEvboQe5hUCfuNyaeYOzBMFRyYspRH9bt+Vw8Gj1x5iH
dvg91AUh8qvG1OCOt11dqVn+RT18z6BNvrSEacIKyJ38Qtf68HpRMmMHND0+Nckt4XReuCElIWYx
YfrThm2LH47V0J/wcAm9hvWgfYNQid8rRS174jQjzb/OwyLrAm0woidWLNVuU3T949Rprh/nksi4
kCyuTd824Q1sKPYVnZTo2EFFCvPLuKghsLV0nWvvrqKH4m0yJ1QPtHZoe3Y41O5hMfbnEDm9rTA7
1ZKpM46HuRJjAH9lOqJ5L24JWNFZ0nZ0VnQWucUaalSyjLEWydLHzLC5QMl0/l4nEJvZPbOLPqHQ
rAj5IvVmvYkRLCQfNFh0uKtTXeBKDQtGQLjAOKXF40qO9veVG1FwnO29UUKud2BpTWVj8x64/xx6
QclbTggqexF3jwXO8w/Gkgcl1LPj0lTPugjP0TMQ413IY7pq7CanYB8nHmRNZVZcDn3bzs6jUJh/
8kw/ioROBOBCEIZc+nIMtzQ3DaxIXGP4xrazmpg5ZfSYoV7YVp3EXlJ1zT4O9b0312hQK+dK67BM
nByUgCap35FNuPyE+tKWxXcqddMfNBFEuhHvIxer5sgN93qq3yw9G5AVEV+eEHT/s/ZoWwqnOEfH
8k3gav4QDzQVhYpaOiU4heKRshqipvWRJvrNrLNfr81OZIAuodHCLL3v/QB7soyorqFRXMMNOOec
aLHRaacDaR3lJqK8v8SKyNrJEouPfjQ6nP1ILSDHa7zLOkHAUx0fmtCxjlhHjgHthfuasgvXg/jM
xdF872E/jDpwlAezHWHHGPV3o5R7N+X/S/YbGm2nKfedymFcZsZ9i9iQPZMqb1MXYnn2AGGFWXN1
g8/+wp+fdwLumj/HRr4xG/Vb6Ok58bP9zdK2Xgf1ILto6CAVRie2taQVQ+XnnWUeY5LLjEdhFf/C
4VgeHau2sJmZkz3x1aHkoyY7KMeWr6v2Vi/H+yjBJXlynEvCpLvL1Sbjvsunlb2AAPNoKonhc5Pp
33JQDcNPcwuSFCzM0dwhbT/qfdTb/kwUU7fBTpJqtNJJNImTbnwEM65jBmzjR7Jw6HS3eQQX0TOu
srHLvxmlM/gjZREWWWr55Yrst24WZLVpbRsdYWywcij7sUmx1+zUfTuYXBZbt/7Re1Z2OXGt9pdk
aPekkCDcDK19jnN8us202Te979kyPrFH9RszmbydmSAR6pyZS5wFR7VoasKfYJH0tu5eOvjiX5BB
LelJmeWu1kbtN/G57ML2qK4wa/rDUruoivkupfGI+UlxKUrKWFEfO9s5Ag7ec/v+Rq6fc4Ew/yHr
04Gum8JtsIPhG/WW4AoCKqi0x66Nd3na999xX67SXZgl6phrI9doZTymPeY/7GZ/IvJHfWgAe+4Y
cu1he9d0n6p7Mcr8LMOuZFMQmsBfzg1ccgekGyFpu0bW3Nm15Btg/4fCuBir/xx4UDdOP1DJRdrj
YMbheY6NzDcHeu++j6IDymc2xrrBSyuMzPJ2kp25tbmwbiwnusdg/r6OM+O75sUPnp24fjkI48yp
p3Or57DGjtGlz9m6t05sls8gRuVLmWHpEjbqKq+h0mmCWVeF+jnixbs+j35UEG79XMBRDnFLO2pO
L36IsPCeKpk6hAgbU/6DMY4N3VN/gFD10uKUuh8peuHOCDUfmLFtkCXLxBVJZHtOZMwSBj0cH7Kk
GI5YpkBh0a0CekBHNtqO6Rp64AOh6xB63llbw17INgbAkptc1gK3BvDhhPvTSs5siYrBbh1PtgZb
AtctfmA2YVxOfW0dcL7PbvshLS6p+wnT6/L7viN2ZBMT2/1LJLp9JbzO5qWm5be88mAJQeLN4U6v
IPFMwX+txhZtQwM2DlGglTzTBKdlByYv9pE3koZkG9OLM85468KlgW3p2GelbJpDrIwqSMjFHrZt
2rVncz7gAJ+36fg41ITJw+DKrJsa/fS07fu4uMmW+T4ChNvg7FBc9BmFxNaWIlr2Y67RPmzxkqfd
S6wsvFRiEFmeCeLwGX3XTm+qxsf8Nt4bS6LfdhBsYVtHafEAzmY9F6Lrr6Ji0eutXsV4v8/wvNpl
7u+BWEZra9tlzcnuWf2ek60ud5xObr+FFYvTd9ThPIlbbd39JPunei50Mq238GbgF5twX5m/NJG2
KDR7ArZkmGqk9RFN6SDFaLZKy7p+M8y1fkc0ZBZuzVUKe2atsOu2x/Y02elpkd+3ZQTZih5763C4
TV5Fl9pWZLYvRC2yYbvwIHRTeABoFK8KF2oMyBL4eUjXIU86e0uB6m9orbYLgT34yMFNNUlUC4le
gLQZd54/Q+X1zh2L3E/WRFEcYWSSEYEYr403pkqaPxNROayQZGztoLTwIqTJPUrusJPwtvhKi2s1
0ZDezBWChm0+kekk4Yz+qCNBPYl+pVyZysUEOMvlK+IWI4s76OBVyQ14zEaqy0hMm84FqNrAx3Cs
Ta3XsMc1KLRrVCBwu2/pLdFgRbpyOeQ4PWqh3ecHE2NhNDBMKw5cgl82cH46Z9NLS2uOQ0n6ySYm
zcHekwFm0V0Yqfr38D8y27dxX8JsajWD3hHoXd0YsIdfhLLVALM+djHDGJWp77HWy4LcmWZjg2FS
ejlnYSh2XR1bP6w4HbVttHJzj8C4I/zmuIEFXNatDgV8HqEYWXjEDTtXJ4WVf3XUr7m11KWJMKiC
moJ4bAsbnD3GwMgaXUCrul9ZEoJFuZmVPCyzsj0fXhHVzaQP5fo2LJNtZwHF2WC4Ck91ggjv+mNR
LUicRIjAoqvr4dYqIApTeddgNPyIdNk6Y+5cVwKcdFfWUUtVCd5KDWKAGz4AJTa3o4GIjhkBYs3U
TeCEOkuaBCEgugIDBoDY2MLoH2v8yiYmtD51a/lRLfuqayDhwY0qB9rqWpscXHoDD/ZcJsTSZFm6
bLCsWp6qmrmy4RZvEKvEBv6yuFOc7/KGDEsFHvCbRQepDrpvXgOwy/gs65tmJkTD5Ancwuxcvxsb
bCRD0zzDiVBcFE7rcnJrBjZay6Lcx7ppnHMy/DDnhnIyHpVdVD888L9tqNrHcU6gxeDOhb0d2rbJ
wW+LdFgiMdQhsjt6QnC7YuHDPMvtzcyXUz4FN3hTOuCLtZiy065cXUBnncYVkip7HEpQfDtAtFZO
PBq+s4ktfWTbyy8DodgleFj4n2qVtKnhqgmPnzryBOQmNE/beZpXau2Qz8+Wawy/DHhiiS+m0uUY
b5eaj7qsfYVsmRI0VAQrNHCc04U+ONo0jLs4WvX9APVN7BTcmBcqRLvb6J1T3NLSz9QW/BTJCQYt
452tVxY5l4iSbLZae9gPhjNUh5muH5NyVClulJGXUp1Gpm7f2OueFYTZSgOLk4yrck0CGbbQcOMQ
d3hTAQghKsFBO9mZu2t1LX3sm1QWZ1A60yfcM/u72jZV6pu1Ja8tMGYSxSI1sGx0L1HAuktDpRp6
sbeHAoIjTdaTIMPlqGtfPGPCwjNM13GJGUZ84PYswxD99Eo305LqUNmwyEjVG/D5wnUnueBIp4rs
+3p1ghs5X3DlLZbfreUQ0tBgscv9MLErdRiHVByxPZJ/oH6b5UaKse9/O31oW8cGX+3pLPQS50D4
hrf4zHqLq3w69X+avK37PQZEcOgmApbHTW7o9U3T1PoTSHD/i5UdQhlD4wjFLaRVBmGxT7kZzQnO
d4mdXKaTW0eklyFMWvHe8ptbatVTzD4CzT4ppoa2gl78B5wdzlvsX0EReKrsPCsaDUJbj25tA/YC
wTkqHSbI0BfVNekxRu5LTQFuhL0ztzhrqumX7Uxw+otEoYDr6LSrbWSK5a6ktkh9mU8YtdaL4dRg
vDqOriSm1H8yI+2+4znTPKAngEFYo0kBP5R43ldJyKGYsMwfmzQR5AePNgT0SGqm3HYDUB5SGhU9
k9/KOWdokMM39aRMGXQysq6tNGLmEUnQspMVeY+XZ7O4z1gOmC8Qr8vU94xyGbdVCRyFhy3l1KZZ
5rgn6w+yceDMcEH3FhkgXNLM6Ce6EKvZl4suLkjPaMLAgVF75IEMRrGM4bcx5vV9hBwWPRv97d/U
dIO+hXSYFJicuO5PsH3vwgaKKTeY1nqObw3TrG8w2dDLA4VIBKivIgQRbu2htHNHETjYJSIKxzRJ
UqBWNT0XYlYeUZhFwqfxYYEzr/2fAEYXt4kShQSdhIFoYI5IHBd9G0Tf8LUO6uE+KVWLmGTO6cgZ
rpZ0m86oyvxhGc3maTAj64XZBVd5Fl3zWHKXuSvDmpNmRDnL4nPVeD7pCem5sUNPcVdE2WSfWbVB
KVaEUXHddC4bTmZ1YgGThF99MUUdM8wbIcDeJO604ipDF72oLq6fhrFbC/NJjsveFjWXZmxZFYlt
xtQ9mqmjg1tAmUxvIrrB489M1dF3YEFehN3H87yboGa8RDnXgvvWbN2UkxVr7M3YSH3cDZ5waS61
opH7qoQ8HkSpY8Z7p80NY0+aa43ARmBdifvnwMFalUYEA7BpzWeuh5Pml9k82JckoIg1YDGZEtyl
aG+qfZE5mtqWAqHQRtoglBTdKQ/ZkJaTn89zOhgbMXA7Qqsj2l8DjovW3nPK6ol2Qr36jPZzuIvo
nKFX7DjLjhwSs8M8z6V9xr24tEBjGJbLAmcI3Q4Dd6+O2fGjXnU1/up4y52ljWhR1hLXCAu52Xjp
xNYS+ZTEkcChH7CVchld982M6zzOqUQCdruomPJvYy2cp6JzRns/om5B6UsD1N7yNuvy0Jtu9+hh
M1ldZHLs3V0pK0G5paqyWPOAYY0DaQ6Wv6RspEduojL0FxNPJz+dG8GkwFC9ug4JKfivM4ZhvCts
fJ33rTNgjFnZifZsy9id9iZJeZyZeYzHOsDNrO2xCJt+xXllPgoOQhIlqsaO7mgAsM4R3jveN4wH
XKp8pLVJkOjxcl3o8wCY7YZOzMZhyH5TdCFB4yijzMJHZNVTwesN4dkQws8Id0bHKZndZ2HsLb8i
NNmGT3PEemjcOlX7UhUQT/u0ARricqjjCrkSSDc1jFoT4V2tcxxFVnzeqLhNr3m9KDyNDmB4rOiK
bkZXiB9FTVwR9v4TeEQ1NcZPik+d9mjRra860gik1vGnu6lHC4QwjDwuzthcRvS0XXMmIyWXIRsK
fdYjNUC7bJHdublvZW2ICojAeLmlIpLnaa5rk88TqYsy1zAtlXaa3UecIc4mLUaAGbrFwt3UAOVi
TyZVGHA18GChzYl9Z3gqcncFKT0Pg4YDs19jrPYSxYAv3PbRK3/MsnhD/4FWwTUI02u8FqVrnJBV
LIERY68qbmv9aD3bej8/ZnU3PSKEoMGZYCP8CcFppem9YqysTEFePxdqCY3vlNNR0LBqHE3rDmYo
+p8EHZJCs6Htqilfa2BFXQzuMCW8W64+AWHBoDQleQ/aJ8/9hsfCz4BRC4FM5zplnUYQoR0tO5rt
/UFXYvjGLMc/p3frHThe+YkR0RvWEa4bOs7xknsf/EWx/pR/GFYFRtIz1UV3cMwSyWDUhekt2F/+
iZ/M2y9pCAACD3yca5mjn9hv2HVVaKPQO6IuOaNqQtc3EebmXNlCFWBzHV99PHPevkHGI1wIsh6F
Llyd14/FNtvRSF31BF1Z+rRe5UObwPW369D8/vFQ4jX3EyIQr1BSXPHfMJ3k6bOhynccQmJIdfQy
KyCGUw/IV2tJ7gnXEUcv3IGglefObM3A8Nbi4wHfnjVSOfcf/5T33rLEXnR1bIGwZJ98zFxBFaAL
3B+KIj3qVvU7rsbnME+ivdL/h3mDxYlwpAG5C1eV1y+YvumCA7TbHWQUpoeJBOKDhlb1E7O792Yn
lF4cdWwLGqY4+YyNSUXWpU0HGAV9ipXWn+PV23zyLO+9Nucv885yJETDk9eGmoPCp4+7AyGPRhg0
mIy2N7MHQHuOzcJqaW+NdHs//lanMxTWpuC0Wp/OwJXIOzHxsQmD0Vo16QF3mu6PA7E4hi4wxdlO
zVr4/PFgYmVm/ruxraPBOEXXTy6YhRfM68/l9lHWuG47BXT9ip8lWcUc7o6eouvV9aOnjxRGhi4f
ZNtaLyoaqeYK2ziEZZbuSoMAPUn9ePfJjzpdOH9/FGXq6pwF7n/qluTq8B3BYyYy6lx72+ZNc2+g
Gd97cpm33CTUTsXmcE1inkuqIL11ghPDfT8nny3hd76FwSbIVsuOS9fx9JxZltTBK3YJrAlzBpGE
1Z8iTcdbvbPtT2yBTmc0z2zolgHzV+Jjw6O//hDT7JQjHLclcGlx4MTTyyO5B/Ls41f73gPxobFB
YwPUHfdkchElpmvm4k3YXiP62A5DQkLnUnhzFMzcD+JPiJ7vDbcOxvbumNAvT4bLsJQRuRjmYAkT
iHpzBJHNWC5d7CGCjx/sndcHw95lf4MuC/N5Xcr/HFeTp5Was+hdIN0BQouhgwPgJLD/eJR3nscm
sxTgFO4xxO+Tza0Q1P5cR7vA7PLxT4O3ywHZz/SfXdE//Hio9x4IU0O41OwCjrNaK/77QMY40iUz
6a/qpr7gkLQ8GQURZF8eBCM3R+omW6hlnRJxu2ohiFF5bVAv6nealIjHzK7/+qfBFIE/zoQjDOvU
ycvqEDbgYNgGiwbKWZom7pvYdX5SSLzzvuCz4W3H2oElLU8mgAtEFDq9OQSQ48i1dLPyTACOfH0C
oObAkswybMzJTvNscs5vhZBrDtq5kreJKJDHttLWLlLIA5/lha4/+WRvRteCx54krA0b3ZO92Sg7
vTeSZgqo5gdwJEiIui/LWU5nUT8P91ndlOMnR947r5HLC6cOi8jEUuSkHmN2Zw3cEwLHUxvvq7gY
g3Q23eLrs9vFqE4QP4Q4wTy1nFwS3PZMl17uAOu9vlV0oOz90Oql/kXmN9sqoDtOaxjiMcFPyfNV
4YFekMkdOPY0/Bh1q/tPcD18SQZnOf94Mb3dHFbhkIGqQxh4EdknnwuEGyQQRBQ1J0bYhjGj0is7
FVQKiOrjod5+JW4irsueauJEpVsnm0O9qhLpiHkBPg8pQTJQaIncqX5/PMrbB5LYF4NnIwcwqZZP
lhRJ60RAODO+e72ekjZWTueytu1thsfF4/8yFJsEWx4+iasg69/driNFOlOhJQJTU0S3JwVN4jEj
4QgR4yfvbi0NX68qngrjOxcTfmED+7weCvSij3UzFWQoAf72g+gn33Ny+bOJIaLvhqr7Vi6QF4ix
yz7ZPd5+Ni4BrGaHE55C3DgZGgK9nYYyFEFD0No94ldiggZdfnknhGPJQYjEbZVz/I3i/ecopO2p
W5OInKAACTqUixNeSNl8Jvl551nWDR2Z0d9xTkcxJxvqRB4zihWikM2ybqejJPhyVcTxB1fLpBCk
Qj21G4Vfyuea0Jg2cGrh+462IIkoxlfuk1nxdq4T7cuixQaXOUHawutZAak3b2nL6kHckgfd4Djv
m5OxRvFk5Ze/DwcHwIW0LUyFyZB/PZQaKxLqzRnvdQgAPiZt5V7v9fnLOyzGqWye6waBLfjpiqL9
rixPNFZgrq3JaO5gdsTGZza+b2cBciji5XBRXWeac1LgCb2Abud1VtCLFOerVv0XxkS8fHVzAHEh
W5LbnrMKzNYV/c+E1jI64xFq5QDWancdGaV7YXhVz00kR8z+8VjvPJBJ25kLEdseS/Tk45QTlhg4
VZmBvtJAtzaVS+I3hjF8eWKbOMwwDbh7sRe4J/NtTRGCoTmaAX5LmHc5mI9VEE0/mdXrX3m911HY
wTEByXFo19kn5wRB6j1wiOJpZtc6x+gxAquOiUdrVXmo9En/ZLx33p7FpkoiylpOcnN7/aWMpjER
quhmoHFKrr4vy4EufvjJN3r7VBZYHCI14ClqntNLDNsa55+XQurE1yM5jlWIPggGDrlv0O3nYQf1
tMs+uTmtP/31qwRuw/ieOcYeQU3x+tEK2Q8uHXgrkBNOGXdZu/QA+X3vFAczhW+ycSOMcYM8JM5s
5wKqmzfFUg2fxeauX+z0Z1CgSRNZ5ypHPPmifW67UHaUFRR2057B1xLXFhlP+zmbpltTDNN1jRfT
/quLAiAC1QmLnCxGEK3Xz15nLn3VLLeCFBkijgcrI7Mc+93Ho8j1+Hv9bK6N5pp6Brds9sZ1dv2z
zpey1dIa/1Ss8kaImw02DtMeCvEq8Snd8MrFeNjdaokZmn6S0EQKIDlkL3PjauJoOwMcGrtUUm1J
B8bSotKrevZV50zmcS6m7nvXJdNEmJ5p41dqrKIZLxpLuW2cFMHGYC32cBQAsP0n8/XtN0MRyOHF
f8BTuQm/fq6sa2srHcwOQWDb+GgLzqOCihpHKP3I1dvF4XBOPilG364RxsT2jkp+Faya8vWYyMZr
W6HkDLwiXe6o5TXMHGbvpyjc4T8Spo1P7g3vjEeRyGf7m2+EnfLJeNWSxnLW2qDnzu/3yMP2Q0W6
8qxb1hkmVur+48ny9rzmIOAJeTiQORqkr8dLJrPAhMNsg7ZJiyOMcYwi4CfDqww/A+TePhoyY84f
SntHIMU9mf2U9MhEtZxpWTfdnxxDnQ2CxOgqpD7yk8g2v1wfgBtTVXHQCdsEz3j9aL0z0ATGfSlI
yH8mgzO3A9uKos+wmbd7tYdNPH7xnN46TY2Tx8rB8pckGZvA6qb8cUJUs83cKP1k23wzii25PhA2
BYqGATKa9ldrOlfxhNVUhvNvW0XnlCwgJo2wj1+cDYxCyQvMYKORpkPyehQUOWvztx0Cuqj5AZFc
fPBcfE9KwoaCj4d674FoV7APcHm10T+8HipfosYWsRwIALLkQ1Y4+lGri8r/+ii2Sd1resRA8Apf
j9K30GRReQ5BqMPxcvvB/D7VRdN9sjO99zC0dwA3yRoHZTgp32C09I7S3D6ABmTupihBFzKF5RfB
ei4JhsPVG6RqNQkQJ3NgwORrwmV3COyoAqsN68F3O1gOX39lDpcEk3Ekxh2nHwZ6eGqbXg9pvoru
oeuvyd9z+uvrozCNLco2Pg470OsPM5szbEn444DBMebHS9PK6yiZPguteOfDrCe8tVY4FhES67//
cxSGi0ZVNyVDMNfRVJ2VZWFPF1HiFGr/5efBJYI9gBspCNNpJ7XCF13ATOyDxXCjSw0Czz6dnOmT
anet0F+d7KD4tN1A56CYshOcrk8doZBbVIQ/UXGn+8iIRbqLi1KVl1NUyZs80gfncmwH3V7drFX0
9UW73vbBmZCDWKZ98jrLATXSiIw86BtVEQKEOrFqp8/Q1L9w9uljQj2zBSfS33P39VdDQz1N9sxj
VrmRnsnITL6T/yv6/RI38W0syYWMLDd+qnCP2DVN6O0sQkw/edfruzz5EWD3mBCAnxGwcoq5D0MG
PmMnY2BhknoVt221hzgXHuWEEAlyQz3eOIhexu3HE+nNgUynGEiKmhT8hkPyZGHw3HjG6t4QYKgd
XWSIrHzdGrTLDunS/zAUviZcb/mocEFObhmYO7mIivQhiC36VzBdxvZlRsd60RZR/lnt+97rBKX0
+J7MHCwNX3/Tcs4ULSYxBLXnpoeFg/iibGZMCmQn1F4lNR+61fP/Pn6b76x/phFQ2AoTCc7P16O6
8DppLw8DsGUhbtMQW+nSa6evb8zrpdoTXKx1kKmTF+kQe2BYTTTiHEZi9aD09jxGJP3J51q//OmE
ZDmsMWjcrN+Uv6yFPsmahu1/qucDlQKWvzqsCdxcFSxxv9TK5M/XXx/sHVz/6fG7rPrXr28y5hot
0TIEOhaKD3QspY/SwH76X0ahymYA7tanJjQd7Qb8DjikZ7TGR28h1TbK86/FrdD4WSkYnDj/P8oJ
+pEUTWkgDBsCFeJhWlHmbPtRev5Xn8XQ11Smdeui6XA6FSYoSXAwkz6g21rtFmXAZhW9/GSUt5sE
TVSmAsWGhRL4tN+UczrIBpPaACurPbxd159LnAww0f4yjkMb0KRvq4NM0e88ZTyQ/NzVZFfwbbDb
RlLbd0cik6xPSvW35xoBOKwevMRIGpTGyeaAM6PVOmGG1cu02CYUzwb0GkEszl5IHMsnN9RvwmII
EWjkmJt/+ZNRglJZuezy1FXry/6nRiA7xBRhTI3gtKinIw2nhn4eP4tiesNiwQ3o1TAnG3s6S5qD
VkTgNlJqGpHpjKgMdKcvSCaN/priZl4DTxIHwXhZYhQ0EIuJUm2ev/68K/+JDQtqEtXR6+dNmojJ
m4R9kIXE/KE7N2+Jt7YfPh7l7X7P5QvZGfciikmaH69HcdXkYSs+9wF4zphdyUrD4WCuXaJKClJi
0lkb3F1jQV7+5Nx+u+UDOIITkEdF94059XrgtimLzjX6LhjGqL62cVH3DSNzPpmx76zAv65jPB2c
JPbj16OMMa7/etWuldBUBWmMLiefijKA39rsPn6T7w1FRwOOHsgZDaSToboct+UhY9/HwQq9gtYV
AMRw/1eb4K+iHeBG9CthG/EK4eedrMPQa4YezG0Iuji6TDKI9tokfleUmliPyU+e650PBXgP14BS
x4TltP77P+tuhDIJdCP7YMoqtc9DhR6q7uP2+8ev7529hX4lldR6zwAmPll3/8feeTXXjWTZ+q9M
1Dtq4E3E7Xk4AI6hpyhKKr0g5AreJBIu8evvB6k6RjzUkKF5no6K6q7uppIA0uzce+1v0cxVpJXN
3UytJiSAAlsjFLRuZE+a/T5TKdfCzpsutLHJX6mZ/uIBYYH7PhljkiuUaZ8+IJl2twloKTgA6wC8
XDfqL6sowDq9/IC/mB/cCRFv8hoptZ1fpapqRQcHye1Aj7/KTyYkcDs26bwWUUtfz8eXR9te19Mo
xKLWhy6NreP72n76UE7dBxPWC9NBplYdyn7tReh5Arj2/F0pj5NP8pof2/MxSYJvdTj2LOrB51q4
xpSFBvsRgFGPXJRkT39INP9rixHhhb2A7n75EZ9/N+JhBBBw3AwEZJtP5s8TM6s6vxeCPGPmdGSr
Vq+9aMldRS+P8otbjsM9mlKZTaRPqftsmLzQll73uOUEfnmAdvZJX7BJBnLwLU3d2J7zz3Yw0Y7I
lW9rRf/tq9w2OpnUbeagwTkb3dG0dCZGYX+mB/LvPjDlFRQm9f7lh/zVq6QYbcJq5G1a5+obYE60
XEwsgYKCbegO+NBJG8X774/ibjUM4iGS3uel6Ab/AtmDKjr4mpVeApUIjtVsvLI3bi/k6cRnMRMH
gdkjg0nZ5OmsmHFZKIam7g8oBrJQFPjeyKJa9gn2ZPcvP88v5jtDcWshfuTznKeTcCivHK8Y+0OD
2YjEfGSp33p+p1tHx5y8NzUc908vj/jLhwvYJwlZAbY6Z7Mhl9ijUxLuD2nnFQ9BDq2D5oJRdRFN
EHJ4Zer/YjS2D+paPll8srNnoxm08K61LuWht50+XoDyR24BGDqRVvHb5zRVW6I6yrf8RcDz9Kt1
ACt84HP9AVs7G7WeUTyiCV1OQ5KKV57qecSDmI0T2qO6yro6r+GOok8abSF1P1FC6cK+bob+zijN
Md/TcSSK22Yx9a+znlTrK2LsX2wlpAUpgurE/cwb++yFCmEUIrUJtgyv6+90XYxXcxE52rt8KkFr
W3ilwGrqQhyqQPFr6W/ffxne5wUz9BZYbkfwTye5mRlmX61Qr8CJZrGSiX7Is+KVg+f5pNkGwVuR
NDhVoHPF+UBtPpPuCHojo0o40FATj0VATzVmZy8vhuebFiORF4H8yt9hyT59HMOfaVF3VyBe4LL2
qSTXLjo6UF4e5VfPQ+DIHY61Tspwm04/vTTaKq267Ah/lGlsjZRbm2IhgzAopuKVresXD4QCmFoI
aWN/4yc/Haq3NGkKj/MTYVX5Mc9H5zTNVR1/f6D/4xv/8T3595//9f9+2NQ+I2uf5HO88fcf+Tdd
2/oTTtIWL8Hu3W63TIV/6Nqm/ScJCVK57Bk6Ice2dBqq6tm//nA9ANoUHbf7xXbV2Jjc/8C1XetP
kxKQRzINSQq1k98iHD/dtxyk/9yVWD3fq3NcMs7CVBxRHOyV2in22uy2b1s8swuxHAQsoShQ2DlV
QFZemfxPT7htTG7biEu9rbLKHfFs8o+ug91hhl1n78n804Rn0B5XkPvG96e7CXXhK8M9XWs/htvK
t1txhurMeelx0AdsACysdsH02wdpw/4B2lZFOqYXr5wCvxyKiyfbBqPRifN0rSVj1emjUco4NTR9
2XlBhrcQrYVYorZ2+WPJ/Y92yFv+7b9jkn+ea2tgIvSnpnr+GmXdt/iDtRJ7kR4/SItwLi8r6yP9
P/XDoM1uhI0CbA7THftrmwPklfF/9RlRNHD9IHIIeN6nDzvpeuIuldbHqevjxkdbHMyCvr8a1rGI
ZkEm5eU985fjUTSiMhVQGjh/XvSnnYn9TB+vSSLe+KsQ1+5iTZf67PuXQaX9r4YjrUtdFztw6+wg
EHjXzUCcelBVmhcFEEAiCiBmKJlqxznwf6+J68fndPEtB0nPbRWh1tPXKVWXN/ms+lhBLd0PqWvc
6XMVXNcmmYzZxP3r5dd5Plc5fIgaOOy2HYhj6OzzVaT9AcaBlmmK1b4rZVbsQZ+B9O2a/JWk01n6
C8HP2Vhn4XNgorBtLIHhedPIU0n3a5hWsBb1Mm+wjE3hsKTm3WK0y71Px/xNNy/2VdIlgfm/eGgm
LH4COkkHermevuQZzWMFu5WXHMDzVJ6Gd0mQ5ZcT0IXPL7/fbX78vDx5ZnPL1LNXb+1r9tkzc73s
UmfNROxgnUJbP+k9ZzWWh0G1VRDKYf6S8oN1jKNusn956POdgYybyZnDEOgWN5Xk06dMaT/QuCNn
cTmXGMAxvcMh8bAg8jzNiusg9U5+mVmxVk3yQzdUrzUrPBsfUR5H3uYogfU4ZYun43dGGQhqrnVc
v8tj7QYywPhBO4wqWh9eftBn79gAHc52sCnZuKqf9/uA2bByre3T2K6m/NLKXJ3i0rhcYSdVhnTj
f50zezila+O9svc9e8KNgo7slPsmYSnJ8adPiC9kYwgJuGSqGqhG9oDLJ6WtCyUUchZfggJqsSsV
U+NGVpqI48vP/Xx4tGuUnNCLsvUSPjwdXgRwUIsEDJdcnRVDUGvFcEzYodUNrhGblWuEvqWwuXSH
wT+2hBftKwvp+ZsnCidlzvFDRsg/L9vIqqHZexAA/mSHdbdffM3t1grBMjYHo5/aSARNsJ8NvX9l
bv96YEqkFNtRGAdnb77Lx9QA34E1WGHUe3yCg7jUquaw6lZzkxaj/bio6Q0WkPkrZ/t5pIQvOrU3
8gxbREY/xNl61lViGLny29grfBlpi+r2ul/TOF4DmsYmyd917fqa6u0XTwskjjWE1p5D7zz9O+Mx
NeCh1ALsWTAvyQJnL/GUPHV14MF1MY03sy/9hybAvurlKfZ8ZOJPrs6ctVv25pkKFZP5RepzHVu1
ozDb1Nq/Ur181ynbOvqjbW3olGskB84r19nzU54qKqXaTSBqIQyh7vR0as+moMGJIyF2RO/hcu8b
sY417aWvrHsjDbTTy4/5PQP8ZJveDlvyw9uBYD+/ieVQLCGQSuoEhbF+olnaiDwzG2DN5LMOxCjp
rzYCJ3ZbU5FdpWuQX9PDbn0G3tHHIq/A8NjKPnVzJ99qdj8dczOYX/kW7N7blvnk1zRpgA/oXyL8
IeA7L8Z6fiKGtDKwPcV6rQ5RBfTrR8PCh+Bv+ttqcePh4rRcYfWngakb8sKKC7qI3cPkZFZ16NbZ
LA6QzhegYog+exoJIfyAwR8TM/840pyi39BjZBsPSTbWQWj3Els+S7SOdVEuTSZxpRaN83EyVdsc
9bRcywgvVvj2gIX1VI9rGNfrBWDTujqil9bnUJmdHPYa7KD6xpotUCtird33CfhA2L321HebAbzK
YcID8odhOgyfdSQQ5gXtyNO7VUkTkbWG2ARDUNvKAZWL9U1qLWMZZovFJ6npmEBxZVU23mr4VN4J
GFAp5TXitD3Zd6W/Hf3Z/lZ27XKEXqg+oG5seoxE+8YJxylIH7mr6FgFUDWK2qnDqhNBidbcrZk1
jyctE/ihdVXtTuy0nXYlWI/pniKM/BTYE/T6zOnnQ83NWp0EMJMMc1Rwf4cVl+QPY23r973woOr0
q5N8VPMspou01xYgtNgR3yz+oqXRzLUEKwA/cTosQ5OuZ2+BE7bLbEuDVuFX2BrpE//feMnN8tCb
KrdCmZvyU9PXvRHbnja880c0VCEqTmWFwNXT5VQAQPm04EV5M7aeO+8pHSXT7TQtogzzscvGPaQh
LN2V0Y0w7FFEn6ohd66MFZ5Nxp8nQnwMvZtmzdq/KREP4Gx6P3BOygVcE/LceReuc4Y3TeLnQDoT
CBVXZP4yFdEb1ImLLNW1WK/p9z5gTjake2PV4DY1Zg41yhmUa8PYSt0brwr4L9x+gB3aoXwr4sCf
+inCzsBrQjjcvrmf3cUrL3K7SA1cO5Xcc/5aSVwQX6UHq66XOTJU1uL8JxVAHBvr0FgTRTqcXIk1
QzgaAg5eRYQ5ngJ4PPneVF3yDZuQ+caVOkazRVD2c+xbWhqEpbdOb62uV8kux6ssi+rZzGCGDVpS
R4k7te+r0jbz2O4HA/4BG0uzt6VVwgNNcz5DT4IxJBM2bODBoX1jjgAEIwMCUnGvzxY1KIes7qWu
1rw+1GYx+Ld0kfrTyeI6dzPPCYlsQeTzsLiWpu0wXm2hGSrgjw/4gvZXHaghKw6gADNCPyuQaMU0
GqFRqxR/XrzP+0OvQPziRF60hxFe0h0KIonKnq50KHMdKLNQF1IQk9adDqOIEwhHEMyd2esrvXgE
Ip+842jZbHoyHcyYFSTB3YiuEegCjdu4f1dQe0KXJJYOQkW1n91UclwQlWr2zpuDDdeqF2K6y4yk
0O/NrKpFTL6huoc74GoHq9W7PV1m0OiqvG8HXoc+BncA70Rwxx0kEHRY5FZ3PXve8gDt3igvglof
r/LeyDCVx+jry1LmGAbQ+DYlEWyj5NTkWNKFC9ETxZQclhCMFhMR41Tp5NmASYwavtcWRXe4x6OK
6xZEE84u8KF2zeSmXwHG62ucrr55rVV2G0T5GmTHSQV6AIfN128HyjRJIfO7LEOEEeaJk0XsJtxj
str2hhDrJCegrl8Y/Xt8VV0Y7Ah0AK1BFwaLI2Cx346dkeex0QM5hoQ6d8NpY34DtgWo42GgMiFP
Sc0K6rejOkOPqjpwbsaADe2xnEp72vB9fNdiQCn4xnaEM0V2pQ8F3EvH/1brUzLucpfbapyD5MBj
pV/03VLIqQb8360PmytDuXMbY9mvJRB5QHbeaO5FP+v+roRj0uzwcl1h9ePXrJ/MoiB/rboG5ilW
8dbtqNvjO0/vPf2Y6uN8D2I7e5v4yv1QN2jxcbmWErIX0+ZYGhUEIHdKcKxGxdwFYINGG0gw7X0i
Bk42l1hjYHAQYbFlLGEy5R3Gy2Ke6xBgWvNYpomjYszdiju33yxIW5EpUPPAkriaCx+7YAhTbKDK
NR68pkm/yGDqupBYjRQWvO3uW6kI7U6ti/3kqWSdp/smDVR5WMdhkic7KH3IrJk3R67MR44jP0+/
wdGCc9b6ep4eNmfExwCDziEyZ6O02BgVlpoeoCaayp11xESlUodFDs2FOybNSrYnGR66pS3yncy0
+XLDdeLIUySVZBtYUhwqExP6ZNN62oceYMHfTY2zZ2wUZHKP+J77oQRegGtrk3UgmlW/aDtyOXW+
Z0qxLaXmWlyvQT/LnTkn2jcjc4b7GlRSd1JT0tGZ4dkcqQYYuZ1dFIBbMw0Ogr1a9hSBy00qdBGJ
LyhgJSyMWVrOEm7Mnno3Ni2NgeAEvSzy535zi3EtDCLteoJll+YEHawPZX6es0pekZYPPtMqUop9
tjSBjyF7helO1y9Y0re13e1g0oN1MiYAXS0O2UuUuvPaRrDk3VthCmzng9adnNjTSz/jf1SYXQ/J
vMI8yuRF1rZfU5uwIrY8gNwoF+TbYanLT2O6eUQ72XcP+dZOQ6KT5jN00q7GtNpOrzkFKXiUk/I+
t7aQwEeF0fnhMpp5Gg4IX1Yw1vWw7Bb63PWrfBCOjCkWyWvbyNe3qbeIvwDd6DicrNLvHxQO48Gh
Q7lJzTs10q/amPouHG3fyB7BM5W37dpWcxjYJkhszQHejhVCRWtNa6sT2KzRjRMXq6HD1KbBW8W0
tqMKSwNnhwsM+8daln3Uu1P5JUkKgb001BT8NH2UQBfttGwhp0Xo49muoN5OCHepvHGsTrWNr/F+
hiN7oQ/G8tfcKfPY+ahHdwXyZwuXglLWUaeaRouRjaSP6eJNe0ShqovnLDG+JQOIEhw9hm6OyHMF
d0uOE/Nx9QClseR1f4Gzm+neZpyiqoiIyb9oGw0H1bXX0/vOrvha0jd65pCx9sY1on8QPdXY+TxW
bwVpjGAHurhdGQ0IEFfLvGixLau71MCR5myyk/mpdcpKhPWysHtVbt/YoEWBn8cBCxqf4HVS2d4c
005dCNwg380tDPfE/0w0aVvXFG1zfAwyMkbWoFn8iXoWOkv3fjKW/F1j52u6S3HVKknieZKSy2Av
j5o+trENvoNm5UL0USASNV9kxN9fZwJRcjNuZr5tsDV9CyBQtkdtqer3KzLo7uumNjkE9rBaaPCW
pb5ukq2LfKI0BcUOdUtJdJuK4QrKcnE1DtLpbienFxdF4kOs67ymYxeD1jifVn8GcxjUqj6uWo0/
fVuSPtlhIr8MO+VMbnPR43eVha7XccnXZiHTsFzyaqPVD1p900/6lO19TWZrOLtyGo/dDHRxJ2RV
ZkeVFjPsWmHb9Ql1w1pj0jJXRkgubP6rSh0UG0vW9P4lIe+QH4s+APsHB8Bfw9X0h094hXks/2Rz
/cr7qrpElkh/GRzpmsjGT9JjOw6WF62yw1J9XjLrqM1Wy7E+yxL0oGHIz1jLG186DCCIi9LEDdfc
6S0Mrps1oBPZrqlTUgV5q+OgjrEUTjdaiM6EJbrqOKCErOdqCRdvrPeeI+Yb7A7g9S84ds6RF4g5
2Dk2LHQcq3CcDyd9lew+JVFuiCGaP8UABXwQkl1X3BcC1ygArEZzNCUH4xGOZ0f1DQ9EuruU6X8d
cttTTE+1fNEye5TEuoKdz7NnPOizThWgMAvgcpGR4SN8HNK2rndi0rBksitvHkDxmuDraYizPlqY
Kn2aSvIywC5wX9pVY9Bc52D6KH13Xo4WdbKq94h2CCQHWjG1OPdHryRpNJunvrMGwk70IwnhpGGL
HTmCEbZzjz33zvaFCPaaBOuH3VoJ27oJFoDyBg5sxcmHpHjQ6cPenIDBP95iaIZRnt0NeXe0N1u2
sZtnomwnd9OICkOnYqU03YnE0JbvJ86uJcp6A5iyvbiAp40OS206RvNxJ0vizIul0ie0RoR6864j
egXjXIq7rB69tykeQhcemEltX84gN9kylnnf2o6mxyNLu6cokY86wZk22ACglia2gr46Am0Cozhq
sOVL0hMYNHjdaIZFpyEQbuGj8EF5rUxMT+Ew4S1r58Zdak5fi5lE4IWtNVK/LHIhra94x6mjPdHj
HBdV3nz2RSXs/Zgs9ZeCWcpKsceRs6LxrC4qZ6pwO1vjpItEa2AqAZkZvmBpDevBC4bBjF3ek3Zo
stSow6VZ8F4yxwp03Dy0J0251XqcvFr7wjuFtOp4TQF+suPuu6N/KrhQ7aLecIsdOcDXguDIxtpg
Z2jmUtxqazCderMOMHvAvetSOL7C9V1YGsZ+IDZmaPtL+6acuoG76+xAdnNGvgeQPjn3kYcv0W3b
l6CyuX7NjxO+YNuPq6DgV5rGO4PA453mVk4Pq4iEJmxyM7kfbT3B5ERwYoIMF9aKvdVK6JstCaB1
kgdWiFbQoztLz5km2Fkct1QrXOvBzM2dWVXczhaWbX8MKmuQu3UeCOmyrkEaNtGsou0MfzJxO1lc
fy8HjhwEXOYIbMqs8rB38uzBqWkI2Pl5rj9Wfg0qX6StH49KTuvBTqTNfxSavJA5fKSTn7NBtn6t
izB1lhxyfpf18P+xJNgBosb6wrDwgtw5uUX2l6IYmlPPmuGGYLe3HovalYJ1ZVc4qwSN8dkdl2ze
w+/0Hnw5NVe5Paj6Xq8zPwmzrMAY0sMuBzSz4Q9mZGF+6F9YpEXSW0pD7lt7XNUcan1qXdtyxAxI
peYQ7AgKai92NRIXl1pdKQT62YhTVo7d6By3auixrp8GrHwCb1SnrjNxHduSPiLO5Wbz5TWmn8II
yTAaYdOHlN80S2sf6sLNgl2VBm7MG02SB98psCDLIcfn4VjUttw73dr1t6MLfvtblRfYqDJR2Kuj
kaei5GJaXLbGWgkmWinL4CQKD4stQP6FOjrrAIdnKGxdxBUomPWQtoTXpMA6/y2GlOP6FkSrkRMU
j+qdr5ezuXeMZD4lbZNlaEUJ6EK40MvHFTTzcTEydiRo+5xJet6N32y6va9SbVzZRmwnn6/y1c2M
UOIyiF1T2eKhRz+ys1y1plGPwDq9ERoG5mQVI7INRzirJ9qp881ijK1yEveJvsgxhCqayttG4wTf
ORasn5tB86BJ+xxk2g6ygpceQXRTncTEa0P4EhtPkQvqN49WrQcwg7t6TWhmA5udRuWICP+G+m8b
4vR1By0NO5J0+yQwS1NO/Em4kcsVC4OblGQx8FHyhfjgWPIvj3SYH/ulwUHI0pyMyAqG2bxQySo+
+qtHhLbYmeY+Lms9Oly9TeMCaEvqhwXl4ntPWWn2sGR2D/V5BD4doXAeql3jtyR/cXkzv7R1DwmA
rRgHNpIFNUZlRpVaIT/TL1eDkxcGiHAOc/i+uMPvOa0wnp3gTnKjGLr0UScC03BXREwZNYNEA+6U
/kA9bJ397EBnciZ3ee0PGHPgIdKHSLW0PloVtp1xWXGH5GrRm/gRl/S5xgah56m0+NEIott4TS7B
W0kjJBDMG9vBS8joGhou6XWqzVAfsSbYUXTLPy0I9m4ygloWamu5DVEzJgA7shtwxbMaQdHOUGv6
zqhz7uqJsSxXfZWWbtjpmXe12tpQYuLbJX/n7Lz4ZLn+Y6/JBWm9SHKewIY2i31O1z8wpKMu1kC0
7yz8AZed5WbJ10z17YZVUJp5zLhJcqJIBzZK0wnvlghxVUd3gsR9h8Y1XXaUCTtsGm0s3HCfa3r2
ntXvPfblQd4UMs3mEEvj/rNn5JvhI5HZN01V3md9EO2tvcqRrMXi+0TzjTvUhNRkXS5bEjdZbGWO
c1Ug+jTQ/JtrfhKi09/1HDnvbfwjs50a5vJRern+VXjGYt50oiFFNmFPY0W6zQ+eVgx3Di0oZnef
YVh9tJ3UpIJMrmzYWav9hTLhoducdMIptfAwKgAEHEZpcYdtewL7HU5g6507F7T4F6r8aokMY4dG
aMZnto9RvCGGztyjhLvu71yPACIiz1Ay37mOZTFiP6IRUkOKzCI1oa+p1JIl5NaM5yEZMj12pEXG
RmKFiAnX6mofaRusuTAHPn+n38NuL/O1EvrO1qfRioKZIKojYSIjDnKcSXCk0Oyj0jM97kZcXSPd
QntprFavAC3X5BrIPU6YStWmx9W1XHEm8nJv+FBbpTaFmsVpvJ+MSf88BjROgWLXqFA5iEIe6HYt
/cukX2ZgvfbQ9eCtK/DadsBF8tKlv3yfirGhKDCkCRf71BumqLe2Nau0frrgYKpLGNXIxNp2s0ZK
Gqu8rax1IY4BJN2SG5MmmF+snKx9VgRYOBW2yy1qIl38ka2ubLb5kN6UdBZ+87BGAxWty6KLyUMX
fDLhjfOho/SDhWzKcghHGyB6qAmltZTScVokuzUFY0xxu41LPmPYjho2zYawuE9ZHUDhGBM2DAfK
fjQqrtjYQ5C+8/pQian9S8sLG9p3Ms1vGg/0BzqZ1e3x+PCNJgTDvpyMoe7JOQi45cdSksdjBJS8
WAqU3btUpwx1CiY2/QcSNn0Q1yvOwbuGNKa9n9bRkWGfDhmZ6qAt231pZApLiUpyc2enMHri07aF
j2wO6RC64KG5uDRdivGuNk0VfWH+cAuFot4ZThVwNcwNAbt7XX3uJEDEI7Vmksytv7Z4+GppjaNl
69Y3WQeRfDdB4H5HLoc6lq+3FXd5uNSR7hU4K9mCTIPpZu/HYJyckM5nnOBwQ4KtnUKub3aqwmc5
6skaJzsfJgoZybSzvhZsWCSVPFsdkhU7pZ3n+OIwl7145O0YHdj7KrvsqBoFO29ah0uvJQTaSbrp
DmwI3GSmeV3GsMPvrY38FqQffhR4jsQwZlmOWgfJnnqL6bVHIgud0GIVo7FfYPGNYUP4zI3GL/wl
zNKV4jpOM4YXUoycxitcO9Qtcs8k2CugnnLPRj+1V3rLpn7wVzcIjsuk10Q16eCX0eLkPcaJRif+
Ip+L2SyZOMeM0qkRR+UxXcKZMhU8QGFWb4dCZfXRcVLvmKHEMXYe17+/MMtx7TDRdHnvWr3TbhDs
9Jp3PyxRgZrjFvi3NewCDoUENXOmE7+kRUP+WSb2Va6SFHi8k3P7MnEPA9A64829GzyLz4A82g12
wqwTew9Unq7KPE3LN0FaZ9xCgPF/yoDgYQ7WJJ62q2ZrerfkvrZG6ypXTlmqQbBL/P6DlrZctxV5
BzDvlCCbCDhNI+Gj08yz61ynGo8D8+NjvwHTI3+STXM9QOHdmgVX84s5dVlLRavxv7ilMN+C/8TX
b8v14oRuLgH2mqlZ7lOVWd882VdYyDSjeO/2ln9whU8qMUg0bK07r1YFB6SLgV2OFaIeU1a2FkRF
8wdkBtNnrB7JkyRAUiNNzqI61GJVVEfwFLVPCSkQfJqYlmk4YvLqxm3TwrQdNCpchxYrpAuaooG9
Bekq/GMtlfMm4GZUsI+OrrzLuCkbpINkek+Ce33jBLLI4s7OWjyUNoz1NdEfN5aKhFwCZ6Kdkjc5
9QkZVQ3en38LzMArrAPgUHqPlFsCJ8KJ2OFqJlivl5paiuzerL3auhmXZVKb52GHMaGJ+eSVXbr5
8NEpA6skJ1CQXaZKKe8Mp6ytHYXHzn1N4fSslAxoB3nC1t7nwzI41zbadacwJ7KXyEry+bRAS7jV
FzOI2eSsvbkyKV+uJT9TCCDFsKGBbLS/TUF8JnspVd7TGeaQR+4yNmjKCZEdzO3RtauC1BHOMkhG
hsP3Qf9PePsHPIWf3v8z4e31p+oT8tA//uNbM+SDOn3914+f+KG7RZ/zJ/37rGIDdSsSFZReP2S3
QfAnqlo0uRaS3AApLeKZf1S33p8odFFK05aGoghALRoPSfIKQa7+JwLSjb8CUZmWxq2f5Y9/a4Lv
fhTq5dk//0cz1ndtThT9rz82lcp/l/O3fmSXxupNIca/Qwjdpu5P+u/SXsnqTZ08cIvsjr5DShq/
B+zLSP0ef3or/wz92lC8ARYCSaTnkDTslEDPO4U8DNZoH3H5/mAsOvuOuajw5ZGeqpJ+PBSSta2D
hPZPNq+nD5WVVbtQXZEHne0xwuRbHXzKOTH6Sblvjcl8g1+4uKqo/H+oRrt8fHn4M5XhP+OjVkG1
z35Bt87T8dfNW6ObSU16Qlse1mDk9MN5de+VVvJIha6AoCyKL1NpFhfeiJ+O0JW1M02qEa/8Jk/F
M//+TegC4T2gZgnOPq+Yxm7UkD8cUJDJksJhN9z7bqbCLnPrk4YRFk567BKXZN/7m2ButvRxlr1J
Zn3Eg1NlE8dWMrwt3Y2vXwxgIIa5faccWlmnuQ1+lzsF9RkxNm0IiCKxuD97cSRTqrJYVjhXCtt4
y5zacTf4A9EYGJOL1ivV25df0C+mv+ehqd2EigiHzbP3k5dmsGDRQQPtGiQk0rhKpontXiZYR7/y
Lb5TXs6WGgsM9QyaWjjA55BAFTSobZBHHDw9WSRmJE1xanV9GiKMduoPEAkatGQ+ZhNs7zW+HxgS
PZDQ4hpZr1ZzWwLDxg8jqEm+lambvl+xBdwsIQ3II9lEktCwBvsCo49hr1tcV2JdLWMTAzPGDx0r
lRWDJsvr61ce7Pk79EwoLA5byCYNeoZjqfIJ4llCIl4CXrM0awrtQsvDZJWv9cQ8Pdi26cxQm/LN
hqREg9GZalZqU5Bhvcj8yCfthnywQwKzAXKfSN+7zdDzUzUkgv7dScIUsV2+m4XCnH386XImgKQI
5RfQyNeV237lkjr08I2yMVjevzyUzR/1ZI6QN2ffYieG4QHB9OwBmz5fme5Tf1CLPl/IxQlIvbTW
K1/sV6NsjTiwKj26Hs6Bwx2WdDCcuCo0eWe+DRLHPyYzj/lKGPK9d/rsaXgQYh8iH/S35xK63pjh
6+OgeEC/kRQnq9fKrypAGLOjSWD66KgJwmipyLzPvHkSSSU3H8z2fCwXlWn75XUxptiR2pUzprGQ
Czeyl9/39ya/p78iZx4tL/RGM6McZ3tVP51/AXcp9kCjOYwaGlJIkQ0KOml/LoBbHdd18ijlLUhn
XQRS9eSp3dYNcyx9k+BqHA2YjYt9sTatuBza9Hcb4RGX0nDvbz11cBpxdHj6y+E527cka5sDlH89
LHr5BmnYlb/5DQ2rqb0yzZ8dW9twG/aPJng6cfD4ezpcMA4Q0HWnOcxtjodq52CfOz6S/HnXl2rv
B2O6lYBwWjX7fb8al0vv3L/8Oc63ku+/gUczso7EkO347Gtw+8p1IdzmMA2U7SQFv0OZIclgDzR+
hKv/Y9PKtrP//OEZikOGNYbkksvmd53jTx9eViLvQC7XdGPisEpBiJpdhdv41JPyFt4r7/b8HN4A
FGglfV4rWV3nPMxqscbyCszeaI0ssMu2N+ndMBqm3FFHEHeDr/yjLl0LsaSJ7efLb/VXg2/XAKDp
pgdq6eyQ8/0FU1a/qw7U37SI51ZmhBeoeUETixv7hiXD1hyNTzMui6/Rfs937K2rimMVnRNz67kw
PoUjNekG10fugc614WblfvK16bZLUXisba7e5YXZvzKNng2KEB8ccoB9BOwSWI9PJ3JjTH5KHck8
FLMxHScm9Z4mHZeV03xLkCCQVlnQ8vzmW2ZQ2ohRPXi0wDKHnw6aYJhtkFQwD8tQ+Fd97+fH3hnN
o6KJ+qhq3zgUVVN+mRv8sV8e+Xw7Z+uytmnMNgbrn4Pj6cizKIK1k74JtwadRs0KvnKG3vxNjgSj
2DRlb+RYrDmcc5SKSUJOLehfQKnIicIjemjKE+KVt/j9j3myLhnGd/kXtx/C1nNZvfTXYqE/2jpo
MhH72cevVWvAj2HQA3rMdqR+MVZqOSrVdCeP6uMlzUK4Gq6DfsD7uLrxPLrfXjkmnu1LUMtpcOB4
cDel/zlXT1OaUTcggw59LSTbY0s2B6fDpdTF6Te/5Rb7stlz9ut4X3jbWv5pW+qVO7oDDn0HqoHt
ZUW38clCH/FKmPFs86NPm6CXTnSASihZz+YqZvKTK3JGwfe93kkqPAc9R2DWj6Z9HCbvtV6JZzOU
TrIN5cL+xyUYBOLTpyLeEfm62si/PaM8uobwItWtze/uc1u/Gm/NYvltNLmz20MxNelIo1l1GNZ2
+dr+f87OtLdOJevCvwiJefgKnMmzYztx8gUldsI8FEMB9evfh7T0qn0cxUpLrVZ0o3s5QFHD3ms9
SxnulRjqFlWo7+YXLpmIF3Zq4sdIqPXEf39v23/7zbDl2kw2nPn8gEPu+R6RbbWc0QZXB2cgPjKc
Rs8s4sJI2ZqCPzmV9dYDzayhjXKzSsfQS7r67u8/4f1L3VaybeJjynYgvrx9yKM9KCYdozqU7ETu
6aVZUZeMddRDCQxnKGMfwGDfzbLcMl5h7hbvLwPqbJbNO6Tatd9SGYStsU9MtH3CyNwH2o7VvipK
Crw9aVt/v8l3X+LviwJWgqT7m9n59iZtOmSrpY1U4/3Bof3SkTYp8qkih77VPoI4vSMawOHaJtX/
v9rZdhyaHz+jHaqDSIJWRIsajNfJ6IlT17ruc4tU2bgYsmX9ygaYXunsTl1BGzIrP7jr96/W5PRh
wyvX+QMunLd3LbPaJPKa9JbOXsMagHfkrK4VSgPnlVZ+RL58/7VunxHzHdE4psOCdnY1S1/XGQne
Icknb994pXeYasP/4It5dzqAAUCBm1IQrCcqJeeZBg1SIcIlMaeNxPPIKKOStre7ldKzz2Y8LDqv
pAThFN2xmhofpa4/Z99L1VAQhn3/ZNLiLMLWUvT8ar3k+PD3kfb+KXCYZVmFvbk57M6Hd08MeZZl
Q014Lo/aH5S/R9Dykbn33UfEWZake3ajBiUBBGtvn7UtiDvH2F4fRh+C+dR2WVgoc43tFbnI2Luf
DW0yPljN3t0ZJm2KUkR4ASOBfXv2fhcxNjPJV4Bq2Mk/IxxvbgZP/+j098er2GBPuMBWsdz+/r9W
snLQObyY0ECSbgpOjpcke7ex3Q/2Pu+fH35zjpgGm1sK7OfQD2aCTF8E0A9XQ/Kq0WjkJLeaN73D
lM/uYrxVoqz/dWgwvyNPYt7jD0DDth/1X7eWsL50WkvVaDSo3tRVs8ZBa6j4Hwegt52aYaBRxt9a
B2eLZkUcrsb/xkOnuwpJie51ezTS3qe/X+bdjMoEh7kOki+LpgUL5+3NzJKWaN/Khr2Ar8VrYU+R
CJwprhGN7v9+qfdDAos3sQPci4+j7l0S4DIt5NeSFrcONASrzHF3ZK29/A8XgZlCMc0AH35e/MWO
Vvlp49IHlRYamDVLroI0kf8IM9li1pge2PIHVPCDc5P87CA1Ughg8VwVwTHzKfYunDc/OMi8fzc4
WkFz0N1Hfs1X9PbdZIUjxTxQAKiSyb+kqF4isPJwUslefDAM3r8bCzcfu1v2t1QAzktrhmatWeo3
7SE3+vWy6svlcdWU/sH2dpta3myTts4FxzKeHQGm8ATPbihxBIU0D7R7utRHqjLaSznVyUVipPOn
3G/WD6aHbc/z9np8FsytWxtsA7yfbQm9lBQ5c8pYOHVZH/qk9z45bWJjHWqN4UJb/OCi9twiAqE8
fbA9ev/u3lz63anMXPH5IeGA30NDfa2SPh5X29hlw1J9MFO8f6qbyZ2NL2SXja9z9lRdp2ycOt1m
Cs9tr8yhNr6l1bT8NBplQ4hIUa3//Rt7P+vCSYWhDC8OGxUOmbevERWSuYpqHCmeKPfC7Y3Cx3Ye
eDvMkCOyV72+Qln0kRMYfsX71+mC3uOL44gIuuXsunliN7rZmDgAmTLtEKecX+9ssxxfBV3jEcFC
26H9SRD47gptMZ9Fni4/bfi3P+BgWTL0RsKgdo0+20SCNUUjdjbmPGprW5hXhD1qveH8LHF0roOH
6q9CyB2iyNOCKJ2dqkQdPiWXncXeJdJHOzeiHv99G01+iQZmccpdORk2+rFa8z4XU5GFRNt+0ZPB
W6NgqOS+HnxtD/w0rUMfE0IXI0DUZdSXulbtAmlbj6XfqSp0Wix5UZqYWoeykgolph3XRGQ4eVhg
XEfN9hXEHMc4ipadUrR2Zn5nD/r0CUv0PESarpoXAt9mBDEUICIsOkNxuUhnqu9F2ujLrnHneQkb
9j93LYe3KW5bJ72zEbpB9pz0yboc115BcilL9HWyq5/nlTJu2ONBQxkkJeKztmizm8qAAhBy21a9
J4U4OcgBQVMeZsZSo+OYEZzGjW7jOHI9ZRZXWy2sjwsLn+QRXUvWXffSTpyIAVTmLEDC/z51Pdp4
nLwjXX6Zdk62swdhFjgnRt9GMJ1WXye7GS+FP1NxsftcqGOqvP5WgRgY9uSIWyCJTWU/epk5OCHR
8OVnq5i075qorJ8WlYz6YHA8O63JOKYHVeHm3fU0xebQS5vuqZLIXENbOE21M/MRyHXieVW1R7Tn
PqMqW+tfniQZPInMXE36wctThDtjO4vvehconYz4SUOjgfPpuVo6w9pPHnqlw7j4lX7lrtL3Tnyz
wYikpl1GYtVRTsVeIUvjYlR54B8JBm/71wTFzRoJrCT2AcuwPYY9yFIrTpdxvO3rwZD7si7Na1Va
KyrxwvLQ9hmiT4+6yurkSo5zJeM2x/CE4WvCMpDTAPXD0UDcHFa6TpIrDhPrQS8cBPVraxn3OhrA
MTQLNF6hFPn6jMVRb8M0yJYbGwnxw0pUnNrl5pBrjP9aPqRMFFno1iVa5WQax3nvlngpI7PLt4eb
s1pG0g8a/JhN2r+mWJu/dXqrvWZV42GZTp44JBAmipgIPbZh7VxbljIccPXeT37D8CJzB3SErbcu
wHYS6GGzlXNskkJAfHHliCejn1XDQ3cGzCFbiP1ksGxT2yDaHmTcovaaPgdBWGQ+ZygWndULLXpl
D31poFIdjLW7UhamvB0WvGLdsWdI8CM2iV/Fcw5TKDL0ajmVbGDccNTTtYvWiShP2ratUmjSsupy
KKzikZFW3JWphnUSl/JmyZMtNYeWU8T3si+SJrYGRlW0wIn/trSzF4Twk9a70UEJgLtCL9zI8Oac
qSl1sssWl866T/OKZGy77PUKoa2ftSBcUljbgy+Kbh9kpfOEEmoTYnaG9jwkZvcyKJNUNcyR9slO
60lEs4NCGS9Q7TBfpWVGEQIN7wFHP3bxSl9lFgrXXG/HxSzyg8bJAdWs7pVHIZqyeahchcZfmLnN
MJFjGuzMIA/w9bu92++Mul7dXdEiQ3hw57rGvulZqYo91EdaiEnMeGq9XEwoWK3OClO7DnaIlky5
D2TZQJhGCYGy2ttM6qO+KJ0T16QosaWLvGb4ml5cWvrcIV6rEueC73WzV9ML/QLTeXwBT45JY8gc
74eXl/hAgsVVD5Veo9YDZdd/sZWNv7YSmxEIES+eAOla9U894TfwSaRFvyc2eXP7ID+Py84qapqq
Tv+Chl95oa4K5EgT0GjUlJhbqx1kGQ20C8ohEQJ/Uo9rnndViCnebWJS2QTMVKvu66jIJr2Le76T
KUSPoD9Xo5ytm9xYyjTW1jm148yTREgUkhpKvEwDPzQxwJLRy7Squy6TSJbl0qInVyjy4sXvijHK
e9FqNGgs93L2EctdNInGEoa7TbjXSw4DEeU0JuJ9pjIcJbqfC+vYpwDPbtstPX5n4vf3QgTZloE2
c6bO6tUDgnxrtMyLoNONT6A4vRdVBRbqRESRm8ysdMr9jHZoDefG8Ian2q2t9dGCS7BiWU8ZU5Mx
+L9qnHafmdktPdL7hFQHlS/y08BRu49QKicZzbzEknEBi9+KqGIYVzbWRiSz9QbM6VFl51Ga+iy4
pBowx9X5aP6yUwGJ1kqD8jSULGq7Tu8qYx8YaujDPJBaHabpUNu7cqEtGQVu1r4OFVWE3dBppnFp
jwkr5bJsFmChMvtH5xQN3peSme5OH3X9C7XvxtsjaNNQr5dtbV22aCKKI+CiZtp3rPIynuRg6deW
PyWSlDhtsq8yjCbqaNJ5MT/YLv9hn7X1bHC3UO8i99Z8u88yLIyHziIFnWecT46fGg8CYBO++YTU
aluRwJzhzv6AfPLuKECfKqCESA2R1JF31KSlbpmgNEw7Np7V3UQBMHKCxP5gD/mHq/wWRaFxosxE
/sXbe/McBL2l6Q1HvZkNZB7MLkfq4WbzwXV+H2DfnAFo7m25IuxTQcBzS28vJJI+Wdeq7o9WLiSG
8rmunquykZd9KQPGI1Phs8rLxg91l9PwEX1euezR7yyPk9UAq1pQMX5yNIfZq1HkOO2S3G/To1Vr
dX2HL2j193aFgD0qWul8b7JtJv37fvt9rWxrK0NzBW+6wU3PE5ZbS2qFsxTiOGpO/2CvXYpgn69R
ckyvzQsQtylUgSBDNjKX2lDss1Eun8mpgzvvSm0e2Tjy32VrUUx5KOpCTPEHP/HsEEIoPE0+MLcs
U0y2mE7fPuZFmzvXTgLr5MoOkZdZVOtj0qftT3ey0lcrLagwZQjJjRDkaVfGaiqJecMdig51JG9U
hBSTNSA7Jp4wO0tzNt5saKF745v4CL/2+8v5r0Hx+9dS3CUMYQO/o115+2un1RsbPVEYDZiXr9k2
1B7t0A3sjbPVSCKE2shKaBXipBr1nnCojr3GyWzm+XEYKQnF9tKxiW/oaABVQ7li7LzR96+h56XA
GqzWNqLSwnrRa77b7OsiWDZ0AaZwswjYHv796Z99TP+5na1jBlwVhKZ99jEFS5G3jWjt0+gQqeBg
J73Qxtna//0qZ8ev31ehic1ARLcIy/WsWOlAd8ps0bkn9MbjpT3PbeTJMjv5eHw+KLH94VKcaQkz
gwcJgvC88iE1SBALcXynZKZ1hIHPotg7kA5z4dgM73++L2psJnmO0A8BLJ6dn6WQhiBjxD1RgcDk
Oc3GQVt7VmGMbR98Jn+8L+4KBRMwcgwvb8cd6BQm1XZ0T765EKNgL0A1HEgorNv/mNSzvS3iW2lh
MMxpG5yrEDuBP0oJzz5NiVc+qWQwjkZuaivhImm2Jz64+ODezoot/7kg8XbIG1BpsWi9vTf2l6Wn
UbM6LdX6zKlkN5bDk0YzfBiLX/PCDAWLpfhg5P/5oo4XsJ3nkH5et5p7AJhIG51TovvZpVCD3GWj
Feyw1rq7KdU4NOa6Ph+nxP5IF/aHj26jC1JVcig0ktry9n4DwGNr43TOaS4ZJ+449AeI6eqDG3w/
YrYKMClc/ka4o0fw9ipSasBVGqlOTbIdIzyhf90qWlHGxuyD7+D9DUHDZepmr41AkZf49lKp3TUl
9uUFYSjVCLuw+70/yi//+rGxlaFD6W0VVEqaZ/cDaqjqzAEa4lh2DeYYzIEV/387jJb4QE56LiZg
RKK4p8mNFIRGJZd8e0OJbpfd2vnTSRZjdpGkrXHRYL7+BuVHu1gGbbnz1tTDyi1J+Q1SgP1EDj5i
pJpOWFvHI+1T558/Ep6tjwwaWQy7nvNyO7wUJY016U+1i8ultjTjuXG16bqD0xFWylMXCACqy6r0
/w0/zAei09WjV0J0BT/AOm/CpxAvrHHt5IkT2xKqVUwXnD7w/Si9O/z9Hb8fSOieucjvDi1S3rMJ
tWtAaBjA+U7YHDhQI/OIOb9+NJeeRwxvd0R932EqRclAI+3sAxyCMSk7wbcfVIiL0rQjMhgoWEiJ
mUSEdTVPND38iF2/+eL2MtkFCXxMW03thR5AMJmNPj1QEYNPsmQaBII5f1pmXP3uCuLDsYbkoDrs
7Y2bi0hzHW1n6Frzj8kpv+8CTwj2AErjaF/O7oKCfp7pVm6fht7Vn4CtUOMZC7z1TYD79O8v5nwj
+ftiqAmhJDs6M9Y5DBYjz+AFhWOdMoT6+cERiT4AT7HM8SIxZQZ3cNK+rb6XVGFitdWtxcHXwCtJ
4lXYeHIC7cQ2k60yS8svOkTJR4vIH4YOhfqtX0gxm4rH2fSwpFh1FPWkkz0VIu6sygKGYTfHvz+H
P12FFg5PgHY6xMXzAQo3Az0aU3eZDWlMcd6KnXr6SGP4/iqOTfYUnx49lU2Z8nb6KTCsE6E+Wade
+t9QENDhbRoLIcjfb+b9CsG2hZApVMPswdGgvL2M6gNDujjETm0x6I8cai1SM5z8KKb2H9OSGD5c
iuYQCxKbTZpFby9la9VCRZxzLvoAeXIKYyUN0/zHYLnfVyGoiI9Cd2ls/P7u/6u/2nfSz2UtzVNt
1M5NYSTLnbMOMG1cMX0gmtmezdtzAJou9nyI9mhncLm3NzTmZj2vQWKg0JkzP+791tvbi7VAJsnG
m7JLyIa0pk4I2EjNPyaQbPeJQYWxjn6eHcT5vhOdzmjClbJP+RiIK0J1RUz2ywq7y/lor/KHMcJa
62/HHSph7zaDejnYGF1s7nODr1gGNtoNd3MgBcXY/X04/mHUsx2DxIvpiSudJwp5wpx7BQvlhAS9
OBqyT6NOS/+HMYIBlqRrvq5NdHXWtq6gDFvJYluntJmqPTeXRPhJZWzm/xrNt70mLhXwc+k6wUM5
G/QmZC1vYqtxwnZJTdvzc9qHybL/+2P7wxui1IJaltI1dQpr+/v/GvR2nXZ90FQMejwON5Qo8Z7O
3fSJufyjfuG27Tkb9FyKb5jTFXPs+cmgyWDIDeVoniZM2vf41g1oCLozW6fFrdNjYPfLU94CEvrg
UPfH64KLRNfJe+Pqb29Rr1TJGb83T02Xfe1pmYSaLA7BEvywbZJNdOk//g/PFGsupTPEju+SghfH
ngIvKUwWk4CSRADTSaBlx9pb/vuVGI3bOWAb9/DG394a4VIVOUy5dTKzybgXTiDCofWmW0rF/yjP
ArZNlx4I86Yp96Crn21qob/5qFJYIQG2LIiK1XA9BEr7YGJ89662qyD05dviOiiw3t6Q32tiXCsG
fdaYiwi9VXR3I8DhnWM3pH1XdMAcTpJZ9fXvr+zchUDhkY+Ajsx2cOU4dx6jZZiVByg1a0+jBBqE
Q9fNHn0ynp80u+unXekMEJ4maRT4pJ3UjQlAtMZLP5Mp1eymxzfw9x/0bjrj8IxLEqcMW2aqHmff
Zcskpwdqak5SVCpqRZM/zoulf6AW2B7nm0+SqyBawQqKSmRjmb993Br58266zu2pgm+6w0A9Htel
TfZGWjwBXdI/mGz+cFMsA3hSSUXjQHCuvfPXRSpIZfVpHDMckh04qEokH0XYGf/RX53dFw4gXuOW
E7upKd/el0/gMXnHSXYUo2N9HpKadlem69PPSZbiJ10R1SI3crEh0vIaxrAmbW6AvRfUd0M6a88z
u5EnkMHrL2dxAV7pxVL2EfkUS7JjefGGQ2ZpTtw1jQ11rbGNMg4cSUOvy4xpoxPq1vWwtmsTQzYc
PgWSjmMk5goKkUp08gJ1EA8XW9BSGXWdTY+mzFY4rVWe9fzriwlRqMVy1oSgRWv9kLptm+x6JcwE
F/+yfseCTn8kH7RCxwQ/JSLq56qn40wb+Xs3dmty6SUqgZJr2HICXplRcw60xHh1Cm8qd8OUga6o
sKOAQ6HAGsqksp7bcT6AAF/1sOmt0d/nlb808Tzjo+8QTVYRZigSWhGgO1SDDaC+oq5ryBuWWj8t
KDPQT/p+ZtOsglYTQiukEyU9Wz5ghPWzvZ57wglRCdYW4GXbOSmbE/JhJdn8UzNRMI7ZnGU3i5u3
1YbPY/9j0o16qUsHRIT0+esJC0tKWgcK5yrBjDhSCI1UuYoHZeDwDbO8gyiC/sJDazAJ61p4WtWF
YJ1LQQBm3z0MQ4PtRjOK5Qts5/HeyTTb22lFYSJaTlcnCDvb7V7b1Fb3WdIufsh3MRkQvhcaYKS2
tnnMCZ/iNl1karGk1FaY+WW5HrXMmOGFjnYQjU5agYPRlmurUHkaFxM/OvbZlvcccRzvKykUEpUB
zpzlogxq2dOMRxQSsx2orrRyrbN91yXew+Jp5pPV+ZQEymGcvpDKshY7H67S19IuKuCVSFZiEGHp
t9ReKheVRgEWNS0TlwEqPW1zKbT8WolBmGszy4EYmkfvhPXM0HisWfk5lcp4NauZUxnCMt/eUWiX
t5wuRsaky5COurFgx4iRt31tWzgHcaHnBS+B09kRrLX/4lhqusxMyvDxYk3KDSkXoxiGSGjPO6nP
sLqgLk71we19ODFlBzCH5r6WcgwOdMWossVaRWCrzB/0gZZ81yMfGPiXRsGTXA1wUoAExcWYKBd2
qQOfZrF6EmlaA7i6rwZxPwa01FpZ5TOH56V0OGDjLd4NK5LxuLGa7IueBurKMBtq7ZmWjverm4kv
CENQHs5VjuomnaaFX9QsoFtTZaw/vQIC8uXatYONCCItT3Q35RxyYHHpj8KoDIhAmNOvWa47L22Q
+nSPTWARRpvVdTyMdFmRA2SwkmvAZCjpWGWetSBQP8wiEa/NkPf3uVnIJyIN/HlfAF75WrbleL0I
rMohcYQLwLd88b4E+LjdGJwJVlNyh2pgeGNW/CSBPbUPrU0Qw2WXKPUFMqyW0yS0UQu1S4OkJR0D
/6VWs1bvXNX5J7el339Ui65eYDWhCtDF0pahRTngblXu8jo3FpoNejriZSpHqkbZbJchYFhx05KJ
Xu5sq9dvV9PVgbaIQT04udDB0Jm0L3bG3BtVCMmveR3wIxC74gDoODhzioCgGWnRRJ1LmQsxV1+H
ej9nTqgNdIdOXuXjL2xTFzimPQLSCNNkHWXoygBS12gPGxt3ykFFr+WwoY6waC78efVvTUZ0z/zp
EKtDwX5UaIzs9XZtjPZoqWCsNlt55cC1bK17uvQGLBVUJs5eadzPZerl/ovZ6qwF9FkpAay2D5fD
hReG1sYRXr2T6QRGR0nVnoJ5bRUI31IYx5ZEViYBJbLXlIz1ACoPTtrIcNgnRFSHRRf5EF3MEPqc
+dnsBP/xZHT8eydobabwqU/70NcTvu8sa9QeERNTtSOW7LsYcv1l9gnKC8ldSK+DVHeKw6pp27vR
yEqii2gPVixUGixROwykAXp10SS7DtWl+TntyoHZC+TUFzGjNDnSBoAyFejS/aL5fBphQBMUIYHy
m1/9UCXLzmFJy+ja9U6+X5WBxARJQvPVx3J1KWpDVvHUOizg9go5OwatoKZ4Q2M2x77t25fKBBMY
cp6xvkL0JovAnQZkgIURjM7BqyHyhMh01E3hrt73VfaAV+Ri2Du42lMeS/KCNpNu3bthU2jD9x7t
UBvSF3aeutLRvhXY/fJwSR336Ka06qJ1Loqfo67xEVKdTpvY1kvhHZFYpT+XKRfPy6AaJ8zoY9I0
AnwAz6YAG3ddllUP/F9v5FekIdzESLswjSmUGUaUC1OTl9JbHBaOTA7dYyUy1zxS37O02O60WsbD
yg+MTG2uKnByfe8dtEViz0Xco2h7+ra4pdZVGTjn3SEI03mV+glIHVK1qJV2aZ44sYwBTFvhW1G7
GpP+6M5GLo8D2RJlXNqp/wrcDhgwEGxerJ5aktPzqGlfiroYrINeSRAFxcrCFmn+gHYA6RbAGgcd
yrqM3k9bNsvPxElTtFnCWQDpVR4pCT5NyCRUqK9ERDUk98OJvu4XChHmvdl5yzM/Yn3G7LB+Km1R
/kIZEvwkMpGBNqK4uJQaHMRQa4mCmdyF7ISpyr5qKF9+GbOvZioWWw9zznNiw7SlSH7OAAafytZy
7ukd+/dqWlJ2N8RmjBdVZ89Hb+rRy1A6pDoQ9PAo4hbQDg2UzHLymH43qslR62GzU9GwvolmWnMC
uof+gVlK93atBGWJXJHGIIkky1jGg5zU60gNbDigcZYtbv0edHo9NMiqErsUyWFywdmRrwIma28Q
1uMe7LU0b/iEE8i2nlEUO5qM62tAhFF2mA0sI5HCC/OkQ28CaeErCUIYbOydcKr8W5Gk/MoKUi2K
S1OUfdhR6J+w+M65G64s/p+1AD1nTLAgL3oqA+ChqVVD7+/RYu2ZXKpPxVDPVw2Q1Jd+RNXJbaxB
Hs51z/MkC7cmkCRYlmwDFELUdB1w3vMMyCdKoDMX7AO3r4XGEVvFBp0DxPV8aIbQh5d0LwRs8NAc
K/fOZ+xnwNAw+0eIS9lq6hKxILEVXQ4Xe7ICSTTYVDCM4H9lv2VUD+M8l1h/XKf1Q+Rg+a+Jbb5+
Yus6X/oiE8vRl8OLvqQv4NTIJmGTwnltIn72MLDhfBxqF3584qC+ChffaW9Koqu6kGHmXQvHTnlI
hQnykXqZPsW2P4IZx/wJ+VdBsL6B72BR9JugRfJ7vA6WtimS+TN+xeyb3lf6tSLZ4YfUNHmjsW19
NYCyGke5gIOIqxatV9RWxgK8aVVJG7l8tkVUGBpvNa/rqif+RhMw/iqT3+4Fnf3qJsp8TNF393th
d/ICRqh7I1nn1p2nhH8DpttAkFoWaxqiNRi3qI5JT/ZTToAMYp4ieFZGBZKqL1velkUQSxnLSZMi
pnZkzJeBUroZE93MJDtrmfa6pnMaBR6FWqetK+tCcFiVsSiabn7S3FQ9WFMKDrOzTTvHt6RsP5x5
IS9sFjw8junQGSxeJu9wIYviNtct+ZLoGZxwvwsG+glq7K7tUUf7BMUTWukooAfuphmNY7SInr3e
uAGrwolUZ7EDsql8JAXkPyxEWFyhQTVRcOZoRqKaHI2X0jG1rzbKOLa87OsYld/bxniYGrKZqtW8
1Krxq7Dmo4CbFgL1ZHPVgb9fNYZ7lgyh4/V3Hfldju3vXCTy66jtV1xJT4mw8IqraYVNRmoea7Ko
5u8YSa77YJ6+llPf7zJE0mwC+VM1BA8OO4HbQi/Mr2iNa6DrKX3GPeEf/r2G0ozQhNS/wd3v7Ho4
iaXXxqoc762ZJRBFsYPmTRbGjgoD0sNCXHSz95DblRs7S72fAxsse8I3Bx1O5xClOVcouC6WPt/p
DaTQJCHgx8Od3CdlFTmoq22EOZEx50GYePatOQjUvKUrvxmJqXYEGKWPNSg2jmzefNHkvX5XpEFw
Z0zeaIS+mV+sQXtReOOw02Bx303woGOrBLSX93XwxQf2r7rk0eLwHuciUVdBkJSf1qxpY118h7KW
j8t8P5vuTdENSM7yo2R+3Dzi9Nwgl+jfZ6ZEJ51uZ1V+T8A+Mo5AAJANQsBP5BEPiKI09DOXBCDz
ONXzrecpkLHTJ8h2iIGBnaY/Uk6JZXnSjUngwJwfK92Lpao6lG2QNpX3SCTATjNVxN4vmkAbzNS0
07WJMssKUQZQBo4LN39W6tKT8H6kV4atVm3xQhbcQAPm8qJ2VXY16dCURivfGNlQmpMAX2nHK6Ce
KdkLLOOd7y1UEo2U7JAa/r1qykvNqofdaHSv3srRQqPhc+XBrPnCis+XgLLeFHuj6Dg3u/AYD061
xMp1ATYl47HJVGyzpsHOZhEQ1V1Rdj96q9z5CfEYAej8u1w4V3W2vuZVreJV8+TOxY51CEbxqfbT
/FHvcpNQxQHipljHE2pHP3ZVNkblHMQNQMVdDtYxcmbn3sWeFNcajpCi+pS5lnbZF10TWbX11WDD
GmVI7IlWa3uyJ5ZrDOHDrS764MXz2u8WBbjYgGy9U5zJAbVX16KWB591NqoMtYZTn3+jB9BfpmKp
o9rvj67ePphW8WllZkB1OgPGd0/gf36sZv5oic+1IV5JxtyPlnHR+Tra3JEgXONg5/4ngRUduOGT
7qtkPw+o0KTLKYZZIQDKEXdaAHOPv+roQ3fhuPrfSFn8Sj7jt6yyvlhUKk3UVkkRugRckUTB+RF1
7dO6YKGjEQkU9sm00xcPxvTPtNgTgrA3wQyix0zial6/Lqpq7mkG4mFon1OtW2/Q3S8PdpN5l0bp
NKE7GBHf7wEKIOXkks26M5x6g8RbAxgg2Ryd+GS16MtNEq8uyCA4MkHT8a5KXUWEncImXfyfHOmY
X8BA+hZM7rYY9w4bn9Dusv04dvs2G78VOSHnm0jL4eSYXLFTbl/t3A1eZeIXD3z5IgRAg7zQkM+g
Gaf9EljXlZU+lCawIk1Pl5vEbR3Q3KrUq4iC5i4vcHGwzb8EJH1Dgk9koQldvPZbYw/5fsxqUUTC
V3csa3ur9m/sfD72bOknRGIQDZfQaRpiqLJFxIG/GL+WQOVQkAP0hmSTzPMtY+XH2j71DXUQoT12
acXOv7efRt+6TbXEQ6tDOjw/rru0l9NS2AmrpU5TYDIm92LLWrsI7G+McxXjf7AaWMQsTwgHnRM2
mHtRFXUZ9hRaYicYjQtTDG4Qd3kRRIlvIcYR4AuSOoUoGtQWcdxVm1r0TQqx7M2hORZ133isNEbA
Dpggj12tU3MgMmOiOpZKtlB7ltrq5AGzcyMhNF0/+QlzMHiqrPgU6GRTXAOONbUHsp5wdoVoml39
K9Pa4EVG71naqa/aargFEjx+adFU80CXbnBvKBcW2n6uG3N4XJuspT6iOnGaqGBUO+SauIDbBBvH
gZZaiqiaf9Di/PSy+aWn4YE/ZNAZmFXgIJZvug7wW5dUfvM08yb6H5bfEUu28IBie5rzH7bZrdqe
f52JnHJZsuf8VWu7okQIsMuKAQMAuWUzmsBpmbPDkFldsyccpf2JpVUjVtltzCPaEYMqCmaJn83s
suSNI+iFg2y68bNZi/xH0Fj5F6spJtCyQs5UX6goP6t09sgO1jG+zNJuv1NXMS3yZtTiknykG4+j
jgMjmklYklc8qI71oiJgLrJtp7mbM4t3hozHXk9Q7Os+1qe2SG8phgKPJm21fyCubIRFkmU7Tv5z
dTKHYOJ8K1qgYQvlUsigblfOe5O55yXxBgI9bLVouHSMxTH4yIbuwZzr/GZyXWf3f+ydyXKlSJet
X6Xsji95wQEHpgdOKynUhRTNBFN09L3TzurZ6sXqI/Kva6EjmWT5j8ssZ5ERHMDxZu+1vhXpNZNY
kU4fGsoZO49ctS8CGSkRDiOulV3caej8sWdQi9cU+8zNQHgQnUZ7Xi4gv6ZraXcZxpuqj5PvSOqx
Bs0J7HYi3oyYSGwzISRn7vvyi9ZF7NoXa/0G5sWtP/MeJXEpqvfwj5jJsAZgmc03pw11AuiIicp4
NQV7WK+BzUppVEOHSYOAshPjn1UyM/r6kSUh/+nMCeLvVjTYFwiEyq7IbzDSIFa52f20plZSOLNN
zY8FXiTcbf30PVdZDLEYiG1OOl1R30DuBcGatmtuirRKjxXca8OPeZuPX4i8CMNADFL8KMh+a/w0
NOfGJ2l3hLZdSt04JLpyR8xWeXbXLc5VRMn1Ke3Lsb8286U5ebYM4XyTvMDM1TmQq5eEUiqzX5JQ
kA5N7afyxvyLmc3mpRGbE9F2k87+zG2z2ti2dSg7jC1yAZg6a/dDm3iF348W4YX0OBNnQ9iH8Un2
i3PvhWVTwtzNh9s8RMROmojRfRGxrB/qdinu7RBQ6oY6PZszU0V1uWGLvKr4whyvjI4VD95qMub/
uBVC+jQ9VwRvuHjd8+7kFOdGlgF1O9ZUnPaKk8bDyCy3naXN4Kxt+U7r7pzyQMfJpYrKZh3Ci7k2
K573KIyeR8CJqyeL2Au770ZnySc4bCiCyjpXVMp6w6uCIrFmapdDao97cgJJ8amg8O3/abOJn7Ly
t7BH0wc6bzXDX7K7JgvV0Zq0MIBx01/DsO7eecIve2w8XzRxsB1WxAHIxed3nCfzPER6qx9nrTaG
PccWeeul1ecWqcUWcbaxnSEDH0Ttmffo6vLTSBVyZ5b2ewHRL5re6G6R/pv0/FCJ0fd7/kNSEgU4
FeTIYds4k5shnSiYllo9Xi527Lxz2y+aXjjH4OqthgqImDRJn1+sb8bBaeDiHsVg1bzDqdtXopTv
qHFeuYqt61SEdcS3cArPGqdGm9jVbBsLw7cb9l6Z5ZeEfLynfXvRnkWDg2yJIx7IKfKPz+5ldPPG
TJNwOYaNND44HPsOjTSHB4kEiONW1O/MkDiOt0fnK28LSykCUUiMsG7OYRWIsWwcuM5y7BL45xkr
Gs0jIB3IPZZ/2qDk/tBOmTBUXeSv599klmhta/bucpxEsfw0VG1+iFyre+dze+0pAmgFysbwW7Vg
z0eEG1Isaxd9OQLfN0nF6kE/5wMRVj3A/F1hcpTUI2xWbz/G3/LHZ03R9eagfqDBIwGehu/zy9px
Q15tK5cjHasY+GE4s8OUKhM/qMauOYSAK/q1nTU92OY4f5qpmsr1WORllM46c6IlMa7baD2zLkUb
aRRzG50eZWes/rm3f+0rzwjRCwIKKI4cF86VDZPrtLo3jeiPSdTCEQsHtlJ50C6aCnRCMTZxjeTy
7Wu+6IbTmF5JZhgzeP36udGAWKrcrugKH2M6bJ1IsqAwCRop4vRzSfv37Yu9doOsACtumen/RbR1
4zZjwo5LP5bmDJSuigYoao2WqO3oxPpdiYXy4zInxtPbl33lY0I0DnISOzvW/XMlZmwBou/YCR4t
lWcXpHdWx7LgdFDZ79qHXrkU4hQoccB2Vjni+gT+kBYR8oDQshHT0fJKsqK9AYM7aTH9sSjL7B39
xounCZYJ8SYUAoa3YZrPx/Y/fkQshsw1rMxIUc6VZG48my7u7+XoKav+IuyZpqxJYWqT57P3junt
lSEHABjOD+J0QEve2YTKeSC2OrtnQq0k0STs9uDnukV2ihgaLhtCSoJv390rCwW+eriM7DxWtOzZ
FTuWvUlfZ9MsrJpdSXAqZZvCvHv7Kq9NNgCskFIKZlH0JWfq0EEjkIUNMJcBtPh94Uu4xuFD217F
lfikyUG/KhK84yhiy1uPXc8FjWL5NBWoEGmVJdNlGCbTtk9ChBmUH0l4GdX8zqh57VnAveMkYf+W
v5z9yC4pq7q1tOVoIUwLuqWrAtWr90LsX7vKCtblIawy2XM0zBiRojW03nwMSR3YF+RoQSyL3tMW
v/a1eUCPUAxKmETumRcrLgwCrgmhPs7Ooh1EYY27me4OJQSEKr9f7v8y9/8Pi/If4/wlc7/Kf6BF
Z8r9A7q//pW/ofum/hdKV3RZAPbZJnlMQn8z94X8S+KlobKOyAyN2bpv+hdz33L/YiJGCYH0kvIB
u4H/z9y37L+gehrg0KDqrfsR758g9/nszgYi0ks8kiaf5UpgZje6/vkfE/JES6RtYtKHKdxcDKgB
RvgWs7pNs0ajY4cdjVjqOrrRaIOilXGMbZL1g++MUl1n6AvSQ5VIvdu1PU5UcoJjJQ72HE53pZxP
pszTneYOP0xKYlQj0mand3G28ZzIDaJush91+i9+1dYXa/3jMyGc3h4NdHq3DKWFY9+6sqXm7XMI
+ie9c/tNW2i/RD1S9JTzveyANgtSsnaJPtXoOzw6UhujQ5K3CZtmsU5xwiExtkT/sFDc+WDZYQe+
0xz1G6JR0QSB3WBFT/VQuDsWX+z71ZDo8ceMNk28I4tTHrKGDCeb9LOPSzF+FVVN8qsSJYexxSCq
6HdAqrMzBk8/4HSnwVbO9PhgrVSNnyyz57eymq8G0TwSpae1eyHm8A7lSLRshwmLJJoTx9oQ0p0c
AayRICRTSaJY1kTXaaceRBGLT26Et3uSXVtuRs/gDyMaTJGJK4O7bUq/N3s8GiAdeGFPeTbbCSAH
fdj2Telcww8BXeJModxmUDGuKVDU39wMU2FhURqfaglo09bC66g04+HURp79YBcgdA+a01CDIh9m
+uhphn3bWVBQNoot7HfIrmkgCY1C26A13SlUFu6Ilm76Ntc9WNV9P/ZPWFnzS+ox9mmw1koqsdzo
MTwr3TZuPXwHaoB0pq88mhht+TUL0Vm5UQa90W5pRaGNsS8GldkXcdpq15i0ZH8cPQBazljYhDya
1gNAnIOiLOSrqGvJv5mzZku7WN7N3k0VVST51eXgBZmy06+i7ShvkwWVd5m4yoZptjdO3SSXXeol
RAABU0zJigKDYvHGURtRuKPGG7mRPAx8jhuh5zaVELgNIceOnWph51t9Ne+6or+YKvdTJFVF/EsE
lkKvFNXXcadB7NjZrRVEzXwlqZSAB7AIqXHSYKxHe4/+LgzIT0Mx6hI96eSbVqY7C9eP73Zi9BtN
3oahoCUQOZcMrwArpUlxGuZAtiQG0Ga4ASB2SHUvly/RtIggobBFtXKm4sjGKGisYUfI0UgXigi0
IVwKooBsK5hqPTnWUXo5qvDkZbcjbVgYNLTddbX0G9AgdlCCpDm5jRVtpdlrJyU4EgC1uLcJi9uD
EsSL0OciyL1JHVATPBoK4r4ShIJ5Rr6tasvajhqN5aTA7DkoivgB2kmgRDn0CmiOKS95vtDc6rqb
k+t5Ci9DKCObClbMjqavH6GagRWy8bT8wdPL5GGs8uQ4Wikh1saDM2fycgDSvcYBrlnGBKXmjq1o
JyW/lpRU39Ydvy21I3cEbDyI1hCbtnFuZyf+HHlDflU1ihFSLDUh025RE9g23cb1Et+UzTwfoyIL
XMJ8dgmM4G9qSIl/NAsPqXhb0n7R1KHRXP2RaB++wLK0H1rXKAYamtj4iJOjHphNv+yw1CEhSzA2
RT9M4lBEOjm5MktLMChgmOquKjh3JR+WhU/d5+MNwbOmhCJCjBvyh3mpSc0WfVfbBG5l6rpE2keO
3GVOFBH4nhH4Q1dQFoVpO5lF5pu9uF0GbbnVFs31kzH62RNYdYJxR3SqkUjaNVKjnilkfagjZ/5g
JHRSkSnJCyqyh7zO10TZmsxRqC3VVTIuJtpPBvyjTWJeHqQEeN8rJ0GKrZVTbjLxQDhKCwfQEIb1
rbCz9JaBIurNosQXS5/dY8Xg3k5jY91yaEx466p2TxCV6sdawz+BKFI37Z3NLOpuC5gidDzpRAjN
jbvN5OTk5Y1tO+3HJafXvTriSAE1jrmV9L5aJrq+KGVBh+cVEYeqk08RdJHdUudk8calfXAqPGyh
i+BqcSpK6ZZWiHjb2Qhs/LzgtKpCr9jrQ03nGHkAix+A+SFz1mRBr77UqM/4scqWu2jQrMveM/Hv
6Uxy9TBGl1Um2iBqrZ4wd0sz75LY6aoNqZ+WHajBSb7KeXGum6n3drpdZFfgd0PfQX/a8xledVkL
zeo4cMrc2BIyhFFu40omV7WUVKibaouyokbYOiwXmSbya8jhFiMwbAkpAJ8S5BlB442kc+r2UgTQ
F6TalYxVDip+2yjtUxlG2inWu+omjwybFucc3izo4TYJpcxVKCp6ZVGorS5pYTJWi/K6GCa6HKRF
kYjc7LJBC8xhDPQ8Z7nTtICtc7QlkcXcojRiVy4aon/7XrBB6BAeGeokuzy6C4nMQ/l9n0zRt8Sl
35FgIT7g+mv39tQ5CHDtodi0c0pLpY7FjWcy9GC1fIDOcgMwHzV0jju3nzTrPs2bX11m/BoMo7qs
ySr8PqOEDxyjoaacfnDcKd43VSYPNiPvrtG46Y2tLfclwQGbhebDZUTW+w6xkzh4Mi0uHbPSb0q6
PCfXnvpjTgjoVhRRc52WVNa1XOe3g6/7ZriN3FRlOOz0iqa2l1pXieN99Mq5+iKMJj7IzmI89uKx
1VBtWFXN+pWkcCI6y+aTiMMDSp+FuaVubhuUfff5kkaP89T96hMWGjGiwwW+FH5ApUxXzhPoJFHQ
bJSUd8NUr/9kH8Mj0ZO9VIW5RQ2bfyMhm8zcSWtPjRp1v7G67gp9zyXqIU6IdEh8M46fYq2t73V9
SO+zbKwvpFHhxxPlctQRRiGGTMcrE9Ppludho2mQX3JK9HteUugn5QxNggnLvQwtmqW1Pp0qMgIv
dZ2FHNqSd5RZMRwrlM7fu1FYJLTT/Q+N8aGuAM5F5S5vzfE0GK3Bl+aVN85ARTdRTrVVcelQSPfG
65KNMb238sFwk5yOihMQcN5tNJb1O20OEVNEQ3WodK+6aJlW7skLnS4WoB5bQElTBWOoQaiB+CdB
VWJpRqD4Ouw91K36QqOpcK/Qxm3tmUYwBmeJGNZICg50bYZCCTEiKdyyyp8I1o7p57XeEw7G6rMx
6skVYXDueATqOgCXzxf0EWbmbtK5678WXWTfyWnh41NT9VgUNhLZntRmGdvdCXjmA7IV+0CzNr+g
ptBs2inWb73GINek7uL4IyqW6Mso4+FXNkXltlbdEgBoQnZJ2GH2YemJqlwQY/6qjXK4G4zSucga
SFih5s3bmD/+UTh9cwKRH/8iI+tnWvQIUWA+H9q+kETuZepSj0Z5p0xbbR1mfh9VWjUHAw1NX8yW
TlkBJO5hxghgbhbb1a5UDAA1QDfgfExJhScleGQS1E3ctphe7WDoPG9XdjAXtor0d+ZT5PFHAlum
iwlDxcnpEOmjXD1Il5lRI6mT+UktO0JLzQ9L24jvmaxtflFVfCzV0v3iGykJFV30eJc0DnxCRX0K
guP0aaocmlpp9lPZzM1VbspH1QztBeOvvhld9Q3waHRE5hFepg5wM03IKmi0SmzYLPYPtVdhw3OT
L5yIpy3hZv3ORU0Sxe4DPWMi1/UjNYqTLQfXx2QZ7mPR1ft67INyyS6LHhkIQpbuIwnJ9wS/+7KK
r1jvViHUjd7RT0y1xe+X7oNLViViUOXsI4GZhGac3E9ld1O6en9onOWJ+JgPSY7CnuOC59cUbtjZ
FmGAjjPyR4h3fiPILrA69tfC2YIiCMqi3bMFSY5lN1y1qVnv027ojlVsZSfGcXFdjqt8aiDViO7Q
2uHkq4ta4FPabJRBjzP3No5yelSQ7XbFksZXiM5xiCReh3q39A6JHNKAWD70eJPBJBdD5xnJm2ar
Q388Gy41ly1dvBjfM/hxCCTE7Zza5bZo5n47TWaQy3xrTuO20e15p7PbKHXAVroTZ6esC38hoTk1
ceQdQw4RvjabxX28NOFxHg13A8CoDYpsyE8QOZBMjqF36mvivrM00YIqpmW8LGXtTyIMtzlGnINt
aNBRGd9mFtYH5MDlJXXwNS/bHvxMb7+h1SFvCvkz4bXdFi8GzstlzC6bnvgn1abFZuZ77tg3uNKf
1fiEGz29KjTNvGYm/lSqBtFoapNHqwQ7rTnLT85skbhTTQH/Ews6bgO+nLy8xIPrbMghLk4ojTeu
Tmx360w3fed6h2q0PsLopF29eIfWc4LK7P3RnY5J2MRB2NK1ajLvUTGfeKYmL2Hbwva0BokskgcP
h7PfQpc0j605dbtx0ZhAqz4NsKKsqczlN7SIYEBJig5Qi7kYFqzw2nXnL4SoFQed6dlBpRq35pYl
X4vjK3tuu0OCJQgVg43UajKrPYFi/iLNeGsTb7xrLb05TGz5URx67SGf6wcL3bNfNNp48Dq1c704
fsi1LP/qRVeJqxgutRxdrjQMF2U2j4GSqIfDFBVT7oV3rPHDbraaS2PkH+7Qfc0iPHgRr8RAXobx
ZIsTnFdaPtgNWlIVJSZ7lOZQOWzV9BFNTOvtRsn/x9F6n5uE/bSZ+ZinqcHnN2bHqBn7C61XIyfO
VdyTCRZFdhgOOe2Z0Z0mJ92JjARmZ0nLXRQvbLu9/GMZaVtELC1ik/CA3C9cFflpQKKp2hpRfUrG
tAs0WlmBTjBn0Mwi32laH++BVBF/ZvHjmfOPQsRIcFR5QveJPQpi5WEpOyQzaZtshFHezHndHrKl
Jw22UNVhRrhxkEhfmLm1divmiv2mw1552XZROR9xkEk/SRMk/1r6Y4rNm86CyyrTm8jGjDE2RUy4
sPrcYspZ1V9fG+4toCktA/xV9aVXXPfDz5Gz6gZIItpcQepwqgeNEbL61p/RF06+LL5maV0dgDAe
xnykkjPUPuywH5UqvmqOGPgrnIRF0SPIbrDOcIbAo02e9dXYex8SV34yJ/dbGHnJdu66PMhteaHg
zKw90quRWo/vxehOJBY2GDc2J24qjmbNV6nVtEpY0T1sDPp0kRqT2mEtNzGFuEArPeJv0DEqpJnW
wAddzT76/9pfenz8nGuLi1jX56C31a2SJKukavhgLOqLI2Y0d814P4WltWXxGjhV4kXxQPqUejNu
sirpfHtAV1523Y6nEG0gxW77GH5sTidvQUaSWZ4FTU8p6gdt43cUwdhOxMYBG3wR4zLFLkJN7DNf
xIckyjfVRByugPA/Cm9hR1mTacE+lXKNarbhUA4+cUoXuXp0PaT6w9CNN4K6FTMe7EjLIEEFXyV6
YI+o7mamJFsV2qYBG3ph4DEMEPuynelaDio0TrOgjDzrdmamLvXuZDSNu53TDBsRyRJD3F0X9XgN
WJlTH+umS6eN8KbRD0PEo8w3UeCM0+9y3cWQp3wBvdwmEdMv/e+PiSmuYuo1iMVjjBrU/OjvQXYl
jtrdGnNlHfCV1b4YiruysDZ8J5XfjcOlVY/ZwbDDa89DQhp3bv2tFilR1UOdfJjqND5gQvmVOBxi
e7Ouj82SxTggF2oUGvdGQJ67MfEAbkq8y5tiKr8O8chRA/ChnyhLOxmaLk90Oi1qLNp3Ay+wv1gV
MMiKFkFZW2jaKlHsIZQKP7EXUn+l0SFL7TgBIG+9DhfdC7xRYBFGMH3FNn49kZr3jNxb1+13M2qG
K0KyNUof0bANtYZHM6VkUxvio1OHVyPpwWFlfw8bPAKpdldwIsctmtzZY0fpUc/vSBExL0Q+H+ci
unWrEiVUUZxm1e4iO3rE+vRDL1S2M3KC8tqlIiWoKPsN2QYeuFKmQ8Khs6MMb1sIvOxS6WKGRXGL
l59fwyyBV1vwivU9iqmNZ6qUA5V7ZfX5dkyQwi51eYcj8WPUEgNRu/yUsTKSIOeMkPXW3humT4OH
mafuZRJM5bTgXSTD3WkauJ75tRcnMhgwmW4Sq5ecHqxrMyb2U0UPzjjsF63CVVVGN3lsovpYpO7j
p/1VRhMQ0WwLXa1hezF8oVp7aMPxetEHtL+roaP6CbLiCUn/THUq4euOdICUQ3rnJvE9gvFvVucQ
iVTNTkCXfT4kcBh3/RA9oSLbjTFPQVjNiS77vk5F5g8Wsaizl3GQiUGdFnp02yVwEAkF+DK4+Vea
zzcUp62Ap4hBCIFBYRAX4JJlI+LC11J1q6nhkbIElrya+PqpTIqNJXGYOBJ4pJhnlqslC/fZXF4r
nHMY6eaq+tWGDXORYwKciYsbTxLIzcYuv8G3rO3QhjT72KLasogooEoMQ3VGtlEnxY5AH28nZ4Mz
Bju8uF3BZu2FnqirPk8TsJ7Nz0mox6jtdlMqnuYi6zYiRElLoDllwsQ5tFRjApNCmM9q3gQEyi+Y
09zrPJm+0gT4Fld4XM2MHWOsiGt1aoehu9TBGA2wxj22mGTXZ37YzINfCrWLZO7innCP44QnbpH9
bR5JyiR6E20rk4Gfp+o+p9TikwVabedZwsNViG8FElV/MigMo26EKR5q1UbmzYM26l/xlhabcErM
j7lZP3JsQ8vZS+DFWfoBBOx9tVhflSq/OyWSfsNDR20O08aYsapkFGR84Ee4W03nh6M748ZVNfn1
cbprx+JazjTyJ+J+A0rWiZ8Y5a3GX/Rne9SDEU5DqJen0h4okUp4xwOX88syBf5qTdFWn2dja7ak
fMsKzbO5EJG4zMAxOvjYO3ShP6ywcjYisQu/dImZd8yS2wJS4w/oD8nbU58yYbEVMDmYh5EvaqoN
kqtpCatanruHiI9uo+WOgL4+3+atJ/il+p4S031YtmlQg4/dEXWt/C6dyYycvSYYa+0XikRMtdlP
t55YToybcMqOrdM/Re48+vh0HhNHVL5lxtdzWm5aLT70k7pAgIl/EOuUn8NjWYvb/XWG3fuAdWli
8U71XTH0ReAgON/FuuvBk0Jc59DgxVjHYor6/Y6aBTJIzJiacUjnVj6mgKHnWv/G6XrcJ/rlMA17
POA3SWQ9TNlsXQwDcJSkCk8TG+wu/zkbyXejTk+xPXzusTUbzVMicBsU/Vc46fKR/NcqwAfgnAyd
taiywqNqYgS6aF/9GHnuPtNR+OPlwY2MstpwF3Sg8tEW1jeljMcs7eIDPaaAp+UeFqJ2mEtc9ll1
jMIRxXog2vmrajvWi1R85iiJJ2wSdqA1i4sdkBO4igChMPSDUZqnTtbfa5bGQAe1e8pN5JgZqIyj
1YwCwaJnH6QxXo8U+p7StejbFO3t3GvU5/OPyJdv3Vr7bMNx29SZVm2FrmhU1GyHbHv5EeuquQoH
jffQf3WravDdodehGWMdcuIw28ZEs/ICZ7lqd5uNq1ntBeX1iyn3yI33MHFBAk6c5Uu1aONGVLG3
qRxWRyytWbkptOans4wTUpo23rXSvgYAAWcyzG6nXtGbsYyN0UcfiYy4KXrrZkqZqI1s2g4dIn93
XA5lYV8rQohYX5Gad3pt+fkgIYKOqji4bDk2Wtoh/wb3vLFHA9E8NMsC4LY5xmnQJ11gh2yb9NKb
Nzh+siDuHBMi+4gV2O08fAiktaMOra5x93773+6x+p2/Lla0zP/7nxj0F93jbZG0T6rq/uO//rN9
+vaz+4+HMvlRdX82k3//C383k235FwwUBiBCLQN1tYk+9O9usm38RYCSsJCmCPpe5hrR869uMo1m
+CkEiKJhdZDKry3grvqd4C7EXwj2JOLAVXFEbtE/6iaftZK5JrIVg/AoGEX0us8DA6VXFE2O9SPg
t5AFgMKHs++7osZVs/CHYu33VQggIwESchzO2zOJrGuOiVmTDhgI3W59rRrNr5whqkOs9OQS6geb
aqiCwaJizo1jWr0DozmTVKyXtxDoGdCR1lzYc7ZwThZGFcr5d06wDh0FlXeN9pmNT+1u/hgJN3/f
058p9WdAsH9dijoGlyEfVpzdqZlTThDaZAV5QxxZsXwkbsH2i7Rq2KTwJQ8ae0slkn8mgPn7sitf
hpfIgz6TTf3fdmg1O8dgGzAthJtiLSPVYTjs3765M5HT76tAwuZZCh2lk3d2c5kw5eKGtBh1LU4u
5ykvv2Kio5+dFNalnmX997ev93tcnI0bvhfUsDbx2aiNz3Q9Xt1URj86ZuDBo/ax4hM6n9oGvrlQ
VATi5Bq9eErazo7Tp/w1LsXXBCHjriby8+Gd34Lo43wM81tWruAq8bLPB1GXzI5jxOD2i2GoN4Sc
BvOUXFMvC4iHotK1LLNfhd2VzW8+okvd9Eklv0bpCKYfc4//9s95ZUg/+zUIUf6UgLhFp9OT1uAO
aoLesN096WGkn3SAEO/Rw1+ZItAXEpKGwYvwJffsrSsrU5Ci6IaPZucdpya7z+tOvBOI9er98FTA
AzIlSnmmMczxUdCOFbxpvtQTFDqMNtSXqcuE79FF37vU2aCiiOROmMYJu3Di2I8c1nSnr6/Yr2Xb
t1/Sq08O2SRZR3wt8hyrberRYnXMSAEe8hb5gN5cjKiS//FQgAHB18G8hrEHAeLzoZClGBlrx63Y
CpioUIuFzmSWF8ew77t/41KrEQwBFElcxnlwU8xronrj1EExFuqxSCONlkcBoKIL23fguy+fHQYO
Rhwr0xpidj7X4IBPcUcSfTGPTr2PicDmSNNO77yhM7kpMxqvxiTF9vfSwNrw/NnN0pt0s8Lpu9I+
f8rOTC87dBe+Ljt9j/PW+JaKITy8PSxeDsDnF11nmj/kW/2ERIe6L32s0HAfXTAMvoR/oHBoEYjy
9rVePsb1VaEXZxjamELWP//jWlXTTJbdyo43RpleTV5zagiyeCcn7eXC4KEp/z36aCIavy0yf1wF
EW5ehHg0g9Lg3GJ2tXPgfEN/eix4jIZmv6O2feW1IXwBVi+oCsG9PZuScPk6sdkafbB0jcBhs1TU
0ZypJtKlnE9NKnvOVlH1ztr+ynuTzP88RJR/xMufTRyUtCLTK6i/ZZ7JqbVsixO5DSpwU6N95wZf
eaBURDDXCMo1FFbP8JRx3Ay0ygZuUO8HNN1tf68viRtU9dTsrBg74jv39spSyyprs9Nk3yKYRs5u
DtNcN4kmaYNMT02cWorDtpAN3fB8NJ1NmKz5WbJq7afasYjEbBHY3nr0DG4TzoH/MHN+/S7Z965b
NdcxV6Ll82GbqDKDMqPawM5NtEWTWjv91H2zGUpb1NxxXi8c6CjSWOCeAfV453G8MsCYl5mzKa7y
QFZp6J+fzUDP1Bhjrt8Dica5pNUYlzsV5J3x1ANXPjY9CoC3P9UXw4t0XrYQYp33dEGH4fk1R3ek
Tq66PqApgW1hSEpq4i4+x6r8+faVXr7sNQgYWTwbY9ixyFafX6pWZuRKBHABMTxtHhSOCPegi7xj
K5VJ7aYZrf1chel2meF6+CKMnSPci/7k5OQpBG//mlfumxANx8TzhKDW/a12/WPyoKO/qF7gHFUF
4DsHAeMdvJ34Y2NX6TuLyovPStJe58DDwWkd5ufOmaV051CzCxWQHhbDJUsdH7bs9BDGlJyiuXc/
v31rL2ZfrodQHJktkETU3GefsYRPis2UGaONPY/W7ELckGq149tXOdcDowRmP7TG7dAFZZY/f53E
tITJYo/cVp2FF0aH+RRlR5UHSkuEcZot6BrZ1He44s14NzcROIRsSk4j9eibQssiumF9ZF0urnov
dPG1J4ATC3mkQzsd29fzkSaBimiyNPmQdaCX5E1Nu6XK43d2j+t4fXZOIH6W/Q//cQl8RusQ+2MI
JX2oRSRvdcGcJXXsxwOagGTJojCom56Yek1Przqm1EBUoXawQZ9o7wxiY72RFz/BxAvJAYlp+9wA
EjUGGlg8DkgWMrE1KFoHTVhWPlmX9kWPU31T5MDCUaZOzgNj1LvpRlQ8Lh11Wt+tcagxoL+zLL/6
WJCP81TWvfv5jBKJSuAA7vmyQjLQtlYN1439lK4cn8UsO5hVNx3CsAPPUCpvO9OxDN+Z1F5MpLwZ
yVLNuRRCNVaV52+mhayvTc46NFOjua55GvR/5+zYY9z9hdZxYowuxjuf+W+G7fOXYdpYDak0mCbm
KLH+qj/Gg+x1iqGYpkldND9Z7YeyUlcuWUalRgcNfzaU5qOJTWeK54t02Q1ldqTCjVomIDMQogqB
itFy/fZX+vJJmBLONB0zSkEOdaDnvyn2DARFrZwDG2fiZTZ24kNXG83NYrGF0NKlvXZmp/729kVf
TngMSXDQ7CUw75CT9fyic4Mx3JWVHpSdk17Mv7Jua011sWVpK/7pkimZwc3VI4vvmCSVs2dekImK
4TJbAjuFhGgWab81y7K8B1Jlk7GYuOQjWuIdT+7LEb5elCoZJQ/Wj3PMsGHFmNBdHmri8hRjUaan
aOm6VRaB0qAg9/1AioeO+Nrr5w9KYAZ7+wG/XLy4rsWGiYXFpEpx9oCjGkqnypIl0FvkLjEn5YsQ
edOXsQXF/falXk6lJjtCSXoX94n372zTW6f1uh9b5mDCR/ujKMPksezNL29f5OX9WLpOdYfPz4b/
4J29RQRVYOZcLjLqfXvfGHa91arY/J61KMLfvtTLscmlOAUgPsRXxi7v+dgcocVOtJLmwOjb/Igi
szaguSbM2R2pDXEyoyt++4ovn+C6QpLnDI7ZWlPxzq7IfVW9ruYABLZ+MNtGuxIjrcR/5yq/j1ug
ytlUn11Fj1p66TkfupYRgZlCh1lAquz+jauwP/Zw1xL+cZ4etPRDMoJhn1GWsHcpulRe4Nue3hlz
r7wjg9UD0ydMAUlkw/N7yegdU11z2SiKSRyrCsZQoYXNHfEGMYgtw3zn2b0y/AyXejQVRmwOwjrb
ME1ZT5iizfUKN9FOsNzwqrQWfF46p9N7y+NrN4dxF5a87rLdds/GeodEbJDA/QItVHBw/5u9M1mS
U+m29LvUuLhG30wjiIjsG2WmUtIEUwtOj9M48PT1of9WXQUZlmHSuM5Ak2NpBOB4s/da30r0Q6rH
v3Q9fWD0nMsRPDH2OFdxklhmqmVtOn6SBjxZt5n8LmxkE3Bm6mzEG01/8f6oOPH8lm+JJApModRp
Vs+vwkWV4OfuQ9h9P4tI2Gx2rM8dU9LhXy7EIY3zKQXa9SDXQLdZBtxvSHhN+QHEx6KNjOebaO7/
fkZiNACzWNZxlO2raU/zC5DTESxB7Cn1g1U51k7ztPpprEfrzIxkLo/neN+w1Lb/51rm8Uua7cSM
fWJqwqb24ptB1jmCfY/0UaTVRvRode3g7gvNMOhBB+QIs42qx+5A+5uNnzW1CEa9CGIZsthqmKGa
mpA9SwKTAZyVciyflVbWP6UzmAv5lgzhsJhJPQvffzdrIsniDCS1gM0W442ejr5+ZDJJIaVWQ4jl
Wd8lidXe0qDuPqHdlTsnIDvXi1ACL0gdjbx3EV1Mnl3/w1BcHiYRSSR50OA6fpb9xIF2MiXp0bbR
ILZlnwtoCl4USPYzlzrxIS/7PHY6JGKxtVqN+qmrKwLlFIzFvEFDBD8p2pLGW99I4llAuVuNe2ae
OnlFWgoOR1adAbMaKE7JK8DXAzaLssmlsBYVd4CbB4hqZNxaWZ08vP9OT0wfhP7hjSdGYOnXracP
vB+8cMSbSVCRuRVMBGqb7rn0pBO3BTWDDhKmdDYBa/hIl9vRNChbhU1a62Gq8v6qyVJ5MetC3mst
eN337+rUSAVi4JNCQQWWp7kaqQgEUtesuoUmqXBhTU2/J5i63A9pWj1PTa59LSyVaiE5E+pRyCD4
hmGmORdtduq7Zw9HjZ6VgLKTszz9P84LcVwRih5PI4ZagGUSftAlcRFevLXspL8Z7Ty5t0p/uJ5M
hHKVWxHhTajCVmkzKua8rx9ys9CpQCKfnP2qANOGaxFGDsZCdLYI4Rr6VJjG+zPL84npfulHEZLD
TgrP83rgc37Rswrcfu1Dw9qQBDdeBIUyHkqCRr+//65OjUBGPJ/04n5+EyQYqBhSW1HwjBIZYXdC
qNeMTrz/h6vwMZOB4utwB1bjXGkBjq8aLRIdvOiCUJTqqiZ14dy4W5b21UTP9Eh6BUcxvB3r+B/g
cApvNQPdKGL3h0IcgYJ6TgglB7cfXOpFHOAHprD7MgHax36BF/sO1UZ+GVjuL115xYXDjmQ/AW1/
cJAao5qmygH2Th8+vv9ETv5UtvvsUWAlvUlSGYVDGkDFc6fIgQIV6dpNHst0G89RdFC5CfPUqO1v
71/05MDCAA80g8IVXvfjD6IB/jRUAWJ6lJGvsvfNrb5odIHu/2U+yrJWUbb5nystU9Ifn15LhTPF
pMULH0oZllOa3yZzrs5UQk7fj81B2HEJUFyviH3nxhGluDGscCOh2++B6Ytu5ss0A0TR7z+8k18K
Tn9KH3SKg/VXmWZRjxifSQ2QnrFHP15vJNKeM7d06ipL3RR801KuX+9eG29kwXDaMbSV6tEAJyCV
6nE6s9CdenB/XmX1PWaG3jaGBe634Bz3BDN+CLFPTR/tOlLTmed2oixt29ZSomXQBTy71XSmAP3r
adwphkGvwthGjopdtcWQFhf+K1mtxtVo+fITLuj8xQQkfxORInBtF7hEzs0Qy8qzniHonDH+fWqL
7hqlNrhs4zH5qBB9fs5MT45FoSevo+Hh9XHLX4MlwrIX8ZXACLZxCRveI1488/RPvmOKRYSPs9H2
1vE3Kck3+jiPKpQBqERnwJBcNW1xZhX5Tfta3yt9LZgXrPxUxVfP3attLFUVj7yVsXc9F3H2iE/E
vGOtbf3QjNzuSrSxt0unDEuL3xXbCPjSJ5OS3tdpoCR0ZiCcGnR//p7VrsCuMw+JqFKhj/9300se
wGI+2FUmFNm//1ZtsghhU3NkIhbrePrJMrYltEJYCCYLfHJkT2FR4zh4/yrLV7J+wEi9lpokp00i
qY+vInvlD45KVJiyZycIYC4ye6OW3tMjQQdFGQ4BTESkyVSqrCitsn8YR/R5IIVw1uV0uPqK6dnG
3hw7cCOToLhqhlRuCayWH96/yxN9CL4UZFbspfjPXndyzCbJ+s6n6CGtKfkKNSrG9zT32vM0BM61
UY2o/sd0aO9IG0++O1mAijweEMdczp2hvSqztelERBqNXVEkRX7mKZxaSXmmi6IAXiNCtOO3QL6C
jlVOVxQzdGvx9E8bnbSRh9n3iwsovtXGtgvn+f2HcmpLvewrSVSzOS2sO4k4xISZFcxpQDzFTiQt
GPAq3fau89notDN7hVPzBXwiZGDsoGgHrRZTvP8wocAwU2PuzSur8TvMCE7/DysPekUy0xnOqNyW
z/ePJXsA0ewVgudoje4u7sriYe4G+fT+czv1yXiuufTOaLcH63BeYU9Lbhn9gdyz2o9RFxh3BdlA
V6Umuy+RZhPRHVktYGNlnLm9U2+MbFIqa15An3Rdl6RBN6SwD8bQIumcOqRMrppaM5IdkctGgrWh
yF7ev9eTr40mHtYjxHtvaIVNZfYDv2gMlQqC0LEyG4uP+MuY+t87Le4IJZ1DuYsy6PFrI5HM9BVC
4hDOvXFntWNwRSumu9S7bDzzpZ16eT66J4StlIgQmB5fKpc2GBgjm0Ifbs9dRm7xS+R15cUIbHBX
8NovY02oT6UZWf/wKCm5gm5CqhcQznp8ZYjlLR1Sjf2KNYqPosLxBRvBPtPLOfXCqGlQj+IktIQc
Hl9lzgHeD7nFRNcmoF0DRcSQMqvgX+Ztn4RSOniL5nANeqpZhEu35lw6B6OxAwI+HXBSNOH7w+/U
vEjTko0kCh4e2uqZNQAmDGmPY+jYkbqF1JYnOwW0FvdUIN1QgkAKIz1XZzQuJw//AcsRlwYMSQ37
+CnWZRd3usHeUvW2ju2nbLyHqJvaFyZH9yLC6XDZIgE9zFU63KsgKR8gHH95/95P7jlh9qIo5Ihl
UmA5/hH2bLQAuPkqchURJW8Ew2FwdbwGbSQOeK/tH2RVW585J7TbMW87sYnTznmICdX4h63In79k
tTylpQtQO5nZ0Lt1f22UiblPA9mcaZWfGLpoxlkbqBlQ2l9vBZy6I9XFgWYTz7jDNkNszflmzGvj
zNs9cR32rOyeqeezK1g3fuvCMOui7Qy80G1xM6bVcJB0d848sxNDlyavSWOM1ZXW2GopKvWykY6V
GODrNcmk6U7fC5wZB4k+hyZgjLuDdLL48P6gCRgTq+0cw9WmHAdo2aGfezxmUjNpyhjOdKiaxHzs
sS7vA9MYt5lZ4qOMJnk1p4S96VGyRBrWsNffv/5yV2+uTx8BQ8ECgFsHg0uY31kSx0YYAMN5IFRR
23mlnJ48pf36hytRFGPLSAeIAXN8p9Du5hjzLZKg1p+uG7tvdjOQuSfd6s6tGScGDEoZn6WJRdBH
tXh8KdzcNUQlH18R8rLN6AH1wm8TnZnrTqxMPic3BBYLrZv6z/FVfOkA4SHzD7QXrNuQTK/kNU79
vg6jUssWkkCX3AFxx9MNewZ8+vvP89QW+ej6y9D6Y+/kEh7pdoEwgQs08pde9P39gJ9wNwsYadi4
7fJg9arY2ZqHRx2eiHEIsH59NIV2TabJrhI+KYJ23H5//4edfPqBvmju2PxyEDr+Xaoc5rSiSAud
F4P3NE556E0EI75/lf/IYI6HLvtulCicQ2iZcxQ6vo7u9SqA0A+2Q5s9IsOmufk0W+bGNubPFqEy
WQ6I/uAMPv2xcmyS5woGCkhPIwlQAfdReRdrNFS2HUEO2oUkK9R57oXUYqJt/PJ2JFdKcWIcbGjg
ZAXpVw152N1m8kffvYwtM633cOu8OFxy58gAyZrgSzTWQm4KiY2YfLLJuc6iZJyASfQTh/quNWMy
YpIJ6WHAWrxRwAKhQOAayw5FhKKKJxVjaxFyREACbrG2Q8OMWzQureESzYERa2eQSjkTX2bn/i6Y
ovhmcuoZMtoMUSEuZ64/+nCKcODaKt75SkbdVUbSzkIZ0JAy1EmmEVmrYCdvTOVRL9P7DDTJ1EcF
rsYgqz5LiQf/onQsUe5bg7IakTOp4+3kgNhm05pt7R9yY8LgXdlEzQJwVZZ7GFTqHVJPC/IrX/bt
dEE4JU64rKJddd1aIKFC9DtxjMO3dp+iEXtLaI8dBvTKDwRpXFTCiacktzR7sUi2cV4yv50fTYdY
Q2rjI5Zvzl0akKReUDFiW4gdXwhTvEKe9jADWUMD002rPzlOixPX9ORVPSH73xCiV1ew/xLrqaR0
kaFvnxq4IgP7pU3Q9hA27Mgh4xMu67ShDQ6Lz4mtdLjOCaz1NmJo2w+tIwC0GGQvNqRn0lA+5D0c
N3KgIu8mdT255DzO5nhoxai/mnGBPbUDSgI+YEmtChLm+ksKP6m19ToTboZLwEBzQxhTYe5BjMki
jKy+uQYvhr4uS/IZ/3zvwYwwosFrYBDqdX9veqX2MaqH4ZOcMkJYPUXX4NoHVfltYsR+df1S3Uuj
rK99/Ou0n3W8j5x0dBeOV6qedbsgJyK1pbryKh+HBxobo9sacdWRXTONxSgY4kRj6V0baBcEVsXj
5570TJJTJ9Mil6zrBo1/8yIN80G3fo2lTZKFplvpYdCk9qsSlFw2WGtStYfky4jVy3z6wGSZB7u5
nItX4rhybVPGFEu2FASTL0SM+ZeWEMXPqpXiQRnjkN5HsWe/ZqIBBwcz0sDBmYCRCH3bIoUG3gFK
3SLoSCxUcZu3l4U3tdignUm8loOOGZrvIaoeRnPW4Pj1dIC2cyDkD8eD8LDJ8hIjfOTVw5dOJKrG
5w9ieeelsfOaaDl+eGiJkbmljWTdZ8kYODQ6x2SfoKfRdl0egKlK7ImPciiLot/ZWVDrOw9LOu5h
bQ7uszjXCNqM+CHC8eCq5by0HK/2ZPwAtxLclYE1fIulrmkwwBwiMh0/s18Fav5443v1DMYiSaGT
jmhQ5G7JE/AvoUN1eihgI5v7MtBcQkfaWTyYfMvxtomRpGyHCKvB1o/GUoOKk5eXgS1smyjE0qId
Jcl13EjX7BJy0xvCsuDF5e1jr5k0kMdE9HbY6FmJsdx3hvTWJczSAWMqAxdDawJhUwsGCZO8tRIZ
cnQpP5lKJ8uyH4qKGNKArPa9qSd+gex7iLILqdxegrkQfR5SlMdFImBKIuwKrPJxHH3nSUtUY+4J
NCcWelKuIj8vyYQKix6yKSZ0w5uYcKhQbFDpa4+GU2XqMLoSZg6tMHe+KoYWkllYNCpA89s7LX7a
jUZohdF+QyZXjtqjrqklH7jTyRfMX6Dm+USG5mNk0lr732WDz85HJRUOrSjvqH3Bt2QqenZMqVFO
a4J25wo3v0pJ69nEBDkxsWiEazee+TIlBjAyN2jlixcR8wOor9LKM3vEN4JQH60HnSXcAhToEdCs
zogx4kZyOwObcLT4icdFeplBUnIGkiKEAsnGtJRNaEXZD1Yl4oRTzdsCqu02oFbBlPTtf07G/x/2
/L8ojP+xDXlj172rZP8z/vqnPff3X/w369n4L6Iw2N8CVEYvQdHi/9pz7f9CRuHjGDXRyFNfXpr8
/23P9fgjCMx8xBSJKLYtf/Tf9lzH+y8qHhTsl7bZIrD3/wb2vGx6/2e7hAOY/sNyvDF1OiJL3/94
uxQBSwGXTkaxSS7cd5eE3gcKlZ4E2lOP8aYruuKmGeHE/vGAHv5zgT9drMe7weWylImoibNnooFF
xfr4srPlTbopZ5f4PK18qYlbgLdWtpfvX+W3BOT47haTCw5kHiM1oLU/Lih7rSmT2AlpsvavoNG0
J2fS5H0l8j7H9O6Yz1anaMM3ekfKHngm+ynvajbGA12QYVPh7xeHoiF1IrRaF8QPG6QKnlhvxt/1
30/IlfmEbWMcO3PbCpmTgFGKqAA5VBi3YsJ6gPRAVvOuaCt93MNUASQtG2gQcJOTemuYA3bTii77
DHqth/3oBTnYw8GKjehuTNv+h84SKEKmc4TWEKqNr2kyp89Bn5D9VrVpFl+rtlRPHNqGZtckQv/Y
kTvWbTqjwmPjuRVTMSqHDAqE6xTDVaS87MnKU2ZVIyIXmbesB8VDNVnwZ2Y/S7yLmVqGC8EpM64k
IU/2tgFNme8KsH3zFjRsfDk1tah2Rq3knTbFJGSlwEpzZM1dbDN95rVTBBHFHT1v7IcyEy6Jfo2q
rrMZg+cm7RKelNBTAfiIJX4M33/zy7BdvXg8i4QyML51601xd9CnyjIE7tWGNLodjW0DsBGzYWOX
rLy68M6MNHspJa0uyAdEYdBchhtt4OMBnfhVlIGXgHoMjwdgX1rl3g394AGqmlWn921sms2um23t
A7mQMC3iIRPJoesjN4GMZItkQyIx5l8Aaik71T75Zs2xB+vH7RXHGHTRv0gv78Rea6Z8LzVQ2Ru9
hokztAj/eFVsSMuM8BUoVEpexgPHja0yInYeGg0fC3KHhmM8SuvkMvdEQH6oByR3Y9H4Iz7LqLSP
IAXhkRhFEKBPazp5lRElWG4djzMAwMVYfJnLCh7JX78qSuGo/AgkoHG+lnGx82HXhhsaA+Ew75Lc
jg8iHzU2DEV3IergnHb/d9Vv/aowzBIPFOD4ts3VCdHIvN4hnJITemR534pKI1/NsaqtFtTqjo0m
5Oic5OadT/P1ubItCEFDXjQ7nyjHj7EFIN7LHPkyO1KNoE1dKTeoZ1TO2SdvPlnR7CXboKj0vfL5
K9rQ5ZnB/bu0dXwHv2VEUPqxidNOXa/8pedzpIussCgrH2Bd3IprNs9gkfpxIIOn7YD55qIY3J0j
9JkNE/hEH0Z/wXda2ORDh2UyFnWYRrRatg1YhHFTVTh04FQvEeIlchVid+uhv3bpkqvNUEc9Gwcw
4/cECXI+6Py2L7dEm0PHen88HNeelqUBHgUbm8V4uTSAVkVbZNqlYcuclFBu/bYD8bOD31lezFmp
n3mQqwLxci2K7A6qF0RZOllVyzL1R7Ek42fIfoT9ZWo6Mt0EAxWB56T+plunBf627bVR/YC/WH/h
QCauUdCogCjSMjPOLIhv12GK/KzBPr5+HxfHav5AzOk30tLindcYzS5uTWczN9oyZ/ps7IaMIOeu
zs9Vi34vgMcjCfUB9UWUP7QOjbUcuivjDKtwl+zsYZLYdwt7qvZpV9d3VgQmmOaeglvnFL6/rTzO
3VtKuoFciKr2Td7IWmx7s+cklXIkX/bo+Lc3wHJhJGWEHdwTdp2C5DFoXm56rcyiG2wrpty2ZkS4
RAEi/BX0GLNcQpjktQVRz9r4UVZwtd4Y7uGiDc0+b1m1rmRFSiUhRKDiaooapCPrk6uHBJf0TKZk
LesUOCz7I4bPsrq0NS1iMz/DR35Mp15cGEVkjzuVx/UldU0B0DpNC4B5TudsmVHnQxuUNnmJfTBC
fqr7uT4zrN+sSIjV6c/iKEa1Q3d49YK7ZI6jQCbkOxdD8FN0TXrRzIa4HlOg5ORkVf90PQSPeFc4
p6zbwiPLAmK7It8J+Pp7T/qgftwm0LaD09m7ZMpxDfzlh7u0N0jLox6/iIbWuYjTaMZQ/CswsPZY
8LkmxmFq8T9pdqae37/UqqnCh7tcy6WauxT6KOguk8gfH25h5G2VsQ+hYDWqm7ET1qG3UzSrGeTI
VwR9yLmF5ow3aRnVT3Pi+kimE5UAqR5689eZX7NME0dfEb8GF/XigqL/iW38+NcASY5qEy33jm/V
6C7zwJzuVJ2Tt+EM2U0dAzqs0mz+Mfo95TZHti8mTp/d3EE2s4ijvqmkaA5lRDHizC87rkb/5zkh
fOW3IexlpltNpuRzRKrJnAw0r4iIIc0q49E3JvZ8YiL9YhNlU51uGsX6sMV4G83bmij6L7Mml/Th
OpjdbTRFBpRSRyOXoSGZ6wEqdu1feE4F+wsBbd5d55NHhsn7P/3NMkD1lgM2mhKEUMv56fiZRmMz
p1B9SOkAnnVBKGgDEjPSP1Dpq/56GeBaLg8HpbCFV2st1nQJBzD1MdZCxI7ti6ZLQobtuPg6xcK4
8+0u/pK4s3tZF8RdD5QdvhEHZf+VKOD3m1rOhwwiXhd7yNWuZPbscYhdTJ2c5m3CmHS7eu7dIj04
bhsoYKj+fM4f9bvmvhq33DS6ZExLdFp8zp9/fkWpbjWZVoOezkVSO4euLXSqdzoZehuMbcVLaRVA
xqI878G7kl8TtHXToCzhrW2rshgpvpHqAp+GRAIrVPnU7KfeZJWqLeG9pHM/c3Co9fSFaphb798f
IKv6x+8nhsaGVZuGsotseLULqkQ3LTMOTOUuIpJWEOZTbN0ILRQyKzdFDy1riIKsLzYy+k5E1QZn
CylABb/me2vHWrH3dGWBLw6UOZz5ed7y8FYPl83Z0ofAO63b686hXceTkPXghayPc3RFVMWkhRmq
xnsVKYFLldGIsrd06hDJkHaNj9LO2YtZmTyMqZ+am0RpAmhgErS0N4c23TgDbLrQaf00D9GLaApE
qqzv8qkF0aayUv7URqNjgdQIgQhJXIFsiBjdGHZ60BKSQbO77CmiS1rxfQ9y3tUT3Mws6e3wWVFb
T24FcJJ9JJw0I3c8V89925nf7cLPf1HJTEh5Zx9PvEZt2mLT14VFR1sP8nnT1hqe8Dx2/PvJCOan
yBzIm7b4YbdOvECNBk/rGC8DDqhNEQviE2pplcw3lpAPEICiz3PqDXAXmsTdlmRAXOA44/g6R3Hx
WdSa+yMDgf3TcMpI3+k6GLoNyq/8a9LmRAdPLYXPLSFOtM8jWeQM5s6f3I2lpZZ28Gi3fIpFZn9w
7R5U+/sDcZndVy8alQZ+RmYPGk5rPE4cI/enWkIahqO3t4K2ETlBEM6ypC0vJ1eZ/zBdsbou1DbU
S8yMq4Hf1UNaikUzMUSOfJIK7lhfi26fTIG5n6U9sI2fPGvPEbT97nRev0+M5pwJcZmP1nfNhMne
Ypk52NUczx3sZuxUc6WGicOw93ldyI0sByiNI7pVYwp+jJNIPhitM1EXxsv3/jN/s12m/LAstGwE
WNzQ8x5f3adfEGSmH4VgQsU2NYATRaUxf8cWdbCNeLq0kP+cmaH5Mk7cMwV1l8gJcHtv5ktH4hZk
1tBCQPZkGhEy5mUV9MMmQagz5xyZOFr1AJUhag8XRlq4C6jWls9DWkAT8cfIcw9TqWvXmQ92c9NV
bNFCgPgjnPNZ2M9a0mdpSHiN/q3K8hTDhQZc+8KZIyY1fNzMAcB59WQrC7SNJNYk7gUPV0BbdwLx
gTiImJieNCi1bVP4LV2sXMcs5hQzsahgwmeSqhKjfaZermebMh/9e1wX7UvV+PbPLuuKR+J30oc2
ExH5AX4aEJ6QjrlxqGUVPZItVCcHj0CTHw6zZw4BU2V3dq8l3/rcIgkV8iTQux5aSr+0gojiUFFK
4g9N0/yW/AzWNV9koGTZ1/l0+WbwFRsvmOfgakC8+kV6jqZtLJTgXyLlgyxH2Qhlv0kq9U3H4SI2
4yT9D8ROj/1mbFOEJR1Slg9zC0x3C8q++VBlgoaV2bTiS+3alcERtSYevLcIz/FGRZ/STTMLGHQt
nPuq7Zt0i/sFGHc8mgYaq7zsKZZNIJSAcWrkKTSda2TQAyNb27q9ld/4Ff2SLQpF7ZOIRPKjQauY
bbFvuHeQg+kyDkqRGk/U1099GGFlI5lc2Mi688sgCa/coqEtHqakc19qUs4eJJqHp1bz1McpsIib
Ap5ElGeaZOXIhK0I2FP0W2goAhJ5nQwTLGg6aCjBWqcDyJpT6qJcKSpJhwoO0150eBS2XTBr7ZZO
rf+M7mcEE53W2q3t9A00vZldF0TXClJtkQbZletOun6RVkV6n3mOQqaalMYlmm1aYmTOUauMlYp7
KuD/j2n58J+54s8a8Il5czmZ4MGhiB1QOzv+hoshz5xKZHzDmfQ/Cj/P7nylGdtYDkiyRg7a71/v
xNe7HLERgCxFd3bDx9czyPzxKocOelUH7tYvJOzgGIZ7gavpzOL/trDwu97PxgoGjEOLZrWzMkWs
ZZWTBoAxZMRYzQPnthx97VKlQIk9yOYvMxqL7FAqoa7Z+rWPKuub+Mwtn5gmISbwcBdLOgez1Uph
VbYz2ylRd745TsFFKw0140DS6HD1STfQ7+/60lpCPOLhHy6NGHxJ4UYJw084ftq+zI3CCmQUJvhQ
rxRprfuWAhl4v6G8moupuUi0MTtzaDhx3MHXxSGbIhLa0PWhQZOtcqoxZ0iNpqUOCYV2Vge0UjTa
G4cZM6ilS45VH2yNoBNnFogTA5rxzL3yA/gRa9myWbmGhIqjhTGOi+9CdorTVNcTJ5OiNerrtv78
/ohmk/52RaJ9g6iQAwqYivXew9SnQmTkqIRV7GZibxAW/jXO+naRqMxyuhiCafRD18njMgxGPzL2
RgLh73GQVtKFgV1R3comknUms6++zpxLyDRzdS3Y+/AmtlmpCRaKbJrjAqEEabvbOCYJzyO55FvZ
D2ymJXXE29xiLgeR0cWfQEFTy1B2TEO4gjMu91XQuJ90z5zHjemPLAeKQDCLRTtwbwu2suMmxqP8
WpHT2YcWa7611eCZQ/GuERrDKy/i68GjbLEDAEMtMhBIV4zGotfb9nHO9KVS/WLSkP9vSOOkmCWo
iXwv2wm+1CBM9UWVrk+TKcq7reL2O26IkIENmJ3qq+cNJKu4Zk9qp9bmjiQArWcNGOMsizZN7RP1
68a+epmTqbkvgc8vv8CP4FlbM6GPsWZqz3mQ0UFPyjFtyEnpIqrtfaJ9ZZolEbROJqIj2nEmDgt1
xkzcky5dWDFZ0v2s1OB8wOme/mK3J6qNasBjPIkUyjSo1aj+he8y8ginzOHoEyCgntxOZBqRO/WE
xqE1MDQUuCLGTdHhw4bRXAhtm7ZKxjc1YUKPoFrrBUDQtxeKQhrneeppnJkkUpLDPHjtT9jPREXo
FfKUkr4CNT576vABsQRfRQ2sqw06wZpgD5ioNLYaq25ex7xR35l5UFt4Wb54G5OxvrRqFnZOH5Ok
UcZyLDfmWNk/mHV6xpJdjuqAE6/I73FvDPWORpsbh1FXL5oNEUn7hibJbFyiEWnJ7oxi9LKFWaF5
sAN0VDu9iylJ0qPznW2FeABiddwMX1SRF+Wh9URWb5Kx9z6NQnPzTS60gIWRfWqzwZAMJNfQS/tx
sOQ8Xrj4rb6JWEZj6GvG+F1PRud7HPA1bWpbC36xg3G8Kz+zquog/N4TaD11pyFGw5AalDq/+gWP
dWw5rRfpDVxEKNiOXLbDEsB6DjDQnj4PZjte1w4JlbcJ+Rr9lrym9LXzS/u7AXU02KaNxkwk3JFe
WNDQZb4wCdvr8HlN9hx6Wj8ZG6t25ng3TgMpOY6crNCOpM59tQqIED3Bat42LgBElEmRakNJNJkT
BllZPvNL8io0RZLnW0ObR+vS0DtbXMuU8vK+pqxxbld+ajYCScxpAMQGIstVzSYmZnP0p6WOYluk
0FqJB25tsMdD1VW0oRwq217jjo96MaCbtbFKnql3nVjiAyQvwe96HCv96gd4nZ52WpvxbQmnvMJh
atzG0YzOJUjOyLrfrqycQFAasrZx9nlj6+rqDr/aaPshvMZllzyUzc4QKv6hOTNBhrVj7QdEe2cW
1bf3hyrYCFDlctr0DG91f1jzyCnrPQ8hTjRfMkVPnHPH6nH29XPOgLdLKZeicIGyhbh1anDH6/c0
WrneDFRXzFmvbjOXwA+TMGGuZ2X3uHOIpLETt//UpvmZVe3tMsqVXZii9tKbYcI/vrIv6HgaQQn+
eEiTHRUTFxFiNd05CREGeqDU7v1V9NRD9VlWFrQdzeI14qlIKkLdtYJCTVG7LEvW/OBQhnlsDUOe
GZ8nRg1wpd9swMX1GSw/5Y+yNZmWktgIzSVpraTI1nTGVGxruvXxxtKn9LKNq+SQVe25/eiJW7QW
oDsQGjqsOOiOrwsvKzZSqTNakVLdwXDmPJDY/seZMXrmZL4SIC8ncoPDMRJoTNfYZNZtAJLWYr23
O8KLOvJ8P9dwA8J+IFKXHnXe/fRkaouDgG9BEA3n5JAdU6R2/O6OcOO51gCiEMRTbafEttvLLCnl
mXPHiYdBzRNZPa4TXBlr3LRHSuyA5j4KVUbUpWlkpCTkWhfaAaHZ7w+tE+8bUIqJGcJZXEpr82eS
Ol06zHYUkkRGugOC3pCgCAJDSRW/Kztz2PE/unPu1rfTsIHLawFsYCvGdrqaJSYC1ucJA1to0e+K
D4VvUs/Op8LgPK3Z4zb2tQrUUo/A0zQ7/dGTuqjP3Pmph7zQFTD9siF+sxemWVAYuKgj5MpN8auk
mPKZPBZ0DwWNwse/fso0woH3YAZBRbDe9SO2tmwXkinS8qlp98gyG6TUfGbp3gBtwF0n+keni5oz
+/0Tb5fyMtM/NDq+at8+/qrq2LGbcTJ9zNMp+aWunv4i7CYuqQKBBm5i1R1EJ+a/P8cyg+jMVUt7
HKHZan4c3UhzG/qn7Afwgx48GHxbtpFltUMs2J0hHZ5YBrhDim3sxkH+rK1bJdGCLRFfKWZI2e/8
UvfRnuCn3A3xlP8gM8m+tBzlQT1E5XmO7XliEC2+NJyEHKmWCsrxA/ayITEQYCS7GO0xob1tf0l1
X7/VcuTDfz2GqECwdYBqxUFq3Z7NfD9D/4RaxwDhZtxYdq3totzniFxQSCbnUs+8nY1n66+/E5Pb
g0RAPZdGwRos2jglAEuLNq3RWt4vAO7Vq+776SXi7nMQo2U4Hldsjy+1epqWarpUmfRMRUzZYotS
mxQnxPx/fww2aSohiEVQsGB+VosNZcre1HHy79IyKW9gN7X3JR2vG40g1a2HyGz//qtbwTiXFQey
AOI+EDUL022tGOk5RKYENOa7YADBuqnSIhDkC7HQ1CQ+2vVdJKR6aoIkGPc+GSiPGVXDV5pr8hDR
+CGcSzM0sqrZGyQIxtLS2QAzr8Iah/ClYxB2deal/8aDrl8FaHFUu5jKQJ2sZg5Ocyl1DC3ZJYNE
XVzJOH9Bbp509w11NpqzEfQ9GAh20O0Ue4JfvVd0ZKrJokw3WPnLDN5V4n3SEfB0YVelirJvU3lf
ZF7T77BIXH0aCiv5optt8ziiFUo3MisLtUckNLwUM5bosChswrBM2yHWaxDBZG5qs6NG8v7befsN
U/1C7Mk7QqOMQO74Gza8wuKYl4idPZpik5mFfzf62deIkLPn9690YueBkIdFh54gC3yw3rKm/eQV
HrDhnUXBmHzT1thn1uA/dH5q3VHLnh8qvVEfejadd3aFjCVzRNRydCUY28uWiHVSvtG8ov8/R+99
u1SwpUWQyHxtIBG0V09hRuQf1ELwwg2JeTAp5n1Qz9UGJ/h8b3Rs5skuTM4Ms9+iw9Uwg729SCSA
EhiIIY+fvS+GKR0Jjw6NYbIdmgGZeSt0PK5hXapR32Sl0dggqDLD2ufZZHrPThy3P0yACcH/4ew8
dhxHtjT8RATozSxFkVLayvJZvSHKBr0J2uDTz8eaWbSkhIR7u9FAAwVUkFSYE+d3pFr1SxnKYKY7
lKgZ6zHobN4rHqlZdahGVwSH67/fZdmyWWYbFCzIhCGsmGdP6xl4GTS0b3qPxo09qKrcyW5BH6RP
6PbuHZQ3CJxG8nztOiBcjjPr9/VHeGOL5BFomW5CQVTlZ+uSI94vfEPA2VzTKpa1Nv0mPGL9en2U
baM9+1k8Cs8AWxBcwvGiOn3RTvVwCsiFjhqxlpv9vaEhelRYWXjjQFKRoJFxfcTLpbFR3LCipEsI
Nwfvm9MhK9WaTSczJ9JH1QiaAm35yVm97gmGdBJjwGq8pLCDDo5q5V1AL1HufOHoQMaFJz/OqdAf
hzUrDpkBjnX92S5+duLn6NRCkQTMRMdrnT5al2MB2kmyVzFfoCs2Uvu/rrWSBPj1VmccmqXz8TpD
Vfxn0ew52ZuVC3/l+kNcrE8eAqowOQiUVVgZn5fMYtCqqpn8qFnqGRpctd5Bp4asM2ikHU2quBf5
lEfXB7XeeHVsNDi8oDHQMT5n5wymmLUmy5No7O2eFqFtr11M3VqvO9OaiiYKaje3YlEm1gd8w9Lf
sC37n2RBzj/mPmlpJFp+90ctK9GNkAeDZJf5W+zrqsrku4ktlA63bXWxPBnK+Y83Q5Fnvy+lH4s8
md7Pky3fU8RmUMVzNaf7uoLZHLrs0Qc/W4h1LBdr+eG4eaNH/SCMF5RdpReu+izWu8nOyT20hXKI
snQdgt15zvSFSnly7ktcKt3j9c/1xm+ECBtOEKtwK0nPfyNbm7rWwmk+8/IWB6dKvhtcS8TIqB+4
v6VE+goEjtcHvdgRKGQ2MwuL/1BTnXt1qH5xVNe0fdQZaX9saIjj97h48Equj3OJGG0Vk+ni9YwL
43aGnS6DcXbbtjVW3g6H0qeRQzXUcL872Lm0o86vu30eIJ4MUmyohTOS95guxpfrD/HWF6YABrpg
BbAJnu0SUMRwdPFsGUlDx3wqyxSW7XIOF9VbUeHa3RFKcXrL1/viisHKwwsP/ivfFzfxs1ENeEKQ
Npc+WureuiNqZd1XupbdueS+RynyhQOZ5d9l3es3vL0vX3fjlUHYoNuE7/X58ZhqnVmP5INH0L+D
byZAWVigCLSIhSaMe5/0Zh5KI9fsG+fyxf7PC28Tig2ZfzCnOP2pJWbNnkOccFQZsnhe8OQ+TKS4
3k1DZTzM+Jr/uP6zXrIltwGpP/i8Lv2fc7aEtPEfrtasj7KA6M29zCuHzPOciHdIE/4fT6DCcHNZ
eeFgWF1PGvmgnrsZueUuM6U+3pjrl7Kc7Xlwo6FX7MKyOM/iajQvXThT+khTZI9ke5lIBJswkUex
R0Gbl7t0lTBoBlQkQUTi3MbHJnZ6iyHvki706Aw96LKZkBR3llVEaFT6eedxOriU1C4yUnZOoz3I
cgbNRnmZ/l6xenTvIXvn72YqxX+wXiMdPjFMjd5TKXU8++jD7btFpxwmKtxeH1EA59+0ESbGjqTl
acItDHpgYc7KQyqr81DlmLnv0rFMsBK1rFfLWgqSezFt+KJjzd3uyn6dDJAPoyFOWOjdXd9AMTy0
oktfUVw4z+tcKfzJQeaOwapbBRRd+Jrki9ZWsne6sll+JZK2azRD5T2YwC51toM3DKCZoyzPPsmg
zw4kHndGWGdz2hyTzFLdHdWxiI2sX6o7i+vB53o2gDYQAa3WEVUB5KDJGjrzUEyk0oNV6z4Mkkr9
Qaspu8juMuhz1yfhVmueFD385gRnbLbo9Abh7JxO+lYAlM3orSNk7RMKUOWFup2vRwcg4sa5Sm/g
cjA6fLRYuX6C9Z27MXZtY+eOMKuo4M44vE6aXX8r/dowwE02rpw2a94PrqgJ2qAlW75RHVnmx7rX
ShVTGuk/c3wPJ/iOJTrrZp3kH8MciHfwdW1VD2Mihs8FDVXvTm7cxPtS0xfzca4JWw01mbe4sq7e
9Amjp8bYS1ehIs31VeegHIr6Y17qVhq2HQyl3YLcNiWtWi6fg95F47sx8P0Xiet/FS1YTaL+hvBD
KK1uIdMZPdQ709i3KHp1BFhh0KRlvwO3hABlz6PjPDqYd3RHLrzBu6Uuul9lVq+bcchY6KRB6/N7
Qynd2welieR+Hmzoh04wEtPMToBUWaTNIxCugN2HxLW797q1GkKrpL0Uki6zOKFwquafgixtmC2D
26AjIrHKDZ3Z9Y5B0wtCPhdAdvYcR1DWpngp1LAM7VACJeNSVnJT2rvk21pxMlYcbuvaeTSH67k+
ZpUrcAKtBuMXkfFd9WqLyXL2y6DTFqadrN+5kztC6lmcvN1BVYQMU2ip9otypjUj3KjF01QO/td5
oFPF32lk9jP2oI0V2rBwECrbjkreK9ERBTAPhWeE0DeGb/DvbbyAhJX97s2i8z8upMIvh1TlvQuV
Z04Qm4/SRlsFxOfctxaxwWEpeKJYpqTx7kZMJctPTO2+eCenYSZY2zPKSCXIG/ZDHqzgn0trx32e
4SKtjF6bnwJDFF8WLA3sAyyM1tm7GjkT3ixrO6QGRAWvJ/YkQ7OgO4fTgUvfPHAI8tgpjPzyQ59U
UxomrULq2/OPcyDOTuWHoC1WtHVGNRb7KrPlH+DU3I+RYXYybErH+U5uerDQ+cbmAGqktT6LxFs/
9J2uv0r4KX1oT4KE8tkMslcHMzmxd5a+/1QYC+Iioxh5qD4BvgvRvKlnmDvih4t6QuwCzCJowPST
+CW8KSf3cIJ+hSx/zLBBcI2hed+LUpbvrdFdTUwGJrjUgyysfV7O6nXMxlvueG+c8XQwAqiCmwMU
4ODptqPMYdH5mBUWA3VK9yddw40HcKw7E6bRsJivZY59wfW97o3tZ8u8RcHE9sP0OhvU6SjOp25p
IrzlIaM1rRMV0Apjnx7Il7SbncP18d54ScajOEV/wB57Hg00jvYy1oK9ta7Femhdi4uAq4hHyfvh
zksml45XdYtr81ZVQcg8ScF/rYroMZx+Ws3QJS49tE20QRu8iIJn/qPsDuWWV8xaAWesLu5Vu9Lm
gHY9lJ99L627Izwv97Uv7Fn+F1+d8pkkrI2Xyk339Hl6vXJr5WYywmsk/dKtPQwPKLH7IevXSDbL
ran1xom29VUQTwOSgiOd3UeKfqq13LPHyGyb/AM5iO0dZJvgEYZNduMHfmNCbTItRFrw1rgpmqev
ZnWSesbsx4g++fxhDpL0jpzMXz6y0fd0wm4hom9U5FtDGva6DwZMyXg6nHC6WpWpNUZ1YhY4Kngu
HYmFwHq6aMUYMeu7GNVyeVfDu7zhfHfZzQWZ+xue5pJxDGq2fYt/YaTEa3mzNeZzxPXVOkK4KO9a
gIl9QhkfTWSrRWWXafEw5AZ4hCj3VmlAoOydOeRGWli7pnZV3LnmbO06zycEU8kq1s3B8ffXl90b
dzZskSlh8f73wGHOPY1GdwtnGe0pSvu+/IKOTrxDo6c+2W22ejttFvO3Dgl5lGqW8zEABD0WYzLc
mBuXKg4+GN/pLw0aDOx83iPhD9zayyZIV2VRHGysqKtPlQBQjko4nv2+K1T3MTX60d1j+mjoqLaL
6vNorcZXwbG5iaSr9pmU+exn3mY63mL27MH0L2lONXMzfYURnXy0E2P9dP0DvrFvQWHnJgCVnQbQ
eSOsyURWu/2K6VSweA8jTNZomLLpQW/rFi/gHqLgWvxnfuCgBZzoFoAg+Dt3P9IITueXJmB++gNg
lufn/d50avmlaYV1s+W2LZKzgpfjxuSSR6sPl9Gz7REqCu4/3sZaa0ZLxfni198kVk/Pfj/b8Gw9
JY9V1w5xmdpdG28F+mNiJPV/8Y1Bg6FocTz4wGmnrxtUXHEdvx2jLoAtYs+68SBXbFroUOaPdb/+
wjLqVq1/uV1tVqMG6C8IBa2aswYnvJcgECVjZnVe3pVjqn5kyJX9LWkyjco0sW54Dr5xFnGv5YRB
NkwXESf707fMS9cdK31lg1wybPNs1dmHNF2bcc8nTV+M1IfMtxYm7MNmcDI6YnZqPHd0mv/RitH4
fX1ev7ExINDgys3hv6mYzzcGughV0hF0EfkiTZGRsUVY81AdtdmHe9ZjE1DX+vSUF/omrg0yxEu2
+Hb9IS517ihN2cR1Ch/gNRyCT79JgCdPrzRnjkbD6o2oXSH4h2ZVBw8qcIsZeZTGg/jonDWuzlK+
71alql2jfPu9JxxT7cxBTMlOl1J+S9ylK6PcaHE+XehbfFNagjDenQp5V+DjMx8nWWQFd93UvGXj
cYljsMcC6xEYtgEDKKpO3wSfzjwTUzdHCI4qUP61P1Y+4Bwnk8W3U8bCFivzu4KuZdRomWFBy4SL
v0MvRa9Tx06jHbLmzuvb6j5L9TbSJ+tWHM22nk/XuwvXYUMgt20Fd/HTh2yHBT+Palwih9odiKdE
JF83sPZgBH9AKbC8TPWo31VQOyMTg+wb6/zN4WkNEvFK/85wz9YcfbJ8gWWnIjedhmU35ZZcdsob
veSx8hrND3sJtA19t3TmXW0vEF1h1ibajeP7L9h6/hlg9HP3pjIiy+PsM6yOX9Lsg9nCKdT6T329
5uljZoyj8Q6iLTIkATr2ktDM/dZqaao9O+Y8NRRpVXAf1MTyHt3UsrBkaOYRMyMs+teoNFYMWDrV
4UI2Gdxqd4FWBzJcgFjNOyuBgID6kBQedN+Z9r22clratY4zH6lImPejByQjKDRmDdF1VeAaVU4p
v8IyQmBW0kkfBEk0zq7IUJnvc9GJo7l6fRLXM5YboReI/E6WdU5zNiXEdtfgotrfT4Pbf/eHpf0i
k8n+INy0KD5j8F7cdRRW3c5V3AB8s7Tbg8L88tGb3HoL/tb1G1zEy0IUfg16JJ2iDZLEecU0qYEO
FrZ+0eiq7LG2ubqVTc8kN5s6vr6p/K00z35ein6Ako3Uw6Fin87yOVgDfdI3wlZgdna60w2uovsW
yta4S3LblFFKd6N6NjTRcQEX+OwgelxW76fRy470eHfs009MRSCL64/2xqEDZogwi7KR1vV5GxnG
59j1PU6X45pp3xxyG/cILrof89R/xShm3V8f7o061QNUIwuKwovq75ztP3VEhg311mMSFprkHfpJ
Jmwy614OG38qx9gr9ca6T4ahrfYB54Hc44dWGvEy91MVBahfprCaJki+zewiTW9XC6lYIfvpZUqW
5GWCzG7feOzLuYJzO+oIViZ0Bnar09/Pw1HRRa9ZADMk4EX5ME7xKOf5oe3T5FbGxRuDMRSb0uZU
5l8EMPacLUKZKzZBRufdB6uSke9VzYMAVrvxXm8cuRxyFMHbBkjb7zy/KpCQSlFirVHjpNPjahjt
V40udGyXrmh3A8MeZ8rMmENToHjN0s9bYt+NOXhZ0NKshyy1Qe5cCv3tz/91d/GSwAQZD9bIobr+
CYnE+7QEDTYeMm29SIPwjLFo4jTe8fpk/LvET5YlDnB0PLco2i1m6jwRJsXtaEo6XDHkgrLsfhS6
/iz7tSieSBHS2ziVfZsfUtox34iLwm16qvNPjkE28AHfbf83AG/60haUcrFTAAxzxsPH3OVj2y27
Umb9uJs8pWDiJ2zkGvJuhMldLxKsQEhH26m1cpJwbGyI924yOj9tbfBfG/z4xn0L8269zyp9+SCX
TF9C3x3xxOt4st8unXui65JpnHY0J0Vx1/de+vn617n4Vfg4fBfQb3TYBE2ezXmIj6ltimyNtm5c
gdFN1d7JoTeaqJhHw9sNsyZif9KwE7k+8MU9moEhMBNggOf+Nv1Op4OqnYTegK1Hizmn9T3WgpLT
BC0OMoERO9M2dXN8T2lczZDlF/V6ffiL5cfwMMsgRAKbOtyqT4cvBGrwtOi575Ul55zvLGgBcyNe
fa7u14d6401psbHEmIPQqM+dBJCDwkeq5RoJn8bfLpVA0DvhLnOUYvb4qGwuAypAFxOkyS2z7L+y
grPJD9sV9zqskOhGnUMLWaZzjxKtEWFYhJ4TuUlDTzzARbVJjNrfL6C29V7zE+dYZlOlhfZc0zPF
dyZPj+zvDv3bSteXuykRiPF0RTotfXUzj9LFTqYdFm/2R43H9/cK57UB05k8iSvPIPZ40BtTRX4z
m224Dk37bjWV809Wp+jjC6MTf9pkKgJcOH0B7UJW/2+6+HP5H/G7efm/t/y3iPIvdnf+8jbkDvyz
+f60OE9/ZGc2WmvEpTYK/HFu73WyI38tlpfK5zEVAAo4UTUiThxv/THVwYqjEnr1OcSpeWkj2Snv
UPXSFptIbT0ulIVJKOuS3tn1CfLGGtwYq8QmcCfBn/msPEWfXifK2nr0fYpGH9H/ulnT+P7yRDfJ
nQ8CUV668801yW6swsuahWXvEkmBrRQ9NFc/K0nnxavZHAdC02dMoUOlMv/zNA3qz4i7OdgItsGv
vk3PHGaO90y7uG9DZ3KLbza6qhCVbXZjtVweVjwR/Eg6bBgTMmPPNgbfEk3u68xYCwzvQ1NP6m5l
gzb3Xp0HR+5rzf3AQb1f67Z4H0yruV97iqsbv8klKwi+KTodaIhbG9M5J/ca6G75GEqPCri12n2r
43YYwlya2j0AdvKTgMKkDG0Hhjw2rU5xTAeInzsdKWODiW06vGxuqd7O6pBshxJY1r7xiBdFnbXF
fXOwW2gKvItOpDm6mV81nh0RfmM/N4iLQpat8WHs1vpzWbblj+vT9I3xcDb0KCQojqjrzlYTuvcR
MuVkRX5nJzU+6H3yQEZw8c0TU6p2Xk1T6cYrXm6dsGXpE22/A7FB51vn3DhZKpbCjuRoJGHfB1mx
IwEGVzlLoZHIcwUGmCdr7CMlWG+gsm/MRE4m/LfomqO0cc+heKTWC9px346mlNa1FIG52TK20njo
8zRLIqtS9RH7fsntyW7v82zU0wcbruqNs+qND8+lmU+woc9cHbev9K/KqSvG1vFJIozaERXogAj+
e88duqSyKPUpXDJztW6swsvjESE8TQXAIQ+t0UUBvwazZXfCiRZAr3taeWO9b0qpPUg3s2+lab/x
frQ4nc0ZcqM9/BXy/uv9isYEmF8qBvNH+tJ9o2EqWIonlVW/IIS0N2j758NtoYdb/43TGJtgmB+n
nzPwxGKMWSfi3LFwnMQH8h5FiOr3xpw49ymstlvT+HyD/zsi1nVoErZa4zyyom4E27ijaxFnh/uI
8H/AiaBr3us4vqC4N5uw98dblFE67bzIv4+/bVgXgB9MBCtHCOenLzqZdeItufAj3DPNZ6rYoI3x
sF5ejRES3K7FCvyXrZNFjBFRQ3MGhz/jntw9RMB9kgSbGMbQX/D7QII1ub2lA2o3xV1t5ul7DHkX
rvG15bSh6pX40KVW/dGFH4Atp16Mv2Y8EOc4acSmjq3T/vuQ6ePXahlwztWd1cUiHqdrEWKxoZdQ
GDMEIQ1dyGcyXLvfa1V6NXm+qRfPcEz0+z5fxnuTkBpMKqYs/SfNIBQAnrYTOWI9OQVhoGZ69A1+
6qHt9wI3f61dJwghRF7w//30XUDolxtgLqb9VvbwV0F7/80sGRMCSCmuw6wBelcNOr4wtYfmd5FK
WCs523m3k4la8giLcV5cSi2x9/CUtJcA4DeNEuXlxApMYg3nrB7uAp3fOsoLO8B3SbPyn1wQ8Mqo
mWjJbglc+Tmh/GyipDMxKzUcZYw74G36dvNoFU+aniHtQNKcok8uTXTGWV/BJuwNKUiv7okDfsb9
J1/D0ewmbgm2pcmdoFX5KPmz90klcJINzIkQraUmIXuXVlmnuGB11vt1hpwQT007/XZ7n6pwye3+
tQHJ+j1MDbcXLr0+fLZBNK9mJRUWqLPqHhCqJuUersqMi0tupH/YOY16ny9uS/DKuAQKSnmCmZwi
2rrFmSTBDSmHSPDVG3VDHPNaz4+J6c14Yxqw2HaUOy0MUqlv1nM23q6h0zRDHVJuLGoHFJ3eg4wI
i9FAR3fYumjOFwUiDtljAptBxrzUWBUTjIo/vzkO4s4aDVfgvKVJD5rTtHghXrvq16onSO5npPr2
rq6y8mmEqo2F2Lj+yZPE+eVDEilDJBS03PAKWPbsjFP6SBe3+Cd3ClauUc2uCkcux+7ORAv5s1HY
h0bKnLzHrgnyH3w4JNWOlrEvXz93z/diljGuuRsms8FYoLeny9jukb+YeI7FutW0B7+ng+krTUE6
1pdv14eyL3eMzVoUQGZDKHDbPB1KClGUItWhi3ZSozFsO9Oj1rrdjXiiN/ZD4A/cPBH1bE2Bs0rC
pym9uuUgYgtg2Ig0USTvAJG9LnRL6AiT6jICGdxbqPwb+yHqa4omqmxoxed1NhYgGj3iLI2HSdSR
LlbjiJuN9czNs382k9S59ctdkPn46bDwJokJKh94x7mWxbM6VQvSF6DRmV7/Y1yX4Ru3/FZGQabl
wYPfifRYWTW+XxLd/Cu2I8hPdQPTg3DokqT84vUuxKmKJvFzUSNhOzpYRnRkFiCg3ZNzorVhPxjG
ZyOozCHswS1+ZgC7TVy3C8C0AurEJCdDc71LMlxGSUourActqXQSv+tVvaMNZctdkJhWHfvK0R/T
op02Z4nSHoioQIwJv6qqY2qMldD6KpkauFIwZVjmuuGGVl5an0lD4IqAhHX8SqrdgiNyp3naHsyi
BZjQp2EAbhCFGZXYOHdhrtr24+iodTwsWBKtMYppA9sR1Ro/2saTKaYwJrtxrshzweXMyvo9znvG
TMVXe2w5AtsLWcCZ2W2RPgS0NGb9nBhimfZ6DYi1OfCteUSLdVYHFmbwSwZ0YHerQ7c1XEVQ/FR6
WT+VbaCPx+tr6ELAhOfmX4U/ux+XT2rz00Xkdc6SkERdxKtFllGo6hlDct/V8P92cHYondIMJbbb
8Zg2xl2/jloYjEUyh2XjYzvpyllf+YDZ8LuuLYWGsZ0xveaiVQ2Z+mgltvcQ+FJx99abbL+o1d8F
Ulghhj11KF17ecZqriZKVSaoApoxvv5+F4gT7weIQ/IXqYhbcb5tIv8q18YNT83noIqxRVng7Sm3
h1afTnRxsslsA0CxhOYGrbj2D86RS0qJrqqf6M+Et7f7uXrJugx/BdU2/rFtN6Z86vsrSvapNrUb
m+flVgOFltbc1mTadpqzzdMp+iqzkraN4SMYYdMhGchgqH8fy+zrlNqvvKT+6foH+isyPa27qCqx
n8N7hhY4jZ/TD0SoNqVOK9tYd0csqqwmaY5L0elN1OY9PUOZGi6p5rTAtqipeoIWq1WL2tfm0Dth
r8xO7lLhlZ+gvtWYIc6Dm7xzu8k9zMlCtcbyzqEne6X/OUOyUO3dxeha+i8uhAYfZuxLhmBleLJU
sAKrLo3c99hMrR/GJrWyd2ZqKQSHtgd5Pc1Q/FXagiGknhQYTdnitxiF89WBKZihDg4WdV+YZft9
BR3HBVoMAIaeP4Az6VMKnOznon7OtGX4Ua2TYFIjSsUxJTeGT+hS7PJQ84k/uOXWPg2Mourvkr72
vnL3mKd7B74l7j+wQb6N80RD38vn7CmwIVlTHVT1H0l+DbgW5yOG3ELVeyJOGmAMhIeHCh6jBl11
TQEVvHIkrqiDa0jwUjK9tqQKzvvUKkZ5Z0h3TJHnlJjniC4oPw8rXkSHGU5rtxsM9sL99Rnwl5xx
MQNo78NxAX3iynY6A2S1Wv4wBXls5Sb+foUwLYp93e53idvBY5yWzsOPZyqPjmI57YzFdT43sFHr
g5m6ixV28O//GUryFh4nS5rV87J9DrhiVNxcjqbGeUKeWciQvZmyw1I4DO+IukXFyJY2UdnqSd28
CyYxPJFUoEhzbq1chdWCPTpHn+b9HmSpvVRkTP6y3AqbyOuf4PKsxeATDx/qCFooRJGefoEFhaVX
26qInaWp79WKy1ou6CrXuhsc6PWJGxfWbU2dfXEaRtA4EA+gVzhv9U1zKaep7YrYJC3MwDvJqPun
oCzXw/X3uizGiDDgWozeG2CRrt3pe5HRNGMX7+TxhEfTE6n2DSafsn+npKluzKI3hgIoJjEZugkt
3HNdGixTWnbOUsY9TLQDPoeQz3vXf6E3o91Qe1y0idnTUUBszR1wALDps4osMQX6UD/L4sROx/ah
Ht30XgDEB8/ztACBuJQd1PgD1Hc/H10uVGXW4qWkOwqp5Ormx4AysXxOcn9Fk+gM1ktQlCOFyggr
bc9MIch3GDqJIYBmiDvbnZw/kxkQdeQbI05D9HbGL51jbxrTagVkUWDDQ6g75ASpprdc9FY0Qx+T
3r0ZUHE5V10Wzl98FI4oWNzpb9ppDaTBdqhijO6XOpzmYAw+Jp6mPWil5DJMltDs3Phx/16+Tyfs
xtuAtAgoB3HjnHuUVaWh9/Ncx7lWBMGuHxzz0Oe981CNmn6PStk5VllT7zAvG3/bmlAqlH4mQ2Kg
nGOAW9zOwWDzSdarOWJ+u5l4B1UJSdnQx3pnkuZ2o665PEm3hHod4A/rGxwdzr4SGxWVDGy4jY2l
x6uBHWPTQzt0BrMIJf6Vh3Kx5Y1l/dag+F8gzsHKHPz6bLmlhH+46+SXMRPGO8yDhRvWUO/bzgES
9mT1MHjpEP+nSzzAHGILjzC2f89LhqT1i4ozRcboMGS+w4nR+Vx7JYywln7f9bG2WvB0FiCoRHQE
E8znpDj3XbTRDOLE1DfxurZBxE0vCpoyRrTvcAuqgudG6CpEiqF/uz7uxd4CDsybEangGNx5zi0d
lMtW2S5zF0vlf6a/kAMv2IUdq8nqPlwf6mJ1MRRor+O5uJWzu59tLRopmjlgWxtjElf8tqrePtBM
qn6A/dOd8cR6i+92Ti6E1oVjHoCXiVtFQCV2upxtzgFf9k0bD7h/fkyTqt9Y1wgC276bD5VjbG47
6cCfc0rdg33WMb5w/o0t9aJ7zGM4FJwkaEA0o2I+Q3WqcmpxJkhlTCad9jM3Jj+Ec+FGykHgRY9s
th/sJtcsFIR+uRt16FDKJ0fuP/36QI6sG6h/PnDGOT1MgTrpq7OOsU765NMog3XPx/PvjFLMOk+B
OfPu+ogXU5rpzGV9c27gGGZyn35+Y0IVk2RZHyfENh1JgwwOiGXyQyWW9ckJKvJVRrytwQrLG54z
l5Ma1yIQXag+FN2wj09HnkbLlivmY3HmjoWBQs4c7xuHapaqK09uvObFzsRrbv7wrB1+adq6p4Ox
ZjWFfriP/d6yvkMvMI59rzekKJnzPkCRebcgjb4x6JtvCJETFz8INpSXp4PKyQKrJxsr9rkx7XUT
NX7XBuaxbIvhxs771lAciQGgDe1FeLqnQ9UFtpaC3O3Y0lN3N47Td1wFp69274mX6xPmcoOgQ+3h
voWDJhXjuScKBP6yameTyjXVvHs1L8N7dO8/0jz1yY71uGlcH+9ygsJN2k5edlwLS7OzDQl9sIaG
cwC/0ebyp5cUaeitiU9eowMGvTOXypIo0yQ+8srxP14f/PJlEfIifNOptDYrwK2O/dflOc37YIBx
SF1slD6ZunrzBT/66l5jp3hBEvlfDMeqN5DSbsSvc+4LDQpitoyqjNd+tZ/stVe7pQNEc4RXfJvx
Foiuv97lqqBNx88ICe5vnXw2a7Yyckpbl9frkRS5o7vc6/WY7LtxbHdGb2gP9WLdolJtP9jJIYrX
IK62G4sFRgKijNNvWlHyLNAOOTdH5caiWqqdmsmbLGTXhlx/HforYLW93ZSPbjuJG+98uVIYnskE
TLm5yNlni7L1VOC3dl/CDjKLd1pLEm7CBNsHgCg3dvO3Pi+mJdwsXXpnUOtO31RIz5y5KJfxvBjT
Y11w6UvKCqvYtPJ/4JY0Q6S86Q19wRGAwAcrgfIL4Bdg/py5BRvIW7XVKWNXzM17sXlmH9YKFAQy
lHnnrBZ5CvixAmDgKPaUlfm4a6vA+eETcxSueJV/vz7JLhcwXDa6K5t5HBqCLRry32sIOpeoieku
46DSm5daIT4dLe4hhl1hRuX3aeT1lrYPGun/xz/11tzDDRHNAlM8OJveqVbXPpnUSGbaovgy9bRQ
HLMZ77ItGPz6S17Q9jEk40eGnQSp4O+8On1LZyCjj1usR+SUFxwdDHyewY7Wl82Q8VhOjiV3eTP6
8ZxbiEScBEVXYZRfylq/xaO52LN4EubAlhhMS4O4udMnwf7Haytn8mCLQwpqzOUTcHv2XvWC/KrK
dm4c4xc/b4BWb1N0wYWhXjwngJR5bc3Cchcy4pbuA1SRRzUZ9msxF9URV4LkxW5G+WP0TO14/ZNf
vif8YvyxTS6BoLTO2ULmY5OTlK963I2NA8bP7cvGqfqdV4jvRW3eYsm+NZwBlYKShe2LJXb6WTOc
bM0mb414wEVu16A6PhDPASw101Wdxlb7ef31LitSUAYExJwEOL1DBjvbJ7Og1pWrrUas0/V5sYM5
fzcKNzs0KfXwTpVTt0sCl8t5XlSvKq2WsNdt3PquP8aF9mKLgbLhMkAk2S4g59u1aDWnIpdRj3uy
BuvPPebW7rPe5sYrshC4cMHspPOeG9dg4zFd+zHJTKp9BAgkfp0whfULid4qiTqijted1ukELpMa
00G4Vghudn3duUNY4ztcYWmdEDVVC6RaJC3k2Npff5nLuQpwsymZ+KjcNM79MvGAGUqnn424gV+u
oE953mcF1+xdobnJ0dLKPMow1tqX7nKLnrJVCv8+9UgWQXVOjQ1MB0nmXGI5wBgYSataw2K2zFA0
vnuft1NzgyxxfuJso2zmcfxi0KEufiyCn0xbpvoa1oa5/sy97J96ccvnIQu0J0AgwNpU3vL+uThw
/m9Q4AW0UOjEzq35Z99GgjDZayio4zvwQVi5TeJ3+8UW5idD4phWtiggQ9hp2cdmgKu8Bqp+tkkQ
Pshs6m5sDG9+BIonKm/OXFyiTleqvbhFSoaIDk+iZp/1/ubh8r3I2U58bCWqyTp0kFhurJQL9SLf
gbY4DvZUq9xl/1o5/KtYdKpENlv4d6iRK0mydxUcNFkEn2q7Eb/yDspG3mJu0E/6ckDUXNNx78Rd
aXK/xHRIPcM96+IggTlse3V1xDcRilg1lK+LIEBDlH5643y8yJ3anvhv0BvbMsfzeVpY3vQLBvYQ
B6U9eI+uBRgucOfDK00TiExc6aG/KAMdW4Z0jqVduHviXL3IM3PtEyxOCpohv9XdvJAjbE+1kRuh
8rHtsAGe/n7G/3J2Xj1yG2uY/kUEmMMtye6eGY1ysnRDSNYRWcw5/fp9SrvAqtlEE2MY9jmAYFdX
YNUX3qBUFI1iXeIV++m7nncjHizL6H2Z1sp9qkSkqCHSq1ocJspA/dJE2UXxi1odHmeKrbQ6SdSx
W1IV9a2CwOCX2hbGO+qRYvRLC7jH+f6tso0o5e/l0ybLI30mdt9c1CNQn7IfswU8n+jeIWYungbc
UcLBto+C15tH4c9YMLLgUEsywtYpbMptorQcaAi6e/0nXXHKT4oC+CrOx+FnE6u4yM84rQFTEadF
cbrzOthHgrjbl1D+BhJNCVOSIcaWOGPHHRdXj/puZay/FE3QiMeoHcN4QMjfrDJTj46pjFg2d6eM
qih9yTcITsD1gWjJnKE8c3ca60A/rVuSQKGs8AAeAacubIrwhagy55FPTr8UIH/9bJ6Xxq+NaHp/
f6935i51ziQpDrDdTRQwekhNVnGzBgXdHmbcr2GcmuWTqnYLoparcZBC/CGZbeeu0SIh0YYLAT7h
eu4KImIR461Bj8jRoz4B7n5jVXNHgw0i6OC7XQTKMFc6AvyhHFI7iMHQ/xgsaIS+iasRcldG2iI0
EinLzzFV0EMphwRxUcdYlcvMdaNcEARpv2OAbb6P87ng0MR1/2jZvTUdXM17ywdukMNLIZO7eRNE
xUvnWSgBLbQyS8XvJjt7s7hO50+A8YM1i8wXQlc4qlTBQa7AZSSC2saIzYDkOqLvS9A42Y/Bm9Qz
rpYWncemQHwv55LIm/Xx/hG5uQ6ovxCO2qAJiL7RCrresWaNwYUh04OXoOm+GtcCBqCbxSjK6EdO
rDcvnRxKFoUtWkHke5sQuInXaY0Ul6H0TnnGkmRCjrxcIK5ZNiJrlX1aq64/WNPd+ZFMSfVF6V0m
//yvZy7CPNo0Mq8M6Rw3P4CMJGHXqsjjSqnz+0t5EzQxP4TyJNoUsD3beD1Um3L8Z9SxQqeyq39S
dGYDWwCKO3q5d8cxOSiyyiNVO6/HqTEtQjwX7mYRResTxRDqLh4LG2ariD4ZUVYG6EfU3+2xGN8m
2gJyDXu0oLQLlCWi3rH+7ZvRPGdoWhyswM0Hgwk7fCgg1dQPeKo3sUyrN5MeoStP9dDwPpL0zSc4
NwtUzwWpNZSODsrxO5sLkNi18ToyaWZuCUYjvlK2qOjcN5XjoAikAfzAXiiIV+9oc/emxqH9Mz0+
0e2tnol0AaXAd4IfN6j4FMxmFyd10FddfqkXTTlYyr2pkZ9LnROo7KDsrzdZj9QstyBQhAO90I9J
gWtd6dTNq8Fxjwq/2xIXT4OFNANzAuxP43mTgrugAlQTtZgQPhRiqBPC8aiOz8ZPPhbjucNg5g0q
VqNybhQrPalZ34f3P5xtoiN/ANPkyqNfCZpmczFUvRo5UYktuu0082vwVsrbsi2aB2na+WZdZvE0
IeuW0IOci/P9oW/DNzk2IbAsQ/E5bSVXyGWrXrPhrE5pX1Un2xzS8QJxBLNsIu/ooVHJvZ6oRNBN
TtB5ci6RWUzYLAO/NX9na9mcHQ3V/dfNmpufm4XSrN+tSvI9RnIRHVO4Pwev0s41evWLN9sVF6US
t+T2IX453UfHXsZHSG4prFcThA4S0x9Hk9D8/jrtDUqjiQ+NlIFDKT+Pv65R28HKi1y4CkcvEr+X
tkV7S8uQFiq66S04u+EcA5M43R/0hicjDwbHkl42lyp8nc19gpoDpUClqMKk0bzkm/AQZA3Uro/S
V1aJJijgL0CWYd2O5mOedNn3brV6cYLkPs/vJvTyEZbsGzz8jKUEZ+7CUvt4/yfuHV3Wg1BHZlOw
DK7XpcpT0KYJ8c04Fc4Z57755I7oDWr03H+PA9B4tTGLs1vnRza8excSaAyp4ihVl6zNK6ClQjXz
Ja8xPTN69AtVVGbYCOuLSyUcL9jmx4tnKg3U2X8XZZUbcEqDR1meAIYOu6zRw841U3xiqijAflM9
FXPyq1KN9B/UGI8cAnYmSkcDlR/KEFJnZHMTorEjUotibFjE2AdqZl88Dnk2hLqimJdYM4+E03ee
V5uXXIYLEIP463pLJ8dsoiqKWVgCPv08uFaZPKK3cqidInfoKliGuUl4TgJOiwrQw2agGnmYyJ3o
ykaGhJatS2pfxiHqnqe2m9CtmZVLo9RZECU0VP2pHPrX9jzA/S/jwvapVCT+pOnp+/v7vPOlA4iQ
KSL/w5HepC/p4iGpN2jIGgL+fzPofRYowDYeyjbqPgCsM57btPp8f8y9JScagEom2yw8d5slX7Nc
L/FCwdO2K8M8zu3XjpI0B/W0m4MEapJMFKECeaGQAV+PktamNhVIlQZDnKZvNC1M0YpKJQZQH7Xh
4GLYGQz5GbT9wCmzxX8q8H9dmCKlLKjQ2WFbSxGAw8ReNqrgxM6D+jSAiTp4Q/fG4waScv94MlBV
u56cU+udro6OG1QYtYPvHr0LfVH7teqWTdCI6RCJfHN6QXNJiiAHGPArIKvrAVcaFI4+6wyoK9B5
lDxx/gVoMsenDjNZrIintkpCa61Rb9Zj5MESWBh6oAHs9U7Uo6kvVXprnBSMaYHmc5edLTEk5RlX
1+T3DNTaw2Ytbk6Ngai1X4s6e56EqMcL7qid5yuxUx+pbNycfeZEIoQoCFwIzdx2BwxE+MuyLtzA
tRTIbzoYWeR6oDyeyqXWLxqylmfDOpQRvIn1GJbghwoFLScuyM0NlxuD7SoDGA5tMTpgl7ONGVVf
GsAp9Mk7SPhuvjU5GOqBFvEHOP7t9VYsKgLiFoOZ0gzuwU0dPCy6co6PlLX3BkIOhAIjLm2845vH
u1ZI3hul8IKxBH9u9vb0oaqs4sv9q2Pv3NPJkebQ3KMs4/UxnOzKUPNlAeCvO/0HbcLarhryKlgR
VHvsG7Sv7o+3s1eQJWH4UT3mrtrmy20yjLDPCjhdZUa9cSi76rlH+ljzK71qf94fbOc8cn+wdn/O
pLcVQZ9gAIkUmy6kM7XutWYsv1djSn2zzoZHr8yL55wjexBe7iyoVELH8hRYD4nc5i5eEEgjubG8
oHJHCHMzhvEZCNtAwYT05zrqh5B/+aBcPYP0O0Es0P+l3SFZodc7OFsZhhwAOIIVBSlQ6EWB7QXJ
eTMUBHgZEvhxjmNL39IQmFungSK8ehd7ascHVB+PRNF3p08wJ38OF/cWBYOAUVQNehJJ2MZwKcYK
0pws7BaJ8w+xvDjf3+Gb+JHJyxiOwg/JB4Wm68k7OH7ka8ItqpSRpT8RZztvMm8an1M4wz9Xc1Uf
ms5wcSnRBuNg7L3TBcHSxDdXhjvb2NVEMKUfHbgxaYT7s4X+8nMjYOGVRdt9HIp0+oBH8nzELP/T
gtvuN4xRThjIbTrtm9uuo4OAM1oeBWUbW8srJGmy4RtYfQS2h0qZuyqAO7sgWOB6+Xu3A+seTKPW
/6usHabCnak4M6RCKJoX10F4K9DnyP0QRfrUBoLsp7yIhPa27/Vx3wSYsHhFyNrC8WuiOdF/roWa
fErHvqS8DoRkDMzRRm7XRBXoVNsVSsAAOrzyVabMbe6nK8TCc6+7nXiP6Nn4UAq1mvy2K4rPdmSh
/r0YbpQfNMZum1QSAyAbM0A/8GP8wwH4K3pY1Eh0VTqjWtUuNuIdqDX+tqOqeGrAD4edvhbf0bdB
02vw6kdtTTs/rb3pY67QmvHzeKmPzEJ2PgswA/C1CS+QNrnB+gzukg7drAciKoevazPZ8klMx1cp
wsZSYjmOD2o7N1UJqlv/DzlNKAqz+frLaMq6qSYv1YN+7sxgWO05AKWuXZYCqKU/Kj1V5rRu4GgS
hLTU9wS82vsf586kSTmIgonOcbXeGmJmSEu3Y9zoQcGqPNRGvDBkl6veCUnq4c1QLNDd7g95+7xI
6RouQqroiFduZQEq/FdoLtdGUKXV+jyZTeHjf5HDGR2OKr+3swONT6mZQfB6u3FD0BN9ILOh0Zmn
E3mVWi5nZ0h/pm4qTrqWvlQAiwsV+j13HT6qJjHq5pq3lUk1BH8HwEaReZjH5FK7efVl0Sh4v3wR
ZWz6f8GxeBNeH51l1Nu4qm09wETHy/y5EsPPYSht50ybCtbQ/dFuDypJIgorNAB5Luhob0ZzFkFe
kRgEjRkV9CrNf9qDh4VDlmrqZRWJ14V9psAR1rK6+qnnk3L0aN2GWhI7j74qDQTsP7f5k9eazhCb
E3DfulVfrflqfOTQDAcT3Tsw0gwQ2DGsEUuXf/7XpTRZuJnWOWTAdK7QpbKXyAgzA/5ySdXp8+px
6d5f2RuYkjwzUlDBkH1KiDebEdW2QS9LFFCWas+tztqsD6d+6LCkQvz9HfAFOFq5nRVBU4zN14hG
B2lHGX2L80Z/d/+37H2YUBJRa6FXRzq3Ob7d0o/NPMHy6u0EK8aqSB5Eb6sXablwsM47Q2mIR1EQ
gJzNgm9SuXkxDMWBBxNEqZa/NVP3I5l49NzF86f7c7rRMGJ9mQm1T/JG6N9b8Q/c3DBXSlszcOa2
/ECprf4UEf/URASLQEcJKPQ7wAnmcsqauJv9WbQOzusdXCk/sTssmhKnHE7x0FS2b9lwbgOtgaX/
8u9ZGqsSJVIQ12kuXh88V1fULh9Bs9NYbbBaB6JwRnuimFCO0KvwYFFkgHsdn8jjRroAHgNboJsC
iIUmSt8NRlDgSGKgA1Frw4rBk7YmH9xsMeFMpHH7bc49egCICU3/K1wakqvJvxeo5lTFR5+B3PDt
L+IgSLlp+Izs0/X86V+1atGmKo55SX5CQMH4NWCyccYaSfm3hxPdQbAosIUADSHwuijV87L23cHC
3IaLKPzKq5twHcjDVrYlKVepQRnjyzGNEIRn0shHdJLSxo89RSSEHWP+ja5scdDB2zulMhICtQdA
FEr5JhIQKHsqkVOoQVTm05Nq9umrPFXbz1YfL09UQfHSKuYqSJqVEDBXYv37qKrVQz6L8VK2Xf4R
pE/1farU/MmqrPR/98/Lzt2LBQCnk3IHaeEWwOiaCKAWVaYGdo2JlIEMORokrZ0c6LveYimk6ico
FXJdWJ98edeHYHGjqllinMXqRrdR8ZtASrQ9rA4/nusGwqo5f6rJ3HSpL6G+TVd4hEjAxgeh6c4j
QEMKVpnUIpX14OufMdnm6DiiVQnGiuSTnonmq6kL8QV2tP1qBq96cPj3Th3vDQpUPDs8s5vXVZN+
yrWL9YiFiMHb0nXi0zDlxZPuTfVjb7TgtuhzPt7f090jB22Ojw6sJspB8lf9/dQxm3olYwpsnrwf
sg/2VE/58gkodnkp3TUXcIOj6LdtL+0/BX0BE1C/NG8hP1ffmPFsL34fqwUoAbd/PxUVBkv3f+Le
PoBggyNC7x6MgjyWf/3CaqXdxNuByZGixudhqb130PIQ/4PR3bx3zLU9OOd7A3L46HyBEOdu3NQF
ROYNE06mWjDqVYyfbLOI9xk0QQPJSls0gT6OaNDcn+TetwUCUVJFbPKOP827vyapdI5am82iBepi
rh+xmvuCZ+b07f4gO88tIfD/H2RzvWRl4tYzfa9gaaVDPIS2FVE/Ly4LlDH7+b8sIwBZrN7otFJt
vN63aG159UvMqVCeNYoTSeAwnTj/C+KIDe21LjnS3b8tMcg6DrQ12ANwtbZkImU1NaWsBdGw0IvH
esBTcc466zzgxfOIudEvSh71Uwm+++HlCwtfA/oSBQ4wEXLh/9o9r0/XzOlQRgARDOvUwAm1z9rx
DQS67uCg7M6R74BnSZpJbgU/U0ASis3NH3RePLfftEKLpuc5xVCaxnJpoIOFjNQ5NjCkCnRtjl/q
Jk0gRbwAewGIGTDvbRUyrUQ+JS7Jqo7a1TleEFxo1bV81yC3crq/qrdNUcaCkYKFG7Je+KBvbsSa
XlmFRZMerLY9z6/sMZ3mtyi2TXGA7AKLjEc5YOZSzVrldTabaJ+3XUkSmy+6AsLfUH5G5qL1F6dP
hi+J2ppHwo97VwWCwHRs6aeTuW+uCkBMAvPkCI+nGDpZrQm8Qtake8aw6Bd0t/UgQNh7IiS1C9kf
VcZHm0+qH4CcWDMlLESv4TkWxpcRF7eHaMjzizs1TgjvvD8423upCTVC2h5sBHmmt5lj6VjCGDWu
pnJth/Krm83Jk9l6zXwCmFqD+0xRTl/GVRn8QZSK8TR12VT6SgJM0SdTTqr/cC5IRAFZktGT/W7Z
XwAPtIrTpwaJMlfKRY0trT8Db26yfwA0O965bZwuP/W1sU6XJBYQ4IjqU5ZnzM1/Uq3QR3Jz8NG+
OmNnBOxdi48O786Fzj3AK4I/C3SfLW+115WCbLlTKeM1uEWISMcY213O9z8RebFs4mX+62idIqWA
u/vW2Za26jBi446RJ8nE41yt1pdiGN6raaNcXjoSFysnQHb/cbvavsKeF7VtH9c2YgVTcRGxi+YH
hfIfaTOWH+8PdXvKGYqeFNsoR9y+hQkABqMzOjsoHB58VyjqmcOEFYMC/WBRtOk8W8t8sJK7g4IM
lH0+AHRb6YZmNR1IkrjM8Sz1FDBsCvHUANyzh4L1syjM+dFr1CN91Nv7g8CFOgZIMl5JrrjrhyPH
nsbQGwdvOwH/lDcY9ZVZtS5I+xQXp8IR7/7S7sTWEFHp9EuAoCY7O9cDolU1DRn1naBdlvVzUtQ0
2QF75R/hG3cnEMTRaw1lv1Pa6sbraHaWT121HD2XN9wViR2kHi4teWQRcJvnJHhHTmjR2URYteZk
KGtJnao4nUdECWB2N76m98ZTPDjz975K9Lf5KrW8rAgeka+ndvNbrWz3u1Wmdf/aKqbmK3INCGom
1rxUfjcq86+mcRvv7OWm+yRMqzWeoJgon++vplys66+PaVAxZTkBzd50orVkMXsDpa3A0ZpJvdiF
Jlz8//SKmnyC3x5I73k+D1xh2SkbDFEFFTUK8/H+r7i9aSgX0HuktIFCM0ox11va6nanRgYcQT1t
IU5aqXjfoTFyEHfc3jQyH4bTLsFzlCc2o6xYTNbK6pqBOk9a9aEZ61wJTWneXK+k0QePzu5oVMHI
uqQUjbU5priXDllse2bg4VXaPtE5mtLXq47wUeDYHXqE95dwbziKUIgdINcqZeaulxAFQEnqwjlk
7YX73XbT8jREifin0g89JHZ2Cwlx6cIMVZt7dFPy6jHNk4YWDkl0m/yrIdz3pY7FQZywc61InXKC
bg4GffbNtQL42AVVySCrWisG7gtVdqaol0DwmdvVfixQk/h+fwn3bparMWXg+ncMrAMEccfSwZED
DhWohuSEItJ87iHbf6CyGX9cF81NcZyc5ks6J+qrsZunr/d/xc5GXv2IzbmxonY1x4UvckGU8pTh
Mou1et2ikxUfacLvDYXyPv1T4AxkppuhwA52BTVFN4C/0urI3azRk7I2XFDKvB7VBuR/bHPTgH8G
fkfEI3PEzeLWNA1rL6/BTShjblzqJDfemVa3GhdPK5os9ISOgqzdZ+v0oNsThFpgtVHx4pYNlTkN
GDJ5MXgKc3Os1Cg2W/rSnN2ss39B9Cx+kLTPo58a+nSUEe+dYT4Q0m8wu9RFNoONtO1LqBQMliOK
M65G+UabiHqTTO0C3V2GA77s3n7isMdYpKU8S5slNmMh0lFLHaApjqKFqBq4k68JVURAAMfqx/2D
+qeItd1Rhy4jBS7yVdAj158LIoaA8wc+UdJ1/mlO09AHTS8GMFp5rn8Uq1hMn/sKqx3YNOVlbA1K
LyUAzLwfk/dKNI3h/d+0twKYWxJHQlyA5yV35K8veEUdMU7Q+YXEYw6fi7gdg5pmOrRsS7vcH2rv
FkSOiKXmNJveli7l4hIgcmqggUin9ntKVf2pRrYtObjX5SJuFpmyv2yvkkWCq90scuQsWHSWIGMS
y8JzG8tk9ReKvggt9Yph+K1SqN9T/L4P3sqdrxUAHrAFUjRZU9s8J2ZlLAVhgBtMtemWiEYkzTkh
rjTPuOGtsb8sNi4yulrHn/p2zjHxnnpHO/gRe0EW14UHYw8utiRiX29ns87VgNaXF9RR6iDOPSra
GrYOsGG/HlblQ6IUhQhm24mxbQaZEqO3b61TaIlefFKndf3fkufVNzC2LOBga3hBm4PjxD6OvEYX
uGoHwcxZ0vpRaZIJ2IpRY8ebtkA8X/5pWgSsUoJHWmFuuyKKEEY3NlL5Zza8kPY/phO5uv6y00Y7
KD7ffgOYmDASkA1anMRT14vWTcZcjVGfhHQG+mdHoEKDVmLOU5KUB4fz9oJjKJebDbK8A0Fxczi1
3snqJW5BDo5Dc8lsKdbsGuUlW3AvBqlxBIK5/eaoospgm2opsNAtAEchp8IfKVWC0kNFNcas3neH
9AjkdLuA0muTHgFDUQsz5a/46xJpVlHmXQ9JREFtmVJxxotPieqNUffei48FQ1EFgIcvU6gtQM2b
RxcbtJnGaAWipa2HARCLVChxjep8/77anZUciOUDq7GF50ejgYG4t0BziuzonBdVE6DQp570Gmmz
+0PdHgtk9P7kvbCe6IMY1wuYDtAq0yRTAl3PkfFLPWs5CSVaQCw5bwvV/H1/uBsdWtJOFaAwwSL1
dahFm2tCReAY9TJgfmvGdeLTVkGatI/wY8VDAFVMNN7VXrYFE+i/kNdab/D73lK/uSivYrPiGEvv
e11rNZCf0mF6M+EWrF/QQcOWx1+rBu+bg5982yWkC0DiRWNe9gq3BfqIQHKgIaIEc1TZH+12nj9m
lZj9ZsCQkJ82hrHnVA92ajzpiCS/jgUKpfd/w+0VLykCaBDxfpHGbhFlyWJNJtUl1IgnG2PKSiLU
k0Y/p21RUQar9UeHa/eE/Hb6nHeQqe4Pv9O2YXxKS8yf+Ahk8vUpcRLM7IGBItKfuRICBjsnSJHF
/6UbCpYPiLR2fhGn1bdk0doPibmKM2Xd8ReeAi0od2O4WInmnat8HKNT6mGkd/8H3r68/D7ANijI
kTfedDL/lORS1VHo4XnuycyijLxAS3ApSoYLYhNLqHVFezCoDNGun3t6ZxpS4WwLn9C2Y5eLrsUX
HU1ksizra1RXFe9TO4Z67fThotrr4yDEEqTKmBwA7vfuB6ldgboijSpC1uvtaCADg9fM0ajVNJQN
Ut0JvSJynwyrPCqe7AwlG9MEquhuydN3PZSS6KJcTFYWkjOxmjNlQLXmaprDqWqLo3O286kxGBEa
LEzMdbzNOcOhWfA3j0asO4v7TdRVH9KmHEJ1WNT0lOt5/BvVHC86TybaVDDCLc9P5vJIsmlv1lKI
EDYDs+e2v561p60ZFmvwTLGhE3HgabOGG2QSOa861you9w/v3mAcXlpJiNiQpW8GqzpHi4ahiEMv
Hxys/FQMe/wRf1XQeAjOH6Ee9oaTVxnfssSnblsqY6WrTdXC1mi8CSiMklf/FCqQXEQq+q8vnxl3
BsE9ZTdinE2SQwl3iD2AL4FikrPmplM8pJ3AgmNGkfQ/DEX7T2pdSYSxfr1jUTfVKFwZURDPqYfV
xGrEQZeOxf+U1D56M/dWkP6LDY8XSSukva7HgtTeF5jCRoFpxuMQlhDK2wtaztgiFm7RvzxRolIL
khmBNkBonJPr4TKjYcMmJQp0HNxeJ/aUBVWOyDiRsREfLOPe+6wDRJV4PUpUsIauBxM6ojxDJ6Ig
NalkvOI97L9Elq18NGqt/L1GWdOh2NOYb0hVHSrlCNviJKe5NYo26/zvgI9BxA0YzyimE0xgEmMb
2dsBpflf9zd895dKbrKL0Ba3vrn5bPB1WxIUSORnU9ToGOQuXGwlqvtT2jjmByK4QfPjNanf1o2a
LOGCCuNJGbTRF1E3vLEEypYC02duaPwTT3g/rg8OZYwjQMHO281nzV/A5pD92RKW4g6Vs3KxCOZi
Rzl1XuY8w3/wEMuYjBPlTzNESxB/52bsLD/vII3cX6idCA/+LcJrfPCs1JYGEIti8swUQF/ZFcO5
HZQR5DvPYjTPb6CNvFSPiwAPNCrPElw/uIXbPKO1Fuq2HlcnFsVPOlpRAabghEhdPl20+eWiIHI4
ORB+HYy7fYSLVdW7ScUCMe17cW6pn53gPCSP3oxDQWNkdYnXgTV8Wse8/ho7XvmYdKP92I6rc5Af
yM9wEw4AqkQUmPI4iL8bXDXaAQOi10pgjPr6JP1uUag1u4f7u7lzmkjyubcJnflQtxoFxD6KF0d6
Eg74Nz5kaxK/U9LJQ4qyqIMCoOC550f7S49imNCGlzozsLvIcBLxyLeKFvnmeigNZXCNBdCNUeva
ucCUA0tpDUW5NjFDq7FU30Vy5CAs2Llv4W7R7/4DU2Pa13dSr81S1YfUtdEi5wQ6NAsxynNO0XR8
/+1EIIgRUPkEo8jXsi0VtVziHl9iEmpru4oA7If9xWym+ak11eSke9n8bM5i9ZEppiwwZdAa+lgc
6T3szJiM3yZ1dgksKYFez1h0XoNinx2HYp20S18RUFI4yX8OBGpHN77M8Dbn1pSqGkBY6PWrWzVr
gQWUQ0c/gROXV481feRPra30l1Jk+cNYdM0/edZ78mEtsSaHwPtotjVMkdyKfgwNlOi5h25ykPDs
XFpw9iTOQf4kimnXC9ACcjCNFACF4onfRge6xIgT92QXY3qpvG4+uCP31pv8hsyUkiyskE1AvTYm
CMhax5hlLmn9TniPcD83kGASWqP/YW6UPEFeUfelObMZjJpqh2L9wGBVp5K5zt6zl6fuY1XCrw1a
o18PBtxL36iOgDC36HFxN22OE7AapbBQ9AgnI9EuY284FwdWaxhZ0QXzobdgYG3p4pE/xgQgfo3j
6NuuHbWwQ5btKTXQqhzjGvG+yfx2/zrbW3jyGEhL9DQJSTePeIqD6uJmhggrtXLP6Wp/bdFkC7sh
ig+2WM5xe8zRKyZaw1oGALv8DP6qFFFVVFfH4hKhJv3WTvriZ4/DLwWFqn/2Ss1+bzmw/T1Hyd+9
eIo0MKiAQfNh17ffcqTYZhRFZRwqJbJ487xiD9AJWPfG+B8iRVD0gFRozkpy9GY1gR15Q183cViN
5XqxMGd/ZScQl7KuPBIP2HntqE8BXJZYO+mWcr2cS4QafyFn5cZa9NpIYuN1Va3Jy1Mj9LqlZCLl
F4CxmwnBDkryxlrisBRjjClVO3jNKZ2wn++EetQl2Llz+CzZflaQLsE29DXGHpSOIHKhcm09e8XI
i7aUs/BF441tGClmf3D690YkZpBOtZI5v6UMZ+Vc6KXBNb80VXRx6rUJoTP+TmwjfgVu6Ij2sTcc
SR+qGnLDsC2+3rM2Vtexcaw47JpGCftGM0/cQ72frIn7Oetc8R92T2YRqB5I13Bzk5OtiPlEXWXG
oT0R5WYRFRh7wbEey6//kNSCwsT0VCUQJGXfHJSywcNwNKVdV1OvoYiqNnAKYb2PeJxeHo1wRv54
6nJlQem9XkVn7aFclUaOfLG++nE0KA9qjP9Dgl/Qy+s8lJcYTFrXgLXYDNUI4TnlaubhMjXdW0Mv
7CdcbafndFWmgzdi5yKmLWCT1EIH4G3aPBFF4xZg60UW6kmNbkDWI8FkNm3Z+Nk4zgdLKH/35i6W
jAtpjwv/4AZpaYyDuzo0xsLMUpsvoFqaV118qG8i39GbUdCvoqqNsMoNDw9QEw0p0WZhB8HzsqQu
dhkNclbT6uKABavcd1oNJdZsLj4mrfNS40JCZch/ksImz7629Uts2M7aS6csXOxkuoBafT9EoviE
AGj/WM1pdHBWblU8UR+gqm46DEfCtwVAz/QickNr0jArWoILu49MasN2NIVz5BWve+qJD0pfOqfB
FM1bMITlxw4A3nNcmqYIqqIxfpjWJP69//rtbDXVPMykAEpQ0Nu+flqpe61RVGm4ilEFk6hAL0my
IyrLzuPOMaK7DYwekYltyy5aCKIGLEvY6gV4KNB97DB1khL0LdbMvsyTY7+yJyIad3aao0LwzrdD
HY3LgNSIavA2tIARsgCRyPIwz5f0f6WjxM/x1NhPwi0PCmp786RlDuqKQgKSJJtrTh+csWSjQWCU
rf1EXpI9EguoJ2r2xmlCr/85svr0QhBgPtzfx523g/eXvo1GuQUAmlyDv8KnoUvU2kqZI31M8bu3
rO40LcaIx7DVdA9DMR0hwPamSsWZ8g4zgEwv//yvAftkteEdgXDOBnU80/cd/S4V0OOSHKfTtHHf
R+Na+zpa1+//w1ThqGlEpcCZtph3kh2BEg+LbCIS4SNjPX3u3OX7os7zxS095/H+cHunh7IBXWBy
a8kl2Ex0AfJjpjPyAKNV/jO3VhxQbsaPK+n13/eH2ttE6dZNqCEjnK2KaF0iF1iuah7qU2nDMSu1
H2WfF+9GjQ6qYefeAUrr9uOnykZ5BmIVBX0esOupiXZtuzFT8DoUaxbgrFO96cb1SN3zdgGvR9mE
GdjnZWWVo0bQ6rn2eSxLamta2b+bJ1oGL11ArhjCXV4UNop0+XpCmtIuXZKvEjaaOB9Rav2urJX9
4IFaf5WX4xFe9/YFYzhpeEL2Bkh4Wzo0J0trMjUuQ1caZVQkqZ2fQVJ7o85ri/ILvsW+Ncncbcb/
kecsE+1BXHB7ZPgJHrUB+vgAK//g8P76DOsIyx8VQaAQhJvbhXpp1p+suRueIsNTLjkKNS8WaMQi
R4pmyN4LlI9tlDqWJn0WlxFVummnrBbaZXUTjwaUeSSFsHdyGAzTZBrfQDDk5P+aXGfWLfWdpgwR
n+npM9OveA3zrh38PLK8A6zH3seA2oFMZvDTInG6HgwkWO/G3oQgognhlX5Q6eOzKo7CAPkEXEc9
ckYyjuP2om23+RoypBTR7kHtSzSdSW3KHv3cHm3a06sepsbsnZdFz0+13i8XN4no9kd69L/7n8nt
3c0rQB8PAAOFyhvdJdXJErdy9SIcq9HzjYlMqgQK8ogpfRpE5rw8cuiXUF2K8aAIu3dcpSI2wRVJ
BxCe60XGN351opq7oM/c5Y2VLr9zSx8LH5lRO8D4ZDrdn6lMmbarjQ6ClNjh8Qdcdz1emoNRjlXG
U53116St5uBX5VQ+z0nvBAgx1/6Q9MkBVXRveSUG5Y/ZHbTlzaAV4iRN3osy9Ey6Ql1EOIUkAoIr
hZW9HgYtu2TCE180ZYhfXv91EA2QOsOoQsly7PV8S1H3tIgQhlXqIQkMpezeLAneQD1KUWFeWlVg
2+lykCbvcIJ4jOm00w3hSFEPvR5VKd3aHj1EMinOophUekpuBiK3je9cEXF/igGQlI8KyqG93zoR
VkI4ZbfgkUcpttpN+hG4SR6jzbYDB8EoTTKUAfxtl4EgcEhVtPxWq9X8JnPWJ2T10a7S++j3/RO2
O3nPpPeHUAPMmy2E26rjzjLxNQnzzJ7COi2y2k8QLqh9IlkeVEuMz9WUrF9BnBOFkTCO7xcrHi6N
mXrBwY/ZuV1kb4eXz6P7gNHp9U4sWV9QRkPLunASBBT7tfg2yl8xa5F4cHGQJup2i0cLBZKw8vTs
3NrmEatk5yKVGQ7wZIpcMm66/g1aHyFZrvAbQAtMGCKMuKR31cPLZ4p/EgP9MY5Fuu56FG7LQoky
0vyY4E993STW9Np0Fw/dgjZjnYmTk8q3CETbZ8UWyZcoT9sJ6RWTPPP+b9kJA2g1Sz8PFh4uxGbR
51RZMHCPs3DVuvppmHT3IdOK6amsgIgpRmQ8Vf2YByg9DJ9nuMoH183tYQeZSEOYhgghAOWc65VY
hIlR9Yic1boUYKGxBAxmQ0n8cVDa8P5Mb6/TP6QSOi84RKE8J//87wc5H+pZYKsbgOTzYPJq9Zex
zpYwaubiUcG15as522r+8lNNPQcFDIjQpOz83+th+6rVZkwbPPxSev2hg9sTZhDSX0PemkIMXbna
Vlv/CL/iYZnc6pU2d8XBb7jZYxbWlm01Xk7AIH/Evf6auZJ3Xd4b2hQsmgBWlglAoegBVDl8qVFx
fM1drQ9JtYieQn07lyfKr/njC1ef30CbmtYlaQgJ7WajJwV4hQ62BwkCK37Klr66OGaTnpJU+T+c
nceS3Ea2hp8IEfBmC5Rrw6YXzQYxFCV4n7BPf7/su2GhEIVojWZiFgwxKxNpjvmN83Hsc8/35l0z
1ZsX+3VQ+rKIH0iZwVX602mdiIa6RshQqWq0TuL+EtZmf+zm4psShcP5/hxvyyRyPKm0A60QVMU6
hIehPRhIO48IaxbeX1Vu14+tF3eP9bLMBwM1qIvw7PGRgMH50PZp+BEfVOvSC69/ribV+NlEYrZ2
Pv7Ngy7riQDraNHLuGUNiuQ6yVBbbEegpYp7Kqtax0q+FIHZ5pNvedkYZA6iZPqADev95bg523Jk
5B9e6zME66udb+H66fUgBAKRe9GxaZv2AH0+DWan3cMwbk5SFmilJ48c8/qQFXSITcz1hsCxW+UF
+UXVh8yrXdoirU+j5ymnVm9aX6XbuxMTb47MkDKfJ8pfC8949lIqXs0kXWuAttdOjfauBDX2a9aX
6lxpbvsRE8s2xNxdNXai/q0Flt8WjAL9XN6S61nrXS1au2Js4pehDarEMP7u55TudWV62V6n7+b+
JCnlgcApDNIO4MTVCUZaYSq7CSaFW9TFeRligJgJxrqfx7Ebz5VRNB+ducck8/4u2hyW2ITMgzb9
jZwmGvKG107ZAIW2WM6hMdoXvZwwc02X5Oi9GrUUSbuzdTe+KsKO6ACDRgCGtb4xwV+TSNqIGHZZ
m2K33PYHrOsNv4GWBatgCH8bzhg9iCUdTvenu/FNoZGgZ/uq1AIv/Pqb0iLXBhgE6NiWavkA4z97
7xpj/o9Wa/rO1t24Hanl8h7CXpEdotWhyebGEES7Q0AIiDbNgO0SNht195z3hvmurKL26/25bX1K
5HIp/BLfSmDr9dx0PUIPp2sG3DBj8xilc/6QGx56GmrZHpM2RDFwSsq3Mr3Ytq9oB0pg3BDrO5n7
2NWA8Q8gseLpFCIz9zjWXfQE4zv+D9+OTiwsHTRmad6sKjgqy2lzEIegRQb1nKSt+s4d2yJI3D78
cX8pX9fqKkuQ04JOZlOppVW6rkqLzsLcwYmGQEm1/n2vZCmoWd4UK4DU6sU+wopJe5pNrbf9RvHC
H140ZJ9y0wtHP43SHgZak0FDCQ19PiCymX8wFF2xgnJUY+dR5J3jHZQ8NL97hOTv0jKPfjZo/uMA
KOgy+DNl4DeDyajHEoRy4uB78lCtrjMt62o1Hjyu0j41n3tDdOfOG7Jjp3ndE7Dwva79q0XFag2l
pLLcFPKkr7GWtjZHi9EQcragKVysQfCO/4eiWW75aR6O0eMixuyHw0oul6EsiuJj2sz5eKB4iqhm
74TJB3cIC8+39BJpD0qwYv425dOEjoWFlLG/9MvwOR+0cSdq3ji54Egkh5Lzy028WinasLkdh8oU
kLDBOceJLvrd9laDM2XixZGPlkfi7CQKN5kRX4d9TY2eXJGYXf6mP4JIDb+xduw0LNPquf4Yed4v
oVf6zrbeGgQrVyryUkGAWsv1IEW3JJrodEKGOO/9uDRtyDBldrx/eDbuIaqe4NtAMgBqWgPNlrp2
E1UoxKLasFz4pMODuQipHhDNl6VAwzyLPW/nSdm42A0aOJQDpVsv6cD11FJzFl6xEIdlbVv+O8xL
vJxCxTHoN6AAtxP0bc0QEB3aNuwTot9VFUcdls5IIyL+uk6wTStms/4oEJ771iL9iO5F2p7cNrI/
3l/XjVeTejKYdhrKKIau0V5pN2pjBZ0kmCpViCAq7eRjOiP/OGDOi8RZbmXPqpkl73IxKjvfdGt5
QfEBX4TQS4VvtT1B6yVa6XF5yK7gsW9nNTrT8+gWSQhUxp1HZWufskElyx4c/w09o1S9CcxSPAVO
Wdo/+Oa67qupvVdx3JqUdJ6FGQO8F3b29Z5ZPK9pLfrxAW54M2bLdfc0TLXxiNgGko73P97WWFL2
3aHHS21z3aSfeJ3VuQfm3FPjOljxRLjTaWr7nGZt9x/OglSX5+Ei1nHW0h0lkpHgGjEgaDXUw0O2
RzDT6X2cVS3dOQkbX4p0jEub7q3EXq6OXT8uIzqknARDRYC8q83wKSvbemc/bFzIFBBxBIFPJ2F3
8lf8cTkaZimMYh7ZfU1MJ2OsNYfuoSUK3xriqnmcc9veCf5va3c49YEHJkJFwZBa+OoRoHTS8CS5
AzprdaIcOd3qP1CmzHfoOM3/4uUHvkJLuxqUhTcV6iFLouKsNkqnw4arEJt68/6R2S9EE3mzElhe
L0FcRACtypSrmzKKn06zAzagr84jeig7U9/YqiC3ePlIuiiMr0nJ6TjpKXWOAUvfyj5bnbC/9k1q
QJXL8p2hNq40iyqdSWeTww7k4npWNmW3vu2xJALCb568vvgtNGt8URx9em8tmXpxG3wL0Ng1Prx5
OelQS8EQLAWlnMf1wIlgGUODOVrWHL9EeW0QTiRjnftqYcw7IhtbC0o+IxXleTRQJrwerHegJfcz
Ugul02VfsxTys6oY1jMw3fTh/rw2TorUtSNopSwDPm01lNlYdq1iSABHUxlf5k7TT6/o0Y4dfjDa
cQ+XtvESMp4jG1YIw4IGvZ5a5umdV2sWGrdlP5wiKmS+MjRfbS02Lk7uTQ+luuu7JU/eKq7kWuPb
ES5hmrgGntqKioBpMvTBbJlZ4Uf0CDvfnD37JULTo/YrYyi+5fy7th/VTfVFd7Nqz7dx45NSbQM6
wkmB1OnIjf3HjdR7oQZ1j3WOrKz4OzaV7NOsevM72xXJXuC+tcYUvehx0ltF/mm1xnZruUlkxuR1
GJg/9MZkHaFIDe9SXLkPUmwOQHe+pxe+tch/DrraSEJLtSWySYBqu8QxbHHmh3yJYBnHmYNreZo8
KXb5uyD5lWpv/+EFoxFKv5XONcI0N6lsplpdLEdH3Mc8VKNWn6DbKzjFlt3p/onZ+pKwPuhKkDXz
tKy+ZGtGEbUkVneKh/mileRdOSyUg0htbWeoVwLNeudKNS161nAEbgIOPH/KVqA+GDiD3R2Xtk6f
FkVPn1otzn5WDtoFvpc2zaem1wMr7S99XdiNX5htAocht84yeCeCXuzfOCEsKTl3b/0v7tFUvb8m
8uOufydUPMk4knxOe/X2udOi28C40b6bS+W3M8WT7uMK3HzqaujfaI9on+8PuPERYEtwZfEhWJp1
GAFmvBRZynGCmYZVpZt37wpqyienjZZv/2EouE0SmkRLZm1gYIzU+9pB7VGsbpVPRpmBg8rmgnur
GYydRHLjeeNxAbnPKhIgrVNu2gVNUVpzHzQu+tOKQcOx45x/6ctUQRGzrC81YEq/nTDouz/LjbiM
kYnKpAoP9ctVXKbPHQVva+qD3LCVC/anduBBINjZJ7dSToAiqClIuIcnWb/y6vrjGmxqMo3FZEMr
hV482m32wXGa8Ti6kXI0IyX8NA5e6k8qfKeoNpF6dMo976bNrSM9qqS6pqygXv8EbzbMjoXgNVA5
tWbkmgfFJcUFNzgf7i/q5lCyxo+kBgTutRVWF6nQpFKXXerN7gU3gQwNz0w7cau8GZwgF5Y2PSwi
KaC9RtK4apTHC03BwKud8JgMlItErEfnKBZ9IMifkRav9qg0t7zM11EBRiNuKB0mV7tmiW21iEuj
Dwa01E9L4WRHZAeXFxc1ugvNY2c+1ZXZnDI3NbBXrPIKMG44PIdqPp4MPR3PgzKizOdEfXzMwXEc
StAFe8KyG++hDMxlx4n/42Bdf/GmdaM0yjVOVRcN7/tkTnkmKu8RXmD6GSFG72DTabzc//Yb7yFd
PhIqIjjO0xotYqKTAJSKbdb20/AA36T9kaXL/E5dlvQ89EVm+XrYh89pi4yAEvf6no/41qw5ZRK1
blDnXL9TUyoo68REPYYyuee8c6enNiLHi8ykPzQKXhuLruQ7mJyta0TuA5QKqEmxF6+XOhF6p1eU
54PBqtx3EX4lfh+Ne24hW+eKnjvVInmTUJ+8HmUy9RrhcC4rs2m6o1aX5d9N0f0Tpo3YSSRvxbQk
iotsg46HVGhZAxD6kD0DMa8P6i50fcQllfd1Kb7btihfdCUq6V2a+kGNlBmt1xLMvlp1uMI35nOZ
FfGP+3tqc94SIygLZfRfVqFHNYzxkOnyebBCcTKE8gvV2eELDZBqpxexsXl4giyUNqi0AkJeHZmy
y3Ri81AEmVepkd+VvfJQ6mln+miYL++TtjI+YnKxBybbmKBE0VMDxOMGMZzVBJfU64dqafpgojz3
Uwsb158sYb+fimmX/b41RTTlQaxSb0a0YBWzxMj6h9zDZD69ap7qOp6+ImZCYUIf7V6SXJ2D05Rd
6I+iExhfoXx4yhKneQB/Xp49s5on3y3T1DwOZu89eAkdqEOkVMpxtJrpP2x54HXQ5iS2nsxdzuaP
h7POtbZORg8z5JgibO7FySFPw/TZHto9btTWRzC5L6hyvTbp5Z//MdSkzFWvNDUL00CaS6Y6/BX3
dfJkO5Wzs802rguZ48qIgE19I7/VJolSRAxH14QV8zq7OGqh0L/cPzYb0SlQB6kwDJgd+J788z8m
1Mwjzpg9RtJC1WfEfsfCe86Bzf+oJ+G+pErW/nt/wK0VJPmSDDOCJpjF1wOas9WOc2VwetCFu5im
+KIpCl43SbcnxbY5NSqE8Hmwd6bIshopzuumGRkJfTWCQ8hrQRKF6BXl6vTQp2W886ptVblkdCjj
YCoGODtcDzjHZqQ7DWtJhyUE8KjG3yYULB8Nc8C5oQVac8TZQf2u9pbxnPWh8qLw+l6GrOnVt1e4
iP0JViW9iHRs9Vm7ZmwHPB3RNhzb5n0eFsahwck+9u0+3fMz3vqiLthsYnM4GQjyX08b0LxBSss6
10UUFwHaA9ZjVyGc6BtKNn26v322biZqBNTsAa2Ad18VuSalzZWF5lVQIQT1I8n67HsDKOVjBWdL
HEZ7mUtfpwu387psHUZPQwFelg1gYK4+rel0/M2WKYJiCvGRFVl4UvpKPd2f3EZcJE3ZgL4wPboD
q7NhJL1jJy2jpJ4YD+GYqj50PojIc2EFEEyz51DkyfNY4U4dWsNeHWZ7eBoTZO+0GdfRvxJNSoi0
F3dBATO6nKwa0ttsHI1FiIfFEcujsAxx9iZPoU9rhjvn5/bTAurk1BCoA7K7ETJpx6lJhQmcINOW
5cc05O4xRK0vPVSTR2W4CJ1R8YfKUXeuwNv9S7bDfykHE5WB573ev6VrV1UZx2OAyQ4lmrlQP3R2
+761OKr3v+9rRHRdC6BhyKkkwQJJSKXveqhZyScj7aiPYFnbWscRFYsPWoLdqh/PbfZDbW39HOqO
8nNa0vI9bUz90UvS+EnWwL/X2qA8I33rfi7VcE9qb2vxaT0gP0o6Jutj178MDElpZE7YUyoJYft0
KoZLLXbPFQ5UXYxBpGv5SbfsIb5utxyHmdKqhNpxg6wNaAXm1o6J51fgeVnR+NXizoDUO7v7AeZQ
swNkFtKzMdTDz3hBK/OUGQtmVPe/yu07wW9AbooCGbflTYNsKbragQ03BHE1NOdOzYeXJBL1XzqN
6y/0ad4s4yGLnPx70PPA3UHBv17qxYkr3U0o844FZScMjrJD3OJsBrLF3jlSG1ubGYHvAPXFblsj
dHrUkp025+/OeY6DJh4i8CyujVRTuUeQ2RwKcTR49+R2VOivZ6WkorQbk1KQ6sUvlSsdlQpPK59s
vd+1I9wci2sKPBB6xIQu12Ppg5NHZU1qTaVEa58ma6y9S5Vhaq965fzXm7cHzFzJKAUETb92dTLi
2EvUwWOwusEDIYzNl9RYwuQQj05x0OYx26Mg3741qOlRziLIxKeTx+B6drwCiYEZMYVNABwvsBxB
eNfcBPentXHg5YaXegJ0NQFnXI9itpliiYl0YkYUeDrELroXfh032WWeHO9LYrf6Ma3Daq/dvzk7
G0wD8Qkx+02xP9LtGSNrLppQccfAS6rkDIZD3YNZbu0RrlhKdlxq4B3l7/gjsFV76DhUjinwGC0o
2g4Qb4HsR5BQejvcX8rNoeTfhqanjP9WQ2V1HqYjXanAqNUoIErSHoth+NvsS3enBrpRI0Srji4J
CTcnjYD9elYK+hCyiMhl4XZN0Jpd9bsqF/eQN2b2UC2K/WwK81M0jNqvNEmWbzgj7ZHxtj4gQQpn
AtUL7ufVbFHFtoSHUl8Qw6IKIntZTih1pztruvEw0OKjg+CgvUZjanXEcUQrqjYvQHDO8cIzMIYP
gzUXR6Ny+3ei8TrM+gR1WFS7z43h7TkMbX1SkKO0hsGgU95exXtG3RqxNdCs6ZckPU1K1hzQBaC1
ak/i+PbdA3AT0LyMPXiCrj9pF0+KW5QVJtRlagVdM6eHwcLubzKbN1MK+duJPugDQUPnPlt9ukjQ
eW5UQH+orne/1KGrv3pxWjzEQMN2durGArI7IL2Z2LpAV1pdL8UszFJZavpsZCEHs4ibozI5o1+M
nff29xuVNZvgHPVR7rTVVhnVcEAehWqiuvACJLoY0NeW+rcu9bYoqDNMZO5/so3Kl6T9oFaC4BrA
xjWeoS2sfFDlu1qm2Jr5Rb5U1odeGUftWHVT87ctzEQAHu9LC9pf6nxsCkeDXtmFzvspwzbkGNml
1v9v52dtHE3AqjDwPMmLp1lxvZXSyYoU2+V2yMupOSmjnTWnXoy4snFp1P/YFnCSAAJirP/VxaP9
LsOSqQ/SPC5fzBSHg+fJih2ag3mhfhbGlNU74cjGoZZ1E0Th6XEQj6xOFUI5k6UmKdUTwNAHmwJR
gC68efSa7H3S4LLIM6VdhrnpKYAb5k6DZWtL6rqJZROVXwOI7fXqVI5FRm4z4TrGexYcuvKURNov
tbe1nUrv1kiGRLoAt4JS4K3OWerlkdKQpLH3sIuvKsqeoG7iwFqmceee3HjGZbLIskruLoCI60kZ
RFsxQk8Ek3EzP9VtNBPGti7Qi8SIzo0+47zdUEW/v9Pk37rKY3DfMXlcefDIGVYxkUNRtYPgNqBG
lozBqE/5D9uqyh1Ay8Z2YRRHYgK5GCFoXM8NeyItHUwALRoGuYdiEfpT3GXG/7w0dU6KMOMTolX2
IfEi3a/Uzvx0f5KvGMD1LDWPmwU0hqzDrTZMMnhmDql+CMSAA/ZFDyHkBMYchjNEOy0Og7CBGHN0
+loxj2FcicnHdaL7J4XZC9+2V382ZdycKzyITkMYxg8jyq9fOyVL7GOUjWZ3MsZYV/wkjzvqQyPX
6DGpOrs+zVTD4BFa+Zg/OpZSHnMj8qqd+d1mo4QQEuMuyw2UU9blhgy3L2ETGWFj5v2V1MPZC23Z
wJXpqKd4dKYKTKLmGTpSARJLk1cdevnfi8T+WAr07yzx8f6S3+xmuaNQVXvl+RNMrV6N1BqyhJYh
paRotp4EalCZrzau+hRRdzo5woVKTcC3p7EhP+TVh34dlhYY0QzF9bU0aO3gQ5bzcATR7Hnk5l53
MjuArks4OwBCs27n/bi5H14PDmASxgImsT60BWWrGi1zCtaN453rZhgvedgXgXD1aSfM3xoKupoU
EHGJudfgD5LbFGA6zQpp3XwQltmSTPQz3tPaHupa3t7rVQQKQF+PBFCCQK+Pa1/qVpcUA3Qttw0r
qFrC/F+RaeE3SJndAa9MVBXTdHrp58XciTY2h0b9VEJcgCKsW+eGNVapao58wMWO0b3VTd+t0+Hs
TmP0PEnp6qJpc7+b6jf7EfEpIdjzP6q+zHt1R2VKh8lJB4I4hTjni1xf0Aa3x2OYt3vSzlu7VAcZ
Cj8TBSG459frmxmtlVreLHC97HKfQuJ8mDwkOAvLyg/LYOs7/b3N8Sjp2oxGEL7uqFGJ5CPTBghU
VVGPRQq2vTFNjHBcrDZp8u3R+TfHIyNkLeGIcB9dz4+IK53GJZEW79n4SfSNd4AVWT20dgTApJ33
nEBuO/R8O8MBlQMyh3xmvaC6UjWUwwsiIIG6xklVMKU5xQqcpsDoHet9kdqFezA8p+fd8ZTofaWa
Yvygxv3C+qfxOPplZ5Su72a9iwVCCVWTP9Q/w7+33pyRyB+L2P2rqS/58Gp1yD0nDZ0K+iY890dv
ctOXMCFrJrHNv9+/hW+zTMYCOESCjro3iebqJEdjUhZLrdA5UVTlO2e2/p6Zi3lx+ln7JdoSBqxW
tHS9uAQ+mYq7/KOpbe/uxGtb+4Gkmt1A+QXRnFWuG87wEFJk0wM1D5dDFifzO1Po9jc1TJLvtavm
f92f9tZ4+LOATpYeQqhoXe8/pBtzyGwt5e/e6N9PYSbQul+GDtebMM0OIqn3YAg3YRTrzIUFWdCg
4kqp83rEJspqzWkbbsyuUr5Ag9Q+xnG4E0VtTQtlUzCefFHZtL4eBL+WZRmdWgSjN9uPXVN8Tjsg
aFamkABMg365v4pbD86fw8mf80fdRdPAk6puJQKU+4tDnOheECPreui61D7eH2pzZhQ8JFrJoHu5
ihbcvhicggZ0oLjt/ExNUv1YEY5/r4nnKl+ZuYL9t49INUAqUHAhApe5npwaenZIHi8C123Gi+eK
zqdGYftlZNlHHVjhzhG4pc6xQxBXJPIDM0KGu5oifDbLmgze1HiYjPhoic74qFPTsU90udvPyliL
FOu0ZkqOmDLPyZEIJ3J8qy3FV0zrZsdHd0LLg5gGvPXA9QFjvtT1IfarvLYNP1Fz7UMadwChrFzP
HlK83kx/MIr092jiIewPSFfqO99ta4tQJ+MOQ89firFfr2LHh7Eri1X0nAXbaMq5J2Fk6tmj3byT
qGxtEWq2lHJUVBapRlwP5bhl7ZQWLa1yyuZjOxTWLwpkWTDaloIKsL6X4W5NTRJ76Gxzj5ABXo8X
q4uRaOHCeDrFzVLpjUAgE3I2zXBvL24NhfAK4DkU8OA4r4bSotyk6EiL18nDBH3msXlO5xkiTFcm
O/nsRnhFUYFcElIzoNJ1J32wFHsw57gPegzO/wlRs6/82pyHwFaV5hHsZXEca7U6jFbfRDtHbmOa
5OwA4g26JZy91R3Zdm6WVHVJzUAvat9uLHHJgEn6jjZmp/une3MoiRIEF04zau3x4mhzazQlwUaS
RP8OojJOet0PtKPGdGck+W1WoTIsZlxr6Hwhi7kuL9ZZDB1b5YGNSqU6ppL5b1r1ninA1nws7g3K
qLxmN2kG968HM5v5CAvtUj9u2vF7I/RxINes819vXzyeMfq2oM4AR62+0+x1qoVlXB+gcZcESj92
jzn+CC+Ie2tf7w8l/6qb1ZPsRO4Q+AhrmvSEZaKd5pRXNA+bSF2vvLOxDP0py0YrQH9aozQ9vrnK
KKWJKTESj1CRIJW6PtlI+LZL3TMo2JbwuecZQPh21E9zCM90AHi2k7htTZKUjVyGvS/zmuvx9BiS
i4PMVNDbojmOZj9+wg3cvLCdnBIeVVs9JOjv7iRSG/elVOfmTuGBk83J61GXyewsCnG8N03rHPNy
dB88hGeweEZRDyDqcLz/Kbe2KJ0TmlA835QFV7smS5OoQla6C6p+KY+Z06uXShn/Bsi911DYWE8Y
2zRccTGiBrgmvMsug+gcpeOdA9Uch7X+LTNzxN8rVYUq4KitguWn0M2f92e4cXdK7VvJH2J0Wm3X
K8plGjatjPGm1pgObqpYvjbl1buqMBdpHmD4aWXFNHCKZid/u5V4Qe2UtFQ+Q5R4bhwNWsxxvLbH
4NRuRfUpgwLdUHEYxvdioAKNC4oROKlanNJeVAd9acXHzhsRu0c/+u96VttjpKTVf6i1cCXxs9AE
kM/Jaj1qYzJ6qyJhBv4yHhWr0R8iwwj90hPzgx1Z6vn++t+isuQqePxDEAVJYR0lGq0bU3OmNqAp
lOmDTqkIkDK9SNyLMvTLJ20uO/PUp170SH220g6jkg1pYNZz++/gDsQO93/Qxpbn93CqUa+VIYL8
8z8D5CZxI13l98RTT/hYlxbOr/oPShX/IT6WmgG0yKW5LJiD65EM0NzUWlIKBohWxOelIbv0Z8cQ
QDqtIn5JPSPfg71vXCB0JSkaQIwnPl43rx2tsGpIcl0AUbY5DT3eQ7PUXi54qD4tOcJo91dzczze
UNmI4dlekx4R3rSj2dW7wJkq+6cQUx0IJddpeET0FKbizUr87CYpckg5GnGQGxSuK+Kmz4XVIfFi
hr45dmpgUOs560L5L0NxmXv4sEjmwvqZUxYnj61G62AmGbRA0yZ5N83eb9Mbo09vX0TCYwTjeeSo
c8tF/mNL6uGSjy326IgM2PHF6hBuxI36u2J3uEoJcoH7w22dAC5CyUkHmAmO43q4BN3GuSOvCKbI
6n3YNV5gVonw7XG3PLcRaPGpJMKBAAg5oNUR6FvPgs8cU1B2zQ6750S7oO7e7ty0W5tQgi1BdIGe
4oW5nlC9JHjiaXT89FI33jcK9iU6gDLfqSvVp6tb7sTjm3ca8SNYcDD+kpt6PaCXWF2au5wyyCwl
dwhFwaQS3lFpteSwZGN/moWrHKC8lVJjxfZ7vejOUeuYO79ka+aSkoVkG01lcHvXP0S4LWwJnfdb
c8ssaBa8yfXaaf2JrtShaVDHvr91tr4n9hccPRYa17PV90xo9Iok4Xs2eaSdssixgtbz7A/3R9na
oBKOhikgmhQEfdezSsgtNFdkImjxPz9SDvtdu1HzqQblsbN+W9GBbIZiJSotD9e4UsqK7WgYxFs2
+tNBgrn9j3Bsq2fKHQXFp2R58jLEZIgdos/357i5khx6rk6J2lr3Yu0pQ1xYUKeJh0L7VlZJDZYD
Hsz9UeT3WIXqpMKS4kP+gdTGKp4UAygnu6ZEA5tAudD7T34kRlkjDzlOR2PsUARA8OmiFoMaaFOf
7ARfmx9SYu3+f/i1Tnxbj4ldeEyyMGqbzvdkfUC8oQ2guSWX+zPd/JI2rRZCdYSqXgV8/rhDNT1W
dE1hZ7bkDodKi9QzexStSjcluAkXI6Db1p6Eu+zxcDbPIHMkjpZ2wuu0VUmTfmH+eIMrUQpAbVYP
ZqxaQUyEF8wNNPz/MFM5GnhCeX+vMpPUaiQvi/GqIs5fvLgIz/MgqZ9ukU/ZMexM5VO69OLTornV
ztPxCmFYbygCOQCbFOyBQckv/scy20IAWnAjyou0WuaHsTEGDb26JfsL5IOqP5CBOgiu6Ur8YUz7
2OadzrNjPsQhUhJ4AtmBSBvVg+gAGNIPM6+r/Gma1NHvGkdXjrPZqd/cdBhbfNkHw9xZu60NaVOD
lLhFRMTXJB5l1o0uxWA0QL2/PxKRa7E/qQvCZjW6+G9mqxCs/Dna6racq1QrU13uSeS3TlOeqbSZ
kyJ5TBbH3KtHbW1D0n+UJ7BYxFpq9QiO4N660aPaoItmCcjCiouKPmrg5nN18ro63rmkt64WvijM
GB53HsPVToiWIi1mhaYtAGnlyUAjUvVNe55V2JzzUAcNKnjjodf6+K80t9y/p9mE03r/KGxdolDs
ZPUZyDws++vdmCVxrNhZS2Esj9WnpW6tz7Zd7PFXb4EIfEfSOAnghYwF5/16GJ2vl4adC+mhipfs
nOB/+jtqR1TwFXY+sr92+KUo8UlCezkvDomWx/84odskNIswuqRCGNFGGaepeKeURigO6OcOsz8q
xtL7blssP+u+FkXgGkXt+GmnhKiK2dYU+7qiFfVL0ukaTPK8KfPD6Irmzcgc9gY9VGodlI7QSV8F
hE5TZ20hmZFTX9jvBzesoeqq2UkIdee93Th/POuSJ0bTFsqT/KB/XB/N0uC3U1NVyRrL9BG0sC6E
WKGvp6Ci7++NW4ECifTE/ZNvRk3shkyNmiiBjEvm74VpWgZOXcPeXZBH+ZmkuvKR5mrq+FGK/OoD
fKHe+izqymYPW9FY+IllY2qwzKn2zqUI1vqpWvfJc9u148duZilPdYQj9E5uulEkkREBIGfZdoOn
cL08C6jguUsp9JpgBk7JbNVHV9HLwF707vdcxXXi10VlWzu34lY8izIC1TzZw5fwj+txaye3myQm
1W6N3HxRutE60N+IC7+iLAJNGFFomP3jkAVuBiV+mBXPt1u3OnLE98xBNrYIyaROqYbCm7SHvv4t
4NvF4ixeEyALYfxK4kE/ao0L3rUb5mzvLd1YcNjhAPZ4uyEuriFGrkLJQXMH3tKwKZ/dTBjB0A3R
iZQPmctcL37iZd7vfOWNGTIoNW7uEyLAdWMViye0XdoFCO3YIE/e9/qD2asq9t7iP7R6pIMylQCe
a4r38tH487yh7qZ3btsFnTkUR7emhTrkk35EG3WvrrK1lPJUA0kGgHIDbl1cd7KKnCxv0BGEAPeS
Bx2kpbNdAxGu0Rp8csx4L/baWkq5hGQL5M9QGq/nt4yuHemYkqED2WiBmabiZAoHLEDSiZ0Ac3Mo
Ajz+w2twwwfNRzWxhqTsgrjQ43PklcZZePV4KPtyD963BQCgqwo/BToMRIQ1zDxJ1IrOP6WHMuGk
ZdCEA/o/8XHSZ0xscnQlrb7CYDqpp4Pn0SFXx6zbSR1eJS1XoR5VD+B3r2Jl4EWv19Z0arUeEGEN
pN56c6r4rF8oVERfl7Z2EPjPXO7JOlPy6OJ2A9zGSa3r2i+EyF1uLCd6crSJXh+lPvthLFvC8hat
r6/3r/mNsAdHcgLR114+VdbrXznETYUsiN4GLkrK9HPi5Wj0xteu1fLH0LOinQL9xi6AJYehCZU9
YoI1tLRSZ0ArNvUn0Dk5jt5hBcsyjJ7relH3HjC5wKsPIGlxCIFIGjiW8tdTI9gbQmOiylA3U2gf
jdnpDzS5DYS+hqa8TCV27L4WhhhaG7NyTvFDLnxbsZTTm5cY2pyMEWA9YLqx2gg19RsnmSivqMOM
ITEO94dYT+aj5fXtU1U20V/3x9tcY/BykoKj0pZYXVq1SoIwLSTlhtfbQMqwAKTMIR4HSgJvjkfI
ZTyDewvFBu6PVdBcTbOmC9vAxCjKvQumIvh8abF6KhqxZ3B8Oys5FINIfUFqNauN2mEOj3Wz3Qa9
Wk4nC3awrw5hf8rDXS7Y7Zmg1A4IhK4jLylQteuNMzdOZoZVJOuJC0rm5hA/0ASPj4utNz5tgebh
/gd7LYVe71QWUIqIEjTJJo+c+x/PDOKrTkWHjLlRzDeCcnCt6jQopOL+wBl5n5Ym8GvsbTMCGEuY
T1VmengHmG7UITE/kjoYIw4afuiURXZEKcp4TItw+J26hX4Kw0Rkh3aatGfWDifDGj3mDxEKHvHx
/kQ2Ll6qlDxe4Kpp7ZNfX08krJTZVjOlDTLTHP+hgF88VOjcPZQFnDPfUYQ4ZpPinRtsfB88N1S/
UW5vo52Tv/X9pKuI5DqzVdbs8QRNp6yJMy4ZxdaPSuQoJ7XrrfMQ6jp+9ruGCxvxHzIT1PUANUL4
Iei6nrbXxoahyFsNH3HrXTmNVBMMkSqXOsesMk9PsW2Ozxk3XyCiyTkI9q1m7cof3YYQ/AyE93Tg
5sx9zZ8wZ9xTe8ETa0TmiLmM05+nPB4Qq+6I3Kk8XjIz3Svzbyw20SZQbAqA9E3WsjA1idGUd1Yb
eK0L68ep5ufQSLqX0cuyHur3gLrw/V12W6pCrBF8JRRajsxN0DI6almF0jmtyRWwAI06B/moI2ve
0PdKFMXCp25UD86gN1/ujyxj59U5ldo0mJrQO9EIC6+/M+XAqR5rCnBzPJlBXVbpO3fZF2LYHAZO
Ff+QViAKcz1M03fZEk5eG6jm/3H2JUtyq1y3T0SEeqGpUtlV62pcZXtCuOyyQEIChBrg6e/KM/rc
hB3/nZ6oY6UaYO+1V2NgK8EKr87Uel/PLOltPcMYje8JrA33rQfs2gnSPW+DiJuo6vnDTFepDhPj
/BB4Sv+xV/3pdUOPe4HLQTrFeOfn30YsfCoTgbUVOpU8pxnkL9NW9oeyBculiRkwvubvD/1PX/XF
4QniEDguIVvx5ysaVkRAyXBFEs3jfuBZtuMzLe/nqof/HMHxnQMd+8dF/3Sb/3vRX1r63KgwFBHH
uH3pCwwnOtNUBJVDVrDkfmXu/+wOhyd6KcMw6ryEj/7a2EfR1m1tj2SJwlf+DHLZVBs2kT1CikK9
lG7bA7TMjoh+/lcC+G93ijkE5DdAgYCFojb/5U61KH2BAT+0MESU9pRlUwsTjEsEBsz9ZNQfx+Da
f8W3XL7gnxYS+lIURGjioJIE/esXXJ0F3kmP6dlugbp6OCZLam/yicXXYxGzf7nC/bacLheDBObi
7gHs9b9C/X9OV2/7WSdKoQNuQ3I/LC45VGYsn//+mf62K+EqEMPDwOeCoP8+2omgYEJBB4LNtvIH
oTEgANVSA8EuQ406AgJJIJiNVf5fkuTfiRK4NPZBIHhoUXOY0f28Qi5GkkoRQGR+ovHXJVH8HVVt
4WGECmoASrH0Ejidiu+I7g4v8Dxqq7p1urpj3ZT7vZYIywQVnE2Pf38kv63cy+/CiQBwEbQlPPuf
f1dJh9iRGZ5WUzdX6c5oFh/KbRVNu6Jmm6zOAYXESEn4+2X/8L7hjYxZJjQEaAN/rabKC/O5ulDN
i4H1r+NIeQysMPsn/fkPtwfc4zJ0BnIKktplZf3Pd4Xq00z4GHAdF3VHmXHa1zF1It1txtOPwI3R
1BGyrG9/v78/fGmXiXAC/Q3yzCAp/Pm6PQwHIVPBdUOLIe1op/lAhcpqxeOwr0JcIeuKZjUwyX9R
zH9/sjDtRdsGlOJSgf86KDYOFCicPXC67crlNmbEPxkx23/gO7/vSCgeUemDX4OC4rdqeOGdx42j
e7ddW+06u2YnpON9DWFeT9wB5/374/z9NYItho8FJC74XIOt//PjREJotaQZxvkCOma5Q7COPfTJ
3J66NGePLN+Sq4l0+v/aCF84akBD/osCxHf6yzk66BWdaQ4+V4Af26FVg2vUkIqd6J3+x3r4fbPF
pbAjXThL6IN/pTbO2Zp3goJHs8Dm+40rx767Tsb3HeDf1/+PZ3lRX/wHQaJW+vlZkphveNQYWOYw
0S4/Dknb8n3RCjQrY9RvJYh/UhyRxzP+K9LwjzeJAvQyS4H7/K9TPU9SMwH+xWKMDDvqIuuv6TCU
xxTg7D8+mN/XHxpD8P2w5sEwRMH/803CNS0nJAGwA1U/PeoMor9jNYX1mKaGvpdtpGjtfV7eZiMv
/jER/r3DwncDkdrlQ40wAviVFIVKBBn3BGuunaakrwcazT3mRouBw3+rw6vIim04tGGdnnM6hh8V
yCowEJaLi5/+/q7/sBkAFL3AhqgdLlvtz4+BMN5vjmGO2g92QCwOhKW7WI40/cfj/tN14CcC+d+l
y/gtlr2NwSQFLxvfVDZM121CzMEn4l/Wz3/adP73Kpdf8T+bORD8btXwzQERa+mh2EXCLbUMdHA1
6/kAj+/1/e+P73cR/oX5DubCf8Aypjrpz1dUAADJCFPNHUbQyTMyMDPeMJmUdyOG7J9X7MFXAGxi
WObSLT3DdmS+kVUqHgc2DlclTyGi+/sv+uMjgNsBkhvQ2mBH/OUHwchB9Bcyh+qlfSmIkle+L+PP
hg5lQxEZ/S/I+09rFjXQBaoCvwnOIz9fMF/mYZoDgDHWE3HaMM1umPb9/mKr9I+25Y+XuoCOIKlg
d/ptMjSXYSsoKGIGurBDKEd5BtFgbrp4y09/f4x/2h4w7ITsELgYMOhf1kUxkKWbW2oBVJWybHLa
Le8zZ8sMV+nsYheLtORoEtEBYovu+Pdr/+E2/1NyYo9AkwbO7s9PNFwUFCM8PnYr3CpvF2+ih3Yr
oRyFcObw90vBW/cPKxO4FUoBFJ9oz34FNjOLTAwzgTNfIrJpuiaupwhKNpjZIgkmVY8TJ7jNtuBJ
OE7xsjxDAu+AYtOJzHXGy14cYlBpn0hfkK/eO/akJsaKGt4EQ9z4iJmtsdTEVY00Te+PPs7btRGy
FNFRL7n+bqY004dpWuZvxTg6V09hKnhtV2EffARx2k4UOvtOjeu/x7Pr1AlZQJmsjdXuA2JlFlUD
SbsU6V0qv6Gmj19GOk0FZgSaftpsudqjD6r7dMnRVWAbZ7aAcpX1jyJLUbdOCXKpEDNveVdDLhzd
2m6t9AmQK0RVKDnBwuiiMH1f16mQd7IAEAU2KbpzVK1I9qoQcs0aJ8VUHJHLCfeUFEm1B14FKk6s
YhV6ezqWawNvy5HvvPJW7jFHGUNDVCzcAQYh8lRpuQFW04Sm9TB40z5Ma6s+gS7bfh2ncfmELM5c
gawxaAvZJ9z3mmwN+S2iaBGfCbXvegdsKCYNYcvidqRKXHzNukFnNTaJ7tuYz5zc0pLHj+CTGYRv
iZI9xZNGobnAYgmOlFyCfG6jseweV4TAdHu6gs5Xy3z0r5ABcFEnybx4/InpXoILa4qOCM6sOXxH
gJSt3N6OgSDdI8QjftOSx8xd1FXivRrLFtFp0O63u8z1zt7rGXJAOIDBQevQwjgLWCMRyR1B9ou4
gsPbeCfKkuFOedVftTkZ8sNA8fnvcEBln9Ta8a8bhLCfQECskGIOZ/8I84DOHwccqOlexDlmA9J1
cJFjWYsuWI4d5gQj4ghvsyjz275VpYE5pIjdWLd8QsYqSLV+OM46RVrX2LLXdQhxDqoBzHGaaYu7
7FAuqpIQ5oy6v4UtQQzSw7DyKxNHIK7hLuJDO+c8uyKZA8QNglDW1zYduK7pChuWU76WEWnmxSbI
VQUWdEU4o++wSELKleZAi/BA52o7Q1bSIRSnjcqv2VaZ/FAwyH9qidQkWicxrLEfFzf2/igq6eh5
9HncNXCrVPkxZQz/GCHOX22ZyAkMIzr1QBOj7pGJrOdaRpO96RhPH7dNRPBXX4btS1Fg1L9LNjCB
j0jjkj0IeXORX8WUsRTUJLSYiKYHjf8QLA0xQnpyCxaboLhNWa5OnqMCdqrXqLXHtC6RIPKYk5bA
LzJqZ3WQfjIwO1kM+7YUpe9PmWHzN8WS8dXliGoA233LAIwhb1gdfOvjH7wruhsfOYGtqOBmrTNX
TtDTl21W1qOZqifbEnyuyhtgaXjG/cnhW4TgsljkA2s1LK0dWoIrB8fg8ojEYHSSo0rGH7bDfAN0
8HWG/wACZ/uaLMaey1KmeT2h8B4PEnAU8Bouh+W0yZI1Fej52b7nlCVncBNUf1kU6zfAxOlSb8Dr
HitEa9BmnYbt3OZ0+zitBKxbn/Xsc+HwqTQjklyn89o6/o5223/OM1OYZh3SDSelzx0s/fGmo0bT
igw7SZfqcS7WbdwnLe/bM+Fhc7DEJPAxSkZt2n1Ktyhu0nyJQg0+Rhad+hRD7v089czUSkEWvds8
rLf3UzwSJHGGKCA9mOmWNjZSY1RPI+/Ajo/U0t1xvsDr3YrFr43vx2E9CdY5dl2NapuuRAS1f81L
5CLu2tmt61lRIpEONVsget7BseJEvNOmLnlE3BcuWief0eFm32O6cYSMaD6pWzAYEkDpfVBTeLD4
Odueph6AGHzn3XATm7R0R6SYt/QaDx8G9YUH85zsKiO7+d5Tl4prFsjK9gZGcep7ka7F8KnlcsSe
6L0hLXKwCwrPh2ORT1X5VojW0rc29nMiALuuk4ebJ+xxy9ekz2GtWW95WMiTyfKuevcoF3VDez9O
5Bhx5mJS555hAFq7OLFQWRFNe+2hs502H+1U1Bf9ERb6ln+FRXIk6zkNNHwn8bqaHMEmhTYn1ubw
6b5mtMKetYtFNUfPs1ti9wJaIoN1WKzi7Q6+iWL+3i8JT15J1ll5TXCqpDt4Mbbsx5QiUX45aHph
8BzRH/nuAczZZLt1jvvMoC+oQLSu7RAT1TUTEEf1LqqQjCP80Ge1PMHpXKjr3m2mxGiPBuR3T8Pc
foJrWx5pfD7R0t51m9EZwv1ap25aIPYg2CxDbtNnmsDvFkB8tqwgkW6p7h6JLGzf7lXSpx3OKzMz
quHLAPrpE55blDagIyX2nmJ+2ZI6WLhbwq4mZG3md2gvc7W+yhTCp30XjdTrnQMg7UTtW7qx01z0
M7+bh2rV74MIF5fILcWnf5eZzeeHGGsDRJwI/rdwvImA2HTvGJnYdmrWFJHcZ44Oum0SVgx3a+Lm
+TQhXk9hVJ+t+poqOMy2dTXAryfdFUYrdg8rQA2LwbgMPqP1qLcKVj4dzxbM6TIl59sseF3dclmW
be2HxTIQf1IPw6gaaaVV8TxYgZcCbhrZ+r6eXbXoo+urzp36YcmSk6K5zc69cjkU4pGquoMuQI+r
M3kpZhVJ5bgLw7JELYIGqpZ/p2VY2zsNjmNSh3yAA11rVp/V0bLANcoSjvliknp/by82HE1gEoWp
lqlCOFSyaaRYwKF2OCxOpdnObHC8MggxnUXVIE5wwHy8F3EEhfWIfI8RyU6XUzIw3iB6DGbyebzI
ezDAYdIclrh74TOY3zu1zjk5pmA03ldj0aZ1oki1NOuazK9RiOe1ltACIqsjarczZnSwkx6n0mFm
JZA804i+SO+9dPYTpvlb2C0ZiacavRBzV6OuCt9A0rKA5yFMIvbwvIC1UVHOEvwzluDvo022b0MO
i5WdrtZ2PPk8yBtEjQ5dkzqtrmcSR/yWQQPg92Fl/H7FvocHB0rtx/xCreN1SPqC4sDC/G83j0Zi
GlHi/90N3YLioOxKsMxWDkx1100w5IMBEGIo6jGyNvqieztgHDdXk65RKlJTV6zU6QFJemt1pDDA
yOvNjpo25aywM0/awIfaxItF8EC0+PlZD/NmjkIMYXtD6ZhkNSZ8snvnZOvAGEFUwnZkFnIwd9du
PO0PoQ1bIPVWjZv5REc5R+UhID47gdcby6e9scUm9yZuK/IWr1P0WU/Q7ycwvTf+HG3TRusC/Gus
K9GJch8hqZ7UHnKeAXMfmszXo827U8RyMV6tyG2jdQx3tOUhjrYoQv2de920ERvDvkBHN1372Xl3
dM4kMwrbchnwqXdz1iAnDwG68VABnC0GFyCiidcNZsk5DWfkO/HQVGrM4/0qJtRlNbrpqb3DZhz3
d8lW8P5BzGM83nsFf6B9l6pJQT9F3RMM+5g8galXnoWRXO80EzocMwGQ7abCezxmMuT4NjJUvXuY
ibr+QRU+TfdcG3plOxLeSw2aozOXunSUYrzr82F6lYjmsnVpIpQoxmHgAKLuNhQ1TQXIqGVI5RtW
zfyWQ4MR1YkJurjRYdbLXkVD8aOgS2v3abGZ4SrtVfljXTPLmxab542aYPHWtEUP2vaAAnfYxbmS
onGmGp42bBOPmTUzBI6gDuKcHsTI7pBXkE61XXo4vcADOOEN3E2SR6dFp2qUx+pDGHC6nS1PcNLq
sQvsCufwBCdDPqKKnaf24j5WevwImnPjbisEjN32+mIiNU1k7WtsqUbtODEjwi/EYL9QPfQP2Mtp
wJB7HF5c3wPUw0rgT0zn+EeXApLMnQOjF5XZSvy03zoBi7C1Rczgvpg9Lm/hmHyC5GAra4yWobXr
+2ocm8kStGPwZqt21uQSUmjHogcuurxDWRUjs26mVl23bo2GV8Bz9itjRoF1uMZ6usKaLI9kAfXo
c8FlyzHvHrquRnYIe1nXbjU1SHbBNlUrp6hGgSe+zIWZD8RUo66TFYz351DQIdzYTBOxAwo8z1fS
LfptTauAHwzRIEivKafbac6wCwydqpaDKadVXhWiDOd+wtt6VIzym3jFzrj3UxLiKyxNNp6Bdqih
zgwyRW62JRh7pBlGCIfejIh6IJUoDAqHeU33c4mk+0822frxU7xFxVjDim3sXraBFNWOBJV1dd+N
BhYlY1oxUJzM/LUlEvwOdD6dyHbDtuhy5yrUd8CvExS4MJNIwmHt5Eav+JT2/W7QPJo+wVTT07ot
BfuUYG+F54Zs149ZN/PPUR+2Vxoy82J8Od75QYevGG918kyxdbharPiSm2TI1+HIFB8/lnxmgEAF
Ht4Iv5/5K1nKdKvTCRTvrTD0xfCiWk/tbKs3yuZgj3nL1uyxmros3xufZN8YiV3RVN2Y0zO2cWyp
uUClOoVexjd5qdQNL1BU1TgoKFiuRkeP64CG/QT7mzi949s029OG+HNsMiVT4620YelPW6a7+OMQ
Fj196GPUuzd6Fe7YDa7TIAys5Apv0n3Lgln1MSNqGz8MKEzTm2zJlh8c1MypmSQkwXVGL15kPVVW
7RbVIQNvzkF8ueVCQnQewy4xvmcJJT0c5nL6PYpc9SyRKzefAWaIpN46OUa3C4KjzpvoKWtyktH1
uNqUoRSbc3kc0nFrT0JF4gNZh81dF2MybydLY3bggGTmm3Hr8nOxxirftVsSousBTwdx4xe3PVjf
x+MZw9eiO7djmj6nrZEoLtK5B6N+oulrHAUEqs0KwG1NZiCJF9WPBEZg06TH1UFEraHKRlOhEGj6
admY6RBMg2+00xFL9iaJ9SN4o+m4w5lJrs1kpq7ZyhShCZnBhWvYeUzvyUAYqjY2iwx8aCkWlLZz
9jl3rh/OyaThVcSKKb2CxKMrdyt63/SDsws9TElJ2TEPQyLraQrdvF8RsrjV64CPqcEOis0N9Z/7
FmdcjI0yK4lq2lLxrrrJt/ulKNyV2ODj5moZtymwY0S2uhupmJrqbJkBFaVC5DhQVDeqQ+RBqTii
yZvhPElJ4Juq4xGJQ4jfoeouyUnvTshNAZIWwe4dmwlkWdMlW1leJ6HLr303lFEdAauOHzplTTgA
9Eryw4rR+mvqqsTvTAfbzkMEpKC9SrpxDg24tzAiYYno3kcGS/wahoEkPmJZJ/FxRY0ynFwGJ9hz
1gYvrjvvLok10GNltZxhlowekHC6o3hH5mRSXh4Xn0JAiV0nhrQCzkn5oWULNzuw+ONwC3PNdd6P
lUqWl5mgTtwH/Jw9albo11twKNRu1WnPgb+h0cEardocZmYRsBOLS5takLJ8amM2lrXg7cDrVi1A
WihvDeRG/cjILoEN/r0gyLCve8i1p/uM+/LUR7KbGuBW8Qds4vITSA48qxOXjW+cZMMVXRKQcMkg
ov6sN9SJMGvMt6Lp+pA9dtBMfcGvvaRJ9MinP3bAKD7DAiR9HrD61qNMjJF7+OLkr2PlhanTdJtu
5wyH049tjrKPMLiO7R5M/O5uaVca0JEUwH4AofkvEPpkSAxdXcJ3W5dE4oZMeFg1X9V21iq1CtaY
SfywdH1ETnxCBNtNjmnA0sDhubgeoT7pGzWKSh/AZ0sf6UCmCrzjpJvqoiBsQtP337sNW0W+A6XT
+inQWNv7MkOy5d4sWbvts8xS2SxTbJ9ybBLvYUWluoOp2JCfU2nXj9EEl/O9BvO92lMcNzF2f7re
OGgT8eVjnRx7V0nyUY398haSclPNLHlqDnG2yYtcKwv3s9FWnlcoHeca52f6MsR5aBs6LJydUp+x
h5Aoh+UUEdTIG4lMo1YOEyW4hEKlwy2HqiCdXevqJcwmxWtt8doWFsp7MJqBHeLzmZNaGhBZGg96
5WlbYVZTJxp0+b0bo2hqsh6iFVRjywj3hl75rysIt3rXMbn1tSiVAGw4zPwRxvSshwkXCugTHIiB
4/S57R9mDVHbAWjt9DzlPahlICPO0w46Jsw3BZ/od/Q27lwS9I81sAR9HEQC7KGapVre5iox9qBs
lOrrMW8n8jUgM/BHNYmZ7azk2Q2bpP5OAQz3+85v2cdlYeIcEtbKPUqGXNT5xpEzSwEh/kh7gGd7
vkwwv56M3eBOMTJM42u8/X55nFTiwmGGgGltAnaKc4ZiWu6hLMyeK6YcBnac2JcqHd2jK3D0SA+c
aGfaKX5Wnq/Z1eC0fHB+Y9FjgaJgOZBow3DTQyswHTHxtPcS6gRZY2sd70lA87jPzDSeKYaAyc4F
1JC3uRvCcYMJIPqEEMthn/Bufk3AfbZn2LPKOy0tG+uyzef1GBMrT9SpRFwNFwIJmpx8UAC7pELp
hDMCymi2Dd89wHQPyHkakt06pyjnN7ZBbjUUYWaNT6h7pQhrlXVPy/QDKQRHP+hodGsQQznvy6Ry
X1Gbym4XzWjdmhI1vtzB0sh90hXLP8DZsBuObV9mHyeaAaxbi6ILyH7wFWBgRbuvyyourzoJ+b4g
bvx8GXvwnQ5jl0EtuISHMRvQwsHDAta7IWJ8rW1ozQdIXJFaOmzlgoWgh/JAt4xtd2thqhZUijDv
Q7cU9m6hBBVTS01/i7LGi8YKkayNK4stritA58+qRZjZS2/6AY8JsUj2KUID9hnGrzTsdIr05Tvt
xXKTwRAmx2qAuLzDlqeztO6Rl/FDKozZjt5P+g6KsSJgGoBYjftUFPjgADbruku6SzHdbkYd29Ha
PUo50O2SdEDwbQLn7qcZjLLxOm8FO1mcKE8qjMmNSi7xZQldFBjCQ8XCA6l4AkkOYp1qBzwTxkMR
0cltu5D8DeBgrs/o4/PbYFTRnrZgILOE+iv9App8/8awYwHFhsbtxsdSqBoFl32RqZAEMxyy3Rab
Ilj6COaA07A3WbrLBipsQ1kbdVBWDFifWKrVti8J7gXAqytvPG3LbB/DbBzkZuQm38d5DnzCV4s0
4ClYGtVAnDJSJ5yGZz3lqCyM9+ARMJJiHmPJxmBun4V418ZatzVQDywedFrAQFFzwvS3TBHHgvIB
g4xz3nkdAUMNSXcCSL0+4YwmcdN70FX3BQ+ruClii3PHoW4zd0AofXezqgrtD3yHE30e4panTd4l
/p51YfjSmRJSmTVHjGpKEYV4l9kOjw3edILsej3LcOuGdHhdc1RgL3Io5q9yFXn+KNPUIlRwzpf4
hiIR9sq7TKz7DUkxWFEsFRmw1LH4LvuqjWsMzRS/5TrabmdrMUexU7V8SlpRdkAgYaaHFPhQ1hME
Jte6AFzbDAN3d4p16/I0rbOgexhITGOdpa3G5AZxNFet67n8WPkqWS6vtYBf/7apz2lpBn5e0QmT
fQoH/2fj3IovFvE+1Vs6AYxDvlLUvmybpK8Qo+JHiwG+gTU8BR1rFuUW1RQuZfpkBle6a0n78cHj
A/VXqdbsI0XOXfY8qqE0O44RtPtc6G66gusgCDAhSgeyG6bEAZ9bpwrZktjzZ9RLuBXsKBJW/FCO
kOrEABOT02hJSm6lAAfh9gIlfi26tHCwiChQlqzaJqHxYzRtzbbmq98T0qVf0mW2pI5JNdqaudWI
g9kwTWtClk4vgHQqcpp7P73FI8YZdzodpu/FHHX3s1xTKPdAbU12c+Ih7Oxjt+ldKSrzgEE8lFpl
y6uzh3NY8tznAsOkOIWlVgN7i7J6dZii9Scgym69oaKwT3LA1OzNZsvS7XQ8K2z0xeAbiS7Ao/9D
A16vwRX5dVJhPZ3aFZHfNyLoXAN2hLDw7OHQLZ8t55OoUcQYjgFPAJxq0eBVu56vqcBTLD3A7KK/
2/ItGx+qbVY/kB6eIRULBC/spkNLptOMOaE+Ia0UN4Rz3+LRgEaWn0A/Kf1OTbk4ecIy1VRwt7qM
kBi7xsgnRz8gxuoWFjqFAN+s6mCFUBnzI83QcTTpaJH6WoSlCBcVinqAEMfdm05ObqdheMhwgmqk
XhQYUQH9xqa6NC1VyenC/IL/vy4X8QEjV/iVYWjOvkXo2GHSMZQE0925mMKOFvF0JxDVOdU8FuEr
xr8YESI4NGc13EhRqYBPipr1YkB5rYpVpSer++61oBV2jqEL7Tc7KDbs0XPjjzcQe2GEC21eqPUC
9PzQDZR9D8UwvWfCoNje+ligTh/zhwxuj+bOwDRlOVidkj3KScIPRphxfsjXTZ9i1HcB6KPMVc05
OqYDsPdcH3EvZQLoa/BP6Qqm9KNB/22Oq9vISyVnD7Oh1VTxEV7eRp97eMTbuo+4+0Axden2cxIU
mNaC+Q1eJQEtC9CkOULAWYx9MFgb+0+pdwbDxGp0aE6phBjAIVrc7ULposeFu/LrYnjc7cJ/38cI
EYhsHIjVmIGHLe7hT55Un6Ip8BiTDCu/jTGDHbQiCtJOPkTFcaW2Ew3+ye6pNcTET9WIoJF6S6y0
h2oyqYWZUOmB8Cwpxgg9ctiKA8ZlWQeYP4IwYgNNK9S5Ynq8wvgJrojIEnPTgWqRRU3fqtbfMthu
3ofUg4qDzSn6MdpS3kiQvZejjDqkx/WFK/YdtpQLFDkYCc4KljmvILba6WlLOniTpYCw9DLTmz6n
mpxTHatuj0igUd+i9WyXGv0+Gvl0KPoG0zynr6qeYvycoDXFrJomq9qvOAQAILcEwBx85b5Oadpj
6kvHWe/5mBh0Kkuih3pctfsM1wWLc8+l8gjaZxuwvQ6ZOFWi7exVhvkmnkN8+WCldm1TtCi9zjnY
t2KXlhvwMasYHIuAo8CFAJ5iYwZvtaRQ8MTglat7xSvkqeGAApMkDVj0ZITyZy/Nou9MLzCPBLeE
0xqNif6M+rnzNRp1WdRxiZKsGcFHfRwFsm6vu61EF0RsjjwHWHCnB4hwhqkJY7l1N3lu9LCvWkYB
oOSuva4q0vsbghDIG2U3KKKmOcEIL3McCn7bmkWdcExFH1UyRO954hFRwS8MVSA5akASuIx7fG+E
uX73n7/W3rapPbC1H8fPbpQo4tc+j+7s3A7gv7sRctssmWLgq8TbqabQbfu6RJzMGU4hmCxkWy6z
GpxN/tSLTMaHeWGYZaG8Wa4xyt740cYZxnYhbvHXrQUP5+xA4iUg12ezrgMcoCdMOP362GIYZXdy
aBf8B7ZiFp8GWCH6oezEATXzBm/cCFl3Nfqs7Vz5Pi93GLP15uLZER7XHqT+poUiiJ4khwLjLOAJ
9WIwn7zawuzVTmFW36JkWjZ58HokpJZoJi6hFrH+OABXeRmDD7BQ2y4UhZUWcm6YsLAggoq8M1cE
A+ong7Ip+4hu0OoPWepM+Q7cnYMmUAoMbwYAQq6RG4+B8YCLiKq33dRbv0xWQ2droVmDnoWd2dDB
Oc76PhPnNHbWN+BxYq/G1Jz5HwUJ+MMVTdATmBoS9XpqQ1qD/BOhNTJVdRCU5yX208EnJyl1/9S1
RnxpF8yR4dWiWhAW4moNUHaO3TtmGjEGDAGzOIHt3FF78EHPSQOsAEQI1OOgLWJWVcDXs5qr69FP
CMYrEQIChtSQg1O0Kq3f0CmgFAi0lN8U5mZr7QRQqH08xGu49n2f7j3y3VcIXRLT5CC96zN6jcXu
ZQtlQYMswuIqyS7sg5VjL9+BfuFxwuXc/T+OzmM5UmQLw09EBN5sgfKSSt70hmi1uoHEJCQk7unn
q9neiatWlSDznN/ClHdeaya1dDd1lSvhEGBj9MzFsuNo62s0B8dJS87rUPntI2qe3n0ybf5Ov/xu
q7ej5iwP48GcCv9FhJ0d4DQTUNgLaS3FA7wHZx3MMiCcPbh2hNWXoLU4B+bibfXrFpilsWaQt9p5
hzni6m9Gkat3f+bY/6jdsmYFvd353O/OmuhoHF6R+mfV7haJVaR8zd1HP+tA35etaYsTKAusf/P/
R9nMsHb5AzPrPOWlg9hg6TbxsXZr0cdVs+C5i7pckLlblsLBhL11p2Vh5LlJraswsfuMaJeB4JVP
FyiDJwtxSJMs1H60e6txuaoC/uPvfva8GVQ9NF99uZQ/5lqIPEZ0Yn7LIfCLS6Z6euYg7/xxb61d
9zqrtfkbdrXadqQ6ifmu042O6DULe3JCnYJY3k2TDHy2rCH/1xhDWCRkRxPkiJnRfGYHQn8+gnfn
fPcsWZMdosQSnjVyfw8c6UlL0cm8IxIu/6ORRr2OKOlnPoCw/DR0e2BI5bqGnaqozedfXTDIF6rq
I0RK25DXe/qpbXQFRemnjSSenhSRvieUyLQU+oGtj0bK89ytKO+GOrCXWFRkbaVOPgDe90CTdxtC
AJRF6+L964OJmF+i1/s3etwU4SQqXF8av7OsmLvHgbmuiFO82zqOxDTYRp+SUuDh7L5XAxD/0C9G
sOtItJx/6ak13WQSSpv30O9Wv3Nbott2tpHV13Bo7QWkquYWywa9TU/+bPh+qtQ692exGIwMqlLu
vZ85et0RdTUW6baIyNxxvHVmXIQeXTQ9dM1Ohp3a0rFA4nbDZ9e7Nhwsfz+tk+Viheq7ddcawvfh
+db63ZiQBwIRaL7zakYB+JSVQcSBrTv/kjEnvGSOi+DLiZCtTuA0GE6y3p/3UaSCK2OI/ILwctRD
OFTiOJr2Mh9lz48mHKOuHixXTmSY9V13Ndoq+OdvNVMChGvY7uHh3ati9P2CLJBejD8GgQ1B4ASF
9t0ShLFXIIA4ZS4Ik5ETaf23coptjQXqENjRuVuqlCkT6cuwQYF0zeCWu75vJ5PEWNK8PDMXIYSH
ycoUo7thBjU7pN87im65r2nSGZlEa8iaXes1OQow6PznHrORl4yzM/xkK8fYRYzIM9LMqq0p7W6b
JKus0AzWWV5e9bA06rWs0PvdGTTwvd5EpVscuut29EGVhy/W2eEbqrZxHsY6W5oU1Uzm7Qwm17tN
wqMm1mxsd+WwLG6MHiLy4gJ8X98RDKVeCs+jS4wnmSNoHT2OPyp5uwe5+VSVor9Y63ia1+aX32iv
OnOfed9zpsuHlQCd12jofdLGVw+1O3KJ6o18/ylLXBPEFSWTGT6C8bvjfeFz8cSdKiKy+rQ//Wyl
CyRPQk++HWu7qO5XU5SopODyATbUgBwi7OvwzJDuFGlhwYCkq583r/NEIfYeRbQyr6KYOHnYJdVP
uy7i2qjM4JFsOe2TMaurvTXSyAKBCBL7sbbNOMSTQZczevhsfZDzNqs/ntyWq7adKTww3GfWbszG
KULDaES/tq7yWAjJ+wdVQlVk/QkctIK7anLk4daVgT+tcQpGvzmKioSjaB4uwsmXEfaAmLtk8kvn
2hme/s21O690xjhy2dmjJT9ysVXojwbyPY9tZC75uav0AOPZN9GD1WnfTdYshFomCKy2j3k0tm/s
3g2U9FLmVw6BPkgLNL7f3RqIL2fKAeNv4NiH2/TFq8ikEyQ5mBGfmeweHsaqCvdZSM/ELtjM/K02
C0la5IjkCPVQneWI5CQHar4M/TPURxRnM8XBKEkHB/BpQNXK+BAWn7Uu62FXhVH3mpUZhwKKAe8R
cSxCLovP99QMXuRxVOSiibXq3eFeN0b+BcBK6a5ZlpJg0ajjmPXzajg77rasySJLUh0JzFv+guph
3CSyf6sTLSC4d0SiER5r9X6kbrtIYD5XupY2crXFKghON5qHLaqcT42/wj5PoTWfWdps7jRulelg
u5uzPVWAX79FuC5G0umArYI1M/f3pZ6C943EaPGwlJuds8HW7Ze3GoHeLT5fCWdsubGVlIM0d8Ea
jAA/RS30UehIYqHNnfwEFi3afWv54uI7KI/hxGuu1HpdQfm3rbZ/G4sbGYe8rnM+TtTb9wKQ2eAp
nVWXbkXo8O+stv25Dk7tH9D1z0ebJeC27qv+MZwNu9gNnseTGSLC+iIlDlh0zp0W6XhdPJcqyPOk
19r70/gBiqOGar43q2mtl7IyJgOVnE+4zxxRLZv0AaPH3mhG7yuYxvpPWVrTOxkZuM99ydfLnGZs
IFgimmLtBdu/CamJPth+b7C1tdq5q9EMfpao+Pr9DI0ToO640c6QchovI93ZHQJvpraydbs1QZyV
Mxa3XX0Zs2BuEzXY4s3NHGtNZtJkjMPW3Ch/un+mpwZtFNxJFtTvKHhciRrB4ouyS9+DMmaPeCy9
MafKtYzm35MpOG1IcArvMhOF5X5e53COwWrzr6zSJipaw7NIm3LqZo0NAfPO8EisVJeXndiBkTaf
DUJGpFmjVdM35EoSZ4Zbrs4RgHTglLcGG9RQ5E8ZjzXi8tIAqBhUGyJpcf2WjGvt2MdCW2Z77C1v
ufpQGiIZEfsEMdkpi4gJmlHqFicSTHHurZAupgvw+hhUmfGMXApRRj6M4m2a4OjaeGJrPZOUULXo
q+YS0TOGblYmRkWII6NzD0RZu2s6qiDq+YE5cjr0D3KLJSLiMS5U1u0B/xWEYbQWLrvElE+/IjKo
/gg3C/6iBwoujvIAkq2ZuR6dTulHaRjpYtzlzmLbh4Dv4DWIStvdIYLTJ01azvhA01b1Z+6NwnxA
jOFN50Eutb4WVhc+wXfKNukmZT+KmQyy8ySt5leL6BvJlWvSHdcYs36gwNCf40o75R0ik7GnAL4x
3mEIC3THCNUTu/O5Key5qZ9kZwTfM8m50R/Ehs64F6jOXfjMWdwjmAd87LQb/cgpBFZyUJbtFJZS
qj/sSpZJOI2ucazWSWzoV9etPXtjtiyHZrCaJlWoC907yJDsUYfw//tFtR0wvJNn5n4ZBOS+0fcV
tQVOCRzE1vpion+t9ywW/l6thbnsb10kOES2LpxQrGmIxQrSrd0tIVKQ56nXy1c+yOmq/TDv9jrT
PQSBr/oMJ6EJm155rgsSMBmOIkDQ9i75jPQvNodIEvZfc/q8z61bqW9i3bnn1qYXRroha6vunXBt
+2evKeclNjuGBYT7U2XFulp06vcsubcCnNKK/RFGm/RvdBd77LUBTEzn1Q95eGv3RBRn7mlLsfFB
6HG95O3EUU8iBNIwJZv8p8QY7TN0A89ceC6cXTu3nIUQsJ2N7rjnCif8vV5J3fb679kO8RxlclZu
4mNYB/QJJ11wa/RV/2aNNrAOiyrs4nzzGiAl78fmQGWdrI4ZjdfPOd271Z1yS90yU4v5gsale18J
Ub+sde5YAFYlx5rZY4mEklrnxUpdZw6tndFFgXsf6tlsD6Ol5/bYydJc03ZkEgZpAgiOLVqRuLBx
zx17Dxk3BmOnQpglreqbpcjFXKSsedhZJdoXpPgFPasoLYuLVxtwQkVQCJ6E0Fnum5Yctx1CtHZn
lr6UrLthx69SL+rLHVb0Pt3UyFNkd7DKPBHw4TN/jeFp6HKEmKp2u/uo47aIc2Mt/BjhqMqu4WSV
CIay1Y0ei4iam12l6SW4DyZ2oYTyjsg5jXXetIwbfj2lxeKzjVaIl+6gm6U8sMHqJ0+76NNyF8N1
bGWhrU4cW8PIqibl3zAA2EJ0P44c5FsUtomHminbexQaoTupTWmdNOgErQ8hJ8lEE9irKuvqJwjg
yXaUpfHyBv2gPw1gdofTkIUvRoWZr3uJ1IxGuk6QZVVZU/1ml8Vc7JvKMS1yFrlcd0bReRDT/TRz
07Q57fC+6ML3DeUEA3nkF6AfYkHaP6MbYJ+QCHNL5LlAZpmG/y9Cs0rXKWu8ZPbW6UrKQ7fscKeX
Ktk2vUIQTGNb37eQR11cRraQabVRCxtvfO8L73W1LinkK1qM0fCNw8SpNu0HinKKfbG5N43BMmcP
7jJ1oNNGV2Rxb87TBxHX6mmWamRtpOi0TDqk9x6UJUaZ2GuqckmcSjfbaeZpBsxt1uzT4598dJxg
fGkGuqJ2LV8EjGEwITRWdaC6swNScg+SpckUdW8JCzZXx1XNWyX2YdEFxPiv5YIFB/WjSvLFNEV6
8/FDm3JqfgeYBpyd341zRZCzLVjH9UJfTigpnY1LVyKejVwOBUSGfcaKPSGK6tHgaOJmGvFiTGWg
TjrzzLvW1iHQmoWTcUD3CHbgSce/mAEmLLwNs3ims32AYQva4bJUU8BLDUr1XWWm9PcA0Py3rOJS
TQAnxpeRuSOLnTEqrwAKXrgrF8+proHX6Ze5dczlQzhFbp9Gqiej73byl1M9OMqArM8K82eFKVMP
rSISK0X97hJ5b1X1eMjspTrYiPXFX4t+Kv+f2ZmLjBEGEJAq7MGiMTzszUcqEQDqum3wXjblNM27
z5qsgGNLdXvUt9sj060N0LuhwgO/pbMecULoc+00uX/0ndpGZBtszc4CEVt2uHSbGu6JfMZTjs1p
4fMo2PYM0O4zz1vOFgNl/b82d80fMgcRH5HP618zPExA7WuOg1EANUUHPQNrJ5oMmhGattbIyE3h
foCeWWrXEae+QMNO3k80dthJkE2inrYQRH+NXWf+ypSK/HtVT5v+mLnoPrlGtih1fWLrEtQceQep
0/jfOGOAadXsqfJhYmPNd8Lq6zWh8tsI+bNU89HtoItQRBWVn7Z9D+7RDp35ogo4zgO/DEpIFpbu
o0YSPKSgufaws2ljEjsWgfrvgF1R/DP8rP2pWhQcBzEEzphKCoOfvRK2TaiN/d8BNvFGqOZifTd5
rCkMLqlwTqJo264Cme965u3uu/dyCRBxxfMkp1/AJP14cCHIFxZUd6SKEGPP+Fbr3BbPY+eRqa89
H229u0XN76xxrTtHzUBEVcDgmjYhyfBZPoMmW6tprRckiPWWiK3Wz2PQYvTg7pzPrTu1hPMbDRJJ
GEPeVRW5nMiOrjl7lB79x8KvF6TsRh7eD44cw9sDM8L0mP4mqiR3VFR8NmLNRcwISRsD7I1FvlDJ
X4MsqPxSIilUp3EKerTsg89CkIUtcyhlWYoxuWvWOTVcHCpxqC21MrE4zBb8EvbjArs0HqbSXF55
udR0FGIU5iHn4jvClCGkGvvRvifm1Fq/J+iDbMeXjFDUJZ0arZPW3V1UEWySWgH70GnBauii+KHW
Nl7kYqMWE9a2/R5dSgivNhVX2WGCpXPvuqUJ97WYbGtvE5X6M+NWvwdqQoy9gADtPHFjevh6TUjj
YP7/KBZTAdYs9b/RDLe3SiFljS2lyxeXvKs5NetBXY3VXeWh9Wvgv9aYG9J4vRyMztl40WnxRi+Q
0kUvl6SyXK/9boOhB4O0+uwfIEuFucTup2rfDzhGkqrkIWPCqfLPojYh0ZhZ5yhp2g28RQTgzkku
Eayc5xWcSDcDKO1iCROaoQOXZy8UTX0UcFnOozLm7YrJAnfZPPrrpWZH50o2x4JbezCLMd5wWTOt
uQ1myhI00X9YJkweuO04EMLeNp8RRix1anE7B/dTp9r+tNJgibXM5ZHcsV8tV2ZSUcWiBDdmscaN
CPZLzjEarsjRKfpb001JbgvstBrz6TUUjMxnqypYlJzZyC4d9+XJdHz90Q0ZnJxD6wg+ftEgQBtD
Top9Ztjmx6wY0eJG9PrFw5X3iBMe/KSdsvrLGKfs1QRCBodbx0omfa/yH7A9tqlqJIbkzWQm+GM6
oKtAd0zyUK71+thv68RDX2GOOYRma/ppxd30BOziAW9r7LuHMMy8t9URrfEWCSdjHG6C8EPKbvuU
zI2oLLaSqWvyFkI7zJaAZWMykRYqqxkeah7UehfkWCDZy2a/vMvzYYUz4ncClKCw9AxK4pl7V4em
fqu9JshPZj3mt79PU2AZKRaHAZbJDlLEcyhx7oPyBTAyK4+kShRf2GPMBRyuVfCHHpalPWdE217b
xvQe6M4p0Y8SVfjaVK3xyZ+mXRNkcs2bvHG6iXTy4O9ETfI/qUzGe+10jpeOW6jqH92OwrudoPYs
IY07803ZlPCd0TZv7Qv8u5dz8owh2I0gnupH8WbC1GV+z/grCotBrTLthDiyCUHWatAYP4VVdcmC
yVmekd46Z61IayQ4DmXBsW07oz/aA0A802uo3T0oQolifEYxBJUqIhhp5X6PplNzz5CWRaRbMY+P
BCDh8hTY0l+H0jT/OEO+nofcqgA1a7hzJILb8oj1t3tCrpZLYA3yZZ7cwu3fSmkb77qplZNo5o6r
NZhGduwGw7hH45mNb3aL7y4lqHQ60nsPiG00k3hmSnR6/nz5ZMcYvM1L2MsAWW7EExTboE9EBniL
eQwaHciDU+Zrf3DXflp2udDIQ8Nu9MRjRE9p+eXISEVXgIFluleK4TLtFv8QGaR5jNr+5W7CfoHW
MQdm7mH1DkVm2uVxwNggb2SX/Y9SjQwMtRPjE/BYVRwRNZbXat2m4hHwISzicvPnv+T7czwVuNUX
Iyamr9R7t7QCCU7XllsyZAE3dNviDks6t3SDw7oANB29xgu6Xb067qEZKUvfFzl9Gl820ZEFIVlC
wTkLtGPgW0ABqV5DXN4oHFgR03WWRXWqO93/5ejOXzdnNKadVQuoqs4Z8MkI2pn/GUzhF2Tz63yR
AVtv4pYzIW/a2pzdbHdelfZNKML9RgQkbooFxL6u+F5pTOEG9ry1maB5Gwujq5VZzgmnevmBhiSs
MFmGcIUMQFn/aqxG+41nA/qnAxglGGDVnYNRROHzLKWUlzrvLVKaRgoND/OAV/udtO55hAoDw4a7
l6XPEO+5DMr1ijyocWlPQXA3/slBzxdW9rZCX45pGXjcNhAn4jFAkttbNr+KWsJyTzFB56G8nqIc
rMzEp8U4qj8hFutfDpeAxQPGQo0IWeR7rycW96YQCF6hIYqHBVNOEbd178pD6HWIbyd/c6C+w869
s5jM/9ltsFr7LYRfiHuCYv4MrPfFCXKu+muXHqrEfJqmbw6RbkFjzxi6xyYnf5dWGYT4XDh0Yjxu
torXDUNsWrMX4uTx2gxi2Y2CX9hkG3JByia0YJIa+R0EeKYVeGuQCAa+S5aPIZVoylV/GAXQkMnZ
9SJSLlrZnhyUEs8tJfW8lPWyeOCUlfw3aTP8cjWWB4KRIHXtfOG9jwyXm7Ebhi48qNVE0pr77fIN
rS36I+I5/wH/ebletxHpyZFlHoKR0PlN46IczR98Z4Bj+BTyc2PiJUEIadV1shTOYu0wsGLKDEY/
vFigb/W+3iKshiQQoPFzrdD+221W8KFVpx/gaYHI27Cd3kbe44a33G8umGEQu7Ual5RoHDgLc63K
6zw4rrlfh9zlKMkVSvsCcffZ8LhxUtrC1JWE8O47LC3339r11WVb8QNAl7kSRg/T4z+K3ZxXh70U
tpTaI2NfBiPlW9UEymg77dakkyb/G71ijviGX5DdFsnE9shbrf6geCT+f2hhoo6V1flHBgCCFFpp
4EYyhhYdImmRIi16x/a+ItYonYrca+3EbaNiPTrjZk+nua7ac+uZZZHkRhu4R7hv2SQ5UYPER0hz
Gz492jCsE3JyeHfSDRrESwjmBqQgPPjxHLTLHVteGZ0tVqThfkKC/CQXt/FJImhK7vOQ2XYXmkTy
xUJM670z3yAYS8xRkM6D6/JDjKCtfpUbPpYDwDiPeVhZhnomk8iViZuJ6FIYxg1wy3xx9ehT/Gsi
IjH5v5fBxSzC/BebQLTFwZzV/omotra+dDVo9rNV9kZ5ajdVbmmGoh+Ba9taQETYXAIhuupRVbOw
YmAa+auJImgnt21hEWeLBsLdmFtTkVa4zR8wgWJXZK10MWv783KHxxLuPWDwsOPObjSSVB0QTDlU
jbuktrVUHpcmZaVJN+jpzs6G8scOR1d+BcVi/V7ghVqRmk2ftTu8R8VDCLxVH2a5Rqj6KECIkpGD
+ooYw7H/8D412aUppP3AOVlwOEtvHu8kBwKGxprPZ93VQGvOuSKISpw8OMHrXIzT7wA10o/JLvk8
kq3o7pZNDJ/hUObTrnDHdn5uEXynBbZbXPs9rYttqIPoTFlmfjRlM8N65qrYlTZZwWmAojrfO5kb
Nicw17andTvi9OX3Vwvj1ly96Wgwx2tdleIS8Oys8FY9WEM2UXtx0IDABEbVVZ1YKOrx5BEI/27N
N+EjSvTorQ3x8cb+HPS/8qlwbxy0oHRM+tTgJREschm7XpX/li2UDOoJsE/6NKArUi6V5UUKn/er
FNgxY4NzTZ0ykU2fHvPqY27VkunBtecfz1Lz6yIo32DI1M4+wqL1S6hyaFLEY8bRbIfqd6hGFvLK
accYNssmQx3pspMWkNjTPnPLQqaUN5ufKJ7kb8MTw4UnoudGLETw3HSlmV1sig8uxJoszikPSePe
o5zFEklMkH4mDbnbUox7GFI68kSyC9sTkpuggfCPV4iHIVa2rx32IOl9QcpFxdHisecKrILmHRhp
mO5y5Hn13qdodCLu0Wz/Mbh7DkUFkW1yS9mkzuN2CN2jYgPCRjf0EkuIveR2IsRNrSZLYTV3pM9N
876KRgcGt63lUwMLCTRkiRBZ/5J5230rGKGZZ7TvnNrejiRTi11l+9UDqNjNgWXvyewK2YvhIBDH
ZU2fVNh9ae2sxhWX52obp3lmQNnNI/RUbIKPoCigsIKgiWmWbFskJanLON0E4bbNbUOS9BAgp8qw
gaHPFFdKZeGyHLEoomjmiaa0hobOPbncG3dtTe5LTOSc+jXPQ/2aDe3anOu1Xa9DlekH5mDISse1
V2STg9vfZehGsVgb2cAQ7hj6auP0t/FVedNlaGW0veP+3x4Cc+wKVn8b5TTDrAJw20KM5LwSz0tA
ENLe8DeygPlWwoCIF06hswi57Q/e2NTz3oBq5LJFSCd25Bg0Vzp/eWm5+txndmW3PWYdqSZkcPXt
p6qz4LJZHPcxg23z3juiuZ+IXZZpXmfjni0sxMgGyHNi0EXBVElJkj7tZeHeYwz3WXClD20dBP32
00kX1US3eX06lln2QKDJmN8BFXqFSFRjRnysfno3qtw7d5i8+Vah0A5LvbrTbkBEqGMJXAowXwZ2
82PPFAxctMDwNsVG6S7yoyZi5U/TO6jHjNFabDztRN7Pk+stcSsdGewZ6Rh+BCECVUw2YQ9dVq3o
EiHorXzXTJl5kZZ/swph9BMI6g0HGcJN9ZhUC7JzPHC2C0o7kjQYq25ZvTS4wTAAM26Gfw6f+hb3
KJHGB2NFK3LtqsD/7sbOQaPPgKB2m7tE5gc3XBeeF4r3NqhzDt+4WKTCHrb4BnoIT2xnv4KPaWNj
nkZj3/VMhOlo9pzgLZrOxMTbnycR8kXsw9yNyVKG0wN4ecSL1TPX7VWFT/WWYL44F+RUlIsDDvRI
DkuhfjJfj/kbytFi2Hs8R1kyyp50oRB2C3N/pRXOWwyExaPO7O4ZGdGEH5ZdMEzI6oj+uLMOq1Mg
i+mnWdbiXoeTT6hP13hXw/E8+3dFDhLq6AKlStzBbuj0NrSzFBQVxkM1rf5MYsB8c5Gtuf/km1QB
cKkbHUCorYfhqalwz/OPtdjGQn8ph11Y9u5zdrPCMnGbbrNjh3VxJw9IM3AwFdJ8QlyBNG4yc/lw
8x2dlgapB9BKA8LRqAJ7Ux+V/cDq3QblgbEJX4Pjry9+Rz7qrzXHATZNUdg8rtIt2lORFar9Oxug
/jEWCsh9CU89HNHnBvfo2UeYsd7G2xABqwEDZRFvfoN08An2n8FG2ZrcH59Ang8V4B6JndVbX8HC
3Sel1fJdwoJ++dnWOQ9OJTbCbNiAAWe6tmEKCOp/Vp6vf004nCweNz28VPxCN1QE9jetCtyJ7GKl
+TnIILOdmIqWkFdT8GknKLOuiSBKR+kh2mdOgr4l7jgRRGbASIBk7Kyc8qAC0e64xzlknvPNt0p5
4MxQxZmj5NYIh4jZ39noCLk1TWf7RlM0bSkFzGF4riogyMR11XLpG+6vXWVXeU84lS2dF7/uC3UO
20z/ljAfeKEIVHm/OVpLohTK5YETkXkrKLmc96pogJ3VwLZO2gY6ix1qq6L5VRgdZ642hYpOYpit
p2IldvFo8d7kcb5W04Oho1UnEdELLBnewOQ/9EpPCXs91lE4gRnrpkX4MFp/2f61CiIH4yaqvHHn
tHRVEeWd4wvjk2TAX7af342Ivr4CCA1IgbIgedwdgyJKc7JSykRUYnmUNAZ8GM26Da+jwxPCU8ob
jyq0a/QbC7zQH4GPNB0L7Da+GcT0fAD13Lz7fSEfs7zi00CT6juSOXpKdKgq6+KoHb0XcgnJIJhL
sXErsNyjh8R4ECaRMMNrZI0KA/iC2neCNyjlcOcGTohSw8rHRycLfLW3yKj4oIzS/83X7XhHN9tM
FvYB3+reVNXiH5HYirNF+6hMnMGzAM0ABwiGGlH7Jhs18xDgrL3hfVQvrMOTDPmxq++v4aWX63wn
87wfznOZBTBoITExCSBSCDQC8oAFlv8FiAiOXu7xAeASmuieKhMsIBoXV2Vuc8oES3RHsdq8beuU
Z25aDQUCXa1yJABAqYysHbHJaAXIS7N2C36gA2qL3t8ZWPkYCkD5zBSDpd3EW+tiJnekbT71Q4YT
myNS7vC+FkaiNRqFpBy2zcZHFAp1nGef80XUMhd/GnarkcwdKmfjaZ27r2LdInlE2+f6sTn2+Wvp
T/nbhAke7tKLRm+Xl636DVTF9xUW1fA11KYJO4SpJIjxEak7aHlYgVGtBHHZzlKEB7yF/Z9KE1NN
mEe4ZrEuW3wfGU7Rda/lND9tdMxmsdmi2CXzpKleSJXZrAPx7BjSMp8/w7nOJnuuOdfMW7wx6XM1
uiTDO4e4g7tzWQdEELRM88OBrV28rAPHe5KjYRv5AUDJuwAr/7yvW0JX4rAkDC51iih70Y0prKsl
G/+EGkCXCTk7+Z4E5qo+rm0xlhdEd1xoA0pW8xwRaitjmLMRf0ZEfiCiJP8AG6nUnUXAmpWEapKv
w+xGrxYmaneveHFupndpHHRX9vmBx/N2ymtDcUrrrtrD6mrUQ4sdfAx+g8xwWAwETJPLOxlp2z3M
vUavUZd2Ex4mOWg/nbGU7m90LT4X7Kc3hNIFCsXgaHb7ZZzDZ0NJRB+l2451GqHV/1pJ7grSGq3w
M0p02KYMxzFSdKobVaw722sIRCnQMC9K4ekxYEoiRKbYshi/Sha1xUNBiL1oIZftJiYseqsX8Ugc
28/Enfq2yI2sAQRIdn+d+bcerA3/xI7wDCPn362H44plyrgA0Tp+suBCn5HmVt4pw6Cq07otAEw5
OeYoxr32/xnch+VjI2yAzx52KrbgGrPLvOrW3OvaJhOBfBzH/TsEbvgQ9qOaoeNJz0EzJ4bOinEv
B2ZSZpF+4o831ZAZrfyO6AH+7BD0BOfAyYR5tCJzjRibbbu9cxa9+bxtnv0Le1fwzg1fWTuN4pNt
t7Sib0sZ1gvhAGy/g5zBORqUvQrj4k/UD5udNMTJ6POW5VZ+AMSO/nZ+1xUnyzFzgs8B4Y1kdnS3
7XoKiJY7QiecMmWgYg5u5KQ+NpW5RayMUGJgNgoLAUvoMbNXaDCmk+U3I69PVDfL3pGYCNIuB93f
+R6pHuTtUbwL+58ZwQtJDZgv/Bz17X4DWgTU8xb3ZAEBdxAxLsFrHlmKZ03j93+cnUeT5DiTpv/K
Z3Nu2oIESZBjs3sIHalLZKkLrVRSa81fPw9rLxXMsAjLbutbtyUCBOBwuL/CWqM3hs7BMNQDpn7C
dAghABbfReUQmfSjW+rcATDhW+lAbEcPliO6iegYIdxnaMN3FFa8Z2lrWXiATWb8oFmEMCfpWY8M
Z2sY25Ham762nbrO6XNZkIfjLkZvLoAnw10uOgynrG7WoAY4TMKnwHtnKySAsxcTeld+oyxys3WU
cvVvcftSs4pfAE+Tc+Xy6Ed/pH0m2WKVcgwbp405Kj36Kkq7HgCtFQii+MGUPkkXS8j9QBbMDqcu
kL5HozOnVjmZ1BJiwsIXLQFzfgAeW6MnmSoKiriPZOCwM8P24BorwaL3Op/6MaloTRxJTHBO5zU1
xDeAdsTsGN3FSI9aSeDA63UQToCUTftvSktucoLFNN2qpM3giqRT4jxAnW2yBwrQ9ldV0pL7qKEC
42xH6nYMqAHrQthiKqBGySSa9jYMVWplbeiXP1xgjzcp5K3xDpibmPayhze875yq6h7pp3qPbW7H
P0TW1OF7QODgFtmDIyVKmMa8IkqJjYloO0t9k5T8oxsYc2G0qVOfjCJmAXMIngZQsLLOG+0mMDzx
KR6x7zzE7RB9FHmDxEGX5z00gtiHJ+Q4YXLLh+me3DrPwy3XT57+iGpynm2thVO5b61wvAdPjvT4
qFf2lyAGXjhwvjm2flUHQGCVPzxmM7qSCpTzXiBPBd3XkNGupNrf03KhgfA+823AF/AI4vYuduWg
dkJLs/0keAHB0RUlkhSsxq2uF125Rg/NtbddZHbOrkNLFby+hVo/tIuozY69dKqvqH8WtCgk/atD
NqAMue1rHjaHCFGI7Ri5Tf7oWk32xQqn+LODZCBvIN0bP45TFOV3xgCcbkta4xhb3wC/vPGHyfc2
jTOCwgwQZOJs+GC1qCzrdIp4CNLfHxwDGGGKWXWAfNB0OyAg1O5z14/NNd8v7uD2+gObNa+y94kW
9doz8GLcd90Ir7Y7hSemtwV9HLj0zASPJL3vs+TAGy6u7mutrJ/EIItu2zV9F4JSiAJrqyN/+SUG
mRXuVO027Z7mSoC5rcuDaygMUB40SVIuwkmLum3rlsWdlHlhoiOjpmRfe4PBKbZA8fLu0NL2e+MO
oK8KCw1AKOius5+AMwYr3hMG78lJTyXij3GTfx64k4B76FqTriAIZXTPqMkPsKzMKEX2QrXFCkir
HJ7IB41ijSYkhVwnzq0bIwLgfeyqvA+PBWtBmQDoa3EHErTvtxMopvvY6XzrsW9iN77vh3CgGR3X
wx74aPir1zQlMO2KWDTdmIwj1TPEngw7mw94rVkvWdCVwwO9X1Xt6iSt3ZtBgwlI86CHBE5rrfG3
OnKfCGHVpvik5VZLJWSyG65/NVLsQTcngjZqhw5sBSudOWoa1kROkwn0Aie6kVTeDF9/rAvX79Ep
s5W1LdD5JiQ0ZF07vaBmhGIRwnyT1PpfoDWslziv4F87aQTtWOb5eA/vLfhFFlKkM+292bj9AP5v
juUbnj4DXdlg8N/nVUR9F/AGFUFRCRnRZMuq3+iVhT94ZNFA8sj39ooaQHAHW6zGfBv0WYsrR5O0
H8I+513XBNJ7F5d6/qtv4B+j5ACxcBvrNdavQTpR1NAdHU14RbXTRcvBQGbLIWhwEUFv+BSkZe7c
eH7efpqyafqAiAb6C2TjvyFL5QQfhb8xIgy1e5A16C3Eeqbxo4hLawYzjCACbXbXu1oG0QFLLf+J
ZxMNKLuBOH+TWDXvpFl1LF8jD4aMglnpWrRymk5Xx6KJq19t2UORNCpo9ejRlnCXHKoP40HARig+
FQkitLvZIOy7FQ9Ne5Nxdvewlb3mdmiy+IWKYi0Al+F7ZgHTaJAfhYPy4nawpajkgfTl/Pok3p2T
ynKLKF3urirppXs3cn1solIKITdDFCU6Tb/JoG5rwVQANVPED2iV+ckDIjWE4ryLyXJtScl3UyY8
GedHbOfdOILG4lYYk8q3onLRrLUyeHQrEzlZ8Jmw25uHnJP2zazc5lepcu8O4R8BqrlvwIPURanP
OvK8bMjt7XjaTk6gv0MHGuhT5SbFO9ARtLhrlvlQIwVGA5834jcB/j3eAONF2BnlWOTXJ6/Q460W
S/uFxar0dYYGd3A0w8GgWlMgg7j2rCS2brnqWn+PHpEZ7GFRsgT8n93BibKEm8mSqr7zgETXtOVH
jy1YZ87ngBylOvgCGWs9y7TflvDi6TBlbWjshqid8plNk74D8Uot1uy15rtAIUgC02imlzRFZu8e
+ZZK7oJOND8Rsg9+854ZHkKgje/MPof2lyV68Sl2dPlM0HMfwjZtvrjwJNutr7kOFPnUhK3VG599
EslP1jT1/cpHB6HhmTZFuJujg32MQTWBiAuFyXUuxqbexLwzYLU7Dqj/pmiRZfZMz3pMgNlrhNCo
/cl7me5l0of69xCM5reuleqrKDr8IvQIsSMe2771ITFagFE5Hr5cU7Hd36KPZct1QmEiF19piaXe
Mc99p9+mlL3MdQR5udpR5dI+TF44fTNEVVUbDKqtr5TJ2eaYEvFSQni2ehrRMUDCAMEWWt/AkR5N
n0L4iiTGIFXK9PBBK8FjrtzGz/utq9kJlTN6QZu6Cp2WhjodCOCqRv/bHKPkCXNfD5QzVxhKVZ5Z
A5zzcFxeW6ofoju0OMVz05EXaF3iYSTbDZQuhUOfrbdUpq09V7r2gzO5OqqbtSW+2vAc3oHeCYJ1
DBwVA9IMF3m0sLz2QEcEGn9Was5nnFSVvtHIAXcUM9EiapMOsRFMnoZgl3HjgRsAi7eGHVVFWzhh
1DGtFCm298DtBVw51ERgnxUtnethbkVkNHmhWiTwi/rJ0Jt9AKxgVgSoE95cIT3gVW3RG0Q5DPDY
DfKFxl5i4Fo+1ipC8AF4jmbsE33AX8mjAClBhxd2+qm1kc4C08zY7yq7nqVzU37RWFbNLz9EQIfG
Xa8XN+RS+V3UNzoCG0Nf/B5tTdwZ1Ggo5dMgv5exUbQ7Z3RBVsccWHlHmXCKNpYsXKKu5MZ+0Ecg
E9spDbV0VySt85m3AbZsokJucUVjibs0HCck/MqoahCLIQPsd6kzkXZ70smrubfshxurh9GwMSNj
bvNqlvc82mPy0mRk6S+WTr63Q4lUb2/TEoGbFSJ/aOR3JV3ElRlNub3NsI3s6TFQOlkFoWk990GR
029wDGr7URlCIacfVPwa7SkdUGeM634TQnbtVqiRlRY+9Ib9OwXjd1uNtXiZgUX+Su94ExB9qD6s
WtQFZ84RkH0kYUf3g576XfzUa04b3IZ1YUPkg8TPcawgvZZ5HkGLqvxmn2L7iqCo6Sa8P7Vp+hFS
0kH8Lq/0Xe7bjUlJxzHBBzYIKd97JTo6K9zb6+TQK4uKFnw0Ua28RrM+hMgF/2psNJGRcHH7x9it
PH9tyZoI64Wc350VAFXYJZU1WqtRFvkDarv07zX0WdCPHcRnu5b1jwYZchA1Bmno3rE78TvCzSh5
4LbNHyAzYd1de0Jvt1rlCYDSCQRFJuBH1D9R6b5x+ib6iPwJ/Sgk86rnwiwx6IQO1P1EoavMVx0G
jb8rMxfeBtkJGhkonjlPTWIHZAdEW7TsSjN6cTmCqP8aXUTXyeztu54EGI5S0KqfKRK2HXpTaOes
Ep6CaoUKE0EgS0Tfw7iv4NO5tF1vppJ0g6fXQGaANo/9y66BeNdRVXlrI/G4PXJZqXvQ5xBcQCK5
n8GUBwejClHjqdIeKnJkIci9ZT2AhCBY3gDYGRw1t9kC0Ba6LOPsUaSF8TMHE1AcXQQjUzTKa/EL
Zw9Nrkc/k1BGM7uJ9gK0+oPpDGmzdw1v6tZJRW9zO+KkI/ag7sYH2xlaaCuDrw+bNLaK74nvh189
gIzPpu0OCL0NFYfpF26GIt2j/dTWKzsVvgBs07bvQvwivENUxXF4BOtATg3Irjk6Zq4jIgV8/POQ
hc5nB2l98peuG4C9pB0q0/rUfQ9TSbY+NTXovcTkyQkg0vo4OaaimIksFzREC6sVejBNHDxqmm49
a24CF1iLzWR286TG3aJgYIOVSCsbPDElpzkNwN85/2A1E0GxKGDa0e2su3pnd5n1tfULG3q5McmP
9gSgEMcEX2wj+tQgNdDWMOg9m7xOOUOBhd4oRIsNcGQF6bKAH7gSNETDrT4qykxmh+Ttyk8JrZuA
Gti2R5+pJdrQqV93CtD3AziQBr0ymkAoWwtIEEa4Ziy33Iq2j5OPPkojHjLXA81HsJNut0VvF96B
Z8cD7TjPGdMDF3LobyiHmMlBStB028Lo5A+0f6vwUIgAMHagGnmHmn0Xb1oQ/ER3Ez8INpsmv+iV
b3/0eNs6W5nqUwJECXrbRiqwHBtQO6SpMBjzuwG7lE8peIgfbV5pGa0/x3xO67FDJQPuNeUJv9C/
oD2fvHe6amT6oLzuXaQoKnyUb+NkvCmFPZvoUIR/yYitI4i3PHAQU+wKau5IYOOroZzhOe3a4Us5
AXbXnCgGglxP3W0VDtSYpSlCtHDBdz8n4PCM2wEPAnhh5FizrAA0qz2eTNWT3hlskB5I3cexkDl2
hTlfCcwQ9GVEGnvwVGiLQ8GwQXJqOwBG6Eo1mCB+QH7ON75Zdk3NvMf66yEgiv80dd8Yd3aEOPW9
BruEWvHoOhHhFYV3ioGpdJ7MJIB+0ELgKLeTEUCrjIJRjhsfCOaRG6VNECTNQU7Xmmm9b1Or5SZL
uJwKOKTtKjRKLSaftKsbuwtddxNlgSJJQSFGbtXQdN8mNcpPejBmxqamK4tHV1c6bGsfQ7sNX3qk
epxBqpHAjtLb0RJSUGRxveZr0EPfviNfGW/gLxvNrpLU9H1CAhR72vfogUPnzZ/AfvJEpXUbPHd4
hYL4bn0ZbWgHORTmPWoeG55U8RcNvY9yjWTlqHYFPd4vWVDbA+Iz2nDzT8nDhNcQXSaVWNwyIkeo
o6tKRMz/KQO378sswYnGkam4q/AR+SH1IKIKnAp6J50HNwFp7lL+9BtIp9DQgK+hU9D77wuLjg6u
LhHlvixFo4EyjGgAurToAn6jNN46T2UVZO09rWyDHD6vfO+j3g5i2hjhZB7hGoUpTJsyyFb/uL2U
Y0ZutwFbE93SV3DRDWerx7t/9IKKRUGBcBMoz/5Fr655zmQUzgkUMCwBM/nzP9MEmVF0EvavXRse
aa0ArKiBbqUWUqT27h/Ik40rlJdsc9sI5Fpwed6IGBOeQwSGebxiC3XGz8iYfdX4K0ogVDF7Dv3l
jKULH3EXWTRrMEkjSlMWIJfd0DeDPAytn9xNYOy+jV48Hh0KB5v/+s//+X//83P4b/93/vT/LUH/
k7XpUx5S+fq//3XOYsik900yb5rC1Rdehz05jSLW8fSB3QF0CUlaynnu7eVRztkmIZVnAmoEYeI6
CwtAPxorLIN4PWkGzVVUGF+0tqkeeGcMN5dHmj20ToxPiROgzk0heftYfNDTj9lHgZ+jqYWlbKWF
t/3UGnsu035tavhCWKn8Xtk9AucYbNzWVvvz8uDzNBaDz2uoKxOrV5uu9OngZdD5MTx8vCOyKjoW
IsSvEqmOXe03MATNLkCDJ062lwd99W3p+tH5YzgBoM5wFys4jUXfBBaot6lui09CIoydFaX2iBx+
+FZPRSbmWqZ0JPo++JctlpFm2dDgbwDBrCjqXabcbANVtdkMHq5Kb52VqVNT0S1lokxoi4XJl+kZ
XYEGPmKTyv5QuVFyP8jyxUy79OHtA/GWNHGh1/mMYmHKlui2BbAJtQB0cuvVQEXg0SCq7uiBw868
PNYrAzgmYzqYQLr47DlQdU/3BwxbDFdS11wr1EbRkh6NVSxzGhaghFcYYnRvPdzzeO68XMQVA67c
6XhR0fgInTFeBRp/j+ajtjXbKX335lnh62m4NCkEpQ1zsVRp6U/c5g4JJ3Zkay+P3B2EUZRxG4H4
ieztK76Irzc80toKbq9rKDpCyyOua/BgUwEGLxFtvTYsm2ZuiTyR2TvTpzdPDXalYbHfFd/QXCxY
N5cG0hC7iSlL7OeoaGk4qMJ8aRAo3INXDd4aJ5WJ8zlYPsoDHDBjnvpfV4GGHwAXJCg6DTHew+Tn
ZORAqNbc3tf8GM98RbYFFnZINJmwYxarhsZBMxMXEJxBB/SAoQsngOrMGu5ae8Vg8vxQKNHO/7rs
/NNZGR7MFDhE81k2y5VmhOLoASCstMi8EqDOHDBJzCAWArUl+i/WqzAAGQ4BU6nAMcDQ5YHd+0O0
D6wexbWpjN4epRjPFaZtWy6fchF78frok85lK2a4IO+HXvobE8+wfVNHL5d34tlvaLgSqRFHKC7s
028IyR/vHAUxPK5oy0+t722rHIP6aPCrfzMpCZ1S8AltSy6G8knpTT0ciFK9gU4eSgFHy4N2gfCD
uuIa+fq2xt8ZWU/6agAU8bQ9nRVQckA3HpLCaOFkgJl7VHN2Pvk4DXnsQl/6qgKu1xgaXZAJXPLN
6EoevP/i0zrCcU3dcaSzNGjPebxn1YDOg+FpJR5IsM0pVlYH4fTRlYD852+dZgjwlwUmFrag+2vo
i/RE+GmT0xCT62zKgi9aRQdn1QxYGxWgzB5FkMRPYVWZtzTH6jvM8MQjV+60pdXuHIHiqN9jXHS/
gWVnDu97sFl09+NDFOoUdzXoL1curPlkXvq5i/XRNGCqse3IdUy/ws8COrDegPUBRhdb5NrFOh2b
EK1hhEIur8mfvPPSyMbpzkAZBYpLz8g14o0AHlCWS51Hm8LZutTt7tadIQEUCV68SlZ3IkyDQ9l6
V37FuUNH8Ge97DlwOfN//yscQx4yIwm6B6Yf2pJeiMZ4Ddz/iEh4eWWo+VC9mi8CCpxwYMC2vTh0
lFyiFuqeufaabxYYzT1NmYy2LjqyBSJCl7/uucHkbCwK0gP6g7HIedwibsxZ/5a2Y+br61w3iztN
RdXe6oeEWrwJ6+zK/PRz39KhUkBGYtjKWLoZu3CsySLw4ETApUbbFy8CENhecVSk68cRty/AKIa9
Qy6wfyq4Kehw4QmwpTQSPWuGa9+OoL7LDfwZsSsplu8vf5P5algsAKRiHfkUh1ofV8jpWmfz58+R
0AIVB7HSKcHbm7TetpdHOfMVuJZcElouKEOIxbb2poHuK7IH63oUSOqaCKQoy1jBvR93l0c6E1oJ
3zoXu8EXl/Zi7ya97EDbkfvRHaqOU5B5x4LuzpoyytyCsLN9V+sBWpCudodzSPX2oEpCTayzqXkT
VRdbLB1gfoZ9YK1dLdfeNbaAWyHGIr+Dcp18uTzVM9vZwuLY5KXAxtKXD2gQknCAS8YCKDy7AEh8
aqnTgaaeSohlWJ9d+bZnVtHmZmQJMei26Oad7hVMdBDztCjpA1qrb8o+RvuvaJy7ynDcK0PNf2qx
LRnK1Q3SGl7OSwtnXHpqjIE8LuNE0QJK6rBFojQMEAHHVG3bm8K4xxlLuxIhzs7QMRzbAnNjWfp8
Wv6KfIA4qwh1JhTRIF3sqHOCIinQRIfVkR/evHp0JtAj5ww7CrnR06FsDS156KUkuZMnPphlEdE3
AHd8gFUZu+DwutK4EozOzs61eVVy5+vKWczOko1ODGTDCN9vyq2GqNg9yiZWtAmhlr/9ucJXZAlt
xzYkGfDp/BoeTqjB8SlRVrFBGpHnKPy6t1UBvPPypzw3LyKX4xomdrBKLuYVI6Odgz+21hDOLAyG
UB/WEjxqW8CHVzbIuQt6PgE8HijpwPVcTAuuvrDblmlh8qT8deHknQVMQOUHhPU1NIwDJIeT3s16
3mlj/7uqyu6Il091M7U6yfnbZ25zl9E8J6ha1iLc1AmuUKpHJxPTXXVoYUDtBrd+bntIsf9iJNdF
Dwt8D7fFHIz+Ohm83jAo5ReQLRoYCkAPQ+rIAPeKI96Vb3zu7Kv5fYarGn1fZ3FZ1EMFRKsGTlEA
9z2ix0iXDfeqTUUP5wbhaO0INdH5F8eR9wX8WyI3NQp5Oj9fofM4IpwNojjxYdoCw0gDW/86mumh
mFzvyov37BxpHymTFAs9y8XC5XAcHGNEt8kL8/adCs1ojQfPdEBRI76DJYjlBFqFb38mErvlDK3S
SevsxRwnJOjA1yHdnoBV1bczaRScYKOMB5exf1hhEH69vGvOTdNRDnuTHWoT7U6/Kkpopjeg47G2
R6t+HiaExqscOGuEI+mnPnCSu7bXxl+XBz0XDqgroyjq8pwzrUU4EFWmSrNHKQEqzLDJR21c24kG
QYBu8f7NQ1H3pCZDVXAuAi2+KC7bM9OM3gH0X30TUK28o6wc75LS667ciGdmRZkcmpNQvBnJcU4/
ZQt9CVJWjVKsK8QuBllJLySxkb92Xi5Pav5Li7sXmh+bkvyJaoxYLNogPK+OC71eS2AlDxWm1QNc
zwyPzsvjzHv81TiSRzBUOcGUFqHUUWUWR0jbgnep3ANnJd/bQ23jOy4RnJps9Sw7MAsF1yEmCCr+
cXn4OWIth1fCBlhCo8ymKHT6QZ0qay1fSU68sPoPyhPTe1DdSJY6XbYrx0y7UnE9cxYUXqdUyKlx
SWcZQVuwiSqIaSk6kw/zKM3V71zU/jqkvY+AyWxPCQTy/ZsnScxG/kVKKQQPidNJIn2MaD9Y7XXn
Ik6XoxLxaNOd3qEHiaYJL8ora/rnqy2+Kpci+9ORFmdQLYK3m/QjbdIaYbU2jn9YQap+ziH+h1BQ
OuFOVeiz68EQQGGaIH2A5vI/plQg7c3lib/+2payXTIKSZaFs/jiuEDmQL4ppFAqbM14h2li8kJL
AgdUCAi3SCVYajVCsDFXl4d9vaksxTFl/tBCEG2YT/Ff16SNvnDoYKqEfyGOY3E2S5lgM3mEz/Kb
TRhemeXZ4XRn7jG5usuleTockoU61CVATrMG4EdwPOaxSuDFD9oAKTvIkZl78/zmL4rPFyR4nTme
DujYsypx3tfQfzTakpFMmw9Ta9rHyPJ6DDTz5soMz6wjhm6MqbhHSFsXF6UsuzDFZQnqp5vWh1AW
qNdj7bDRPC8+BIHmHSdNMx4vz3KOPKebmJo+8ZwnDq84nlens6RAm9NG4qji6QG6qRowGYzJeJRe
FL/soCx/RU2NfwAkoyvn53WUn0e2yQx4j9vAr05HNlEWGqvS4sJEv3RL61kdK+kYd+j85Fdahmf2
DhVcXVKVo5RLEDwdSvOMqAhME4hDgWZjNYzTFm41YOep+JB7OHlf/qZnZ8YKUlcCXWdai1slTlWg
TSHQEyjO2S4ngwTm72k7pHOSKx/x3PLpFHhc26XtJNRik0bGAMcjnfVjJgiAXaX5WxPdHRS+5Sca
v8YeQaPZJmHQrmR1c1A53TfkVwzpuKSRfNHFZo37EWeitGqggFBf0nAp2oUUPq4cidcLx/uD8jH7
klDz6gx2OpokEL+bdV1HSOpACtggQlPsUOpEcQhnmCufU593wnJaan6c0XkyyI4Xx6ESBSLJjWxo
OpXmQ5TwggyiDFMzU5Yhri1etRdFDVnAFumhLFOkSkO32TadL5H16Mt7gaja8+Xt9HqNbfT7DEp5
dJ65QRbbCeS1DwWPNa7TBHWIjiD7xY+bYY9OkP25aWBiHqIBduEGHDcgy8ujn1kCl3cmWR//wNtY
hHlX2QO83JLGfj1985E/pvGCyfQIpYkQuLs82Os8iSik06bl3FjSWLafZ1NcBBFxpxBAuw8YciGy
o6b+4KVY5lJYU8fcTxGTbJsm2lpAEd5eD1YcIsbnV9gIsi/OU0KJVCDw1K6dOPrFg6i+x6HdQ0g2
Nt9dnurrA8RIJGRQSLm7me9pTGpLrPliC7yNMWQwjsug2Ye0O69s6DOjkIHxwJxTA3oSi9UrNRcZ
beHxQScX2i/mPzeagVTq5bm8DnhqLkHOs4HewnY5nUuOZi1K0gPyrLOc1xjI7mjr0RfZT9P+X4xk
k+FJXnZUzRaZbIdoGeyVHmNXwMj4mfrqJkV8GL0PmRwvD3VmL1I75xGio1JNZ325QIGDLY09a8fg
+1jDkmitnTkY/b1uUK9fpbKOP6YjvL1adeXnurffXklGfQ7IkAFAwabTuTj3CPRS30mBUWFemN3R
Dp+2eY8uZSwGc3t5rucW8A9owf2zfMuGIBowXatao0eOp4QmFUMmg/sePaF2eK0zMX+20wiLOy4z
moEsAkHpxY50PEyq9BG2ZSkn+QG9u+JzodnGZ0MD37vqGsfdpHmWv/m6YlSQazwodWpny8VErmcY
Et/s1gNQyluMlYqN3rvWvzgHGNxRB5zxBDRyT89BP2IMLUwk2mEcogs6SbRa5VSt8fJ7e5GKqfCe
JH7QWKUieDqUbsBYBmQN7ElhWaIQad3ihGetfIkcy9s3x1xLmUEEdMCtxZkzqhpToE5269Krx/3k
oowd0CjeJd3w4/JI56IVjTiumRleRXP6dFJ2I1N3SnDbKKuiPTYVL+TMAel/eZRzm50LVVpwa1HF
tBbRqpAepb8I7mXpYBuCKj9S0JVVHqYm765cnq+GYhJk1byEMfkCYbLIkiZ0lmq7xdtVWJ3aY48y
Hsq+pcYAC2l7eVavztU8FF/OpkhKpmsubi4NI294RcgdxVnqH4A/+0gQNcETnmz1V7czoaRGOHbk
V2Z4ZlibLBd7IboIXDPLKEkrm31Q4IXJFUBW3XzBNlHfJ2ls/EZy1ckRgbLKt54zHgx/D7rY/BZS
OKkfDBNadjnkNAODHVQ5mt0Y9t3h8mc9s4J08lxmKIHQiFdQpJAnkIFmwrpAePMGxDLKnAo/NwDg
5pVz9irPm2cFdJJ2Ld8SwMTp7vcAl4RyiGdjzmTAmg1pV1MiwAN8QdsXnWF/Iw+LPwyqvnLsXt10
i4EXWwdNF2D1ZjCtm0bvd7wDUS8KLaia+hQVN6itBxuUvGDgYz58R2M5vXIgz+4hLgMOPh0UKtOn
E0dkb2oqF6sTEWBCtQoFspYbP0iyOw+JgAiKRokyyIjExZUr/vzA0kJ3ii4aGefpwJXSkWDFaYsu
X9x9QvWj/G5gQ7SHCqM2pVDTPsYE8u0Hde6RUw3k+gMItvjafaG5eubl82wB8a8pWdXpXdtkWf9z
6jLtqQvqSKOCm1c/L2/lV9EVWBGvYKq3FFAk8LrT2dr5ZJYjCjhr5Be0CTZJCyoex2L18e3jkHRK
0k0XMOmy98Z1YZROBX/apgw1O+qMlXcbBPBWrizfuQkRWqlccOQwYFxMKGwmZSZeLGZNZMxbc/wX
prq71p89EwHU36MsjmUQo9GO8IdYIwfS7JXtoeIeuLMKkXpzSYQVIlmnRwI5kwbN4rpAR6pMu8AA
dGPnxtdAG/V3RqvodoEn2lxepDNbX5HU4lpvz73nJY4OoxzHzRJPrFF8Q20PzUpUwfvxWHXCOfg4
6646xNmvLNiZCEe+Ytu0D3TEN+1FJiFUoDRMtnQk5tLqJ5WX7ygiTg89MeEWCn62sabZW85ViMpf
nu65RbTnChfVBOr9y62C2Z3fpDG7pE3tcQ8tHSPGCJafgdbOlcvp3K4kawf2RmXEfgWWden1VL6F
RAgF8Hyfi7zcKIoKV2LmHCVO0mi2CsVCIHwK9qKz7BwqE8nPcsLFDXj1iHqkKo+z3+2unO0u+3I0
rjTUzn3AuSIygzsVr+NFjHYHLOOw+TLWlZWl2zxoxx3OX+MeXuO1OujZoRQBRJCuWzwnT+OUKGFC
0Wwy1iWkxC3REmFCDMrQnVTXILJnvyK3H3VFSoO0Kk6HikPQ+qlKjHWNJ+YREoN5LHBPuRlgLj72
lvT3l7fhuVPHkhEZDTI12lun4+GcEDWNzdSkrH7H0BUPYQNrLsYhd9NgGIF59ZRfGfPcHHny/Cmb
U1NZQgYKAO9+NhD2R7cR60kv42gzln2awaHHhxER6uzu8ixfd0bYnC5XG+gZggt82dNpWrmNIcDo
Epgjtw1XSfhH8npw9V2MfDLCdaiGEeecXRhYqNHBN9R3Xi6gmV3+IefiDfPmCQ/siybNIp7GSscn
KgjBv0WO8aRhyCLAaNj9nnJa/zPLGwvqErL0XV3Ja3C412Nz/gmwGPlRzqeWdPoNCs23h270sOvK
o3LTmuYQo5O3Mtwd3KR6U5pBv23SWttenvLr6MOwls5eNmdM1vKhC2GfutZ8seOtbm7VGHn3Mdp3
h8ujvD6i8wCgvXlJc1OI5eRiZxoxkhvA0noWgcfHTAu5l91QlJ/fPJIyiQLzm5ocbZlM4ItOkW5Q
BuxEaWzdeAr2veOWe33q7SuTen04aaTPwF3HBozxCmTm26GlZXUINN9FVl1mOerhQkOWKnO8HYBY
DamB+hpQ6fXppO8MKJT3Lo9R2iCn26RVkLlbCxAf3M3wYJZ421bYzB2GBuZtHYIjfuv3nMtJPOd5
J9JrWn7PrIvjGv8pZLKCqYXrO1REhpyHx10KvubKZnx9Bk4Hm7fRXy3CovWCvp8RRKpqEKJ2arQi
/FZuxGT1WPXC21c5IT7F1ftKvedMCDKAfSGmAPZ8TnQWkTYXVmP59D7puEfqHhvDbq0F5pdMs3Ar
KpA9RZgU+9gBCdOywvHYSo3uShh8vbQ2FyaEqpldQgCY99tfs89D1wkaoY+bsdLcG60f/f2YKO8Q
p+WEwtB4LaV7fSgZjz40NBYGpAJzOl6ChCMSQO6Ik47h3lNxHjBDC+TGN9trxYbXC6sEQcbQDZtn
MUSM06FQkxkmtDL6jVVUHaqGXd08hy6a7XrbxC2U4cH6hvFKdevjxn5lU73+rIzNooJsNqmsLClW
yaijpzrk/cbBKvy+h0FzyCjIontl1PtA6O2VTPn1Z53zRhrBpD8OGEZ5OlcccwbNDlWPIWJJ8Haj
YYWcBkanovpy+Wz+aXmeJnVqBrhyddJam3tep0MlQeVSsffHDdaxyDT2KXiiVWVilQrUT7afOjSz
nmyUdh5B5Y5o/Uc0R1azQDQeBRjsrvokta/0Tl9fKMogAAuS5vkqW6IAEY9qBTBiVFQ8gekgcj7B
WvbZ+HJ57vNVvJg6PC5rTlQoAbyKg/DEcd3STdQV/BoFIajuYg3opwz3Or6jYNMkAAeYUs4Guc5G
rtIR3bzLP+HMQlN0mUenWIcYxLzp/zqvpuuhHRs7bGpLxHekCM1BVJa4ATAvrzyEzg5FPw0KDjEf
5O/pUHUkyUJqvd8Yk9bghZYFurkO6hrFZyX79srj50wwpFjMg0uChJvfe4uZBR0rIZAsQQmp17J1
a+jwpdHUuZFQVtddo8Nbl2O4hyXsPNRT5T/5k36N73luhaGx0iFygHHDCFrOGQ1BQ88H/IV0/W40
JD4xIZW7LJ3QK8QNFqVLQ9skCfx+spj24+XVPTs854rgYbGflw9eM6m9ICZwbHQ9ttCg1Gkoxx20
aCeyBvQSwccDsm5ReSiwidXUm/HWDmtAY3kmBc2vw8UaNDbQjnaoho3fpcWPAsfCvfRaa9W3ZXvl
yJ6JkFw87GU4oVRFlqQWX2+dxpj6AZmUGCkNHJQP/QDIG6mbENUbo9lf/rTndjPAIzq3dDJ1kqfT
lY0wxYxNxfYqO3f4aDPABoZjcxsV4TUkx7loNBdH5nQJrNdyJzetwDgyBOsYy8LIj0HmILeEERrG
A5fnNIfaRTyiRsG9DecVhu2S8qqSsSv8nBsuL6VzizmqtfVyZIjytpk+NBai18htudvLg575kFzc
cz1mRlYYf9AJf0UgdE5V78cI6tl+0WMihlfQppCzSVBVI/51JSz8QcQt50iPHbgRLJKZf3C6biPA
4zQTI5bNoI97Hb3zzMXwb8qE2k1lp0/b3gubHN3ldPyBKIOFtjxyqwj+lrMcTU+FtF81IkIONMbV
4gF8djPu6Ynq/q5vkZKf0Nr41gqFwSzSbawRtjH29E7Tfc1bWZXfOVuU2ofmJjLC/J6J+wnKzMab
OaPsFUm+Q3rkwnQwFmWnLMirRFktonyoYn4QeX/j98gt4qGlbhITK4U3ryJ0OF6bgGT/l73zWI4b
67L1q/xRc1TDm4j79wAmM2lFiqLcBCGpKHhvDoCnvx9Y1beVYEZmq8d3Jolinjxun23WXssgYbLu
8i+7CLHf2OV5rhPiDs5nu7ei2wqCgi+aOi4X3NwTB4YOepuOUcAEtI9shupEA89SPOh+oxX2EzQx
xU0vG+XBnCA6PD+rExdiLWSRlTFxTt54s0MX0082MBSF8OkG59r2lX6Jr9OcAh19l+qtivjRhfmd
sGQ4l9Q5WUlKaPpm57RFba0QSjK/KM3yMbGSK2QscMJaATK+7y9hDE/N8dfhNheizNeQmryGv6B3
5Rx6O4JwTV4QS3SdjqdqpEKKEo1ey8H5xT21j1BkwhlA9EmKdONjJlCnQjdIklfMk/wlI1vzuZGj
5jnPiuXh/FDrO7O59FRYiBB0YFWgejZz7BRYTyJKdH4zL3JAEhEx70H7icgOIl6TpHoVAjA/m44C
xfmBTywuA1tAN9lMhaac42thpPBojWGn+FlvwcMjVOkDqKmf1SCP91MPrtKclfLCup44Pw6JHzK+
1N2xcZvJCruGOtlizDFsbR4KCEruCkCAqdupqDSVs23tzs/yxE7SJi6vgBGqLSRoj2fZQQvmDAsE
pgIupC+K3Hf3s54i4Usp70J8eWpB1yZudhMjTprreCgppz2sgPIB2tFehh20b4XdP1p9aVEH6VXV
U1vbfhA13UK/P0daGzUNDiY8KWNd9V8MXNKQ+tFwIv02DJEQ6mFJ/dDkUgu9mlO0F5yZUwvKYSWh
uHrLWILjwVpL7bOE4rpflqH9SavmCmGJBNEI007mCz7iqbthrM8hCH3AIlvETYZ8X48EjOJbTth2
6MAp482Y2wZsXQSipGNWS0DRSw1gBRgugOZPOKgOgB98DbLDjL5xELGtS9q0OtIGRi2NV7OVRwcr
hGvea+YInFifq/r7ItTMD8VoDD/LjvzU+X09NX0ylSuKnsokX+R4qdEFtQzRNZpvZgU07XlnpNNe
r3LjW5618pWB6HgQg/zzu5kg7cLgp6ZPvga009pR+ga/oKnTMFWm0CALi8s8mC0taiC7VJunzAFK
q1dhdoNggOkTro4BrfCX8F6nDhrhLQwMK6sQj+nx7DOq7q0E6xCITq2ECLeX3aR29IMEPcf/wkjQ
Ibyi5/EP3jjosZKlsQVfuV+IGD7H2B72BRqvV0WN0sn5PT1lARkC0BMBPJ7l5vqoUalAc5ZqPnr1
WuQJ0icvpQCS7KLtIm5G5Jp/f0ioFrg/5BjBJcNNc7yQkVHVcIW1C3ZJjA8DPZMBup2I1/Cv07c6
hLfs/BzfGkIbXivYJVaepJXi53hACMZbE6LAxc8VNf0MXgOWq1BS3ExGzqlAL9GFhnm6YH1f347j
h5RmY40qzkr2QGpkc1smVUYDOhtnGEAjufKncVJuhG6E3wRd5U95OMe3fdTBiD3XpXnoi1TcZSge
7+fRkf86vwBvjy5eIG4DNX3a3d7UVUdYTiGJkMj8IQbwQaaN+HsJXvCuLpvy0/mh3l5TvMAVzMST
SlS0dR9Ujdpw2qaLP8C2HUyF6gQxerVBXXTGByccikAWSevyulqHrpjC4Pzwb4/z6oRiIaiw4itt
YecRndIm6TBYMSBRLGFtyKDIS0E14JypbXM7jk57YaNPnC5FW5ETpMFAodub186mS3pEsHD2lbUt
Y8zNNtAGyQmQaVm+o4HU7DPVejw/zbeWGAZnsvQ2ryye5jZ1jEiZMg0NFIVtlyTPeaE+dKFdvccS
SgdFxHCOEvz7Ns7wBXNx6iRh/MAKg8ImBt1MNioQ7XTiTEZ6Ff6jflKjGykH25/1WXThYX+Ltbdt
PBegFej9cJK2idWuH9pcGAhcaIBCAdSKFIb5DCFBuw2rew6PcHMkZv1UFdOVpUTz+wS/6wN0q2ih
9nl2pzZWdDi/8Kc2m6Il2XpgWHgAm0uNuliKmAGmJFloNkAU1AaMjnBT5IXIWyCuBNHwVekY8L6d
H/jUjuNKka2hXw4EtXpsw9IKMa90Eovf1bW4RTBI/Yhaa35ld1rx1zy18q6C8GCnZLq4cL5PXSnM
FwhxlfiYFPfxyEoFP1bYwJtMvr+/nzqlYq6K9AlerP66jaPwggU5dcS4xNwpAywula/j8QqAusJK
kKekfXTYTbBSe7h+CEVMdnXhYVh3a2OisVWsJhV37NU2o1sVCPGuCplQ5E79IwUKHcL5Xjz/9taR
r1ljKvJS+MObO9NAAjjbXTqj3llMjYdeoXXVlBDmKFJW76DcJIvUJT3qonR5SBfOzYkDi6dG9y8+
MqHVFgdMOrcZO7JV/hItNepZTXNl1EK9H5AmuyFdPriTMlW/b4VxJ3jbV7ASZ2ezhQYlfyNJypVB
tUPTVdeR3EAXeiePxrOdJer+/AK/4gW2+whaF/8F2gODV/f4yGiw2aoZ4o4+hdLMg/w5C5CqnHeL
MMzHWhuqrwrMz/6MZkowyagiBm0rm3s0NLMPyVDDWw+jpO45DUHRha924jRTbsfaksVHjX2bkMSV
o47Z9bNvVpb6kDnScmWNQ/ME9K38HqEKF8gzdKqZaOPPNVHjjxTJHxnSSL3aoXiZBAv6Abc9tugg
Z6m4cDpOZP5JnlC3WqNgnez/xp7REF4vljZOvjCqDmqdWojcT6DZ+dLJmmTtLAmd1GsTlowfAux/
5FVRKd/CzQwTwYWVOmFnuIGKTOGOoiwgouNNLFKSw3FF/t8YUalEXS+LdgMMzzdrpX0JYHPRrmfk
1g4mGskQnjvlj2Ge6ySo4CrzG0sq78DF6vvEqovbrBWI8A2ZZFw42if8G6wgjhSclGuxYP35r7Ht
2Fj0e8mTn4bVRIp+0ZMbda6KG95K5yvU7tDrVrC9s5TlXLtyP4cfzy/UiRu9Ng9QLABtr2GRj7+B
AVkfipEylysxkPaLkMu+RtdgfDZzm+LN2EO8HaDWZ//+O0DHFUOubYsAVzbvQNo36kjFHq0+aaiR
G22RiX6JW02ihVoF/oDQu1WoV789Werjik67FSg2bRv0GqGCOFYiZB/Fobb+GklzfEipejZ7G62A
xI061KKuUbqZfzuzSDYRs03mBCPGdTteZUCIOrJIJZmhNqsbdHAclFq0rMnpYg6l5YBivVZdMhar
XdzYMVBmK5MrNXrcns0jT/unSst0Bn99ZcJ6p4QiQ2JwqG+ccf6ugUHapfLwMDnZuJ/gWfEoAA9P
5xf8rb0iPUGDHe88qBPo8I7nrWvpImIytT5IM/UTySKDbjoDAqeuhMv7/FgnrA+4Fhk3dkVhUNzd
XPnYId6RFy7LooquuikwUKWv5bH1RR/arr0rlnm2d47ezjq68DQ5el0IBzeaNUV1qZ37rS8AGMR6
bejCv4UX83jiItGgNqEZA2l2zIrbNUq8X5DMuXB731q542HWn/9iP3pR01tia4MPvM2OUCa1h5uu
RtkATY/um5OO+u78Ip8akAtL5gjcAAWxzZnqU3MwpiIb0aKjZdKuUAxCypQmKhQQ3RC4zQUP+dQ6
gphft5OEAmx2xxNEZFMBkNCNvja20V21dOUH1ZguPflvzTCpCtgyNKib8BKVzTKCmXNEWQwjUgJN
t6MZMzNdBwmaBypV7cNiOOFDk0naXVVHhW+Osv5wflVPXBPGxrvBQTVWvMnxLEltxLpIGT8uutJH
ewul8b7r7uZlboLzQ731/Ml6aUA+MER4TtvuB8isB3WhicZH1ilDIqVOpU9poVrXkaIg7U05HiWQ
Ug1fiAyyS1m3t6R9a86N1BD8Q9Sr3pQDGgmpgUjtmWiCuIWHIkh4Y4kuuynl3mwgPoKx9lVS8XOM
VrIX6vXwsW+GH0Xcax+6ZMmDrI4nCAZH65YaUf/+/OKcOgc04wKZXftL6TY/3ocqnnQkhYqRUvZQ
k9GGZOi9ZFbxfpZqTUM32rbguxsFFEapJj9B6m5ccD5PnXf8AFhSMWKESZtvENqlHrYO30AYKLC6
cVgA2E3t7kL299Q1pscT6D/9pvTTb8xThrTeqKIy50uSPD43lZyhNIkI67x3lqXZjZSNr84v7cmJ
kTgzX3s03lbtk05HSaDkIvMwf5InNbzXTIKU86OcukgQhMDBhNGgw2djLmjnLqsqxh6WeS8HvRRa
flKMiINV0u/jd0hagIonYwLXHOH78VkJkxhrG1sQZox2uq+EcHwzluMgjJz6gq90alYQB5EjIRXF
oJtDMVRKlSeaM/ggSmF6HYY+UGMVYfM4vpSROXUwLOz6SrKokoDaLmDft3ZtYN9nBM5uVLlPfYS/
S8SeU3NVuRC/DfTHKwDrteJUAN9v30kKG2U9oEfkhzQRwfVdtPt2aiJfQcZtd/5snLB8qoyTDcaC
AAUn8HjDAEBpKfm00e8tG8rZcHG8qJRSwCNjd1AjhyBB0oFriiy8cKlPRJQwE2HywCKt+actYXWs
gm+iDDT4uhR3z2U2W4mPKKflKgnAvENTO8oXaKZRwJbRUJu9WJBOJQrVy1VgHVEqTvOAWhkv2CGq
aUb0zy/NiQO24lfJcJLVXXlLjpemmu26o5gmfB2lg/3S5F9q5IHgCzcvGNgTVuBooI3d6UJCeBGD
plzADUw+LCJIlmi90V3I9r2NaghB6W3EbQAHRUXieEIDAtxikDjG6rLIe2ccWyJfRQpaHSZBWy7l
ewk+wQuDnnrd6KU0qQwQT9FytzlhKmWBQesQKh1SM668RZoRAtbgDPVsUarfpbqQ4bGQe81PiTQF
Ui+a/lhqdf2+bmYYqbEcQ4YXFUY3KWHnnhszfTq/06cWBhT9WnXDouhbAp4MOUJTr2FOSRXJ/JAj
yhpoySAFUeaQWkkny0dM27xglU8NuuIAqaqSv3nDyAmrPvqrVjj6Nof5kMbV1xyYU9AjT3qFeBh6
ryHtn+cnutrE4+CHygSvgIF5UTDRm5MWpt1Ct42Ep+FE5RezGj9nEGTuk7ovb6V+DK8SxYIqa26r
myzMXs4PfqJag3fMdQT/uOqgbJtra1uEvWKu7ystBZ1fdG11n8xW5LhzNRv7pOpzrwhlsZsSpRaH
NgcuJLoSsCtF9EsdTids+hqDUa8B8rpiMo8vAzqXeTTmCntedPkVJna6F5H6rbfa+dqcmm5/fvKn
7CzcHEi/rB4eEKjNcBnKiVKD9sSyGP1PlH7oX+6L2ggM0aDLjoJpchNBEXe/GLVz4Tk5NVWbvA8l
bQpGeCnHYy+anFZIave+0szO3olllKINeE5cx2mLoG3EhcrJOpftKYMLmMdkfVro/DkeLyvqWHEG
xsM1nYK8QPNYMttqlxnWcCFGOLWsNNOS9gUGzx82/kZaLnNWIKbqJ5YqkqCzDXToSIYi39V1BwKV
/gXWZzRMgWmrn85v6YkLvPYxrqBeQIpvdVrUqMqKiLGHUjJ3g9SvCmTIB9/Z/Gvj6WXaX09mYwfn
hz1xhwHvUPTEeKwZhM1uxkaTc7VbOmCjxCwPmSwLJMskcghJKE3vJ0sTzX5UJe1pBssOr0KnX4pY
Tqw6aBCSwOZalIPG+3iDTcT87EUKO1+y+2znzPmTVY/IWy/qsJNrp76CfD/2Ox7vC7foxMkCF7FC
XLHycARtkt5hYrWO6PPel9LE/oo2rb7PZ7WmSFVeojJUT06SNllcABiFaXs6nmQpL3a4yOjuiMky
vrcIGF9TmVL37ZiPV0s/xH4cmbFnKUn5cUAS0aQZApjGIutoIGV2OEYu7QniapwmzS8j4IgY1hJ2
Z5Dn3eem1mI0k0rznQiXRINwfRm/FnRzC9ZzEddDnjQeZsKwXZJSqO6lZnOI5+SStsbJWcKbuCb/
6GLd4jJtO0bSthM9elRS9UGaxHUOK9tMi6nautTWZwndymm5I+faXAh+Tpgl0EuEPpgmoMvbg6yi
bhi3Vtf7PXJVX7CcT41WRR3gV9AJRqw+n783J7wsMmBrb8dq799QjgxNasf4kb1vdjVRNP2Kg+oW
5SX+lFNHFAAR86KPDba0zRG1mi4cy1jqfbkZENgosyJBQK7u5uvaRt3z/JxO2QIgtesrBsMnVerj
M4rqa2rk40JkJ+nzc2vrbfm49CEt5YPotDtBPmpG8qgf0bYkug5EhkTf+a9womEG3AVEClQuIRgn
qXn8HSS0FsZRU+ivVIxmgtgf5lj4IuouvDWXErxLG2ntR1hC9OLOimd1lQQfIxhDeuVHVs/Zi5IU
4sf5L3XCNOPjUg7CcQfruDVQcefkTa6hYgzUUtwWKfLVY2/0uyIq5yBpOzV2YdO5RFx2YlT6iVf0
koNvRT3qeCViNXPQnpQaf6w785NDjxmag02oP8m1qs8uRRPnJouH6vcnS90YyCoJLI03d/PctnY7
gluFF3tMbbnzMrqFbrOKAo7noIQSwC0NVIOX6sL1PTXblQ4Q2DPpQZ6k49lqcqLEZrigV14aziej
UScCCT1MaQtoo3on9+WwM6doujDsa9px412AOsGHWmutyDRuohi5VNrMViVQ+Rl3605TOjTpR83J
v8/k0N+nTqtlbk6b92GY9dJ0lYyKgh+KtFFBuscIzdpQ4/oKrN+wMtK2AIdZjzSZu1RS9HL+HJ4w
Bq+x41r8Zmu2npBiZLGoHQHRVVuqKBDruZPMD6YGM0eBbOPQXjIIpwbEjFNmJLDGtG5eZhBsNUl1
mLVkqwbrjxud37R5nVwXPYQI3vnZnTgBXC7yFOsR4MhvTsAw2Z0d89z7YZgan7rWfK7qpbizURT2
p2asd0kTXfIATjwa8Nzh6b1mvznwx6duplCpZ7XV+HMlIQ+T5p2Fnricwz9rNuJT44j/RRqclmTa
yNdAYU0FHI+IOrK+9H3RksiKRUb/RLr0h9ieKOJmiQNf2qJI8Z0V6aK4FkujS6lbtqr67fxan9hY
urwhyKbOvfrUm7VOqD6ERds0vlIAMJ6tVnOlyMKOxQja7c6PdWqNoeOhCA7/CS7e5hA5OQkBrnPj
x2k7vo+UfH7O5LFwGdrel0sdX8jknThHtE6iEwHjEm7AloXW0kl1gEEhIsyV5hG6P5RCJzmNJ+gt
+/RdU4d4ePY4Xmq+OeERrIw1NBriSMNDtnk9tVxJDbWjNJaAvgliOCF8xSY4Pr+aJ3YOaknS19QW
NOhMN+Y5kZ3EcrK68/NsqGgx1+frFNV3L3ay5vcXksoXRQR8qnXMzYSWau6LURt63ymNpnGjDGBX
VkX2e1bghZ4ia0eHQxT89vwcpB1p06K+COvZZn4ApuVKtWFiDst2eRhnVG6hCpXAAirpBdt/4mBC
EbIyZf39tG+GsrMMOv+mxoUb+vinKIo2UFJZvqUFyHpfVuqlZuBT41FtILxbvQgy58dXf8jLtoXy
uvebSbf6gIc1XQ6ssXODS6U+Td1gXLJvbxvCKD7QfEbjMd1SlEg3c6QxMsnHeSRJp+bQHQgLkoed
IA9epG4yKlXqN52sPSuJtWRXykhSdxfNTb+PRhlHU2/kUIOsqzLU760xWe0+ko30xQ6Ndt4VcFji
D4g2LR4X7uNKGKGFD1FXRn/Ffd0jByc5FfjNxf6UV3ZReE5YqtHezikEXnAb39x5bgIvOEgicOZk
nzdWldBtGoykZZrgXh5Tnih/0lrZzWt9OaTG+IN1eD5/UN8OSUM+aYmV3Y1elC0jSryAgMzKyvCb
tLPHG0BJhG96jna9S46gXXZShptzPQDlueQZvrE0VE+pvRC68oJQSNtY7y5F5W6eI8PvUjgmgmhV
uk9CDsDv3sV1HAwp8QCFdjQwjg9sZ4doKDTI0MBsImZ3hkrcE1Ku3c6TXXw/v5xvLgdj0fECInFt
5nW25CrwdJTWAD+7n2phuLe12vrcttrDIMVhUBUDz+Bvj7d6mmCAiRdlUrXHc1OtokXUkjUkoVRI
g9uYofMzjpMR8e2cI/zkaCW8B+cHfRMerxhcSvtUn0HIvsl0IFTdKohDMagcwY0up52/1Gnht20y
+DNwHc9Aa+idGmmXFGLWI3Hk5jIynShrPxoHDubg4+lWKAwPXZKafhc30vMYAVQ7pFBneGpUXxSj
fHXVtqOxl9CZ4lpxPjeL26lDLqMHT9uJAy+r2/WxftsgUC5cvI70UbZpcnRDNVIJzxsVmmsjTqV3
SmXY7xGTKX6qTQH1ASMWmk+PzLKCPMshvsrSFrfXQTrsTs5iBZqKMJ6uh5SmKVftZeCSVthXqStL
EPF57F/61ayy+cv5XXybeabgIZvAfcibrdCyTYyqxwYOGxppfh0l8i2tAqpwnckoKr5mm7aumOzB
CAjt6pvBaOHKtGajTV1pSqweXRLNKg7nv9Hb7NL6jdZWeLJZhKrborrc6XFLerKCNkxPRMCmZt0u
0aJFCmBhVCl4LAsxSdmBTHDRh89fdOId6CEj5PO8JZXNzmvRam9dGQx86ZqQclf+Msm6vEtoQ8i8
pEvTh7KRczjTNXP+Qr7bqN0etvosqBA5+TCrFixYeaajjoFAc3+VLMJJkBkwFJp7aNT/cX7Ob080
xB1QqNO/CiULmejjEz3nDR1Xc1n7dP+Z3lyp+aEtevAOi7hU6Xprm+hAopxDKEQp/03PatPSFxLB
SOKrdjt8iUfdpIHLVBDmgdvPlQkGL9iJkyeMKhcxwuoqQMhyPDk06aJiRcH6ap+KgBcejGzeZgGO
ET2dY9n6UmPLbpwuRrAA4DiUcxh6sVUlfwO+/uNIa7571Z7/UdVzm8D3vvnrf76rX8qnvn156e++
1f9n/dX/91+Pf/E/75IfbdVVP/vt/zr6JT7/n/H9b/23o78EZZ/08+Pw0s7vXxCc7l8HiF6q9X/+
T3/4r5fXT/kw1y///uNHNZT9+mlRUpV//POjq7/+/QdgpF8O3Pr5//zw/lvB790M4lvSv/mFl29d
/+8/dPvPFclJ4m8llnoFvoqX1x+Yf7JloAgoxK0ooxVyWVZtH//7D03+87W5aLWI5JoJqP/4Vwe3
AD9S7T9xr/k4HkDakbEsf/zXvB/+Nqt/bwnr8M/f/1UOxUNFE3+3TmQ1r/9tfgEj4gjh8ZFLpzeX
D9ycnhmqDcSx1JUQu5tKNxorZ/DGtQu89YgfYNh124omOC+kQIwM4mCKyUVTByd/CFtZ8cYpSgqv
jDJahu2+AmRvIvl7rVbzkHjlGKKmhJxZG7ow99cwLQ00t8DtokTh3ZCZWeMTB3UlgifV9KOFgw8C
rlBGZxxJcwWL3o/TdQVX6kgYZiuP5KCi93Zi15SscxVebUev0X6xh8FWMSW5Wbt1raiuBClF5mnW
WAPER3/pCt49YjulbuU7KaT15UA3cHzbJgU1/VBXacTTJz15AHm1QCakLlbsUbPESxRlZc8+LLl9
kOVz8k5e+vulz+z7qZKlO9WJkFk1nVZPH9NwTr5Ek2SgwtHOcBFLxGXQBfGx8eSEHyFUk0vPAIj4
sexDHWW9ptBntJgm82HOwGI9hWYYDX/h6wNsziM0Ua7jUkjGta1UItrRewTL/LyMId3bVTK7mRXq
kWvHc1vfg52tDNcYQZF4Ma+Mcj+M8WJ7JsbZG2nVO5SLUKC0HWItfixpU6a3PdL6A3ohffjQt402
BAKVm2stAo9xSLWqvpnQxdW/m9GcqK6u9OrPMrINN7ec9CGn3F57BasMoDwxn0Lgarddm44mCiuU
xvxkhDrYrW2t3MEdUP+Is35x5RIM12eoucQhD9uGNsS5vje0+RtalBZ99yyjC/yg8gz9Oszb/JOV
5eHo5Ua1eMCAczeSB9kIBpqC3DDR897TZSUJYJR/h9q52bmDWECUhHJTRp5jCSi9p6xLnH1aTe0l
fOuxV79eHYzuSqNGnIbw2zZ5oMMDu5a1h/VpT3aRBFRDlUNSgqTHCuHSUjqCKajYokbTRwg2Opms
fEk7oCG0+qZMK+uxtirSf3Yd34WlUj4DMMx8dY4n/xd7dOKev3LPH19zvuvKhLbyz0CHuEkQ6wDV
5Yw0gB/JjQRwCM85ewiTzrbZ6TQD0+aYYnATNOzaQ612XyeAGtMNNCtwyCBSOPpZm5c6RAj60rqT
iMVPszejn7gymgencXmQnEx/UuMM0CLUX0rrWSgn3MRqafplXP40U/tOE1Z1X3ERd2Vc1JUrugGs
AXiRF2c20se6XvqvxeiYjauO5Vy4VQhK0+tiJfxYGJL0Mkdh9djodn5fmE5luWGj1YMrd3yEl9Or
xBcLw2g/gIflvVulcbzzy/gKItsuI4l29n5FwNLHcPzWpspkjQCoBzChifGe0v34eWjM5yxO1ANt
2v2VIUc4k208B43ZpsR1vfWNenf3YElCuTLHpH8OlVjyMyLtGzuW4p3VUMicJfVS8uc4fng9nXRJ
EiJh2V+rtsdf1aEUVJtomfhLqw6fYnYjEGm97GBcUPdOaTY7/JcVzKhCgXlhmU7cDBoi6CDkxQNw
sS3MUNyP7WLuOG0TwMUya+2DkraO3y9z/YE8l3KvFWq/G5OuQNav64OhqkZvcYinqmUJ5Mx5CYtI
utVnlY5S6G+vUWDJLuQBXqsTx5tJ0wa5MY2GZRwneXMn7LScisqMBz+3U56TNu/8IerCJyhOeDuW
uUu9zp5m0qzzoPo5SfMgHLXFa6zssxN14jAmpv4ZnZLOzRpVum9DqQsUeywOZmLPh8nKh31Uqsqj
EofxP+n2/+9s/bFeqv/4L5/mja+FrNu38q9vvzpb6y/87WtJxp8UZwBkUhsCpYA3QyTwt7cFG8af
nEjid5w5Bb7w9VD+424Zxp9QANP1wn2Bku3VR/vH3TKUP3UalvhXGjP/dt/+66v9D9yt4+DA0Ff4
EY8FtUFqZqDn1zv7S3sAvPJdB8SppgSpfjEVY9k5daUG6VJIe6O0igtW/5VU5b9P+N/j8c1X3j6g
7PQXHo+XqfaqR8549MxFkSuFcK3VhNK70VHLXW+O/d4JlcoFVNv6cWwan1Oj0d2U6PAKnav5uhfA
Oow6u07yQfGlQc0QpesAQP6yhSeep+P47PV7/p3jAKFEompbNHUcbn1JJs4DZfG1qUR8HWuNg2Bk
01zABL7dAYtM3BqbkXTH/Vp//usODEBylq5eZSLjZi+miTc7ta2AAmb11Zoc48LMji3hOjNe3JWq
e+1lgFlis+OJmid418hUqJlQvTldIPrLysTT4my+G0TZuokm2Rf2/cQkqWUwGrlZ3vtt8jhPERXI
9aT1Ss2SPCkvcIo7HLV2mJuDVkk/z+/eK3ff8THjbK24a0IV8AdbevW+o86eJxnAo6UEONgl2fhM
a6RWuhXEYJ9TSi+xywGSnjSrVhw/XFrzqYFZ5S9LrnJ4K7U6Hd1obmEAok5qWEFMExr1Lj1ZJj+k
Bf8DcDntRyxK+WuD2LZwa3Wxn5D8VJrD+cmcWjsOCKE0zxeaH+tR/eWAwC2j5EZcN94EFf4tWfhs
X0B3elsQ4ATloJrB+fGAwvOJm9VD2I0qkE3idEWqHo+4GGavNXmdeZ1kdddhhN6Uazfq8JAkch2j
Xdolex5t2De7YYquTC3XPo9m5dxUTTTMrqwXWnqvz/ZouOmSArDT7RLdKhXa0mspjUxgB5bJtjRO
Ob9oRWN8bgYIOa4iPYrv4q4A9zJlqt7ta/TYr7MuSrWghYzp49Cqr2I/djztY8Lb3IuIJe94zqsu
sMpeRRClJYMeOqPldpYJI4NuI3XsEn2ExCVzlb6fYEN6V3ej/A1uY519U6BZcWenTSY3mTvnfb8Y
pRpofYkqo1r1VU7wOak2knt989Ehqm2DqoarxFWqZNw1q8SYa7arkOOSho1xoH9O+hEmk/ERm4ZP
yWFrPuf10j1kQ0cg0ViJdbAaWX8kcyXSYBSRfOiIxo3bZCryL3D+1KprJ3LznYDDftZbx1r8Io4c
X2gaIWNBmlD3KRlMgy9EKP8QWqN+0QuS2w+NGmuWH88QB7iC5CGIpXKCJLoIF3iK0KpDrC42W5lQ
D7B37LbwzoigalKlCZQ6biq3rAUV3NJSn9uitmZXSkay57D9KYlnlFo2B/MsusKbc8O+k9R0mt1l
zGKLhGdkJ4dhrCVaKowsaQM9DVPUEzpreBZqjflEfFaq3aFP9C+dkGlHG+kr7by5q0cjmLux/VrI
Stx5SVR1GPjJSYN4tKpwh7CGDKZPVbrYW+KmvocDu2Ml1DLVPasRQnajctH1Xaf1vdghEQrNO1q5
UR6otWbEvqSY5AQa7vNHgShPBD4tJXVt1s5AHkBUGn/W5fKTg8sPs67TSl9yyAfpRZwiAeysHBYg
JFam3fbFMAxgtNPpU1sLWgQr6L8HV5tl8UWMC6eohZL3m1UbVu2Ksm8eYqObyQI4fW0v7rBKEO90
vVnu5xjMQiD3MeY2HaZ8Hw8muoZNOOB6jn2FtwqpbngwicHAVKYCBeqadlxCzKRTHtTciZIgG/sU
JpswnqMAanlxl4g8+zkuNb3TmjLmn3LTEA/mIg8oTIyLZnvpnEX3KiDBzJs512JHDFMUrtE3+bu6
ULVnWWDsgpkE8FVcaEVG0yv42GIUzrhzzEmkkJ1Y5veYToQPWa1DXhq1Q0cy3CiTv2g2VxY3Urr+
S2YPwCLjfEKWEdxeMnowmiemJ0uNA3mV3UxXQ7Q0DvdyMsoARR+YVqM0ln+y5HXi9X1tLD7E7srP
mXgG/l2UT9C2HHLaCRdraauAgoM5eI6hSDdxbyulL3QaCPwJwOLiFYgGUc4aS255bCT6rUnbCpJu
Q0l5XdLNKQd1nOuNN0QyGLVi7uXIKw1JREEp5YYg81/P31ON2NhtpSZ56IF4wgU7ABEESVpQMzTt
yvysSiN9cGmWt6VP4VUEVt40upeMjfPXoAx8WcDr0oeyz+bHQtSWvB9rM4o9UaNvL8vh+/U+63sT
nW8UuLtx/CLptfOpW7hErkJmUHGHuRSJZ2HXSneuC8JTu48Xnk9Z3DSTYkRubNMM4sZxk3DqyBYV
XhdF1VPSD+PoJkQzEkdU7W6zvDdm/CY5N92Z9A19tgJrYE5lRhK9i6tntV9o+6OUbPxl9MS/Pd5C
tRdjZ/RXIVfaVyIZGdJeG6Gt66150rw0q4b3ZpmUNTpU5TTsxJiWZL9sC3CbEJM8XiHWEb7L9ETv
uPSpo3iGFcuNa1KMyFGlFuk+tkKt98nMa59U0dofahIE/d6Y1eHrKieSX2m9aLJAEZL+eY4r1XTj
rDDaoFAVcv5RPDR3/dxaiVsuHY3iVuzccRPrr/E4Vz/MVO0gUu4qdcDiW+BVcrUY/y9z57EkOZJd
0R8ixqDFFggdqUWpDaxEFrRwOIQDX8+DHpLWGZmstOaKCw7NZnoGGRDuz9+799yzGidtPlMzpbeM
dcpiq7voVUKWZOfX4mhdHmVaa34bCs7y8JCD9hZbujWEY53MdWRQ4l8bg1+OmHAqWexG15EW8xJb
+b95nFP9MPXQhTcx7KB+U9Bbw+jbJ+avHI7aEna8NxsmL96z1LTy25J6+rJJNUMVkSqnQT81nA/6
qAThV4QrsOkLFt4iZgdZnNuFM73Fau1VzSEeIdKRUzWPZcS/K3W21k5dtcCjK3RPsfOT2XhebuOZ
j4GjoRubZLOaox9NvqJ2qcaKiZ5fNZ3DJqYVCZKTWTuKsZlViCZ/cUMBl6Uh+VFDZhPnS32VA4zW
txwgspI/KKWnNHqk5YRS1Jq2N+2muBWFiueN6DICMQNa/M/oLkGnqVow5QLXVX5m0+pZeSenRQlJ
um2Ut/Hywy1qmW55Q+fHatAFd6Pq2L5nAwTubnEbS4UYEu1kg9Q46PhPCX4Nx6oQVlT0lYseqobM
WeGuXkKvKrwfvhcXFnvA1DJLskHB8sZ1y0LX2CSxG0BwF9F75SdQNXafhC2adANOqUAwnsaKZF9t
5qNMCIMMe9ksXyx3QY5g2aVehfbsWb8rIkNkZKZtoVFhLiyng1bWX3XX1PIIcID/0wiSNL1aJq/9
NhqDqOCjzPaDvfATwj6z8itqq05FZjwaPz3h6S90SqyNp1NA0U8a49/AaWkw9b45DNgImvhzhwo1
DZFrtM5mqor4KvMH65e1TD0ZKkvzrRpm55YJYyBCdKjdXVlo5rXWqBz1ll1+9VxN3fkZUeKRk8W9
WDtt/ZYFpthVecfGolvprvCS5pg1uUkGUpOvGZn12IdJow0vTZstXx0ntZ+0xp7OpieyVcgqu3TL
LFx+neRMfopIq2EDJNBxr22rtuWBmc/0eVqMvI24cfp1Q5bGHGFRHz6PFEnf1RBI45iKpXiKm3rV
XUONzKIJEMc2pr0qroTj5V/gmjUtAJVa7pjxo4bq64LhHsMCRL5DkvFh0V0cTl3rtUBE8Oou4Kn4
Z2hFB/NvuGAVRZFhEYuU0/ReecCj8YhoCLarqObls2hcRqRSOfNN3oiAHnKhZIKUuC2QhvQq6B6U
TSc+HOPGexJQLevQVNJ1stBLnSaNyGyTwS6nSw/3Olvi74Npdb8kVuYn5sp6y2xgMAF25I18rtIg
yA+x7JwvvLTeU9pO7Yl9LvHCAHuvtjGQLNQbykERbGw9c71QQKMgyAnCphHq8I/TXZy3bbzNDUab
QLUhRJ/00m+OKGRUttdyzcpIlzLNL9rssSG6FYblSBBE6rGjmOmVmeoW+RdOYf5ACkcX09CJkt5m
QZX/IAGJsb/fzRY1lOsYHIsrkZ0R96ty25Vl8KDTdAwOtjQbImV0Rz72Mf/FCEng9GwsTn4Y9BFs
tGQ+/pWxgPmAajP4hd1tfjK8fl7Q62awbWvYRZRfrYfFUWp6/DUux9EO2QjgYFilZiaHDP3NvYSj
lG1Q5zOjzfXUuhWptI0oRs2qh/qUsL77YzI9Z7VLwqRKZ+o0iM+CP45CAGKKE2h3XZ5QornCrI9j
wyg5tDSt+GUXOgXf0s/t/WzEJgxRwyRosWtnPfSG0S9CKgL698rDSBSN1RSLbUH4TbCpg3a5y7W4
K6kOvPYXTt2Uo4dhxuSfZ5IgMfzUxtFPXPfgNqXcK7S7W5udBFicMbuHph8MnswwjHc0+ajOybFo
ObIqaRcb3ZTzreZO4xjNeFG1e+RE1sJoPJ0qdpLFeLEpEV9kunJPSep1+9BOBH0FVcVVHWb2VMgN
4ULpdGiKSYFA7DO1dcuSZow3iOFr13mMuvSRGRtCh0K8CJ/UQeTUhgjbvFjqje9VmYaexcjcnTsO
qbdJ6pgujlPUcxf1ZlHzLsFK+z5SDMVhFxdMSgKLlZkGtDF1a0vcu86FLKydhxWEdYCKMOw8Xc0k
93Sq4CBeWnmkzbp+b2fx7IReJhorghu1elznNeRyEqK/9qx5GaIk6NhGCwk+32K/pyrnnw7jzpni
MNas8cVNAIxw7HEMDMpGxSNU3dIdSOvoyg0sGfjzzojyLBzdUT3lfjVd+V1TWKGi1j8WBpL8cOSg
fBQ1kjI+wNZ+GEaMIYALjM+joQtOCHyayMx6ob7FplkRnuDrYrcI6kHaK625k47oOw5wbNXbFgPx
fexpXkxke+E9za6rMRFqmKdFPoGB8ZbBGicgp2LNIeJc05pIz0f1YM81K9uS2cZd0izOS2/0lPUi
TmGxW1X1O7B6+bNIE1/dMAFqvzp1PlAPenmSwvXP+i5qRNNW94OsrC9DN2de5NspadHwGPo6ysi7
pKDSJV8OCSZDsU3Zc9NNbeW62MSyXT7LvrPV2ewU3TpJvvuNUdYO3hErZyUuPY3A2m7mNKd47d1Q
YmeOtxgsZ4P9rap2k9+ZDEfVQl6Jpubukzabwbjh4Ru3wP0QaTgjw81ykMAcW106Jxqirh2ZOSGy
gMSC9CqQCZzoFCorVaXPghxORlM/FU7q+puqV8VP7GDBtQKHdEUY3DSGQnQuQW15W36dvE7dT0ms
veS+yLNw1py4OFljMXlwbUazCRsq1+slWdeUKc4ng4FJvB5UCt8uQw6d/h7AH9m1Xl3Kgz7XwL8t
qX4FwWzNe39mEL2RvpYlqKIMWgp4QZIf9mDpPDCyBCOX6siKFCG/fYTZkhxPL164ocLQPI7KQs9J
fehrEfE3JdaOHTHQUQRaWr7rsT4dUlvEDQWzXXxf+Iod8GJDdVUSusyDS8fsBg6t/TuHXfMiM7M7
+5nnjQeKN05wCjHLJ0bIzrNZJ6wXLqrUOGrTOr+dKRaCiAcH2Bc8Z3rs+gwaq5u79m9BNhOWdK9X
yde5xmu88Rk6ApKXnX6iN4Ehq2sSxm+DUVE6qiKfj41gMsKREd3qbswFA/YG9U25Z2cty00/FWMT
MgbO/G3hddqZETeBIxyHctaebOScrPlsl5Rw7c/eTIkqc5pkuinwhH1Tfd9fyWzWvglVad9KcLZ+
ZCvEM1E6B+C6EsH8LQrYOftIm9pOnArgOmC9yrn9jsQo9tbvfzajtm9A+w8Y5f0b26j1xzrLvXk7
+lNLm6Hq9F+98m0Q1sF6TG6sNH4opWySiIG+N4QFQrhnp5/sL1DYiTWqemG/EPa7PDALNJnzlnaa
c5pKGEg3ueH0YePAywwTwQkkLGnLnAsWYf7tovGfkdxVwT6zbaPZWA2gPE4TgyxCGqol76Y9jwVh
QqN/FdSQp1nr0/RodeiPI0B3gpK0HqwfnsuMMzQbYHRH3G3OuPHaLj/Joh5aVt8mlmHdlB6N/ljp
3qbuycnbke5A0Ys2qt8PDKurCFv6gKCv0sUN/eNUo+FZ4UYW/SI/kXbY3YqM0Wukw1iJ6QAR07mr
BB0aQlPM7lc2U2iGC8VeHlZKH+6rJdFSwiOK4gtSZk6m2dQH1rHjY2aPIZuc9sfQFuKU5pJSMrSZ
thPEIDFPUR1W2bThP/X72ylvnB8ZxAd2on7GDq7XQ/7ZTPs6YFQB2nXjVnE5hUkya9C4G60p9gBL
l9/TnPtXC6U96IYgq36wxakraVRuin6ipRlQ65MDh13ksbMx+JctEmGYUHbfwAdmWYq9iJEacJ+u
pLJJctMXJ/on+ZkDxSxDbeBAGQlpu8uVhmQMa9lITyEkyIVsMcDuGeW9GlFAPSp+W72DOWBHxugR
o9QjRNvgch9gTVkj6XvubI4/2H+HfodgLr1WRZw4R3K0vfqYQ72mAvLcxtmmeKOLKHfL5LZscvXl
P0jNMPS613i4dBHv2lEsD5Of9Df/UcfFvLjVRCO8rM1yo7Np4yWnR7L7c9P4nakCCzVmetoCDvSg
C6X2jENexYKGe6u7yWlZ5BRpSZmfDa+ii0Tu+HbwOu+Dqe57fWpMKDrgD0ZhgX0xTLKgVbcGnwB9
PUrXgeHnDmeTuycS9IeICTqTHhtUXHjlBy3yC4XbX0MUzHRMUrCZMTy7dO/rWrw2U/J1rTYJKknK
qaQJ7LfO2Wh160pTJo0BN2/Dru2Gc0MrWo8EoorNoiXtB3fhQgLw7z9mtZgz/neQZV626x1Z0aTu
uA26V7QPhVTlxgRzhld3eRnGabyqNEtGcsmLkHSn8TjaXXkIbKmiIl3L1jFrd23SmvCxPXHHbMY8
xolBz5dQqH/+mqz2OGZQDnww8/K+uaKT8TI1gpETduWJVtyVpgHjwZFe3IhKix/jnOH1n9/N956W
D4kbfxzO2lW/9nqeMbpZIpMBD3E5TlYTOrORR1NeApKxRb7VtTI+GqbIdiUTA7JnlLmzSifmmOvY
H8zB3o4VvRUyrOurTR+1hvX6L9EcXzYW0tNoUYN5ysRg7OfMV4+u3i8fAJxs/qcuhjhMQNDTGkjp
0GBeKEzNoXO1zmY7tGn6nu0ibUKRDu3xz/f23aug+WM8tc4vrXVd+NtwSjqpNITHgdBKiOcp+0Z7
rJvio8yFt1fhvILhC1MCT4/d6/VVaDHTrO8ohQexQH/EVMsAmdmU+Y8fDyrk9Y5ZcLtW19Dr69Rp
GVtTSsKQ4h86iPWHNAlJv1U/fxTt8vZN8Ne0CqAFrCMoLS8u5VA0ezqk8sjhzHLWyBI+mmWubzsB
0POfPiNkfOB4Xdjw/N+lSRQRO+bEiiKd3dAKIXLkB/qIH3Gh3n5lCBmQcVkQILCxkCL6+uaRY6OZ
ZcdlwOaqbb6GmrCj+j8Uhuht0QBhdwponjXG861TNpQcLVBF/O7uB2/+m70I6rGJyocRN/RqIoZf
/yGJ53ba4FRtpI34f/xx3ZXq2jmXCq2+hFq1sZLA+OBDeLMXcVEE3VgxkLQx87uQ7ngTxUm2vqL1
eoC1qCERg5FeY/cJEBnTTfaj3vubMmOw8efH+96NB0G/6q2hH6Icuvi9Bj4DR8v4valteSH2vSDK
89TkBFyZV52WGNEUmOZN7nbmeRgbinjSx0M/Nj/S9L1343nHoOlw02EHXRQBxhBrfcFhK8KLLCMt
a3Cbr/NGydQuoWVxWnS/O/z517+970STwRdgWWBRxc70+mG7HLatWtCZY6tvyTIwRbQQOXWq8ySI
Yq+RHKtRSKVjUn/wxN+573h9Vs0MPFHMoask+u9rH1hWJo+pi4/RxcIYVF17poHDcbtOsk+q74rN
XJR12GsEE2Ru120ThM0bZtgfpXi/WUtYtYBtIgpCT7Q6yV7/ISr3i6qrfPisASbqriYH2Rkp0/PJ
/yiS5c1KzKVwN65+NYoNlHyvL1VOAoKCQ8Ff1H5xEGUZbx1Ln7d/fqhvr8JbxOdETAjAkTdm1NlI
U3tQE3kKut7tzazKHpQm3H+62rMC4zhBDYgijuipi9/SGzhdEnihUdtyjhzTqtindoF+YWT+/+cf
9PbLcOF+QYQgOxqJ/GUiYZwDTB4sLgVUTEfV3Nrars98d1vlLi2yZaBRVibyI0Hh24+DfZkSYBVd
shZepidkotNkbY5NJD0NSaejWWdVxvXVaEzzlexNPazQ+Idu/9Fq+M4DXD3EbG14XNA0Xdxao5z0
2O+x+HqmUk8loO3NbOnF4c939b2rYO+jKCAUUedHvn4ZnVjJ1m1Rk9uV6V/XjfdF5Vp7/3+4CPE7
/AqEWuYl73AkDNvQh5L2nFXYh8kQ5d24NB+BjIy33zB6PrRKqFRhObB/vv4tg6W6sarjmkc12DfW
NDJNpCa6ooGkhZI5d2gEhC64eKXu0cvm0YJUGVmyk5tY0/P6QEJcdval0p4bNPfIFf9H0Xj377Lx
lSvjvVsNqesv4COc6kvTmDkq4PV0+qK2cn5jrhVfh1Y8uNPSnK2APkMpZ3B2zkCP35u84dr37Xpr
eMN0g1Y/DRtbMRM08unzn/+u915w/OrkY2AXgVJzset2AVgLBslNVLVGtUuajJHNaCSboHKL0yLG
l6Ssq50xB7/+fN13nhZA9vXwx+q2VoqvnxbtNR++Hy9FAVefEZBPZwSTWjjp1Uer1AW0muMdbwSc
MhR7pHHYbzAWjC5HbREZwqGiQi3UljpsgNnaViWyqH4u9GhMsuCmkbV346wsjTJYtA/Obea6jb46
TfBHUGSQjoJ00EMY9voHl8FMH6ln5j3aZkxgLzTYksIj9HTZ0bOd8yOOh+DEwIJEJa03v1mB+t31
rkEBwjwEMXJ6W/iy3qZCeHdoThcVmpVwH9OZAU3SdhrpbUOrTLxpuUODPtN9RjP6RwLUd16Y1cRO
LoK/YkguHxyTwllvjYGdxbCHFyfJ/IeYxtCWdPb6YfFi7bOBeuBaWXTu/vzKrIfMizu4Amf/6hbw
1lxWC6mt963OqCCquPKPyY/1vY7w9YEyQn+ARffRp/HOF+tSFK55n+gGKU1fPzHk9KzvqVlFwLOM
B6rs4XYm9O+DX/XOhwCKw0TO7/hs15frAjtMlsO3w27Fg33Ua0uwYiXZrQ9H8vbPN/Ain+evD4H9
BCg1++hqErt4B1Xv2KwwXRV1vZFGhlWVdNjm4WyMGuKMPkGNMukG42qdbyUz2303VZ+MLL6iGxWf
zVF8sPi8vcMYVtFJctZYz4r2RenZliIphhEygK0Z+d6WlJkt4sUPPr237w01A1JMjr0sA5Qrr59j
YCZzafENRUmpss91R6NyBPx2qJHp3jQ1I4E/3+a3T5TrATxhoVlTMd74crQCjqHJ9WygZDtpM2Fn
xhzv0kbq//jl4VIQP9nvTFIbL1W6GcO+Uqi2jLxh6I7OWh8tha+OTuZ/FJ/8zrNaS2Tk9OshjWL9
4i4WaDW8kjdmLLNm51SuvU9HQ/vgB737rIhr5zWlyEPU8/oqvpHqhZr4QTHSGR6T051rJh1Rrwgp
Boc1flAAvfus/na9i23IU2T9+Piho7EblkfhEpKImjzfpar6qInw3qVwpKwb7YoBdC+Wky6Q8aQZ
/DTWaj8EY2FEsi+7szYk9gcHq/cuxUaHP5Xyn7Hjepf/1lPCitcqY0Sqkbe9fRz7Ig4tVRk3jd5/
FIJ+AdBa1xQ08HSOod0zMCHV8/W1KqdGE9WjlqtJiPohcI7vRzv371owiPmuaTo3Gip7eC5MYHmF
BByytnXv3FTEUe60ogprEfubHoE5U/9+Te5ANP7BJ/n25V3/SF4qA1k2PIKLhUbvqRuxAGFbVUW7
UUYcgzkxgw8Wmre33V9d+C5MAIpqoGKvbwXjaFpHo1dGOCCrPVz58iiEu2zswhEfXOrtcQi3i0m9
yz68dtouXqYmG9wS+0GJ8mipC6xnsfdJ+QhrZqPH8ouL30ii0Z8/qmLffp8+jSl+osP/58R3cd0Y
muRsU0xH4zy5cVgniWRybfSH0YjP3PjmgYcvT7zqy4052uMZM3KzT1OZbFuPllWUk3n2rIziTkc2
8GSQBfPBo377EGjFuNRaOi1VZqkXfyFgWtXqPZI6TPTDo6YnzfWg01VKE6J2/rzQv70ZK/+Yd4ou
JA/Bu3jeoip0hjZZEZVaEHwzzcIPRyRZatP1c3Mn5nTe/PmCb19jYIA0PB1jzS2kCf76Bctb9Aei
pVXSCFs++5M1P/jd4n6E3V//7teFFoWdBc0YIx3OpkuvSevETuMXiiYcg8TToirE2QPzPFTTvlpV
2OhjxsmfjhrzxzAoEX/949/JWZ9KGfIMCS/mxS5QyMUIzIoZA2V0sA2aId8WqUoe/3yVd94UOrqk
mq5nEBB363/+t1WSNbJDbdfnDHSt8aGfx3s6s9UXp2Sr+fOV3nlueGjopuLbYZN2L9bIWWAknrQR
IaMexLu4rcYfnh60T3++yjsnYDpXNFDpH9LzMb2L12NpWgw55ZBHSuuGbW726AKIoVAbD1z0JiuC
ZOtKguVss0dGUc7DVrnTT3Bp/r5Fu7tD/IUQPp/7yKDP/cHH8t5LxWu1HsDgz3B4eH23kWkSujHh
v9SyVN5K9MAAWpjXL1IhHOFr5ijuxvWudUv05LRqP7j+m2fAfeGtYVXG18STuFgXWBy7eHCgdOZw
aJ9TrM3Xnow/dBO/cxmQQqtZce0kU3C+/pmFNpWSDTmNdDR6M42hNN3nU4wCHeu/DN2i8A9B7iMB
NRBfb6t0+W4b6bgv0JlvtYzYiU4rvecUdcHmr9fjH7lL/1dAxyuoxx+BH/8PUR4U23/7Ut7YSz9l
L339vfq7vfSv/8a//aVsYv+iw7EeZlGWrGm7/20vBev1L3J86Iytpz9eGRaI/3KXmta/WBlprrIW
U9FB+/8fmAcsDyobnv463uZrJF7mH7hLTfqpr1bj9djCy75m+jAUYCpzmUrsDVUq49xvD22ZJqqN
DBJyF9iYVt5ey3F2ptsB80f3aWolkrJKIHOzQyLWU31ChC6RYPAWJp6xt9I2Dc4pB8BfrW8v1f24
pEV6ijvaEt+8OGu1m8CfiGdN4y536pCDEyB/Br4o9cI5LpsfepYHw1aQW6JvZoHZY1M7NAOiuO0U
pu58iZOTjyzkDl51dRt4Upv22SA7Y9NjYvkhmFE/Oi4yn2jJRm36PWS67m29YKy0LftAUt32PTRC
VCgoRthz+KlfDMZ843NrZXq29+uskhJmhzn4J9MrAy9EGa/ZaWjSSpFPaGib9tgFtguiw60EQvTW
dQ6NlS3uoUZi3l650pPFEV9sU+17fP+PxNbU8XHUc/73vcn02xP7hVhYH3s/PufxyMEn1GRrNvs4
hafyY0CxP4Z6JZb5kKEN96JFKyEq2E5BT1o1nrqz0TT461yecGiv7/Rmq6c5TJG5hsUQxdgOjXCa
9cV+oEPZGluZTt5nuzbT5Ww7TY45qrRnKLOg5ufIaawRylG6GiiGtBfD0cjtLj04tY/Oro5JjY/q
eGK96MfWMcOWYEqCqvMK3EmtJQPibT0Gh1U2s7YkERBOrTlVbolqhoTLadg2vjcFYZspOkozHDn2
+VIzIL9U0KRQhKIcIzajb/rPWrO0L7oDYvyocjklIebJNgkXxGDaPrdmQ7ZRTFH2q/nrEGUYIIw3
HFxnTA1jY+c7USaTOi78M0w9VDZXUSzhvkS4QWzcLkEiJro7efo9GUdkj+BX0bOnuD6ipUWk+Ani
B9gSb1HpJ4zEHlKumCPUToccXJ3T2emuxEi1/VXm0/zD6IOYBHYrkQD80ypPv9k9KYEwYLy+uhkM
iYbRX/CK7TrlNo+pTIfyug9aVf8SNv6rl5wYS0zTaZosO0NryuZETrBun3yhYfhJPUc8wmNJ+tDs
bD3fZ9Ba0f+zOPx0yqWpV2Gi8pyow8tTEIai29MnG3uVf3bw8sojlvflO6XHonatKVJjr3Q/tgjP
VGjRKUcaHAXYZY2rZUmm+XYkAXWF8IlO3DGvTA162ZhBZm3jjGDr7scS/fBzGlRZvTFxCUmAFrqx
HCxUxfhZbKfD9BK6S1UHfkj+cW4jI2xSt7xpcMLMV5acTDAi7sjjDcsx1UToS3wSTzAjG4aQRKJy
QiszehnI+gpbVae6G4JTIRrpP8G+SbKesB3KxW2hEjkckf6bBuGAWop+TswkdZAjHtPupox8RFY4
YJ4GkUOk3tI2eB1VZ5iPgzXb3+ul7OSml8s4kVyjD84jmE69/oSk27qGM+Ysx2rRWmj42dIeAi+G
XFQucoj3lPqlu0WeBddIBph6LLqsQNh+ZY7Ky9BVsy7oIzDm2zD6qJLI7obe2Cy4XuIr1VXJss1s
QttOWJm1NGLJXb3zFg4jTEQNjnqcuom+Q3mHdL0qUVXsQT3NxhayCpaFBNQKYBrYz+4Tev65C5cB
ORt2SmUhqK906wnUDyZGy24q+2TSgZs2id/iTnR0smPDUeRd+qXzZ7E+CVMvD+jYmuJgZYH1IlpX
FADtm/4c6zr+mbxa0FRnmE/knvIHTraHhxUdlVatCBq7n1IsGrJfdnRtg/TsloaF1soZqmargaz+
nqLdJ7uyI3QBx97CTWvMoP2GMC/tAfss9fegq2e8El6i8vtZLPW4LWZ8lCGalf65bEVcb1p7tSDE
104w96F06ZliIOgPAznrWVSYwXM1Faj47QQJWzbjBJTZDQyohyFtj+i+klOhZSd3WnWY3QJ3A1ci
uaL5rhP1dsnEJ4ZH2pWvxUerhrxeju4vksOTW3K7NQuhZ3zt66X2RSivWIMcNBZiLdukRdEeHAdo
e9Nkn3KtCjb54tbLNq7rnDs0xMXvXOQJSgb321zjSPL7A7LPv7ioQ/mYD2UeptY0nzS7IRIPbTcN
uPusrr9Wpfhe4rW61hx8uxtmgr8K/Oy/E927xpH6kJTuQA+3D66aalZ0ssQYal11HaPUXSGAXwoR
lOxuuCe11En2tec8Mgf3wzrz9vZora6GOCwC+Vm4403iDdtBWi5qVC9Eca0OSGrNbdokZjT4IK5Q
J59wcOwlxQFxUhlu3NrSQ41RU935sPyS6c7MvDLU9eHKMtF0q6Wvfw9NzT9gd3sj99xtClD8GxbH
7KUSeFsANhvRUsf4uc2fyWScx7wz70hBlsZGagsKUYLsQiueSaZscbzBb1p6tWyNIYk3gS+R+8fs
GnhK4DxVZ6NZrYN9j/6TdKJokHVzXAKjOie+rgH8rlWLGVxitTNn+yz1pi5De5IiVAIdK2qAW1NH
JToKe8Ps/9RXNpnY7jLuy7g6Wc7qd5FqwwK1t5TUrpW35IcR6pIcuVpSmOeGzLAjFFHkxXmWQ0CM
JWecZqvyQe6GxCWUUdrn2VrUp7bS+h3nmAWVG2tTncT90Y8r4oOpuIjeHpM5dLriNwzcbOuz4CMd
mr7aYJCuknh0nmP6fEcMkj8RHRPnphde/eKOlbWq81X7Rc1u/cutFckynCHGrbaYj4Gx9Ihb0LXa
2Vh/5gZnP/ALVBtnKXeIM8wHZ5rsJ0illAped640umZ86GzIGuMJEwTEET/ATiV9caqT/jwD28TJ
lRRHaAPDRlWj8T2emsXjbyj4sQKV60tdBA6nFKMOq0GUZ0TA4EebDsXpbG/dxsdE7vjproFpElma
l+26xShWa+hLwYwOU49wdyxDoB7cWV5j07op8ZiEAjbtjpE6RuQ5u9Y762s2eEnUKt2MVEyWqY3D
nhOfbqp7QROC1zFTfViny3EeW2WzkDP4zJku8UymmPzY5XsP9+NbORufNY7soLVMNiJPtYRZFu6x
14NP/mgfmyT/Adfc3+ixV29Ep24l0LTT0AVHleLxGpTVkFxg32VOets1kCMT0TVBKLrgGX5wdoAi
ILdKF100IG9i83N/k2WHg8xKxb1K3ASOjbgNhOKZl3LYWvZ8xae8RVi/Tfzua+0bkKvmzgahVrdb
h9ogTGzimJSmfre+c2ItPLE7ww7LGhSbYCQRiDBkTR6xlccHrBm4kZp8H8fdKbHHG6ze3bdp0exf
6ax9n/R52asguybh6xC4KPyZ6G8bPIrfWhms4QMoZF13/l6YyjYIB0jmHS4ZB/82aILEL8zI7/It
60V8hH7U7QDeSXRWC+7motC3IDaDsLMsYBAxNlDME+Tg2AyC9e+90PAoJtrRGsT3Acn/F5N407Od
L3d4dKwrJ3HucehTiFGdeoCoDpPHImvmntwj4XOiFosHTtfWl9d2tThXw+DdqlhmYWFWSRXq7uDc
owGi/hwzmz0IvrnnYfGUPYyLmigZHDWWiGq4YBs6LLftopI9RLbiwC5QbHoRH4y23RVJjK1aW+bP
leVfT8ReR3DDuqekT6xfelwOm6Ktl7MUAR5Mn5/5Ne6dQ9bjtSzlWcPQx73P1Em3Y2sbx6PaLmWi
v1T4fDHeOBi/tEHhRaM3mnyWRfzMfvqQdaRx9EuJOJhqSlHiiRlvd1GzWmOiJLqEKbflQIpmkzw2
svrC+uSfaBEPkbGo342jH4xhsFC7ufJxTjQLMkoBWCwb+fV+ZrrLbtABHCgpnhuGv2Hu5v6tlavg
2rfS4HuWlcFtorLsHku+turiiZ7cjqOm3Slb125GLS43JMbd+YZEQjjb+v2cNF8wEvrwH4Cz9nmy
M33qPVNq8WGOzTrqOv9MifeD9r8VlRKn0QGGyB0ovluhxU8k2X3COfbI2Dz+bLrlNO2DqVM/Wb5u
KugEOzdP5/OM2b2LOtada6qYVcYP9URpxqcC+UOGhyV5QuoT/2YtmG6nqdRf5nZ8HONsN0GT3TuJ
BMyAuj+odyPp9SA2ftWjdXCt/ptXedZXhGtFVNhkuJrOMF61mK84EDFGva2QvFNx+PO2yBQ2QNEO
38TC7CVotGDD3UyPCdKln1gh9Ih0+OQAneJnnNjVWcRulbE7O923waC41u3+McUlj+zSHxBt1Q+g
KO5zjVTzbhwYmC7Y96R1nAy9ZJQx3QhPPtWiv7KS8TZHCksd1srnjJSt28LwNIK2rMeq81iQJEQX
wTbNj9P3RZA9Ba5B1dEa/qlM9Xwr/5O9M0lyHNmy7Fb+sGqAEPTNlCDYk2ZG620CMfMGfafoFNhT
rqI2Vgf+f+WPsHBxlxzUIEVy4B4h4eFGEgRUn75377mQX7C/ZHCntpmYky0x6pu0T18pfl1Kbb3Z
2g3kyKhZHnXZfXRZ8mAPkRIMnXO2dOph4FnxNzHYS3BX6fmzSOL7yc6mEVtgKL/IaQHzZJPO+T5c
OnBjkn9krVa/4NXlVAZMxC+K8SPqU+uY0kY1/KhR8+0Qhs4Wdzm7D8lUXC9Vpjd917GXDCGARLur
zp0Z4rmHYiEphbaJY7yMc7lhcDGsK+zZQDi1GGSJvcl17c0rmMtg7HK2aNg3HO3xwOavIWqegrt0
CNO7LHFuk9LDCOql9GiHc2aovmUR5SyKB7uT/VGME9BoyeHWweqI3xCjScfCn09ZuSV+Vx4SwADh
ipP0PSo8o6NcdwUOFBDYG9tDrH6sRs5r2dgAtfHmo6or02rMJISSvLyJLHWf29reyhurW8OE2U96
3ASh7X4MZVvcJ43H287M4o4F5agpAsJG9izSLGi8+CnW1e8t51twhuWeMkk92FZUsDxFXLMUc6Vs
y4L4L2yxJu8sHQFlB3BuhnBV8Tyb+PXb6Vypzl6qRvsKvyhcY9BaW2F3CxdV9xMz25lTM16V1srx
Rc3U3EAAMC7HDDXdpnR8PM7z99BotQ1f3wHRke0TZkOUkD5BNDYkR45czU+tNRYvZtFtC0AwWaQb
N5Ot7Aoc+6u8zRAhSZRwXrlgaDgJNhpuKrgkqjxPQsaXRtBqsEptF4nSr8zhlUhpcTBQZkMZrYcD
Gl/A2Z5dE5ojbYbvWVp8MbLo0MfxlwT8qhwi9iVHihiXHfP1Y1hrQDzYTxJHC/1ZqygkZEMkloPT
OWvx6GddU3/xlExsoi4Z3yulaI+IXgcfLHYcrrDgQ16gvVZsShsZoY/Iuz8WEzsxOz0UmRbPKwhK
m7rWy/ATyHRfyHbcl2bcDht8SwHciXRV1Rz7m3jMjk2vV18gNMBwmDjaI3Fa14l+TKOI4AraVpci
4tSUyBoJaWlMH+FEsT9z778klKpIbZ3xIJNqODXadAYZnr/ZLDvA0MtLpE3zZvQU9UvPfbtjDXoa
orz9pptTGCiFCqxFabCstrZ8ybFNVrl09oVrtU8Wap+VOUHygT7Q+p2ncHliddsg2NmSm+zc6QmF
k41Tca0heD3ROywu08hvOTQbzC8YaSG1vvGgg1uKvtdp9Rqy9SXU4YV8KEXGMqWam8xVr05STweO
tqyI0Ycz5fqtLLUs6NRiHxP6mRZFwG6S+Hhgv5PItRcaKBiQwvl8MxZVdRKDE506mU4NEJIIFTvc
nF2V2uYDnTwPf2R4MlMz3rRK2vuKBTSuMcW8Agb8KNyo2vZZ7601I4zuhZhVTqhGJnESI8xYDXqo
rI1Rwb+tornAqpdUIagjS4+OY6fPfl5X1bMhBv22ossREHl20mgQndx4bg9I7DOAvKUIci+vNqkM
xUVanX6ZTBGCyPLi1WTCrkqy9kWKiVB3x/kGDCbd9IzmKLayLdQW7sRwusvdEYqux3h7FPY6F+NZ
zF3EV5zaOggEz2RCT2OaqW2qzNzeEyV4i2MdtluEKEB2pbjG7phfddAu5kr2Bh7RbKqNTbWYWuup
7kBs5rbsdm1BwI05JTuzTjuLfZ3uI3unXu3RT7Q44eKy9SOMfRszcmH3KFO6SaPQfcvCqtlFDgwi
SfzC4qlWGbulz9MyGpoV9QH4T9au6OvA4inIAw3sIksvlj6/YUG6ErRsvhRZFQcUiI+23iiBxSH0
NupCTku6u0U2VQAJHUw/q9+6CK88vhpw/ZmNG89LtoPT781RUHTzaKyUzgJfv3CPfHUCn7yKIKd4
ffPdoIC4UbKsv1DTmrcKCMQHty6+JQDvaY05Ehd8GRb7JinnSzVqFkrh3OREM9t7l0CCa9WN+Dci
G78r7Q4qUus7pq9d2sKrL2X5YQ/m1avS/NJ12aUSsdxzSIsCF/pMgb3c+haZJI+2UZ6tRk89JooR
02M2NvmsaBS55R6Ps99UZRQAOEsfeicFBFhOSozZ13EOkDMsFxyqTG4dW7BRGo2q7IwWU/AKPmP/
1bHbEH7+DDV5BTTGt3Vuyb3Tp9nd4Er1Gz3DFDdponn4gVMlHUGYVsWtEpoqMIm+1L8nU2+8slnk
BhM+8EkQL4a9RdxEzybtQgDDvYo+IHkr9IakWAMSU6Xrybq30NevJ6gKPFZGHlU7AYOPeivkWYAN
wFHE1y2OEAZJh+uyToF9F1Zfu2ydY30nTfJ945IOalZ1tMRVk25vR9pMIJiN63ztBZVpmOLqFVoG
dLoSw2XAYRADu4ZwEmhNbz8UepoYfmxPTbWuEohpqyGzJIZUDPByw1Azuh269ql28+aIbuuLW0jL
5EnMiAbCoeFig9eUW2OQJjTGWhr3EVFbTw3By98wWiTDSgcOwhMSk7e5qlpLvOjk15Qk1/aWDyx8
Xqp3jbuURS99yCrLPmYcICg/1PkO00Ayr7wGAzkOZG4mJ9TDF1udLopudith4//rXAVqtGuyJ1UM
+K6keZXxymWNDUo6btWqHdt8WBMWqO6bqqKUVJ32UnrFugzV+mXQXRxSoQ7Jkq5vlAHCwv7priaZ
XrOwp5c1NAOM5fSItEy+cdzwdhXqzosVxheX3QPwTK0fBZbDvZqpD0Xjnrs8OSqp2HInFnhZmqvp
hG3AEx7uSlJtH+epnPit6KCay2MGCW7tWFW7qekmR3avfE3V6jm1Wi8gnuVpon7+spRKch6YLNTq
sZEC3oneJrRmskjDs9sFRWLPuh9N0oyDmKPPLjMAwuMSrne6tBWfgfu0Ik3OPTWGnu4zQ4+ALFg2
V8nz9sqoUFe4kes9E4b2CinhAICj2XW2MfJE2CAncp100Z6OYO9OxlbpSzoQQCogPs2aNmwKlwQX
R8suc9EGEJ0PemkMa4IH4cl0HZl5EFLXqTed7ZD5R1jft3NhLF3LcoP7VOymtLmPpfpi4vcKBo3i
vmCWxRNlJndRMT40aSauCOmT19hJaGPYcx6w/IGZqbOQqwzO41ZRc09bQXcUD2E3M/UtZq+I/SUy
tAQEMitXc7DG05iPiw197O5MSAycB3J74P6qQQ5ycrQ3RhkfnIJcJkwrWSAsFWYaTCB35Yje2TUu
mZjbSSNxiMDrcfyaqQsRUi2melrJpeWzMr3JKWnUlASAaPVgOAHrTzusJvI/3/QpbJ+VtGuLrZ1M
7tmEl7cw/+32pAhGmyixrWRDy48XcYS3YdKVqj6MXjXjvM424NS5TnDLPHKk18sjaKGS3p+NSpT+
WJuUAbeHwzrWldGwsdAhhMA3ym3tOt2lQSvxBio118EJqNVTjPLipSbW4YzvNk/XKu3XXdv1tDW6
UksDzauTxzYyCuB7rVTfrXb8QiZQuuo9wQZHW03hKFjg4/3Ic5Wdxx4Nc94u0kESVyjqblyIsHPQ
6MkcTDU4JJ2Fn6LbSMEEDKPQgDu1YbzXuxlCdEJlnkD+4cq1d0Id5XOKrBR2gdUm750GkSQVNTVj
U2nT0dY9GqWGgmVa5n1/y7tMRhqxLPWr0lFBr+hZ9gCJCL6RhpXUpw247nV7PE4tTc4Vd4Hhm43n
7Wot1ckBTmag+IYgHMzmZ2UrYsKSQDbxB+e4Q29nICLzBYOZcVLog4Lut8Wi6ugHqF/lGk1OtdK6
WN+ZUVvdjJaJsjynkwQ7cpzhtEyD8hJqYXaeusH6LlPHOXuZbDaUhDpuZ6c/cnv4mRFrp9rtXXdF
CXbpkEeu4Pr0D45iqitXc2sUDBndQZAFPp3t9pGGMurQGpfVkQXYn9WiA4loh899PzPSnDunu1eU
JvwawZVy1p3IleVxHgWs4k7l5/WzB9ZBgSmb+dSR7gemETU8ILLFhxekFDt1oJT5ACCFWet8gCIz
3ArZMq7yBDWnmpIPDv2oukOtqHzEmdhHbsFVpve1suLBukZhaZ1J5ttrdeLctY43+vko08BjVKTR
/dCgXjSkENUrqajmWllQAYrt+WKypq8lSTrWphtyecJ6amzRPMajH5eJ/YhFIvvoTGY/a9OouqCx
rcecVhHXqbpXY1c99N28DR2HUMK5Zi8Apq8wvBqM9urCfKROje0LHXP4TnqL/D99btVE3UzmAB9N
rUV+TnnGAxKbF45Y4fkOxUHAAfqlrKV3iR1j2BMOythDLYhOyLEt8sDPDK7BLrRwWdzHrB6vUIb0
t84WySUr1VOaqmsrnQ1EQdbe1dAADPI2U9qEFmvk3uINenadVD1nzKWhTZtfVUZ0q6KdnG9jpb/C
vevYkMS7N40P8C5eNCy5QdwzVtAW0EetFFoNccz02NAacws1Q13VPc+KylYV5Bx/QdZZiW+OqUIz
xLJWCm5fX7Ly36fcpQEEINhtIuuyE6PwVw1Q3Ep26VMFj+kwd7N+MSDirzH8kknucbSnINA6aHdA
E7mUKBWVOhBYjeRWKSCrJl3a3AyeeE3b0toj8BhmP7NqRE/0hxysXA17ED5sj+5fJTUahV1KBG6M
eeZRmctjZbRHYC3qRZkUNGL0e9srB0PGniMAkcdeYBukBfW9ZBM1zho91obQElXhJxtp+lY1CIKm
YepXqRsZazGblNtpGNqHrpmY//OI7TQlAnTjhBpj9YpgII62VvTVGLXZWQm4StJ3OKSw6/K0UV1S
YQgx3qfA0Rl7dUgG4ji810XBCTHuudHCkq4U08vuSXOVdF4NbWnwGepqryj9Jcyz/AwqkpCIkdKG
zcR46VCyrWusKD6K34nSSHkReACf0E+ydqn0vGx4NARuGakyQr2hgSlsK8jgzyxLWcQUqUU7PZO9
jYZiAG1bp7c0PTLqJT2IWmU9sMb7djpYG4p3+GE9ey9D+hsrqUNQObYgzG7Q18KQve8kyZubpXKj
95G1CQuXdcBDPt1aJvy+NrFuimKGzUHIyqshdfFi2PTOHcVeWY6wfI5V6hlhpn4doRKdIwb39COd
8trq5DdzHbT9LKzwpZcqkTSD5jAzCO+LUP+uS+cuVMxd7ww0lUK9+M4wr3VXY9+Op8Srojub8y7D
KbPifs/nCxKMk6jDcJ14br53ePa4C6Jrp2b9xIXo+83c2fONdOG0rRss1TxKalg9Yl0Azqdk9s3Q
90+knWX3aj3Rl6rkUPAnHCgn6ERmaN41fS1OIdhi+jnY6IYVFl3X2FhWNzjrtrIRKyS465xg4nCV
MzBseunT1oiXXC6B6kZEc3ff0zzRVkkjs4ulzg0i3jGdYNgQ18B4bWjZAACVWs3tVOeRfgpLszMf
OOrVEQ0pWIMMstK+lMwbdFDEUWkUD004ITeGGdSxANrDJLYSx8W26mwn8QfCHoBVjvU40iaX9ATC
VAOcCXV1/jCsjlgR4LrMq8sZ+Q6dg3a0FjBolh+Ze87hinXGPtaJlhacdYHDsrOjp/Ykj1+QCDs3
/Vk6yqVGhJSvzQJ+BbyhlswO3CXF4yTrJIcK5BqXwYqML5DRaCaOrtdtQiMWT6lb0iAezSJby7Dv
T3YkkAhU42S81nZdFicvCtV968jQXFfkZ6GLQlfxzFi/Nbdu2E/fImMEnxdCvlxs29QWtdnPze0A
XWlfz5YWr3jNvA5S25X1SdU6keyM1DM47fZK81EiQJNBLE0e5ipR0Ba5NaoQxC85VDSit9sqEKrG
Bico5j/IkONwVHQFah2jUOt9TfPBoATuB5QHDMIQ6zAK81YcXOMG3Q0gNn6i471oo9XScBiZfa8Z
nFYvLXlMp87N0GCrcTGjFWCDCDeKXvXjqhyc5jVrdJ61KRu/8i5IfXJYY5ZJmgdkCxCYpmzcvqYZ
IrvKJEzYhOEZaGJqk6CDJqcCdOEMufREta8ago3mINyZ/B74az0gIksO5UaPRrvYTrhWoiN3NYdt
zJOctmKtcS91ETfpTmiOzkLiuop9UFUUREFTaFRKUToiaa1LfbLI/BQU1xgO4++z4smHqDe8l5nq
evDhmDXNedKXiLi6GZNrbxilu5tdFaw3U08xrRj8dl9Y4bpTpKdoARw1jGFWRE7NeBww0gpUAhvE
YDXR98ZQdfNd9aoWnnCMgnbTjBzO/FyvmnqPBs4b8fPFrrZCMgciK5V2ArWNA6zkbP7iORHQ0Rns
oU0ca5Grq3lEss5F6g1ovkVrwahWBdhvR8M5exkR2p3Q1FXejmuPeAgnY9Juma/gzNejaI6ZAfZ6
/k6vK86YgpZad51GE2AQB/WBAWpVxDFZTjIpN/MgCutLmbHsXtsxoSOKkieuxXvj6QnkvSlUYqYE
MP/vcjDK1kaPqdQ3nVb2U2CJHkhhaI1M3CzFTCiU9U5NfmNS+6uzweEyGrgLsMkaOEtUDCV/FdBC
1CsqYgmnvXVMDiz+4f/IYInM+5Fot3hK/9OT/DcZ7H0vkk8yWL67f8esGH+QKLIQEAj5hU7gomz+
V8yK5f6hYtRbcDuYzX5IWv+fENb+A8/wooMlJYCsA8v8txBW+4NkXP5/TOyM3RfF7X9BB8sT9hcZ
rAV3CEudThKMhd5U5T75630R6bqwU80GLMpW4C5hEU63cXUScFd5biNUwE1c39hoHfEygz54LlBZ
HK0oHBcAYZqGO5OAuqc4c1lnW6ZhnGfMnP6UJjE+F0Wx/KtuozlKLUIWYSYW1ioec2VTigZyf2GN
6Rv1RFOvCgh2BqO1lraS6RQqeRYjKpcJtNS7KftyWCGFWkwTJM6ButOpONZtCNrSN6YM3ZiXhsBF
yqSvb7zJxWs51VFlBkue2bbslZG9PyGyAXDv3DVrNtGBLq9SOGjQXGF+uMMguzVyjljb9LadoaJi
01ZWg0oopt+V5ZzdmWEye6susqYicJHxeSujSr1x5QJeptOVx86X0XXjp1IZx3mjiq6Qvgbp+M6M
ZPjd7PvokQe9fRRGxcfxqFefRR/FV13qdCqari+C3tALOIxEP9H7zcLyJi3h2/rk69Ftcrsixgcl
k9Dd15Ej3wGJp8+VadpvSVLWNIwIZAfPyRyoWVdaSv4tJ0csf5lBlcncVZy9eaRBn0fhdaQYe66i
ntZrDBf1AVRHXKyptPsHFAEhojw0l5eGsDDFNxiWvSS5Otwhh2wYv0dDsa1rEuUQANvRBh0b7fUF
OncQOBmBjXolzukwo1ZCxKfZzdl0FXf2E0MsjCQvgvDJQVvcU24AFmyUoXxHjg0IXk87xV5HecQP
jEYPcmQ6DvG6kaULApnPSrHqmLjemlZpprXTKrXJIVeYEpBEVN4ZWljtBr7Mwjds1aL0GUYqM1E6
TgYroU6+YV5KXsgejdItxwz4NLPNHuXreUy6tt3lHKvDvIQ12bYDYSOzYTLEV/PSDjc8R20KyBWk
zBr5J1QTDkyWc4xF1ZPEwQgifi+1HuUdeHz5vXBNqewJnojgRbtzWdxFeV0r8NhzD92foFeMr1hb
kzIiXpBG59FBwxCa7u1QhPfd0INHXJtU0fqja0ZW89F6lZ0eJ30e7rV6HNzn0rRwRjmJbUeM4pRa
7mBrhPcEu0Wd3yslPQ/VzJ1qOSzm9VVBqOqkK/qBLlg21C7jLmaAcyF8smN4bWrIbk0QqfGW/hDw
71EfxzOjQYdED1Wlp99GXdGu9b6id+bVFL63IVoze41EuutAHrcwATg3SGci7RZqyY+EWwKUmnRu
tuWUav1hiDC07TCPMUnKitIk3oSgAHx1WTSc2ioHF0hXtUeXEldEsVl6XVt8Ra3R8gZt9Y6hUnOf
ekQVB03G8WyvWLJ9sNtIAUNedN7XcrRNg25kprzn7Ko3XqKmjG4LvgsuZmq8m046vEHUpLEXEaNx
oQ5COCZhkj/UM657X20qFIsonmaFmVE6KOtYVihDERTXr8LQOBvpCJlew0rC02wsa3pn1he+qLoR
fUNjVX3PpY32pE4tYowQo09JQGLLyNTQzg25aj0nPsEFEtBQiRf8CiGu5Oql83ij6Uh4uZPswr40
yJR12gyzZvuOMrsfFhAnjaO04zL0a1FL0oox+juQvNm89VKtUJHEJA3j/STuqHs73Hq+UtX1Qy1n
kDiFaRyzjmPvehicbF4hJbasLa2e3Ay6BGT+aoqddu/NXo4hAVscA6mqFh95UwgCHqJYNwMvotUI
wNcJi6AxM+cwZr1A7hBX9BZY3PyEJdBeabNAZUWOIZIgUzSKP6kcUgIa9+fMtgvkvy3xMpy6GN6X
LqlvPhqg+g3x1PDGKVxS5c5CDqscX8RHOHh9T/uSkp4zBOrhYJnCFD6STep9mstTs3WFAIosqrR5
1jl1fRuQpX5lUqTeGIWxrDmpgGvJSBXMtirpvoFjz9FSgGckI4SeLgZPwMqcRPKk1b5bI/mrfl+M
lrUO+bruOpIX35I8nALdNQ65U7pg3nE/sXgWE9IaaWNypg34AL96Sui82IQ88gOHnSotpHidWvUf
zKr1mPOM4n2AHIWhHZoxzBQvmaFwK7QG6K+ADCX3J2ncvT6E6PWG2c6ekJ4wcDLgLEfrmm38HBK8
kzMALfp7XTF0Ih5TM+q3phEWLzZNJmXfAuDZZdrUxYgVhsSCTDcym++cIbVWGhP7B9ID1OfBpl2N
uJUywMfQEbt3ZtojdKXjfY2QqlhByJEHcu5ATMmqqgoGzrM3Y4r9UTb9/zBSDd9E14tv/yA4uf3H
pifkDvRv+d8gHZkK/Fe15L7N39t/PP2f/xDRt/Jb+4//FQT/eHz833+1WPET/hXhZ5uYoljf8ay6
Bogx89+1pW39gWXaXIKK7U8mK42UZY1ibzFmuTzfiw8VYvWSmKw5f0AHgJCH8xzbOY6r/0pxyav/
2e9q4QAF1mCAXUXNxrv5VFoqEEFHQh2ZXmTDRk+m7eSGwZ8uD1UIgrnyz/ifT17Tv73EQlX5k9eU
Ew8I1pGXkLF51mu5TZiP2oP3G0vrJ0fyv14Gj6PKNcEHvXjJ/vQyHTk6UUcgDpz1cVOZxamqpnVm
eU9K1e9//Yk+G/9/vJZG0MJC/sI+/5mZ5qEVbtR5CskJGI6x1h0rxOaZpq7pBm0biPyJMRyrKdqS
CH9IiukCep5AVWO3XF1vnLaqYv/m439i0/zzLUGC1VwYurw3468fH18URKEZZRS6jmtt5LuYJKJM
64/R8sUK9xECyG9Qib97yeXe+tMVRwg6QWIbw3WhRs8s4te6S8hn6X34yj5RbStLeqdfX/mf3a7w
I/7zU37yLdOwsS3R8CkJfPFR/h+oXn6DxfhkOuQsxyNhe67Og+FwJvh8I4HyHir4x3y5YXU7q+Vb
6Zo7hdciMfDMpngebNqEeKfxhd3i+f3d6y9u3D9Z0H+8PshNbQEDQvn8/EgK04KQxJ61toe32hQ3
MyE3ANZ3Wemd3DA5TFFyYJO9jl6+awr3MW673/Qh9OVm+dtbgCHgeg5QTtgRf/1mvRBFBMkL4XqC
SGPP6Stt9VMN95Fm+2NZz8gUIoa89CMj48BEuF25enJwkUj0WhiUDeEK1GopDx63win3+mPGOHOA
4TbgdkARcPvr24LV8Cfvl+/MYgjLY/np2W9EXdpmXPGVTfa5w2gN2D4wsU0Yo3evtO0RINCZ89LH
r1/2ZysbfRrDhm0FVcj+1K8pKD1lODL6rcvxwxPFbV0NgbDj669f5gdj9fPX4YIKoq1MBqbhfVqk
jcjVQsG4ZI24ocrq29J0l8G6EWA+3FBwHdLBPDRRtFEz5bQsMSmaJAaKJ33yTkya71B+b2cccFDG
19Khf5+NQYFUqlNIMzIm1qNJbl2k0Dj9dl7d3HBoWNvzRFYbh01pHFQN85P6MFnx9tef7Z8IvL99
ONAkLk5iVYeF+dd7bY5dN1M6B5S05j3ETnGry+EYWd4ZURC9Wsw/KhJe3Rg2c9Ltpc10qMvee6ga
ZMQcUsNcKVXyKtHL5GRG1Fbnj/KmWY4KmErqadiYCOMHBY4csQyBI4pd6SBsFAYrpL2b5/Q6Ce5L
RrFzpgRO1vutNm2R4e4kAnFpzOuoxahER8TCs7JcSazAfqizsrY8EO344bQjM2prJ7iiEf899sYL
qr2bsHhrHHmJjXafSiSHurLpZbw0KFu6JPOa5DxaJAsaIaLV7gxB2FqUq+kr8uxgeUHagbc85SdS
CHynNS8RTf7Ozl+bqTsWjvt1NJRN28ptQy7eFKfgKvSDElKvzvNaNfRdOfV468S7btJOTMvbYRnu
K7G4AbJxdqNpO9jxFiEkjPF860Th/ew17yT7EIEu5EUfeWxN94nElquTdTcJzpp1TbTSMBFMKcr8
NvXMHdqAgBSJoI+6G7rU+z5Lvrp4mNiMthURg+heCezUn7FPn5G0PqXLvmCRvD55NMp9G76FtbWM
c8ZkC5BKsCwklf0dagonDnO3XGu0fghCArN5Y+FG8FXynwzrq4zMHfwcctVnuXPs+kq7+iTQ+xez
c09v55gnykaUymn5WdUwb8F13ni4vp14yRbJT6htD0SIMYO3pi1o/YeEzzFE8aFFBJ3hdSiU+ZH0
qbPN+VUq895IhnMXock081PtyW2pe6cUx0ejeHfLqqMk6jbSDFwq8Va3o6BJrV1EHprZx9exJLrC
qGE2Myr9mFB6M7BYfq1qhQBdiWk0zb17woQfSRMLZIdiiwl4T0pJcSLfY1v3SBsdnlut3bcNQYiI
ePI0PigolcssXTTVwegMR4Mum9ZO6xrzVk6IqhhnvCRcWMfeJ1F/xZjgu424oVcRVOa0NnBbR/hN
ypG/E3ETOmPnQ1b6giibowROeoCF+741D8tXjWgBiTuFlas8KUO3H80REVu2UyMYpE20bX+oLOVm
iHEo00EKyqHfd2N0pTg+ECew9ubwxz3QEec6mRHhjPO2wRKdk0iIDf7ejuMA/w4NEXNn6w/4inx6
ZAeLoNGIyyqWr4b5liaS1xaFDxlwKxo4O0hqO0sLHwtd/maF+tkij3QHttHCr/I+b8ezoBvgdrq3
NuA0OmhqolJue0v/zbb/A432eR2EQGyic1dtl5bvX9fBFBFR3bietx697HvMUyzsxTNY3eZELraa
ecAyvutLfHVTxblfKW+RH78seyqu9Od44E5qZXG13e7ZkfkpRK9NvOr618u19rPKACYEOfNMKOy/
0aQ6I43LIgT8j0vewq7BiH3y5i9IbXapbhwk/1Q87aDZ/cds6GfTklvUoMtc7ndQNu1ndRLmN7AQ
FEoQuz8VKbpFboKR2956GuNr0rkPZjl/9Nm07QpSAZ0u0I3uWI7NO2NDQgZZLEwl+PXl+Om98ae3
8KnoZkqN3B4a1pr+3sVp6FvHVf2ets7Dr1/nZzeHw0DI8BaU5z+ZG38utYe8SRTINSSXjvlrrZpn
21ECjnW7bvZ+PCPlgEDbmdYEIGFniF8mcWN6ysZgFfJCsVfUYSM8XLkiORQ9j23cH3/9Fn9WNrN/
MyZAkufxL5+uhU3ede4I4rB7sk5oWgSxYOFRFJSIxJLlw0ZDQ94r3qMSIR8u2N5+/QZ+cv5jfqZh
G7RMgPXapyJJSR28ilL11oX2JkmABFH+JaEOIqv2N8e/n5x7HAKumQppCz34c2wBrWynynLC9BBx
Fj0aIii6sOrXtY4JtzZZkd9+/dFAJf29wOUl4V/BRuITOp8ubm4DGelw2WA4pxBj4+iBBLki2iyF
LuyAeOWgPl/+cDl1JjOpRQZSrnDMdssdAX8VmZ11mIwxQFi1KWZ9Z035zrbz0+wRljWLPdGiLwQQ
b+pK3fbFEDTjwNieOFz+TiGHwKEKElF0du3iRJLbE2bhe6T12FXbG5hJTEO8U5Kx+cXWoRMDMcy4
Ptvk0AI4MUV6RwLpyhmsXWOnbxOnqkk6T2renARvevn7nRw2UxoHXW3s0Bcc3MpakW8TjCZ7nIxf
lmqs5/XKtj9aTYx+qtvDziCwK/W1vrtZPCLI4mAEmAdNnbcux+zlKek9/pzwIZUVk2il3VIsjWPv
91n0woADpRsnli49RDHJx2DJDc7K8MOvjTffovVQMekMG7umREzaPTLbYKm0HDbbbhjY3fJdGCtB
rCpXN4u2lhZt2e0O5iS/mHp3nCN5WdZvnLGHUH9LmvCKlBhlvXJsvYw9uqbPTCmCSP1kpNE+l2c7
Lt8wSW1D1CJNFT6pLSW47Z5oQ5APZPlLNRrOnU/s9ab3UOZSfeLKQhYXUdV4JwIayR6KDyNWquUa
Dl1zoxbR1UNYr+nedvl7yUxhyI5K03M3SOOsePwaFaxhyXfJ9YPDcizcBzFMnPQs3/T6DdNuH1fm
Xs+m9Rxmd1mFsdL2wN56Acw3IqBodKrTdilkzBRbMspYksKMc6tIJlHOY8h5JPS6G6ecLsj/CBVh
w0/5TrnXIg+qDK4cy5YXq7iZnfSaCoru9m1xYDdjcbv0jGhAb3Vr3Gq1cSB0bV9P8cFgF+pMgm+T
7G6eEj+qxuP/pe3MeuPGkm39Vw7uOxuch4dzgJuzUinbki15eCFkl8x5nvnrz7dV1e1Mip285cYF
3I021FZwT7FjR6xYK+VxmhnRfcqDNQQxtZGAQ3n8Yx/OiuOY+x9FLkTsETgx9h5uqu1wT+xBccUm
Dt1tVnQaqnGvywn7tds6en1j4l1rl/1pQzFUjvsSGWOxNiVy19QBwENIH62MCaLzVgvig9FHBwU9
0777xJF+vO4R3l5+VMVM8omaRcnaMad8Z5SJQ+hCDIeplT6K94CqN7cjUaXYBqDZD0HkfbSsEWWw
YV+5hIGas/AsfeNw+QSYoUyyhpDt21MC1kwu5FLWemdTxd62TZEaRkPaNeIDqPr19eHy0p06QJGM
MWEbBDEFOGI6XiV1pJSuAHujG+FRAi278oe6pLPTfxC6x9pIGI/Q5b1kUHDCD9NE/1T4/bei8B/y
AYl1MrBHN5dOaGVBxcNTuO++m5B0gL0x13rGkxPfQDmNFqeWSF0ypZOA0AMkbdDNFWGOmFweaXnu
7ZvAOJCzv6GPjcxHtwdXtBbJrhFaAygm+j3FpD28BTQw0qftus0t0h8IMmt3yEMeDY38kYUqQes9
0BKwT8runWOyowaUJ31KfKNdEPwP+h0l4HQT+BQ5E2uEAcn7TIESBg8TzJ0yvOtq8QKN8VGaSpUS
sNh7fUxOemnedTX4WI3mkyj7UJdIeNq9C46eR0WOv2wSCx/LXk15OKruA1JlH+XIBA4nbfHDr6Ov
aZSNU+kjfD/aWk38hwbC6RVoroOu19+RInihmgJIy6YrOc0/2GZz03J8JVIRVPkeojAyN2iofMwg
f1I0VgAE4omK52e0v7cBL8e0hSkArtstnoBKbLLvgvDo2umH2uBRZ3BdCYouNeUNnLU7r2h7oUr+
APcWCIWdFnHX1TBNqc7HCJukzO4Vt97JY3yC4uGoOvKdzXsafsqtOBeVJm21VD/0KHuxzdBh4+8m
R5R3RmO0uzr3j3lI02fpPQg3C+XIo9Kl4LMp2Jc0e+g5DdHil6OAE/TU4+MGEBS8HkYRH2qVS3Es
D3AMUqyqwN/Z9Uc1N8QVHK5J79PjVCM5bRs3il9Jq9ovtAMNexCfZNHas382qOutIL5Axs71j7EU
HZDieqfZwwY84rqS02fY8z4GZfMOIcR7qFwPVp2dxMM7xCmPPKRyuf7ul7TN0MtfriKYAI75EN/X
tfVkqD6oT/uhwDlv4dvGYdnJB69yH8UT2w9jRLJBK0pls1PwaGrvrSUz2uYupIkxN2VmIF3cbe2c
t3UmbZENv5F5J9Oc9s1E5VfE20hn0kKLz1zJo3ubKdqRlD8FOPNTRdvPqhj7d2gdGpAvWek6LATK
3w6/Omnr77QQXRNKJLfipi9TbyF2nvEckBESMyNyRvQ0zdXXpLdAr6JaaDsd0RGTycVriiOop6eI
7MR1V/XWnEpVgJhf00h88lK6fMYhr+z3GtKCGylubkV84vNqtlOAE+z0vO8WzM1cBDrZRxsyUEj2
+c8kfTaAZoIRtrM2GU4/5oFd0ji9ikZ5T85mHSjRN3mg59uOToGfHIKqWfdOeP865v8PVcFPWcKf
aRHwgoHx3/I0is/5keUDQFO/rv7n9Zd4L5kAe138hWgNVNh981IODy8VyNt/Yq/E//P/9Yf/9fL6
Wz4N+ct//58fWZPW4reBB0nPC31iNf496uz/NlVdPsfB8/Sf/MW+aDj/UGQoqhWAZ/ADi1/2J+oM
Jax/QD6r6vBoIo/2WjP8i31R4t9A1Ejtj1eWBSHgGf2ipGv/sHQZBRDBmUiiGDG/f479rzod08Ys
Mmt//f28bnf55uCKlS1sUxXUEaDWbE08fs/KO6PnAhwwWvUUgecM5C1lBzNeIYirvCsRHQPBfzY5
M/Yu44k/7aEPJGBzcAqjyXJpL9f10AAspAAT1jdh/E1NfqCUuvczbcGQ+PBfmZa/DIliAYUyhUSL
+JCzgSVWGfRDC747rWyaZvM1aDBaNRdSJTNWcFpwmVu8iEltT96jcUtpBw49/eT1bfepHlx0juXA
gq+60hZyR/rbAWGKnByVCGKyaX0AvoCQ7vJSPxWQONJgH5Pl13337m+vD9gi7iRFA/eIU7mcthZq
Gp7Emn4ipxJstNb41Hidvx1zO78bWogGr5sTFKPTZbK4GalA0QGHps1kAlvbkwqqdPoJEU/48gAB
Jo9ZRzJQsCZ5AbOp2dCmG2ULVUzXysco8spnJB5QAq8yp0KOtTNg5JD0EUGClgv9GY1zmjgVo4Yo
bkT45lPW1wLuJoc//aKkhyhA8OirR766+QDLt3MI8yiiwaPnhwvDm+RLXnehKGQagsVc0XEDl9NJ
L4Wse2Ojn7RA5lUBcYION8zGl0TWG7qq3pXgcmm+kccdUciB3KYobW2hnjrRh3n9Cri2cEAy+D6T
1b38CjOHeadumWRVAwqoEkrqTn0X0pAL9j3cSXKxNXIoqhz5hnxO+BuTAI8sR0TQBqv816V5Wvdk
t9ZgRdKjHKYgLx/uU+WhKqtxq9e8iwP6cmVbLnhq0jBLc+Z7w+rN4/WdNrMUoH8F9PeVQlpXJ19R
A6Ulu9IYJ5W2li8mfVoHXiNfW7grDwEAie0Qy9Fdg2j8XiroxFPcQDlUfSzdXP+QN+eYSwCfTxqL
TW+hcno5G7nmVFpnZ9ItLDXmfnCs/uOIGv2CY3q75pgxwC3QTyRzmOVJMom4BZie2ki3pbdBRfzY
W/kf4PBgZkRo1g/9nJoDbSuos9wt8Y7PjdCgSMxtIvQZpvTqPYjEjk4c6dZWjqUSw5+2kCq7DL/Y
zwaajfAWG7auEYY5k3CINn+loaXRua1bQHhKYHwEtbkLSjXcgIOODh61me31VXtzb01MTlatAtOW
VJHl3Frv4+Kroj7a0WOlPV438sYZToxM1qyLfI9nqencevK3Ln02lJsu/jOK+7f3/cw4iENUVQZ7
wORNn9j0JlTo6gY+5L3jmu6qtUMBvffuW0qv1wczswsuLE0WCSZ0BDNGmHpBC+zoOeU93X++bmJm
H4igigZZQhiqyhPvWtitioxJ6J+6vPH37VjckJ6roCOA28DNhzvYgeQFZzY3Kq5h0hMK+CzqOJen
F5rRBi6eGpNeuS+G7mtpWgs4hyUTk63Wlh4cEVAZncqhpHBvAW3O6R29PnVv4j7AaqgPCJiNyDXb
EyMKtMA08zX+SVXvXa892hKgsHjFs32XOrd28bEG433d5NzWI6tNpEsz19tHUwPfiRprmPTUOxly
T3ad1N3TCLAwtNn5+2VnusUVZGVJQXf+yYzKvd4pLVmkpF8wclkeeHVBIubD9xC+iyLZ5T6QY7cM
DOi1T8p7M6XEumqG+H0bDnv0NCUoda9P3exqnVmbbPQkiqwxyAb/BJngXm2So1LKfyQ+AtyOtqHb
ELakfG101oLTe70TL4JosUvO7E6iM2UwWzofsFv6D3JR7yunoYxMCmXlq+qXFtB/5IFgVcjRNYKK
8NaPXzz/kFTuOpC+deVdEvzoWph6vfrOg5i1y6g2RLsEEqpKM/Z9Bs+YTXZLgkxr+A1Pd/7tYgXP
HgC1bBU23Wf+Ke/8ncJtzxRuoFGgW/j5+urMuaFzS5PIooMEoDGoT578BjKF/F0x+n945WcvoAlG
aqqlNKk4mm8WxRK0SYDXVFu8Dc8HBgBb6qxR80+tEZBFPFTZT6f6BsqbhvDmq9banzxecX3xRQo3
FODc+D4E3uyXpPlHa9OkAInuzXBYa5a7sq2dZ8QLu3XmGrMQAPzXB05m3g0bXy5tB8+fxc5OJvR7
R/+xj8z4sHQtz511gYUE18AzGQnwy7kI5N5U8kbxT3QilhD96CYUWXqyELLNea5zK5MZH0DQwKPZ
cwyC56op7zrpG1jPY0JD4fWdNDscWgPREUUo4Y3AUgjtBXyOnDdgWH6OPpi6pDwztzbAff+ywPN/
OmF0NpQtQ6kluPyccmWX978Tx9AKBhG2Rr2KTovJqjTQJEHEOPqwGtx7A7RncrGWtHzhQTw7FAQT
VXrvqE5ok6FkQZ5qOcWak9j6UvuUj3SSLLwaZm2YaBLxbgAk6oifnzkRlXY7MwhNHwTQnUvjVkRj
qlEsXIxvnya4WfvMymS+NG1khIUfnHo1hUuh1tVNZXo+OgJevg1C9c7U8i85/e2VZ3w1qjqBqqrs
F75izoudf8Rkk8MFpkETxVDHntx1EetgLvpAWwUDGV2bCrScQcd4fb/P2qTmLZovNQSEJtGUG8BW
HzUs4U0ytKs2g1CELh1dfT88XDc0e4LPDAmferaOBj1AEPIJl9Q2K0l7NsjYcEmNQ7cwoiVDkxA+
FK+Wtrf9U+bQNQbPCpyqhna083x7fUSzO9OCp/v1Fcmj7XJE3G3g7UlxnFLp0QutbTk8SsFSADA7
GlvhiSWLLM0UbtGohdbRlB+cQvWnBYkhvHiQP2z02l+41BSdz51eaij+UukV73PSopfDoalUsqC7
CE6tZq4odaIlsC+6u/R7BFF/mh4gHqEhx9nI6a6iCLGk8jczm3T3IhiKqA1FBNotLvYHQnNhYPVi
oM5jrT36vL+WXMnci/zCxmRrqKVcC1r0gFSXtCcKto4oxWwhVgOjMRTVXor/oFNjYZvMzKsN8y6+
i+QH+YCJa2kstSNQ9QJA5d19WMDRDIvW6m9vRd757GxVaK6SZLqcPNdqakTEk+CE/tSOpzFUVdvS
XZKXnB3JmZWJr2hEc1SvpcHJh66gsYqVQ/7s+kDmTJAfQtmUbmz2ofj5mZfIkGAHW1QHp9G+g9xs
R6PVgoWZA8VDlby3SQaXtP9kDzitH6M5VAWnUn4K1Luuzx589U6DlPb6SOb2M64BjJGAMHGCL0cS
aG7lQ+PLfjZf9ORB6h7reCnMm3mUUDf4ZWNyZrKKkkEY68FJ98fm6EXwlzeZngNUzo9Jbn0OnSq6
l+3ivgujpefX0vgm81iPciE1LbYr+4PTPoXG19r5eX0KJyjI1yfexfgmu2G0A6XvKzM4AeNRzL1x
MAdoLVYuAEDtJYHXFckpHSIRnl7QXCycqbmNcj65YgLOtmKtal3jd1pwihpQCXDNGZ+DRF450Y/r
o5y1Q3XEUDQuf3uqEQjHj+SLNv5Tir70Fvq3B7OExQnmFG0d9Lr9G/tfA1hqk0MBPjg1Z6EglRQq
7siCLr3y8o1ZH+MC+IO6NIEzoQUZbwcwpfqaqpk4pV7XC5ph8bYl/DTEoWoIwSJd+K8UX4u4yDnP
cW5tct4U2MWLJsTaWG6sz6I2X8b3qB1QMPGr2yakAbl/7BA8cqytAIsPg74ws7OnkaoQkH/+aNOE
DgojEeITeBbaqDNQsRaytAOaK6UsWI8Ux6V/lzYHOnO7febm1cP1fTR7IM/MTw6kg55KrYjplkDt
NAFNsNLjYvJyUgf/80jq4OBezyXIicmiQkhnSzI0ILi1eiVJ74sWvFp/FyZfAi4Fp/wMnCO7IZbY
UB9aeArMZHzQhgZ8iuoElQxjciIb2SSV5DfB6QlimpUPKAgNKcjrb61e22nWb7xuLsyJg3vmAOi3
95K4xJzcw7Rl3cflyxg+/f1FOx/SJOQHGAndVY8NaMuz7Dlo7gdjYdZmox4diSiHdICQFJyMw3WV
FoAL+xL1MYgng1XmPXi5vAmhX0Ug6YQIk7tO2xuUyxY6F+dNq+wXWFXEfT4xnYMcVzJxQSW5p93A
twCPYtf0m0DJ7b0lw93muUW5J1ulnLSy6vZmknhL4xcbfxLYUqWg+5YUtaMCqL9cx1CKg0JWZMav
ogAyZLuoKTZjq/2RBOWdxtxr9JyIJJiWy9tY2rfdTZDKC1XdudN5/hGTDJVcl6UX6H0AHfudA8xJ
ru4XizKz5wN+E1reRRw/TbvaRoXAdZ0RDsCCjGCfY94Yppdum3g0bqK80VflMNzKRq7/uL6L5zw9
HdSKAuWHTfw5uadNqM2yNsZwncfyUWn1fago4xras3ZjeYa9gQpuWMgIzQYHPBcMQmq8rTxVW23o
OQvjpsDdGtJdUzwi3K5CqljXCOltHLJrjf3kRvo2UGKApaiVfL0+6LkLRzcEFojOOHiDJtuqg222
QXWJmDt076xap7FOXbhRZjfNmYnJprFDqEzKjoAb/toxh/FQvtPgNL8+jtld88vINImDkiNsaHCM
ntDZ+kKsFUYfe6uBhDO4b4MfcbywV8SRf3MaYbOm+xdJZNpeL0/jiAhIOcC1e5Ih2BwQW4uP5E79
ZOE2nN2SSDdoMsV/nQrVpRlolW1kVtiSvY10juPDK/cNzYiNEiyfu9kh0SBjIoYosmDqpS0EVcoh
7rEV9vY6CNR1nf2kSQECkCVXNrshEIGTVRYMlz45aPD1wVBb4cozKFd7F9GmndrsbOMWQpP1jWOj
gujcBlC/I/zkEvmYaQsbxx/XN8zSR4ifn92LaW1xmSgcvDB89stgXQfHMfh+3cbspiTnIZ60IKOU
iY3ERmkHqEBwcgibDPvQQ8jhFx88f2flO3dcsDY/ol/WJpvFcyPoHktenRDGF+j5JZWyyv3760Oa
9RdnQ5pe9SlUYEHM2kEaBS34Ny//rZN8ZmHikSzkeqOsYtJoQ6nNBy9xYaIZdzGIXuepRJj1+oBe
F+HNUT6zN3FPTW+FZe+2ZIxCFyKu9xEs7GH1PgtuRGGjCY55n0GLLD+ERkLvabPxM0Sp2ZHRErRk
YW6nTiUylS4MEkbuC74CaFXhsrk+2NktYlNuhkyY2vM0MTHC+Ohb8YCXDJqfVWONN6NpfEkRfFuI
mWadyZmhyc4vusLoYWnHcUXPSoLQTUqom0D73lYLQ1qyNNn19LrrYLGwlI60C6nZkUIERftNmj1f
n7vZ1Tkb0mTng8ptcq3ucBiozNLW+hIF0BZft7G0PpO9P9CgmpUNNkbrMfE12pe+K4if/2dGJhse
8CbNbzLbzGZRIvcn9fPFIG5+VWBXkHXiClhpLr2rHCILoPdstESJ9x0UglLyE7qoUx0sbLT5Gftl
aLL8mpf6dBozY1Zh3ibaiz3YW4nu8OtTNnsPI1WuA9EEQT1tV8xrVCsHleC796CGU3kVI/qtQEQH
vX+J1MitDU/cgmOaH9kvm2I/nl1QWUxPnWxgs2mfZWXYsuNyVM2vD2z2hgJNB5QWRgoYhC6N5LLn
8+IeeVVkPyPBjtse9OAF2unS3PWpfHPd2tyQDJULH0yyYE2Z7Aoa55rQQZnxRNsaxGmZpNPUFnb7
iv6wBVOvJYWpW6ccphsgk0mVTrFdVROVjQ72DoANajTITNhcWlG8rfxsn+V7WI3FIxLFnm1E45o1
3htW87Fu6EeR63UkId4w0m1zffxzp8LQQS2DMQKybEyOt2q3o5PBFXAKAhj+jG9K+jOtYU1sttft
zLkqqKIAyVBwBDc3ORTQVOd1b8eQqdCe4v2kpHP998/tmvPfP3GFoe+SEZKS8JSl4FTMlYbeKb06
+dCsSy5IaG+v25t9gYMhBgaoKNB+TKEKfmToxQiNI+wwXbErIQncjRH9RCEq8gcvR7YD5k5vXZhw
mOVen3wZHLCg1z9ibvMKtBZAJ9KBkL9eHhWNDgnEbhg05KiqJ68p7Ejm03UbcwsHKY1CLyRtcvRu
X9qIYPaGrT8LT2mcPCINj+DBAI/qdSNzzgyXTA8beQTESrVLI0VQDEM2pOGpQKtg3ch+u5bBtmza
PP9BvyeXtWP2v+FnKDCa8LbogihosiPJ15aDnA3haZDvvOqxNaAAz74qLsJ+yd3gZAtDFGsxPfyW
QAirvGZ0edodgM4nGXcfNiE7tJ5ybaU2X0P10Kf0YrkflPwD78+F3TFrEVoBVdcARPJUu5zUTJMD
ZDrM8NQijRs9Q/HFu2WoEfbzSGVa9LP1XwrD3l1fSuXtSdRlDYQ9yHYqc5RoLs1WRp7kfu+BXfhh
7fR4U6AhDZX2dxfOyrtegU77VAx7vYNc/thGRzg31z5gDW8xTT6TUuVLXjmV+BgBqL38EvS8CxiJ
QOWhBlWs6mAzHqTS/YBO1Y1sPHb9y5AiK1YiBCC574bGXFjx2YmgDobCAsUqbQpNL3LLHBB88E/c
BSsvKlcd9d8Wyvx6W+tfqWIt2Ht7iOid4Z7Hv0LsBufe5XBpwEvLtEn8U2HBj9l+q1Byabsfsbnz
k3Dh2pizBUsbEBVqr1ydk2QDCmEJKuaADjTkQNTk4/hJskaAtyvoxa7vp7c+Dn52BRwiICjgNlPA
jdP4lh9lXNCS/jMKCXLioxIFC77g7VGBBxvvRnlexRVM/U+i1DBLJaRq6oCyQvJY9LCjPQ/ms5S+
qJ+dbuHFOrMzMAfzoUD2iirm5UqVkLwYFX1iJ2hGqSageOh+1t2dGt3YiFqb7R/Xp3DuIFzYUy/t
oXHpBGnFM1wx413uKus2N27gkd7bSvuE3AIEtT/H+pt0E6OHspRxmMknisn9NdrJvix9u+/sgbSG
5EsHy4ZcdXR3rpUfIVcII/fOaYxtldsHt6t3qozAKN2rxOgLp2PmwuYzRGGFnhW4LN80GckubAIi
82E6PVpR6lqXvw3h0xAH+ypGTFv7OjTeqtWW7raZDczxd8AGk88k7hNH6SxodtHh9RxYu0/w565s
iAIofVBVXdrCM0kDQNtA6wT8nfzfdA+TTg2gxABbPQ5/yHsfIRh/QGHZX/u6QvP36tG4Mfdje0gl
NPQWyFNm3AHUdSTHLRDDbGix4c/GKBxEAa0fWSXrh9KjixV+KssXJ/wQhj8W9rLwLJf3KGt4ZmoS
89hWA8d3h6miew6Hl8x4FyQZEhoPcAXoJv3XOwRCF2yK83HF5jQLoo+WklPs4Lyiplm989Edz25D
d99/rxH5hAyMP0glUXBZMDw3WEo8ZEVISvIInsyr55ZMd8/R8eOT3r7IxXP0UiFL5sHyZtefdNvb
weCzvW5VBD7T0cJdTVAkOuUI1i8X080UxCJ63q99uRWJV9iS6Jkc12q64AZnkFGg7s4sTWJLO6pG
1RN5rmRs1nSzSdXntFS3PIk0h97JdSbF60FIkvkfVDXZ+84DYrx/G07CNwhUDH0PnNNXt3G2dfvK
HUNZjLaVJGVdosu8ctEFgG8Bde/rEzt7RHkzILUgaG9p7ricWVT7Rj9RhoCWymyNVPQB1QMPqgDr
UOhov8BVp+h0WVruxtKTrajiqXF08sNxW6ru4/WPmbnyGPevb5nMvam2odZk1M1SUnp56qxc5zmy
SrgZrNXYJKvQD9aL2ec5X3huVPz8bLIdmoDEcxsfrESPTo62bmrt7O7lN4YGU7Hgm+KBNp3mKkci
eogdjuuoHEp7rzXOpq7NDRThL6G9GXVtHTby4bpRMV/TUwPFFUA0HmLs6clzAqmFxpR9hdwISlq7
NtfRH9W0ZuEWmzub51Yml4maQSFSdCRHVCneC6HAprjXOhIDS/XzWUMKjpsOVaECMhkOCq1t4yIx
cEpJdG0Bj+X7zLB+6hxAOBY8eyHKm509sgJQ69NxQj7mcmMgb2B3yC7QszOALBnvoYjbXF+f2QGJ
1jrCY4P+gsnWi5oK3J6ED08KdOKMO0XO4H08Lmb/5uIMVVSr/mloMnPNIKVCKYtgyzdOVgKdCxpe
YY/IX4TMUtWaQo95JzvhD9ICX/+zQU62R68ZXlmLe9gcD+EIT8yHPAsRYB8WtuHscsFVS8qIOq0+
5RS0czrTXIM+DeKpNa0hWjJur49kJkQGyU/fm3g8Cd7Cyw2hIbgd05gAzl5NNxQxXSJlU/kSI++S
Uw62/h5LooDf0KAtuOkAisFnMM1PDZLWhnT0BaehfgjbfoNY9EpFN/76qGY34ZmVyfpoRiqr8HXR
Yvczq6OVZd2D7B/z5+tWxG9544rOrEyihpxIlLZwxtKrEKnEBWqut1H/rkeNPQ8X1mlpRJN1SpyU
aioI41OTV3d2OBwz/6VHHCEsH64PatYQ7BCCs8khhlcvN0QTSa0Chxdxnzxs9OJJGaDmkje9Vy7c
0sIRvJm9M0OTSxpsUom8JW/BSskJnBXxPHOMb24KQ+71Ic2uE62KYIgc0TQoTtnZbVgmueKkEetE
8/Z6gF6UEtunOqQmpWf+z+u2Zs/Tma2J+1NAQ/ZjCKjC0qvxPZzP8j4Z7Pe1pbyUcDnBDzx8N+Ux
2183O7tqcHnAPko0+eZYKZWa6H5DBd+S62xrebQNZKn7EUEZ+rP9sF84X7N+CSkswzJp0EbX6nJG
q1Ee9MLAXGyRqDSyiJuYbq6FPT+3Q0j7wpwtSE/4H5dWxtLNrTyP/8SvcYZr7X7ZxS4ZmRysIEJ7
xBYQlUg51gayUtAPZ0skDnPzJTD0GkwsPIqnyV03L4BpOyQiKksrPiptgf6zFGYLr8OZwgeqvWdm
JssSeo1eDylhn+I42SGFPgmgWvwtLsNkF8dOCFQWViuI7Jpt7zTm1lUjedOiZ7dJTdPctmOUrLrY
1A6KHzhEpiMEhaa52MUggozpyT//TLGZz85j76nmnwiaUl1nZkfJvd72HmwC8JTa+rFxbzUnWvMU
qxcTUHOugCwXBHE6hHj0x12a1gzIQIKRDA3Bwi3wOXtb6unWMtqE1IgPK1qwcDBnwxQR29nI9L1m
SS8tdgPlKG8gkjTy3NnmjZRtkg75aSntoi26Z9GqaLx0nSL+uYKmHUUiI0t/w9UKJgWiJfj3OLSX
3xCHndn4rsrloXyjy80Jy5Uffb/ugeYcH5loGukAtlq2MXGyqRepaHdEFLisjaweC63aSLyaUUXI
nr1qofT7mrl7s4XOrE12uoJylowcFtZUeWe5a3kYiDKHewoc27bOd1L5LdEGApoGovDq5vpQZ0+z
AR8GmUy60KchrttCpgVLKPe+m2wUFUL4YCnwE17nzfjOTExWTOpHabA6HKxeQDWnBjtVua2G5hBC
7K89Gf1qMTCbPRlnFsXPzw5ljXSfpI0MKtR/xL1krxwf3tEIipzBfwmV3fUpnPW6Z9Ymrj2RJdXu
RnZLCHB2hGVc+NzGK38j6cCVqCPBQsaBrX85KFexWzl8RbRHz0X4HVbP5S6B2b1IeA5KWOQeuRAv
jTTU1mNfJruC1txtjdRxmHwaTVCctbmKIVm10b5FW513cdDsB0S2f+N0kz2ipKdxU+ryZC6R49OD
rOMJaag/Y+AvZO4bTF9fsJnjzW9nDoWOBfW1ySA1LQnkNMNIiYyrplWolO/jUNvwUkZJJkPde+GQ
zZwADMKjDkQB1zm9/MESDEh8U6oEF7UO3fC9DsN8qEIvNjhPhhEcG/lYW0u1PHGuJucO+CONx6Cs
VXiyJl6slMyyaMwiPJUOCSPTlD5VQXRXSwUKgbIV//2Vw4uAcwYlCEUC8p8XZy7Toz7W++i1WB9T
F8uVu86+v75wM+f6wsYknjfCFGS4G4anmqrYoLvHyIITtb/rmqcysDfXjc3uEpEch6qJDPy0NIbE
p6ppXhueoBcVxd2kXhWG7u9UV453SAQ8S4WX8ag0X67bFbtvumzYRAVHULi8CX8zAnvZibvw5HT2
nefCcpvet/0CeHXG7ROGwoYEZpvk05THtjLbRnY8jFgquIqXzFrqYJ3bfMDBabhDmsYhUrzcDr1S
GTRoWeEJOhCbFvFgZ4KZS92H65M1tyPOzUzulkpLXV4L1KuDGPqMeKeiTXcIymSjh1+uW5rbDueW
JncKiZhCKwcGZA07qUV0MJblLz0C0ZRnUe3Yxtrfbw7T4az6NYXii85uMZj7u1yW9fCkOc+GdWcG
2xZBUloj/rOBCed1ZsaxhroiBgpPnnKjdzC3SNlJZBiiJ6FZjxTkgjOc3d+/hjVNnoctGvCWi4Sn
M1K3s9xqXQn2tyb5eX1cc3cZ80dpiVYTEjRT6NSIDlqUSi5YhhRMjZV8RdH0Ru7Kd2FW/yjaXSu/
lC8Gkr+rMZOXiCVmtwu1blCD0DFRhr6c1dJtSxf6XbBF0NlaVZ5uTCWlDTiMV7mlbosRDpkf1we8
ZFK7NAnRjzt2CSY7RXmPIvmmh2tYCWESqKobhDa2vpf9hkMWFf1/jnJyxcDkl+YtLMSnyESfxkdv
t0y0DCVMRVqVfnxIujZaMDm7fYQMHa9DuDSmlaZ8hEqyFLBPNd42FF5DcmKVuZBanjViUQignQVi
qymhbS9VCAKhIXzSm2dQdn7zuFjIml0tHlOiYwXCFnNyuuMcCuJW5h0TdOo6GmgHkr+7aAxJANHU
g+ouXM/zp+HM3uSYR1Lmp2mBvTwI770Cwu38aI93SrBr1Woru+oq0W4ihDaWXo2zc/nL8LQRypEK
mUZyjSypcpPqdJWZ9pZy8Ifrm3/eCmAwcWVy3ibTif60WwW9CRqDJKyVHcu4hPpmf93I3K0JVZws
eku4Oq3Jdoc+zArqBCOhoZyiMr5tdff5uom5cQgIFBk+aBcgo708xIiwduKpTwoHVPOQPutohyxB
SWZtQOACCpwvflO+TI0ka4wgIBytjxK9WcmACDQp3+sjmYsAQIj+y4pyORLba+HKMD38fHmfaiPq
TjBbJUdDMhYulNfmrmnEdG5p4mvNPna9JKu5KJEEv5FiI1n1QIsOdeP32zLIy42n1da9LMHoVuiJ
+SFU4/uq675aneWvJA/u+kzxglWu29nGR+AWPu8GDWIf+Ye4tD/bpkfDckaPcqV5zk2BevkqCRBm
svq6OdWAraEO5JXSetUSy8P8Ugl5F2huAWhNMFNurkGFQdLzNMJgb8X1lrA6sJYuq1c8yZsZpCuT
rhuaUkGDXa6V5o48ljyAqUa8A6B6dLRhjZiFQO6b20ENH9X4o4oyco/MjVfe+2b4pITFujU/aOn3
JvSR6MluKhj95ZvEFjIZO1l99CR1baTbOn6HRhgVJTPYXd9hczlCVBgAkABhozw+DdGTkF592c8J
MvPbsEvugxY85pjdGH64kYfxhLTKXZ2A6k0L31m1PgSrWbMvqgpK9mCDbN9xCFTo+Ad5wdvOLtvZ
h01OcaSZYV4ZgGzNpl/3Yb5CEkZ3D9eHP+uNaPQUCoKUkKf9ZwXa0ixmSeDWP4QIvsjygi+aPcFn
BsQozyJDvyqqQQow0MUbeBFZe1X9GHlP14cxdxEipfGvYUwC61KxHVaA06sa7ywJqcaVB4tfKTlk
eP9g2a5bm8thAquk/xn0BrtmOmvNaEPwXbA0xA+aOq47izbBPgE38lBVm7BUbnm2ttJSlC1O0JsT
dmZ2MpeZKynZ2JECQB3FhntOJwpc5SPyNL61qjRnbfbKqlGKJQjx3APpfLhijc/WMOgCO47Es1xz
38sASBiYQt+PgYANYej1uZ21RSOp6FUQjGoTjz9UAOoHg5VsrWNcRy7qwDQfx+2hcgNyi0ucnbOH
7MzcxO2HlhG0ekl+w/GeqQDQT/2YJffXhzQbNoH3ho8MiBzU6RPPiMCpbmQ9EGzV7c21gmDGaK+V
8dmlsTSBRMKr94hCPcF0mZbh43Xj8/P5L9tT55+ORYK4E7a7+IM7VIdar9YAKla5/eIEv5O/ORvo
VJLUb6Uyyy2g7Wg4+MTycbZvQB/ep9GY/Aa8Ecp7WFZEYwc1sclLRVf8rMw6Uiu3uVGsVXRjbHlJ
qHl28s5sTFzw2EAJlnRKeKpkxGxqez0kz2YZbjpYninMXF+p2a14Zkz8/OyUcRyGDPbb8JRY+WdF
ClCmt/6QHXNz3cy886LJE+oImqlle3Kazabwar+k8ybXytVgxO9z17jNk2ObZTdSNL7L02PurJPv
C2bFwX3jvBAZNg3B+0fh+XJ4fSOnVjJitnArNDesdZI/6sWnuv3U54iaCJFPqkH7EcGb65Znrzib
eJ5LAHqB19N5Nq8St344QloPSXlira2g7286V672/5mVyfBchXbOUhVWIJlcS1Y+bNwI93Xdyuxt
Ss1ecBtSwJrWmfUCAHfSE3UjJ6mKTLCxHmOZC2jw1z1tEb9lDgIcqnXkEk1xPs6mLmp6w9cG7jkZ
Wn3tpwHBUP0pTJPfmDuRkwXPQ13Qsqc+39StoOtwwnGNaHB5M/j69vq8zZ2tcwuT1VG9UItUtSI2
tX5kFUVd931RLIYFczsNxBpAEWAAMI1O/LwU9FIsddyTZXWkU7H3NnYYbRwl2OjE/sO6j++UBEX0
cpd6D0n6LnXLhQWbc1i0wFAngHQPIo2Jw0ITtkVtgAXT4Q6GrxneoEbfNqaxSQNzMxrR42/M65m9
ic/SY6d2UDHC4Sf2Db2ta63J76RsWIhS56D8tPZoOl2McJJQ/rjciIUXB3HS0wzWtPmmtO6cbljl
xZEUzlqxWmjDfHuV8FrQ0o3UQ8b7qVli2p7dQWdfMNmjQSjnbTrwBXb61JTGbkyctR0uMVDO7iAF
yAot6QbP0cn6tWorGVHNY8R2te++Z9prP1fGze8s2i8jk0VDqk1OXdH0xtM9KNSjbfyo3XRhyebn
65eRyS0TGVWqdaMIrIL84KI/l/fKYREtOmvlFUQCJRm9xuJdcOag7LYIM/t/STuv3siRZAv/IgL0
5pUsJ1GmJbXU5oVoN/Te89ffj31xZ6oooojuu5gFFliMojIzMhgZceIckYQj10sm6ltoo+ouGexJ
ENLD9V1bvVoMrM4U70BPzYULFhIKS36EqUDS98ZnYYztIT9pvb9X/2rvwGPgbrMm0ZL8MQlyjQLE
NLf6RCfzv86Q0TrdKE+ufUpm0Mf/GVk4tKI2GoGfdMOSQ92Wph7FoH40DoqaZvDuKFuAvdX9Qx8d
CkgZ6MWSXSc0zApJFxHX1gWJUlGD0HwfBgdBiqtdZqkUt8M+3XhDrw0FKkwh/mt1EZLVIC2mpqJR
MNXVrVxPji6Jx1GCNibP9lNn3Rhjt5O/qZ11GELrJ8juByRK7/Tow4Q0uCI8zWiJma3hujOt+i3z
a1SGgachQXbpt3RUS3myTHI96iSxcaxU3zE3+SC2rCwWryV1PWrI7t2pqKCn9LSsV33cqmeu+tEs
8j0LcjHCtjDS+5mYkl7Fd7ls7mA880RojazRmboNh11fzf8ZQnjmcs+8HID/KAjR76pmjHKhaDTI
ROZ/Ex3/XQ/d/UszvFzEqO5YD0L1O9m3Troa75JNMsr5hJfp8Nzl/t9tQ4j70oxaR8KMH2Dy2JMP
tM4+MJJqRaHTNkhd1jZ47Q2I0Nr2QdnGLDWTwIyhLT4tRd8H5SQSVIL+JZh+jd19G27VAFdt0K2l
6gzQnbbZ5aLkvIhNSEtJs7LoFOTqiQnGSAs2Tmht60BuMdlHSjqPNV9aEQQUlVtkMu/CerThE93H
dFKpCktC5gjlZEfRxtathS5t1gmbp9wMTZ2XffaVUZijUyaviUHWt6GdtaP3059CwzHLznQKC4po
2ZP+Jl4CXoFXfga6wzl7adQbEsvs+jS+U9XPRXbgU3cU3rTACavieD0Yre7nmaWFZ2h9Vg2ZX8WI
KfeHebor8A6V2TG4TUSyyt4/icpWAFy3ycOCGQ9GX5f0D13Zy7ky9fFdi0ywTYMrPxaNktxMVoy2
SDyIe95z+zCO9A0E1OrzF8KGfy0v4tWYe0ORQax3N1Yjw3OSD95wvG9bCfEmBwhMYMsoclTRd2CZ
G1+jtetB6jCXtaBEYZzw8kizhKEzGYFl2KrjT0M2jjfqGH8OR93fCJWri2SixYJiAJVE9C0vLY1l
YOZJSB6p9MU+97RDGDhdnB+07zV6oV3xlvbID5s/rzvS2j05s7oczpZHz+xSlcQyl+6Dxs0KARzi
y+DfIri4sZVrX51zU4sonfYyNHAR6WVK670Gt1NW93Xo01x5vb6m3wjYZaA+t7QI1AJrEuMZ5VLl
dhYm+zIEqDGkv0DxxB5FC6M7xKgcqyP9HK//3KbHaLjN+29T3j30W1d1vorvfgx4BAaKYXKgfXx5
rq3hp0aQU83Tq2KHTsmQFofr613zURjj/7Ww2NiQFgM0CliAbW/Xxsaejd1M29f9kwkb2i1kgu8m
EETPIOMLBzLcQDsmzHrmIpMAZISet+unzs6VQbabtnWFZGsYctVJz0wvLqFZSWHuTeTxVXKQiN/+
YFtpBZ1x4/T6JinFfCDvD+y/hS6+VaaRaiTaZL2B9QpIz9H98NDUMRpUsnis1WM/QOVmiY9NJGyk
mKuuwhgTHSgFcbd3KEgvMmRfmyEy/jfT+8f3Ny7G6g08+/uLEFOEqAvEFcgidAyKqkKe/qgF+R5e
1I2FrBuaJclmRVUSmEufj8bYGpKRIqwq5/shmRAeko5TdhBAA1/3/VXXID+CK2XmSVr2zTU1Iu+b
UUxNKjp1gsa5GezD2tyXirartgDiqzftzNrCEQOljulZsYGCde+ZdNBhd9a/Xl/R6t6RutB1QP/h
nUzkJFtZ3cHqd6dGL424U5SvEdwHG54wn/Q7H//XCCXlywNCRFoPCoHHDJ4mQMALB6isM8H9iybR
SVAiOxm2iv9rE9ywdNGaxCeY2lwOAkZeFlS9Ai6rHT722gdBqXYzCS8o1oOC2iZsDAPyTEax13LF
cILGSbNyX8Dydlukf67ogVtCsQDmGR5raQlT9IRIipua3xLChtxM4X3+O5JBnWX+TS373NQinBRj
38ZtzIsuEoNjLVZ2LUkb2eDqJeBNChsSD9N3oDOYXINeH3j/KPW9HJg7CJztUp+cJIyQt3+77p+r
xsBhgaNmFIOc6NJ1LLPtBATkYyqmwRv6pI1aHQQftVAYSQp0AK5bW71xvwkx8EnG4BefcoVvdRMD
46da+eQZsVNltwkCRNeNrMZdZLOA+wIuA7l6uaSqL+pYM8KY4TrhqxYZ4weRYdzH60bW7jWQL9Dt
zFtA0bzwA+ZFSy1WivhOnDI7Su8pIjVAR8CdZ+2GqbUjgq4KGDFyzNS/Fm+6XksLIerL+M6QduKk
HLMk2JnJeFtQlELi5XB9YWtHZFATgTUEYBHvrcvds8qk07KWWDKIup3mSKtGltNlW8+P1QTk3M7C
FTJx9AU6y7QckjsoVu0Apjuj/lSC4IGJ6yCZlT0Uv+p4K3CtHhwvcLoE0GpDLXS5vi5JUpQuiRVZ
d1v3MFCVn4L0ZzJFu7/YR8ZD4d9iIBfMwKUdNDsBxYa8keG+KuJqzwxEYG0p/Ky6xpmR+f8/exd3
QR6HcomrxxnNLnAWyYsU6zXo39u+2eJb//06Wn5mIPD7d0kLR/TSrO/bcY4V4yETUN/ToOz0HelL
UR/1XL4bJ/MxEV/0ZHL8/iloQFrV5Q0zZlMg70L/a1o9pe0NSA1L4uP+zMhZO1eQhlJ7vr73a99D
oP7oiymQbaDLcbktYSZ5eq2y91niWMJXWRf2WvMTgUHkFW54oPh/A2c9N7jYGbOv1VBvQdCKlbdr
rGI341mzcaM/vXraZ8tauC4tFmMIRaw07a8MEnohPonWRy3aJcWW4tdaDKUTzrtAYQafYvPlDirg
54RhJLx1hvfDik9dPfy4fkarcebMwuLDE3mD1JglVYC+yPdFlUZQYRVO1Gjh/rqh1QvPDJQO6RY1
luUwVJDWZljL1I6s6KtHfS/ub3sP0pmtF//q6ZzZWVx4MQ97XxMo4lBRHroe+Qd3CF3ILY5F1aHD
7XjJ90B+bdvMGQfX6ot7I/Kf4B4/ZeNAJ6Pe2OCt37O4BFUJdWyDMPId7J5BdOo14yWfpdjL9ug3
4RYyavU4SYwol9FDJi28dJgYoLwudDlXzgIbX95W3WT3W3O6azWrGelKVY6yCt+oSyMoI1r9NEwx
TeT+cxmoT0pYH+gI6vmOKtYhAte7kUusEagpJrzB1NVZHJwylyaneNZ3Ywz5zjcVpxdOXXrrIUJq
0NwtXT3Pd6oKIRMzMa2jG1/+3HNJY0xaULzQ370d8t4aUyHJsC18EKbuxsqZSk5aJxO3pH7W7sh/
lt49INBuq4VK5PSkqbwNMuEAb3VvaR/I/O3/z5pA31/uJyWjxtB1LFlJw1D1+Aj26l5IW0cM4y2e
zzWfPF/VwietOE7DQIBHKZzQaxe+VuaHIfv2F+v5XUBl1gs0z9KGRDUoRUT9rumPqhq4fn0f56WT
TPVGPrGK7jXPLC1CslYJgi/KHfd5NB1KNxbw173l7QTmpKRa/+n3430yVEcrTT+MkeykRvZkJPmH
mURKmsRT/a1uk9c46g6+L1G2N45x/yXop9Mo1pbN1N9NIDSTDd6SJ5S4lXatXyRYtjQDxUrUBxbh
sc/8BDZ5fn7WT6+RpkBmf6zGH5IZOKbm1ELsInT7oKWmG/iNzcjnRnxedXGDTiSY/Ln8uwiHbd4W
PVz0XKbUi49SZOo3XZ4qb8oklQ+V8BdSlmTqs5A7ryqRkdHZOc9SM5QthgjJCZyPJuBOFVv90GRM
H0JIKp+u++BqLs2EFKQ8MFDJhrFwwk4f6RYL2Mq9D51QHCfDzJ08KV4ohN+K5vhq+tVe97qDktYf
rtteSxTOTS+8sgmaoRhLKb5LmIBHEaQDp9TJW1XX1ZtsGhS75jcq+3q5mTLgMXI96vYadK7cZHp0
2x2RNQ/hxQ3KheqrxQfm0sjkIetX5x7pbdbcTEZ2E8TVKW7b2gZutFHoWts2IAywoyBNSRllkf3k
sVKXRibwEJbjF4Pyq5zX0UaoXdu0cxsLD5QbIdODfl6PDyvscN9M2W4zJ13dtDm1MiHOYU50YcQs
0YvWEouo1AyHxP9a0HIIwvYQQdj6555mnVlaHM9ocRSaZ2JJ+Qf9A1vs/rluYHW/zgwsnKwoVS8O
EC65C8Uj5Sw7BvuxmcJs7dcin4DTNvKYVOZ7IdwrCUWW6n7sID/NDn+xGMANIOQZkAdlcunMWo9q
k1iwGOZ2cnrnwKo3mwirTnxmY5GOgSmKxyTAiVHr7WpUa1C1vb6K1d1CBZ1zB+jP2/NyFV3dMLmT
xsldGef7qm6OjfJUxs3eZ4z2uqU1hkbeOrA1/x48e8fDwtSOX2ZWS4ipw96WAxI6QYj7naR18PW3
sh+7ne+JkMBUwk71ms/K6N236BS5WheHu1yEjdPQersyBf3PHfPipy0c0xCGIUIfiNdlVzn9cNsk
ur05lb++ATM6d66aQSu/CEmC36Xt0IKHgLV25wMdiPzXHs1sxbdz741WrT7cCkZnq37hhDr1BYZ1
RDv4CzF3PtCUyjUyDYB46iJDDA2pE42cKoNRCYdG2Fux7Cj56/XjXrnrF0YWX8wx883fvYa7WfYw
VBC0MGO7MbaoIVf8l4kmRpeZpuCzrC5OLgmGkBwBCIEQGTsUHKE52Am4Mqx5f35TIPyg3jGDM3mH
LU7PS7W60gUs8Tv2JfxJQVscJMPVIPG5vnXzb15UgVSLeVqw6xDNwGt8eSfRHFEaoeE9TUWZ8atG
vTUysOOTUH+hcpQ7XVj4G5dz7bTOTS7CgFXoaaNJVCOAf9qFNz4narTzI2l3fWVrpzWPa0LsNRPB
LNOouJL8bJJGTquXe7tDF/NUdqegfdS0ZEvZdCV2MuxFfjgTP/GMmn/LeXqYdUmrMeV6lwR6Zmea
rDmDVW09X1c27sLKwv/EpECmkZ45Kc1haAc7nmWshi2Wr1UrbBrTIFDCI+V0uRZ0vkq0CaPkDkXa
oJmeaVibTbmRaM5utXA7DXHdf40sliInQZiaqIfelbnR7wGuvEACoO2CqDHtUM2TfSO05i6aoo0H
3vriKBXPLMEoCC0S3ChoW1CKFKlFaQh3Ylmjh9j3O6P98/cJ6/vPzuICJ4Llhzryi3dZEZ2s7C0w
etvKB8foTte9fOX+Ygj03jxrCXhrcZn6qoRTrKqSO/QLTh48JTtZfZAT+dQJEqyHcXBz3d7qBjJa
8FuyFKLwhT3FaqvAqDK401L5wLt1J6D2lRgb7rE2RQoHiko4nUFp/I9LJ2QSf5KTmmX1oP7pLPg2
4uB7IxbvA0ZHx9Z76M3vfWR89hvPaabbQAc2Ao9D/BGWW5gCXs1sa+Ur8eTiJy1WrlmB5lHeSGY6
7Y4XS4zkB5+ZDtqD61u8eqT/rX0J+5HyzhzHrk7uOu918NSTVCMLbeRONhzSNt/wn7WXPEwwqCUy
tDuny4vrHsh1w9YWyV0+Cs1bmybRTdlLwJsAXDlCmmZPZmG2zxm0O/spiqMdkpXf4CSJnsousz5f
X/qqd+kQxc6Mz7R1FtdGRy4gjya8Cxa4j4JY8n0wRER//I1vwxoKibcaxEi85lFWkReHaU5yM1kC
e+xNSW9Tq2oJPFpW2WrxBEf3Aczq0VPbYwfHtCce1fiflB5n/BInT0Ow4exriz77LUsQkjJ1cTLI
OFZU8+ii6x4M+X5zanLNq86tLBKxGe+PMg/nLMafhNxWVRsVWkX7stUUXrsm53YWEVZV6rRWTG6u
WCj7lHp5GtVOmb7SqttIXVZdl8Y6teM5AkK/ehkkmki3fEFk47ryyah3dP+IDZN2K0U3cr0LhBfB
2MeSE3Uv1710rUJDav2f4UW+WSg9n7awp9U5eBAP3fbtflLsfDjoze/WGfghuyuTDadd9ZMzq4ud
Ldoq8QOz5aZGui2AJZ1FHDdfDqtWoHI0qGmBp1cWm+rX6Vh3U0kqAxWQX8PT12+zXaw6Iy1bgB4i
0LslKzSjfUKlx1w/CCMDpTrGvAlq2E8QLEu2gFtr48J8GuHUmtFOEv2vSzcBvZ0KnZqld6ba7htZ
ugGPcfKnQ6O/wI3g9d3eL/da+TVq/uLAgDry6mGoHXjNvAtnWWFIpusbYZ3eecVD79OkQus+2TKy
tpWzhXnSdYYuLIxolZTqtWGld5Wh/2x78SM6W4chlT8WIIUG9C2u+/784b1I3IiZ4IRg+qFzAzvF
4nMxDtRkhcgfXMjqaO4JonQISEVryfUV9ejXw8YertljacT7WZwNCsTLPTRTpNmGfuhdubXyH5kR
Vg6B3d+hJhQdukz7RqPHPOURoyjXF/rebVgpnMI8HRgPhR99sVKx1L2hEvvebVrGV1ItiJ+HWP8U
qpN1yuL4UVTKn20jyndKFnV3AUoRN5aSyRtB7t3x8iuIbcymztflHVqvz2DlbIRgcNNWoXL5Ncs0
O7HKo1W4Ii3x62t+F7t5aQKx0Xh0wk6IJP3lZledFhd+bHC4wwM86vtY1e6BdpzCTN9woxVL1O6p
MlIXoKr57psnTENaoSHkjmC8xj53LDPey0Jsp8EWqmLNFMcHvz3tYjZycY7jVJstBH6jOwCFt8pb
pHVmIsQsfru+efPmLG4GExSgw2fdrhnqdbl5Rprr0hi1oytHn/zyMxTq1//+mkPC6gXkbqasEN/F
MYt2UKrE5ujmVXgQjLdIyhwwS06UZ3dmArt+RupbGM4kfwZ5e7xufW11ADnnrIyqBC/dy9UpYjuh
X28NLi9gaBb8FAhgUm7xfq+cFbyHFK0o0DF+uMz/mkEKq7ihoV6L2l5vxKcqFO/zuorsinLL9RWt
RBb4I6jl4BoSkhULv5DlCTKH2mc79aLbNR26fV3RMzuXy+n30AjFO3gdaLSl9R/zjsPNRiGXbBtI
Fljm+ZedfReCyQjHMdUGt0AZJpCa2R3LP6ZLm40w/038oCTBZOKlEVERcimRg9EVmZqvS83BiCxv
PKdXzwv+VJ6gfBbgp700MsLkr8RtOLpt8iuOG1siY7d6x9xfP6qVIDhriSim+rtzviyv5LKvVi16
AW6i/zCEg0YnJ0luVQtEcbcFfZgdeXGNuVrz20M14ARYdvo0RWi8sAknl2L4MS38j92U3o7KP5Eo
O7LsSNVrqw9P19f3LufirBQN6CHtMHAcSy7aoc+Ekp8yuI0e2Z76lJnJjgLChsOv7SLhloHbeZjs
HYGeBU4myENjdAtAHbGwL2rlVzIWD21huH2SbZzZSsCYW2GwIP2m01tSzOWiWlVxNU1uFrbVLzNN
2s4GS2Y+X9+6NQ+E2Aa+KaI7p7ZIV+sh0fNI1UY3DGokf3WLmKFoymMXE+1zqZE3EOBrUWOm7uW/
VLUpa196vNKoveUZyuRKWXoSC1cJhB9dZVdGfKjL6QDD6kYesuKPfJXnUhXcIqxyEabqqLWQOA1E
d9KafSBN+4xxxlJ50+tjKu8HdUdHZcPkyp5iEmgOJLE6IWphsmmjWoDHC8GuMjg0VroXBti6finl
xl6uOCT0fIy5QrBAIqDP1+IsDo6TQWVHb0XXqyXUusZI/ZrDenso9MA8ComaPIqTVx6vO8zKAc6l
e6Cws1ostfWFUV0L68yQJzccnsy6PXiJG0uabXkaD7jAZlj7ur21RZ7bkxf2xsSsvFyd3E67MZKn
vun3lnzUk/uiSTaWthJG6KrP/QIQvwa1nEtTmaYZWT6mowsu5yjUoFTTbl/13sb45op78NAgUs0w
KqwtrkAzlE02qsXojoMU2aFXPTFeGLWd2xRbvbI1U7+FDeDeMElLFx6SxnEVZmnG96Vw4iZ+FVQU
3bRa3pkMlV8/p7XNOze1cPrcGGWllTCVaM9SLNlEfW/aCFYrvgD+i7aOxinNpBSXB6TxyBGbaBhd
vc1tSX1Uf7Qd/XXYo7YKXCvRl7BLhXsmZeVTtvA6+PVQrYoJi7AV2gKIRXn6dX2/3hdBeFiRODH7
zAdlxtNdLkZAtUwaVInF+MVTHn7w/BPDroV4U/X/y4ocGrex+PG61bVTYkiFuDTrIonLNBSfhPg7
kAn3mjDaiL2eFCUObd9v//yTzLgndXXOC7Ke5V2KlEjxe4PV4Q6+V0JCx3vX2hpKXt9EDRPzEw87
iytr6n016gLnhL7XbhT+ib1v/SF8zJz2phMexi3UxUrwo0cw839SopuJ6C/PrPEpWxlCMrl0zHe+
CPgxtQX4EiL5thrH20AR9tfPa+UCz+Pxs8gOMzDgSi4NemI+BUldTK6KUi6KnvlrGNCA95jGPBST
/OO6tfe8Nswhg5gyZ+YEHHM5pGfJfmC0Qz25Zan2t4qBot5Am8sx4r4/FYywwFAflXaIlq0bh4Ny
Qls7e9SNRK/scLQaN06nLXGUlatIK5cEBRgthAHLKRlZQmpDbhoSoTYQyR9hhezKYmuqbyVNYPJ7
ZuVCL4lcfA49Z9/SRjR9Vcx78hIP+guPQY9nM/mRGDHkXIkIsL+Jb5Qh37iOKwENReCZH4kCFAN+
i1eh0HLXdWNkbfpge3W260aImIjV9bRrp+8bp7u6Rvrv/MO9JPhcrtEbSo69Zo2V0biFLJ4YgjqV
nv5xbH8kyaPmvTL4cY8wjDHtysItxb3MnHGZksP4Tqo9p2IgnkIltq//rjUfpyZmAGcj1BIwLn9W
MOkTQ4Ht5CrKsyrfR31kq9ND9OeMb4h0Q9XEHBnDyjA6LmK6b8K7ImtcXr1/Va0Xg75smdzn1T+a
1LxFoeqY1qOn3wrenz+JMPxb3xUmZ6pRC9/yUXWd+Tm5xPX3EuFjn2zN7Bxd+1V9DTQ7gADs+o6+
P2jG5WhK8WGBauYdyH8UoQ+G6H5yNTF7IKzQZGs5weKulUG89zdRIfW7RBs38t73H5fZLFTOOJfO
fNbii9ZbkIEaDdFDTz4JyrGxXqZwI0K9D8CYAPhowXsxl78XW1m1CSM+ASagyxnHcDf2CqQJbxZq
mWKXH7w/hlriM3M7jfkvajbqMldrjaQWNJULKiayfMpVunsk5MFXqQg3Ot7vW7a/TcE/QZUSKZx3
r4ZxUgei7+QWP7IyO6ZCu2vV+q5qBrspgx2s84faz5hxCdyhfuib8imdYG5InLz1O1q6vaMm0saJ
rjkSDmtyX8BB8Z/LqxlTG5FmyiJXSr8A+7fHQ0vfSz7V/l1D3WwjhXwf6XmmcUUBAs/QhmV8ouhe
ebEqsQP9p276rvx5fs+wBFMLNJ6YhHrHzgXLuZ4h2Cm6IHQPMLpwL4L2TTDCjUrj+6iOHRYAVI+q
A5nJ5a5NJqo5ShmKrhzIdiS1B8sKd0xMuKMf7Dxr44zWbh2AGIYTeXLK9EkurVWjlmqNOe9aFu28
pNgV9EiGcZNsfw6Pl4UdVgU1Ck9a8EB8KS/tDIVW8YXk4Sfg/npo90qLBN2YwSle7vrgZ2ZVL9JQ
PPaxf1QESDA2+Qznfbv2CxbeiB9mHh9LwloTHYSgvpsjgOVbt2N8IIlNxOYNkpFD6O3gQY4bZxC3
EGyre40WOPsMVERaPkC8tlb7rmEPxOLBpCGba3dCszHgumoD6kk+iRRI6BVd7rMmdEnRdDx49f5b
Nj0zQrFZ21y71qTkrGMeaQO1dmlCnJWbmsLjg6TL90IwPSZe/Ivx1DdFPnle9xH6MgPBgY1yxdrC
eLnhqlyOuTx9aTUSki7uxVh0i7h2oupekB+R39y4DatLOzOySCagtqCBrkWiO3TWW+G3+3zoDkzX
OoUpO2YsQxFtHNI8Pl7/4q59l0hN6ZOq4L5Y3eXaQlQEg7wvKflUH3Xjgw5rrKI+srMRQttj9em6
tbWdZLKBai6dBPpNi4sgJ8VIKwVrVjN8rgXfFYb6DpWUm78wM6fDtC0AUi4bv2Op6vAiEcc0mcJO
4CO88skiwFy38j79m8fSkQGgQ0drZNmAtdqsrMHaiq4ZnkZg/53yaFAG7+KNssvapsEfACsC70WL
uZvLI6o8xY+quiP6R5WjBlB0+YEtRd//fDXnVhZHU2VKWrZBL7r9U1v/kmZixqO8BQRf+8AQgCln
Mp5B72Be6tljReBcinFURIaEHjL+utrWzuA7Vjfutwv6K1/lWTQSaRBuLnXNxRM0G2TenoPQuRN0
bW4D77odwdD1cn3f3o9TU8pERhumNsISLaXFxeW3i1U0ep1bpm5pfO6zg5dD2XRnyl8E6a0qd150
O/5SP8ALmWZuyFR3Mt6ZL6FwG5zQuFNj23PU70q7q5PD9Z+28iq+/GmLL2wUW5lnBvy0hmHR6b73
I1vJd4a1z5SbAEqyL338pCqn4BWHum76d7BffPIudmURqWOOROk7TFf5TSjeKN5Ry6jW2LJ0q9Wn
NPqkwjj7WYBvf/QOXuqEH3PhQ3Fgmr8SEtt6nnQKFP5dfJrUvWz9auRjpd9V073Pv5zb8iF4jZ4L
386a8lQLt5nJ/Nxke9nGFf89VXxtGQsfMo2+q5TO6tya0cPwFlZ505NsuX9tJN2OKU4ahh3x3myD
w9Q7AeJt93WaH3zhOYyOMSjBKL8xh89aEdyoruZ/lsoPWbbT1MxuCpWhhF0yxY7Woln2Ggn/1L1v
hwz2Rhvflt8F9WvLWHya9WAwrHLwe1fNPlDrHuC8QrRP90/z/P9kd07+GvxI7erG8HYTEabN7PhR
yx2dUyjdhJZvcAqNB8GJ/U+juYPus+mCXRy95aJT6m7zGD4NN/6tvFchqbHaPZtmcyzVrZS+5If8
gzA48vioPpnWUxq9xsLDAJGm3b8Mb6Vkh/Fj96DHdi7bA5MX8p3oPVrpDsIBK9jYiJVWOjeCRj30
x+h0MGt3GYCK0RTqgSeHC+kHWJIxrfd6VU43aZlDHDpkshvlSWr7iv6YjGn/Ma1byLSGcWvW7/fk
/eWJyBLJtEQeQ/sU8v3LHyIlXdl2fdi7E+4CuMeRtO5jR4moamVnqhrX/FUi8VnRF8xLaZ9Y+l4R
b6zxK0JqdtQr+0GzR95YjS3Ar5Qg+QtNymkuvyQByr8iZHyC0xxbvTqZczGMUSUzdZtaP4lb3Eib
a1lsqtzmcllYAYAZ4Rb+dOOzdhK4Fvmj4voxAswm4K79MJygAwwR1EoDuB+p5uc3sfQYPSqGrQqn
cB92xzx2PHnX5T/zQ3BLgcFQnvLWJozbWzJFK6GR/QdNQX5AgZLnweX+h0pArpykvesxLFvCJJ7K
x8YEs5g7c41OkB6sbto3Y/qlVe7qwr+f9GCrvPJ7PPCdEwByhmScnJYU7PJHmFEViWkb9fQwx0dB
FD7AaoJeW/Ahj7XbDFbRQq4ArhFpcqpso7wTS8fzkmMuW8+tOb0E3fiDJ/Z9UJlIIHb1fVd6J2qR
z0gwse9OKCk7nwkP4WBBGp1N/b5RDorpGu1znwGFM3THFzau2PusiI0Fe8BwiWzRBl58cwpR6dLE
zHoXbXBQN9EuTzsqhHuPQuH1b8zv3PTd9p2ZWtyhopLUsvKrns+u/lz5GaNNdElz/YnZ6VdFC3dJ
JoD5QzZaGe+7PvncxcUue26CX0nd2MzknzpTtFvlW1/dKqnqyNpwlNPTxq98n4awIXPfjPyAcv9S
v9rzOzOvg6l34V43DqPQHbJMqnepr+u7TECgJRe8B/CChOUYinkBfc5G7aKdUI+WXSaZ5Ey1oHI3
2vZQ0sI8qAzr3gV+xojukGX7sDRtAlnK83HSeTU0+qGW1eb5+jLeE0AzTwMtF7ITcwRlsvbSVwG9
Mrds1b2bQy1lyFBLtbCRCbl2o07dsdZuTPM4jN9UwbGCe7iSD6ZlZxI8qNJ4U5Bs9PE3udxiYH//
aILbnTEfRt0YRQfhcPmjZABZ89b2bm96z5l1bPInyVcPbZ2eAEKVnRtMzUZStXKcmGQcR4efd+bg
vjQ5lExlWbGIybhypugWkqqNpGN1USiAz9T1SGUuBVmKxuiFJgH5mPGNDoJjIz8YcuLU3TGhk9Le
5uMGJm/lq8g2UvCZZ0ypZy9BeZUlDH0ysCbJOEV5dCI7udcefPGh/lG9dYl38LcEMebwuri6UDfN
BIFAqeiSLHax9dUYqlqpd83Cs9Pxq+UJhzB9VoLupk2/dlsFtJWgdGFuEWhHWR3LeGSBHeppOfrL
/k9DuIOTY8M53j/VZum7f5e1hAJm5WDlqjH2FHpOXftQDxjc6jqs2mDajIoWSCVGNy4dUBjCDCFV
3AO43G1S4xiIVWVbmPN1n5hRsOI8IcIw4qWZhsnKmNlBlkIa3snTqf1safneyFwzRlFdBL1ZfIEv
welVb+MC/MbuLL1jHl4Fsz2j9JbJUTI1ddF4Gt/FMnhSk2OtfzKS7qhmd5P4qKFp2vrfK9VWIybh
ZVQz0QXx3bY+9tXHcf5x1hfROvjq6c8JohAoZwCKihI4TBpRiyDohXkHPVQCgC98Lvp/hOnr2L9d
D7Rrxwvqh9FFcKvvZS1FITP8QsLEOHyr5YchP6rG03UTawHm3MTiaDXGrvnwxAPgvRfDim09Eo5T
Qj9CP1biTd2c/nxcft436rxz/wMi7iW8s1bS3oiaFBBp2jMrUT5Kw/dA6B6Y9TpeX9vq9lEhh2sH
JhdAnpduK0ee2sgxljSIzB4SQbOlIttIPOb9WbonqCz6KojW4QkLL4izKQl1KxvcHk69fk/DzknL
j3H74fpSNsz8hhCcFUtSccjaXMdMZ56E6qWbHif1Ydx8G15fzO9ZmzMro58z3NyWLEb/LA7HIJDs
uBogktm41HOIfb9pM4kKkBH6UotPdWrAT+Px+HIHK6Jz+CDp5caxzH/hvQX+NqI9YLyWWhCpL+hq
pRWDawJq0N9S/6X8AH2LvVnFWo1PTB0xgw2OHa6WxVpgjpfLjhImfVFe0pZ/Jyo7pb6JHgdFdEzE
bs3xKbNu/ORToH+3gsC24oPX34TNj9jPPvnZazR0D82onMYtnMfq1T77ZYtnTclAX64WLT5TfVJl
wVaS/WTY8o8sfPJnOc5xY8/fj2LNN/s/g8svnuSpaIKhF+NG5U3yoRp9QEef9Orgdx8r6WeZfO2k
Dlr6p2azxLTqUGeWFylEg8596PXi4PpmLu1KYQBN5QnKRm60egnPrCg43dn1CGUpQXK1Hxi6OFWy
LXXzYd6qW1F/9XN7vo/zas/saGMex36LS5H+dzdy9yUVH1sJlVfPVgp9ro3kwqOCfPj1GLMWLgFg
whBIPqvTdr80m3pVECEWNrj5CKf2cOxQrOvH578wQjMfNBCDZVi6NDKgtplFtcInTb61CskpmycZ
WeD/n5HFnQxyZic0Tx7cRHnzW9MW9Zsm21jImstpZwtZ3K6oUFEVlrFhei9e9F2Ayff6It7TMXOd
ZnwAGCYqAjyoLreqN02zbwwJYsHwlbESCtbebWOUTptqO7Nm9Kf+xRxbNr4UZUXpXGSCvWrt0f+y
8TtWYimd5vlXkOtYwBMvf0fl+WoTGf9D2nn1Ro4kW/gXEaA3r2QZlVjqltqpp1+INhK99/z196MW
uFfF4i2iZ+dhMcAOFJWZwcwwJ85RObIkROyv05Tip2mGwX0kjwlKTYmmj3bYixR1pURMP3tBoQKG
jiRpOMWVYd11QOuSnaCWYsy8XWrea1o2nJFKan3KtMVW73Ht95JGzCEx3nyFQTAjMxGanpNRa5Bt
WZsKv/OyTI7ozoxO5mmBa0yKcLy9S6tGZ3+GWBOQwTJtGuRBDCG9Gdyy+yr3P636VBYqb9ufQv18
29LKZzpDHwn6mYWblfEuj6ODni7pEyzFg6Lu1DLQ7yK5QkG2aa2NqGNlUdAMQRwDqQCw2OXJ+0oh
tKpIHwj6O7GMwVNNZ3hJPeFh1NMvt5e1kgXSBKJShEYtqJ8lqHO0KtVDJ4HGaic+E/RS6rQ+zJAY
Jf8gRtMOXPZG6LtynYOigBV5Bkqj2ykvNpLsDUSmJLpZZfmHdIqtnQm/76lltq+G4m3DQ1bNzRtJ
LA9sbRlcBZmZ5X0m0u9kFloh/xQa9RiL5otvVFsX4MrBzfpc9N8VUJdXk+2hmUIr2yeSq+YeBA2V
EwyTg3zcQVenL1WzlSCunR2DOTDI4JLcrYtLvSwCQ29owTKaMx3C8a6pK2sXRsLe9I372si+l7r0
cttd1nZznhdgJ+mEMvm9ODzDF0UvNUU3flVS5TVtShi3fqNl/Pov7HBkVJQk4JvLnngTVgak+K3k
ZvHXTI2dye0bya7/Xk+eQto8mYh/MApBN+JyPZJcalncdEzQ5sF3wyoO/aTtmGvfcMIVrPGM3gPe
BsxYIWJdHFVex7VOtVFyZaGYnjQtbXYpUelBGqRhb1qdsR+Hpn4xrUiAiqDzT51mbo3zrnjnrDIw
z1Zp84TC4uls5XjwQ0GWXJP2UBN3h8QsDqbvPzSWvA/iP7dPcC2cujC3eEclFdEsGLwk14hE9JO1
Y2GUO3X4xRVqJfFR5wHSkYobMv0QwJW+8YzPf32RiWAdqiM6DDSgl/wEwyh5ZcagvZtLuW14PHmT
d+wtk3blQ1EcE1H9kwjFBght5YPkvWY8Y8ZVwEm4aOCbEDDU7L7kplnwBVL+7DnrlJMgfsm15KDo
xQYoZu1ANZoWYK4xqC2/f1PKAs/qaJgxJ7TLIpq7XnEOy/iQ1j6c75q3gU1bWx6xFyi7mWdRXNIT
yPEki7meyq4fOJNIQYhav18+dD7sHNU5oqh324VW1weTHPEYZDdXSX4zjq2eN53s5lNrz4wW1llL
wruUrmgqb816rdxsYEj+19gy1denfjBLo5bdtgOt0kmlG2XkM2kYBo9Nt0UpvRLGMlMOTAtQoc5k
/eIRDPREjg0kkEEpML1G1EzDGsKn3e0NXLcCOByv5JFf3jpiXHstwjayW/cNfZVQf9WzcEvx+Jru
bm5GwGMzW4BP4o1u913eBKhjahu15ZhQWivsqommx0ysxkdS83pPVkDmnWp7v0CIoPAg+BVyeF+i
ATbdYOBRDvxSuS/ESbd5WraYi6/ZZt5+HWyEM08D4+6LW88Mh6kq5V52g2BiVFCGkNA6xrp16lHO
TBPX09Kfbdi6dfUkmsesNGx/+lalR8h7GYjbAOqueTQTu2ggEkpCDLi4EwVBjFJB44Kg1d3WP62U
4er86KEyo8cbptbOns42mqjwF8iwKVy+bIE/aXUuC5ILCLm9i/E1J4mBWN72sLX+qU6djw/0LV9a
ToklWVWkXevjYinEV/kkq3e9F3R32sD2hmYmfppIY3a56T/nHuesgW86Av88QRH6RVf19tSa/XCo
RkPaS01ZHgZ58p2q7xRH5S/bUeWBkslgijSbRD6MvZfvak9K9qYJcgctQ/2u0wrNzrJS2jU9soJK
nJ6CTvLYVvF73Q7qIW7TYH973WtXoQmt1xtVNdqni++3NPK46ydVdksvCu5aU/RctSji32pQ/9On
VAt1qTJ3Q1IpG4HRqmHKnjP+kt7UMjsNYkvJG9+S3UnQDxXkJlmQHYoazSq4IhR/vM8TaSPzWfMk
+mzA3whdqO0tYiSBGeIhUBPFDYh4bT+8H2ogBrf3cy3rhph9VockNgG/vTBSZ+owAL/Gj1D7BigV
QQTa7zXx2Yz2qGDbuUVG8i0SBTuJXoHEbJhfu/0tLkjYVSgn0vi4/FqG3ON16z3ZFQRzAoKgVs9e
UhqTo8KUd0rzoj90oj7tJ1OiIecL5aH0jfw+91Vzp1nl50yAJk2Xmnjfh1l1rjcxbivpJwzY4BPA
9kI5s7zGQksQdVmIFFcqzOlTDihmLyuNdsyVfqt+v+Zi/2fqahQjHsfMUhJfcSdlryO2qKsnS/bA
zOUn3q2zvKVSu1bAfLc2ouDLze/jUa/kmLW1anE/lt3DmIqHXig/kFccInLsQnYlJTkI+ugEfYnW
0c/bx7+64jdQ88yuhxjh5Q8AnNKh7hcqlC7MnImJ+nshijvZmH4UOswK0eQfs3Cribj2Ms0pN0LR
dEkAxS8qCrroDYIfkUuFyn08mEdP8x11lD9Y05/m2X8qGyraw4NvFC7yTLuJH1Ia/XGEdaHaIjJa
e8OR1uGd4JlkqmxZTvd8CxWyiczVmFEM2hevFtwy1J1wn3Qfxla05UK8F4uPvn5XpZ/0zHv0zR+i
52/cbivvI881E22cAYP+xmJLAsOvE0XtJdfLP3DSj13g7cfJA4b4EjMHcfvUVw9gJtlk7mh+kJeI
/Gzoy77w5oSIcFmToPjLxqNZxM+9rgEwBDFZ7MIm2SdySzTtGoa/y1L/aajqxzBr9sJmKXgtZzIg
UtCho2BAFDT4pSN2ox6kuUDWUonlt0n+Gqie7SXpZ6tL99oI9/Rg+rblD6dGeZazLUTA2u5DhTFX
uWgR4QmX1ttY11uLUrHbCcIhHe+lOt5naJLSYJWsTxubv/KqUP0hIENme+4WLV7QiOMwkyKWXVXp
qOmPDgOkdvDnKaqAoaZ2j5Cs3ozO2AQOI9Sl9zQyrnT7N6z9hJnPh5o4LVGYkC7Xa+ltFKuthdP7
ZrOD491zLCPxD7etvM0mLFJRoEcECzReQXYsa5Rg50ImRENi/c47Sv4vydC+KJSO9YpevhLc50Pl
dt4OPbeTWGa2RzGznQ5FUbwGo3S0uBWSPnRC/0+edc4wpSepCI5dKZ4if6tDeH0RUriaaXvJmiEp
WWbNiVrAVByTBDVV2xOs70v/a9jsa+UkeuhOGS+3t2bFHCEMY0GMG6JOvpyqVOh6S9VAbF743dz0
sEq70u4q8ruwQ8qimXtZer+larcCPOSGow9ODYtKFtWfy3OXrCDj+pFkN/HBYeu/UuSSUmtnaRHa
yfc67E7T76T8ozK0kKIWHTdblZj/5xdoZCRMX9HDXrx4AMItoWc0GV2jPnLqKWes0ju3ovc6mr9S
6TUQos9+D2mFUL94oczbmznd0B1vb/91jWTeB+YtQQpaUMUsvvchSDKfYr7s6l9TzdgHwO/G9NCi
eNJa2l0ZP41bYfPKBXdpcnHBZ1Xup+gqy0BaWqCosVIejGlSPslN1O/N0Uh3aqRmf2q1TQ9VoiRO
k4amLbTF309jXf6QOSB8l7TmqJaEXLSyawmRcBiSoHwcrSk5qFUnPt3e5pULAFt0lZhN4PPnxC9t
6QIVvVxn0VWgHiJVBfykht8ia5d1miPUH0PrCdLKHPX3wgPwnYOZsKdvje7o3sd0OJjDb4MGE2Sa
IHFnkDZ0bbd/4cpLePkLF7vh+0HcVI1MZSf3/qiAg/3moFhobYF59Yb7IvksS+ohFJ8985RCd5g7
vvQhtCa7lbZ+yqpTglqlkE4QIC7RI0GRWA0y8rIrKnVv9/1HNNWn/lwVph1p0kk2/5RRcSflx0FD
IbI5VNKXMSyPTWAQuB1GQEixY/obLeg3LPLlHa4Qp1GJQsFtlpBaHGEpF2UuFORAddslX+QxrPeZ
3w07cZwemA4SPk5ahGAqwM1PUVdbXCeZuPcb6QlKgMSGkeQfo236neXpplPmQbILLRNCdKv+yX/k
QlYpohAlf5caI6bZmGRPeSynH9omaXcDTWNHndLx1LX1lkLq2m6DxNfmYGsen1nkPfMDrHed8JbH
9p1NkWd8yiWrckw1F5zc1B8VyzcyOxclyzYoSu9ue97aC8BM1VyOnotHS6Y0FY5JWZmwr3fqrqRh
At7SLEKbAQhh1O3KSrcQ3ysoWtjSqPkDHOLR5zwXX6MhGF4ZZIqb6i1TH51YfR7AB+/aMAl+a5kx
nhW1GyHXqWGZ1nIxdopJOfuxVN3JSTjuqsq3fvZFIzl+WCYvVg47XpaUwVkoPWXja5i/u4Xb8RCT
ekNPMg9QLd4JCvZJVEqd4or+dCxVGcq6spV37RC3jgz04q9rRtDj4N0IRjMcRhx6uTXZ0ElRy/wo
PbLvshrSC/z7F4duLN09IFvw8CwRSF3oV6qf9KrrZTXTCeWuNE1b0Z/00HP8pL1LYrt+vu1h10Et
hBxIA81iWYCFl1jNPM07o2gi1UVAWrtLFTF6SFpmY5TAlByxjaJ90epbyvMr/R4wSSbcU/PsOxHG
Yid1LrFGTULNrab8u+6rp1IJvnihdTe17UdA0b4/HOspvEf+ZOOqWvmiyORosJJFURJYFlIGK7NK
rTNV16pkZoTUKdhHuTbsrW7QD2EsgPnqhPClyvxq43DnO3DhrPMjhxAsTUmCukVE7xl6a3rkdG7S
WYxLpPjqt2rceEyvY3bUJMgZZowv38USxmgWEqUaitFuXAnR3h9Dw7aEUtmoB61tIn0O6uag7OkO
Lq77IRXyKBo1zRWbzu3hITeCn4N3CvxgXzAsV9TT57/2UkID+hzAJeHDXFLtckHXbZGn+gw6ydKD
GB9DIP2jnzpZPGzUbFe+CDqQ4PKpiWuMiMyLfxf6yEPptxTldWZQ5GOIoqtUSnDACkcFbWIr+H57
ZWufwlvgo6sz5wbQwEtzrVSXtNwRUEGnSZ3uYdLLwmOeK4Etx09da54tdcdQtXPb7PUJwlPDjoKl
Z0AY2pZLq1UJUkYbPcNNvX7vZ1IHgIZA2tIrWxz6na6ga25Vw5b40bV7YlZDVo0IhiG3JeFQbQVT
TiJnunIVj4dCArEWR/7p9tpWqjWXVhZP2CiAGcnVzHTbMviu+BCvS+EnvoedZ+YHpfaA4pWP/bPi
M7QWuGA+Iav400Xhvhg2vvlrX+KXcL1SPoH4jgLu5TYbQhkJYuubbsEEZho+UJ8tRubFGBsM/I0j
vX4ML23Nscw7v/Wsuux0rm03C6LHyRzIT5nISz4WCJ9vfP8rTjvbohZIbMLw8pIbjNEPtdSqyoTS
iS0VuvBnGNeDI8ZFvGv9itZuXsn3fqoPkHIYxoNexv3z7VNecyWFiIhSDHhtADqXyx3inInmvjbh
zOjA0jVNDwxRVTcOcHWlMIUyo4+7wvS68CXmXVWE11vT9aPPQ1HYQQrJtfIxLTOwbekx8kp78pGD
2WLjWTtNqiEQtpCIa4A8LpcnG9A2FT47nJdpeaL7OjxpvvhgBIP4oOi9uPHNrJlTNe7XN3b9K7XU
WKitrIsn8+1xEoSPffUjDMgjpK3qwtqxvTe0eAWtQcnHshxNt0sLh1wyMrdA1msWOKt5CALGG3pB
lzsXmlWfjoluumnsNQ5Qo8opJEiGb7vf9WsOBouuHqP1tH2uuDq7Rm+HqqoNF0m6fBCdESHMZItX
e8vI4m0oYguCtLAx3AiWiLoTZzbm/9rI8kSUNjO9omUlie/IxQfQMbtwq7O7shKKpmQVM5GOjO7l
5aFYEumgPMIPNIb+XZ94zM3ETqlWu9unsvKsEZnzzVCie5sKujRTyX2vhUIqujoTN5affywY0Fd3
VaI+z+Mjej1sQFpWvhsmpMHXA4Xl21mqUo7ZlE5cPeADjaOufTGcXKlsK9oIWtd2j+kUuJUIf655
iDLRH9oxnUSXeKy7M8NkFzOEcwiGvwdbo//HNfAfBCKR5OX+GWiWiI3M/kVa/qPSSycLrMeu6jdu
1bX10Keb+QC5Qa4qa8CSdDn3MKPEuR0YD0H0udW+/r0rzIOCc40EX1Dna+LdcxgUsVioVi26adnY
YwVvQ7fvipcuezYbe6snON/Gl7E9NOYz1FCZC6fE15fGMgJt0DG4gf+h8R6aMt+Vug4r3P2WfvbK
5QZl+kyfyrVDjj7747tVRbI/iZHRiK6g/1K91z7/6xSXhbz7+4tnp5ZkCJ17/v40fjDzn//u7xMw
0Kad48+35/bd71eg5U30EqaYFglcLk1mD2Orurt99GvuNePIZmo1cullaFBqaVAVERDaOH9JlNIZ
6JlL2e/bRlaP/J2Rxd3soTVCn19mJV2IOnb3ET/2teCnIv7IIcm4bWztmnm/osUdLde+H3cNKF2g
VkdF/pkNrR3r8U7bAoyvXaBc0RpP9BvD7MK/lFFHrZKjcyF9yRmK/zZMn1RM6od0Kx9edeUZwwor
H5/MkozLg/HVUmqLu7qm5zPZ+r9gv3xj4MLP6Nsyhb84IlXrpUlvceYsTX/KjfpJHMt7pGcSf2uq
du18KNjM9bJZBWPZog8EbTICWluurhxS1dZK8io7Rwfpthusnc58O9MEhT6M1sPl128CqglSIh9X
ay27/dAgqkHdUUIKWxQDu1c3gsK174h+5wxEJ3ehbHJprgjjIFfIhV3DEz5G9CL5b/Z5/M/tRa3g
G96Qfrw2pPZ0dRc3dRoB3tCMcO6rlg8Z+j0h7NDMlZiHRrvXrdZuQt+WqvZTk/vnQUx2UMje/glr
+wpPvzWLStLvXPJXecxghBW81O4IW4nafsvNx1loWhyh9NnlydN/Z23hlpNe6Oglp0DP0sCu1GJf
+2JvU6kx/QOEvHuQDflGtLp2WVFbQEJ5LjEAILo8STGLk0pqNMIU76gyE2T23RHOopk5ugNz/Pfr
g+iYzBB/ALmxCMCRxos7hufh6So4xsFyW4oJpj/uoDcGnGVr4RaaeXV5M/UDrWoqe0uLeuQr0pDj
qDKIQTlF+TArbSW9o5JJkLnVF1/p0vHWg3phlGcW/Vii79MpzC0tpjExEJYDgeHbUJ3G/NJL0m5U
ZVtFfrHed+Hvpt1w1LWFcmWSFyIWxHIXSS/PXSvXfSXNxaIJbsjc/93rgjOMR2LBw+1jXPv6Z45b
A9aMeVh18RRIQae0o48tvfT2Xqx9y8rCaep0wzXXzSCCRgMHkptlRDPrgYyxxCiDlT8prV1zen1S
bBhZu585qJl9m7uTNP7S/6l2lQJRouT2fun08dGHob0yH6dhAwK+8qZBlgQScCbxvOaAz/QCIpQ5
UIckeLIH+jN3cl7L+9sns7Ka+RueSxLUJRhYuFzNpErjkGcDtH5tOux9Ra33yiTZnT9AhVoIG9fV
ygGReFDCAsj6BgC/tJb3uaYEPYGOGn2OjIep/lRMx9sLWjcBUwSeDbHA8vn0yGZar+X5TEDY2KKv
P2Qo/TlBWW+cz5ahxQM6mHVclCzW1YvXNnSL4GnUNiLoVROU3ufSFHoKy1J1Q5NTDue1jFPGlPU9
j4udbW3Yqp8xLwN9AEXqq7G0VAiFMOgDyVUkr3lIR0s90SZ7vn0qq242D8SoCteAKC42qweVrsVS
IbmJ2je7wtNiR1A1766ZGCAMLdCGt+2t3atzKAjFC+NG16jhqbZ6LW8zyRWnsj31gjDtVK2MHOow
IoUcIdgbYaodpbjE0bsIMLQkF7tO6LcAKGsrn6uaUCbD4Ep98dLlGyskIBEi4gFkwH35oba8b122
04X20+0lz1/qIm+EWmvG2NBYpKe/CH0Gasad0ZeSCxbG1oo7b+RBRuHDKIqDqn69bWwlypm7uuC5
lFnxfineW/j9OIg125unTOC4gglwUP8xtcXOVL615sa1sbaH3ObcTiD2ZrTUYg+biFsyZWmdZAvG
ryL90WuIBWf/4nN7Z2YZuiW9xURfz9Nfm8+dXjli8DO1NpaydkqEMxAPzZSgsLFdLmWyzLKD34yX
UCnQd6mnbK+i9ngi/GmdDCGujxOKI/vbpzXvz4VrgLAikgF5R++fpsnCNeowEpkMMy1XniZb9vxT
73ffm/YwWNapUws7nP70cfDtttGry4sSxnyr8EQCuAF2e7lSsQrVrupkwRXS/KNQniB/+2Rp9QZd
7HVRfTYDkm7udM/JzDIcTYpUsFRPcJO03EnWF/2PWtol4HzmPfxDG5anIdso1K2sjJuMbhcyiADl
l7lgFk/AlFUxOMdAJlBQbroJObgNR9kyslgX/M6yksLoi+RmbeuUZ3D6YuMJW9s8OrigohmPooKy
VJzrwsQSM4OV9NkH6q229mwZ/yTDwR/um/zVT0eU5/7eLeaaKjA4dPuYbJ3X/a5qU+pqkTfpFJxn
OczQqmzGspyh2/iUr24Mcj+6HRBfzsUHntBLK70fUKZv9OBMiOUIYmwXyIlJKNx1r7e9/Op7vjS0
jKLFzNSFWlaCcxd5JCbPaXj2IBYC5ihuITquPYIsnamQGUbImq4ueOg+cr3S0nOI25XTsUngT/3r
O5A//N7I4ni6WiV5nTAiBN69aGFBqA+Igt/etdWlMLQ5RzVINizhkN6oRV0Xqel5Mn+qQ+1kyX0W
bJzMdet2Xso7I4ulwNkaU8pR0rPhA5BI+32XGruqiL+PZvdgRalk915ly626D0ZQR0rVwp5UnsEl
OUNVAM/fSi3XVq3P6c+byB21lUunVCdUeQIpCM+D9aMSLWf+vkrGZf9+b99bkRZW4sBCSjQMz5X+
VasLO5U+t/KWDs/WUhZRzazXW4SzEcv/FIqFI43NTgv9jfvpjX7h8uGieEivlCY/jk9N5XIttRyG
eZWK6bnu0HI0g7sR1ZdYtemYmm38ILbFPkdjjFHLs5Q/h/qLklSHrk4PEliyOHnhYO/EWj3JYWFP
Vb+7vdPXlwypE+06fiF1R8Z0L3+dJQZ9AZAjPxdqDYwPmb9DK+mwOzcQ7Y5KGx5v27uK1OkRvre3
OFkD1WIpNoL8XII/UKd657X/pYXFscZJC4VkH+fnIfYdXX8Jt+LG60jkcgmLV60TvTHQNJZAH6hr
Zw4V7Agvkv5U5fqOctJeHzbi4q1dWwY/cUy0XyT5Wck1OKgfOkPc2LWVj+HiXBYXjdXnVd566Ky0
0nGYLCQs77U43IASrRqBOldHUYeywHIMctTCwE+GIj+P1KIdGl7fu4I7xMuql7/3svltJnvig6Mb
eenVcYh6iDGV+TkNppnFPAzVD8xNbKEhVj4eg6dZQUKG2gMMHpdm6gbm7JBY4IxEa1qIT2Uuvqr1
CWTnVnt9xQHYM0Y94N6kKrscuMp6Bto6PcvP1pTlrqcH8sEK62+3d23leOYGDpwT1ERnzsTL5Yjg
qAs1VfNzJPr1aZAq/xc0o5HdUPPYunzXtu69rcXW9ehjUE/DVjh9FcvqpGn/DLxkKuS5txe1Eh/O
nSKKD9xxNECX9DhNN8KZ2el8O+gRJ7yjzhS3x6KqHEVJdp2YOnnpf0wCHR7Fx9u2V26KC9OLDSUT
RwBRtvD3WX4Tr5R3CQFckO+b5I8VVTYCf2c0mbfq96sHifQiA4+EWNScLw/SU2QmmjvcX+zNnVd8
baMAJguj2yqjr3klGS1lSqa/qFcu1ge6CkWidsRhmkC9V/J82I3bSuPX4SkHCIPMjHNE03zp+7JZ
abHq+QUhB00IIXUHo/1AGeF3yJSUbanyRjq2unugmXEVSDngKbjcPSVv1UwxODUzRPorHqd8LySV
echFNJZuO8jaBiKOOReV9ZkUeRkbxK2mV0pcnK3SO9ZyzRSVp7U05G+bWVsRGAa+a4BbgHwXmQTV
5JRfkBfn2nwcEU8PCO1rBGdvW1lZDNnkjDMBlEE2Np/ju6yoCRNzUsqmOKviUZZELPyLYIVMmTgK
njUGy5fvR9Ag7BNUXXmOw+LRzBM3D6YXVQ5etEz56/eQ4WlQ4IS6kArRKrpcTJukcSZZYXqOop9C
/oyEs2o83d6v61O5NLE4/CZt+7bLo/RM82LoQhuUsJR9vW3j+gbCBihhqlxwHF9xvkxB6HUoEqRn
1AtOnu6WwdeyfzD9TyieiWgjiX/taUA7+U5hYqIyxN5dbpsc8w+VwvRc1JCJ+7qbhA8qc7G3V3W9
c7ztGoO4DIG8Gbq0Yka5rwvZkJ6HQd0P46dOzXabhYXrrcMIAsBo2FJZ4OG9NFKWXGqlThbZl5OT
D2geoMowda9hMDhM8eTHOt9i6Lp+FC9NLu7TZpQbo+1IKSNNcKT+mwFUh4Pqt2qRq/tnoYIEJTWY
wOX7ALog1AdRxk6v7lOg9xYDpZtAupXV0H6ki0ywR79EW/j3WPA4xLqRnuUicZABI8VIyU7Fz5tH
dX3zcHu+s7S438YpFYtGw5LVPofDg9VvET5cGwCWoXDhMHSEqueyWiabgkTlYvRQDLpD1P0whlsY
nevNmsH1MwKMyioIsMWjE2eBIhV1brkIte5j4RtKnszwZfeZXGx8otfTezMgAwQDY/PA68llLh17
nKSiUpTSo137J2t2lviNevFhMjxbRqd5ku864Z4pOsEcfxWkxUVz9quT0oR7xBb+9jt+07qkugod
DByJi0UXkdVOSjdBhjKa/bkwOrhve+q5lSVuiTpcoypIA3BEJomowOuooV+uOqgiAHBx41G0bo6F
+dIE0V5p8rtBkO+HNHnUETgpx9rukl9hMX3N5eivk58ZNjIXk9HdZL5z8aL0ELHUJAaCWyjdTlbO
of81Q17p9o7Of+Sy2MAymTwkbOEtprVxucohtxSlbyjllap3sKBS5nb0R+swBj9Qzbht6/oWAR49
V6znPiVkWIsL0tSqUik6PzzD6PQrMX5k0lOcad9uG1n58rhAeMJ4u5gRWlIgodfWxKUW++dwKNvd
1Bkyo+3qVj98ZdssIksAN+CVGLtdLEVO2nIaqYICuXlg+P6DUn+I1Ccp7e7V8dftBc233uUJkSjS
SUNSD2pd2pWXJySnARwFnkDVyex2aQAD6XT0lPqA6o2TFK+bAozXp4Q9pjXnU+ILWxI7tQGh7BRY
4Vn1xjs1mM5aIbgW89K3l7XcwbkMSq7NOOAs9si/Xi4rVIfJCOOWil2YIqxWC+VOMdPsIOYCMS2s
Yk7EbvzlJ8UgCVUEYMbgC/jfN5mjdxFnGvmJSuIWnevsXpC+zu2F5vX2upb+h4lZ12Dm56PdddUB
qr3QyOQ4jM+B0frQm/qffS3dmv+73jy01WZKCRwdHc5lPyHszciKxyY+e0BlTHq4niHvx67/nYce
0lFb3r50iXlNzDrB3AIow2BZi7PqlEzUoNA5GzX1xsimEhca/9zet2X09GYD7ZxZWAhXXzYvjNYM
o8oa4nOGxvgIoT/oWX14ZEjWHtovaWV31Y+/t8icGm8JYSdJ1aIsN8HxlxZmnJyLSvpdteH0GOVq
/9HkYt+VdRWdAk8fj0PZ18e4rLfIUJaf9bxeXhWIO8j4GUVf+D/M/2JViVFyVi0Go6PGvCta7Xtj
9ru2H47KdL8Z9KztMFgk+Cr5umHaWjxoQ9WooQzLy9mc5HrH/JrieH1zUMXSsBMhjhwtUfJ9WonI
tTBkvvG9X0URLJj8GIAi1xjlryWETmiF1hy0BIGP1iRYDcvqqKGRhtwlJUqj7ouj2BTlPpaL9k4q
rGiw/SGyTtkwtIqd6dm4h1a7+5Q3XuKGaZV/SlIxfLztEisfL4OfxgzZfMOeLO7azte8KFWk5Dwk
RrxPBLX6kWhCtVEvuKLneNuKWdeFyXgwW8vpXdhiMlMqzeTsfc2L1+gjuKr8qH+BA8t7iGWnGJzi
RRHubq9t5c6YsbWAqwhn+MQWH7GleKY8SRx/Ib1W3UvwQRbu08/R19tWVtz6wsoiQlNbI09pXiTn
OHN9gqO4sCXjC7QnpZbY4habg754G/+zkf+3psUnrCkNSiqRkpybVBucXq58SBE0ce8lCtShdePv
bq9u5SKkqc9cOZ8ubALL4KLz4xgQipycxxyiLN77+1TdaOKuHRPLgtBjHsjnr13etVoStzVfUHLO
2yJw0Ay2HkiKgvtMSozHXE5QjKu2Is21QwNNwGVIWE3BeGGTyk7YxCn+2HqP496yJ1uafgfla/Ry
e/tWbiDYzanHkLGo1JUWdkYzKEWjIg2vO4HJMt9XP6FbUD8UXlbux17QTlQogw9jLvwCnbfV51m1
PpPwzTkzo+sLZxFiZi3hW0jP5RAfIFsf7aL8xyjBgVb7DvWVqQ5+ZPGGx6x5KME1dUGLEhYB/eVx
9mpfgpfTqTx4SNTTyIPv3Ks+m/vbO7vmmLzQaBQTzMNwNv//7wKbLNSQFKswkzT3NSwHiv9QbPWW
33Dk7yPR+WtDQhoszZwvgJ68NBJ2vtpbaZGdx+IxDFF49EUH4syoflJEW8ygO8oPaUtT+UflIVpZ
fMwtSOWtfaX7dh8hCeMpgCwbw8mG8GPdf5eCO68L7otpK2Nd2433P3T+xt7tRlvw87uozs4KvIJ0
Re1JOUxxurHn10dLkgHRhzGPLcBvv/BmsS3HfowB2sjd1/iTQi48SckdhKJbz8X1cmZieV4FSNOY
qV9+nk3ZAtIqxOw8oIsrQdIhSL/KNrLFKXfmyXOtB1DSBF+l+LMpCuTfMVA4JF9b7RAIf2472soz
PnNBIzGP1xI3LZO4rGdSY9Q9ABnVoc323ocETb7pT5je83Afgqa/Syc5ZsTXNYc/hRY+lUrljPpr
Hx5u/5LrS4sfQujL9s+h/FIwoRyqqIT6LDuXcVwdYmXC5UyjcqSkbY+iFin7OtC9fZY1W+HwysFj
eU6XZ1FouA4u3UuZkkiXoyg7x5OAyO+xbJ0qsevmdHuBa2ZgiADHOc8BUPu6NJMKvBDiUGZnUUsS
gmDohdX8oUoCJ9zKzNf2UicQ1YDngbyW5qvz3QdjjbQCrIIPZqggBNIAeLXdWfFc2FrAGZT/aFuC
5yshEDB8HtKZHQ947BLdOJnJCDQkyM5JedLE8iD0LwYLi34gFaGgv5wcE3jh/LMm3fUbw6BXMFnu
4fe2l8k7wzFeA5ItQ2z6txUca4lapv9PUjY7L7TL/Kkdfufdwd8S+9q0u7gwvKmI4ijHrmXqB6O3
dmn9mAcn6d7Cj3LFmVo4psYfOSTStz1p7QJBOZOu0dxsoWJ4ebyRnE9ZN1Z8KkIVOUGcRbQxKR9I
db7VBlnzJDpo4AOh6mabF54UqGPPAA0yfqEGsR8SBMKxZfwfivx+OuRWE+0j3WihPMrKjc/lSrJr
PtZ3ppc6VX1aTgnY0+zs65qjxOpXS//R9AcJodJObU5So9vAnia4vD5b445Uox/uQ/l5qJIHT6+O
Y/NIzfZOftRLEo7bB3BVTFz+tsXRG2qoGMyhc/TWvWzsaunOD0BGzyQlB398tNBOdlDKHCzntuF5
uy+fbPaEhJ0S5gx51BZ3SFM1uiXEPVfV/5B2Xr1xI9G2/kUEmMMr2Ulyy5Jsy+mFGM/IzDnz19+v
DJzrboqnCfsM5s2AdlfVZtUOa6+VH7uo8Irpcc4ORZofQ7eKHbeemw2Lb31NqFBwFODQqLMsW4fQ
a49qBwHMOU5n5J3r4J3vyEiGhdXp9tLeXo+XhqiTLpy61hpVT1qAQb39zk+sLwGMILVue7W8v23p
bVYoLAkQIso8ojVxbQnW+IHUla6104U/SOk7r0+zcCNQXHGRaysLF2k6swtbsweCYjm88C1UAq9O
VXmE0d5UzG5o1Hulg8xX2kMj3LiloW8URFaPjlKj4E0Ftv/rF168AoY+zNIodtRyXqiO1cqDrL7c
3sq32Q2LhI5T9BMM8jax1RcmpkTTq7iTMdEaON8XJf7oNJ0X1fc2LHC3ba06yIUtsdwLW6HfVnYZ
YKuFxkDbT0roBdX+LxK26yUtgk07sOssm5TibEY/7TCmnvEhpWwgmZtD8m8/5mtLi2t86pIsL1MV
lEZXHDsrf4itsXYRK3NVEH99fvAn5XHSgg3k99aZLa70ZoCEPzVZYD3rD6mvn6y43xnDidQG+fYN
9OP6Grk2LNSpANGLQ704tEYZAzCEBsbGn370n4GyIzpy+IeSRZ71NCrDhpesr+63wcXx5TNt6ali
UxXjB0p8jV15zZ2vP5ofbnvj+vcN3df/rGxxembPMxzC3nKOo3P32ZDsT1O7H+LvU90f5+HkEOM5
SXdHGtEjsbJhfPUKuzC+OEP44lKFFKE8A9/M3ahsElcyEgqANQAnNzCnr5YyUeME7WTt48SB0Umr
oi++acY7M4vze7uV4LmSYJbc+GXi8rx+oXBqMeYliPnpLS5uBEPLGieauHRC+xjpX1H+1fzRMz82
g9fK31RU7+3y+Fc2UaaGElgXIynXTuakSL42xsjNcJhkY+87X/vqo2ofTe2DNLwE8+tYbdx7a/sP
awuSv1QBGDlYXO6lojR+n3EXzWX+FDrOQ6tM+9urWvtyKGXTphXlozfjpoOcjt2Q2/iXdWr5NIfs
XdgN3iA/ZX7qhu33St/opqy69KXJxbejzVBGxpnPPnZf5Xb0lNon0lMglHegnc5kOCSbne7Aoxp9
sJsP4eT/KV8NFBXIwvxe9OKjcoIqaiNdAoWqH6z2PkmMEF6Hxk2s7B3lit28xe8gHo2lu6ogOEn4
4cwyluGNLlNeNH2WrKenrve9MDtRV92IodZeLoZf4QcDYE0lcBG1jXOe22MPtnY0/kNT00fNBfWa
wNj6DoTXLRfzayGk0YzBLjNMuQ/CmTYSgU2Q7mz1q+OlSuEpCCrDln5Uf/TFxxay3tt+ulJBIAsh
deVppu/CINP11ydPellLs16cg8+SdE8vLnPjTzIEGXm+046TMrrVf350qKpjNXmjvmu6jdtQOMVy
2boo4TLML8qsizdG60ZtQG6xPKfE3236GHW6i6iul0VHVXsogy0F3TV7UIOSxFOr4FgXx5kNjdFL
gVae7bF9KeoXvYge8vRrXobgOZ3T2LTPt7d4zUmJ+om0fhX6l9gQpTTKwinC6qyimPR+UKfuLh2s
+7SelNNtS2/AsuIDRLdFpBi0TBiouj5MpZ6T3IZEFqD5t0KKPd/+GvsPsW+h6C4dysq4j/OWF23j
Pl11oku7i2ej0e1ZDNRUILrGg57t+sz2JAdy+xd2VYGiuUK9J/gapAflA+T/ZvFYB63XbbmSuOEW
rkS3F3o7pskdwVx0vfzejFE6HfgZiTPsGO6O0dVW4JbRhNZGsREbrd23sDEhXgH689eQ/LW1ZOqz
qRmxplMMIm6mUh99mw26pNZ8J8dwI84Pks3kbzLtJyM9tZW18RNW1iv4UYEC8VrTqF18u4me5pk9
ZM25Gz4I90UrZLoLlccYas/bnrXy0dCk4psB3iRYodTrtUZ6KM8oHTXnwX7fSuNOSx8aufXy+b4e
T214d9vaWz8WPFog/8G40SOlLnVtDi2rMGmyMjynwXc17XfJybY9B3rsVLXcCMHmsnzvKxte/ObJ
FkYVlRgEoAXp8mI3IynJHaMdwrOcyMl+7tX8LE2Ava2+Th7yTC08puwSr9OaxyaZo4062JuzpPIm
CibQrwmOxCWwJEx9cy5GMZSYZvF5YKrQS/TM3zuVVd8HQ2C6ydRlG/Hem0CIGAiBP0YgCPiAVi0+
mHgsdTvNwRsVquxVvvJtbPqtUYGVhQHCFgh+4N/0msW/X+QQWmLbs10yB8n5fYy0yjWnJzrHUqU/
KVt60WuOA3QKzjeFwIukZXEB9p082UausIvxl7ozSf/eW9UxfRcku/Rd1s6nsXzd8FXxJ68uHbGH
FyYXd1+g9hJTsmIPy/ED07o0XlovGo2dObWMY5JOR+2h88dneUTfwvJm/TVLkuPtXyEO6s2P4CEX
UwOIWi2nGfsmnstJZZObcHLTbPYi63mGs+O2lbdXnljrhZmFv0xJm+cUrjnL5qgWNbTFhesg86xE
z9HuQel2efGhnl2IgG4bfhOCLewu7oNCzQYJNn0mkdXX0EaYa9S9IXKzeotP+39ZIUPcQKHgEDcW
K3RmOWjzmanCxEYRJCrhRScGijxnLj4qsRJ5AMu/KeX0b9FGmacVDvCYMP8Er5T59OdrpjhjQUwL
xeSb0b6kDsd8qlgzGIx7I9rbdr93htmVNuys3QEQFMKMpVni8Vzsbeeg/NQUdng2krI5doX6xRr0
auOiefN+cICXRhaXQJwVSqxNBoupk1dz8Ip/S3R+AwU2jKjcmWUXe3+xe5QIyfEEk6G2eLC6JtGi
UWVVjvyUTN8cq/Qs02vVj7fNvO0isLBfTDwMdfESL4FDthGYoL+G6Fz0u9A6Utb24vi+l5Hw+DhX
7qR60pPKdMBts2vbSQIrMI9MOTCgen2nBnqU5wZ81udEPoXjgVKy9aP2Pblwh+JPCWjpddJX/W1r
4R9DF/pJlGFLKUpvgOZ2Ewq15oGXFhbOEfijOo0TFhzGrCTmqtJuA8axdj2K3rDgmARrsJw8SVF4
sCdxSsyqeaP53TBKL2/+tGD7a6N+G1k8BLJaG5IssYwweNE78iW5cpmH2d8++vXN+m1lcfSp76T5
pE/ReU4MN+qeNyuoWwYW5+3rZsGExgyJgBpAmPrcIBP/f1vC4ry1um1ZA0voLL4QhwnFaKNJL37j
8jlUCea4PHkNCayuvw9JUcJEtTmKSrG8Sp32eWzvneZ7VW6cxuqHKDJnVHeBeyznjHoDtoIqE7Pf
tn6HKMxnR3tstA/c6mQ3ykOfTKfbe7fqyRcGFysb5MmKTVLWs2K9BIAoqvphMLcGA9/wFohvnphQ
RoMEjClUvdf7B4d/NqqNGZ3T6TA8z/9mO7N65/j3c/lspPp50j7TX08epX+DsKTqvLu9RnH+y9O7
tL5w8SZM4fahQ3eWm3+03maYXYbK4sEeXrPpb243ii4E3sCB4KdZ2HLCIjRyXxfebjpukQzZjvk4
c2NFa98UT7jgazHxBHNR4jSA2ihGqUVnpKBOjhPfT4gA3960NZdnxIUJQWBqolh1fWR523QGwhLR
OZJlV0dg+qs5fYZm/baVlRwJuIkGaFGH4gnE/bWVwdYitQ18rKBRmbvEKAfEoD3aR+i8uPPUe1q4
SVAodmfpD5dGF0tDNswodROj2fSd8uXgyy5o1S+m8moG04FG3Z2/RRGzmkiICoIJwgfquyWEKzFQ
AiiaMD5b40iYe0SSzZoiWF1DmqfPdA7cGBrPYauC8UavSHx5jHgy804Vg2x0cTcWTVOhgo7va9yL
kU5noMtUz0L9ihpGFbyfvkjKY+VX96rQSPTUH9ldXx3q19j8RLd0w6fWTluw8kAaxkTgGyCK2jRN
JFdsvDq8VEI6RLNpE3o1NIDQdQMohXp2w+TahSqGT/lWwD++QfOUQZxEoHniMzIP9ybadFb3AFdZ
FTqH4Cn7cdubV6M3RpfETKpY5vL6jpSuk4oujc+9BpFnZnqG2f4M/N6ddETKk+pJPOeakzwE/reo
2Zr2WU02qHsqoooEBnOJLg2bMpHGoInPdTue5OGZ0c5/I/Q0CkTwhpe29ozdyxbl9uoGs69QwFB0
pely/QUzkZmXfTzEZ8P47Mz+CeHq3Dnr+j/SXV9v6rGvPVcCwQ3PAlEqVapra7DJO9Ah9vG5yFJv
DA8VBE9eFZ4ie2/e9Z9H7Qg8svjcWA8qFVEYBG4f8KoDX5gXm3FRe0gsx58NRBfP6oM+IQfDqGT+
YFmfCAVK03CrLX9au6kul7t4nePRHpSEXsE5b7TXOLaOeZndtfaTX5ieb9z54/tAc9V0KwrZ2GVb
vV6m2vfl3DcsM0giV5a+9/1jXW1Et6t+w+tCmUqQWi1FLGW9ELKmU3xOimOmP8/gOJ3mgzY8GNMj
QOiN9G3twRTT7v9jbXFw81CZeWqzIl/Pun1iWDX3YLdV1VyzIrDPgn1M+OfiuJoypPWA+uYZMThP
TNX/MWGWuM7pakBHgOqzoLm9PhkDkRNdjxyuM/21S5+08me2FS2tPhmXNpZPhlZDBtv4nL6NCFFX
emiSHwo/PbbBdCr9+V7qmlM0tM/oyD3aTvi+HxC1SsedNE9HTan2gWK/zN2jtBXnr7klwxsaxQUI
Gt8woDVJI09SFiTM+9e7WjlmVuHFW0Oob8Qaf23xbyu/XvKLb1zv/caAXic5K/VdFP9UxvBk2SeH
732c+qcR2qXQdDy1L704ByukDadQ8TJ/Qmy0dNM5+zRIlpt37VHzi8NctuRt+imppH0Q1/vW0h4d
uX7wq/Sjk/hu31T721fUStzG7AnTfcSFJBFLfpNSGWgNZS00ceUMWBgOFS30VIZLt9j81kIaJofp
8fGe0ypdhrpZO+rjCHnTWW6rU2Gnj02NRNzege4heem0XdMjmJJau9vrW3EC/J9JfGaNmFh7841N
aa2aWROdAyradR8eNBNERzFvVLE2zCwj7CnQk6bLWjKW9j7s453AF7WQq//5YuhLkOdBfoNQjrhQ
LnyNg+yUGJjzucF/9p38upl9r7gDbY/fFsQ6LyxUklO0ekNunM75O7iK7zN7PNT19Hnu5MPtxazc
6IgWwslKTZdQd8mI7dczU7Mqib6a7pM+2tmTou3Tcd518X40m/TYo7512+RKZodJUksxU0i4tciD
ogHGPcVh/4Zxn4OUqpNhH3dgs5z8RPFn4xHZsrZ4FumeoLMnqdG5tebx6AeWs5MyB4R+Nr52BhKy
qPNupc4rEYeYQwavRwAryIyvz68p9VINCjLnqlY/5EN4UALfk1rpNM7KviqlSJQHpXGLuGPVbZgI
5aURM31L7qdUzWrfaAyqQvHw72jMR0cNd0OSFl5CL//2Ia59akwIMzWO81BdWeSAMpVH3U7INI1Y
PsbFfTsn+6zaaG2uxcYMdPy2svjUhqoHKjuzkaHeHZmUPBT/hP3RtM+K9j3NjrmFapAZukEzec2f
annwpECyIBhX0EXlaVm4KaIhkmlUtOG0+XUOnv8cf7T4+4sY3NL8pu0H/n4Q/TTk75uXiNibRcLM
Vw2gE5g5r++Syqe3G8uZ0NI+N2X1TxYyvjqqzhah/prLXRpZhGitkaWFUQKfi5Q7SqpJqPM9Pdnd
z9vetvYR0w2FyQeCO8bgF2YmtDLztGMtY3w26+koB5KrAqhi2k+KtyKWX/i2Nzt3YW0REYaJ1fl2
QnktDgf4YhS/aHdTGCjMMLbInHZqv8/kpP1UMGY1W3UvkA3D+67Ljd2gZM1uyIcXO0FZ/PYmrB7o
75+1hMjZc11YQAWp+kWB5A0MQx6SWq43rKzdXSBj4Gjm5mKzF27Zd/nYtl3FiZb6xyJNDtLou5E6
uGYHR7Pulqp+324xSq6cL8IPTC8RJ0KNt5xmV9pQESUIbi6UH9o+edc05VPXMQ7RCkhDGJxub+XK
7XVlb/EoWHY2VlWFPU7ZDel2W8HDVP3FfXxlZXFHhgw0FqGCldJ50Ec0iH/CpNSZGznZ6lq4okAz
iZ1b8o/psLwmckXxEsm7U2rEd6or2xtO8XY2SIHcGjEgmK1leOKcxYZ1sIibic5F3MRdfMiD6K6R
wuCpaYv9FEeKGyV5cSis4mfSJ8k5NisqxVrwZaq1+a4Zuy2M4S+8wOIT5ffADQmVGEMAywKGGRiR
nqU8P4GTvsvN6l4O/ikT/0sUJQcnNF2z1I6Jlt8xc8d4j0tS5NrpAYX1o5Ukgvz/mxybP2471aoT
U8NFU90Qs5iLawPZzLKVJ4fHqizu+1Q9yXPvVqFxp0DlXsfF8bY58+39zqskuLOAqYjew3WQocRG
66PGQeSGDD1zM8Mu1b5q/Uatd+XSwQpxGqgyUAVL+e6q0fW4mymBItvdoXxjWB4Dlls1xpUo9MrK
4n4HmGLnugqhSu3cW/bg6Y129OenRo5dAx7ONtoILNaP6veqFkelWU1MjB1RojHad7FZviTp9zJ9
kk0ooMN6IwK9uThGdReBRKbUOok51cxYU5m8T9wIXLn8tSseEzX0NlO8X6wBb74NwC88/UhPUYm6
doxet8eirrDntEG0jzOrQkIlLLypSiR36vP4Uwd3CJpQSbqvYoDtgV19HbVmQFY70mH3anw4d9l6
va1+TiMVzyCEmGKO+szD6RxvHod/jLRBxErJP4fhlOysLPbfUS6y3SbUIERKJp9K2xxNn52u9L1e
CcLHeQiUHSLQiVdWKVSWVc/wjDMWnj6a41kJwbzqkMDvlWCQ3FyvTbCmmrZxka1+NKA6KHoCk4E3
4Hpv+JjsjjJBzADnsxKctemUyj3qTX/zbV6YWfiz2be1WUyYCWJ/X2sv9WB5gfo0xp9v3wGrd/9v
O0vRATXQJs1XsWOhIzJGaD4/FNTkbhtZ/VioSRhcbAAMl3et3gxdy0AvZbj6g5PKCGx0TCrYrvVq
bsEpV01ZzMyLvBq2o8XxpMAApQh5lDOcKxpIg7yx3MxCBq68r8y/udlIlchDmRkHlXbtCurcZ74+
UPbvOqLWJtEtZJ79l9t7t3pAF0YWjoBMfVZbMkF+Pr5vjVejuC+jcON+Wd009JmExKXNQOli0wIy
bQIDImMG1MK5dudUcRlJdgv5PGzpvK3VjxCdAlaMCAoBgbF4dYISzpiZ24UJ+1iH32h+bw2VfAzQ
YNkFUxd5NMIfdHvSd1M3lu5oK+Vf+LyoJQLroZhKPen63Ew7LPOkpl9SBe0uT0zXyn9U2sa5rTW/
mXViN5GkovG3bH5rFajaEMK8czm8S2Vm/sh2z237NHapm6kVTLzMPhW6p7HhSfYcd/ZhMFp3NJ4s
tOj+3Im4cOk9A0wV38b1irsiNv0x5LcoUEHuCIsrr0jTx77ZYsZY81aG6METOcydkzZeG4K60FeZ
Ao/O/ay+zn7u7LVI6nYR38X+9pJWsgweJ0EI4cDX9hZmW7RjWFpQjflF8tKX3bmcHnP5LpxVr2m+
FuGTNG+Jsq09w+zgL1FjQQi62EVj7JKxbkYSmyQ4ZKfayV1GA6dA9fwpcP0tEOHaS3NpbuGmYdYW
aq0opBiRdac42ScEYqhOK5Vby9HdX+zm76UtBQB6tQBX17M0u/gM6M0NB9gnHMTaoMB41sJ5J281
ENeapoBriTEoAAFUXvpk3lZRPEcyWcd4MJQESXdadx9sZdzbTuam8S5Er/qxirZmA9fiUQanoRGk
oSCwdtcumiuq2aNKQpBdRcFPCgatJ6SS/uKOubSySIJh+JmHfmB1cJacSm1XhvFhbrco49Zc5NLK
IqnKUkgeOsTQz5Y6fVcbV1Pne0Y0vEjf6o+sfdh0/hlR4FEla1q8dQ3OEeoy8a5PTHxqsuwHoCXZ
gwb3L4oUTCIQXwFw4bVekkiMlZ31voh8zNlu99mchLu0qbaG91e94LeVZQlZnQJL0nSyEkl7hazM
swxp485dzTBpWQD/pVFiv2EQb3M/UbSWypZR7R37GLSH4kWW3lcBtBDvnPa1G++m/0DGGdPXOMi9
dPay4k5tnm5/2WtvO8TsXJI0G/B24UIXnQBtlrrWqkpQUMldNASHsLirove9OR20cAuftOaOIDy4
IRkdAgK8uLEkq67bsqYV0PvZsW+8b1kaeFFvbuzs6pJgmGbinAlTZcn5VFetmaI0DZCHWv8sny3j
a1JTgTG+1f7p9u6tuT1ykjBfwPwootfr3ctQ/AoTgbjKx/qDWRkfwqI9GdLrX1ihDgGEA1gUw2vX
VqaQv9qCCj9nLfwRJFbDR2vaUrFfrcAw3UjX6Rd5sbN4vrohkZsxpY8x1vuKkoYGlarhfEpM28ty
x02nk5MdzfAI9NXNtXtJtg63l7nmHrCgwEAKNMeGePh6mYlcx2o/sZlWHXeAvpwDcjPTjgH42g2k
INwYcX9rTrBaEYoITB59+cWuzp3kZ6VD5NyOlde3zHBVAxK0D7JRbryeq5a4h2k02EhOWcKLLr6x
uXOsoKrBa/QDlZS0A3ssR/V+BAjj/6naCNUhGUkTRmFAlTEOuLzybanMG4NYPRnoSceKFp/yIoOU
z4wc17YS+/inh3ZtbxHRzYLTu+k7mhgSIDLnp5b/xP83obZvPzRhBiI35gfIDZaUam1dBUWvgwth
ff/QYX/Km/S9FKRbkPeVhhBkdVSJece4QvTlHJGf25mdB6xHSXNXDULPymTXJBCugpiYEWokJz6l
DSCO5p+uvGtLa397Q1cCH36BYGWC/dnU3rDpyHmjI7SGt6TRvq1L5FAJt+JdUGV8kqHr66HXI1ej
V3tjs3m/ts3IMpDpiU1+I9JsWKy2HFsqSZ20N+qT/a0EHEdVB/jqLpz+HaddZfQeQ9YaO9ElzFX4
93GmftnYAxFkXVeYqAKTaIKLFHOHSz1Y2cmKwc85hSBvgcTpXgNJ9ZjsRRPQ9O+7HqXq7hzOG4nu
6ulT6YSwASJfUJmLTBfxdtCSEl+PLhmuXP8L+cs+DMej6oyHLiwe4jZ/SqODqvQYT78b+bSlwvH2
8WLlpEgCK0j/eokIrcver+JQJvmchvewxR5Up/nBi/YFtuSHpte/bey0uOXe7DTlCXqgELVq6uLS
7WYYlBx0Hs+1XOzAV9xH0hC4U2l/MF7s2GvkL/V4ZzAe6Cbyj9u2V5cqOqAg9viul2OBFle671sK
n1q4s1GwhnEEYXBXijqv2mojvo3nRFvhty1xRV9cwZk5a8Fk6Qyed/a/raO7kSJ9uL0csVNvdhKk
o6BJZDOXpaUpr3vSWE5u5oHUWmlvj8eiZ3pCeY2kB1vq3KL44/CDVbF9SGUxd4LDXq9KM+dJDmeT
h8Xg+zC/A19X1G53e12rx3RhRPz7xdbFdVHOemkRCmdOsY8dM9j3juzOTRK7pdWGbl1tEiOtvZj0
xOVfkFUVBPi1zTpG9E7KjPg8qp9zOXTt5LM1fi/of/752hjEpc6jwbpHxHhtJ2I8pFRrvH9kJTsa
xP158o0ezbk+8tQh+Q9oqbJhc6XCRXmL2jDzFeKleRMO+GE/ZQ6owwGplS/j9GSGYFSiwNNyxxvT
e7t6zqyN0aS1DdVpcKJXhJvgndcLhf2t7zVbjc9QO0iS58cUl6QnvdgS0lpzlks7C2eZExO6Z4gS
z/1Y/5CLj00SHp0vDHcdJsl3NgJ94QXLL44hVFrJotBj2ovTQ1dYHfMhS87V/H0IfEhyR7eUPnbS
vdqG3jS+3naWtcfx0txiD0veRBrjORDAwXCL4dlmTGRzSm3tFrk0stjAxkFPJq1Fi7N3AOM/+UO6
U8ZnY9w59j5B31PexMCsPbaXJhcfWy6141jnmAyKY16f4uAzU6FuT3lHqr+0zVExvsaz/nx7M1cd
8uLsFu9OyYTZmLVpQpLG0IHyweKFV5THudtqLrxljRCSyQ5dXMGESKS/KOh0jZr47VwkjKwca5Ph
ijZ1g8GpXB73x0mKjpFh7kc0euvkDtnGg5LN++KjwTzELBfvZL/bCDLW3IjJLPTaBSjujdbCqKSt
IRl1cp7kB0t/IWDeRP6sbe6vbJ4qNrJryyXr6ERHY2okZ/InV+l/ilHtoDFdVdna3TV3pYpNDdtC
vZR5net7BVJzR6pmMzkXqauHd0GvvGvzAInq1K3ze21OPm1S+Is/ufzqxSCx+E9IOywyjt7SJrnR
9ORca6MbE6FvNjhX8DliflO85SSG3JeLi6WuHX+IKurxdvBoonMaSw8C2TvsEI+Y3yll68kaVcEX
II/7Zjh05kb3eHWJPOy/aBoEUPN6V6tQGsss4IVIOjs/hKX0kjv+Fvh9zQ/JL/6/kcUXqIfRFDAE
RKzv5wetTtzaGr3tMcwNM79ew4vwIWgqp7U1Qvm0Ue+C8Zk6ymnbD1et0MQXE/WA0ZbBV1k6g61k
GouZAXHlig2hUK78Iznd1rDH2qNDYg3AmSlfgb+8PpvS6eg52IQmpZR6A0TIoUMbSjdCUjJHOXZN
ILtBGW7Qbq1+0VAFMEKIO0LUeG01iAyqw7J4v+u7SbLQTnmeO46r+qvlCRYNRuFkBiMW9QON46pz
sTwgP6dYs05M1BgxqUGkHbJigupiKx5aPboLi4vvWQbqjBoEQWyVTHdadewmeG2Mjfhn9dQsMgAG
BAR19+IRECpEftvjH4n5FVxdczD8O2X4XJU8PvXT7adt9esVRV2NaprNtXh9Vm2Y1hkVV1qy1tA+
BZkqPRZZ1e1vW1n1CNBfCIngim/4+3sDvtUqtClfqZVHYd8DeA+11FOxJWGurd3xjOgicgfphxhi
uV6PjMPPKgH52W4G+1srJcZu8mGtpSMb3vsCZRzPAflqMJ/jKlY9hlFCV9c7813ZS3tKbOZOTjP9
VI3KSygpFtNRanpA7SO9UyaN0QC/nHdor6Az047GgXkS2bUjSi3FnH7os3pwraQLd3qolo99zO8I
xk6B36WMTmM6RF5hAkyQC3Pa01NOjn2Rhe8C/rKrxbTcHYZlN15w8bEtXyDB/kTyxawZIcX1hjAY
XdmFMQud0eTj1OofyaHN5zRBKbYqg/BbKNVb0r7rJoWgAHkDEM2F/0aZkshajFJOuSuc5n60vgX1
q6QFd4Pxctuv1rwXvgAHRC8VNwY5rheXGEDZm4LF6ZUd0UpMPtV+tbGBqykQXYdfIwgMpCzLeVQ5
aqWTJoR/bPU0tl8Sp36S6W4747FyTlk+uHJauV306fbaVmrc3M0XdhdvXsRflXqH2CEspNId5ORl
RpTmsTRgIM/GIH8O8iCGRXGYdoNtSHe+qnzNA0XbjVNW3tFx+nPKGX4QzCsA3Km2wS14vdtS0ygt
6lv4dAwMtb5LM9Dg2b5j9beXvnZdEG4jQS0jQk3KdG0oCvUpcRorOcMNJFNGVNrWtf4JX29bWY2c
BEqEyR+hI7akhksNK4n7oU/OvfVvvacQkurdNylvT+g+wOJDeWeyH4wewk+YEqzU7fMt9qC1m55E
nXo+dyxoq8XH2Ws9cy+qz22FImfM8FUNL0pZfZ4QsWxMgsViY2fX3i9eZRJrBuMJhBfXPaWFSFcy
RJ2UCK4MR47+A736Pku2UusVOwovMuoLtLXQnF3YafTeyk2nT89Z+ROYDxMD5bDxSq44CS0mUPAY
AO+75IYMoiSxJVPIBaXWYeofBNC1kV+3QT7iyVjcoKIBiAYcQma0cRfeSHWk18KGjlYcv1jDvTZM
3kxX34EJVg53ublLI68u9kOKBO2/fxH4XhkXG30RkcILMscl3/05HfxjbewHWT3a8+H2l7ByYV8Z
WZzW2EGvaZYYMcpPXNuZ9EEev0Dq7Wzk0WvtApqP+DnJhoEy4WIrQ1/urFRier4EoKy5ML37CfjW
9nOT7oPKLVPXMrPHzNoAha+5yqXZRVCgmlKTGhENciu2Du0IGiwZ1bNidv+YfbhFILfyTbNGyDRF
Di+GvK9PzOTAAs1gjYlq3sXNkVhbyYNDenKMQ2Md//zkeGcJ7fmoYQdY9AX1yPeNUiA4G9TfYyRu
yHD3TfEcySMjyRtf3OrKLowtTi9LoQPwe3ATWji9N6zmIei+mVa/i+oK5azkMOhbzD6rBwdtJbB9
0V9YFs3sgMi/zEElxg3NyKms2mNnAujLa11xY8BZp9vbuW6PtAxVXHDkSxSkE0up7vTg+QLl7vtd
HHNFjlviLGvvOlUeup2inEpMvPja5GgM1MYqSMqUz3JZov2AyEL0Ua2+hvrd0N0FauimqU8g+Vrp
p6z+cnuNa1fzpflFzDTl0TSnfgnbAaISLqg9pC/mj/R8P9y2sxKJs0yhf0PySeC6+OhKJMgDsABg
I7Vvumy80+L2VGewWP9TKU9pnO379o+lHRRIKi9MLj69AHwDfRrAkACWmh1jfq96S98zM6uNta1d
mJeGFrdyoGXSrGQc4RTXRxQsdiVia62NHppmVq4Er8HtvRQ/fPkEXdpbuMwcST6oTOGXzDpF+ofO
/u+2gXWn+H1YC6eQh85RfGGg/GR0oVcWH3Vj4xLe8gdxu1y8ZFUMRqqv8Lu8gyApjZ71rtnJ8hPD
n1qSQiHzUwu3Kn6ryyIJIeM0IR0wFg7hV3Liz4ooGzXWj8nvE89X/Idx3BqCXj0fjShETEcKcPj1
2owqNey8Fa3Y8cXsTpLx8S+Oh/EFNB/hS4Kd9PrvR2FXEOzTrhsYQ8sMGj802uW+ONw2s1Z+BjL4
284iwvflKZHMgcqDpGDKP2QJ48Fg9X+SYBwHS6XrVOleWtvfgB22bt48GQn4EHU8Z2J0E1j37R+0
dh9TdBZlAzF5uuy6SpBJSsbM74mdl6b80RLi6cOTnmzEJatucmFm8XllgTm0DFZRcMn3YGI9NNO8
NN3qlm9ZWXxj1qhPeViwGA3yvV0kmc9dlPfu5njo6ocGqR++Qk5D8fnaWfBQf575liCY8Z138eTY
npZBvlolKFQU3VAfa6ex7wq12klKvbXKtSCBt42qJrBHqJgXQUIc0sHQMrqUaTrta6u9i4zWG5r+
kJWf1OZY/PnAn6iQ/ba3eGackXkdS8KeBV+RLiVeQZnMLL/cdkSxZ8sL+NLK4iIpykbJodDjMTNH
9tB5mBvn0Wzb+94pT3Hy50U5OvPMMEBbK8C9i+sE7J4zxfx/rvVZ9oosGD1tVObd7TWtFTaoCzEP
Acuxg/DUwkxZFDS1ZG6VyihQ2T1Jxa5WvdoejrOZ76Y03TFXv2M4bOOaWfuqL+0uPrcSjhkJOACo
2Oy90x/brDk4DLhSWLu9wLUP7tLO4taUnCFve7E+tUndWPpHDuS9nSjuX1iBUFXw2UOUvcxphhKS
99GQ6CI75XEAuGxm+narddUBL6ws3dyBnEGeIY4xlM8mtDwtEoZDKu+L6bXRXm6vaNUWPKoQrjF4
BED6+gKRgFbqE8W0M21BA6Z4SF60JJJ3qNfGR8Ieg0g8aY63ja4dFlOi4tLiBVKWUPYg9xUcAVly
RX+lyuSlPbNwf3PR64T2gg8Qcv4lVMtnuShq0xUfdeV9b8jvg9Z4P07ORni4uhYgcYLeiOrVMisL
Bm3syrak1y9nAlkDQyVc/xt9t1UjcM8zeAQdPEu6PiWt1+lYygNroXZV/T/SzmtJbiPo0k+ECHhz
i3ZjesgZWok3CErkwHuPp9+v+O9K3ZjaxoqrSzFisrOQlVWVefKcd0leoPUR725/lV9cO+vEBx86
hy/UCRDkrGJBnVuzdYw4O6sNkufZsIy7ZtH+1OZSbf0lsAMuCDmlZLuNDlPQuzsQ2tWuNEEQqV3w
QBem2hnOXJwSc1SACNqeH/IA2g/GAuvINDA1NRvLp9u/WnYGMQcMTkzlGASedr003ZAk4dBw7Qvt
x77/zDj4e70dfG8QrEY/R6M53LYn+xQMOTNFKejqyaTX9mo1LMteowWaox+4H1BgeTQAKfhek2xJ
oshNMR4sxllVYLPXppZs7DWQ6RyvaNa1ubOL4EjytrCVsgwNX/w/VkSGuLirNwb9kczESqsXezeF
bHvOdl7/fbH7j7+xdHwpm8XD4Bo81eoazOGCDa+Lv1sQtIcvmwU8qTOMDFC7g8WEXvm1M3bW13PW
cZpayecZSk4Hlk7be9m8icjuXXAI/mNntSFNr00VfeFYy3vjYFXxzlTqXa1AxjK5u2hWdx4ETFO0
sYDSU5w5FiAUTGYIDc1r9+Y4tNp55JSbYXCOsvcjtGJhtZuG8c4uYjjc/tZDZwftzxa9qvjDb1ID
Vzzgp1zP0ca6NlyVeoJODRk7SxKUEl4RdPmNo1UoxPwfC2IzXIQhqGeziVpuslPwmZn+AOWdsf9y
OwBlhx0IF9rVADuBGKy8aKn/z7ECYjCt3ONSjv5kvg/Ck2OCZkUR/rYx6ZKBo6H2wQwGINZrhyKb
IfBw5vxxQxVF6rx4LstsY1TgF7PC+rvwp7nS0WolK62MOJPdjF2T0KaxXjx0GKGQbOOH4+R+V/RD
V34xPybmTs2+Bs0hmX2rpfdIuEz7CnaXVC+Ot12WrS9DmgQodPCoaqx2X690yzxl4N4GtTgU+Ys+
lPvZS303fxk31URl2RE+NwN0IIIXdASv17cMIFWBnpWQvEdH3a+9J8ZqNr6hbJuLzSakkmBvW1/O
Z82rgolx9nPfIQ6VAHTPs0PVqH46aA1uZXsjpx1sKdOGYVnwAF8S+mysI1Xfa+c6O+20msbqWR2L
jwXfbJzS+9/4WBcmViks7WFzUwIewqq7g5D2o2Y9JUZzLBCQnhxj9/9nbLXzcpchL8UCvWFkx3Ss
zk3oG018DM3pDGvDhjHZleBy8VapROknrU0CARVhttbKlr0NuUM25gcneNdmxSHT9cNt934Fwpt9
SFGeWvKvmfrVLSQvvQYUQEs/peUZ5xdzXva7Vsm5H6mRrnwt7KJJ/MxFVsxXew2QX6K13b6cS/0v
M+8ggo+hQawY6Ij6vxmcb5/zOY0TJinm+FgtzNiVQTP+DL0mj32nDdRP0eTEgRh1CJ77THMDNvfQ
xE9Kmk0bL1TpRkPrHdQzaG57fQ0BspSmPWrR5xBBeZ5UYXc3alulBKkRE7Iumvugq9fM2kG4hOo8
kzqUIPX1BYB67avm99ufSbqrADeL6h136V9N4oszJleywrZSAKX6GMSPsbPMh3Ky/jtBHPA4R8WM
yzAowkLXezdxvTRGuZPnm/c5Td45UeN30cZJJvXkwsYq+amoDJpFzKujHXOIdctC8evYbfe310uW
zwXLHSIiAAHe8CtM8xzNdgaIMovzGQH0vt1lTrHcK8NSPiqjetYtJuVv25QFwqVN8e8X30jr1SJp
O5AQdTEeF7V6yqkttc30W64xws20P42EddNai9u2GUdgB5Fp7AM32deJudfV4tnrVYR1NogfZU5R
eUFaHjQqbCIrp5ypCMOs42VVl8+g0ClQWAclKQ+3l072uWCaoQ0PIooDeGWlio3CygeFpbOYTmRY
BjHDwnsc1PxclVuCxlKXQKzROhPg5TfH7xLzXlgAiAQI8GromI+O39u/49GFkdUxqNh2wJNU5/wt
p10yII0SHxeD6cTA3Rv9y+3lk3tE+wqMoZi5EG+Li8grZ2YR6oiQGNRGwOinuPGH6Tde8kyx/WNE
fMMLI0nppSNcP5ACQ6eRLMEpHqy9pcYb4b3ly+o8GvJlbsMGoPVoJbuKYR83b0/x1vCGLAtdOPOW
ddZCILnGGddqd0Pfwo6/0UiS+iE4atg8qs5WvV4uawysMnBESCfQnXh/JUkK88nWNU9qxWY2igFj
gZhZvem1ou6Q8cIPS30tmqeQQS/u6xtXui0jq09SxRncipkL3F9g360nIeaxOaUhYnR9DwFnzKQe
GCf9rQ49Uh5umwMyyqOvRv9aGCcE/eotbfYtK6vTR5vdOIrGiHSmPRX7JtG42TwPw8Z+lFth2AoY
DhWQ9Rx0M/CYQAshO7dWcadHD2nnHY3s5JXfb+97sfBv1+xfO6sYC90YorAqzc5CzU33dmqFssMI
bZ6DBIXxVwZdxOb5LRvoFKwGHDyaOFvV1SWhyyFZRRg1OxfL8yKwhjCkKe191u1+DbCqfmv+rJZP
NSQ7tWEebnssrSPw0AbOBEAX0KaI1YssZKeq1noJVd/KDKDbVrOTGc/vnKE95CCb5ve9FfpAMbhT
FhuJSfJRaZmiTMQRBWxmXUFfIi2ap6nOzslo3fHON/v6mKV3RXK67aLcjksjGOoP+KpXHtaLUiW1
1mRn11Q+T2b7fRid+2IOH0ruuRs7W3Lu4tO/tlY5Xa9Tay4dbA01eTCPu8HXjeS5ydKXdAILVG8R
+kjyLggBMQ8uqs40xK4/X24YdVuafD41+ro4ve8mx9urJ9kSVwZWHmVu1hpTx+G+QA7fH5CQOoX5
vfsM6uJoN+3J3FJBl3tEkYfxIyp3a8requksLdPFeRXaPxXdemYA89Ntn6QmmJ8GSIh4D/3K60Wb
WjWoFZVtXkz53eBax2jawExtWRD/frGr0E70ghqKw7NL75oCZxdUG5EmOUNIhf/6sIrqKLaNHERP
drb1l5p2Ydb8oGK/YUT28amdAmyjiirg9dduqI06mJTywXOqgxggQe979u6E9KyQADLHF21WP1p6
dHf7+8h27KXZVcxNc5eNBQCwcxQ8qe1PxaSeA6VbuFXKlCU/rq3/+rc67SfKPYmt418iaFSDQod4
t2OacbDi58x6n83a+zn2vhWjadPwCPKNt4CkOnFlfnUPCLWhN/UK803wfsk+DePoL34/V4gkI7Eb
bFiTryoFMt5vggpmFfXx0EZZZWDNhBxraX3d3CvZQ2FtwbhlkUlCR7oJsDEPqpVXWeS0TijyOvMV
JKTU+epQfHGLrUQhtSOm+sRsLf6sg7OiiQ1lSXbu3M9u6O57736stsYAZBtZSNAjvsxUCaPJ1ztA
m5UmUDqcMRSl2Oc11SolsbZka2THBryy3DeRL6GYv9rMc1fopQYj6LnV7H0wvgTqc609NPmw17ew
lTKHSBwU2RwVMZY1QW+ujIWTd1p29qqy2YNvh1+6TOeNupvs2wDQQHsYWBE7bBVryqJbQxyA0k7i
bPKN4M9Fj/eZx5j87UwhWziQ/MavSg4ah6u702xkdtTpeJNrD1WT3AEIt8OTpjo7L916U8tWjmFL
wA98J+5p67g24rRerCE/t3V4pL0rqhG3vZFa4L3Omuk6cwErbzJd4QYakdMFUY1SzX6x1T2W5QCE
kf+xsLqu59UwWUaa09dtv7dp/lD0r2r2OXSyjQwu+/6XdlbfP+kNb2zE6SQ8ET2cBr6AjQehzBcQ
pKDE0NQm0Far5ab93KdMSp/1wDgpDbLgbXRcum9BuTVwKLUE0ScAdmqe5i/hnYvTvM7Lxuk1Mo2h
finrZ497eWzEvpc7G+EsWzZA8kDkf3GZrzvKkdcFaHhO2dnpHtrYuOfbpJt5UxZll0ZWcVw2XVol
HXsztC2u9g9tt8VuJnXDgD+N/xCPXrNHJGYfDP2AhRFWp475z9b6uTkuuWVklf6NUFNsPWetzBil
yv5V7BdvHPe3t+SWldVVZDSHMG0ZVD9XRVjus8F1dpNbt7BTJN5GzpTlMqafLKF7KHhgxE+5iLJM
DTylWJL87DWLjaZkM/5ow8r1o0hVXuai+D7Yvb4RcNLIBr8AY5ugOl3XCaGZZvQtS3PyNKLJTOs2
KRSMxbC3x5+3F1JmCbI7nahA3emNEkesREpdFsyOaRZiHAVski8QukDfsDGFLKJ39YQH+ygGEEHk
Cj2f1SoO81RUVp6LB9E0Pqbfy/ERVMiuN4Rm6m6zzCLbTWDd6f9DTAch0iqjwsQwF4Zb54Th7C+2
6fdbrWrZLZHOI3mHphJn3SrP6S2ErWGDR2kd+H1aHwr7j/hPaJdcVMS2Z7ikl2J6ZqJ7BUkmm/h6
BfOFO0GVl9gL2uc2j15KSjqhCkd8Yiv+lP0VFq9jfNTgpv/vIXJpeLWUzcAoY95iuI2aE5Js/hwP
xyB/ybZwLrJNDT2DQBZDncCarjxUq2VqgUECXcaTeDf3D0P4etsZuQ3R86HEYWDn2oZhJZELzDZn
DiJcjkJGcNcYzqs1a+HhtiVZxAvOHCKEQgo8IteWIN6stGLAkjt1I5gwbeDmaIH78JpJhUIn7J76
wK7vlrrTvi2DvlWZl3oqGA0IGS6U63jpQiVzqajy2dxq58JRUi47cwsAJUsfjDH/Y2QVG4o7kjOR
LDnH4XgKw2k/Di+xqz9vzhfKsrCNahWjK/B7a2vYUJZCuFdbATOuEeK6zVPrQiOsKv5h42CR2SFn
iHImVHr2Gr9jdXZbuINJntLDfVR8DupXMxuOXQtH0LBxG5MQees6/FuileEAkFgDIIc8HmK0MsTg
bn92BhvmiabcuQUaIV10mMEQAWGYTqP3M23TYzTqD11v/eHp065Ot4hDpI7DTuFy6DDobK02hhoM
Y68nUXHu1YcxMo49SgtO8dhZH4PRvL+9NSS2uIZQV4Ulmb7UussbW9Ps1ir8tUrl2e/rWYX1LMxz
NGVBNTptXsKiVWYb+1GTWgWDI5Inw+nW6s1o5U4XG2ETn0G47YIvpXXMbX/y/Fp/zyzbwTPiZy15
ypSBCfJv08iTX/uqlf2hYxam2NJRlmwcg8ogykGwPTBOt9o49ugpvTVAnqt73bE4Wm3k28oprrdG
jOV2RDGXDERuXZ0ahWVFaqFDZj4FSX0Eetf66H1OB3CT4x1Y0Xpj/0jOXbgrmPGBlZgX5vpUVJR2
XDwW+jz3IP+XNCj2/WTpG1Ykue3Kymr1mE6MHSbYkD6eP46IiUbxsbCzjSiVGoGRWvTPAPWuq2xj
5bSR2Yyo8zXFydGf84qp/i3WUOn3uTAigvbidlnlBfd8d6DKBSg5+RQYPxFHMP77k4yaj+B3BeYG
q/Eq8uHDWyrNwZNBNx5S9fBzmXduk24Usn7dqVZ3vCszqxQSzxZqjQFU72Ea7VLtIbXfx6Zyqqx5
N3bmRzhxoEV90YrPs3rvMVDvtdM+qNu9qb+DndNvDt7ETPB3lOfRR22MO/byWUnb+3JMAOO8t+4B
Oxz6SjkE7ZO7Je8h+9pQwQlZGuDV8Etcf4i81MOhM6EQVvoTh/ouTbkzduZ/f0wYYjYY4gZQcW8K
I1OuUd8WVgpjF2QP3gK71nPQfTWdT/89xZLIwYFSVaFhIuLuIq60yYGdu6d6alkLiAY3/NF0sb5f
glw5WdCk7F0hpXPbpnQJL2yuYnmJlDFre5wjme/s/PukPcS/wV3DACuUn4J13AL1d+2X1U2jrmdM
PVNm9Lv8iUnC0jmFx9ueyLIYyEVSMy9lShni7n+xesMM7WDsMKIeF4GftX9Fxum2AVl30bi0sLod
KtPQZnogprft9EQ19WhPnT+onzK9Pky5QcPoobFezGHvOKVfDP+9D4J199cYAYCxdeUkNJtBTTIm
Zp06ZI4gK6p9BKHLRjxIhJ/FH+fNR/YEmuat0rQdFDVnRMPAoHK0km8wox2Y67urej/1zTZGcMrx
qakW8x4agA/meEcZ106HI8hiZJ3282b9S3YFuPxBq+jx8ilowxAkvQMPQAMyatJ2k+7sTCShlmnj
/JC7L2ZbiCGYXe3VHrSiKFejvuAbowFaBel+YZY8Df6IXIQan4yn4q9Jh85kOELZfJyetA/qfAw1
QcOUIWd1O+Cknl/8ltXerJNZQfWVL27be2f5e1QY4C/vStuv0q3ulIzJBWQvPC4UzaEcWQ8PZQYl
bmtkACNQX4rEBVvX+an2pNQPwewcgzBG0WTveJ+q+DBVd7MYuB+HjXqDLBdd/obVl47oSpm54I6b
w3wv+G0te7cpwyo26frA43UHspv6swek4zpNeHEz19PCuATsO9x2dP2hLR7G/C/VOA/DdzvYahKI
v/fGHndmcqx41K0JaqylKrzCYmGpQ9YxZeIMuUsUJphsuB0tsmIDVHgIB4j6BndB49qzMKkChZYv
4+HpgOzch1pzdqKWG8TVzhtAdpGseBl82DArEsIbByEn4O3Pq4B75LXZ3EgTB2kjQarrHesl2yFU
GjQ/xsbXzmniPXnLZ61YHpKN+5GMBAKOMsgfbHEFoOp2bVdTo8rIRjjyPP3vBNnn2CgPloV0YflY
ROG+iUw6rLPfhbASLYtvx+0dF+uN56D06178iFU0TUERJ63F6IjqfKWNvBsZUAFYfJ9s8cTLTjcq
YkDcBDUK3JsrbycbwgShXBzE1s+yasZdpCTORghJymNUT6g0a7y0BAfctREnKd3EDROSgKPez6Yo
afvTSzhpTPwMftBuLJ5sv0Pw7whgIAG0vr45bpyI9hlbcTTiXVEHT16WvQZNsJXUZYkUZnnIL6kJ
s+tXZ9psh6GXqswvdUZzZ2nDPs8fF4hQ6p0WPWbzOawLP7bf6d4X+Eqa8Zip9l07IH72KdS22nmy
D4n+ClVpfhGZdhW2UzmqDaQ3DLsaVXrvOl1yiMNW27jXy7IcYYJ8G8z2YKFWcVmUizFXkwk7+RCc
okw5FDGIoKjdo5Pud8VDWw8viVP9RgIHHYeUGmOg3MJW8cNoHZAsynXnaHB3TKo4VQrT3+l2wpEt
4KUR8e8X9zxNK01tBAl0XpqXavliRluUYr84atYZ7dLC6hMFC28/q2TxIu99aff7gCEDKy8fVAZi
Cmfx81C8A3KIp6P8fZI+KdxE4AJD+vJU5d0IXtP0eZbAZxU/WKXzLhkPYbYcTePUQryjNXedfnTi
Lay/LMgvf/Xqk6dzowBeF58cruHyEE6uH2Tf4mzXpb/RW+N5AmUSzBKgftawBAZcrLT0SL1MMezF
3UChOpFpx9/40OCKqFVytgDLuv7QC7MfQxr8IkF1weTEOyXdqJLLEhCcmv9YWH1opdWWaepYslID
XTHaOzc6l8jP3PZDbgVqYZ6O4gK/8qMPzSzvW3aFMzn7galz8Rye5o1tIcvd0F7/Y2XlSx4HdeRZ
bIt8edIDa++NPylPD4gs6Pq+UMP/ziuC0B7Ye5rr0O85q2grx3kyc485p7h4R2kgn9KnHgIEmvHh
7ywfrVoqYbBh0mO4DoO4CdKiDWCGERwEM2eeN37eZhQWv/fNnr+wsvIHV5fSEaQbUV8dsn5+cQdR
739Y2i1YtCw1i2oFpWNBu2uKfXyRvxw7bTon4ENlsJMX9J1qa2dlf4Bqq8z0oA0Hii23A1CaGS4s
itC5sBgXTqhEMRupLYd9oOvH2UN2zB3Cu7KLvjbBVtVWGoqIwyG8KrQ933yxMs3rVHDOpEXj+VPU
WHeT3d4XRVr5dRbG+5F4OmVTsnUFlu60C8OrjxhBgTDFBee8LaYZ+ifd/Alc9HfiEVJm+BKFXM8a
axvTiA+WACKTwDNOgD5SXset/fIbn4xJZJomZL83yjRhELUgXskZ9Db83kjup6/esHCqlCcv3aKo
l/U04Emm8gu/rSnA+tcBYhbB0HYKedCtkK/Xljs4Fzzu7wPtocxHDy96Uh9yH57S7OTYB2eLDEyy
+UCfgG7CU95lvygULgI0Cg1FszLUARIl43EdVn/UUQ2FFirHQVhuXFKkxoBsAValyob4z7WzTt9M
Waowrjaqc7GfmmzYlV1u7F0GsVG3Rhns9qeU2oOxEWyt+J7rC1+cutZojR3TNpMB7HzQHvK53alL
cdDj6O/btiQbADAVknu/hNzdX+2Ui4XMa1evVDYfnTCAdWE2US5g0mNvVkGy8VbYMrVKKu1cJpHC
2N9ZC3hXxr2vTYnfaOnhtkci9FZ5GdEUcdtgulxwQl5/LSWbh7x3AGU34zBTbHOPdTT+eduGJCOT
+RmIMj2eI+gAXNuIxrBwKguYtFkjzcJc1qMapoelPBitdijj/E+mQzvl9bZR2frRsYTEHmJ5ZkpW
e25GKRrxcpfrGlDVtPmWUUtUlPvbRiSZWEjPiHc5JT1gV9ee5XbjJB3vjHMXtrvU049q+MF6iOAE
Vj4vWwVKyTEDrkLsKQY0YcddLWM+97aiLhgriy85VJ3xNyMJ/DHJdwAPbvslXTxwpIDVBEPJm0Hu
qmpUBr7wKykNPwwU9URXP99VzTzvb5uSenVhavWmUZaMp0BFnMe04dTu2zh+mN33Te/4dbV1fsmC
HQimECSDToFa9vXn6oeqz/IRt7zww2CDSIFa8rY3siIRGV6QbLioeDMDf20iScfIGQ1SLSMDfujV
XA1nOtjzLs0UP26XU5z/sKj9eeoWyl6WBxGbhkKE0Hirg0QvK0JNirHXds4+Zf2EPlb5ECfeIf6N
thBd2n8tiV9ykQUHpC76xGbYNeyaaqfFNsqIwaTvXCtTN6JDFoiXplbpyVjcZCpLZtzq6LXKX1E/
cc2H259Mvm6czmws6pZrMorGzr2sdPBGNZNdCZmgUz4UZXiM+41kIYs+hqsFFRJMsYgZXC9bY6R9
khawFw+wYsF3oST56bYrv3Dx62wOuQ+vRo+SD9enaxNeNSpwdYuBlMxvjfagH8pyB8YlvHOWj2P8
uhT3Cf0UJHlGBFiqrx08M8uuzr6hoOUnD0l4DyF+BGx844fJPiPkOaC4AQvSpV59xnlWuqZ1+V2O
C4OH8nP6f2Dbli0vdVlKwcxOkbhWUTnWxuQMjkciKWYq+BrAnq2SqCzdX5pYuRGEOpptyGSeuzy5
C/WnORl3NlJSRf4+SMKHwAhUXwOzMdWfusb1649pubdm51Rq6d6IPljxY1NtNf+kv4l0w1eno8QF
7/qTz0Y1pCjlAZF1yifd/hjNP7SkftQL411jmPfw922BuISXb4KMJqC4awnM7GqhM3XRB4b4Gecp
nzWtPlbOj15UwfJHO/98O6BlbRNTQMUIZorRHOPX3k1KrtlhyvhpoBOvZnLHdWGH5MBdrLqndG73
XUXhp3+aZnPnxvFL0U7Pbud+BRN0vP1TZGkCd0FUM10Brcpq95pBWumTQnrtjRcrGn19+jpUcP58
uG1GRkBuUt+j+sPTldQnttJFctUaE10Vh0J0X5sfPav54YXdo5mh5rDEn1xzn6aHIvTjoHH2WmPf
3bYu26fcbrlkiPF1csi18bZXcr2GouOcGqdgcXZ1Fx2nMt84JGUB9Isxm3unxStdv7YSGrNhQbYL
9CIdfDupFbANBRh1IHPVYP4dtcpGtVbqFowQ8O7w/Ujy1wY1fQyhQDFpwlNJFBPftfdNdzcC5LYR
a90e8pQ0IPNYMd3ERzV/GO07zd2op8lSHEjh/+0HS3fth2Iv/ZgJMIEyPCA+4W/LS0k/zYWFVfQt
URBRziD6bMQkDCa+oUH6kfYP8O5uBMGWL6tcmqgB6jL0Jc6L+1RCYT5HG9la9uq4WKxfaIOLjWQO
EWjPAFeW3qdWW8bH1vKHfTG/Gu7HqN+wtvH118XUKVLMKdbFp1H2dVQdUa851PYGREFaSAA/K+BK
FBLe0Fc0URHZYcL+VBWqz5Pue4uOkq9zGjxK5M0MqdMfCABGWf4S9w5N7eyEzuPJtfPB79KtZr70
E178mtU+dic96maXiHfiAWn4yflgVsZW53zLyCoiyzHVvEnF5bLQDnP9ec6Vw+2kt2VhdZ71ptXV
uYcFr/iWj4+lulWRlOf0i4VaxTqwosgaeywoxpekNw9Bcj8nPdzVB2qt8figRcO+zJOdC+/4bd/+
LxHzqzcnGpvrXdDEyKJ7QoB71NNO3RW9Zeu7uE/7eFdNeaHtXbWcLbJwOo8+jM/jS6K5cBTXi7NA
71Qa1V2va0V8CgpI6g9eF1OI9gpjazpOdrwCG6AAzfOFkZ/VQW9ri24bAvvTpMEOII4fzMdgrPeD
8nNjRURUrq8vl5ZWB7k6xIYbziEt5TbbJTboGu8pUT5NHzowdp9Nz9dsNgu8c4b28bZpqY8QXiNo
DBKUYsh1+rZaL1MKQ9CQ67kfJ4bmD66HALfxwPKHG/Uj2b3QvjAm/v0i/RmobQ79BLglipdv8xga
904xiWdopO7qARaPGaq/ozs3W3d9ad6FdxeOXMo9prUyjNpCY0U5Xecu+Mvj4huP72f9HI7HJnyf
UJymxnl7WaWeXhhcPbkzS1PQAMbg3I4nKAAof7+bmG6JNN5zlrWPlo0XozTXu2BBqB0Dx1p/x6WG
s4hKMXvqNTGKh1lrv9gasKHbbklLCRAci5UEnA3P9vUXHOkLzU6JmQIQPEI0kf53GZ9mJfO15hnE
pF/WtEy3eo+yIGUUmu8GIJPK1mojBo0e5KlHkDKV0XQvVfWglaHfj182vBPvkvU2vLSzerckC7Ls
TYKdufjSUB1+MndV5McZFFC7+F2xV52/4Ia3OdduG5b6B4hHPF4snhWrVfWWWE2chVX1mhcwUN70
DXZqp984qcVWfuMdGGkTblBAbmtU0gwEIQzyjpaQhXJmv7MhYvT2S4jE5UapTprhgZMAKAQEik+r
rFIyoVbkBv0746MDB4F7HOlJu/GXSdOOg6vveD35PV1RpzcZJtgF6ZOVf8+BGd9eV+lTzWFajnoh
2ATNFXn3IuEkam5PSYDLGmz61Y/QPtbVYeh3xR+x+q1hXsJeJt9DVSW3zovxsFWKlaFHocejuwI1
N1Ijb94ueZy51iT6RpW569O/zXnyTcboivFufM2T4wjB4XivTQ+T92PDdenXZgxHQHoob6/HrVU3
QgQoor+ju4NPME/lnzGicKAEFPOu7NVjl58Azgg4JRt915kvalf7y1z5gn1li7JJloDBqAn2T4an
getef4jCMzKrygRKJC1cP2uQ8C69j3EHqZqXpuMhyRDHG+nLMEeT/rmxFOL0fBP4F8ZXp2vaVU2j
VPRC4bvaR432yTT+HMIz3ef7JTHftX3tR3l4KF+jLS4H6cZmIgFJUuDkzB9eu839Kiy7no451DKd
+xS76IO8n7Zm5WSLK1rLSPJR3uU5eW2lKOPGRk6H9NgMj2FcPOhVj2f1pzrSOXi670uj/aEY+d+3
11UWYZdmV9kyaBc6/wtm9VNHyzCs8oMSFH7g1E/d3G9sZdn5RjuNSIa9W6A3rn2cbUOpuoWVTKtX
GOVKuC2deCP/yw5thhuYQhV7Vl/fEloziyKFqzaREe5K40+OGrMs9mlymKFoT8stDQSZcAxD8WCO
geGKSbZVmlT1uvyfpnll1bu4/R7WMFbULUJdL95dnynHKuLJWx+gNffbOb6rdZ5X3XJwK/d7Fakb
L3npEtPjBu4OVQdlpesl7hU1M5WI72mYja9on1MDrJyzhYyRPjwYDEDzB/Qf2XF1NRrnpNLRIGRP
xHS57/su9dXUAbE07IfkAMzdrHZxgfb2xiErdQ+Euxg0pjW25m9B3cXKow7y1XxwBUmINdn7MdgI
U6l3IIxRcGZ+DSsr73St0zOj6mmIxXH56BaoiKcGLP9eoCb33aJ3R15exuNc8b9K909jrCHb5038
8fbelA3RUaOkfSAK3LTmRGa6OPm6Zkg8hTfVeZifw3TfxCN6ejWyFHeOcyiXg6UYTxBR1Uu7D4vo
T928C8wnBTrfUjDkduHd7d8jW/zLn7OKdBh3rYZWODRYTnLXA7Nfps+FshVbskTISCjgUiDCoFlX
iX7plGIca06ZvHUOjvdtnprH0gG2ZzOp2YbvHL326/I3BszFIOo/VlfpN8vsbE5hhzxXzmuuDzsX
dMHyxZkMP8+XHRlyd3stZYcK2CRKblABcKysztK5ndwu1OFe99LPTGcfkQJz62jXuxu3OOk3g6kF
zOovCNvqm4VxG4TuTD5QzNdIgSAIFr9O36p0SK1QVga4CgUb19/rQA0puHVDR/+zbLMnq/9JKekY
Lj9vL5nsqELs9B8j4kdc7Ia5zuu6F21q02l3c/2qwg9lPi/5vhibjQwgjcELU6tVK9o07tWkRIV3
NL5qDEHndn+YGvPeyRAaUM17N5gOcbKZV6VRcWF3dUBCro6oE3Crc9gGPzoKsVY8/Vhs5XFRyeO3
l1N6cP2P3qMD4xIAgOv1bBjIckKhCDN0BzN6Uaedaj8X+dEd3hfhdxf2eHd5cpwINeCnUP0jpNRX
cs+fsq2HvTR6eBaCs/z1Q1Y73qo8fTRF97yKk52mf9bt1K+W0213RQiu749sAQbZeNNYPK+vvfVS
UEnhQPRoYbhn7oFapr0RNdKvd2Fi9fXmZZhtZSBqwjZ619jW3mnaY+SYP4Sg8W1vpEt2YWp1QgV1
aY6D8CZuX9UKBGL0s9qaXJDbYNQfHjMmG9fTxVYFXFsV+KdGLXau8rNxS58z/Xcc+dfI6ttnXpdX
Pfvt7C4vgutcHZ6GeWs8Qpo57H+NrJL7mM+zGaNRcqbNikjaqVI+afSvF3SWyvDP33EIfiwebVRY
1gB+XR1m0AsEQaMBGms+V47pN+lGpEk/jQsXiqBDAaEmgv0iFQ5xPg6RuKDAfT/6TCkNd+5UBkeE
l7z/T1Pip1yYGstM04KStQuKL0Wf78f6ZQYzf3vRxO99sznproOhsQFyrUeC5iYu+sAYgZg0zudx
cX8qm/Oy0nKGJzq9v/hWGeS4diR3ItvMW8QrcidkJjIa3mlm/lggWhF2/THOu+eObcp04JNSUaYe
Djb64MApon1qhOfRDjYqOdJvePF7Vt8QJPQQRDaojVa0V8YX+KGq9MvtdZVkJPrpBu919NMo9q2S
XlMM+NkTJ0Xf302qm5xgeiz3UebM/qhuUTnKJruuzK0SYKV75RBOfMa8Go9FQ7oY/9IW9bOrjl+F
4EOU3afOvdIiu5LnB9gt97G2kU+EiVUkMXHACAtjSTaImNVXVqbAtIsZYfsyQZ0TxndL6XeNuhwQ
Z3xOppdo+u/nypXB1WdM7UidIasC0QZfNwANZz6YQeFuWJFksCsrq13YIrRiFiZuzeUr7PzVUUOU
lBZDtQXblFW7riyJkLrY79wz+qSjOQanxIfIfqnicd8bT8tdaj3Dmbc3S0R1njrwt/2wkQT+L6bB
L4mXK0TMq28HCZerpi00u7H9MeV0DiumbXhXnlItPrgQG0B+/uTOHyZbf5fXW3BfyX7EcZtZMyCQ
3puhtmJKgBWnkOsvQ75Pu4cUpJuSfbi9ISUXSxr4AMOB+EIsZazObbfKAFO7dM3iV/hQmpfAfMws
NK+Xs85tL7d/3jb3Cyf6Zjv8a89c3fHgRQ4bdWBoNsqPY3EfndO76KXP9v34Xm1SHzl4hzq1/mlm
YFBj9gjcfftDs94H2a6w9uHoV9NBe6+ctK05N0nGB2bARhUtOVFIuA6zCXgrmnQz7y3zlWp56W54
Lt0wzGnQadDRUXkjn5v0fOtIlIEm7TEav8SQUEf70HoFqryBS5eNnuMLV1fgO4xVeau4rfSQgkHM
21HTwKB9HfO9Zn7Ru8WfG4jk8k9wt+wz0zm7Zbgb7GMxvY+sY930e4Xbtm1/21Kokf8gizlpwd9E
x2X1g2J+aDR5/CDohVAZtat9+r9IO7PduJFli34RAc7DK1mTpJJs2Zbb1gvhdtuc55lff1fq4pyu
ooki7INutB8MdFQmIyMjI3bs/cTo6SFQX7v8Q5o+VJZDi3AHrWKkv6i7snud9VMIw7mT/YHuF70D
dDj4Eg6TnOJDXcQTSw6TeYqYzxnBxRrGV2er4Ld6pC4MLC6dudaU3BnxJL/53NnTcajGO82+N6rv
tW5/HbXPKRMRt4/Vaqi4MLk4xUqMH5Q9JvP0RY/ug7inv6TtbhtZa9NxNBC7smg70OQXv+Ji5whR
hRJnAM3zEm2UlMLpPnEc66DKSOjITtsewAXNbiCP9EJ1yT/2StRv3DurmwsvIlRV9Pjhs7n+DZk5
VAP1VOJV+U37Cy/a80zMZRBC2uzZ1vPtJa9e3pwjWi0oyv7CO9bLmh9kqM+cGWF+lxjdDskdtxlO
Rp/fJ+9Hue02PuRqFLowuDgovlyEtTZSHenbx0BoCyhb7r+6gaKgz5QMFbxloTSJSsVIbJQCBQls
nH7LOk9pvPxvM9n7eekhAraxpHWDBih0SktgKBcRPy5j3iVilNcyUJIt9XM8zns9TvdBJnmxsdPl
fahvYQLWKqYozavUZBn5ZBJoccqrNg67OAjRDxLU4VWmRJ41luauU1P/mHUQf7WzNsO1bR1rw4lP
qjXVHyYniDb8dfXQAFKHPxasLvfLIn2x5LShC8V+c6uaR6WQ94r2szeGQ1Y/192r4p/DdCPJXnMi
OPrFS4zSApTf12dk8J1WHyEQPUPz7YbVT9X8evtYrHVAoWj4jwXYXa4ttJPc1XbDKEPZu7Gef1OH
/fggd/3XvOjvxvadSuNm/BzkLwGjDrMMCNzcOJmruRkjo1TFQYBTPVn8BL1qiEVC19dsyx9Jn5eu
NSkHRmE8qR3fpVaK8ObOCJn1DU5NoN6ruXra2AURa5a5DNhVptNRXaMevvCxKU7HMmgomUpK+DlH
fRBwy96fJS8z1ZNay54MmYSRQ3MKA84ICcJt+2sH69L84jOje8IG2MQKuFjgsCkZ/6xc9R8Fugr6
A3K906x44wpYu2cuTYqfdHEDKHFsVGMpom/3LY+snWiYBZuAydWFcXLBcKFcBUj32kqUt4U8KT7o
oTl1W5k51nBfD1+04FUuzplRHWglbbx9V4+pxoCpmFeAhX+JakwSJzHCRuaYWg13yZd2dGjRfYky
H9Lf2eOJ4Q/zc9YP3u2PuHZWxTiVQEIzm7a0a4W9Wk0WYx9BYgq2x0jfekasPbnhAhNcVmRf8rJq
1g/KhBgu0aB0HjUpdrPoczdW7ma/WHj78jRc2lnezKHahlJA0TTXx13a+pGnpRoZltrN+4lQTOKZ
bHXf1u7nS5vqtae0M9Nbdklta04OdvV5/McuXju00Qc37Zs/+FLcI6gnMO/Ec34RcCD71eQhptnU
FT8lv3LNraGLtcNFgsw/qHowprhYjDOOtWTNlDfnj3HzKCHMHbXNRsxY0xAHlAeCA+SCgnLTImjE
Mkp3Tsqjso1a9RT59rSboqLd5U4vIYipKScQdJAK5JHjaX3a7ayhhSTXqAxXtevyNe0RzXHsXRH4
vscAmLhWp3o/FrXt+Qhqek4abImTrm0MlyfJA7+aTv1iY5JOC+NIRmSMkVoPRkDbds1+C4S2dhC5
TTggzJkz1rZw36jzATmFUXpOKZMq/c+82Br3XnNW3mIcc2Z28J/FdTE2TamHMnoSPLA9iQwyawKv
MR+JpQK1tEmau7ptF/YWn1rPeYXYvKMBYT7XmX7oi8HbLOitLYr8DXpJqvJQxCxORWj0Rq5aDZoS
qulOCeddoQ0sj3tHrg9dEZ/0pjj9fsi8NLn4UkYvNQVag7C/B98o7u1k6I1vW1hNLi5NLDzOkZlC
qf0hZTSlt45mPYAklsPhwamq4JiTn8On3M7HUmaCTopKntAa7pKFqfKMVJ28NSG95puXP2fxKkjn
VOosgxWH5OwC5Tb8QVdWtKAgIXCYnPyFrA4SUj/NemRojP5BVZ+VDlY26eX2rq5dRBARgJyjaYoK
iVjlRfKQhEZd+4rY1MLx+nxwY3AaioPW9cZlvpY/gLWB7ZRBb54Wi6/X1Vo59bmOngaSI/M4H3X5
NTZew9y498NiV0/WPky23lWrPkNgZR6emxY+k8XygAhLEjyrKF/ALiIPxnORD16U6iiafRr6ea9N
f2VW4llIFBThsPMdcHO3N3jtBnYAszrUDKFbXPIRELh7X5l9sW6ojEThm5nHPPba0b6frHwvbarF
rZx+E542odZkIw1sL0LMrA9FoY6oAteSGK58sMpdr7+b5sQzIQzauiBX1gdbBgOAQHYha1tO8Pt5
x8R+yncN1bOa/JWP3+tvZfE0bzUp1uxYAnmhUKwygSosHDVPLBpaJkoZ+YPunxPTeDc1zYvRwf2m
Kt9uf7S1lypXMdghofX3K41X4kS21QtrjZWp7twr5a5skJtK6tihUed8Sp2svx9Sq/UKULjoVevD
MQHseLz9Q1aOJzwrwHiBUInEYLHqqlRqWelQNJDqyuvL73O3s8nfuq2ZuJXTCVqfIqvgfKK0vnhD
tAgb5eNYZudap340tG5j31V3muMpM+TUP/LkDxJgIKKIlBLgRA9mEQ7KOMrGSIhPxCZJqPxRKqOd
4ojJhy2+r7XjYFOoF8psFiFusYWonwxW3hvpufD3khwfkljNXcMMD0PhIKFYZVTJ1C3/EcF/kXe/
8VpRXACJAgj72lvVXAoD20dpwFKG+AkZva+Kz/Cm7/ih4w5pAf1/mWQHH8zwUxfM5VG1x/xlTPIQ
yulh3peawivuti+tpB7MRAj+F/CjQmvq+jfpA6ptto+CSR702WHO0s6LQs6p1atb/fq1w0pC9RYT
6NUuYRR1gsIUdACo88w/zHq67yGw3/EqOPbSVud5DaBCaBWKQwbAEEdfLKtUtEjpoxy5lLoenvrQ
8vc+AHGwP2GwN1QlOhV5Ye8jWn7epAw0dQme+3EQRFBD3eyVARGXMJWHh3HOx4PcbBK+r+4GKEEm
Px1BQCL+/uKObbU8Q6a9zmivFMUxKUrtaOShc0gKM93Phh69130/v7v9tdciB0ArAZgBnPjL27mB
WH9uQUMBw+ueAkt7P01falMuXNnfIrRfyYRMrjhY8wAkC/qJ6/UpaYTURI6zl/W9YT6nxdYRXlkL
0nUgLd9kKMkhrg3kWmC3c8AnLo0PffRBgnZEUbxKP93espXvZFG9MnUoDum6LaFObcTEZqJMfKeQ
a8Z+Su3ZNUbJndT2rhq/3za2smkw7JHs0HaCkUBeuK2SZ05ghgqnMX8Xt49ZviWwumYAOQNeaNx/
RNrFpo1NnqRKzGqaorT3iaZIbtu01vH2MlaCiqVBEvgmuQPV/MK3J778BJ9adu6axNXG2VPGF4pH
G6FrdS20Q+kRQT5DO/DaAZgXY6wtZ0Db0Wk/1bQL95SG1Q0ra26Ggjm1JlpQjAEuLsEmG7uCHlTB
aJ7/zfHf+6F1GBL7FKR/IMhIa5fKDwkalKzLKSB4SiOtmpE0kcrKeqj1pnGtUM9OkR5o+9sfaGVR
tNUwIYCdFNMWz5Sqtscwlxw0b6R0xwArNCYapHdQmdy2s5Zq08EAiUvVVRAVL/zNyPLSgqQgO4sa
yQdJ/9yZf9fzOTdkd5AebG+GPrd9L7W7DbviMbu4apk9EkLnAl9P8nLtG+HoiwtMQx6maE9TmOz1
/oOTDw+DwmzlGDwWRs2D/sEypQ3LazsrBLTo0yPoAzHHteGgc3zK7TileFu0OkRFxdcRgin15fYK
V44YmR8sugCAEShfhqWgAXdXdlF+TtWf1fDIyJgS/v5IISboqDlwyRq/qGp2M7mKbGX5eZRec+s1
pOm/OSm2coaB5AsKaVhif+25hNloh7FZvC3DoBfRbLF1rH6PCwOLUFSU8lhD55Cfa+cR+N6MfkVV
P26WVNfM8OBBGRYVMxNQwvVnh1Cpr00lzs9K/1DaaPsmf/fBl6j4cvurr5qhUESJjboUmIFrM9Kk
ynXVdTla3Nox2zcBq1Fbz9maW1obH2Ca6L+G3orwF9nJZCVJLRU9375zXM1u9xhEXTx65ipv+geR
jUZD5abGpzjdRYc5MM9249zPEJr1P2Tn028vm7buW9JCP5vr8XrZxqyUUxtSGM/zV73/6psfJPN9
tKWRtXKkrqws3gRB2Q2FktOnSp3h3tkbCVoD5RZ51Fr7gqE8AKVcJkJJdBF6wdurkaVTnKbLWEyW
OxzZy0qWBb2wYRznyHRVLT/f3sDVpVGTNaiW0h1fTqXEWalUMcy650g+hmXlxtJ7pd2I9Su+CTUm
pOzc5LAsLnnn6MZYVt4BktT1adcPgTcVxSEB5+4n4UaQFW6+iO5XphanzalBBVY2pib50Yz7hyht
uf/veKB7Uv4jbPJTsEXpL1zslkmx+osD4Wu53IwtkEt7fIFArXiwLNNtjHmnMDF5+2NtrW7h7WE9
y6pkYao09v7nqSrex+ZD3r3W5vsq+eo75cZurtU1IJ8D3kqi6zigRq7XxqHw60kBhzg3z7GsurXE
nChKW7Ou7aYwdHVBsO+pVkBLqrI3SIXXXPPS+OI88HLIFLXkW6qICaqKq2jPZvfP7R3VVz7epY2F
v/CCCKYhx4bSFzsI93aBWW0sY90EtzG5tQY4b5FwxLA9l4POa16wij01gd/sfUWy7m4vZM01BJYG
QRhIxZi/v/5SFNu0vO4MuNSEIIkzeEFoQ7lElUT90rR3Sfchn7Yecls2xd9feL4kT3XdVNgsaBNA
lE8z363jQzN1J6Z3O/mHszU2vXbWgFvzaoRni4fX4gCoERmlpDsABtSvSvGIdsEJFi9yjzR+/wf7
eWFpsTYyjx6X8PH8aPSGofRG42FuHoLkRc0V0KqiUfL7zxYeePTLDRIfkrTllGmuBpEtGbSvGjoW
B0UZnodajn7/TAsrPFgh9RCNsoU/mlNajVqKgnRdjYhhSIe49yrNOKq94jbB96kD+z9GD/1n37i7
vae/3gNYprbw9sKk2LzoM5lNGXHT0KDQ1cchTUW61WgvTBfeNrMCyr+2s1hhOkZyOqs0zdJKPhXB
lxiiGh0msgQ8Rd3+pVYvCik4UmXTJ0gN+9yijaEgYyOVG0xevx59fgjPQ0rr6OUwbX99QGyp1sw6
Y8Fm9qS1oWfML7eXumFgicTVMqdG3L6gHWNVrp+/xltA9JWkhCWIYUKBbRDV7eslJLbWZbXFXqqh
fkoa41A273P5sc/fx1OHANN9OsIcOm2REIlwdX2pYlYgn2jjEs+W4WwyUJfrFdSh1XRPclL/o0rv
syjbt7K922zar+4iujGi8yNOxsJfxlhBI2cUxkLLtaT3pJkbF/evVxnLEcUioLwkW8sJ49g31HAO
sZCECGUCtukAZhfFVnK+ZUYs9CIg8+gD3yDMZLQvxQRXkz9ORvdHixGQDUG5y3v22kpcK6rR+fP/
i5AzYwK+G2r82469MvUBuRIuZ4inMh2cxeUfp5RpdRnaxuxJz9yJ49qQUD3F3VFXX41G8wK/9cIp
YWAyAKO1ca5WQ8il+cVOJiBuIj/jYNmTR/b6lJkfVfSMbflRShU363dSyfxm92rHxr5Vq5MFD2km
wWhvbs4Y/nrnCZopyj+87aBJXfL32E1h+5nOCdSPVf09iGrmW37EjLpsb/qvtZFrU4skYgxSQ4or
Vh2jl+lXhzB4mqLkgLyDl0W7ws5cZfDy77c/9drpu1zfIsKUvtn205Slophg6S9Fv3Wtiv/BMpbQ
xwHeR8rA9bpYVVXLhSzPdN5lmS9o7avoQxC8BPrJPI4vkrRxOtYiF9P9xHu0jBgMXSwnneUy1yes
RUEfHpSScUB/klDrtJrkzuwsaBs6JoYsK93d3scNw0swpVVruWEHGM5E8ewUDLtU+T4aRyP5GIKw
uG1s7Sq/WOUS5xSngCiaDBxMX9iuob8ERuBOeQ6TwOG2ofVAoNIPF49U2AQXKZ/FuKslj316nnj/
Du3PLGifyvCx+V5I96r2XdLQ+vT3MqpmPcxkWziVtYhKl4KXK+VXWLIXcUCtrLjUSvAOY/bKREnU
PObhz9srXDVBqZWLh0YCfnodTuUZhhttUtOzZtzF7ZM8HOTq420Tq65Bz0BMSlAQXyaWZiwHalBp
XD8wHoSP2vCzZqosP2nVP7StvdvGVtdzYWxxAOaxtmdfIDeMMXBbHzWA0Bu29HDXjTBBACuJgQ78
YtN0H3I6u8OIFb4IUhJT+tzU/ZbvieftL5EDWtv/WFn4HuTIShSrwEEslOSibtf5J00/D8bX3nrV
rF3V2h4T9En6QWhd3t5FsYBfTCM7CdESCAbGJK69QivQkpN8PlmkdOMxmDXdnexa2SlZDQVTZWtb
HfYVPDjBn4IueerbSVu4OszL7RDlNlmzPu8gPlJ6F3qzbmdojwN6n9wLHvJBjvGcBBQcEorlW9K6
q2568QvER79IXxTmqQOp4xfI3mD8VSeBG+fH9J4avRVvhen1/f13tQsHcsxw4I73eQXNzFeFP8bk
o+QzvxR/vv0d1y4fhpTgQAVgTi6zPA2WQZewjbOz8SWs7gpr11h/5dH03gjeqW27VyvpcNvgW6Nu
6TlQgPAxAUGKAd3rXRxVg5HKNKTP4NT6fTNomdtqQleu7wcmj5OMUVJzPpB8R3fdVIR78KTSyWmb
7t2QlJqnFH15P7S+9Klw/G+5lXWUeCkmGBVCJTlQZzdnKGUvhDiOZt7Z90lYw3Ctj86jrUTOAw3x
4O72mtY+FhTPonhi8SZftjTSoJAamtHpWbKbg6WBs2wjr5WTfW3//hQWvPqwPr6B6Mg/RUi48MHe
iIbEhLflbDSjq9awDlWuJG98o9VXFQOEggcdNhq6AtdWZB1RuUDAWeZA9b15mIJdafdf9XyOPKcY
vsVJlx6UOvV0PYPooZ/2tzd0/QfQ6GdMCRAx+hLXPyDSzbKpBgn3r3fMFc8PbXZI9cdQe7b/SnK3
/3rb3loOK3AF/zG3CKTxmEaADjht1Cz/qdMXxUdMSC33Zhbv2nZjdFJs3i8HAEYOBZiiDMXfwtjY
wurmWABXNMmb84P0PW3Gp9i+M+z43ZT5f43FFtv66vLAHVNlo9XDXX69mxPEZn0T9tk5ydpdUD0I
lUAHnFK+k8LkD65XiKoEWSNTQfLby+XCQesuUSclAahRVPWhksq9XDj3Rbl1Hawv6V8zCwexZp4i
WdwJM6C7ivDYM+pEo2Wn+vN9NNtbeoUrpWa6zQLfQEPREsW96z2UQx/GCQtImVp8HttTDI1Cndcn
PQBUIXt1Xhwp84XVl7bZUkFZu3YuLS+uHTUNKZyaRXbug11jpDs52xnBeGwb6R63Q2Du+fZhWMtd
GO1VKdRy16pLXVUllWK10sH3KM1zbiJ1Gj1GxRYRz9r3uzSy2E5zpC5l+bhJap1C+OniuNgNneck
xy77fXgCn47IrIOzBA6zhFQpZl3oXWiAGTAz3euVKfdmCRIGyB63lrW6dyY0f29kDL9MRVtzo1hd
P+CWWm8+xMo87QrZvlNzYyv5W7tzwNoI9CjpHzSd1/5YaDAOT6UPTsAuXakbd134WWYyNyk3YvGa
++H0rAVfIGot3C9O5J7BfpA9kXGQ5mQ39B9k3a1ebD/f213/6bbzrS7rwtriXIcwYUEqB5SE7Hzc
z5EGOLSzvLG0woNukePeNreyOPZPocoMoBmRoYU5Mx6MPNaJxQ1aWtOMzsDfUBSo7X1ePWXJxsFa
WRsVEtrAtAB55y9nJp2iK8qhEwe5Ok3NGQx8aELPbW98sBUfpOzFrUmb9u0UX3tGAvAoyGlOnWUQ
4IbtVd29sanfvXJ+QaASDUlBWNFSDVmbjHlyEtyP6mcY6HtpfDXhUu7MV7AEGx9pBRMp6iOAT5GA
wuCyQtJJFcNBdZKfM5VirvbJtotD1ukEfqs4O41+1pqfEphemRp2oNs/E1k/hkefUkaoPGj5tPV7
Vt5dDE/RAmGaTigeLpKwNp/aXAdoSR1qH46ha9s0VqX6UXA7h8F7PfU0Z9f1XwIHUtFU+XHbZ9/m
pxYJBObpVNOOB05t6NcfWJfaaQwaIA55Eh1L/34Y7irpoQ4lSn39M4HnEDQTr7/Gq8dO9oz8ZZAr
aMweR5OZiAdD+uFbhy45Dt1TTpd7UO577UfOk0lSHyL1mLV39tZg28pMGNMYoskAghMS1KUOZZ3J
UhfOTX6urF0aUZMxg1Pq6B4osdCz/skMtwymvaTM6Jj2Lr+qlxGZeEqGR6HU18zWkWT43dBs5dNi
r37ZSwQggPzriLMt4dTyaPZk1MAWJLUI9iN50rHUq3arXLwSZ6jPiHydIENvSxyni6yoU/xGN2qG
GJyP4XDfh9+t/Cvaym6hxR4yX/UwP4xN8M75Ftc/2uxHGPUfO7V2Ca+oCZ762t/I0lZCkagXAWmm
zwZmb/F7Bj6RBehBEHYlXpt2P7tZPc6x9WEot67ENVPwPYKnpUQmWD2vl9770exXguwsi5KdHd6p
RuwWY+w5+VYX400ObvExmf8n6QT1RaRYtg4pd0r50CEoGan2LvUdT0r/luzcMwLjyRr/aY6xwZNl
6g+21n4M/WYX+qdW6w8BFRq2moamhEbf+9vHdW39b4hVqnMC/LTY6liyzbqcIfiZ6y+Kf0Cgwiy/
jlu4wZWgz8ECF01mCm51WY+ZGJKjisyML4VAey5duoau/+H2SlZtEIChodVsxhy06y9p1qAtoGqk
5qN+MuZzFmRQJ2/E1rXdEqDY/9hYxLZJTjO/qrFBscLVSdfi5IAXu9G0hbRfOfk2AESufnqHdPAW
34Uj0JdmSK8+Kp70CEZfmKBv79faob+0IP7+4tD7DuCNLMPCNJ/kkdadc2CWT5NdwCkoKfyBMZp3
VCGorMCgcm3MykkSrU40Ql8l+uSuiUSzIX+SrQ/NVjBfecASyiHKFG0RuuWLb1SoeWDPObiKPG3e
WXrz0Qnkp9SkCGfH5icFeUug4CBvsvHn7TWuOMeVYeGgFxuK3G6ZRiVHSQ3GXaOrFHkaBEYMV5fr
jQC5tkayDQiI0d4VWNJrU4E+I0Pdw7swc7XPyp0z/FO+g4RMedHkxktN9XB7aSv0RYxS/GtwmVDx
6umStOWG8ItKeW9YbXBADiN5CsYWkv+6iw91qrZulyiSNyHt4mk0HTxnRAwzYtzSHfqoP0x+E37K
hjQyQVYaeXFQGV4/wCE7biAH1p7DVz938fzQIIVA+AViCDvTzqHzElbR+9h39pr/EEH5TQEvzoJd
N06ubfx+Gg2JMGkXeFV8eolaSIBUJmrIThlJvm8VNMiUv22ZGrspbQQ8VUS0xYUi2Ca5IW1YIgAU
X3uBn+eVVarcXRBhH8Zqb8etOxr2DhKHk9Y8aNlDALUwhWGvsfMjQgCKdcir73l0an1nJ5dHx/SK
kUIPLDtT68ZO+UXrtmBOK1B1XOe/v/IX1oB2aoLULyA8bLJ933zlbetO07te6w4S5B1AaP4Kh/lL
Xt81/ZPWJRv320qUAw2EAA9oOzholn09dS6lKkyAhaZiPvPZ9GFAR8cU/ePA13agDv5HewvPS8sh
keaBb9JGZz9VXQ0xjMC5K9vM7akAS39kjmYpFD8UEd7eJhcxJ5JCdB0sNhfqBFeyXyStcU0QORIk
cZL6qQuajUD+JuD8i9O9zdEIKD6X4bXTlQSz3JggIzQGSv99ApYyRuhca+9rydyVDDVr+WnKX+q4
PqWDfIh8y7Or+SWb/Dtf+ZDNZ3TDIGuJ37XFoXAOgWZ/vh2s1uKwkJXi9hQEQMt+nW1WgVVHOnG4
72nSSajjqlZ7KNVpb87atAFQXAvFbL3YfrI7OoTX+xGWVqcW8H2dk6LY66kG9SuHPfuRacH7CkWY
plF/zLl5ur3GlWRHfHPwI4Ihhu9wbbVtc4b7AHAwh/dJsnLURk7W/OW2jdV9BG8sQJFAl5bv2kKu
gPhXJG1W/K1tTQE4EywN0RbF2Jodck8Gb0WzEJLQ67X4WVD/P7mFGt+XaADJWoB22cEMtl7qa7Hg
0tAiXkpqo+WBSfbWhAiyVcGn0X6Ggq/X2+NY+3utCY63d1AkacuzwkwqYmzUBcBHLXyDDmfRt2/g
DP9lDPTHXH+Ue6+0rfsMVbA/sAUBBSN1QutoSaNTyEMftApoOTvS4Z4aun0BU0PpPLVJdILpdYtH
ZfWOpbf/X4MLF6z9Np0yE7gLKtezdEhD/UWR/4ZybFd0HqK/SMDsfI45LCm3V7oGakBUjZ4/elkU
q5YPKdhbjCbWAWrVlhOcekkAippqRgKx06nR2tIxN/30IU+q4ME0q3Ef2/1zqAQI41Sq8agwb7ER
FdeOI9oIupi2gR5nWXJprD50qnQAZdSATnN+2uhNBVtJ3+qOU/MW5QD+AMl7fVCq1jL7TlPo8OrD
0wC3dDFaO6PP7pXA5M/2qEbOrpH0e6N7Ttr58CfbLtoMINcIdPriSZLPWm6Ng0UOH6SQ+Ppqv6um
KN3LSKa4+lD1HlGp9fQk93dxN9qgRcfca00eYn1XSmehJbzhCqv7DiycaoAJ9/bylSRnY5FGhujz
d6mbxBY6S69Jt0WMs3aM+bKIrePt8DYvXhS2kzddMQjWhabazfQb93JcOq4fdfGx6rKnJtvIIdcM
Uo7AjwSPBZfs9Yd2TChU+h6QcRObj9nwVZHvqY/pc31vRsnd7c8qfvwyRl3aWjjV7Jj+OAuIahMK
jn/Vl/bBpFsb99Wq71oyHWioVSASXg4sFrqdDoHDmY2dqjwwnhbvw9D2D0z/Qso/DePJkLtpr41K
vjfT2VHcPPfr82Rn5vH2gtduAQEmhXKMEjTf83pztaKezD4F6aXPJUQkQpMrgK7n0AfJ6KVa2MJ6
5nwaorbfCBJr9xwZGnOoQO8tHgjXhvOgQjbMZ6d77WdNydPRH5su3tm/r4DMXQO5jCAYV4TC87Ud
VICaUfdZYN/O5B+2npyotFa7dgq23tqrS2L+FJkleFF5VF2bmnpYUpuSS8fQIteo28cEsdAw+cnL
fCP6rJ10SmeMQQnqU6L+tSW91P2h6fCfrP7AKIgbwSCrZtMfxBNIQTWoT/AMqoLXVpjGaPKqp+FS
kEA/ksm/tFponWYn8Deu67WdI32j6qi+QSYWR1wtQicwbLotsQjnlWsVT2P63Qg3XsKr23ZhZnG6
pznvkcpjmJ92jhr9DAbDdbbQxqtLEfVayudCRWzxacZCS9o3fAkqi6Ff7nT7zoKzOMy+3T64q2v5
187yKUe7I6/tnOsvamqhSRLCF1gmG9FhLRzymqZ5JHigjOWwOIGpTLhICIeKxvhltvNxttvrWN+v
f02Iv794sw2TlEttDkim9I+5b+909T0QbPkPQH7k7P+aWfiyTWpWqzUrSf27XHnpnLva/3F7JVub
tQilY113RQAW96yEtitVlRfI1kbQXP/o/65i4Vx+GnaSXgluIMUqvKgOdzYwXYiz/iTAOCQ3XLko
JtE4u/4qoAOdwPIx1OnJQVO/aUl5p9g/b2/Y2qen68noPsQKVCTEhl58+sIM8yAZwBVwHB3rtTEk
NxzL3Ri3G24stmV5q4tJZt6lDki2ZbiMzHLyZ4c5fZPMMH2O+m+KQ48t80Lpr3oM9sr42ykLOD1g
BaBP+JfU5XplVULL1xo4nMlo3lnT+9luXBnRuUpN7ob66+9uIzM10Jq9MUdQ11l8q2SsmNXL6bg2
OSTqP6fiXA6vAfO3t838uomQ95BpgyCFkfIXQTC5sDLHqWkhD/ohMmXks7ND3ZfcPZNnBaZHcEfL
YjrdtrqSKgnOILgOIPpANXc5VGxowzRkIQVs+EPi6GhoP7XBj13AG57EDGSiJ+4YFV4yT2d5S2fv
1+OGbcp1HDj4cxhFuf6MUSpTO0lpCnDv3ZUaXD3DCB5+yz1/PQfXZhYhUC+iVrdL5gMhMXbjDM1U
ylbKB9M+3N5LEeOuj8G1nUUMNI1KyWcmS872kO2TCnjZ8DhorTdOnwZ5ix1+fe/o6wF7QbxrqWaj
VHMcS0NIMpS/S9N3StMy2vXbA+diQShtA7MUz8BFOJzkei5tJeDuiOUPWuW4dls9qsNWlW99Kf81
Yy6yk6qX/EyWMWPyrkqbx1J5Nq1/bn+bNR8g3EJoqoM7IXu8drXOtOQhhBjrLMcn+Vvz6nQBg/s/
/jcji/1qm0HvUw0jmda75vBBySDm0xNvs1+3FitMZvSp+NOSgbr5ejUVyyl7MUs4CFdO7kZABP2P
QTHuLYmxv0z10izbuBvXdhC8Hw9yFajHL6RDSm1a4ywoK61YdrnlSzs4RH28g1H19i6uucOlocUx
0sxBHdSsobbUpF7CYzT6h6bExmpWjdAetqDJJyteako7xsywnDCihrDkZz9a9biZqq7YQHGJAorN
fwXs7vorNRo6L3IjwxSnx7RC7gEJuRmPpNvbtfJdFHrqgkVQ5gpe8mDWiHIzgglKLB+kZ3MsdnZj
A+f7ujlfKtKFRXjDkJCuAR/CTPfC6fze7nLJAkvVdqNYDu2gjTxiJYAKWBNDrLwnITFYnB+Yaup4
KIHXgbZMmOMm9/LS6LFygkOzRW659nH+a0ts3fXHGScz6WOZj5Onzn6I962ubzOjrhsRIjSiQQir
zLWRIA2V3i9JjBrTas+Q1qYHqe5lCnd9sHH5rJoiUgNWoYQDLP7aVJwzGaD2aS7IQdo225GBR/XW
Y2LNCJBpZvpFE4gJ3GsjEeNKWptDkBNEz20Fb3PbulCh/fa7mH4KtGOCiAf9mmUhu7VifUoE2w+c
KjrNuvTe7n7ePjSrC6FaAZkVMi68wK8XksSSLJcaJqJy9iTkTDLB9GlsRLK1o2mIEhTXM6DKZU8j
zpXMTyn58JxApTjSAJU9o4BjxdHGjq0dHLi5ABRxfgRl1fVyrL6p9DRR87MTfGDCr4EiQFDQyEwv
Q5K7v713a6sSSyLj5wM5y4CTWrxerNqBVSjK72I99nA1BYXtcN7C9a4sSxXTMdRbWRYo6OtlMesN
RXjJ5MOcogLc3Sn5aZajU5YakABs1C5WVnVla+ER8mTaUihha7jXp2jXyl4DNfnWh1qzQoCjykrA
hk5xsaJabaQCKnLwqG0euJUURG5bfZ/Jy3eWnPkbX2oFaQh32YW5xaLmKQ4TS8Dl5dcmRGeh+dBk
9UGnvtTWR736ZIz/0D/UJjeLD3bA1DJMas1wduiJcUJ28nSStnZg5eRd/aRFIpYFRZzFDjsQ9g9Q
YM3Du3CrXblyUWECQlg6fFwmy87FnNaaM9tiPGHK3CT4oNQvt0/A+hr+NbC4CYsUPZlQGLAQr4BV
O6/fD87hf7MhFnnxeK+YEZ4aicmDzv7YBy+D7btNthGfVuYIhX/8uxCx0AsjSqf3MfOK7JRhdh6E
qu1HCMAEbcMYeCPjJO+0MoD/yUQRZE6TApJyWTlEepvctaOTunGoGl6HyOSH24vf+oKLYxJkgW0l
YoNt+2M+/SP1f/9v///FuYjkdtJ9FCbOFP/3jtE8dCgX/YEJqgWkSySZ8rL+3gOUCKREcMnRr1LD
+7HZOkmrm3RhYbFJvRbllj9BHlh0NTP/MsoQx9trWPVz0jDAkiJ/XaYv2hx0gSnNcFnG36LxXs5f
IeW6bUL8yEVSiWLSvyYWi5i0EbXOGhNdCS9V6XXqQf44Uc65bWZtr6jhMNdJocP5hd1Fl5s+rjox
uNF9k9vXZnMkd22rLgz8H2nn1Ry3sa3tX4Qq5HALTCCpoSwq0JZuUJItAWiERk6//nugU8fmgPgG
JZ3ae1/Zm2u60WH1Wm9Yq7tMYTdoakIW7pnlWRm6x9xWH0WU/rg9jr0w6yeFnUZiwMb2YvaO3zqP
WqwEe0XQnbky9etDYRpMQxlnnaFgk6u5H3X3n9uD2PrmKNgtDCR9MeFZ7b6i7yy1X+aqGPQ7hMy+
28rb0oE81s57ENrNsdA/BvgIwfCVXYZWmE4cq4ylKZ9HPEyktSe9vdxX6wW8sHf/N8Lqiyil5Y2L
wOslnKsfBYqLPhQEWTUfHfOvMX2cnXgv4t6YVt+nzvu5c/RlTBl22dmnrNu7Fpbf/HpMxiLnY1LV
91abssuFVhmDs7Dssv5Qa/F3T68Pc7r49toBrkLIsRzEbP2Fb9S9Gv5GHQ0WAqBqMMnYya3BJcVU
ztMIpZG0rxz8MI4fqt58cIrneTDPtUqb//Z63J7Q/+KtbkE02kndbW7B3vokyu99/3T7729u2kXj
n0cz7nhrKIPVoSBLMQD5XOVkISs6qW+yXbebZdO8+mbLww/9p8VQZ7UqjIiEXzoRvKBJfKuy2Z/h
jNnNXaabh71i2gZA10SzG9wpfDFKg+uisZZ20dAmPDaHrIdcZE4ReMNovpvdqQ80SwkDFerVB7eF
3xAbUpxEUz2VQnzuXaUNoABAPYyiCFsA4d2lYHtgZpVo9njduPeG2Jx8XsTu8ou5aFb55phJ06nz
gns4CrE8WHrwlj/uSQfcigLiYE3pQXDaVKKYKFX3bSo/9fXbrv6NyxiOLwLMFN+A364OGrOQUrhx
XVxCN3wL5yxB/kqN0XrYA65tHs8emTPoWTgx68ckSNVqVgpy88GsT9qY+EWsASgOj6B3b2+MjTKm
vryDFmI7z+P1RaCKFkZCyzJyWoCy0ckdDm74jzL9Pbjijo7u5Ox1HLa2+suIq9WQudMwlw1qyK6q
+Kn3HO46AuyNaV3D6suhzhUiKKBM6v5dhfhUaz9Uru439cVsj6n4fHsWt8a09G6gVNFM4T+r+zrP
0a2czeJSOt8NAVtMHG8H2FrcPMDRQuNQtr11s7LpNFs4JUcLcuP5Zyer6sB28vgiehxabofaEDsA
4gfcDvul/1F5ux6MY7Rhq8xsJGuGlS+fmkI9RSI5qvqlVLWnedGItb7n7l4yvTVGBkc/lpoTsofL
P3/xEqqEdMomhsboVNOxFHHgJd/FvEN92wgCDRWuCJpTJCNr8y4nFsOox6B3HSuzP9RlNJ6M0Rgf
yrYP9+7wjbyECxz8z1ISwtRx9UYtk7obokVdVybhqYqTP4wY1JHeHubqPDoPoRw5qNUBvZFPOlxI
x+ufwPv5xaOLDnWbarmvewk9krDbkXzYOF6uftiynF/MtD30qIF49Dk1zfsc4wuT0Eq1E3EnnJ3j
ZQO6CUzjxRysPmo7FU5sdeDV02464cJQxcghfOpcxLCNPzTjLiwv9pgd7OQ4puJhnveAmttDBUWE
xjcbaK2HJa1ezUJegpe0aPwp+qGnEDmtez376/au2VxX1Pj/N87qVKOQPaHBSA83H6bwj3bI83sr
mT5Ci92TftiMhJgFLPHFIG0NZ3OtWbGGEpFhA7y0hccXTtRytE+3x7NBcubDvQizOtL6CkRtqeOa
aM8BBL8Eh1fVn4vwNGv9t7Q3OQOqIzigxz4y36pyODleezb1sfRzdT66UReow55q70aCBdIN8PtC
tQHKt9pQeMLJif4IG0p1kzv0Lg6ZNX6y6+opV7vn0R33RMY3A4L057JfKtRr/7YxHKrYVmB4RZBW
pHVQZ19+7tLhkO5xyTbPiheRVvsEs2iq1xWRpumjrn1UROprOJfaLpXA6aQMH3c+78aNBaAYBStA
KZQW1iMTqSfiStAoH4Q6B2qVi6NVDvEhM9QoaMcs9McqbQ9aHI4+6jr9fdFH1Z1ZouY7x+m3sGzH
Q1yX7s7ls7m4oWot9BYI0GsBOXfQx95afC+b4gFsrl/Nta93H24PfuNMALbN1sHRCHmktT4Sol19
KTR4DmKqvYM5PXXLKzsqn2Kq9cfbsTbm+achA5XQxWBnDVguQsKPJeeCVRhf6rq9i7tmhxK04THA
k4NeKYRi6jiEuT7Ohex71SkAV7RzdY+Pix/2pPs2GqBpUOg0cKtnmT7PufTBVX3WBxFE43hwKB4O
mgyKiZJzu/ebNj7k1W9avYWA3VNkd10Y5qnx15zMdxmdMDNP0E72h/FDrlt+ofWHvn1b1w1rTf0q
dPnF5JxJzWTnIt7YxVe/ZXVstKHQJzUC3BDFmXkPFtjx1XQqH5yuDP1sVvLTmM/Dzlth88NjwLZg
Njg83NVHKZK4HNqBj1JZognKuCHZ1dT5/vby2krWMFT6L8xqbEPSeJlbMrZ8+IRRlK+TVKj1Dzf6
EapuUMNAix3jTql2ORnb43PBf5JMqTB8rxddKeNqnk1kbZXE0umqje0xyxKQx2Wr4WTRazOmMF79
p8BA+L7sRuUt79H0qChVFGhKKAJXNJ0vRRjupBybK0//74etZsTumilkfwMzUQuMBarDNH7/DQoT
W+5FkGV2XmRQg5kaTe0y7V0UHaPI8bvpRxODtXXjXz8RryIth9mLSG2TDlBsUDkfu4cKfrsd3rvZ
nkrW5g4h5cajECgTT9zrIGlXUX1Z4D+tCAOrO7FJRfPNyx4K+fX2gt1cNv9FWssv6Hk781044DVn
eJi79yKxd7bE8ltXVRgKMP+OZd16ivJeiFYwFg3sc6o95JiO5s47oX5cLpNFWwHq6+1BbU8ffCC4
2eA/1oUfW+LcHk8gWWYY4Oe5CaOnJg/PkRf6eTckpEWd+HQ75OYqt3hWUDPzuMVW20/qdcH3Ij2r
zM8pKoK2AJm4hzXYIByzzF9EWZ3is+1OYz7avJaG+GKOgRSHocj80VQhjoywEM3GV+bmQ0fSMLh1
7A9p4+N1ieDDWD54eXNELMofrCgw6/Fg0KFurUPRhTxeuw+OVuxxjzeyKH7v0u8B0w8bezUr/dgv
7V1+b1LGvo3qzBD/bRgPmfpX+2g7e2+LzW9gk0BgBrNgf1aHQNIKhtItOZRbP6pFN5zbTsc4b/B2
GuN7gZZ//uIM6J1RbXPJZUqvKbCcJ6clO4ymnVW8hUM1waByXWGqoDGw6zB45bqeqAlTFQ9aVQRa
cZ8WXYAADJunSOxD1B4/OMVekr15JPDo/0nfBXe07K4Xo5NZXjZkC9B39SfTiR6d3tu5EjaXxYsI
q8dZ5kBjM+FFXDpP+qPh+HqifkmiN/jDZb4bX0ZzL/1ZFtqrQ+hFxNWBOhVhUk4LbDOLlTt0PWDE
9Uf0MMjHIr+JvTt7uBeaepjj7M+mCj/ePhxuzyjib9czKkw9U1OH8dZ2ca+3+Z2sdsoomyn0v+PD
Dvk6AuxSUoJFe6UaDL+bo3eQUP9oTds3xR5McHtZgg9EzZo65SsHjj5R5DCnxJJVF9SiP/fSPsTT
fI8QBs5gxhBQvv5Qe92HuI4vcbcHU9ucTfTYqMUgZ+OstTfcQXEUbUF6NlPW+Dr4y/dFVY/fbn+z
LaAIdS+6RggyLQpwq93noSFhZAK2GBWTYKZHMebaYbbImCM9kOUbWv8txhHmgzl8TNr5mPYqDrfx
XZsaPo3u06RV97XQ0IVILkNsf73987Ym4eWvW6UhZVvkIhn5dSpeIFHjQsR5vh1h697WMClYYOgu
6cbqGDA6lGrLCnBrnt1HOMeKpDr1A+zwOy5B3jL9XWGKw+2YWxf3y5irgyG13ULCpmfOo6+iN4Mo
7YK8/BgynWnz43aszXUMDw7wHi0EOOKrxLQ3s1o4WKlcHOM5B/iQV969jMbPaW8hvGo/mv1RqxH9
iq0vSSr3cpQNNSqgYi/CL1/4xTHrShHnbjQhnN77CPekZ5oy4K+rc1+pj237PlLiw2gDOKrfVFSW
iyHu/ZqHE0qOh7irT4BPTh4pxhzOgVkoO0f05kMGvQ745Yt1A8DG65+XprZRS4/3hKyyIAvjoG/e
a5YM8kh937haUIfhER24EDm2ne+yzPv6rH4ZeXWWaVkDs1lXoZkNs5/A546Ht0X7fSy/V+N3w5h9
taAvXr1RyG200Dw2e1v//zN2wOTouSJLtxbbUfUI3QBoGJdOLQOnepJuscB8gn6ag1kHCeflD1H7
pk76u9tj31z/vE0XJQa68+uCWptbQ99Hw+LerV9yqzibWIV0svYdtzlXkMtvh9vKY5an8P+GWy3B
TIOhliyGK1n0HlbUWYmfvN8BYtJe+i/I6hydk9rWEFjlYWogc1N5j7X2Vcsfcg96F2ret0e0OYFA
fn8KPgCmWO1pVw4VoGzWjl57QTIca0sEQv1SUmKYk50bYi/WavYgLrtFvby4k+IoGh4VzbdJ8TtS
cNus9rzzti54fI3/HdhqFst05MRfgsV5f1KcB1fTT4CUgoy9cHsKt8/FF6FWV4uR9GqkKjqPT9RO
a/km1d+EFqR0IYPJ+UZ61gsQeNWlLPudLGZzPUKb5tG72LKu5VZnBQ05r+BI1Nw4aLF5SKpgKHeC
bN5rPBEABZM/0IW4PtjczJNa2zGTcCbPbvTQiPyQ9hy14antP3Z67beaGtye082v9yLmspRenPWO
XWI5MBDTq+9z/Qv2Ej6kmDMctPe/EYipo1PocLv8PNleBAIl7iIBUXGBZuN0llPfk6SUM4pUkee3
ndzJqzc/GF66+NwuTaW15F/cRnXVDlyhGRoTMIL7BOmdPXman5nWqwsByA0Zp0nGudaus1XRy3Zx
MRm87NC6TXcfOjRZrFIL8s5FTSxD7Aiv9/lv0WQorsR+r51QALubkUKZ3L2a+ObH9Lga8YIjbfhZ
/n0xx3WrZl3nsUrr7m3V5LPvys43zfloCK7o299za4KR2KaosOhV0ou9XjiRhXBXqC9GIfoPk1B9
/6nf3fHLQbWe35dBVqsTyY22SUYLsllcHvBEywE33B7G1lH5MsIqr9MGMehtDLd3kFmgd/9o/dmO
Db+lQaQDyL8dbOv7IAC3+N3QsABedD1nk8drMiK5oqUsg6pA02ic7psYbTN2w+1Qm58H1r2B4CW4
LF2/DlXSGCYJcCHd2iKo9UPRuAcEuP5vQVZ3Wu6gYBTbTJ7lfSr6xk+SYwa9//8WZHWZmaE2OInh
wGvsH1xFC+ziUan3ds7ymV8tNPBzi48cidVamXjuhLC8GUJBb1cfKcIF9Zx+6jrzYdTVcyPLv6PY
2xnX5soDYPZTMwcjk9Vi6PVeSQ2ecpckqS6WTUfbuE9Kmg7AsyiF3Z7EzY0EGxrJKXpmnPer5WCY
YdW0qFdoastlqTrD2RVGuXOZbC46FGwXzR1g1OtF1+dGEStjDl0g9YpgEeMPTLvTuDCH4nx7QJtb
CS7tIryz8I9WZZNREZ5VqzATPBjYpflcx9Fp7FLfETsibttj+jfQugXYgq1yQgm6vcSWu+7Hozd8
Snd1hHaGs2YfInnNo2aG/W85Ifqj7rfafRdn1TG3o+PtidtaCYgZg2yhjIYix/r1NMmsMRFeukTt
DNDBNrv0b2krewtua3Wb3L0/FW1A3K7CZL1hdp3N9TBM/ZtJ4Q4so/J73GnvTSyyYM98uD2srQnk
SEXSAPIWeLjVAofEHUWVCnmmquugcL8LnO0jpTkVw9PtQFs0DAb1X6TVeZQ7YCcHtUGexZVuoE8I
xjpeYz01pot+ueqmQTnV7b0ZpT3gUe97Z4dR0BmqEqBydBFKZQcNCoC/sR9e/qrVaaIkIsFpk/1Q
Gs+O+4+mfqUnE+fdb+xw3OIWmWqoizinX58j+lDk+Du1nCPYNdjtw3LcD220c1ptncZQFhezXhvr
l3UibGcuNlw6PANdIgjsYh7dyS9OWz00unIUHYXRZM9sfGv9sCeAgyIVxipaPe1rK2oLdwKnLbvZ
8OP+nW64gdZlqj92e8fkXiz9ehKBirSutaDQadT/VSTHLhOHiBd7GM6H24t1axdSJYOMR69fR/Hp
OhKpjVSVCQMRQx8vwtIuoVCOqA+cs8w+lVm60z7fesCAEkEsHuyhqa/TYVOrzTJvwR5OuZf7dme/
bUZ0Y703sbW4GZz5fz14o71zQm/IyILVXmwNAG0jSrl+WptxZo9KDHvHiin7xO1TmDR/FLzic9c4
GxYFz7kIcike1Wp4Y8+hnwzNbxw/Hr6UuM9A4UOC8Hqi9Ukkk+5A7/Gm6mGonD9zYQRl2t851V6L
YnP1UPgFK8inBS1yHYo1mUrNAodboPIxesNbB9hPP1mP7m5yvBFq8e8x0YxEhwH7j+tQBVJEnof7
5MUtnt16DmrcWqrCoen76fY63QzEUw2kJZIPQO+vA+laaSFYzBestEd8GN4V+Y9ielBs59dfhehK
gFWkao4m6xotbTVuSt0KvK+pqPcRgKVcbc6/w8S6irLadZU5xo3bSzC+1JWE85Tg4SnknqrnxiF5
FWV1ihhzG5fxAr7te+WPHrSVrXzQlXbpUhVtcgiddufs39pnRIQHhH/HcgesvlI5DYOVlAvW3LE7
Hy83FDWfbOt5QuxGLY+ylr6Mer9S/4yGyAdKfn97lWykYhaLg4o4BGP2+2rlS69Q+kGq7HNz9Mv8
By8BU+7UYPZirN6DjU1jQe+IkZvI0DtPhmv61q/LlS3aQbQTeKZz56xRAEmW0RArYYAL/YdTUCuo
nwSidbdna2tP6SjqcyBjPQls/3pPdXOl9pXM5GVOTHnuJrv0w9z4XqrVHygs1Ds3zWY07NghT9KA
I9wqGqKrFvqqQLKj+b5G7z2qqg+dER+KotsZ2NYn0rleqHJQevHWwOxK1cvSDpXiYlfyWITtA3XV
x7Q33t+ev2U1r56EMJr+C7PaX7rbjIVlCHkZ+gzPzh9dtScitT0QFCAWXUFeTcucvijXdE2MjlSX
SgbyTADb+6T2P24PYuNGXmhZ/4ZYLQJnbN05gVZz0WAa4UXR177XzvSVj2kyvnFG86BU5Rslt59v
x93KkilkAmfH1gHc1xonVBYkVK1jwXeVtXH2SrzRysTo/CRsC05dl+OK5OQ8jrr1PBgOXKPSCdJC
GEjVO+Y93bbFaH1C+Of2D9tap3Cu0IXlRy3kn+s5L+shHjxKkRe9ms6I9JPAz6fJeJTzXrFnC2yJ
HiU6IksqxLW2fP4Xn3fU+oYkmnWqCet+cqvTnN4blXt0Bi9w20Clezck3h2k+CB657XWKXSGwyST
d4M7Bnr9wTb3YChbSxqOIFafDJ/y4OpiqieInFEi5aWorMp3azMKYjP8deVd3pYvoqw2Tj0MuuwN
1tw4NjVnTm0FOnYlvhtO5en219y8kriT4LsYOLhT3bieY0NKPdHmQlJA+eFUWjAA4CmTpfM2qJD9
35Ta3ai/mQpwlZ5zj+DzzrG3tYV5p6DdCk2ZFGk1o9NQVHnbVcxooxyS7DzX4SEed9LqvSCrCbXG
HIalU8uLBNRDPuFOlY9Y9e2p3AzC4xn/IWSJqB5fz6Snho2ROSNB4ifeuEFVPxb9r7ubc90tfASu
78U0fpVQekM+S67w8lJGjfSd7LHsxXfdgtiS/c71B+wE+Vkei8jDLgfBi93XiKiz27YqsTrDPqlQ
vk3631qevGFj3Z64ZYmt7glObxPWIOcJCofGdaBJqInSpC1+biam3F6pnJQ2enAdUmUxHKz8z9vh
Nr7TVbhlj78Yl9OGOXWdRl7cbvJD+VVLaWzsulxuRcEcb+lsuCQqa9BgOOYVxqEq6xokZNE25+gu
sdIdctEW5QfTdN4wfB8TQszyK16MJVRjVvRYlpdGcc+DZ76Lo09llzzasKDmpjxI+RUAYVCI2m/C
/AyWAE/wdmfhbxyKjPKnixqcUxAF1z8C1HKRJV1TXlxZ3su6fij2VHA3VghUFHWxiacCS/PrOgJl
8i7rRFZeakwfqvBtbJ4j9C+NPPZDfGZur4+N4VB85cqnMWNgC7wajoM3gutkU8lTXzPmA6u/+mLF
MU+Q23G2BkUbF0MtqApgkFaH0mB24TxPOueF12ZYJujFvT0U4tRjMOiHJYwUd473jMw3BkduSUuD
0SEM6K42dU6jaejRGrlYWXlMF03/Rui/waBk6nD6NhciD9z268/Vaq6leKNXgtj23HNbKulDEnvK
gynHZmcHbEzi8pXQgCJndqy1DlhRqx1FSur/Cf/CabR648GsusS3Z9s4FQWGRI5sjZ1H8NYkEpCq
EFKe6HOvJnFsvU7Jw6JC/bf+qsQLMNcLz7dXx8b5AdQY3iSVJzg6a2h1ElpqPcZmhS7+owvpufZK
OMO/IRgBzxVFWSxCdA83wNWX6ie9cYek5joRd+5cf8/F75DokDaAueDypZbm/3UMo9WsujPK+pL0
9jlylINWRceuC+9uT9gy6de3CINA85uGEPkyQmrXYQpZN4jyRrzW7OhSm19sPBbrvPX7ZE9waS/S
etJEmXEtxhKk9gdHfM5DqCD2H6ny+faAXq8yBsQG4tPwAmG/Xg+oRDYg6rjrL0qKE4VzKFL7cDvC
6zVGDouYJHc7Jx6KY9cRaM9ObWkToQ7PDoalbfvsxjsbdDMGha/FRJiPs0avqlVBlS1yuNzrJzd5
RjwNPe7bw9iaKACj/4ZYLTBLr5uoGm2+vDv5Rb94Id8O8PqDo6jAbl+WFqf1emmZhRpPmanJS9rg
BBXbaod5ZkmLsyxFMCrDvFMn2ou3+vJRUZijSi/mYsvQCFyzCu/HXPlcqKDijDqvdyo2r5+4y/Ag
lkJAwEJCX+b3RRKRh0pcdMbMMlCM4VBgLOKb3AnaUB/1/p/KaA+jJhU/nIadLfv68F4CLyL9XLV4
HCxr50XgPpwTxwjJmMEM5BhXFBEGsY8Y2QVJ+nT7E26NcamNLgqIUAjW2oSQJ0RX6Fy2nlNfcuRI
sGMM0Sl185OO/rN0Hd/eu+Bfr8tF7HxxiiCBBs28mleZSoMLT20uhvG9NR+bPf+Bjem7+vur6St0
4eBfy98fxoQH4tvQF9EfMvFTd2fyNtYjZzfTxm0EUGVNYF1UjTxj1hsSvH+G7C1rAUcXtF33Mq/N
AS1h0Avkzlvr/OZ5YznzGDaX2LbuSgeq9cdOkcFc9Q+ZtdPzWCbn+rrg41A5RNsT35RXGFiJDPis
q0nLdZH4Eqa8GZNZ7hzhm0HQ3F3qUwt9fJVK1lKZI9ckSMR8SfHcd6esef7llY0TwX8xVrmxoiFT
gYFpC0ddDdxMPFQg63COPEyJeozL78aApHmrJzvZ6+bixhkR+c2fecpq8dW9GdrTlLdwpt8XxdMw
7NX2NhcdLxuDP08tZO00l7kStops2otavcvGkPf6eOBEGnX9eHsCN0ZC78uh5bRUdBB+uz6F6qJS
DTxyuksCs/Vo4LV037SJt3OmbzzVaPUseHu6eqA71pdIq7Rx6HVmd5mKOci87FnG7mOvaachbfG0
G95PXf7enIsHKznb6YPmPtv9l9sjfX0IAikBurAIePEGWB/0XFd0bWyjh/EdFseYrulJKDrVO30I
/VpPs2Mc0XZExvfeGqf8/nb01x+U6CBoMA3UqCusd3dbkum0ldtfYLQEvTf7mXrmtvVLeyc938B4
09zjPqHBgeoa6eD1F22SsHYbux8u7SCqFDnCrHpQjcI9FkiABcnceifPy8MARGrtl2OknRS1kefb
w12CXB8w/AgQ9rxJyHtpVVz/iETLbdGysC75HB7GCN6uGH2lNnf24casUjqjmcT6pU+xrt+NYVhM
1oBWkTscxbsmWihCl7gsdsK8XjrL8wpdKfRpSbOt5We8uKobSs+Zk9bqRbMq9U1pdPNjrMBOMPrs
a+ugL2hPanNnZtMHwKnGTp6w4YvpsnLooy4lZ8NZD7Kc+9kdpaNdLFQQJhM99vljmT1m/wzikL7x
5veTLnzc/8LuZKUP7Xv+0HkKP/Y/CvNDGt6rdhLsqa28nnd3oe95fFiuRTb29YTkemHBpIv1SzI2
5XGq1dp58grRV4EVWxIqTUlBfOek2ljYyOggO7CAqPnU645U3+lZ32YzitpO7xuQRXKvg5Dk+shx
+WblHWTmHKdZHGv7109JYJCoE0MWolYBr+Z6vJEmMtlkmnYxcgVnhNS2Lk3SVh9vb5qNWQV/AHiE
JHuxWlzt3CqrezCxEbNaJNq92tu14ksINH5n8KQb4MjunBWvdylXy89MgEYfI1xSkhfruhLz6Drl
pF/gQ+mI89gIc3zLaqvOH8UoE3dnJf+sVF2fCjQPvJ/iIzQVX3VPZE3pWchGu6j2Ia8C08FQwC+N
A0KgeAx4b3Og+eMvH7zXMVcZgipCqx5cqf1kaZfDu+4grSpATfH2t9s4IpBQY1UC/4Hd7urXU5lW
5PoUY7SLk5t9HcxWq+VBJuuC50SWVjIAIohCsVu28yGKZ2gpuYJI0+0f8TqFJCXWfpZdISfTSr3+
EWjnu8qo9PwIRdPPVDPcw4iAykkTtXNvzclp6MxkZ1tuxVxSYxReeKlD4b6OieTnPBo0BS7j5F4m
O36caKD40vBqRIXVC1bZO4PcmmkaxB6JBIidV9anGUbEZotq0aUohr/jGAITulJ6DqoLgam7QqSB
Ihu/Suud1buxWbgF2P7crnTe1xBBrY71Ohk58wAmKUd3HNqvUs+9oBVNP+3kSxsnAczyxfhOW5De
axVJL8/J/9BlvZhq9L7tIZ6m1bGzkZcgZbi9Zl4ngNxqJphlaujLVbpaM+mglHWPfA2apmb8tbLr
/qQrtbozedtRqOWBI2Pfr6FAkZXIWeMEugDlTPx8Kru7tBz2wKlbn4hHNX+IZUHvZpnWF+fZMLRy
yBxhXNwMN2jV6H6YcdQGFeCtnVNlO9JCHwTtR/V6NWslOy0VaWbgxG19Gwfrw2S1b5V+zwZtMwy3
PskHmTMKL9cDomNIhyvDab6ZdZQlxsg7L0WMu7JS551S1XKFrc5mxrK4gpIdc7GvymFzrFpKE9n6
xeqzB7AYgVH9WdVqkPfvDEU589/b625jaDRNODU0mAyYIq6GVjmOHnewlC/d+LmYM9+D8KLv6Rm8
XnY0CllxgL6o8DnuKohq4uGKeqaNXCLea145fRb2mO4cSJtBQJNQC18kX93VDSOTmvU8RgQxm049
VJWkMzO4pZv8TiCUM9nkFgX/NQrf69JSFlZlL0pdVaAXOXlPNBftP7/6Zfj8tLQQbeZYhwt0vejU
uTYFPjM2njxNrh4bz+mru34iBfK7otLE+18Px7pTaZdQg+e9ex2ua8O6kXHsXDKn7vze6T+YsXtn
/zq5HtjC/yQfC4PMWIWZu2pAbjJxLrFSXZYo6Or8clXFA15GwQvd8cWKb7XavGwxrVYiB3vU5BOP
lpBGjPNPlbl77JzX18MSCGnJn7VDDu3rKTNxkZxCN3Xo+3xpUuWjRKw9x0lO23u3bwWyaDlyM+Ab
565NeuqhU8MyRqzRll4QDWjxRVBdVTQc9z7P7Uiv3GYGUGFqp/J50HM56u0Xwy0PQ4d2l7t3t75O
WEhU/h3TK4/vuK08HqREMsJHTdZv0SApleatFlU8Unf0VLZHxaGAqQfCnOu3+FCxjeeK+dNFEgdF
pMenukzeyVwWbwq32dm4GwcR2JzFDwjgHiXl1cbtkGjtcnUga4hpnvqKFj07gCv/vr1fN6MsPRny
TDKwNRMzSXUrLPRKR5FDlJVfGHp91kj+vt8Os2yW6/sIW/ufSFGmj9xytcarUmujMkcKtnWy7CA8
mAKZohpBZWvj8XaozRGBOkcsAeg58N7r7SQTXSuGpiWzM5M+QHCwRxPAcXcaDdtRFv8xjgcO8OWf
v0hOEAmcXTfuob+L3HuP/Ig42UXsHm6P5dXqRmeQQxslZ2xm+d+q6KoMKERFyJRcujzy69B839A4
awyuc8f8YMhmZ+peLXDC8WBFxBdMNFnK8hVfDMqScztOYdtdUjSWM84fr/CCHNeZvV37avbA7C5K
ih5wuJ+8xOtA4QgYTmh6hyFZ/4zWbU4RS9kzo/p5nl0tuiXKkqOiDkFSvF50nT6VMuqa+VIvqoKB
bUxZBBO9N79liJS2B0sohfF2VNw+eyOE6N57Rux657S3M+dRhtK0gMUZ7uyT78TdoTFH+x+jLa3y
GFpO8sVFfPOjDFUNi+5xAVKOTWe+NYYh7Q6VolXv87pIUeQtpfcsx9j4ISdZ/W21+vxHJtz0Y5Hq
9VPWTsoxi8Jc8IA2yg89SpbUvfAbk4dy7ob3glrqH0Mu5hb0uKd0x56y7t96IdNv+RQmH0UYZ4Vv
FaV8CtPZzIJytuxHA2RvfAThGbPHEE/4K051DvqwH1R6EfEwnfS56b0zOLrMOuW9TJOPpixi6RuZ
Nz3WZq2YpzjRFTiPlvHNDoXa+jHwA/VRq5Lsqc+Ren5bJArv4lmdUHiKq5DGQJYPysdITdK/ZqeX
Xwance6FWk1/scrTzFfpXMnAwJ/5ayEyKG1NLnvtoIQygy3ad92HiNKFehpdQ2iH3NIqEbRtwSMj
i9sm96tOtz81szF2x6YQMvTZ/t7XOMEc4q4bJ+FRNpuVp14VVe53SdXKg9fEGtLdlUBVbcb953NS
RHK+75g7G+vFwWjvpzHKtZ03389H3Wrx0YimwGjzrl3oBddLPNFF3OjDOFzwMitQbJ563rGmtIf4
pM7ekB1C4ajvuxp9FT/PvORDK1snYUKMwvT7TvIptMrrm8CYtPxrWGYj+I9U6GBVBZNuaUUtmBXK
awcdF4T+mKmuBd3MTnLH11KnfSSlUHNgvnAggtAg7QtQDFQfKU/mR4T8q78B7dTVwdPm9ruCSHh6
KHoXLUh3AAhz1FI9fjOUXvjBSfJcuYNqkncnp+nr8dx6dTcdDJDrhQ+exXk/NoOqHiAXRdmxH+dJ
Rr7V4M7gd5XhJEFRUyvaSc82ziqeUpQoFlTxkmtez6+Y+jIubGrSg13CKT3bRnzqq+9Ktieq/7rb
AaAUpgMkEXo3NPNWr0NXKfoRpTrK0iLS3qP+MPoeos2nSZTqscjR0Ei6sRV+Vbg4+SicFF3oKCfp
gMzkyRkdB7MSe7o8Gyeou/QfuBx4DIEXuB4+2uOp3Zr5eOHxMHEdKKjf2PaPX71+IPUxvXhS0JR7
VSkfu66RXWLOF560J0gsiIK2D11j54sBq4fYzq+Ho47Io4HK8KKKfz2mebZ7U86RepEABf/olp62
U7J4c7DKZFmzExjJqP7ynccVBFMLaiHdFWd9SWRu4wzNqMxo/wnviOZ4ftfUsnuwGlNSXLT2NAaW
O/T6XFji8cnIwnm5rBGifTNKPmqsXmKROEEUmeWj1yv9wZp6ZSdHeVUEgLFAmwNPC0o13OjrHGUw
qNvpQr2oVjjdW3bxVW/d4f9xdma9cSPJFv5FBLgvr2QtWijJsuX1hbDbNvd956+fL3WB2ypWoQj1
YKZnpg10VCYjIyMjzjlxnGKHywbA3mNhKp2XKVJ9uP4hLxwZgYCleMoND8h3Ta2SpSIOS1VbQH3X
nlOre9kebsbeee6FOgt6XOr0MnQpE6Nv47Kd3FiMDKiC5Pn673j9eKvNBnhEIoNAIazAtUeBg2md
oSsUXyfN8oaSwrlrjebgJlNR7yN6qPu+akyPUDl58xJXnpMM7SGPe0ZOM0nNzcfhTx1butcrXXGf
97L0IMvL8hk1kfEAX7/Z0fHNGCM3OTdFHVWfirnu3LmYgwPKZ/WjHZbdp+uLOj/5GgwekluIqVT6
TPHV3yRpchWrVQsrydem+bFS669dpW114i44KXxewLgy3w7Yx+okVjMzCMhoJn+BuPGgqlOww5/j
X5baOxu1xHNTYu6NwauUkZ40F1eBjHnLcRlpleqXaa27jtHNN4iV5J4+ddPGeRD/qFNvYD1cxgBY
uPPQvD7dOcpWEWt2NL+R4/pe7dp5Lw+G+bHItfae69oULNXOMyYz9JxlHrY0ec8JCtwihC5GMfNv
EOKrm6Rx6MZogab5ykRzD5G6wEEZNf0lMcHWmfetXR31pXUreTwMoZDYvr3uOpd/gENVi+PJctck
IxsOrJNTKwJUyJzZKdyn/eRlco1o+vJFkT/XiAEWlgYx3X6SxxbA4dYT48LnFp1snJd+sphEdPoN
6h7786AQk8p8+NwocPaof9i6FwUBKMfr673wwcXVzUtd+DJ9nFNjUImQ9NU72c9lVOLInxdUcAZd
P1hpO34ZpTjYt+qQHgoryT1tccr9dfvnOQqFIzF/jxnCON2anGZHkxTgTbI/tIpzb8zxsDfLpCXh
NLMfRSGVG6HhPOBjzxBiPwwP4c25yokCRZKXmt4ALcfEvEEot7gLAztjQKg6fMjSIH+UglF/skvE
4q6v9Lydq7K/7DMdT/hNZ6mCmgX2aA8sNVMjLyid5zmZv5To/iX96BmJ8xyV0UubIFmob6FrLqwa
00Jp2ha3zfqai0M9mmyJVddyIW5sLxi+l4mvm6lbWZUXt8f/tNZ/DQoffxOBtTigPNRj0KlHV6q/
p3Z6gEj8ZFcSQqYtAPH4rqjrwh0tZcP2heMDZgD8AOvkXl9Pq1poUjBZgnKNmdv5Tk1DxUvzgU7k
YKQbps6VRaFeA4qiMCS6MHjU6TIh95oTT2bVn0o0RCu3QErcRnByCbLfctw+MqRlJ6X1bVXHH8cl
2qu/xnH4mjjtHl22fcDElIjBF0vyF3bdPhy3oDEXDheIFEojICnEiOFVJLGphVUJaDDf0FB9NEsv
rn8kBc21ZiuMbFkSf/7me9PjMuXaoBKXIsAmDw+d2R0Cgxb31vzGi4ZoQBEfhW7A+i6Ebuy0U9Co
EMicx7H5kXQVk7UM13j3yGQ+LdcPWjkQMpmdtAqMRjJNAh+h+lmS7QrzZ1mZN5o27oFnb+T059kK
lugMEfRFV1lbhSQnsKzB0EPNN5KuuAmt/DO38JYe5YV7jWY167HYN5az7jooqWSimpyC6EBEHUnx
frwF4MFcSsAjTAuIjWVvmlN70wCQuKVd2e9nMqyH0Xa6z/Rrh41C8fmiobuKOCjmkQiNx1OH6SJJ
H6Imlf22VRFDa5f2qNZDurseh85jAcNsgJgI8gtlyPXtlgKW0TQ+pI90/e1iBqix9rehuZE0nUdX
cjMCjQb3hQf3GoWAqJeUytGi+Kna7pETP9SVIYBZ97M8/Qxq9Vnbml17fgpoWtKoElwisso1ESzX
ndEZIE75Onj7Z6Vqh11aBOadbQIHk0ZzereL8kAg8RHYNjG9cpUWStQy7HJpSIo6tbiPSrNF+CtC
zfT65zp3ChiBAOio99CPPXuLANoo9ViedL/MdWPX6Wl7HMvw/eeN7j5JriHOnINfnLpeJjXpELVY
QVLGYN4QxYqyz+2NLTt3Paw42BBge3LZVXFrsfIimDpN9+0pqJGflZRfnH3nuW5bbX9920ROfJq0
48ZYo3qFbs0ZsaPNlSVOssTwpapLjkaVc5fIhcwoeVU7zskwf4mkfuvuu7Q+jQcsYZICMrqRp7s4
BVaQF2Vn+HGjDzk6xkkCDI7iqe7qbRlu6WOduwb4N8BwxHyCJE+DU3NlMffVMtaGv+S14dlMiT30
bScdru/kpUVRuRN6WDyFASOfWnFQoFlqRDlRZSjccnly0vBGSdSNqHTpe/EwBSXOUYL1tWpboZTR
GWjHm35sx2BjBz27NTNtvLGDMrpxOurc4GbfDRXh1LJvZL40A6Fgr5ZW6uY0AEg2EDishp0dRdM9
76vKnRWn2/DHC5musAXQgdUJRtvqY2mzkTZ64Bh+DbXyWOazdJ/BZ7qBpNX7vdWEt0UW9TezZGqe
PqrJfT7NypbsxYUbj+Yg2pEKLWrYiWuEWjwNoTwEBegBuSCnnu46PdzrxXf0F03kX9COdUOTojzE
0k/WZsp9wZUoPFAKpQIrkBLiz99kRFXjyGGwyAbaflbMzJdo2unRHLlkrtXGfl80xUuV1hRYODL8
U1PhhIx+39vgF8zIlu8NDTb/h2SOM9V1pGHSNgTFz4+iTSoJeoohdojTroEzeZZFNapApi+VQfDS
ZFb7p5oCeSO3Pl+UsEJ2IDTGBEnkdFHtYkpEV9lE/9lufqqDox0yjU6OG6dtv3EgL66IPA+uC+K3
FCxPbZWWZGSZlFm+00Vj41ISG8vDWELI37gULhqiiSxEGHmjWKtDqNS2UbQDX4rLuviSBVZ+I0ty
tcHQPgdQCyyGKHkLsjhHcLWeNqGXUUIK943QKb8hJgKEN2mlp2Zshrt+NOT7cFqUu2KS5n0COfqQ
JnJ+bPO8/1gr2a2eJBkzjoNsbyV1cLSlQf8hd2n3Nanm6smKRnM3NF3626JrtpEBXPjqKAShF8in
EARwETrfnBprbHg4x20AqpSJxmVIpdDMjU9GNm988gsxisOJdwnCvsGrfJV199ZEc9FQA7/j+lJc
RY6ibyZ3dban6hD/U5dC2DTq62GnmUNUHOx0LL8MqaFsLflcFFm1SVBJh/EIur3rPkWZoR4oJ5HN
7OMk2VWJPL00UuR0OztMD2ApgpuBsV67NCeta0ap2Xdz8BjnTvOENkv6kKX2F71BuyMj8H94733I
uBqqcNQdhULyWhVaVvrB6frQRjzBnF/MkI5bmYfV80KpYuNonF+KvOYAYYFVEYMc1rzhrhc1oqJK
H0Yn98z8Hw2VxAaB0rJyoMe/O7iAMuXFjuoqeTt/PXWzWQvb3iit/KG0HwUrRFkQu/7x3r0T1XRq
axSIiVPrUipLoXGUqunDUtB0zCflt64Mi2eGm8Okzl4D6E/RekMhhHNzLi2tIR6rRWGZPQRcpk9Z
GovCZWQx68FI7jg6W1PHz2qGvFJpBonnt5DHXTMdI9nKy57G8UORy/qnmQLIbtB7dPmj8c8SdIY3
6oC+lUhzPqoMtN/I0USMPMl2sU7iTpmY+EDhfXUx9HXQaU03lA9DGuoPSbEseyZmTcc26v6kErOA
y0huPAR0lE/XP+iZhwrDQiCdbIK7Yt2W0npUSJfcKR+mWvCZNC2skIMKglBxZ5VWyCFfuuZPUk3v
Zi1gmABFnZa3nlBsPfXWWAJwXShR9dAvKIZDiZP3uFPs2tnYbRyM87AobIGkAm9JBIY8e2orMQqU
YLW8ejDqMdgVTeXAUCBNU0pF+QBmNvprD4l+F3RTkrlWGKsfFGcqbq7v9Ou7fP2NudwpiKDMAbdg
dT5HO4zo0lfVw6I05idobAjmGZNozFsaGwAdKRnn4iDLZf8pN3oEceIsnZ/nssvcxUnNu04yrEMX
OL9U8KKHxZkPE+QSL0i76uf133p2Y4kNEww/2hYU29bRu4oHw2EedfWQBom+z1T7sSDLPlaFrf26
buksecCSIDRzMWpiIN6q2EjTJFUQHi4fFkeJdzXTNtHLnfKNOHweTMTpErx321BFh+vUAWK7DerY
rDWae0GX7uqhUKmdNmb+3LVyMiIn3hlblJXzPQR6q4HwJIEVZY3VW5m3+Jxxqk1G7i3h8qmo0yly
kfOQ6qdqKpMtYtW5OUhcILhIXXXbdtYUUKPXxgWJGdtnACQYIouGpP0gO4CQ3ViOwvbdQASBrOJE
8U9wuMXWta5Kb9pamm3LD9VUi13GhybDAanQKNzIzC8tjLaV4OxR7z0DfOAyS5MWse1PoNc8hHvR
WgYFlX4ag4hxV+91R/Cdb4wJd32TqlHBiwxGF9t+D3TF5UVVuuaU2O+O9jzdwKdREgJYggrbqRUb
pPSSDxLI33pQj9rSIBKNF8Hd0qPEHUeLZMHo9NJtNDPdwM+cB3zSUCpetDEESGANb24DphiPRuSg
NDHtqiG4j6eYxnf7sgzKsZZe3r2fDDo0wUsCPUYHZPU2CLu5HBMyRL+vs9lyZ0POJK+zzdR5b47N
NB3eOEiNgy8UJaPTLdXtWuENUpWQ0tKb2OK+VntF2jvqVtfpzB1XhlY3tVnbWlAYyOdl5rBTi7/l
+GxV8cZdcRYVMcILETa3kAzETU5XEwRzG8VCVaI0OwjOZflSyH2+UeG9aOQVSUThnIEAK19vIimT
AhtZk36IwegZYR8/ygh3FO89U2IxCL3xbYROz1lkcjJKRo6NFGAYB7djztBmurLthpW1X3Or49Ok
MeCVZJpWq3Abdbnd9DyN7s3Zq5TU6/vEDWCRWvNxCm+ve/XaB7AFAg0uyuvsPahkp59nNGfLqIzA
uM/kD3Y3efXO6rrddRtn6cKrEbjf9OspgICQODUyw92gUuGY93JiSsAzo+TLolvFl4En0V09O+G3
jrfq3QL87BhqS+zZUOq+yr0ZPptTkx17ibFgqDu2d0WVQePL9X/K0tFQ+0/0cGve32vYeJvc8Gup
P5MxIHLGzqxf55W2zI2dZ/Y9kLLcC/SivFXQy/JoxzRHhKamXTE39b6banuX2HH6aLbtdJQ6swip
1vXBXana9T6wyujRatvgwZLi8qWRy+5jlgsSwTxKx2WJgmSHUo686zqImhC2e6Pd6xaoYjdSwJFu
BJV12sCi4LkKNihIQ0qaq7MOpDdfpsW07yGF82Y7Kmp7K/U/UkoP1z/2lqFValjJM4AFwOr3w3JP
z97TRs3N46d0+PIf7HDDCdy/uLRXjruoRdfFTNS7t4yZSbzm3iniH5Ve76fFOlw3deE88nL719Qq
IM9mX8p5ZNv3KI19CNCWtepDNz90huyq6rgRyi7tn8M1Aq2T/JrizulZUbM+1uA2OffZgMr7iLj3
bQtP+cae+0fdmpWNbRTbtHJ2GOxiAB+7SE6yMicPWhQoJebGxpnc1Cz6XaPGW3oFr1yCEzNU7AWS
WIHTjQ+uMTMplaLEserIH9W4qj0UxINqP0Td8LUNB4vZKtao/mzhPBCB5iyavKmd+96TJ7WbvbR0
+pfeloto16DEHbpUozWkFeYy1TVXC+fl12Dm2bNZyIq2L1JdZcyyEWrKP3LVaEC2574Z7R2tEh6B
sRrWW72kM3Vg7jWk8nnci4HUQvrq9KMpcx8HljKFvpMAmRjsZ9DQN3pjRExQlJhy9mOoGZClMcO0
zb8u/K0Ep9X7YT9LW7i3M2c9/SnW6hWSUw9QyngM/U66y+WE3KE+ZurRGm0X7d7jO0/GqzEEewwA
ts4Z3BV662xE3Rz6cfY11qT9MP8dohcmxt4P07frps4uKmFKdEbgZqJCvO6PSwx7Bcq7hKgP1zs1
uJvAiM9b8mhnhw9BFJ7VBEkeWCJnOf2OjlEOKhrWsd/k9kMffAmU9DgywljvN1LXM2QKHoMlwTOl
UgG+XvySN9n54DhBEOUTGB9FujesctxrJLJdrZWfxlqbj+lUTvtMYdiDGSrphymy28McIb0wRvZw
hMugPssjkN9SIXeruRo/BOSNT32hfSwHx/oIuBPN+uuf4Kxjw48WnEWR/QqNsDWXZ44BxdZakvh1
8jsKa8Y7zTt10Y8Qpg4WUjX1fI+a5a74ymHMrGWj2HnRPD05sMU0YWjQrVy7hlDQzLKRIP7NINca
7hAjD+46Y3AhP8ACnIgrxgfD+B42X/tW30UJsKLrW3DhdEFD/fcnrBykVNLUSA2TsYzzzzCBzda5
gbQbOtnTtgAu4j2xCplksgLtSXtFvK5OPSSaLB11b1YbzDdj/XcKFjccfuSMKVXDzwbjeq+v7Nz1
IW+ys6LwytWzZviPhYZmsdpHvhL7dEC8xo53hWPsjfzXdUPnB5kKAi1c6pI0xKkln64Ler9sl7oW
8bpXBbDazaXPebsBX7m0GhEvxLOUeoUsvuOb45VkBbSsLIz9uvwjSV74XDj3XfPz/SsBLWiDuOBy
Y3TgqZG0ng016duYQ9h6WbXLGJWozFvVkAuXCyBTUlLOHHx4KFSnZiQr1KzANGLQ0l8tLf8gh+Wx
tKKPdpMeqoXhq6iBN/o3J6wm1+6ap2WW/gpKrNRvPOUubSqfzebJQHORH3X6Q5ZprhwBZECw6q5S
X2eUNnXvjtOWdsklF8E7CI0kJeSq4mi8+XpZXEeQlMfEN6XEK8bY7Y3JDZMNgYFLywEPBP8RzCc0
y/UB00spWnQ98UO5dyWiJWQ1l2fIoG8E+7Mciw4z4CbQ+7SyKIGugoasDGoUBuA526T7UCr56IoI
u7vujJdW89aIerpngOAVc5maxBfSyGbVPVVa6abOc9jY/2U5Yky5Q84jVM9PLal6PTlO2id+YuWJ
20jJkyyNWzW5s0I3lAsYH8CaFMSVKLqsrEx1WTVNhg/M6jAdm0gZ95OzGLsGOBfFJPufWdJkKtxG
tu+KydkHo5O8O9hz2QHIELrJQi5wdd+QRk4oFsqJb8VGtJMc+76BD7ePZO3v3FbGbtK5qK9/xUue
zzRN6vt0UIiNqyOG5EkzBanwycQ58khYbsgkUy9hGtrG4i74C/GXphToC0hh66aFWcl9PRZhioTY
35L9I0BqaeMJRs+7l3RiaPUhw6jvKz2REt9Qsz2IwrtgNHyYufvrZtZNL/xFJG4gfVFbEVyMU68M
oQsOeZymzDJ36n0VFOHozovzy0zy1qN0HLmJHSguU9HGELrhuNmwvvDpTn7A6tMtUszMxrpM/VaR
vzHD/NjLxlM2SzeBbI7uZOuPial9rcP6Zu6ZAkdBGrRLwsj3PEE6bMpy2UVNR9td35ZLv4q3HWGH
pgQkotWvKkqQE9BMUz9qDNeakn22fLQq472PVjaf4ig9AsoMqrEGFNWJFvUgDsTa24e6/hlpT4oa
3zi8et6/nNfxLxDxeWut6Qhx1Zqx7GQsR2v2ig5PyfrV1u8uwInl8KrBnV6trAN2r1lj0Oap3+9N
OlZR8Vlp/5SQvT5fX43wydMUj+lThDdAUEBt4Ryc+uyoDU4yNgyrllTmizZDVZLJjvvrRi55ACPP
SFGEaPLZpPs8bLS2NSrCdftNzb4k6k2T/L1u4lIsEfpXsKzASVDnO12HUucBzNMaE+FjHnyc0ts+
2JlbipWXdgtIEZcBLRpY/quvUvcIp00GEUsrl+oPIP3WY9aBWW4ExjPmn4gkb+2sbtKmrUpUC6LU
r75laeFKTDVQCnjngSuj3dTU8jHIs7usql0G1mVW9Fgo+sZ5On9m8BPITYQQFr2VdQLUxmXcGmOS
+qXkz3H+NGWdZ7Y3YxqhIbsFPb/gILzfyf6F8B514FW21TcM0bESJfXzaXE782/YFm5mGRtueMFH
gCiDDqKnIR6PKx8ZpDoag2ZmV+1fcta5UniAQs62buF1Li6HWgTodzry5lrZKwntvm4nlYutb1y1
DL1luZuL90KhcRLCHOdWxx3ZvNVyxrqI28SyCES2iX+Entw2/2HH+PTU5OlNMqVu5YfZyMwX5uim
jID9J16ehyHmQqvdtPn07tMriAeQqnA1Up1V8cpMAh3ck8NSyBy1MYLiH3padkRlY+NoXfo0HF2B
TaEyy+CL0zhBSa6ZgCsxXztHukn/6kCyt94rcSO+jOiu8lfBUV5j+NKhHoJ8aDGClHRo753wSYke
6myre3Yh4QA9LjrVokkAgmi1GFCzU5tjp02ZwBmn+6aJb1Oz3nWA78vwLurtO4Cex+sf67wq8Irs
ITXmQ3GSVoc1NRY5z4c58xflQzq5zPuqaPwffuvV1+uGLp1X4jmPZ/B+5+qChVzVEq94tnEIwXv9
YvqBO8itt/lUv+QUQrka2LaA/a87E4PcRL0zZ7nfdsnvEkhnu4CRNdv3Zw7c5/+aWR1YqZWnaJaY
5V21xk1RRLdLNv+w9GTr+ri0HK7CVwgU2dDa/WigBlqxMJl8hFvj9oA2D+kYijqK0W8UOS5ciCjw
UbUHcYKvr4eS0PCgraaImeFaYnpKAP3DtLYqXhf8ACAXmSPoBB6w67g9hY3jjAsO17axFxmWK7Wq
Rz2UTutGdLhU6IBfIiDLqN2IaRunJ8qyazvr7Snzk/6OYYIuCoZq9rVm2GNFZ+Ifebib4195+JN6
c60Y3txtBfWLaxXEah6dgtu8yjCSoCm1adQyv5RvLJLLCoHSIPbC/3BFIf4HXcchX6I4JT7sm/qG
opSGM6AFiFhjfizRFqAEJkUb5VLh0KvkEjqpLoQoxFLWROnerADadUHmpxryp8txyRSv0Z674Iu0
NfbnQlDinoXEyGhm6lRrIEZX09oxUhyxgKvrDnmYIC+S5Md81qfbqiflzAG9P8RA3t9/qgX4FZUG
Kitk66twyHtLVXP+5Vs6c2P/9H4yvL+hAr4XgBAiT0K+al3u0IagrKIwivy++1WBe5INsOf9XQ5X
wNmUr7oQPSiq0EihqynwvKsjgB5Ca0rLHPtLVHkFA8JDJO7m53eHdq6rV2VN0AVku6fuh2BQrqaG
HiOx/5wv/U42/prMm/kP3RQBrP3XjljsGzePrWheRp3CpWV8NANr10s/k/IjKJqNwHHB0wl/VEhF
1MAHVwkMwpRTgwRWjOJvsrfJYHaxoVCUV1J3ztMfy1C9d7o6OcYbi4A0Tlemt4pWgb2KkfHMPJ0X
gpp8ZHKia8rZxtouOsT/r+1MQi/KqqRQioDibxvQWhxlFmj+nHpr4y7ZsqOersjpGdnDzsZ+jjT0
rCUM+iOv3WJiXrixuON5wenwt3hjrzwPwHCQGnZB+6QxpqOjpDeDxhSJ6+592QhNbdCRNLTXHycd
W0NGCTAR9fLFDP9a6fz7uoUL8Y5l/GthdU8MYZj2mYKFVG73mf4TNTCvka0bSXmAKLYj1/SuG7y0
JFJz+gyvb441I613EjgXJgapyj8VUNHkufly3cS5A2jMHFKAaAkcAJt36gCQrINJyYnhUmV7ZZS6
Xfdr2ipvnm+cMIKSBY8z3Oks12sthtxR6vLLKjhkjvGYaJ9jU7+Ppukpyjv4sdbN9WWdX+lgqbgg
aLVyZImpp8tqAkl3QObkPqwYd+Aimj6E9suwNWNvy8wqbsdV0EVNUXEDmvssM2I3bikP5HXmNs6f
6ys6j3asSFRtKY1bEC1XJ1V1pMxO5DGnS/cUxNWXDppvNbWPSwUwItoaSnbpi8G6ojpF9icoZaf7
F8i9RBWO9C9KaMXEvKOl6Uuto2HddH+Bfm6/384cUZwr6tGkYAKvvdaSRa62m+Sl6n09S5pdC5hg
h2hBeaP10xZt+oIpbnVIbDSaxIjY1ZvAot9ZzpEy+Gkc6A/5lH2bklA9LJbRH69/tLMDTCeDPpZg
OwpU57oo0QSmKtX1MPj0K3aSVe2i7Pa6hbPn6KmF137Km8s2DzKzbSrWwjmS3L6X+z0Wm8NSpN0N
DfXEk+RGPehG6+ymdFI+Xzd/5pXCPPMXwUzQaKLgfOonQx1EgMTVAbmsQ8gwZkt9CXeN9sjk9OuG
zk6aMIRuHA9vyvxoaZ8aKqsE4R+bdbbmfYYiTsAM0sRC+eqf63Yu+sYbO6sFLV2dKpHCgjr5S6o9
6OGXTNvgAW6ZWJ2tMojlOU50Ppn2YZh+jfZDqf24vopLfodiBYQBIdCMC57uFgJtiYayzODL8eTK
jEactGrjg2yZEBHkjeOh01i0kYaJLvmhdk/J8PH6Ei7t0pslrIXYsi6c29gKRz8r6l2p1F5JQ7gw
N5qaZ3EOt4LOStgB/2DB9ztdBXS9MWu7dPSL3/QdvMR4afPjMOyb+Khv4WgurAjGILkJCBqC5zqC
2701gl9jRVXzXCQvGSMqkpfrm3ZhOScmVvdRWVaVlaIK4qvK9zL7zXepy6cWoPwHpdz4PhcO5Ikp
4R9vvr/aV8Bzkfn086wlQf2p2d8nVCSVrdzhsh2qhtT0XnUOT+1AqkjGQYvZNc1zRtsrbB5gqIPq
zrK7vnkXYhkr+tfSyqMFVUSZLXyhKxMvRbOVQc37VPOkgMFKG7t34fQgTcRUQmRqxchH9XRVoTyr
s11lox8DPij0xR15tVxfzsWNQ7/1Nf2B+L+KZAZjkzuE+pEZle/yOjygLeDq5o0+5TfXDV3aNwoN
ECQEPYnL4HQtdj0Zo571E+j43o2n26z6ahffxbtI6Tduu0vb5oAeetUQpAy6MqUmZTjKejv5yN1B
pNSSyOub4t3JD2xzQXjlP5QOkXQ5XdBo51YpTSwo0tJ787ekhrt4/qqGe0U5AoN4JzuIWt6JtdWZ
nXl1OVM6TFRck11eMtIxeB62qPQX0gSMkFlRfcfH12CiRqGc23bN5M/1PYPZGNCKWm79vUFlIfiN
zprebxW7LnwqyiaUNKDyIsS1rlgjRDBIUjxN/qg9lLThm61RwxeWdGJA/PmbAKSVdibr/YgvpNN+
TBOPcmGALiAaP5lquYlbbQ5qvhDB35pcJ1vTWC9pL2FSqQlGxkNEbsx7+fpxOofACAEFJgBSfqe2
cTaCIEGPxq7Iev00uR3m0F00k7S73Q+96abJTuaUWcx8k80vG4Yvf7J/Da/8HqhUApGW02W3ftbu
kP5Qx1hk4T/q/psWl3t5MtzS+aWnhjsPtmur7phuqWac8zBWy1+d8aAsGtU2OX2hqoPPsh/0VN0x
z6nj5yTQMWC1LdYuyD8iE65NL/BI28qlK5s5npzt6v441IdyCG71tKIHeLSXQ+c8tsr0nz4T7ACq
xmAgEMU89T9bCXsdQO7kx7SJp6xyGwrTGcXI3PCsyR2Cx6Q79Mw+v/6VLoR1EPX/ml25PZWN2cij
mWgrf3LC0s2+hnpAW3UjqJ/JHxCW3tiBynW6vAgVC7nRsaM5P+3smH2QhuP8mdnH4iNE34fwR7ur
Bs1dOpX/jr1xY50Xj7eQcKXiBl5pnf+plREmmcn22jGCsbG0H6u/jKo6LFLrqfFwkKbPUnB7fW/P
MQBi0W+MrsoGWT+iNJJhFHbts83UWwNOQlLewSYwjPtw8Gz1i25ltzIuFzG8cyk36nHnAHHxCzjg
6A9boo618n5lsetRXRQOv5EXR6176bV03wXtD6U+6PKw7635th5rN9R2UdqhT17dw6gfIonZw+Vt
Gt43yw/Leeiz4C4PtwKEWP5Jb2H141YpxdgkTJbT+HGhaRyMIN91zoegP2rTLmgeEC2KPirzbRVs
YdbESToziwqHQESwO2tuQ5GXebCMwiwSeUt47DQvy8OHRnJ+LpOxt21p41Xw+j66ZnH1FZilkDIU
G4tVYdwuS38T1p5mqK7hm8kxih5aXeGPvmgyUrckbqHkNuntsMjHtnk3kkvsOU04Vi+6fvrKJZnc
I5VVqPJT+qM6PBjqS6VtLPf8qAGeo0GPrjf/A7m806O+zK0Wz5UyC3mtF6nxWt7y+QKVd88MKbLT
72o1/L5+0s6jGJYEABdZNESE1jIvTlC3hZmZs4/AW0C2A3NOSXbtJqT43HVO7aw+ZAqlfGl0Y/aT
F9l0i+YogSL92sjPPUDm60s6Tw5OTYklv8lH6tQpUyW359c0mKG+gdky3/w/GQGFS5DitaqtjUxD
poUjRkz9gLBpPS9s2iZxU8T2U/cXS/nXisj43yzFWcq6MiWs6MnXAlLJsWCUCnE3034wK8+BHqlN
xsbKzl8RkDuQh6WTQ9cZofBTm4wKmgeVgSq+lR4S558xOVrdY8Ugl1zbuFkufCioyXDHwW0KZcjV
zdYp9uykbbr4aPqwmP4JMY0lrvfX3eFsyCgj+egeoo7HwRWIjdVF3VddN41LsvhW+VR+bPwqSN28
op6JmsHTZLsdg10y/t91s+cOj1UmENP8pZSKzNnpNpp5uYyVweJaHQJ5eV9APps8Q3sJKeR28c11
axcuzFNzq0VC2aL81GFuSQ9B9KA3mTs2L8N4F3xMIfBa0l7X9pI+38zRxKPj13Xz5z5zYn1N2e1q
2qUlUpt+gf69Ln+rza/zN3qs3jj+/S+WaJLoQNl4467OHQP1MiKJNIMu+5RIn+XgR9T81YI/PNeu
G7q8o4BigAgYfMF1r8x2hh5+VbSAhrB2dRIzACZ2ic0Sr452ONCmqwKEfQAIKtJz9WMAdnT9F5zf
Bmyq0A8CFUhBdx1i1FzuZCfkk86oypturx6V5aDrNIYyr7bu1I/XzV147pzaWwUbNe+7vLE5J7P8
IC2f2p+M2fmmyTsztqFm3E6Qia9bFN/qNLphkMcwuupiJsqalm7N4BBTGa/pFiipKAy2S+PSYIs2
RevPI82pJfX0MKqO2SlGiSVdPupUEcx82RnLIZVfyuxbEbxUkbFvhqMqh15VKbcU2L25ve36jWMi
LrlrC9ZOf0bTMuJtcsrFd4LvsfMrnTY+4cVj+GZDV5esvWhJF0X1Am46rz7aASXzJ7XepXp0vP7l
zqmAxFS6YIgtCMUdniCnK6naIpuzdmGmapg9MPg79zqttW8kWc5Qm1qkh3zsW1dDzM8rzWqfWWV9
mzd9wss11A7Xf8ylXQUJJwg2gHWJ86e/pZMHZa5jlfEr9T9W9FRsdXbOIzm8IebNoQei8yQwV+fC
jpQgqFQz8MM83dkSd/0HQ/qQpIxIcsf3Dhan1sVRJ4VFD4LS9DrFdqIltco0DPyoqF29Y8jUu31E
qK4BSEJeAeHztYKgPVbQXm3C1qTC66of872WPuuoXGxJZa2dUchSimqniVQh6Nl151fJzWGqK03y
JeokYfy7qAY3YxQ8cHivrDcc8pIxkE9kYvT2aE+tkpaAMq5ZLkn40LW3xQc88CZHutumYxEtG9jw
tTuIdb01tYol3dw0apWl4YMWBLfxZMNdq6VD3ZKMhWHuJsh1y3Bfrvv4WXD+P6s0goFoUmpfO6HJ
XLik7yUJrOHk9uGLuRzH8SZ8iG+n6m+4KGDlfl83ub5+Xi2iaig01XAYY3XE51INrFZiS5XuqBq7
epJd+Rt1X9cKPs63Vrzx4H5Vpn8bHF/t4fAUGfB/TtzpMS6ho2ZLyr4ucfYpm0ohreUqbUjOdKt9
jvJPavw5DCDy3NNKSQTBufLa4TgUkRvN7lD9UZctROT6guIn0eenmK5RGSbKiWvlTfpd6jhwP+rh
Q1gc8/6pjZ6n4AO9iY2Puw5gr2aAXYpiOnyD9RwyWrpxQZDBee3hexA3t/8j7Eqa7MS55S8ignnY
Aneqcs3lKtsbwi7bSEhCSAgN/PqX9+3a/UV7072o6IYLQjonM0/miOyg/36Z/0+l//F0UctDnIWO
BdP15R+rls+12spkQ8es32z9De0gTL17Ez7011p9DmtfEJhnHiL9c/3EoDRWLRWfi7+6/v6Pj+cf
t/HHCVg3FG4sqSV3fBjaBiPVTfaURz3bbjJ2mv6md/9X6Y8nC2cSiDVy7ERZ/id25RCLi7ALR+8a
/5IiOza7d6PuKnCx5MweUNbcFX+zKPqX2c71mqBgoLHHQBx0yH/8xMRjgN03gd6J9VN1VF621VFX
NxPieJ/gBJg1x1z15fDK6c/xKFr4msZDL+u/rKl/la9/3sYftUDEBWTP5U7vsvG7w3w0ojjA1T8I
GKh8cf52W17TpV/mQ5lvXVS8//dy+x97B6YArowDhCvXOZp/fjgek3hswVDLHSvfa1K1Q4G0waFl
32Q1tTQZDjOcC/77kn+WeDj7YQmFThLD7fDv+nMgZF8wErsBM7+zyytFDvaigRme//sa//pQr9e4
WqyDubnaBv/xszghFnPE1t9t1dI6jOmw6W9t47+eHC4BN4qrR9A1V+PPYZBax6l1YQx34bSvr0XU
xx9+XtsVuZjVpZn/1hv/5XJ/GthaUtKpcbic0Rf4xSEGNPzefkUf5XaQop1Jl172w3qbP3D6FC1t
3M9f/krH/3tv+udv/pO3XOuaJiBGw51cHmMg3MeqTVmLvMOGwJfplfyMhlsJTdca3Y7AjtBeYixs
W/5yrv/7w8WMHFQB16BzlCz/SiQYrG0C7Cr5nUiBrlzW9fMq5159o/N7grjCFaRg/GmEK0O4cwPm
jUBxrK1ZWzA0Dcw+/3up/Y+7wfQUbMhQ0cJ5GwPy//yEUFPMazITqLZnCYBbqvEOy5v1wwIr8SYd
zCEtRnVKgjcHo3fzkc9pc5kbKe7ZNSCZh5kc5zqlmCwO4uRWidy5qhwPO43jv3wX//72cK85pgKv
JTLSHP7Ya3ya75VMp/VukV+3bO2teJn834ZC4Yt/3Tr/cYhdy3tYz8AEAR05Xtc/n4mXqVSZjvxr
VlUkbzkAxb3dBpo+5duYfB9zO33sxPO4w5yDvRuiyPwKoS75yYgc1uguiPmTdpj+76kWyTeN9Pr7
ECL6W3JWFi1I+uZmz5ANe+SLp7BalsPD7kz1pmcHeR9zBUtbqy2CmayO7HjO0NOcHIhpf0rgPvtK
tgwBVVNJfNaqgQOFKWK2ncKOV9zChS9KLrywGKqwrp57jnkszEW73PxUsIZ801KR7LLMUbZ1ibEU
IYcV399ita4r6yolZFg+Fcvq1djONImn3wTWFCMY5HpoKtv6aXX7EaHDsEyjiEkLR8pq5Ae0mAGf
foQtgtEyy+AO3E+F3cEd0hBhsHE0cFxrA7w3Neoolq9tUhIMUvGVTsV9LmspLmszg89NFrqwdsi2
zfVlwfcBuq8JWDGzaxYjVhgbW5cpVotTupcbPeNWAAhFSDD8aUbU7gDoc8m7YlgTMCMxEEUMFcxF
a6fSvMt68FPPCkPL2xzeOrBPXhNyIci+fVacacTxymL5RHhpbA9N+frkRTy+75MwP6BJS2Mok3Rx
l06sMYC49voFURWNOk2wwUUWdciN65GhW/SFZJZ147JO68kvNRu7aXP6l08w89rDC0jzvq5jhe0w
C9N0DDRjsBfHOPllMSL9pYpmiE4zRCk3xTRH7EBl7XckwF1ft8+2CpnPXBjSrVtkxhOcm8TrUMVg
QVP4bqUtxBI66g2tVoQLZczlnWnmWByuhNgdX5t6BHTHlgcMSfGXwkCA2Y45zWCtqSFzxdAr10/Q
riXT7U5yjd+0EHOibhmSTkZxGs6Vasyt83FIOg929BcrJY0umRwEGhZt0vWIlG6siiDj4uckkSrT
Gid5c0ijjGet9nH2pDM3TB2xUCWfN71VcOZQa5wgw5GRDynq7aPJrIORVrQadfUHAQMq59pguCWx
U+vLHe9rHM0Wd2OZaoq6fbfiwBey7X2Z2wZNYM70Z8YgG24VJj1DH4mVZr1uytG2zqLDgAdzEroQ
LEVy9dVbuQDLj1FPHWAgPCF7s8uiSuKSMaC5muJtHGHvIWHvTWHe22Z7soUbhyDK6K6C8qK+W6MC
wU3JTKU+mmLPYYBTlfa7h/naKyIayieHx/i0xaY58Vnj2vNk/U8LBdzUphTdZ5cguhMlDGKsYaFI
p88Cjtqfx6IkQ5t6pLC2mx3x++WAJdZWfivfY+EqvNGkUr+yQGbXTjrbb8aJ4tM3QDlZmxnQzCCu
zMq7fZDStOg7GthHQ3wLmtc79pZsDOPvPoz6h5+9vySRCJiuFAW5nStyNVyo7dh0UJeXZy8bv7Z4
itLhDgLDAolF2m71Un2JFLTyiGzZuEUfNw17vw+CHGKlr0ecLCJI4RBT2jIm1OdlKcQGmXPK8bQY
jbClNan4yY1TFKaYG26U7iWvO1OIhHYRYkXHLpdxE4Cp18MrTD1U3OYDeDMIYgsUZRUShX4WenBr
PzvS4EeXMI5rMZicfK4gbAg9Svbyh64QRdLuq2R7R5AE/jpT4b8vTjHIjJapWs6CXF8qvDnieyQv
LitSVpFTfl1k2BCa1OibaNBQdLG5xIZlUl7Mh73a4+w8xZr92PzSYJJuHOLikCUKPkWgKdabmIVh
OBMUfq51ccaSLs8DXoR1jSshOppC0QPxdzC+zHezdPEgsi9lYmSOya5N2raBPxasPPyYaoykrjXC
amdUNBMbt8tcwnaTCFVFp2qbxTtM6SN9qZtVnvbYb8tJFEomLd5JxI5ciqa+IwR+P0/Q/I5pH63i
mkO2T+7WbyNs7kIA+95qXvK7dUccw2n3kXlBRE90DziZ8ReXRuv0KYo3mQC7zrMTyO4Rygjs+l8w
t4js0Ay53T/WrULCDYBa+t2Ds3gJiJfM2tTWxdO2VUZ19Vzp191wNrXZ4hGO2Cx5Bsq5ErE91aia
9gNvtj070tFv4pLnV0mwr8dlPkUU1rbthDGxVziPZPE5KbeoPK1FGB58gpOmKyEtT9ooF9UPv8LY
+mEvlDUd7D+z7CUuNNCOPBvUcufXpb5bMIMB3lDB27NHvn3KENSmzNanrhjDbWQcIT2JE1u2a8jm
+TCPpkng84+77xKsz6UrAZDiMSLBY3jcENL0ikrDJS3HhrHfCqICrqfzOkC6ZMalS1K0/x3J9PoV
dFX1DGc/8nUSzk04oBOYVRcN9frT6ga1nZmI/BMDbTAdFY2BmvOikWWLMPPoEMebgV3U9WK9JjVk
2Z7VxSUdzeK6DAnLzdsO69WovQZtjn0x6822dWT2byOcun074EHD5D1ymHaxS5RBfllld8QuIj2S
meQphuDjwV8KpRvbAXmjFCXqFsaXZRkb1gsMdLrOEpiUYFOQJb8ZAxurJ0sbrKJFxJXp7BLbtR2v
HFqP/bwYrkM1ZIbAAou7G5p1eavHMl6gyUTa9THhI+K0crPk8yEe9fjbF8wvBzEV1QN8ha4tEnw8
WM9dBL+BtXQKHygFGN0P4AR1HzmZbhwBm1FsujHDVU7bqODolkYoabzWxNzgXcQPUTmF4XZNNkHO
xYa/nvzQ2PJkE2leK4p5ps4OyxofVSmYuh0pjW6jYVx+zlPBn0Nhg+8N4UBsy3HZKCbSjavRhct8
vTRwoMI4DOzHob0b56rBivSACmSW2uQ4+sQ+8dzY8UVmTGnkc65kfC2MST8LI+umRUR9st6WJg0W
p3mAGxqEESqmbzOmKGTr8gEwFSoPbDcwrA2uzxHsN2F2djemjc2yvUuXxL93y5e5C+Dp3Rl8EB1b
1NNNchyM4qj1UIMCSEfQMWzfkS5njxtLKJz34rk5IIm1XuCrY1xxHtNUjc/73KSkrxd4JPQz2xL+
MnhYJPRxGKbPJobZYT/GA88/Vbbap35ft2U87UTL4gJXsLm5oM9Ay5VADDl/j8amGl8GfEOijSKI
+nq31S5GhcVQP6FaqCsXXiSDc+P9jLuSva189m6wOr6lQ5ksx2HHPxwxo3iSFD0WVMMm/pIlkSdd
Bvr/eY3G/aMwcU0OyVCLJwHk8UbaGi2EpZy9jMjpUBe9ifgZYnrgq9dDF2UlwgR+on0l3zbCQngW
A6tHZGaPCuUDBtzIMSbzvnRkSwjtikWOE7zarCKtRMVw14yx/8i5revWYVqo6Zmhw3qISo13qHGI
ZS3CZHL8NR3FT7i0Qs6GXA/9W3A5fFaVTdaDwtbIESlf1KbNakhVABPqkR4GUWWktXBm/5SG2Yoj
NjLM7tOpGu8nmq4oXGKVPuIMKXnL6jB/lQFlTouocTQVgTp8R57te2jFiKfc1o6SBv0Ht+FXYqrp
KWHDDp2LER8IV1iGg1otNkY6KQINODDd93QuSlQdEQxlwTtn4a6hK0HvEme7OKQTToPFEISp+0q8
LT4ZTmxO+V2DTKkT2+P6fYwwQm+j2T7FOh6GjudDkh8yq5NvDYmBEyD6Z8LrMHXex1ORs3OdkQov
VG4lOVVjrAyiwzY/36RbvNgDLdwQtxgsgr4VEDrSqtfcaHePR4T6m9YaMBRvdMRvGrVEN2OBfvVQ
eKbehnQDaERqlPktZqibAo4w3vl2NWnt4QLNmurAtISo2ilhUxQjQ077Ap7Bskczs88o3XfgmQCg
oDmBX8xCumiqGvUruArPPFthkdXpiYrpZOFqY7Bt4fi5Q/sl9UlPhbgUo6bsjBmLPO3TWC/rU7Wq
XeDDxJnFMaAQQTEMiZ49rhXPeAeH9elB2hxYQjxeK40046jRYg8D/67SAMyQrlZ72uLsLL9s81y8
Z2ZCw7HkDi7zUT0p1s7Guvto0/D1dCVsL4GZgekCA2297oIca97KcdkPBXbqpEs1APu2RORA3DGn
YHAFJ6LtdiwgkhOFwK9qcic/pRsmLVBZJfWNopunXVOuXLd7HS17y+LGA4Om1ZcxpXCvWxEq6DHb
FkTSFfncPPhM5kvL1VgiZmwrWHn102WsqzlNIc3Pt/AxjBWPWxgr8aknprQSqr1lfkLIQvQzxuQF
EJ3GioDpYM3nbivrucGi5LPsGkrJiy90/rQit6U+5Kuu1lZFo0fQkUDUKjKfENIQcgCLLXR2wBOV
oahE3Tq63xpQJ9Snuc1vFf62d7Et+AMkOmjbRcbEL5s6dp8wMs6HetH4JKdyrmnHUTWNHacsq/ox
rQqw+tOMeypyGx7jmEz6GKfYaLCjqOoVK4+8WFjAyhZ/G6M+abgkgM1S/eC9HDXsvYjyvYcHLFr/
XLpHMcLB7jAqRtFC2Xq6yfaUIT6sXBA0XLptvt9KoIhjMiGlBYXbPqKN9bZoCbIi4cEAVv7dZHx6
RmRaCfgHTievsWSxPGEKq0xbssQqtCm+BiRn5PBAbkW6sF+T0EmMabMR2yCxNaLhm3InH7A+258N
dXnoswEQB/6TabrFk9WwnklKeQ+XjMjgqVfRS0gxWpvITMaHWE8lVGEJy8o+ha/C2CZ2RNz7UHvR
s3HCiNuAafOyr9HZfa35kMcHN5XiQdDdwxo84uRrQLdat+VWmKJVcL8zLSe8hlvmOkNEikgHGKvq
iDbPDgEk8pRTRngPcQYG6dxW0APsABN7FgD8QdxryZMW1qDj1yTP7XyDZkImKAk3AHe0jtCuzsjN
TdGHcSUPsO0ek8OYIc9hcVOoDs5x8qG4FY8S6Cc5p4pl6qzEqpaXpRk5DustXmXn7AwSiishxleZ
zJpieGM3eV9LRGZfTCL0F89kjZNxLZq3UYhl765HaNXme7ygDY4XtCwjEi2T8869Yic5FCY7JgT1
bk19wpHhZjeEJQHWLro1SpKHcpywc/s5Xh90mkgU1yxK8d0LnLHtIKOUfJI60dttoTc0jAiyADic
k6JBrZ/n43kIyNqFOjvZrjtlCk3fQvIZRawR2dKWWIIAdv004HGlOaIukbyY152m6AN6gKNv+N/5
E2QnQJzIWGzvey2l74zSEs1YBGj/QUQxAnUtknxxlnuyLzdZkSD6I1dG1z28Z6G6plgJaZcgNCBp
VwbZQ1tV0wp/NbTPCjvUipzcckqHuJex4/dZI5qlRXOE3W6P5zyD8/qYT11WjWlo2TrK6jDIHVkf
RswKksghbAm2PpodXDIxZOI4iVpy3jK0viEbIoW4gBKIdT4G8Es12pNf8S6jr7sqTHIsUV0bHJpX
//IBax3iynIzzQOMJpoB0DKrHhZYnTeACX0yo7pESjpKQgIRudRjWp95VohvTaL2tzRKAwQlNvK/
U1j8o5fJtoT1ee7rrh7C8NyoCCvepQznX5WNOMY3EF/v0VRb9Bew7SjaBpCVwpc8h+NSY4tG875d
d70dargj+umFdiXP1/Juw/jIcNoCr3gbpRR77MbwRg8c/o7gtEK1rZ2bfFx30wDJdkd8ab5m6+zl
gUyjzhEnDylGS9y2f6/dlv2cQ1YCvpmL9MWqsLqWrKiNumrO8THD5FbC5b2UDGdok4kPy+BTATMi
VPgAB7XABr6O18xvLbe5Q5DCfOt4w7GPOYrmaYBFU4S+y15DTlMmHwYX6v1Qx34Zez6JDC6FHiHA
HcN28IsvrIlbm8fyTuo5AzRI5fqeJgXPTnO8m7u6VpL2QQKnaSlZ4/muYawk57Kya3JMg8vS4xRZ
ED+EiRkfGRx57BHMgoN8vMgMpNypjsc+skk2nS329semmHjUp7QEwAQoqaKd2gtJH4oQTfTWZRMi
JdYkgehdO7mkLQs1zbugNvOREZMsfQFoBRZXqTSuWxJB64NVefoDfpAV3s3OlO0oqp30sCNST3dW
p+69tpW9F0FanALpIjf4SSv9LdqiBtUrcve23s68QAFAJo7TLVnKL664QpAeIoOLbCLpLouMieoW
+PDLQzRvxbkBmhN6AVVO0s6w4z5XGxqQQ9NwQU9zEKJurxOR2EvHqL5XJkLmhSKoqmRrPbaGvoLg
B+LBgAM7CsBntlHzZyUYB2TsZFmdJgOHdAxmbuAqbag9vJYZ7HqOBMoqCVAzr4cuEWMMcFlY6Y6N
0kCGFfoy0vMRaYxMFRHroZMQwPQ0yW/XXFX6PCIGFtblzOMTwxBzPfQ7AE0CZFho0yXKV6rf5tR/
m7DKZGc5Zyh6F9hjJ0tDkOdh0+km2koRQSgdZQBh8BDZzcpwAqLMypdbaRmgHA+w9D6Pc6e7Bl3b
WSNKZu2Z9DGMSpmQnwzZYtxCsYE5hEAbExW7pB81qbEHjiF+A6jDQp/IkKFgmiFDRCmjJKx2IAA0
XYp0SgWkyNS/E9qUmNOXdo1P6YI433YKJLY99OvxfEYhImQHf0N8T3hdqApCTqpThfEz8mXL9PAd
FVkgHZk8hfX9opZ0PUvk2VEAu7GIbqZkVu64W/yrBcEDEqrONoWxeRwTzXVEoQYsFLZQ9RlaNX1E
pGr5wlTCbtzIkZFZIKWj4N0G1ebbaD1bniJuxyRu3R7TFEmoDQzVPIM2SHkfApikbbiddqAqHfCV
rGhjLu3eazb4pa8AEX8J1KNCknJyz2Mphi8F2YsPNUz7/AVxW5t/XHGEFK8pDu1w2QcMdj/iLj3p
93gtcLQNzZLexsWQDt+c1Dte2KyWT8nihO3mho+yw/dlMfaUVYr1o8/GrzpOaiyGfK5flauhxBpi
K1CcxH6YX8LCHLY1IVZgrOkaxtp13EjBTku9Xh1FETGWyweX+1VextTIBCajCDSdX+AXm+BdLLZE
ZMo0TVGPVLkSb1pL+sy5pDnqvGSwP2HqamoA5CAL0OaDz0Vctc5mBFwMBBZxR6QLRE2Hc89Bub9Z
JCLdmCmqUmzYM4n6CNWqu7FmTz4DHTd3qkIDd2KoIshh1HYq7mDdo3+MvNYBauE5N/cZjyEyz0gQ
QLDRLaL1bmRddSv+T+IimLXqbErveb+tlbc3FmwVtuko4RSVW7LdiVWH5W0NJadAHmRJ+isCn/fV
uuRn7rdYnBEbSaKoLWpvhhOEQSw5qGmoEwz5VoLcLGzH69psFH9FrVtOsPRlyJLMa1GAD8Kc6/We
crwut8QYXxDS4fY2UVa3AOzW9YDKtEC29rxBkZ8nGmqICJmsaceMLZdnjR6JH2iNfbTPRjaoYzEl
43CC9C77nFeoUvDYahr11MA6jmBsFDXktgyDPezQXJhT4iyfLqZZ8/nWJ4hkRQJBhcjYkhlB392O
LfEyDShvBmB8Ae4CLY4JU/zK4GIZbuM9KS9mzE0JX6nrEDUAoC8iWpfwk5qxGj6A1PnqCcdrhiYk
zFcBjRYokkiibvZcygrcFeWoYmcgNSjtSXRe81wC6NJEIjZjALQFVgCamuABjmkMTp+xU+m425tZ
ht/ayl3cRgUR7kiWan5YaaIgI4n2DFWaXvft00J0yjuqlnl/ZqhD3qIJBV4XypK/Qo4BKqdjkQzR
TUMbW78vPN1PXO2oJXbMMvELDJkBZy51LJZ+XJG0cSqFk8VD4xKKUb6FrT8SmiEjCiFJnLVLksfl
ud64eajghlm2YTXJAaFP+92AkJoUNs8o+Q6ZFPutl7Eu23FooOLJZz39TAmLqzsr1RYDiwIQhiK1
9GWHDWclN1lmtX4uZOrBc0gRkyOdGIrdkYkckLSvBRBOUxO0IumCsmAW+yVV9fRKwJtBUBqVUCkh
YsA8K3iIPFtU1/QCTh/wwoyzsWyXRaIjIkOcvuFh1o/oMPwdM678Zhu8rFbmxJ4qug/IZSnF+nUv
GoOkpALm90eiymzEKqhUCj0wNQBInS6fEuCYAnhBWYV2UKr2LUCAINvEldErA+QetaP0MHmY5gFn
gQPq79tmCZUAKE1zjbtBgEVX4YzGV6TScKiwW7+6sMzfNeC7x8ka1GHwCZFdvu/FhXJgT4cloNPr
EmZwTzTnWvUit/HvWSSZafNFJV84ieR3hCdGW7tYL55zFFh5v6Hp9oc11frJYXhjaDEJvL9vHKls
Zqnn4rCToHwnrwUm+IuSvZFyR1MuSgKqp0zJ8Mb4WkCAcAXqDRrvg4cWgaKWVZPribfU9ZbxssH3
kOuXBhw0MCpDQ9mtAFLmbiVL8yUQKJEuHMX//Q4N78tILTi8IVHI+R2cDQ880oCgk0Ds93GoUO4T
ymffJkDObtZ5YuXRJfN0GVYXQKmBE8IAA6BMvEc08lijcBg6gwIqUNBMonwMwADecDhkH1CVgBlC
pLgExwZr99dowumOjmlb3jI8SCQTCZzpbaRFFAC50/R7ua31/crVAgYjUYp1UW0sNrEs1W+miYen
JMdEQG325jXUA4tB7dgQtQnVAPr5xoHYeZroJyiGC3ihMZzXgPDG4n1LHaEnVXlyIsido60GD/XJ
O1hVthEL9CbzjQE7I/PJ6q5EBXjxTQ6b1h3szM+xAgfSAvwUnxFHMwMIA2j4jOGE2R0w9LI2yGgK
MSYRE7JmXcFRRKOHsAPeNAnZTYUpvalVntoPEs8mh5HQBqA2KZxyZ9SQNgdIDyq7gxhfgDRbcj8d
l3WIH9WgkC3rPHCurpYe73fLY6Tq6kUCojAUclvvUsQQBMv9Z2aH6bdbGjV342wqsEiTKV/naJbZ
p1Vk8g1s/z63jUMP3M0rr+UJvzq9H0lO93Z1tDlNGSoGcBCDOa6C0metdiSlKWawqHIa0AILRfn1
Iw/yvKiJg9oIA3shat0FMpURtnsoNoy0dXEW6o99yqCl3sTgniEQYI8Ct/mwjYXDilivrAaaYvNF
RkZ+AjAw/gyWrGgdUbV9RxbQfidYCginDuWNSK7aV2ua4iUjpIjbaObl79nvaXOw01bOLz4D1YY1
GJbLZrCsdJyn7+gtrpC5raBosuMsb9VG4NOx1+mKeihOL4SHoTqsWRGgeyoZ+d5wb57YAlyhNeiW
wxH4pB86+GL671GOTMUj4rSWL1BJoOqpx4KWPcrKqIA8YFtvXBowBY3sIasAQ1KlLkwEtxwnlLwv
Fcl29ZUQKEGgwy4kLFayCGK5TlSROkbwGlW329qAaS6zcF1lk7L7uXQpyc/gK1ICuhz2t5dtsUgX
9qXPshMx0Z6eJ96I9wmfWg6kVhfZD2CxJvnMK5fpr6gtR6grHGatwH9n5JhGk0w6bNzJVwDwc3ky
fqXxgUsEWrVoG0okWcGtCZoKUUFdtW0JBkMgGTTFYwxdAMpBOizqpthRyfYpGOGv5QxqvB+wR8WH
mbMckgnQ+5BeovugZ/Rlg+tq74bmuO8Gg205Azx1aqaEK0i3gwJIUTn5q25AQAF5m8xbhaasxmov
8SAtZHKswwdhPnhdCwEx5Q45dLO5KEF+Ion1MRMbQPBWTGr+PI8gaT5q/Lm6XWgc0U4vWYODEwqC
DXTEKLJ+13SJYCgN6qPqNey2MEoRhry5XYZ1+sw34OfYT4bqsQhl/ntTIR4Opk6WpB0Drb7Vc7IC
i4i3GGwwmPhjWUyRO08E8mHoHtGQQswUw7cgrLlloEyNBGRQExath8J5bLI+Ajx5RDBDuR6w7IAK
gKvOTQst0AyrSBvhQ51h2PuYSUbpw1pIYKMl0BMoIXKoa25Qt+YbiFMJVxZLcyiIBhy5ouNwtpy7
TKcBlauqi5c4aXYL0jiglSxWxcDbi0o5NHsNAZSWxYwfIYPheRtySI7AelYzqLqtTj6zNLnyHBxT
Xxcf3FC1srZlgn27KUzHSYPmZ0NFX7dRBYjUNeB4O8Dx9Q98xx6ikWUzYCS9WZE5gcmL8DllGid+
LZyJDpBOLdONpvGEhbkT0GIWMoryYEt0rR021Go7gu4LWQ9XDooHFCYheybSzD+Mbk3A8Grwc/sh
StdpP2wLPEkfvR7L8WhWMFCPRQY9HsF+aqvt0QFNcz3yXndyIxcr2IMuYxKfbM5Td2m0A1wv1imO
HiGp8uRMS95UaDf9fIeU39GgCI8aO30GgMcQFxsvWj5nOsDDCoxPvtDXZChYc6llBdJl41FR4AkD
Zn5HVniiTnMigNE3e+xeM7Rn15RLHa5+CWTlvQ+NC6dmkBXwuyni+PXR4n9CKwY4LM6myh4bomh0
AlqZySNjO+LQhgCyVebB/bBZtG3HJBpm2c+yDr6Ldj2QzuUSAr2A+wLBgu7uURC7jfCcjBucT7Mb
/C2Ed0Z00OgBLyL/R9qZLTeqbOv6iYhIeriVUGdblnu7fENUSw9JAknC059P+9zM5bViVexz7mo2
UZIgmzH+bhC8ArAOBAVy2cxtvJ2YEkHSUOUROVU3TkEmy7iCyEajkvIpa3KQei7aed3ZlY/OuC/i
q7BIzAET3Ppo/EaXkz2GJrsO/AgLkpMHdAw9yAfezN1Ytfqs4PnXfWP1WYaHicLio9ThOG+8Qkbp
npeMEK6tYX83DZLmMZGz7GJUFc4aA320ac/MwbyoNh7Bp+WuYBx3xJd0DaIy1Xfmo0aqSBybcgb9
tvIru8chRZm3m/zGzZ/0BHv+kUVW5SFCS4n28O2upuYmpFFfFArhc281xfhuO8SoJh2yPHab5vLd
MoYcv39mD6QPyKwveBTpIsviuWlgaJibas01MDDkLqBWvqbnpe086CJC8/MNPEbQntBKGu+mHXxr
3QFYF2YvpxgviZaxsfdUqFGwA8Rp9SbnlaenpcjUxYLE6o4MmRbl8xQDZr2JSObOTcvVk/+a2jAa
b+0FRxCxcMI3x2Wugju7C8f8wLi4Zt22+WJj0A8QopxTU2M/QlWJe3JaV9C53IpW+m1IheKVufbu
cOcgUIvvx9iKpm+edEtWl5fNzs1KnRMksH2K9E9+bJOs41xCRyIYmXBI1ja3VpWG0R1Tu8L4MBn4
xWNdj3EFVhpQzW3Hgf1zgAkepg2hvJ69JzOMeeo9aZwxq2wMEWT4g5ffMLaGVTkjsjKHvhNB+9vu
BZNy19RF6DbKOG7gxIbOWK+RVzX+rpystDyg0jBVYvnalhdO5fpBNjbXYGeHcn6o+XnxsVWmTt/a
yTL6SZD8wlfnukrP1ZxS3ppGZz9tC8vT3TXpDYgejNq6hT0kZacG750T4pHt8tdsAodIoaFjMEtm
Og/2FBw+PTG5iBusGlYDI8XBberdauba3gvO5vHFgtIZr7QNfB/1ZoQmEZA6zU9T5mQ/QSJmpmUi
unGXpFVLSoYnHF59mmACYJPjhkhDq42tee8Ln+CXxSmj7CawutE5+Ku9voRk565HaymdnDg3+O/N
oLz0ZxUwHXo3YeiqYUm4trsNWAzALpIXmg36Y6aPAszLKYEZR/tt6THg+oi5rBGnKecqJRnC8Wh1
k6Vu2eYIGaK18aofbU0/xhB0Isp3c6ydIPE005xfetuRAUZe05a3QRfqWwam0AIuo4Xrc/RWorK1
KW3A68azir21VAhGXL/zvK0z+Ch+uSW5VoVcaAtUSi3dM1Y1OnRoj82moehRG6Gj0UqatiWnZEqZ
Ogblb4XQGAi0vA03EBLIsu2D8lvVjeKz9XrdgzkodHjoLmK1UXMYfoMh9sKDH3X2M/2RT3Hdlx5H
Xzn0xT2kSTMfTAvVcypb97qXR2HY+2VjAmirwHBNKy/ot32llH9rrUKMNG44yG6szHJYBKsPuO34
VblumAxFf6Umx13QrbR2dGpRwC9Ha+1KKNkmoyCzPN+9VhADveg1ISNO2hTZBG1gHcmTM61kZDMY
aPjTdM76JwvKMtg1cCuPaxeA1sRTK/odpcz6xskRXLyePvTRjSFDD306mNfZyvHOxV07PAHoy0sc
9QUDZPWwPBc4M+dD0bdq3dc09ytqwt793bKa/A0wD5VNYbuLB2XKbGVc0syNSdI4Gv/41rB4xyyY
bH68H6YV6BBhj7RTvvUdEmUsUN3J4GlYYNq2BPwqRk23I4oylQl9Nly1y8mjQrGP9hLHzJ0Zl4Xh
H2bM30URO9/ozuS9JvZTbaY5FtVWoza2jwrajaAyr5QIx4NGbcXiV1kC78q4HBmW/bmzl8xsI6Ih
GVcNcfAaIgTsjuGCRuiHAu6ekAYyYCNBP94UN8AUXk8+QaPFZjJdhKosY83v0Iwx9I0OggVXMRQH
dGEIzO9Q12uP+WWQ1n7MNKoKkw/2ynjsVdxpdk+VMFVypoS9Zr9uYt+leFVD4RyIaYiRBrRR4+xa
F2wtmZDscs947lIwRKsj7LPwqrE9tF0x5gnbFUtcyFR5IJ0oF6fVjSzuzdCtNU5IxqcLcR3Hq2RW
p9wFXFooDEzORNWpJOJROxQdbLChlbtROMgRTQCBS4t11Q8GDjnF27lDtwSrMNsLcVuMg2NezULD
Q20kzHFoSn2foxRvgeKoIDZOXWIyVUDL847SuDxaZOrKMxR6/BLD/9e70JssdPJDE/jbyapX91Qi
RzU3MAfsBmtFVr1rmN6bwT/2LTrWElhoGxRZ31DEh+Y1CuiPtqCcdnaYgxoOvxpiVexU0Hj2Vqxa
wPI1U/+kSkGh4Yck8M2BL5HULjoNjs4U8Z0VecHuWEW//a60npHkhA86VWgNJNnZ7g1fBvzLlE5d
b2Uwa9TmfYSVmjZg+TmS9d9+GCWF3ITt4gybKigz/wGyws27pGgs0uUTgutt51TD0bHsIJdtVPho
jXdKDP76mkfAtxsQqILZ3aPr5tvKk1O9H4LVv7d5O/G281XR3121NN+BxBvGpK19MWzdtsue0lJR
0TesrBuIEta+69NT7hnJMzznZMx5G3+BTDyMY2aBdg4i/eC8X6M9JeiaJk0qgebUwA7fhuTjinMb
usvRXYcMre0ytpTaxQi8zC+vrI8wXBWdZ1XgZdGz66WfI0zQ8Zr75SPUYAkvB180Axp/VZlny/KY
Wa0jII/PdnQV/Yrs8feTNmLZBCZxEgNlVMtjky4tGq9AERkWSnwle4axKHPTcMS9wMNEP5WPuvFU
R8P02aOhyJPe99hdDvri+ViosMFSGA6LfuxI2TN3Tr4M+Xvozfm859kSRU0haL3poQ+DXZlxDm/7
evTNzdxlqQrRdnju3YybQyPGUi7+roI5zxtQhFXvwyqNg70uqu4Ky1TxZyjt6Ec7OUaiAm7dF6tR
w4fXWwKPEsRUuWuDdFq2U7FGj4OsSu5bThq1r4PStvBZZjKnSnbJuoQ1qtz0HkFmMSSjjjS5COXk
98+wKUGdhB2F6DacA9KUhJQg2ox8FJ+Tp/OHcshdRv26C1BjXdOu3TvxKlUis8KghpmtXiVxO0ZO
cnV69CAYRr05c+v0W/Qh6cs8p7CmKi+KjCuBg2xHZ9zcNuEYcal5GSg0dRUGDODk+p0hOOMv6ufK
nLtKgdmEs56inaWcLj8VvIXfoy+r6tMT2EHApDh5Ej3NoBWuUlyhsbRWkwx+lo+7IB+y6jsvkCGx
BR3qlBgso0SjcBs3SeB61XfJ9XgRszCfaHArfxutPvql3tb+sF0HEXyfjNv7+5GTs6AxDHrr1a6u
NjGoZ27ptkvj5YeLh+FSSbRmP5QqjXUaUEWLBL1e0d+WmmPmec2gMrdFUIIqwPKCB+8w0TT1CTQ5
HX5RBnliP0aBcW4qY1p5sWylONfMOrsbAvvhR3ylXBulg51W7u24+EOaIBDE4smINO09+dJ41qks
OQSOK/cCeWnZXKDFk47OD2od5mqfe0NfH/0ha8IbzRVtncCIIUDtroeHZwLtaCfcjrnYZ44PP57R
jIF5RNn4VAwx3brwvf5tzmWwbGQQwfjaaKaeg3gsGP5A+U18iIMNFGlFDh06NlHP4b4G8l4uFlry
AO5J75Fg23zrdEEWT3CaQWC3uhwakOG6PfTK6rw7lmOY7cxIH7/NbIDwDXG3lnfgHFynbWNnDHmM
hY2Kb0QVxuOt5LTNGM/9ide4f67VqKbHeKhdb9fNIv0RDChOitqv02Ru0/xXZrzU3WSjWxRnEy4W
gAyWrPzOIS/nB8hG/EN3IS1wZYQfPdV0+4yZaFG0VYcKugyJMUzh9Jzif0KKkTcD5afvG/biGqZi
PxTjkp9mH/kv55TI50Qot1/2DBiL0jshUoeba44c+UCiXV4kk2KiIiRCEA7Rp2fRK7BI6+V9ZgKi
fbBtheA9SmVs3+lghf0x7bq459RDALO3Q2el0LAJzg7lrsVk0U8ofGoEbqBgrZH5wS8WXyJo6GwJ
HkAY87SlElz4JAuRcdvEnnW2bWDZjN1r+0zhgYiWLw2UY7tvAATWbT+kDmdD3FS/CtYbekq405D2
xx4nZum0lcU9d41+LEU5u9/DyiXEN4vdGfeaD7aSgNbmK/gztdg8a/VDwoP9jhevDSoucSRqllla
xv5IK6qBMeSiXqqSNByKcMuxuttRVBVHVJ3Jd4XpDfJIi+7bKo1+UWKZ3KfYZARQdnJqPxzVTN5W
N+MsNn7b2sEHOWgS5WiBmnfj5KZhAa5zD5RYUkw529n4S7R3I4zjeHXCtdubZTC3jkeK/AaZ2ppf
ZpAqm5a5AKGZyOPpfnpyBTgeo25k0BnuDbfZDXO0vi15HD00mJUU9bJThmcBXNncpF46ZnfMJS6j
HSquojp7QrXZo2F2lason+KiQclAebUgoOxM9LggcdavEOP2t0HAEO3wvFv1Lh/RunBM5yEXLfjC
vMnaaQUft/38haSRSh+1jcoamseY5uKmztVvg+dupgEkh26X1ha3Rlrn5U+IdQG8h2hgih8CJSQ5
DBF5LVtWIvcL8uro2ziUzUsVwvHgpGkaYFn6V3s/VHHAakrzkeFUWFLvoH7pXofOa+7RP1+NvIbZ
vUxdXfxvKhRr8wD/SfVkiBzKktAemk9wK5dbDC4S7c/kdzgnbIB3HZRMFvbXIsAz0V4FzqKw5+gO
PQJUWz2FzMUKaMLqbVYVVcy9LOH+U5//+gf4N8tOAShSty8CpEpUHQjtOcVGu08wftrNObXr3N4V
VLyIYKJaI4qshdvMl4yKsTjNYblOByFa9VnCXttJsLqLpu+3GcAVlnn/2/gm+MxFLzkmWrvcljqq
Hrp0jj5srCCfoVUqhIiZjbnQDqPBT9qpwx6q7K76VPNk2beMy8EngZS90Dsni4dTNY9+tEnRyvl3
7jgX00ep/CndsIVDe4N8M1VJyCTWLpk8C/WvjF1y08q2duHCexO9U1YzliLAlJBvsELgS0Pxjx4y
ThfDGwqn1Fw9G8xQ4tFTb+lq9Pst/udRUKT7aknk0Njzt2lwgQfrpjPZMfKkh2c0vjrvIJMo6LcW
FFKO/3HBX+Yg4n70lXbPoBXjBMZajz9bE4X4bXyQUOAmbDTrb+ol82Yg26Z9JiXl6D4L0c+2xC3X
c+IEeU2ACv0dzbdXmWkbFSnpfUPftU6S5gqbRevlzXMXB7lEOtIEajvqshe7ztZWh14jbR/xbbLY
YkeLGwr1NEoE4y+fyaHzrNvVaWyVlGZKl/shyBtqXyVjL4kB+TNKsICzik2BuEMpe3wn/XQItlMI
45cS7aBh6CLznhZTPr+vZgWMVk5QTEi7rst0zirvN3AN76HEf5kexTT11N5sa96SWV1nC3no8yY9
TQaihzIrCXvPijZmvgIc6XotlfrMxak7xLCaCOoLcbsUcdpsnKbwXhhg3KfYgRyEOEGWDeBpmWVN
ybJO0wvEb4smp8aDAP5fpGkSOmq+HZEgA4vyJC9059UlGFMsRSBRXbP1u2medtFaCr2ZhqtL2rcE
lG6B3ZPZV13g3IKNTJ+6svW8Mbpczg1NHyMAqjQ1h1ZfJZuw0OLRCB7KvR5hLE7QalqSvzO0PxHP
S9p0RsXe8wBLA0qHthUapHDV3o6rDp5BezYGI2SNeCS6VT0M1iTrJKs7On4r5kvsfE9F3113wm4A
FIoKvfGciVI8I/uJ4OkVzzfboelRJ1ylnbPFNJGtiFqBfReR4BZYM34PGF/9oxVlxz+Dar+PtRDM
mqNk3nawTm9ZSsm89ea1wzowpdXjgInN3kSoFkF5Aec2yMnBV7iU0PxKYOafnL5EuqOkxzLIKzHu
3hSpsTe+Wy/s9ywmaYxqaQrPxSrGh6ywlofcsVuRQFE3/SFoYvOHmU/WsCn9Ef6QIPTpFR5DvmJB
4pqK3Lryj/aACv9WwVz+bKoU18Jaudrf5UFePZFYpWn5e3e69yU0/VUOwDVshr559oyqnR3xNign
s9WUNynRujjyWlGd6kD6Ic2/7aZtyxFcyPjMGWwh/kp9J0JLYFuF/PTQIxF1gctnKL8XKCIRLLIi
mhvbs/o5Ub4fYxzJSAB8FII+/MHr20jdcHbpP4QBENNOozXlh77x23fmu1g++q6yG15K6XXWvmjr
6L4An+RuLQQvlh+CqE4LoJHN2rlIEWTpQejRpo7erY0nssfuVBtv3jUtSObb2vjZw2wg9hhB14un
SkS1ui1jBrntRle6xf0cDr66TVv3KsyeYjvf1YbqHSNStf7ERgx/RJ9DYUMbCPEMUZx9iwZqJ/6P
1P/jhuC6vN28Czc2HwO1OyI6PKp1juJtWzvphUyYYtppEw+Ps2Vs9+TDFtsfqUrdF28sh++rZ889
OqVJEv5fS1pWBAvxGCKgaCoGmE1VTHR0GKbBclKiFustbpguesRfvTy7bYUgwpQ9tvtrYTbeDDIk
x5EDH5sfbg/YNFOXkZWUUvUIKIvZTXeOaLgsEFKlR6gC/To6rfsO9FKWG5RQJPajKI4ipitm6nNl
FDIiby0WscH0UXxXazx+i6nk2IDGw45iEJ/+cqiQoBEHcJwt8mij32ermqDyJk7FPcyP6zGC3NAX
4ykamRgiaixyccZxRBNfJfHSGY+hsA2SaQ0Q0XEnrFCEE+M8cU20Mg/2nqDOf4znOY4fQlxDqPzC
OXuyQA31xQRzTDiDS2vTgrpbCG4xdKbj1lgtopoGk+q4FX2n3KPn5ijRKnqKMFkg9uJt72XDS1v5
Gv/chE0I5jdMd9pzhXfqh05C2eSh+iaVNQwH3dR4WfNpqhNbFUHA6Z22Pep8IqApt8Q3ScwwfHQr
OwDX0m2ONnjv1cammh3IhD+wf8zabHXp0MdNnpMfZ0aoZDf44VP07UVlzR9UO40LEDC3xX2FgGb8
TRvXxuumThtSisBI65B7PV/uJS6Ct9kZEc+2I7XExnWcuX9eSD9Cz7eiKeXrRn79Rk06FadeVvpX
lWNQ2iBY6jkfZOh+81trua/EwiLsik5We91P8tWUpnkOi3oFkpj75XPisv6lkakEV6PU9NDmhSUT
xqksDup+gao3jIz/7KcLGkJfRe57ncvrUbCEabPFdNfWvA9KPXSAaCs3RT+S2zJ6yMKSmO8ZbhbO
ojefrAkUV6rI3sY0r4pnFz0X/D/nav3cOyZ/rZrILGgVx+kBdFhJluKKmWbKRKSPEEIA8X42Nv5e
2Nh1NxIA8ne4UGcmg7uW9+OS4tDFcTageMEa91KT2ZSi0XVIVCEdfsFkw0jMz3GVEYbL2UKuytX4
XbC9VYKItP0Mwd+J3sGLqBPMHOQYtLMIt1DU8zuJSouHF7EsL02bxuROR8ISh5ES84w2In9HjYSi
3pdrSTwb0R3vWLy02pO+l/WHFNVThlB8qPrvK/c4NZio3Gf6zCjfNm6Ltl8Ug3pEe2KKG3RLGf86
mE17Csh86e7WupmO/aoUqwRKqWDtegFCaIiB92VAP7QNh1HfV2vnfSoH0ekmZGAB+XRqBuq2Ygw9
CIoCVFNAw8OLR5P+E6dHMx6aVNl/yO1gLqohoZfIWDh6gs51dn0bk1OgsCe/aJ1g+MTqYxaREoK3
l07nbsNKLvme/qe17kO1dm8AZFA/WTq37xy67b2hJhBbcNqIamkoJrUJvbz4yQkw2RtMYSa+W0it
gDB2yvgGvNj1j0hhm+rJIxVA8zM70EA1jRFlYlzN59BDncWRJ2eqjJ6SalNUNQeOrv0heNW24+Xf
sa1k+aENdHmHfMqNwReJ9mHRos2QAJbmCLjS98chn4hV8EtElNvAKVOoF0+EznaV4Yw3wG/jX1eF
1VnDIojDOkSzT8HeL+r2iiV/LwisqJAohO5r5Tsx2LmZ8+jS2fPQP8FW4TFromu0gVVUtrqv3Xas
dlPY+h9jmS3lBqNzeUlhnqjlET59SHvB1KKddoU0t4qlZbDCQosc60rDAHRZ3YIcXbUboPAsBLYC
w15qoRX1ftgv9n07rNlFYL25m+wAH/aGA05Vzw22vfg+COfWpkobS5zfW+EJyxb3hLDQRuy7svfT
CGnv5A8/1ob0cJWA3iKX3TSRF85mT0S/tqZH5Ph2bz9Ey4S/6mDnTtHg6cEP2GRP8ULCQn8buSiD
6RTpt9xsF+Co90MMKrjDixPZ45HFtAjfri3qVJX33wMZrIIOENVTUhVaYkxvgzDdFylJsm3SKcfp
CqTHVN/Vttei/SOHrEeZCWs9z2erY57eMxr1Ndo53TxTeYmCGAW3G8N0M7n28tslu6W7WVMKDigG
T7Yvc5E28ibnJPSTqY7az5hMJfEwwOdf3doc8tEvSzdz9uCESwxzEzlVTKKbKerpVFlNuB4YCzm2
xFgHGuBlzpiTvC6Bak6LnHP3OIJ5Zud4dkRwU8c5Z6YzrHmTzKIMzfPInmZ2RBsGAd4MEhHe+skp
19shqvz0jMMIv5VDg4qLC04UMYTN7h+dDYI8bFmblt3lU7diIdmBfCjrCfAE646pIHBvLCLpGD5G
Bgy7ZyWjgByjGnFONsYLfy1Uut7Qec9XoK8na35uWiRxjKp8mJaoQlk/GXvFShxDE6C7KF99rYLv
DiYa7gs5x0+2XFtmUDhAngsEI2ahuimpbLh3WhrxOPU3VZguD17qe/oCQcUdxo70Xgc3It4+Y4/f
a0trAg943fGN5av4p8n77EfFA1h3OcJwAdAAsrObVDD8bPKZ8nH2CoDQkMlhJBLN/J1Fus445zxn
/SbXzEqPTiUtdYTEM2+6Ded9GwTOcBiH1Oj71iiiVyJUBc86BuhDPIET+GhSieuU9J+ZtRJWpAVq
VuD92nHD3uYhAiDEk5wOBAaV6Q66Wx3XZh37XTf23dOy/M9959rmtXeh4hLl5HCZGGjaYJvzueE2
n2PbgJT7FV6TfvLMMe2q/J3QkYKuYWriO+ysJJ4wyaljtqnNxG/0FmhVCx8x+gYAd+qOHO+SM8vT
pP+sef4I2GWrDW07cN0g6MCuwJXt7gacmM8Q+RDUbl9blyXPAW5V1mBdT3U8/ZnnYKQ9ZQPJXYmq
glYdvLgDJMSXdp9hEU0JfuiYH2XAUG6jdUQ6bZgMw3ACMnyc28mVEWLrbEBBISBoezZUY8pd7sqB
n5al43rnhIChmNNVqrfzADZNuoi90pAMnmM/1Mo1xSEaovxq0+p7cedo3AUQCBa4nVRGm0Q0dFxb
+l+BgmIpUWSF3YChJNMELcDLlZtscNwucaps/o2Ant4vRXYab+w8nLxDN4QZRhLu60NHhuC6Ix3M
f8p7MhMSkjv0o5gjiO4pTWmcUOmxzmpUb69j2ntQxvEwJKEH4oyATqhHAmAK8CyMC+ouJGjsbelm
k953THR4jxgMm1SOM+lviwvxDZq+xCV1L6w9+xu2Frss2X+oHJWON5A7ot2SCEjAi10CRe5QnqB0
dYkYQHZBa2bj2FT+u7y2PUnqh33GNw5kc4q9NX1VIsT1DH3rP4dSLAnWcn3ptar3K3LXDDV9MP7C
xI+CB38IKDxBdTQbK+Cv2NHFiwtxM/HVrwxbugGBrHCsY+G2dxYuJ6I7UCOjJEQ5gblUrtDtTqPq
96qZ6/Q2qmvLoPSuRdKUAXEBsR3x51j6pJzN/ryee5r2nx1mA6zq1lw+5avyHax0mGM26JAnF7YS
hfG+JEXfZZ3Fw20n7NSRoEyqfZJeBo7Sinb409pa/uiAhvkGqo1o0kEMlh/ab1S4i+LeXBqgrXlT
tKkb/w6EBZHkwtAfMruKmy2Ko/GZEIlA4hyPGrqiUbaMiw5698Z4CiZlaP08O3XBEK1JDBEld9Hk
EGsdob2/ta9BQ7uly/WFg1VXO+gmtGg2x4F1cJsudO9lMy3zLX4AbBMzCST2qS9wiMU01agBxTD8
CMIwZuxXK+LgAfw69nDHYuwITUyglLYYWlvhNcyt8hg0E1awwgvz7/gGSnTBQzyPlzwzwXB2J3NV
p2m7OHt4KPJLNTWNdxY6NdAmGFqKao+aIWLhzhXGQBsP8M8CDPg7w83kA+ohNN8UFDokJijG8cif
ne4cYnCwTnQt2sEdPHb1roeL6kiEwEgDKFGgVNuk1FLWNibCvNqrmsaJnVXADW4L5VrMhqrTKL3h
lCM30netq5SIcD3SaPQ6Tw/I8sm3ZeHLiEiTbEX3N279wpvcSzbAGeQb/MTFzKWW49BQW5vDunkC
A1pxaJJs7u/nkTlLx9ivsCdCuU3ufiUJ0rtdZqi3KxLssHi5fhNa0zXfFrU9/pqn3n1oPHJg6208
gfKcFyL3iaJqA8H4NWKDxv4WqU3jfdgESkAF+5Y1PwJR5eoNzWSOoTpES+AlJaIXNDEOJCHYILkq
7VsR6uBnzUGDBsSFowhX7cH6zAGZjAjbwjqZFWJ0NOHQr/tGVmN6qudAhweyetRwiGcKFi5ElBzM
zCpVJVE8BzGRkkaV003XNniSc63cszGZyGJQ6tx2f6ytp+6cFnT/I0TWZT+MCBDFVq3LGD2VcuzT
uxirJOiFtCzifFc+5tBju7U+bG/QHeNQ+Nue6xC8/xj3CkofD4yDCA+TeOU1iZNm/eNoja1zmsAW
IiKYHOe5dIosTlbhUFz31Yy+x7oaIlvICHFDzZuVJ5OxY485b+VpVDZdZqxGogaaMMo/aTDNcCDN
cnrQTtgPu2IOJo1YebSyE87iTGyl7hY8XVgRbOs2ArwntCuN8/QxraTzs5RW1p9k1DMgO3BjuhAM
vsEnR8pIvtAIZUeaUxbpCrAhdCMotAFhTP/RrVyAEhddk1c3eV6K8TMS1NtgA/jgd12x9O69Tzpd
fuxK9AgEo5EetfEB8pivUpdZ9U5Qy5xdlbq+eOr6QXYXRqgQUa1cbxgehrhH9LbyysQJt1BGze5Y
vtu/eJMMIKqnAdBDzyS+Jc2Qe80DsLkxN26A+MfSboAfIPS6FDPbpD0qRcY4nkmXXX95kfYLxLlj
+eMv6aL/nmTrEGGIlsQXjAL3nS956ZVu7Aj903hGPTwVz07d7BqUeHwgEiexWa3sJVvr/dTZp+g4
bre8qb9Fz14DTL+GeUauQ9I9gd/4B7+Ehlp8hq7DbDrPdb/stCLOXKGKgqKd5ZGWHCiQSt49VKaf
9lYQfmtxkZ2Ezp1Lhmsg/Uvg6r9lfdsOI3oxtMFiX0NMrwnz/8j69ieibfKum85wETu9HMvmd5x9
kJn1lyf/b0n1//M5zLtBXkUQT/TlyTM+a3KwC03n6NGML912Mafw7Fu7cRvaL0V7VombHRqyEbYd
kxsuzd9i1v/j54PrXYeJO3yDr58fFqHTiXE6453ertP9SpAE9X8mDpjyY+4OXyK1/0MnBhK7k1ct
7nha3D/ObO1lV/1lFfx7ciyYlBDXh86MnH8bAaJGnI+aMK8zhMcl6/ewSueyf/rvz/w/fohN/jer
LAzsr68W2tI1Ncr+s+01j4jcbt3pqfSe/x8+hO4NZJxixfG+ZNNWbeaOgZfqM/mub3Fg/8bO/Rjl
7l9Sir/+FhYntzI+uTAGavO/ZiUHVjyIyJfECxXvyn5ywteo/8tHfN0JfIQtUF0QsOtTRtlfVgjF
nj9G1A+XUj6O1VOV/nHiH2q6/O+e19dPuR4P/9hvBTHaa63s8jKoH07xK4ov698mNfyHZ/UvP+TL
CSMtk+amcMtLWLym/n3q/fK6vyQf/+1ZXb/CP34FWV7GizW/Yk4f/OyeZyXKp2X4X66tr8/q+i3+
8Sm5dvHqCD6FKLptbZO2EH14weP/3wv5cgAWyM09dITlxcXBUFm/SaHDv/eXt/713vm/v4TKxL1O
khT2l18CwSwtKYLycg2z2sC83IgRP+d//yX/8aVEsLk+B3mAWOpfHxedALJYEugvubxERJKWZFba
xS81/230uv31ML3+HMdnO7ohnbjrflnEoW5tkS9VfSnGO9rjYriLJvKAkaGt8tviA/tAlBCzuF+d
Sxp+VCREuwzaM0D7ORK+mDSp//7Trwn0/7xUv34h919/uhlXb7FSvlC+OruaFK3Cd+AKs0RZEmfW
vKne//sH/qdn/c8n8GWPWbpLgwFU4aLjg/O9JaCwiSDG/vqkv07C+/rDvmy0NexB3fqsvlTEYDZI
XzFsIS8hNez/kHYmzW0rwZb+RYjAPGw5k7IgSpZsyxuER8zzjF//Pii67yNBNBH39sZeKIKJqsqq
yso8eY61h5XNooMv7HYGEPr74/vwyOmMmorBHaFIoIWnHluboSTSXhA9WYnwRP8dwKwzHG0AyuF/
Ez6HL8ZPnhrNp/ikf4ph/SGPusTSPzfHpmpS1BkDFFWfzHGgeFrdAwF7yjZevfUEbUUrHiTfS0Md
D/aboWqSLgNU1xAjmcxxL5kO2LUqesqrF3KGK0i3IqJ86d1ZGc/qDl4mEGHRemGCpxIEhoxUBpe/
LhKO6LI+ORJCMEIFGYr+LMMHIfIQKiEXUDdZ0Lzo7auUPpBZCnjx18belH92eXQe1wIERQ/LVHbg
2bzTmnjhq2429uSjJodh5ft9B3NYf67p3+u7V59+eguGqprnr5Tu7k/BzaE4GiMeVOBnsWTUB643
bQaJpBY7zIDhvpA6WBXFn39vQOf3Ry0OeHzUyY1OzguMipb155YykKLA9Cy837dwo080ruKlickY
hKbTTN52/TkjraWbnzz1N2O21XDbwv5MXfUIk0STWwvr9P+wy+vBMDTCFWuyN0gaQqGXNP05TOwm
e4dVbyOM3V/Wk2DCpvOzq2EtzBd2ys2GZLBMo4E2EFIRBHzXC1bSEZFTFB7OApzEVQzCnj0J9OFR
XRJvn7OEtJnEC0klfSZOznMzd5yidXPxrLoweMNM5ARH6KdB2jzeX8AlQ9N5tJIuVN1IPNc0qdvQ
xQrkuyBgZeNGx6q3zM1/sGfIJHg/Qn9zckf3vE55xXXiWS7DVVR9toifIFnP4+N9OzcXooyerqar
skx+zZDlyVJpLuAWgBMifdTGU6WF+yp/dfMCZh6V/L58blLx832L8u3ZgUmD2AbmBUL06YEW0yJd
qm0vno0Ues5IFX6Wjm6+xQO1ghjaqAdNVdJTSd3npJaD9Jt0UX5QSaNtoBwt7TigJjJItJmuHDeI
H7oKsDQkYNoJQopVXWXfKxon6PDVqkMDv8GqIne+FlrBjk0tOEIN6b3Tqewt7LS5iVRG4WPJxONl
beKJoDFS+hhk8Sy1n5P3IOQcXA/NpirsbMEVZ/Y0L0GoBskNcBxKUyUw8vlCWmYW2wvy6TCTdpmu
b/3hpJjdOoOkpaPVox2gBxr67f21u1268RixILjmkDQI7K43dlqGMroP3XA2dGFHEz0kEsKuiU8e
AKhS+X7f2MdD6uq+lbGmKiaafxr/yOOevAjrQ/hlAFkaw9ktYcGhSeXB07WDGsTfpJjyGYS5kGxV
P6Hz39N8s6mU4dt/+QKLXBUrKys8Kq+/oJM1AMUQOJzLUsC9ii+kvo5Ot2kD7UjH73f6TYEz62a4
qons7hufm2vufIQBNaQkCa6ubde+OwQlhdOzkpSv5qk01laSfI6Hv2a2//+yNFUB8yhc0gGgf6xq
ulJpPqakeYqH6Ci0tIqYyZf79m7P0jHNQFRMekrjgpisa6KAHLFCVzwzwlOtOzvYdGmuz17MZsHS
7FbRSePhtSgW8dq5nkTydt6gijG78inXU7Dzv4LyFSGngK4hwUGXOhK3eWos7dDZEV6YnfgNJG1K
HBaYFYxyVzR7vyroAcgeo8B5dRwZWO7Wc8tHNysg291Al1QL7cm3wm1GgrNYEkcc49LpPuK8JaNl
aLBc6RNP6uS0SSG6FM9JG/l7q+n+otjSHrqQTuv7Kzvns7wBNNGS0ILRpp4Uy4kGIJBxq5QwwgGm
2wPYs6x902gDvW/qQ/12OqpLW5OgbSi6LFejUDy3Wk3jDOIcayp4B1VI3qhL262sCOtA7T4NefFM
XeAhHtTPcYRcMbRAa6h6g20ZgyfV4ClfGRa0R4mk0BUjPrnw7XpD9ez6EkRwQjFsUjJOkASQ23ak
356p7WUQYutcdrZ604Jrlculo+825KXaBX2AaYky2TJrMjgDPWUQfAXXsqxBDatUdh3WX0VtCNZx
lGRrIGg/4ZQ9prn6nfLKo296p6hIZVoxlQPQ1mHhdpv9HkXTdJJrmsVXXe8jgi8ypk4tnitu01Wr
ycEaeKK6YOV225jckBr6Icgdk4OdPLAK2pMFRXHls1kACs/kT7FhD+hGAUcVD/fdZ9aUhmytLBJi
WeLEFLjLwa/J8uE9vFqgbvOgaaSeCeL/vqHbzceYCHQ47Sxy+dO4AAaTaNB7DA11CTmEnA/7ChGd
vZsq7kIsN2tKF6nPWbAz6PIYolzcl4LUx1lNmHwuKLP9pTPFX7t+m/zSff3X/UHd7nMGNQaNIIpk
5HIn55sC+61muVhKqPtSGV5HzYmqbQxhTxotpFulMXK63ugYQ/XXREYZyfjpayKM1LBEHUGmNpvB
PAq4x3hDw+agGq+V8T2mVun7X2i2gtfxENJOpngL4qC3zk91TidW5UgzKX5MfCXxaFTKW/QIzB7E
LGFATFEv1v+DoxDrGyrXvQREbGIFJiWJClgrnwn9RArwKrAlOVnLL/eXbs7xL82Mf79wErWg7xcp
SPmcRhwUJ8F/hjwSyMl9KzOxG3M2XvOMCL+fVq+ycsgEB+arc6D86YFgCeFrBW9jEh/C6A+4iJUa
f60SoKTP9w3P7YFLu5NZ7DOytIrRy2eX0pQaqw9Ge5CyanffiiTP+OSlmcksKnqmtEMsyeckpYHa
dJRNiuTRtizIEY/gM4QDquZIrFzYcAb7J3ju4sfQCP1PPZ3QC18zGptsEJPjV1U5nzk7p9rHapXQ
Xdy6xrkHIMCLlPcRZB4rtzCULUyn9fb+4MdwYWLOMnjBWZzRrOzUnEOyXQ9VuMaa4LsCeTEZlbXb
PcsZHlvRQODWD15eLuzBW6OWSF+vppo6SSBC8Wu3BbHf0C0TGmc/lw5Csho+R8q57aVPYfBi6idL
X7A3s8I0xqsW4RL6xiaijdcGFSfogG611lmW6m0O0UDpP+fhEb5omK+KVd5Q3a7fVEVaG7QWcngs
zPJHrHQ9zWAhTTq/xpOP2G10wYuNaoHUNwO1957j+odmPdEZt1KDvQTyJuzWNSiCDrI3phwydSF+
BiY19I8GzRnwzuRwFNV6jP7db0vLFzITczNjmETuloJe4ajHfP1hKQ2aIAYk5xyC7AexIZbEWCfw
rw34Ww8BR9IH9DR+03f+ogbpOOuTSWE1xqKbRjRvGpMrrhmUCoCf6z63tfwlK44Zuuz1jjQUZNuP
Rt1tLXggCwGuG2vYp/Gj5p8l4eD65cKWm7mUKE0T6PKAQVKFh+r1JADypxdDCt1nWrM2ivZFHHh7
F5/TXzJV6UdwgmLqrqH02LTZu+EuXL/jKKezcGl8MgtZotHE7tMOGybmLu9hU6a321K/wy29zgAX
SU66sOhz807JU1G4n0SIjSe7wUczga4VxX2GKYb+Jh/wDKx11gFuhqVs/sxOH4MLth0AJtWYZvOR
CRp6ozfcZ/0RDjvVPyadbbTWKtLDbZq/C+bSRrsJZhTq6wAbyDHwTBSnKTBQPLIOA0LwPPS2e4jU
Y+8+qsHfhjkNg9dapTwKI3a263XXjlpyf2up+xVsYGUR1rKwt4SHEjpUBwbFPBPWebunR8iDyzgK
/IX4+CYQuf7SjyfRxZHQIuGIhlgbPJftu4Lebf3n/sl+c5FMfn9y5EDxZJS6w++rDa3/Zr6mXS/3
fzT1+7+3Y8o6qTKd60OZRnRmU1RJP/TBc9V+VYvSNjN2bKz3z77bCgtzNre6poo7EVdxbYmTl0uS
a20lhA5jMuJkL3ZpBBFgzjNqyNJD2dfNke6rhSBEul0oKkREqhalIktTtclEViXXfVWG0mMcgx31
eGrrz1qwcb8N7bPmnsr4WSZvpryi/IG4o7AyBH1h2DNfIEvi+BG6QZw+PaRLP6xkq8tl2j9qO86L
N4QK9v92FfldpKmJAix2jjh+woU31gg31LVUyI+BjuAjtCPiuxH/1Y2lutvcUGSRY58TQQEMNTl7
FLqrBRrYZYiWwZyHu1JbcPuPX7g6T4HnXVqY3Gg0IruGGmJBAOI3wuxHru8H0aHjN90mjV02+yL7
WSfCMdO+mvkGkUhjId6YHSRn+ojkNURliluRVcHwY1+THzV4bQcRVeFgc3+5bnNh4yjJKaAVK+oS
CJXr9VIi8IWpFiiPceDsGu8TN7bVJMjPpfR2/7Z820SbQsnihavy5jwfzXJDUn6S0Z6flmhK5NHM
QYlpCorXgZ+A4P5Dz29lHnPvkxA85OnX++O8uRx5qgFk0kl1iRwx2mTDe+0QoitpWo9or62DkO60
KNvKGQrtsKbkEHLkCwO8jQUU3TJVVaU+q1DT+HgLXWyEMA8yU6LQ/6jRyi8UCOc48MRJ8EL39SZB
KMNITnSarAQI86SCCpIAtYLqr+6Pe9wG1058/RWTM4cjtHYhyHceDflPj5BS8pQbCzt+yYRy7UGC
bNBX1UfOI92auyA6Wu2phUHtP4xjpMVi/cibTMtDRP89KZvGeSzdEqbNc5V/qq0FlN+tTxrSuBm0
8UkhAbS5HoiKfo0UDYNnm+FJ+yY9ZcpWDH6X1lOUII1a/Ou9fW1t8nbpkewY06We7SJvtK5jWuaF
EgT3/XmTbh1/DI2JyBVFZ0jTHJ3XenGQGT59nUNyjNPPPgrwzhp17D7vaXz+EiO0Qj/8lu7ZYji2
CopKRjY2Az7R37YN9Gbr9ObCR91GFNffNBl6LmdCFbZuYAeqdUI/RGmtoxs9N3CYL4x+9L1r9zdp
qmTcqsE1Qex4vaQR9NKm2oaBbfrVJje+ZkjmeSvnyfU21jMBmQ2lWvfH0s737SozI5QM8N2gM3hm
8BS4tjtYQYVSVRPZEXyfHixzK+Q3VjpEGEn90Eg/pTBZJ78VbR+gRQJJHYSaKyE6QEIkC5CUr8Lv
dGmZ9YMgbFv48IKvEUUej24Xenae0DII8if6cKPvSkHFaW2KXy34P+6P4fbuATsz5kAVGNfJsE12
Q0CGQs4LPbLzKP1tAt9Qabm7b+L25Lg2MfEDRPgstUKVy3YByaTNsdM3fbGQKFyyMXrIxTGsNL7W
yz02NBgfxYfS38ryAjzvNq3FzQx23qALChVKdXpwiDAfak6JVINQ5LvSOEvFZ5UHEc3qtG9uIu1I
a8mqLcO9t4QHvY1jry1PZtBpu1oZ0goFQvPzdyWlcBSh8HooaQi5v1QzccK1pYlHlxRik8ytU5v+
d0PauCYaNyufkrK5rx4h0/YW7s/ZkfGsNE3C1HEfXa9bpsRxYNE3Z8fqu1AVqwZSYTl7z2lP8+Gx
vT+6me2qEh/8Y2xyTIidGo+yFwyO3gq6iZX6h5HuAdcvRVvjLE3OIwzROqBKZK5uYFswmQ5FWLNe
XotggnTUvRMd3UYFKC54hIWt089oIFDATxv7/hDnF5DcCHgpIkoaGa4nFAmJWkqFPLXhhi88+Hbf
kBwtUho73wzxXDifumDhFJy7e0iEAImmnks0ZI1rfLH3xNI3wVQYmd3XP9Q/MdKGnoMEX7kthU9D
etDbrfNLRgzbfGyf+tCCpH3dde9Gs9V1d3t/+DPXIB+hU6+XudsNcTL6ABUc0UiSzE4zuge0Zh32
7hrsYyAfZDdbuUq/4FKzBnXVAPhBvGJoE4NtX7keCcvMLrVvIPjXYvsYOO4m0O0ybcFiLpib8WCg
u8SaPGrBRUxbU3JjEOCLkTMk8jwA1YjIk/KCqCiol8BjM/eChvfqkNyN9bhpohcSb8rkeZzbNDXD
jxas23IhPJizQPxFPglnJds6/v3CbeSspqFcSXK79GPpoaMNaguhxtIBM2+FdCVHNjGlOtnzoyJg
lsCGZGdmWUCKk0ln2o6XsDGzVoBrjC5ASkOZjAWMZhyVYZ9DKQGDZ/wwsqjf9+y5jU3ak7SrpY0V
PnGyy3w430vP8nMbyZ6VAqzuCYpGsdpb+8R9lLhZTbRD79u8uVTh/KIcq5GIY3PzrrpeIVTB66xM
8AE6ZdJ1AVnZQUeKZVuoRrO5b0oeL+irI3Nia7KRkBCHD9kNczvuXuPg9x9EzJp1tRGqhx5VUFN9
Kmnwz56dZIPUtVY9Bd/5v/8JJW3z5h5LGCNdeWH4t6mByTeNL4kLD22hlJJyk2/SlW+dC0Hd0ZM+
C947kgEku1eQmoR7evldKEP6/dDSpLS7Pyu3IcfVF/Aouv4CxVI6gJZ8QdX+dQ6O83dkuMmfBgUW
l2GnGV/S4YuUWwun6M2lPEazGt5G/C5zsk3WXcnECh2qurbNNt5m+nMjnWQjWUfdqLrz+/4Qb3yM
QovBOQMSiJoLCZDrEfqGUue5rhd2HkffstDdJRlCFHX95b6Zm4NzrOdYH6AjujXJDFybSWgb1KjF
FzaCh9tU+exr2b5NH1skPe8bmhvPpaHJeROWTG1cYwicxCvy3jRJW4+Dmi5M28x4NDIOPDrolOPt
P4kI4XXJaO/2GQ+UsQg5mt6bke1SSED/9XBwBE5OLi+e5dMLNYNg20QZo7ANikxlcPa3A6/k+zZu
vVzD2+hJscYMPE8Q+XpxqgDOL00C3inpQv+YNrlCjU8qaBTpkfUIoFoKSweNoSaEhhFKmRHkSJ85
7J67+18y4/ggwaluUb/mnylYSozptMxoTrVFo1mh1bMX/V+hmqwdw9+o1tKz9fbMY9x04Khjfx/J
o+ltHiTBKBPgUibO3gf3V5rTq+FtFJnU2Hr4pLTpQcjOaKi/ddnO+t5W7h4tWohrPPGgyc2a7Itu
1Csg5FHzZCEFu7Aut1XIj+/jcTiidam4TZwsLEK4jykF2HVhHSqk8fRfHuINivJdOsGZGL5mxgr6
FkE8RSHq38ox6x5Lj1YEyD/Ux8JaedGX+ws03qNXt8T4RZBHSCqQGkoIE0+pUQ2uYM3kNu/zr3S9
rGnJXkgPzWxgoNc0XuoqCCEu22tnpNPF65I2r+xMGlA/PnXQc4X6wvadcbSxKQAkraKT3b65zOvS
yIewrOw0PEnD39yyNkFgrWVvVBhZAtHMnBVXxiZXawTZnp7oRWVDR7aWazq/fjXZH19fwK3dhMKa
wppwYSi0e1ncHdcTR06pg3IhrW29+ikgCWTSbySBzCevLYtvGsmn+74gj4s9cQaTJjaecwo5GBzi
2qDSupmi6m1te+ZeqYItz1U4b8pvFeQ/imWXxwRiGGPb/0pfxYfwmL5azZsVnvBUW38o1cP9z7n1
m7EyTYRJMy0QHm103YtgIYqRx41Un4JLcq70P2b8KYB76t/b4E0p4TLQ8t6Uljw1jQTYw2q7QAvK
d5+SNFpXzUKe43aPqeBz2QHkhcB4fUz7xUA8pVUzElu1XStwg1ZS9yQjarEwkg/89vXiqTKvVJPT
HjpRqkjX0+UbVlrUChoVkRo/tq96SwRXofSVrz3/Lfaehzr7JnYwRJXOCRWx3kEOSUWDQQX+uHVf
vWzbwl8XPabIqeWfIez7hD7nDukswXm5P+kz88GXUsuj/4qTZ+rXkHdJBKd5YztmKRyrqEFpoez/
3DfyUZO7nY//tTI5a7OiQLUCKis7Hh5rCHlUFNy4BdQf3lmN0aVGVA1Jays9d2LyJfureztU1Vw5
WvDimcHSxYB3jYlk2sEnn9GkuoP8adnbgYzUbwPl0cJAZ7YJakeEEsp41WvTlKngQY4hlHJvl8jH
6xAM08QWldXm/nTeHnnohOrEfBAvcrx+3LwXPqxDMp4OHSTGUtIdIKBcaagtJ8lXOVsw9HFHX68b
VzdkAeQA6MbAPa79eDAHA8XxVLaR4AvXieGvHOFrgIap+kcTtzFCTcC/DaddRS+p/KUodzD07cKk
ffIdoMc8EyF0OzRQFvZbeQmRfXsiU5ka+QPIGRAkTmtThRf7OmAd1R5g4Fung6RuBjik0bPOUExQ
Yx3qCBG0SgA53f35n7fMPWoQdnMtTF4QhpnyRi6xXJB5b8mOo5yzEmFDPKblNx/F3vvmbr2WtL8C
qoAKCPGBNTlMTEMMhCEIVNsvAI4I2a4S/IVTcea2AfAE5IdeU85G7rrrhZZQKibHZal25W2zc0Db
Z3UcUEvcx38iO/6U2bD+h/Kq/QRCVFF3FeRw0lna+RtpDcP4/fHOnBbXHzPxusCxEqiOTdXun0Uo
sfUHSV1Tewf063fHEv2XXZy/Dl/onOmrg7yz6uPCB9wGMCP8C3gakGNeBdOER2rmbQ84SrXh56aM
u1akZ//BMZK3LJBXen2KvEe5PoXmSZNgtzVhhd4F2s+gfml/3v8SZQwrJhuQL+HglNGuo/1qPHAu
trqg5UauwwVvG7/MiBL2Sq2Q/34S1v5Z858Qm6uFfZw/5g/yyTupdvCsPxWn6GX4Qx+GvJK/SsaB
gpRFq8s6Y48snA+j502/jrcN2VGLI5Xa/vXXhUUpp1nA1/XVrxpy/cp6jpW/f9VmU8CxnGZfF2ZD
nrM3Nr3AYQIsVJuc3y49dDLqG5qtPLUjGfGqOnfDzn3xt6G2g+Ms2sNY1HYv1CKRrHIf8i+WtJMf
m/cBOtdHYTeoW7naDcazph8SGMwyd9iifrv31aUejtuLYOyJ/d8vHUdysW5VWCAerccaNY1mpUPS
DMWFpi7lpsfx3sw/OTlVp2BD/WaSXpA9qXONsoXgAkqjAs4xlYjmxZeRsEZ1gpZUVa1WKKvt9O39
lbhFSo49v8QNJqgVlWz0xLKFyEAfC41m+/kv7UFwNom0gQmyQSS9P1T+Uw/HbC2+DP7CkGfn9cLu
eFZezKvWO1KtlZXGefSl8F8TVjz7T2tnggBieCTUP/bkhY2iauFhTQfNRorKHozw0JjVHoL3hafY
3CFDkvsfMxNnJomKEmXXabYWaXutjfS10We/ChId0SgWCL1otnCRzNxb4/VBHoq1k8G5Xk+eBONe
RElHs6PsPSwefIS2Qw25MgeKTx/UrbDgJXMj1OnWIAPASwbE1rW9VA+RTHF1zYa7GPD0V01u94Hz
eRRl72Aivu+Sc7fkCA7g8UxIdNt76xedL9JTZJtkldBzs4xtmtDFeN/KTFaDAjzpAnLUnHtE+ddj
8mph1BiXVVuHezsx27UWvsTRFxXKFFHd6jgKSF1x1W1b+AsNJHB/hskut47VKGexs5R3uN5Wlait
6nhrFgsuNXuNfwDlKTZays2Ma+gZ1HKoq3YSRCckmFcOMD1o/Vt0GDxdXkEdv9YcYe04kKsPPyLw
9HW5j6W1ory61gEMmKWunM/IWTT1J7RpFhziNufMsUH3k0Fmz+BmnfabFP1QKTDnq7YE0FxTkNdc
tUV5cDZQDP5wNsA4au3FP7eCuenFN3jc7q/erENemJ84ZKfy1MbdCRm7GIUyr2+3fpDnSOb58YrZ
zHlZ98rCoOccE5SMAQbX4oyeAruhWjNao+fScmTI5Sl+BRuEpaLdvx8aSEUuY54GIwLo2i/B8zdV
iWA4EBko8YM3o39ojXzXSE+SHyxM4y0IlGW8NDY5/Z3YHUqzV1UbZv5tVpyo9crGm5rspJ+oyavq
Nn5TTuanIHtwoJC8P9DxkJreeZe2JzcA+U2lRP0U29G7CnVrW2zq/xLXwEnGqlHvgj1s/IaLGyCE
mRLtDQ5Kt/+edodmvGjQxBqe/PJB1HYFBKL3BzXnI6TjABNyfI1Y7WuDeWXmkMJTV80dpKrCk+st
pK9un4zke6kdk5QjbiUxcW0AYW64kZvRgPbQ25AmE01/pyS1cDzOLY4FNJFOSiC6N/3PQ+6ZiQ87
vt0gq1b3p0Y5pKhZ3Z+s2bFcGJkcwYJWFZYnl7rd4XcmVWLJhMlwZaQ/7tuZXZQLO5PotjTIjCBA
oNuo/CaQ0JQAn/KwX7i35qfMGMFdCHDzpL1eGbEwEX1oOt1WNESa1E8QEErK0pNq7uan00a0LO4u
HTzntREkIhoXcQbd7iEwTb8A7cnejA4hN55y6c/70za7PBe2JoeDTJu0WiCAYLvWw/BLpJ2Arhmp
XApm5t4e9Gh+JPHHnsLJHpWaGt5aL9ftLIM2VDmWpUiLa77pumcuOQS/V5b1cn9kM9cH68Szg/OV
rs1ptd3MksBFFFO3LUROH0zJy5GSk/ZDpj+WvKnpo/YXLM64IG3DiC6hNcAGngIw0MUzYldg2yqF
9FUKeA835ev9Qc0s15WJSXbB8FM5EetIt6VQXcGYJ8C+qQ67OP7XjTYw5wDbITiDyFAGFXftg9GA
YGAoYSjPf1Nr83JaarsFPOrMZrqyMXGKoRIN1yiwUYXfGUttHKRugQFhdr5I/aj0rrGoU+iIpfdN
hCoqp0+kJ6ha9q+6ztNLFcpoFYKGur86cy4HeBGQgqYbIiHd9aTJbhKn5dDqtoDw6bYZqf2lAVIO
p/TEvRb73h6aqoUNPGsTECCtrcBtKSdf24xRCElA1LNQVvVa+Z25Ds0aqVkyjKrVrxqNdsj7o5xb
Nob4j0X52iKc1boEkFK3TXC0xUuAfLG/AB2bNcHOpVsGF2Q6r020SRfDoCnptjo8te7nAeBfay5s
pbndSt36Hxuj61yEDZZbFoJfqRxJQ/urk6pfkNls78/U3NogWjg+qlDXAoZ3baIpkVjsU4OZ0lx1
J7uRvnfj9FuG8Jpcy/GTDkRuc9/knMOTyYCpjWI83WQTk4RJodQakWFrxlsfHYn60iBYy2n47y9C
WhvomoIQB1TGNM0Z99CoF5JvcN2CkxITSP2jhopIi9bKgr/NzuI/pkihX89ilGhFrmkCzlAWnwO1
+aJ28lfDlyp09XoNgbqu2d2fxDn34+ql4ZVczS10L0HeoIvUwrAt4SToz6L4x+JmvG9jdlQUtsYG
Q+75Ka2OYIRa37ipYeceZBrkk89lWvOg0sgEKech2N83NzskcyxxKZAIkSe5nkTKLIPsOxVMbzEi
nT0ySuaPani7b2SmkgY+j+wnPEEKsAV9chgZvacif1MbduH0K699QPm+4VTv/3bVGS3extxZJghU
8ZyjjlOhDFyvEShIhnKVHHzhpWvCVd6iJwqXQu+0jy7KkU60KeuzuATCucWwccEBViH0kSmw3zRy
t11VlEXVG7bjxYCmlJ1XPcChggwp2g9IdeplD15Wtv7DOhgsggprFsQi0yxL0SomfUGKYUvtqEtq
VM+CkMR7hxTBQpVgbsVplaX/ArycDG/h9YqTUEq0iO4f2x/0Vy6fV70wcpSOZHHBkz8iqckj74Oy
Df47cBA35HdSjh5c5lqGHSExrdYb61uf/hbavVbtneRBj+3AQx9T56VrgRL8KUiAqtJVUR77dKu2
8roZup1fmispB9IjPFjKEczLJtMf+vKgBA9mwMOB/mr0/BSaZLxTjPRrHT6V9a4UIPUhzodsYCXa
vk4ONS43re6sIDXRsn6NovZ9F5+7NUZ6uv871vHvF7eGEHRVN3QGHt5Iq8Cni2ypgDR3glNCoI4x
Rq+kCK4tlGGY4a+uaRvduUIKNvJfTSVZp/XCITfzyoDbR+KAIzWsK/rkwdTkcmUo6BrbivtD7H+M
CnRoIeXJD1r1t6oZb+9P3G2DChvu0t4kdA3yLleqDHuG+VN0Hx1aeqODXra24YHSzvKVmK9jFDOi
jfXgBy3yFTsnOXpIkNCQW8mIbhQdpMpbpUe1MXsgvl87NAbEn8t8E0nvPTR3jruOkWPJX6Lmi9l8
Dh1UcsJDCE3D/bHMHh7jvI2gN6pwU1qkrm5TN9di046OZvcO/d/KI5F4VA9N+DCodreQR59L4RiX
9iYhl2eEuuXl2Guqaj2k8VfN+irW3lp/gmHWtZ4zM1+l9CkM/lYPnxGjcbSl5pyPC2m6yy+/YXqD
ePQMjBgxGs+fRA/dns+GjFoQunASlKt7MHmy+sw9t1agUUbKpe22hvhD9IuXwjtknrOSFmHbM69K
ahqg9CiqgPo3xq10sRkrSI0KP8SlWtbfVnJekemvLFvraHe5B5qrF5Z93Ho3U4A5qo1EBWRMru0h
KIEemZuZdqwBe95qZ22w6dXv3lEUj8sVVIdluvCkuG3qZNuMPer/x+b0TdHrSLCXbmraWrerSv2h
gSNHj5s1sFu93Ht9ua5KqMCBkz/Ar1ymS8DruTjl0v7E9erODSqtxX5uZSdF+IYAkCEeRXSJNW+J
o2p2PYlPUDwg90rm63p+A9VD0d0p2Fa9tKKLcG2Vm4i4ITAeBP0sK/k6XEoezm/lC5uTAz1SMqVQ
AJrYirJV960Rrw0mlyQ7VSUkFb5mb5Lz974fzd3M1DUInelyAy02GSbsn7kimC1yupq4qZJvIpXO
NHy9b2R23ci3wNkGdwwFpOu5pCdeUtPCNOwgiNe+fHDaaIOKaqWWa8Fd6HibXTfiWJ46mLuJ0D0B
ubak5XjSvARhQvyiDx/CekMEtgv77ntYIEuZfLs/wLn7i8S2TMlvBPBo4wRcbH5RSmsy+Bg1SwWR
63gFt/e+tmhsTdE+lN7uW5tdswtrk9syr4owyDXcRGejZ/JPVf7dE6neNzIbP3NLAnJG4wTvmHhG
b8VhIgseB5rwJa7RF9J/NuWxbl9d91tUHZDPqQEIiD5n7GOQ2LF06NCdi0XYAYyfgfXYjy0f9UA3
QrYtlOxr5Vb7wt9n5j5rD/e/dXbjjIV9GjUlXrhT5jpXGip4RhrTltytp23TdB+/QHys8b7wQBtJ
L+XS+Tu34pcWJ8e9EatuEECCZvs+Ibs7CO9uAhcLgjy+8asI228td879US6ZnDhZ7aR1EPWY7MNw
C2c/dFqvXfSUAtt3o3arCtrCVloyOP79wqtRTDSHsulGgyfnFJf+p9D5nbsvhq9vEr853B/e3MYl
LUukSd1k5A64tqbVslLCzgXwQecNVDxI5qEVVjoQhHQlwcu9RIIyrtDkAjV5HVqYAspNH9S1Pclt
ekuWSIjgPFvD/Sln5aEyTDR9y4WtNHP8XVmazGMkZGjB5ViKnO+VWKzGABOFtE0U8jAVFqZxdlgA
fyzQxpzoH+HbxaK5DWJtQeMZKLVSEPKCnSojaqXD0ScuJUPmQH7meDbwYh1pA6zxoLqwFSJn7eY5
iReqXX5wBM82GEc9/TVsGuE97Lahl23Ct1pYVT9hJfNL9EPltVyd6qPSvfb6Xg6XUsVzJwGfRK2Y
xyax8McnX3xSHiICKMRwZMZI+6rDWyG9qCaa998zIT4a6Vlx0y+K8vW+684u8IXRSVwSkkzTuwSj
aOyiN/2HUv+mSv/UwB1JLC9407gPbvyW85hMOBcOSZvrSRcRNU/8GmOiH8vrKKLkLkT5UuPZrBtd
WJnsjnrwkQQeMl7s0gkKTYjPfbOh4aMNVz46sPfnb9YYgxkFiihlTcUMBikPoiQoyXEF72bFUab+
LMuvsrBU/5ubOp0rmhrjCMS/iUMgrVKamDxLZ776g21Wv++PY84PRpAIoQ7cr+q0DaMwGqcCdmfY
UJ+stPy9U6OVlXxBQx562B/3bY2HxtQNAHCO0wXG86YfI1faIAhEmUSHuh3kYpXKn6NBWDXPJbmc
aOHq+ahb37E2pUMgORjJQIAMxKHNo5I+iqm0VoP3QjhKyQ9P2YXOutA4a7zoIYi8TVZI20gcTl1U
bOGDQk3ma1e2a7E8mt4Xo4tXjvXktM9eum2cNToIfocGr/8Q5idJPI6o+qE80fR0hBrHhC8+fQFx
T9PYKhGAJCaf4Iyp+5UQvxjICsr95v7MzlxEID3+mdlp4hCmFcen88qwESF/aau9qQtrUF1AdB/A
krbHSlrKv875pUkD/ti4RhVqmlVuLfRsQxL3dmwE6yARH00hO94f1NwWwyVBYo86FBBfX58a8BTX
PY3xhh2mKsKCkWytUV+UV2LMwzlzXWPhGrrtfielSA8KqVfSfWRfJ8eUB/WK0soOSd5uq9QryOlj
/SH0Dnp9FIdj04Xr1q5K2GxOIsX4AT4w4BHUEftVtdSwNbctR+Zt8F1jA/xU2ylUlcFre6Jzt+xX
eveuOi80saFofS6Qo74/z3MQZGoQdG6MKEd6g6d3omX0KevJu5G8IcmY/OB5+8E4/A9n57XbOLpl
4SciwBxuSSUHSWVXtG+IrsScM59+PtbMOSNRhIjqBqq7UQa8+eed1loDg0N3nVZ43oRoEzWo69r9
yF/CShp+0rpPKx8yGZof2csPmS2AZSKcLpmFeRKKg14HB6HY6gx8eM1grrD2BLBp+NtVnBLX/heY
uWGtLLOULriaitkbUkh9HyNxap78+D0zdlXVPLQIVgvaztDstnuZGiXHXznqt0n20K/V7ZYCmKnX
jhZ/8jFs/dlKmE3cCllbm7DcAHwq5V2TjB9ViqF1/DFUzrJ7lFE7Dn/UyW9NQRr8YfgxQq+kkeQP
38RgcPrclpTKLmWNSkBlS/LP+i352Bsrl+vSliExTv8OuVyR9qjZ2WxUVC29ojJPrvWNEMpL3E1L
t7wJh7k2ICesRmgwP6F8639QrNTJ3cMwbmg23Uhrc7ZwEUGujtPLv2gv1WcxX+tJSZB3EjEfGo4w
dMVrRGQLmNY/9O2TbtH0Rv5ZtAv/zPeULNcrzTzV5r4xNtZBqF8k7TjBJouXXFftonoK1robF47C
xBn/X6Ozjdg1QVW4qWqerPSTZn2fcvK1sls5b9PczM7bxIxLhEK3HriXaW4vRsYuaXMzE7hlxLDY
6AmUUnAtFzu9zD6ntWs4rd+Hu55eK0otfXiAd6E8imFjvuhQHdpSbv2LdBk3MD1VLChac3Pu80ou
0kSqWc1aOErF3v0gaE8xOdHk9f7QF1wREjv0mUBtTYF8jtqs6iJUi4jpjchHiPj8cvQE7zg5YG/0
KL2t3GxLq3lpbvqci4keEPF2q1Ih2RIca/mfPIDRNlq5xteGNDuSlhDlzTgwpLAhnZrZZr5DeduW
i63xHP4LXxuMFMuErhGR75w00kSLOGrUzDolIGIi6ZPS6HYufGvktQ2x1Hx/ZWl2JaqguLMoTQGB
yvnXmIbZIbbTUt1X7s7oEFK3bKP4p2oI4zb1WifZ4jUHRTHk0chuUFKaFZOkTKmsJiisk7xXx30U
fYiN1xTdLUU+R5JFqeRBa15r6zFXPglQxYSfFbBCzYpfsuAH/YnqSUTCbklH+/XmUQdVCSqtsk4t
sLQaROGIJp5Zek5lrmRPFrwOKnN04EzQeZ2+72tLaSYHdTgKFt276UbznoeksevwQQpezO7L/QO4
dCL+39QNHUYK3VpvtZ57SkSk1MHYgXqihnnfyIJHx70m49EAbgDeNO8gydwgHISQzRPEHwttk8aO
1nyTKkKP4Oh1DzFF0+ChS94NgUp5Aev0wW32NHvUwmGNGfR2FUlvSLiW/IeHZJ7kiOkqqVudExPn
4lsmFd+EUIFm0uh2sVKtBdwLOQVASoBlSC7CoURD9vVKioVEb04nsZKS5gCizsvJodMIBswgd4Z4
J9pqvr0/27dLik3aeolVEf6VdfnaZheRZu7r0D3VuMNevWtk3+lWqvLLA7swMnvuq1oeRFRS3FMV
/w7DV2uXpjaMLfpDOf4QFHGTjmsR+O29Ck8cdJWAH8mXQ5h/PSywYIPokr0/+QrNWu5bFuin0lP3
rf8zTp8pof/9LE6rBm4bejr08K7NtWrug1sMrZMIqGEYH4tJfmAFOrE4i5dGZpdqpQDkKxXfOqla
s5WUZ0QkKsOy5Vrep+FLb33V3Z+DkK+c+QVPiqnkvaA7G+04YsfrsaW8x1U0cga69JTJ4aNrFRv4
/uzyoZk6Goxd50PR6wWQVq88wAtgjGvTs2m1kqy2TKG0TiV1qT76/NIj33ToURq13XCfbsyfFnyP
Zrszsq2grVm/rXxO1sGtUWll3PN7yFDhVYv9ab6ltLHT7ldI88VRkQ/pyGs2kuh0FM/7XK1K8Sxt
XrKqpKYnAusbTp6wSJTWS3k79M9ap255PGR925JnlOS3VZXoBUQOCpVwZ8H/R0EZt/J6feHnbzLd
rNm7JkxxAfFHoO0L8VvnWruy9B2z3Lkqd4NkOqVLaDnYvXI0+pFoSqucIdiIzU+x3BkxSSFIVKq9
sQapm5b52uOdvhAKLKBo8NuJ0y194YiZkhJ5uj9ap1TXP/iC79ll6a34lrevKDag2IfeARTzDUFz
JsV1haSFdbLg66vAhob9a5W1dkEouUpstbjAJAmmEgQYXmPmoQBGy0zILNnXleJE0gMBmEfbmGlm
diWndgjWSBHOYrQPEGsR5N4x9T16jbSNR9vKRObD/OQNa1R6C28dnfeKBZAenAfNWtezrMalrxqB
y+uj7HTtySVjJskPQVWv3JVrdmZXcyOX1ViI+CtCox6rID0AlXhUiZTClYbaxW1zMaCZYxRIWZJb
Fa+O3kb/mH4EBy0sjPcv/qVtA2HD1IeM/PENqClWe3VqinFPhubbKX4BMA8l/SpWsu23K33dS0/1
pa3ZRQx4ShLaJOWp7vaG+l4kL4W2YmJpY070EAa+AHmseUoyqNzYtWqG4/d0umysEC2T/slVHiTl
UTd29+dumv/5saZrF0s0qqNtNlsfvUhpqR4r94S86DMPl0ML70bwhV866djSlJ/l7kfZrXjLK0bn
bCJ1UAe5jlLRqRlSmu/IE1pPpUhUAHVXPcaJPRiW48v+mkOyuHiwXcPEDtcapP3Xp6tR0zwJRQbr
pb/z6JOp/iyEf+MgTIza/7ExO8GJW3mCGpbuSUMUIHmUH8qtiiLp8B5GR9hKMk9bc9Un7/BmCS8s
zs6yotTwyMhY1N3+3NZIdxi2aCIK1h+97DUnBwjzjy49912yK2X/cH8DLST+iBIgyJOhJ5vK8bMd
lCV6Pg4J5k1qFLakb4fkey79g1SKlX+UkoNVK7ao2HH0GA3KJv0XT8aF9T/+2sWzNI5TlTyvXRoX
JLugH0HrjYPRbZIjcc3Kpbm4bUF60bxv6ZBszPrBB06P1mic/YD32jHqatMHmuFkrbtv223/rZ5E
16X9yvwuXdXa9KtpqOWb509C1RWWmScSyxvUTpbsSZtFwqEfNzH0rmrxrTZ3aDEG3ntAX/ouzJyi
+NpIq+TqSxf55WfMdpkoZvQCdnxG1CiwrSKv9HHMt9522Gn7fgP7hUvlHvqPglkRVhZ56UZESo3W
V3oep7f6+txWZuD1WcCNOISHOnqDhZYuODtHUrOSnExbg1kubuk/TKnG5O2QRLm2hxg5rHQiC00d
3On15HOrPqBMrrq6k6XPdR0g+4vvLSJXSnJbVB/SNbXtxRED5ZIBb0A/NScXSPMhFIWRGxLIhSOF
Oyvf05bsFhtZfjbXRKWWrsUJN/YfYzNPyERQqtOkydj4eepEL48Q+v6bW+rSyHSLXRxUMx4HLxG4
e3mj3bLcRPJ7rEDiJX0N3MSROu+QgO2xm27cIdGe9vHaOZoWbX5NsnmYT9HAVZi/dG6jVLGfGO4p
JBkUqw7dDBu6dGkBIYORPNXtrom/m/kxDayDHOwM4cv9g7x0e1zYnz968AuB+Ih1F+b0bVwRTvTx
a+EM4i7X2o8i0VSw2i28dGapTHN0aHyhq3G2sIMYhkIrW5ybTt8n0UmTf4zl19J9ErN476odV5ex
iWJHqr8XXriFrueoW6upwKUQjiQA7y0ATFLTsxdRrsU6h8VM4NqkV3n46DcPZgHlAZQnXg3dTN/a
Bqi4QglPWSZ9vD/rSwG7yWNMSg7INKHFbA78pqvKSFaFad/pcbTxg12ivrbb6GxFNooP8lrL9PQK
zPYZBmF8AvyAat08Yu1dI4mjWBZOlSE6dSFsaQ9oBsRfKmQS90b+W7Q6R1nd3guzfGV2ulEuzpeU
SGrO9AmnLP7Yw++MTlBkIPsO/2AMx1Xv4G1Vm9JfI7FbnmDacKi2ot1zk56T/MBXxrxx0X9AmTSw
aaVPxm1t0opp10+NChXSGonHwpMIK+8kiQ49H5yhs7skYK/3ZonJQYAOTnFCH0JOT3sC5Phwf/ss
3MMmXg1AQPj5dJCp17NaZ02nhwKvXpuZDyaBoBk8JYl5MPXAkZSvBkRC9w0udLvDMQoCGwgsRIrI
PV1bzMO+KgZV5p4USOySKod9gh72Xn8IzASkwQvSMA4si1spgwbDgFeNLh2VIBm/cxPK31Lvo+x9
Vtae4IVqAt+FbABMxUzGDTrE97RAVtJQOLUx5M/CVkv58xwq3BxEKlJqIyW296q9nHQIiv99Vf/a
+mwdNMnzmqrxhZPhjoldVbRmaCcd+fJWg9thrbFscdVBaJLvoL8HysPrNQjiUobxNccarPl+yLZO
msOgoMTX0O4b51ANS6uZxYXLGpQDnK7kSqecxCw4SetGaFhPgQr2QKOLjHLS2ap3mXtO0Wmn5xgm
K1ITPgRK2ZNcnNPkKetX3qjFgesTNw76WGT9Z9OMKHrcCEEqnHp9bxb1ziiCjUERjNNcKj/hv17Z
7QueB/Q4UN/DxAO7rjqLHSodUr4eoVyUNnRxY+WkpANBSjetka2BhxfvKYnJReOFc0yS5XpR6150
vcirsEWE7bCXD4Iv9g+tH1F9j7OjZwH+i+JMe+wyf3B8SV97CRdnl+wtsQO1U1L+118gDH48NL4o
nFx2rhUT6/ok4Z8a0NJh/ebHX1eukqWXCGso1EHKT9f/7CoZrW7o3YTVrJInN4w21W9Vd7RaO0Oi
aWiRTYAqrtVPJld8/vpd2pytaARLQaNI2ExKWx9zO982dL7E313n/uCW5hJhj4lVjhKYOh9bV7Zt
LWiWcCp19y0tsl0ew5gDwj5+p/1brb0VyoAle5T3KHoT/PHYzWK/LJLkJolYu8ZwwjrYC+dqLzWy
Ixaf+uRwf2xLN8Glrdk+iYJAdLNpn3T9aAcN/cNr1+nSA3ppYXbOC2SK0zofhNMXv5a3OtK+wnYS
Z7s/jgWP15zEYSc+YJyvOa29Xuq1lFi4XnqhH3vz4PWfTPchLyCFlAoekK3/ct/g4rDoqwGyRPKY
tO71AdPQDKymMuwpHeGSFizEeeHWVcS9uKaosXRxUSKkkRzuAwXq8mtLRSPlcprg5OXal05/To1v
/hpYZ/HFvbQxO0pFzG4sSTeeXOjr3G31ZTQPBgpY7kNqG5tA+WX9Ms3d/RlcGZcx2+a9Wcfu2GLT
kn/HzW/TOuft230Tixfxxbjm16CuCGQydLa3wh0kxk8S/GfKSXQPZDnLX97XsVwjg1o6UKC6aLqk
QwbY0yx/YBVdHTSm6J2NuBM3o6IN9pima7p9S7uPrB80/gTs8g3Cuqjc3JUUSuYIN0GWtm2t720p
QbVorWzzpZKcCYybZksyt/QczMZj5n5tmoFObcpqNhGoiWD8p3gE0p92tAPnaC0efWs3cuUPEllc
91kP35LxdWUdl676y6+YnQEt861R8A1aPJJfDbjax/pbaX0mGKB7t7fhJhSh1kX99dQHjis/8yVC
8zxGax11S9M+Md9ApKzLNEDNjkksQvLXyb17ghzAziPazMJjMVp2G9Ur99lSXog0yX9NzR8B3RvN
JDZHSugIaJiqjSyy+Zjq4QGE1rmzWrIzr1EKrZ8pHTX1tVyTQFvax3CoThD+iZh6HlpWYV5paUo0
UonHQfDB/q6czYUl5ZhMXSxTDwvP3fW11upGZphj6p0rC+6OwON48gJF735BgFWtuWTTylz5Cmhp
TJSwk5w9TBTzzLE3xKFStIaPMinlzM1U7lTReEfaJnjOjV3RrbzhK/b+XEwXIXIxjGlXZ9iTghRl
hndfRqFrOFvVFwj9N2X6WK7Jgt3MJyM0yDkxPgslYnV2RBqp9rLOVb1zW8XbIlUPZbePo5fCUj+7
wub+ebw5B5Mt+gMmpaI/rc/Xa5cU+f/ZotuCkvi+gNWjNoT9arF6zdAsUDH7pPHCyPTOjfuh6BRI
hpDESWS7WEOSLhoiCJHZGxOZ69wQeZsSP9o7962yCUEdmOqHcLQeMvn7/am7PdjT3FksENe2SPf4
dPAudkYcivCedb5/hjOi7FBRCIcNof9GTbLHXgme4pgeFuQtAQewR8TsfXWsS3vz8gtmY52AplnT
R/6Zwm/vRg9C+1jpwYOpJpuoipw2TjaS9+v+sJfmF9IMQyLwIqk+r2cYSl7FipX4Z5GQCziwilCf
7j6s1sSW7RhQTtKYw1mYfn4xu20FmFHrc/+sxgfR+zUh1kEd+3/Nu8YiErT+18zs8goL4HB6jZnW
G7Z5AG1/pNldVDlVIa7DnG/dmMnc1FZI2ZkM6xxflBeIDxGbYK4eHIk77C0MOttF5NZst9rnQfgW
hdLKGZ/ui/mNaU6y6kCdoVgyZvu0yOu296XOh36NBvFnj815dIPPgrz31zbH9KtuTE3LBV586oab
NuzFokXKGCht1vtnzwt56fRG51n31p6AW3mdaRbpoab1Dccdd/raDDw3ehnB5HSWtNDWs39aZKH9
iOaS4QeSOqMaOHLS75HnJSdSdId6LB3Ilxwx+lTqryncx52QAS9QNrQ07O8fj8UZgCKJYAJta9o7
rz9NF/o4CKXRP0dwyUQxSM4VD2rJAIAoVYRtBW70ecan6SK17TKL1Yw1jnjBlvUHFG/vD2NpiunU
nvKzUBLjNMzDSTcgHVGb/nkCHI1+AhmmtDXqM/lO2zj8yo1PprTRgy9CEkOIZ/fqJh/sKH8Qpd9+
HHO9/4tmIqqol580m9q2brTCHBh52ybq2cw16UFxu/f7A186oaRQSaQyPgCb1syK36ZtQI6eOzXy
6eaGdPyAnEiovCDME9m4qWvQxlsUyjSuC4vTil8cGiDUdeQrrn9WomfR7HGhQMmSAJny1EWs0yV3
VIdwE6NYZTTmk6T4+76m+ehJMH/WyAtqw/dcfvO9T10PZGXfhptGg4XCDxx2OKfnw/0ZWrhOrj53
9uiESde1ni6wMwpobcRNSONMA2bZir9mcQFuL9veN7jgD10ZnL0EUeJVYqIyP5QGPviWu6nEJ8v1
N0K2svYLzymGECAiUw0+eE6YonSVHPhNBMO8+Fa0ta2mG0Ua2MubRIFBXXvTxm/3h3ZLlTOtPRtt
YgOemsBnobOql2lYZnFwVspvksmtJNUI7PryXhYyR3CtB5g3tpbQP+jBZ1UQnKb+MMpU9Ls1goSF
a4WGd9QgIM6eurdnm7AKSrHKPMbeG5IPQ9EAG1GS/zXOfRruhZXZ3qlTcUhrGLHPbfiu7kNt3/hf
6nQLU979eV1aSeC7WKOjF/D+zIUOGry2Gmndcz3S737KvEe3TeFkar+niW9bIG8cPMP7NpfOxaXN
2dvn6m4gJAI2rUP3Avxnq2695pj5mgNn6N+bop8MGBY6AoDCZk6LXgwBPnQWnqXaaSf5p21NVUP9
4NZHYTWA/YOtnj3qtJQBCQWrSDVn/qi3bSsBDq2xlohbAeWHNpxqCt0nId+7nnQMWoRUkMXRXwR/
V0R7s6RH3Ao+9SFT3nWnov3VCcqP5Lv6jH572f+DXE8RfG0oUPQ83GH14OsHA/R//RDK76G6RkKw
dH8gkMl84QPhXM3uj0Afm1EIi/AcjPWeBDodKHrynEjQIK1V/pZOEcQCiNNBpwoCYrYwbh1EsWDF
4VkOfpKYCtfSe0v7WqfUQ0/Nn4B+9vurIhg0K2IpLJwqoR0fwvFYxM9QY9s0E3V1R0/5X0tWcIoI
uIEdUtfCE5g9iKFRwSsCv/c51WmeVlo7DB9J4aycnsWZu7Ayc+lU/FNyyR0zp4eWndTmTzJ8axoB
i9N3YWR2yTFpqS5ZTXgWs999ctSsjZR+Ec2DryO6l72Fazi0hRgG5i3xTxl4kjadDUrqlAE/iqmT
vI0fPcciUuYq/A/pGt3Z0ha/NDQbWN1rFfoUGJKNj6JWbSWD9/8cGNUuVTf3755FU6SvcVimZM+8
yQi8VB8IY8VpqsuN3L5aDQUiwbHKL6GwEmreAhjISZCQZ+ImgTASddeekRhZBkIf+Pmyp31IhvRg
lqI9UVW70bCN3HGjaHDmOabwOQjWOiQX1g7bE3kiPsHEfnVtW43VLhZkbLfKa54fUphOudLX5L4W
ZvPKyuxu0r1esMg5+ufGlDI7p2VMD58V1Kf6UX+N1If7a3ebA55guwxnIosFN2DNzA1yoCK26Afn
JpTFJzeKi40YG4OD0nez9cQ43mpdN+57qcjtMjfcJ6MKwqOvG+6OrveU8kiWfRk6oqbaaIKVnbVw
OuHwJk3JHT0FHrOLptI9ycUVxv2yvH0F5Beejp+1mth9AihOcTdSVb+jjfbP/UmZFnL2vMl/6DF4
vKnLzFsldQFxMrXnMe36/FMUJR9TaHEUZc2LXQosFOK2qUObUrIyTyRqcuXVoRHFZ+T3hv2QWIXd
jCFSJd4J1VpVrj0cvsyGlLvB88zXBHMWhonYBGfof+lN5q9gi5J8UiRtfC4hKI16R38b0bm6P5UL
uxkbYG8ApUCiMI/LQzENXJde7HNZmtGWpROPlSlZNL6k/jdDqooPnpqs8SnMjZJOoYdo4lSkhMxT
NbskfF10kwA47rmTW9rh9oZ30mglKXRjHyprjdrTjX25WSZjtGnDVg3Ib2oQu74VFMHXx1rBmCe+
5U2/EyXBlnPE4kDdm2fL2LTSW1NuukS0XUNyIn0FkDdfxcm+BhEwEruTmO9cFa3XXatPSzc+K25s
k33rKfZG2r8xMqHCWUZYQ+cl2IRkrRXReHkutcrWta99WdvCqtLL4lAurMzeLG9MeKmjIDkP5Js7
5i+bMMUwRN7fkzch1jRl/KGDcwoFWL7rJevVrgq7WorPUSTtKhNlCh+xveiT6h6kR0Pai1r6ICXm
ThVq27cqOH/Qk/rLgzF9w0Rei9s2gVLnNSAKI15ixixbVvuvsN6QvGKnuDsp3mbiWgX9JjH9x9r0
cNIdSp1vXtwyItkXlZL1S0Zoh/NNi9tBmmgqc8UE61XUPwRWbxf46iOstrn/O4GE7/60L51K0lTT
WVFgVJnH0nA5u0UJWfVZ5G51zI7nxsNt2A4GcCk3r1w7zvrgcN/oDYCckaPZSUBE8hEw1Dy9ClZ0
dDsTqxp4bcF9z8aD3GdvsexYHehfiFa7DXxfivVd1JINEo8h0BUue20lk3Az+qkQRjPBpORhEntM
P79I6YhN5sY+vV8vpiKIW9EVHR2hF2ccRo/EjQZNVpZU+/uDn87L1dWETfSNyWTT3Ui5ceZsCpov
9JFiBS9ZPfibypcl+lTlcXvfyu3mmszAA8Q7gsr3TVlcLSfKDiTdX4B2192vOi8cZZB2aR3s9Nza
dN3Xon7ygxamLgT8TnVcr9xON6lJOHOuvmB24fd0iGhdbQYvegyWPd4Iw1MbPWtq/kYevWklm8JE
3CfQof/otwLxfvrY5NCh6HYtHwX3QL+4svZNN+/Cn3CcNw+/BeXWeZ94PgqtkTQseJdI2UOQhd0+
iiXpUXEBrhVeqdhjWEk0iaEDEHWafozyrN7UVSDvRARtPqi+OSG26rp7HGsJtcXIjR0hR8tE5Bnd
5En9xdfU70KD2Brq7eHW90kS3V/aucc7Qdj5fioTXBpQ9s02LRo+RTzocX1EtrnZpqqoo7lo9vuw
D71NgvTPmje6aJAGC2TI6a1n31yfEm30fUGoi/roeyc1TV7N+lUuEAEpX9uyt432veykByHt9u7X
6qHznxrtO9fX6BsrT8SffMnl0ZlGDlLYomJL7YK74/pDPKtFbS+r6iPMxg+e9Fh3X+EwR/yr8B3P
C7ZqAemP+2S1hl0IUFq3Hzx/636Im++e1u5y75iq+iEr3wDT+PyFR2N6W52HL7og7bs18rE/B/nm
a5Fs4WPw4GEbuP7aPiCXVcd9fSTV8dhnttWoECsa9hCjA1h/8qIGSaRfOk3cpE0flXTcVrW2gW45
0R+6/DEpJ9rTk19pTgrDnWZ91IZ+4ldbKZz/iQTn30nv758WCxzeOe24WJY17HNxc4yNJB/tstPy
l1SatJTk0W/ogvDEQN3EpR5bduMZ/pM8xIFrFz26bmJAjcwEpAWxkYoU8qcipy3R1hvVfAwLt0+3
TVJKpzBqAC0VbpjS1yCYyY8x9GgHzb0m/FEUWufBolnmxx5H+92PSpGkplyG/UZNa3PcpUqkUFsc
kzW6lukGuhk5eSBee3rcAQVdr5CqBhBTaGTjKpjUcjfYaO3vVHpHFBD887P5t53HvDW89bQKwG9L
fDFnh9GlHg5JPxOOXuAek9hlY5SPhjY+RcJRjWrcfVf6+pd3BSapDkm4aIYCiejssfFHTykpoAlH
PXyktPbQ1ceeqCZQP/+tHdIMQBRQ6eBOIjC8nsmmt2BFHXDphREJXrM8lMUjTPbbNh9WfIe5Ozq9
KZeWZgWvJO/Ssop174QwuSMLo2gLXf1TqM2V8sl0i17tjZmd2emNq6L1KEBgR22e8dM2eeo9aV4C
NCz8EZd/m5VmWJMPNrHp4BxBcXE9ga2SKY3fMIF+7D52r0qxdZtjlLzjtfAiruyKm30/MzaLjgQp
M1RKVIwtDR5N2J1hf7XzRAP5RmdENdpQd93fHwuzeTm8eTZK95oRChIsqsnHICIbbrqbERApCCnf
+33f1s1zdT26OTCq1RtBjXLLO4kUkIPOUdvnFO950FfyIAs78WpMsx3SB5XRqjF2xuyNEizMkvJO
ynf3B3PTKDrbGPMTjH/Yq2mElU74Gujm19ZNvqSu/CR/il8KdSN4waucgpPQxgaJkhUs99xXnRuf
xX5jlltKKbnsSuOz1f0akr/0v//8/qkdDfAJ3tgfoqIL/1vPXLdLRsE7xRb42l7Sgo+NLneOJ5X5
ri3y7FQ0/VrGcGndQH5SOqb5CLau2V3VJsI4dEHtn7pY7OyQfsvHxBhSnhlxzdQ8VTaNj+B8cliI
z6lsXJ9qVOECHN3KP9VqEQpbAMR4aFmV0AVHgPAhrhKvhFWpyPp9MRbN1hW9do05Z+E4TBEAGl2A
I1TwkdffkMRcLd4QRCev64JvSmDRRdq43Vbqa8EZ8rJaKXrdJNAYNFpQSICiLgFSbl6Zz4zYGnur
jk59i3qH7MJ4RBoLmRWv7LbRGKH/7DqNHpxkuE9WTsu0drNbG2Yr+IjIJSDyNicBKKpB1UZNik6w
+sVfQisT94NSIGJhKZHTx7kEoFcStoUlfKulrtsUReatPFALlyuuKbkuMqRwd8/rMLWRh7LQK9Ep
s9oi2fXjqH2s2pJmC9Pys2Ln66oYO0papMHGDSJ/rct7yT5vF6zZfAbom9l614abCno6hidxUJCe
CIt4rzVV+1mUvdyJiDmfRF+o9yjTy2ut2AtbjQ5p6neTF6myAa63WjGKgxQ1TQIdrOSdM4hU9lZd
Igyfmbu2LNT9/dVeMkckx+ECgArt5ux0DWEjV0ZZpCdvTGEeIUTLksZBSNehB31NQOkmP8W2BmeD
pBHrM0Fupnm/uKvSVjTLzh+zk1ybG8Nr7C7WH9wgOETyETFkB3IGNKvtRtKdRBLOKnXFKlGeGsTc
7w97YYGhptb4hxoBfv9slqPKr31VL/JTQdYkNwCe+tneiszHvOwbJwybV1kItvdt3pR4GP0fqDEQ
/YnYdJ4ZC6dot5Kb4lRm5qH1/hGKlyL5arhnC90tqsNaWB+C4aMnr3HPLtzWdIcaZFNlVvrGMTKH
DGiilBYnSU1/14a3DbUO9FG4Jp69ZIeq+ZQPh++C5orr5e0iN2pd08pPUcQNqcaJbutf3FjTV1Zv
+j2zG4oIegJuc0QU4FvXdkKKi0hWZcVpqIJtUoI2JNekdcFOjT8p2of7y7bwfptE7eDhEP2iODyd
oIs96wWNK4C5I72DQuSLJKTp3oOIasURWhoSKS1EcaeqBe7/tZWMnk/XsILylCsOt/PBHKR9EXrH
tvrciWttWAvnkB04Kc/xnE7P+MwaG1WwOuRJT4j+IWYiAJ18HBqCp/qs7ZOtnr+743OKglRivIfW
2na8HSthFEBZChjTUZg3E4tilw26EuanuAVn572Likde7YHHYGMFiv23y3dtbNqzF8vXRJkwRHmU
n9IaZvWShtc1dohpsq53owIjGcluFYAFcensCo1MvYNP2YxOkhhvewg3IjABYeU+J0a+Amy5PWDX
pmahaIOcz0SyHZ1yWJkDVHxeo3ithWTNxsxfFcpQKKHYisHKpAAg2zyIoZRNzI2e1fWX+4uzsBOu
pm62ONQJuiQXreiUeIU9Zg9FzE4wn0Qlc0ZzhTVqzdZsz5PL1dLAYJnEl0zfaf2X+jviXU6crOFt
FsKN61WavuRiy2nUs/MwwRLAl2x0esD3VkzyalD8j75fbnLhYxI+dzECuvQFddKa97I4Up43+vro
cFOU2Qpatdv45JXZkF3qpF75Nay6nTj4duy5yAd8vr+Gt/45CRmeFfYdwTcYouvR1sYw6r0Yxae4
QPno2OR7NdrU2kGIjm71ooo/75tbeEWv7Kmzp1seq9gqIwAHtbcVs6fER8IUdanBgfjQK+Gkq2rb
IiGY92sKk0vzSu6JDqFpVkFCXI80KgdTGRWagMte2AS2p55MkyxX+iNaQ0/eNC+A+JnSXP81Ndus
flQYaplhqh+/IkI7Sq4ty+3OzRBgPGTRsFeMjTd20O6hMo6yXODu9Kq3KyTZ7k/34upefMhsdWFb
Lzy0vOKT6n2TntTxG/wwcGU0n5IfYroSKa/Zmn5+cW7cGLehM/P4ZHj7FIFZUoiqsCsKO/kJrZvW
rkGxb0pof2Z56qunwA1cYE59MuHCXclo4tMo7MZdheqG8D2hYSkZD9L4KjQ/lcd2PAY6il/JZiy3
Q7PT15JWC6EeJ5TjAzE/p4iNdT3qUhCixKjjBPbeUpFsosLes9MQll3HC1tpykgYRU2JoMl+J6R8
ESgQRVr7CkRj/8V1TB84/sUUe93gUKqw72uxyOKTplY7MTnIbO8hfkqycx/3Kxtr6Zm5tDW7JAsx
1D2Dd/ZEptyrPsfCB8FaycrfOvnMLAzylGR5FYkjr2c2UvS8aSpuJivqNmjtEadufBPeFWhe+jcz
XMtULNmD+oz5g7UcUqqZI6DXojqmbRGf3PHoTYpEv3T9wWufBv29sw73z+XiIwMbsgEVpkK/6jyC
CfzAzAZRwFj1ZQjtBJU9uFDCtofZUbJFwU493REKbSuPP4a1nNbSSKFMUih4IDBO/vR6ZjOlTAO/
jZKTgN5okvhHwdslBro+TeQI5haNu/ujXbI3RRXUe3nWtHk6svQUJeilHuxZID5qwpNUCo7rvnrq
xkgBsTdQANw3uHQVQWUwnQOmFnrm6wGqcSsWTaImp8jO9dCu3Zdfg8//f/GqT56y1kCwNDxz4i1m
7xBozFFLvdGMgK+thHvItT3Q/7oHSjl1tICQOP2Y+e5KTHNTV2btSJShCgnjFNiiOYzdiD1JKish
PY0jtWUyWU2mnIbis9I81cqn1upeYtM9gl3MNWVLI7sjP3tUAmlyyscWvJi2GYMfQvDYfL0/7zfs
Pn8+jJQwJwhIFci764m3vBytYDfOTmYa/g9n59UjNxIk4V9EgN68kmwzI3WPvFZ6IaTVLj1Z9ObX
38c54E7NJprQAos1ELDVVSyTGRkZ8RT3xpu6rX5qjvhlwIhEoWpgwxm0AOqNfKok1avJWCI3jAiv
cNU8BrXpyfX8TkpOgKE7v23j/dcxFkaahF+3GMTf/jbNrAfNHKXyapn/jMH0MquJa6MnXM5+KH0o
6Cav35tz6nd95I7BWbc7TwKmlPqnORjdGaD08Q9axlslHrSyAqiQQi28k9XvSfJaD6QhzK+BHXiG
Tq+XbhWXeEhUX4QfH4+1Offfxlpd13VfyGYw68vb7EvdiTKWV7HwTebn1p6M5N68VocvD+PMBvfi
adCig0Znm/pRkttjMexkU1tPL9ufLhibYIsHeBVwJIALdulwjdUD6uSpLqgil9gBIQuQyl6Xyn6U
aceZ/hsr3+vd3Xj/GBtXKHha4MprSJmm0ynJ+zi/hlhzlrH1lE71Z2dXYuSOw7IcqMW0FKAewWTu
l9tNq6S9ZDVBk1812K11Mx7keHjbhR8762cWOn5rurOp+0MQn8Nm+KHrn7Nd55XlzK73KTI08kII
pYtvbQJVdbU2z0HB9WbqmafaJYYwjvnP4w269SASRi0SjRAbTGrxtxOFJZBGRs1E4+JfOwuf8ig/
GKP5ayrGZwPKnRVbnhEWb43BuNiy33Sj//gXbG1bHkQeRbhQ+p2unSp6Q6+yKqcFh9FaiAroz4c0
EjThtHN/b20e9ixC/kvrHjWJ27mqhcbHGtqF2SArrt05EoqJjnpQAszWH89qc6jXVwIjP+CNVa24
gbJu0im2DFUcxlAjImyatzFJ7X8aaPmCeLshWbeaE0ld1cbWwPfTdHQPP8cDFMl0p7CyNRuY/LDV
6FdFV2uVPGq09OSlQyAhIWB26C3111CXsmu25h51ZWvTL5Ur8FComJBobz9RkJdCFgERRC0NgBnv
y3jcWbCNGMVYTjVtqzJWEfpqwxt9bztjVRbXeu5LHGnHFsA+AOU/CWlqg6dI0kgbpWByEl+i1HTi
oZLzwx9vDyBLcG2MAJZq0epHoEk51VHbF9BTsBZ1jhC6HezrHg+yhVeiKkV9E2d3m8O1+myOsHM9
yavymja1j9Asitgj0vJT2Rzq5Kl1vLFH1eQQ6GeRfqnjZwkhwsc/YSNEM1TExnUVmqMqr+fZlxmd
BlpaXGHWmEcrjoJDDZUeMUc6JWxNHGsTk4lZE3tg6dYFjjwUTVYLYR+65+pc5PFYqhF/u/KIiB+V
3A6Yyo66h+Dw8BS39vJxleQkphjj97wyvcGh+hsrSf6eDiDJy7SiOf75YlAbw3UCj0YIMavAY8Rf
JhNoal8rKbXf1KWjHBpClGdVVPJzWDnhoR7E5Bt6JH94PPLG+YVku/gUA8TzPZY//w0ikKOpR12y
EFfJmI+B6M9F4k2VfHo8ykawA9K/kFdYcBK51XaTnWge27ksr11wqKofan/+Ohj/7iJnW8PAWMbM
gjsP/GH1Zam0jU0p1yyjSPmKWUIUN8pPw6y9lP1s+OABe02pG3cGuD8Bx5JpcGpXEc+cR2NepKVA
nV97VgraHJEmyaxLqSm+kZ37k4zC/OPF3Dq8v4+5ZogVQmuRZaDW1g4f7fASy997+0OXyU95MbI7
X3Ts7hr13QxBLi8+1WF5EnuQ7MZlvJQ7lk4CdFG5jW+3jaMEUk1fnyDFmT1p/N6Ue6Hkcs+tYhzU
t2n4pajI07++7mVoEGlRDRQU07OSHGTYwYL87dD3X4bsizJ1bph9ytLDnmvRRtABhZVnGQCJa3jd
5dRP5hgEGolcl6nNIdfbHxr6415qxbKbC1v4jz/m1v5Bj2FpQgH/JAC5XUhZSssun6aSGKebK9eM
ZeGGaPG9V3pKBb3zVOHc+lT3SYV1myTvhD0blzDxIyEWfFwUQNcdKSVwq5XEEoUjB5JqE3k4BqTZ
sdbOg1QsV/EO1Xlj29BpSEgCsx1npHUtXgumtNdETe2o+6p0rZvs+TxsTAjgUVm6aCGZQ965Xc4k
g0DQwxC6Jppen8MJ4dTSGKd3jZalV6dUYbpIaojSaGjtVEM2LtIFNMJDxqZodcdHHrRxaOx6FlfE
foCOnPZt303nZP4P5TfumkV3jEiI1sZV3girt1OGKaVUO49eFJpuqB0eb8mtwJ/SNrw/qg9LRXH1
GtHsnpeqQ1k9LKRnDLM/9nPrVZZvB7Ub9uWHyGqQs8B/dqhsN2izY5vvWWpubRSVRAvPQro3aVe+
/Y6TqYeY+VFgD9KYisunpvvn8ST3BlgtY9/YM70gWXVtijej/HUsg51beuMtwr2IyBhSPPDvun23
iKo8iaewuuaLImQkXywkUfVDqaFPd/zzudBLsXRu8NWIxm8XK5+FbIuyqa6lhTF22cyyF2bxTi1h
az4ECgrSQzpp7/qLmHKqlo3Qq6suaq+bVV9GDdpsEhcZlfdkijux+MY1TGoLqVbHi4trcRUxIIk1
2lNf1njHYbMRjs9Wp580rks32pnY1sFl7UgoFviVJ2e1enkkE+2n9TVN7OqgO9XLkHbluYh3dtzW
Ai6eGgvtYekXWB683yKtGSXesen0mkgrOw5SdFXEiYYmyrPiw65a6Mb2Rtuf0B6KymL9udrepqij
NDGzBoeW8svsjJgxVzvFgK0hCHngPCBAAoa8inzSfJgGalmQb5qe3n4rSA59l+2VADb2gU2MwSwA
XAgDVheBE3AZZQrMFLW23/RW4kozeiZm7vfx6fEp2hiJyBGTHnpwXosAt99HMsss02isuaIf4Ovx
r7b8IqNDtatNdr9ukHkWuW24NsA3a66NKuWi0HtYpOYs2y+jYQ/fcWfO/MezuY8rGIUyHDwKwCru
hdvZyLGaDEpIXFFE/Vt9KAra7QPF18LWeQoS2oXH0Ra4nTXSwW4n5/B49Pu1JKQhQIThyYUBq/V2
dHo+RcnzVV6bQaDTniXGez2wMj8oR7Cj0Yp2ZrtRw174b8COVOhB+tZR26iieRrpQly1IYRPOUut
8raRE9vNFMl6OzZF8jI3vMt2ncPzNJvA/MvsBT4JBY0lx8eTvz/ofFxufH4RG4nPcDv52MyHyAxI
qWJl+oIM11tN/oYhQtdUnmXtXcsb2SyjIeuBXuEibPn6mP92rbRNGg2Ixy8UMbXM/aYR1TduGGNw
9T5T349lCeYrFRV6FYUU63+hCaOrbweaKnH8TGukzLReqvDEmC3xx08gIeUi/4VE7QKYrhYiqUMj
6fOAkKhpzPMUlsHJCGLlkKWJ4UtB/BFhFXUnDNvaeQuCx+GCVWyvc6N+kotETwiP2jo6ypKUL249
z1aVCK8ymx+Pv/R9tLnAhdSYCVOIZ9etX0reGmWhMlhTTu6C4DsIfM2TNwU4C6fOAYx251ncOtZE
tYgAkKBwJa6exZIok9eZ67BJP6ryd6EcIutZC932udF/Jebe7Xv/NjLB34ZbfcGhaxwZAZfqOiTt
O5wCzqP5DUrInqPH1olBO2VR/rMhhK/RVz0JRWUVpAX88WnIwmMzTpexJ4xWMxjDyX/YlyYvMVkI
N/Ad9NSNUtyJSRZXO1VOcQRNdna6f2bN/ilPf0c05D/eJVuLSF1wQeqpC0LmvL0P0rSTmr7RBXQ2
GhMbmLi0iDvTnrDh1s5H2AepFi581nIVX0RhUDlWNxEyYzVUNLLwJyP8Ns76R0k3vzye0gbRg+Y8
Gj6hU0Php43gdk5KYwWRlKoMBn6IS8M5GsrjqHp0PsUaptekJuKoTl8s56Oc6lhnEOcML7J1meL/
cNtyzGlpXByH7vDSoh1LLavs6lpNB9W8NvGbpv5khWdD3hloo7jFnIFKActoW0NI+HbOcTungiev
us54dCmghkh2PWX18CQHhps5CnWt8XMiss+z2EtrN+hLQMHYgpAJLQTTNRpS54gPZclcXXt4SwTE
0PTr6tLW33JLd8vkkikfDPWHTKdkG7xJS1T8cukd1g9/HCtzYhaC96LltBS6b5cAreY5iwKpunaq
dW3l2I3VN1hcfXq8u5aFvIV+bkdZHZiprGY1pgnlmmTZs2l6aLW5ZNWHttj5pBsn8zXB5Kmmbsjr
eTudISxjw4ir+mr33UG2M1q91adWG389ns/mMJaJVN/Srgyn9XYYqQurMZiZTyZpDo1zKozWKmtP
EdD4zl2z8T4sQeX/DbWK+yUZay+E+Opr1A+unV6MJPSiRPoYt8gDVk7iphVaGcFe5WTzi0G5ArlG
JI3a7+0MjaAkwqqiJbdJXNjIh5JAR0+cQ1ru7MCtkShl4cFBssahX9b6t3Cnq5pmmpK6voYUl+PM
9LX0mYbBY9X+8/ijbR13jNEJJSGRwwpYV7acBm/BMRzqq1Iq3fu0nOqjIqb5Z2Go7akWZeIKRX/T
x9Z8nGX1uY3LPe3djWdxaVvBdGHxMyfSuJ1rgvZcTT9QfUX4xzdzjOPGT6F0jCX9WHXHx9PdWlfK
ADiNMBKtMqvXQyoRbArSub4W6ecwQ8L7O+yxQPn8eJSNgIk2LDgfKh37CFau4gnTaSSzTXmj0MLJ
XyJ+x7dcKp/lhP+q7Ng+ZC0+zJg5/XlbJJUVUF0qlLRs0Olwu5Rh30ijOdBzkHUH4Xwzovd2s4Ol
bh2934dY7cy6z7oiMuTqmmaAtQXSIDJFpGL6oDvtQZbfZfJBrU6P13NrhyygBbG1Bfa4TvO7BqCQ
P6uubMDe6P0ef2DHnfvO0+twp1t280Ag70kMQ/hJQXm1HeU+jJXeNutrLdQfUiwrx96yQ6/WjcqH
s68cMexe/ELDwm9CKDNdNjg7AffWfLFgowRMqke9bPUTnLwP0ZMAQ2mbZxE7bwkoP4ZxfFJC5aU1
dwCO5YOtnyGafECGEGhn66yORALGW/dx3OI1lh24ShEDyQJl58LeOne/D7K6OcOmgHqnRu21xYxx
SE6z804aXDH/h2sTI0oqNoDi1LhXw0g0EUVBJ4jXnFG+qEru5ZP13CSO7kellviPt+XWpBy4d+Yi
jo7x5fIZf7ukg7aAQo2r3JVtUNGajhxuq9SDnxnVOTDbdme4jQ9FsWYpJ7xWzNf4p5xYlOCyoLnW
bcveM+3KA8FO4eBEe5YHW+k2tUWHdjs2BUaA68BXC1Inqrv2akVCQKX+t8A21Y1DXfOnEa/6Fu7+
0Z4l/Zx1snZs1Lx4GXB3PUZ5ZMOkE/3Ol92YPJAsAgcwBljqtdRgFdtTY41JwyMBcSW0Xa3vfFPb
uWi2Dj9QNo2GS6ZL/LtKPB11rLqojrqreXKq58A+xNWb1mqoBzyVZXlUrZiT//R4G21MDXhEJsXA
cobIe3XaiyAfuQOa/jWY6YwPQtHcpJO9x6NsbNabUVabtcnCSqvnur8OsyumL13rl8q7gerb42G2
JkNstDDHyJhYwtszoY5JkLVFPFzN8tcQPUeKp7V/Px5iYyagX1Qblq1AjL66sOiJL2Ug0uGaz5ck
/ixgTQapenCQZ3w80OsuX12NoHpU9EEYl1RgFTg3kzwiudoM1y6BXTtF4m1dfQXfQztKG3Kac+DU
g7ZpzrnMlQ+1Ravztz70OhUB/Z+D+X02X8oicSs+aK2TQ77Lihez/2zGphcPME/a9Gwm1fvHv3pr
eWD1gIZjjYJg9upHxzmd0XOgDFcrTvzC8dGDdxvjc2zGO/fR9kBsWtQaF9hrFeVMUyYy0+qGayPy
E6oIfaV9COPy3RTiBvt4TsuuufsQJGJIagF3oc55u6vGWR7HNNWG63QKk6fBNE5ATok5uPVu3999
7IZTCefQoEudusw61oj7bBzlhF5Us6f2zmXevkn8OPq7Uv4V0r+Pp6XfTYtGYgSXl09FAW3d96rh
xjgDYZMBGqM7csGOe02o98cR0yw4GzY4EJjTejPUc2WGTb5Ad1hv+gAc7qBjrqTof2oBxF6jIQaz
BVSqKNmu38KkmU0is4Q6YGa2rhzhydvZJzlG8ynFXTWTr8NLn2Y7wdrGAgIU4H8MC5f7Zg2DBqOV
NfNEQqbo1QWVpO+KU+xcAhuYOyXixbxJW1bxrqd/lBvbTGPiwQ45AT+bFYzprfzFbKPMdyrU8XDW
wHW7BnBXIxuT9jn3Alqnd47A1lRf+XL0f/M+Oatj3YlM2KVMEo9j4iGVioMe/Hy8G5f/w+0ho/xE
ywuIIXsfZtHtIQNlDvqosaqrEMLNYw0r+rTPPbUOLkJXWj+09X8DFZ6YXO28TffHmzgbfH+ZGKSC
tbC+1BsG0I9VY2SdnQ1SejO6hAshJg3favrHx9O8v7bg89C7j54aVRv6e26nqeoQHulM6/HunrUn
oaH+rNpR4kdtOz1ZWinvfLiNybGc0KbgTRFXGKtQCnnkUsn7kvHK9gwP5asIEH+QcBNw9al/1lP9
+HiC9zcYE/xtwNVOqdMpD4Va9dfCsc4qLRlR5VswNmZ2aBqoJ5pFTo9HXC0pjz28GrJNsl1MdO5S
CEUPtWHERPdSJQoaa+ZYPBlDZnu6ksxvstbYq7utbrXX8QAHob8rPP/Qtm8/IUY9thHIpbhYNPDo
1IBiwNfK+v54VmuCyOswKJPRmoVgL0jzMu3f4ntLb+yMKgvDJFDPsfQxnlH9Q1M2EcKbrUH7u52y
9EM/IO6lTJP1JlD00VeLYXie4iDfydNW+2j5NXAeYGphMEDUswYlHUFxJ1bV5iLpU3NU5vhzYSWf
TIMmfCfM9ScpQOLl8QpsrDPPLcVNyges8xpOKPImxKxIay4aO5jeQilC9i8aCHPmaGcLrRt4XqfH
Cwg+iUwx78hqsfUy11CgVHFniJTUOqLhH8Dn6+hPc9JYIgKPzbSCvFXXX6My7e2DpCDI7ZaaFP4d
YEj1V9f00vu0m2rbzbu5RggPwz0NVdesrA81GjCji+6dHLk0EIodUGRdKHj99fhlaItHFu/tXUw6
8G5Yld1caiUTg5uGSXUOrTn3y9LC+qfpBwnIOiyOTWeWp1Qa5R/QqFrVjbpKOkpVggSSLHXPSYxp
nh4gxdmLoN75nOvs5vVXLtD6oo4DnLL+nmk6R1NUWM3Foq2cvuukft9IIRyXMZu90M6qo9R0mWeY
kQPyj01ziKPRzod+PTW/PTP8iCWDBWx4bZKj/fv2VJVTIKwQpOoyByn+SLkaGKGvjvPS/xdYI+KV
Zdx84XwH3TGCwNQda/hmrVtMY/hz6AMNnszQVkRmSl+92PlkeLVhJM9oAhQhSL09CRLEEYlDO4rM
4mc8jX3rFYjtkif0ofbJQKhJcmUtmOdDNnZBg27MKH/606Oz2MyjxaRhALdQHm9nWcfzZKbD1F5K
VSkPRd0odB2SOvSGswvhLoH2ekV5V4iPuYHB3Vcr2lWWlVBuZCwUVv0gzFTNa5sE9x8nsP0yDILP
o1UGvi5F07nWOg6COn/DoS7Z2WDLQOsfwm2BfsAijoocye2kw7KOhWSwv0prdJDJjz8FZpaeMU8F
h0nwOkuaP3tcXzcTaC6tbIthHG5xtyNajW7UqT63F3MWqHxahF3trKNY3JnhgX02nGD0tE+Pv+0q
UPrfQaFrkRyYi8D4KlCK+xCLrURpL9hg1e+hhcSoahSlb1XddCAabE6dEumnaJoiL5jN4r8MT7jN
OV7az9ZlZBkFj7zr+NymMGtPN/LhG0LSCsLc+q80b/InU5caL+1r1QM43SvNr2t0y+wpFRCr8SIu
DNdV2mfIlCLtQOovptzEHzOzwQZBl9EttPG2j1HWOmhjPB3Gruy8kOj92LSV5BHmfNBgSXhtpVZ+
WQzhV6tv9+pCq9Dn9beRqUOmg3mk3hljy91Iu4cyiEsYgjzYLczwXsdXvJkVtwJVe2/3VvBOZI62
E8Hev5S8kaC1dM3R1nKnYESdRPQUpepLj6HP6NZhQy+XI5mdfMKlVLd2tsB9wEWPAQJjoFQgznyK
220/W100JHDTLyXF6feZTh+JbjaTZxsCxngqjPjr4y2//A9XJxvqNjfjq3Q4wnK3A8ZhEiVz7NQX
SU3mo7RsPIDpvUrQ5rQW8AisBVB13dtIRWVonD5sLt0YmDkGz71Wpx6wlZDexUE2E+lJgTbMO1nk
xrAUe5GiXXRPEG9YraYZz1CZlsmp03fFgLMDhzWXevQd250Ua2N/EkYZy+6ENQWeebuMllCcmmyy
uVQYw7SZ4VlmezAxrusgtwirPDXFXrPvRhRLUALCQIWExhfAk9sxxVAXad91/YWbyfkaGtnX0czK
g8hyw48MTGKcUcu8nrDVTfEu8cDDKPrFuoH1VB/sSXBtbCS03ulBJJXmvl53ZI1JKYIGOdIL3Xr6
h2gM52PWN3tQ+cYNDTSIRhv2hBC91j2dAvS/imO1v6R6/tI5wTG1ZH+SEAOZn8oaRRtL+zTo0U6E
vrGPQI1oRISoxmqvL+ZRwfvcGur+Uodd70blgFNd/l1uonOlnx+fx41wGdr6IpuD+wRv7VoLKy/J
wpvA6C+y0sYftUDqzHMuJb3jJW2QvJhJV3xIA1s4bqRxT/uyaKC/tXWV/9JCPT0Ocmm5Kc/YSyji
8R0Vv29V2ihnYtzmqU4l5V2vYcv2+FdvLRC+XECqGA8sLOvbrRjC3elGEQ6XFqb9YDg9fIf+hzZW
whN1dno82MZZA+lctL+JyRc473YwYQ5aXhfLOzXWvTfVs+VmWfarDdXvUd/6jYDBprd7cd/WqIv1
L428fBUy/ttRk87srE7Ew6U2jY9N/nau/u6zUxoQh7SHxdT28SQ3Njp31gK5vXYRrZNCe0iENLbl
cGl68zyGFhJzXwr0+UR6cLTiVPwKhmkH4V/XhpZHlkLF63tHhRTY73aK9kQXQSpnw8WabaQt8sl+
6jMTSXdEE0+tLvcnRAnLcxhPqZ8b9l/Eme1BAet0cyc6GZO91+a5sa2WR5BrbvnrjgSshFYQJnkz
XLC1SN6gk9eeJpDpk8rF8CRl814jwtZ4CPtBWOD88SYue+A3XGDuRkXqeOYvij77JWRfl5P3I9TK
v4hF2z8/MzDPiGaA5EAh5NWGylunNbFAGi94g3+rgHCc+V9hTJ9Ds9rhlL7qzKweebA3msEoQpHx
r/W/Eh6hRHbi7jKZ6vQJObfPXZN8k6te+HIyz29CNXP8qNasT9DtSy8bmvoFw5L0YMlxjGVkbCS5
O4niHzyNpwrqtSM+NkzsGIDgulESqG5SpuMJcQT1OIA67Jz4db2GnckbB69jIUiThazjh6aULLtu
0uGS6FZCQ7HUZU+kDvbHMNSOad8n5zBv6/dZbIfnyEKoU1Gh6A5mQaYb59ZRRNqI2pqp+S1Vk1Nd
Jc6xc4z2XPbFhDeM0uKAYwaunNkfojyR/MjpyHMQWPZybiE/Fdlz3PcwA/t2r8194+vgO0qtxSb6
ggyx5leOtKU4dd4OlyrFrwbSTPwx6ZvwU0zN7TAMfZ27UaN9pl1x8tpZG46FNY0HdaoTv++G+dBN
QeeOTd8+I6UaPNtcUF5NgevkGKF5KiYjcAs5xmxHw9U76Up9ZyPfv/z8/kXAdemh585aQujfTk0t
q2kXGMZwCWYR0BInCURYsBF7fCHen01GIYDk0edaRA35dhSbPlU5LbgL9FZq/SJV5rehWg7HzJJ7
3xo7dWdW9/c9cDzskwUjJJxZtzkoZqM18xyNFzPvVS+1reEt+jSzq0daf7DSMvLb1i6Ruzb2VM+2
RkZMBhQF0VS4U6u4Lu3RygwEt1AziuAUq+HnZEYxcOgNlEBldXrbttpJNOMenn3/5FBw0ZamQ7Ab
jCtW39HMOxPD3Xq+9O2JCMxHAGR8b5jNsyKdJuE1eyJHC2hweyst4yE/8ApEGvby57/tG4ui0lQk
8XwZxHBS49jVFOyIwveVontzYe7sn83ZUQFR6JNicndFzW5ZcKObL3SMd37tVJAsHEnjpBuOq0zW
VYIc6E/VgjqZ5ryzmzZ2L0A6CRCdnUi7rOlprdCyspjQjquV9nuj5H6cfR/MfyJMVR4fk41FZSAH
8R80jKEcrN5wWmMsZZCb+ULbQlS/yMnV6D7L6eShzfN4pI38Y6EXMhkWZiFtqrffLxoDyZQzZ7qE
NWmFBgn1EEd+knoN+IDutV/bNnNr9dSbhr8z9HIEVltnceFcGpFI8GiWuB06CMq+VcN5vlAE7T0Q
tHbweB7sIx/SeOOMUeVKRgxuZkS5P1lIk0RVH+9kBVtLTa8VDEuWgKh3FYeGTRfZlc6P6OLZ1zN3
BgNRno0s8riRdxZ7404gqQRUAQkkn13rnc3KqI5jqcsXUIq3wOX2QBRk8E8NBaz2L1XUO/HnPe4B
CsFNsFBxCUHXPCGQ6rFMqwmDYyN7koixP2HNGLuikPZ4h/fLyEgI82PXBrmB5bz9lqaIRNMMgXJp
0FlU39vVr958RtTCpft0ZxW3JsXVBsJGDEThYxXfqbVWW04Wqxccj9o3RW1HWAZI2rETrfTt8Ra9
fxTR6P/fhwNQ/s4rsa2U2gqNSbskfSEO1EY6b5ztvQndXytQpkCiCY+Wc7im1Y9WUeTyIKuXrtc/
qiiWy7XjxrjC1tmeLvzyGW6PHENxyjXuFZU0ePX+Eoeb5hRb6gVJoXea7CvyW6Tpj+Ekn2h1PtVg
HLS47gA49x9sYd+RCAHBQRC1V3klyitD6rS9ht5wgL4f0L+EqHePKNzOztjIfRhpkYbkbiZwXBNR
inoOsyRnesJslYvRt9/7lj6hrjDFMS/Dd4qOv1slIZ/SW/hNpEo1u6C4kTvP1UsVt3+oFkTEC+QP
WYWKIHEAuNntqQAY6wctkLWLSAu3zv/Rgi+PN+gG3PtaVFgiTpb4TnzeNsLanhtFw6dJThJX6bQG
XYEANVl94v6SG7X+ElfxUPhE5WQBmlFnkGLhm7VeE0vdeBi6dpS8SDXKyMvkCOUVp2vznYO0UdtC
55Hof3H7oHljzZh3qjESyWhqF0s0upulmXXq0rp/U4ZO5U9Q+j1jZtdrWoD1V2X/7KRu2tmGG8cM
mR+2IMWYpQCyuqIGI7W6oe70S2L/0LpF0OZcOPkxD9SdW3fjkKFIgrsZh5qO4TX4MwWYiiRdoyOa
PEEE6fFSyyzJxI44K0+GLJKDqMbsKGVtdOpHbVd69v7WIrYGxEQJAgt3GmBvd10oiaRW+lG/0Fjy
Ri/xp5eTd1PbnEc5fhOmdC1rT3r8I1ZiUHfkaA0Fd753PS45jzfnxrmHpEWkRIRhsRrr0DAwxo48
Xb9wXdMroOQuUvhv6B799HicrQ+7uLcsobYBu3EVwjhy2taJKoyLgxqs08ynCcX2oQ+xYNsZaXNG
v420uj7VuLbL0C6NS1rXUM++xnn83Mg/Hk/n/ikl+6IjiHoFFQuCzdvPVwtByRU/9Iuhgwwawzh4
GJN9RuqCRuKOTqRJwZ/38ZhbE0O3AQYv3sf3vFC9CBreEdu4jANg6DBZECXsTD+Kttpzk9j4WlQq
qMuRBtLFti5QZZFmNvxNv4RCvDMd2GeR/Naof1UIzT6e1H24hVs0fXJQRKjDkYTdLuQk4sgp8dC7
YFXxLFnPQov9SEZiWfmp1f8U6vHxcBsQAOMB0SCIRlWRoW/Hg6DWi66djEtuzDLuuEQOKltemU5K
N4+1N1aR8yZEmfIvOy9Q9W0p4Z0sqaAreNKrsjkPymRcK8WJZbc3+3T2MkNbbDBo20IHx2ijX7qa
R1DKrWwoXSmc5beTZQnT1RIr/vl4NhuJAbMhKmZKxMVAtavZBIqJG6hqXPCpUKvYtYLJzaT0JGjn
tGUvUVC8l186+N7TMLrMfOfrrZl9y+PJXQ26xuj8yxpa0zWirwUGuVgh5uJl8GHI6HZqvmpRcm2/
WvJz3g1u2x6zSN1jvG09V+CHfEdiZm7wdal8rFLoaWizXNTxRzwbHiy772nzDpVKCmv0z2qJZ6qj
oJH29HjZN94OEh3gUujZxNNr7lSeLjR6ozIvQQ8xJRjD/hDlrXQuegf1clUuD3ZtK6kriRExYWpD
h8fjb1wEeHNDE0MgjX75NQxUIelJfNUTiyLv6YdjmfkGdFuvirU9W+vXuayCUd4GBNnoXqcvak2M
CKLZ0KaIaC2ZkwMajn7ifKvi4CWF4Bho3hQ1dO5hJhT2R7P+FOqL5u55Ks7CuIrwn2w6OVHsKmjw
NkAOWUTTgXK0WtrftafHi7K1HcjbqFsvpGNkWlYvWWCBtWhmpl105VtQxX7VOL+o2/m2+naBATrR
H+tROzfpniTfBnNpqce9Noaij81S3Z7CYC4lOyFwIqINz6oWngLcf3XjL1uMHv7ppv1Wxv9aT42T
pbV+0J2juD0HxXisjeicReaHxytx/zbxc9jlgAUUbe5RQiudjQipxAv2j6WHZ3D8nCa1fiCtJIuA
vQpsYP/xo7sIe0ImXCx0uF1X6cOkJbYIghg1u2bGSLcJhJ+oau7m/ZScH0/v/vQtMjJE0TIqRiSX
q/e9loVp1q2Ot3HteCLT3tdx4w15eZ1H7WiHHRmZybvfvns87P2TyLAaxPYlLuXsLYfyNwxNREYE
I8s0L1LxaarfRePfWQhuuPcebs7ut2FWN7oqFdkkh7Z50ZLyCF79jwLvQiu6l2Sg/YEYESEvf5B2
WoM2tgyTQxCZSA8q/Rpg6aOuriwTMcKqXuCOyAzfRKOonrKsyH1bEu3BFmi+PV7R+2tsWdH/H3S1
om00m1aUIq/W047mU4oA8u3Lv8IqaA+PR9q4GxiK9gCyTcCsO0iyaIPJGFL2TOH8iFGvt5wz59lT
M/lcqG/S+rmPzpHY+5abEyRCRBkNTv+d1IwpdAglPS7c5BRuhmWy8sUM9iQq9gZZXXtqVjeF1C0b
ZlT82jLdIDHeCv2PY08WELoUJTTcf+01dBQ6iYnskcOd4oThoQGu8rq8+AXc1O9EaMtlefvgMBLP
GxENX4wc6fachb0YK1WKrEtiwHszlaTyBLX0/zAKCl5LMYhsF0WW21HsSq7TRYTjMhQYqduDQn3O
JmB4vO/ug1vUC6mnEmouLDNttcNTc4YHGrT2pZBz5HLzSvYyJ7PxOnGaZ1QqZncoq59ZZO15KGwN
DKOPIhcaimBWyy3z22WFLvw0SfJoX4JhxsnFzM0jLV85vn/xfBgTKzsrrdqcjLQod47aq3HL6vvR
/IOsDk8ib/Fa70PTBgjC0mBfDPFplr9g9nfM4+E85yh/xd9HCJOpctYN6dAbz/0CJFC/olXYTfTJ
dZryTP/Hs424SyzHz1azcM52y4DLY7T+iWyxJUYAzEN/6XZ1wjxLhBVL5sVss+QftB3Ep06SAyKF
oHrRJb307EpLffJ2/STMGfQNmXYk3yIPYSzJtyOtO1bK/5B2HktuI03XviJEwJstAJLNNqT8SNpU
yMJ7j6v/H/S3aYIMIvT+ExMzWimJqqyqNCfPGYwzbSrZq2Pd/hw7gwlUz6z8TpF+jtmcfIhkadjw
2huPA5B9WNqItom719qcZVfqdjpxjVmz4sWT4cu5X/T/hfJxLn611TvF+HbfgW8cRh5aXnaQimDn
1zDNKZqcchI5ZCyG1O2U1PouWjBP943c6DmT/HHUF0lIzsmaRdKq+gJOQmG+pFP1Uji7zHqictzC
Iu8msxs44X6efpriTx6HbhaeA+ZARPsUmCeN1ouSD/vIHp4a4u/aTYZdbX/q7IdKfS4aZvd2SUi/
qzfrjXDgVYZk5UQsCk1+kGEMba15bSWdWrrgVnyRZ6XAt9HU/qiYtfMpas0288ZEkw9qZ/UZ8jc6
B1xXQycAuplPfzs9YjCuotcz72H6ieg6h1XxTdROFLiWKmTYXa00B4Q6QOASWona+moGl0poZO2v
cTZmJGaGJNJ8JZn1XzH99dBXtSiXvSZMkdjpI9EzT1W0XbqTDPj3/DKMuwwYYLwIK+ST892oGst2
DSmrXhbZyAS8pWACW00NeA/aUp1T+nVT80goJD4gDKV81cNEkPM2KglzYSRKx10mJMvtUiWJPcj3
nENqD/p/wazVg+uMRv25DTM5duu+yf9LYeVv3aApAqJkw+mgWwvKxAdaR79dqFLgSU7E49hkU9P5
0wC306PZWyQ0dU1VcGd0hRkdoHoxy2PTNt13uZcUdSdBpqEfTGOqvhcUX7+ZQZ/liNYaIvCsLp+H
B4TmLM1NZ9Uod7D25R/ljt7ERh68jp8AqsNpz7g3T+QyE7WK2pDSdtq5kSjNRHJ5KBSo85RyjH2n
6MVTNKjtToTyFlbutlGAgKT/hmJYq0BYrpVILvrIfJmSh+6LXej+XOyUZt9G/5pwLp8HEyWvJfEv
cw+rz6vlkAkirST2dTRXhOYXp+qOZPYbUejy17w9UrQYuWuIr5kVXOZHV49yFpV6KWcyCb3ECTB8
VcDoMxw0bQvyflW2WCxxZrmfyVmYfFQvX4A0L8Xc963xMsW/x6Y5a3F1GPrnKM/ctjfOo60d5Px9
mzg/kmGLwmx9iWMbiA2gusVX+NKVbaNyZmkWhFJiWoh94j29MjfPjUcrrl2FkTYFfdhuIxJZR4mL
UTyTT4b0jT+sfCV1zCYBmGS+dFXshm3s1+DbA0j0N67y9dOKHTRugbZBhkMeuO5Ud10oFLVW7Bel
yO1D2tgMrYJk9RiRUfZq16p+kJqBB0dAc4xDe/7amE25t3vna2Kp3dOUDcrLJAgL0hq2xclotRfJ
RAVKapP4qPewBwsjN/dCCbeIIde6TEyEQWhDvw06Rma+8YtLn4hmdJj0JhYvURq4WoImcyhln/tA
3sviWdiHSn9yasuTFyoDIT0PU73LywnAT+eVmW9IH60h2NWB4tY0wWN76/dd1foorlGEgTaMnwZ+
4koYu04CmWqleFGUPyGbGFd7pXmf7PQq8HN5hvefUoPGRa40z0W9tbPrSGCxDvAIoYMl+TbWcGC1
RdBAa1LxkjF+4xaRJLuhMDfCjZvfCDkbldnlfNCmvtwDSQmtEi5IHtWh+qtZtHNj9UH8kYSnSS+R
aD4ZwbA3AmUPWyQSfVvI0+tTokGvrqGCQnUBftdVvB4WKqV14rYXW8/dQM72MkOtDfj5+6dky8zq
OtVMEQZ2P0kvajS5rXGQyt8KCjn3jVzlvOzYK44aYmlSNyKsy7VsUpixE+FIL7WdHNShd2FJNAea
u8a3uodrNW2EZ5etl07pBlzjClm9mF6UIsh6gCgz/3lpOotbCTB8HJyEAv+V5Uu69YB1w3wnlBbO
y9qdNeNnqvUfpa59h9jbrwFiylYnHhkf1dykPPguSj17+nB/Ta4izdcfBo6F8iiLQwfu8oeFFCAT
s8qCU9/soEKAndzTzOhUFfvUOFrM3TKyEOQfMqQ9oV5uYUFTiw+LSAKCL76SPSggBLv4c1zsHOdD
V+/VON+V40Mc91T5ai8qH+1G39DNuX4viI3JqHixWMsrNgXwN7Em1JLfLO0nsKVYorHQRVCnxZZn
yyxdaTPUwdDm/dW6fo4Xwwt1B08+zcH1YoWxbjBNGpycSD0N1uBODLaj/7RLsvD4r6Zeu2iwNSGG
zv223D5v8tVUsQIlRdXwVAnb9lsr3je6Mu+C/Dug8/19W6/0E5dhxmIM2BZBAFiHNeAbiI0mSSSB
aMnGc+uaSVCnrmgY/PFUNVZGN+los2rw4I2uJBGH6KGTvrMkdKbdcHamp6KCOkOebXWv9aDHXaVX
ht9OnQZfsqxoNg7T9S5ACoEmE9EC9FJUE1ZLQ1VByfQ5RamEHjXNnocgF480fpaxtY3zce1ql7ZW
VVxLTcuKeRBEWad0Gf4Vg19Mk+8wxb3PQ/trLOnzPpST6BjIcfNwf19ufqhD3AcUk1r9OoauBN5P
VSE9SfGzHOzN4jmtI9/ptloaN4I/wJBLIUsB776MLF2uKAXUOnOyODuRN3ldACtm/bnU/1IU2M20
/dLeHcJDlUu+UVgbEe71K2rAGv46abDku2spI80eU+EgZn/il7Uf00pXnjIj0d7fX8l19QdyF4fo
mXcU3jyojVcHt4KlwLZGtPWMXkSPI+0aD/hjCbpkVCM+TtY+Z9T40Nyta7Fxum7ZXthHuS6QY6A9
dbm4KcRC+SghBScgQRtQY9GrxAslKD5g+0lU7X2plV///XMBe1JywncWPY9Lk5XSqZLTacj5oTsZ
zfisdrDir6zzPmlapji/3Ld3nXcBYKD9xuwD1xVkzpf2bHUqcm00slPeMzNMSWIIA8kvi3HI39Vj
EasHJ7Hn+gHoSWL/vm/7lgMtTEGI7OG9VPcubbdTkVZNM6PnlzGCNU8trTRNz/1/t7IgEpnO4EIA
bX5pRUVqBoCKjARrm2dcxbJydkpl2t23ciPaA8gAypIxL/jPedouzQTZIGdJK7ITzSzXMkKvHZg6
6R9k4NdhOO4lI9ghkhhm9kdJdC+pvRWI3Yj5GZsA6UlMvdCRrr1VtoKMozQhfAfC3ZXNuN1XVnaS
reyHanRiD19N6CaFxXU0tsLL9fmHVbUPcS1PewFV+SFv00/wKmVeQl7nLoA1L2jVbmdpmb6PlP/l
oQQqQXmcnB807nr8q5pR/01gJzm1jrSHU+c8EpA09btabOmg37qOAWQs447QZdBovtwcRkPUTpb7
7KR2IvmCzqHwEWIb3w2po+MNhrrhDbdOFckw5womFBVl1Ut7Vqc5uZnh2XL6x3ESF3BGRjwwPObB
lq7iq0jaKgJwHPCVZHykw1fj3yYse8CJJbYdRaP3SQ8fhxoo8oOBEPBzyPix37dM58iZVO+cTOLm
hLHTBxAUH2KzLvaaljnPJAuxByJU86wh6v00qKX3WRAwO6w09sPktJbfNKHxFBhVcqCLdw6qUtrp
cV4ehlgLHmVtMF21rfo/uo3cutQWqYckWQWlo1YfJ7UhVy4se08VTDAJlrQb7+2tm5owiGFdzjjR
8GqD+xTAISU45Kuk+Q/5w6dQFq6iJHv82tObwJtkQJf3j/xNp6LLuIwFwA64ridnki3UeqzzE4PP
T7UyIb/wrIf5i9V+u2/o2pu4VbgjSVeZtcN/L70padtIQrABQVACGQRsMyX1Ww50MlvnrJ8/3bd2
HTfx0EIrycgDFR1ITC6tiZm01DHL/KSZv3rrYRl4yGq3Hv7qQfoEmPgD2q73Lb6CgC9dGJPQIdED
B8SIhMGlyWBso0FWIMI3QjRpwJRObeEmUuT8buF2md2CaUFyPc2pC4+yBSDvAX2cs4Za839yUhif
VbhWJtfqy7lzrcLUOreUE+04t7n6rehE+dEJjepHAJig9+UsC5jqMkrje4Po2V4HYbfxQbc2DOw2
sIhX2ML6yemDvAK4NOQnqWUkpZRd6scAiaZPiT14RhdvkSze2jISQXpjLCH/rK6bMQyahOytoKdu
HidGTV+CfNqnSPCFQn5wtISptS05vusTx6UJcA9mKZuxkfVoytSbKJ9OQX4yYUAqnX1ufq/s4pEO
eBOGO4d8/L6T3Ih0MbgM0TJcsKDrluP4Jq2yMzWygNAiICtLLbV7xp2/ZiCoH4OhFJ8ZSLB7L9MS
+2MIHNgkbkqpdo59AdtVaIyAUu//npvfDzcBB4RxGfDflz9nnlOHXKvKeVKSxNNjumph3iNz1Sc5
LTeneB/okBWhGOhsWF7usvVpoeRKBoHQ1hKbXlru6CrIcsIBtUfd703JS5KDFsr/nKmzzATfNG5Y
Ot6VSytCGdFtElN+GpQHhsPdNP7Q0xoZitmz5AHgfrKjMrKBmL6OCBejEAHA3gIiZl2zUp2kT+Vp
5u4ZoF3QzyTYG9HgrcWDeW0Z52JQl/Lo5WdVeeCIwFnEbpl5L4jHkpd0s1V+6/xrC5yWhjx92XWa
G1pC0Yij8lOATGQCCL6SPoziowCCGcwbae71K7QMfEPBsqDcSatXcWcbjJU2jRpLpqW7udcJOjtP
y+ed2jdbBGjLnq89D1gQpEKkdMs5XC1eNNVtWC3yuVLxJIKPcvlZ1l09QBCB0ObHZH9vnC2Sqlsu
AUgJJ2SaFwb8lU2mKBvgamio0vkT+8YyZj+G62B//zTfKDAyww63G0eKKW7i6MtPm/qxYcSjKU5K
WCJTQJf1XZhXnpg+5Q/o5fqlbbjJVgRxyxmZheMIMx3Ac7u60nqtTawZHfOTbj2V2afUeKzlrQrB
rXvqrY3V20BtJe/DHo3dJp7g4TzOJbO98BfDhqUxcbbhjbc8/6215de8uaRh/awtrQ6QtDHSXZeo
Xm6VrlZ+iZv2wdC2VBFu+QZwFMA1kP/yNqwOszx0cSz15FyGAbgibonzoILearDdOGEMMMGF6hCk
gNxafVM6KlU750l5Csw83zWzpVVgkzv1MI1Z9JDDtrOxiDc+i28iY2UCjOGC9czU7MRpmacd4sRF
Ge4D+sQu5CX/qKhJi4iWFvjOJW+w6fqvDtZo21E82X190kdVnPsO5hm7lCx/42Dd8IhlNJiZZIg+
sLQyI4E6TmBFXxQWKOwOn8oxfE7kT3o9kHSW71Iay602HZf/Qym00yBrCFGagO3eLbJ+TzfAF6G+
Ubp6BV5d3GRU/qiwUIPjRzHZu9rTCqZNo+GbT73Vjd/SKYlir4yZDvWHSS8e2kqLZK+jsxD7WpRI
fh8b5kHXmHHylS6rDBe1XOtHApbgRzsJVAiCqlVdvLBuvCme9PewI9WAyGsn3AmUQayd3obD6FV1
AzJwMqoWBDscqL+lTtWDvcQArukxdz/8iTt7HPepKYbuQ5Gb7fBQl3WiuRV0LI1rDY4a7QKrX6qJ
uUj4YzCZ4A9KOEQ3dm658q7WiLIXFXOc/kr1Rk2ccnDK0CSKrbSjmZVHIWcUzptBPuagAD1rbq3J
jcKwUd2mhlKhd+RFVGqInu2iSjfoKK4DQF7tZVwEiApANEoZl3cLQivkoqBUTmxT6xapdiyy1tec
g5JqsHEGj3Dx7memcYIkfj8PYiMgurqsX81TgCK9BHy55m2N8lSxOys1T0MT7PPKVMhTIi8URbQR
6V7d2IshqgaLlhvNu/UsdlXFXdzPpXkq7BzwCBQaaU0Gkbl1y6By+zyIjTO6YXDNQuVUjgYsqjBP
QPHdDnpCB4rTpvQVQ3et5I/kfNnwrCUmWXkWDzrYdpDHPLbrzlVkW2E7yJw+8MH9jpuqeNIi/e/c
AbzPwhSdsKiY9U9NBaS8z7ViXw6DeZAWlZH7v+TWngIQZlO5C7GzcqksC/UeiRvAV7Xid85BV3YU
0Db287YRkC1sKkHtOrQgQMtMOPLMUwsQsKFJSlude3/juG5ZWWUFmUPJJhA5VprHlkKjlR90YyMA
vHYUXJ/iNL1G6h388fIEwlfJPHyha8gTZz7DWqryIJIjVE2ehjZ5ZG/45WuX5NJPOGng/+lsLKdh
XfgIZdRBaiPWT4RQmQdudoZodzLkXRa9V5N3k/5NVr/IlI1lPfda6lZ1P+3RF30JdOY70q0X89bn
v/k565SoNYNRCxp+jqY96wLWQvO5db606n6Mn4Z8o+9xHZGCQiLoAImwsPez2peLje8nsWVIFsKs
svk8JrnlBiXwQUE0twedWZ/ULOAt4El53xvl5FVo0e7vn4+rSITfgN4LvBB05uDnWhVmVC1MQFJa
1inlfaT75CfZ13+3QFWeNxioGYxGy5q/CRjthZnHmRv7VMqS7iUcdl9Oyy2xixs7R4kCOCb1GChn
1ldqUzRdgdAhV2o37CXtD4DZZyl60Y9qlPqk6f98rVARoasB9gMkm7amKOkjNAJ7KWHZbPnRUClr
50gD6oW5JX54fejpvJG48F+QpmBOL1cPEc5SUeFoRy2yf8qbNqLFH71XhLNxEq9CYLDyb+2sD77a
0DyQsZMMs2tDVZFEXwDv7srh3x/5xRKoFRoC/Om1zfLGHyJc3O4XXpWcS2Fvd43mykGQuh3YXV+k
Qjr27Swe4FiFqEmM0r7rcoPrJ7d39x3zatCddFpHsov8wtCWIHwVuMrw5klWINBWnCR3QOIpy76E
6i7P9E+CecDqYM1+VY7n2Mg/luP4iZ7dAhBNk2rjl1xV95YBIR7LJfTgElwPEZhBBYK0UZ0TOQo9
XiVvjlVqDQ+Tlic7Au+e6UCh7Ks2sI5iUpXj/YW4ZZ5JXYhM2RGNMsOlj4VmVcZOjnlpcGCIDBq/
tAgD89hC4dc5znAnmznqjMbGZ18lDqQm9JdpS6JySbFhdf/FvDTg/Y3upE9nEX01qLJF8x87Pwpj
Ixu4/kKdghNkGsDBoGRZg9HEJCUw/NTjaXagu5Q6dA5GTxL/UTOsBp1inuTBbbvxXl8fKYwuaCbE
olC0XU81TIMWDkagjifF+ACGiucUFu53uTltRB83lpHkbrHFGN3C3H65fU0nI1sTWuOpYqoMfhG3
s3MGg8FmKx+VqNqIEJYL5/LF1hkoY25xAYTiNcuD8ub4loHcNWKIpxOzIM8DDfpSQqIl3yIdvvVR
lL0YnUCo9zoVGO24luhqTaemYTJ1eBeGwKRzt4WF9t/HgpdU8a2x1eXX2WDdkTCYTtYc4gieXNS+
IwcvWpr9zfUfdfPcS+VzUT5E0sbe3VpN3qtlPn4Bn60HEWVJ1nuRtNMpNI+RJR3zxDUBlNw/3zfX
8o2R1Tmb84IpRLmaThT+DpYeuekwPXXPQbibpa19u+H0CBbwL6UU2EPW7GgjI2SOldTzSYuBXEbf
tEb1ZPmnpW28VzeCJ2bieUBg3wd8Q9f/0g9rCw/PzW4+STXoJutgf5VbRof8gvAQot1dnm48+df9
f6hl31pcXZPJoCbM/2PR6ua9rRcfunczREsepQwUMsfiGeH5h3x01f5/skw7gJo5eQyn7/Jb46Qe
TTMY5pNxFnm2q8tDRn6+p2BpJj/q9+B/mvlD9q+V+qW/xUAYEGNmZK8eJZiBh6lSkPGJYwp9kbRL
yuTfr2VGdSj5Mh5OjLlu+ChTnESWUsg00bWdIZUEb8isRnXbcDlHu2aKTlrDeLoub5yIG17KAARP
HcEb+O81LkGhd6dMWi2frL571xcPeXZs7J+J3n27f/Ku351XZSkmoBZPhZz4cuMANNVTHQfKCSrC
pn12yt7NSjRC/UntvVzRdlbz+77FG+eCCT5Ng6ced2UGYp0lznraKompnCDB0efMjRvFU+O/QwpV
Sv5kdo9JPxzhvny3YXf5lMt3YZkcBKxPLWlhIlv5qGZ0NtGvoZzyZ8l+mHWFshqc8NMvKH+Z+2rz
j5WZ7xTrn2OIxSxPEbAPSuzrAnucdhybzlZOccOEf/KUSN9bVBmjcyRt5DHXGcalpdUz25dqq8Sj
xV62sdv9kINPqvwlrxI/fBQQoG0s53J9XS8nDWYYmMgO5VXWJPdWC7kq39VMu/nscGkzmi8M9M9i
BbI1AePI74Ab777ZW9/IetFmogGkExxf+mvkQHFj6Ll6si0mmZx92L6z0PMTXhf9kOSNBb3lqrgo
HbSFphwqguVxfBNK1HKUzLFdqKcMLOsw+FHjon0MVdMuq9yoepH6xE3R9rj/jddnf5lyXcghKG9o
3KaXVss2NKc5TtVTJb+A4OqSZpdPn4Ju2Hjab6wldpbPW9D5REuXdiqRalFl1uppLBvPLn6ECCXF
UQmGBnU5x3iEC/7+h13prJDHXFhc7V6aj/1sWA27VyRuksJHXrh5/5X2uKR51VgdesnXGwfRMssl
X3el0AE07hf8sR1/NUb1JJxDm7lDhZgEbtZE1iEPzEOqWp6hgXbfAm3d9ACwWlwXC38XXne5RkWc
qZ3ZVeqplPaxSFw1rv18D9RTqSCQq1xhMdy6RZl4o8wMbQBRA5kOVyUAh0ur4aSU9KZ7/C40fiOe
4o1OtJM1vyQxkH8TsUNsXLudBW9u5jzc36Tl716da54EvJ0iN9Dh9dCYYtTD3NWdSnxkG/BBNMV+
Fmmyv2/lxruDDg2xAlQzECQ4q3dnqKvZzkKBJ8T5RzHOp2rWvCLqfMnMGQiW2U6NmlazcRnfWtmF
e5PEGiAT27naTzOsh1qi3nUq+l8wwA1YmCTUcV1t9CfbRQlY+9NIqn//a2+aXchDXo8Zff9VgBv2
lVo2tUQVEbQ7cuaNNPmjmbn2eDSVr2VSfjalvRo9w+r1z0ESnJFvLK9e2wJwcmIlgXEqxqpm6nUg
cmmRRrn/gbe2k2eA+XikZxDsWy2rlkZaHovQOMWCPlrCuGr7d6qOEozNQd/vhvdVbB3um7x1NGla
LyRNYA+Zq1jF1/Js0OvhyJ6CxpV37fRRhd6vig9D8VlOrf0wJ66yEUNcnw3ieIK5pai20PqtFnNi
9leCYH4+pWqs7bouMo+NZNXH+192ywodZUKjhVPr6gROoT5rRVjOJ3UmoJ0i9Gqgy/1X1QviEZ5R
sldKhCCn15FfLeCkTqpqPpnSnO3tCOYVe9Sijdvk+i27tLJy/CJzTFrWJAY9IqbPFqItO3ToWuhS
benoCH3YWLsb9ng3yf7p9TI0tYa9jc6spiJJlJOINfN7YTjTXultwgNDhLULNmBLcPs6PyaOfSWQ
+7+IdnWRLbpkNXkIQRfNbuDLog2ZvIIuSyqqtt84Zssxuryb4SpGBBo8lMoxWxd1w3wE74Wg1qnO
ZNeaAjccJ56kD0bwZ7aftHjjiF0v5qW51akeK2nIHBCeAJViz0gnjwPnodtb/3vF9dLQcr28ibNU
6sd6G8gWIJTiFxK+z2EUz26nuqoVupL1JEnGwtDZnXXxbUAZ5v55W6KOq1VdqprMm5NqrekrLLs0
nYQ495QxSPt7Co7mtzL9k8DNdd/O9bkG/7+MVSx0wXCjrr4ybaKwkhCYO8118DMDec5DJ7KNF+7a
HzHCzBcdTfJVym6XS6kgczbaRWafnDSLPOB5fBMdI0D37fC/fM8bU6tozsxy2yyhX6EJZOeupZf5
Lhqh/PwfVu2NlZUTDsEc98XEB9ki27ftjBbfFq/QLQd4u2arjYFNucn7gI3JLD+XytzL6Od11ifb
TGEjiT/f/6Bbp+qNtXVRfyHBKEzBsilG2uydTnR+MLcfJyd4Tupp3vCH179u7d2UMEiaYJ1bCuiX
DqHPTR31WmWfpin3VciuRNu8NI6yk2Pbn/tHp+0OCLMddbXz5MdkSt2oUw5K0X13YvG1/JD01h8n
Ea42HzSF5IeCf5go50wz3Un4FkQ/eMFhAlJf6G6f9ISkH+4v2PX2LH6sUoAhsOBFXL0hcx1B6wsm
BkKycQYBx9uu+u3o6+KY6/bWHXujimajK8wxpYJM8X89t66PaYlydaIRfP8XOw+MomYFmiGSG9Zw
EEbd5Imx/atJ78JMdbtM+ufJcOb1Fg5GghpCDTCOlxvWSAtwVCq1Uw+pn0+nS3P1WN5CeNwIn8BN
29gidlhIilexTFBJEtMvkXmqtNLNG5QYd+R81hfE8epPwzkP641r9trvKf7DoWRDZwBr7esQyZtL
3imY2whEDdChh4Fbsqv/yoyik5x8kyqn3wh7r4dSAdeSWjB+Tv+MVVxdG3qXQCMTmSCHEnVX5TP9
OTU/AN8gv3XUn0CgYnRYbcZV+/SYCc5F2yYHo/wziuioqaUGY0JaP+pKPz1OtfHzvkvfgBWA/UUG
gMgLDBzx5OUm253CaIwIrVNgK0+DZD7XrfjIKLVbOF9U0iCEYn2z6R5Ek+6hg8z0Z0N7bBR7p/Rn
dQsD+hq3Xt4Ry69ZRvDAsS69/stfM0jj4AhBs1j9MhJY2MxEf3PgqPUY4jK6n9EvZfCcd1b3cH8V
rg42hGGAK1hvXle4Ilb3bmcmagODjnOa+3w3hV/R2/Wk4p01f4Jl9L6pZbsvvnAxRbkYDng6unRT
L78QcLKe5XHrgJswd03xEfpvV0KbNYUPqfiqf7hv7crVV9ZWj7Cm9EHJfeqccvNvOzUuk1NM/35b
xALvG7p67TGEDhrja8uMKp50+VlKbU5S6oTilJqTW/EwquF3p9ti47llhXoUTX5QijRCV/skxx2K
01IsCKprWCJ8Jf+pZRsn4io4ogC1oJDhiCM0Ive5/BIVDLIpl4F0Msys8QejkFxtULPj/fW6vvVU
ZnipbCivyDYGwC/NAJSvpVyTpZNcP8e07CbDcJvkO8qOfZu7uvDVEjCGsrFN145OJmJz3EnTANWu
qVSRbJEio9SCM1OIbj//dtrG7buflvIVqY8NW9eeThWfyiFODqyWPbv8wiru40TK5/A85H/GSPlk
dy9y0vkgM6DC0v1hS/bvigGap4qyHs00ACdga9fvZVeHTT2jsHHWOVNZ86PzEvmMZgmAfAbf5+fW
+DVA6NV1H0DOo7cGklhqn6CuOURLs+ErGglWCbOpk3pBTS1+i+/hxuIDgaFMsLzpZE2rwzhPsymc
aIjOtnhOyoAyi4Gm9J9SfEWLayMkvmLrYzGoE+JXTHnixutRCBC9wyDg3D7n/cc4/yaGz/P0PBm9
K8xmNyiH2fhdSW5EFMtwYv4rr88qVGb6f32pwVwyy64GY3y7YG2DLXTe9QkjpsDvFxpDbjl95Rgy
8svTlGnxWYmAzjU59dd0FM7GK39FcMwK4OIcZurlwA3XFdN5EpQLGVI/G2rgMk/tp3JyXHKREh6m
QHrXFtWxK2Xf+k+MhUs+roa0lMFcZQENoPQ/ZuM8iSh1KndTvG9fgX0j9ByGn0Vb53K5uC5fBbBl
C+H2q3i9usaVgOARVjjJybkLvSb/qBf1vlrIl82fnTo8iAxtho0L6IYzgsUinaF9QVdvjXMNc1VJ
Z8tOzrXzGNaflO5dFDy2zTMAzY174DqOpXuw/MMEIPpsPH6XF0EYZBUEmSI/h0W/B0LnRsnk1nzp
oBpuGdRnUlHcUPjJ9EUR+Us19v/8sawtg7A0MkDwgSi+/AVdlFjlICrjJEmOF03TDuKXlKqFoqYH
e6MFfb2wUB4uXRMw9Ut0uQqoAnNKatWOeD9yo91HmRS602ioz6JQQPXrjX7Wu00279tGIViDupwG
9JXqYhrOWWQn0ikqFbi79XCwvdwJlN2cggKVp6bxWqDtX+4/Ytc3PKgWKna0pDnOVydMKcxeKdVR
oo5g17OXl5FhotoLYQ43fNEIt5mEQw8ukht5B4Aj2xKYu+Far7zN9PkXGjvY/y83lipHpivDzC8Q
QVi4Y8qEPiCw8DmnwOz1OQe1T7Pcl6BCdPMsgcfFrB8Iv9SD0UKuc389rsMTG+wSUgdIK9DMWof6
6CSjcWvL6TmUR2WXS+roYZPGctltdbBumKL0xqjUq4ivvcb/5wN10jp0knMzapqfLLCssWbsoRqn
Lb6pay4FvgnWEUB3cB1zqS7O9yZfKiTwWVEXZ+cSsaeW+QK7aiALrL3+ySRW4d5Qx8+c42cukX7y
89p6aNPsUDZ7yyjcuh73U1b9bJggUzfO2nW+sBDYE1tAogQy6GrFFa1Pw7DNsrMsHHQeeeqVQz9l
vijBRH9X6s6zjL2GzFB7aK2nNJP+ecchUbKX0STkGrhfVoed21Vv1cLKzkJ+1HOdM5f62VaD4epw
AzaGew8+A3sR8HwNJd+sf6B30AehVEFcoz+Guup1zXsHioLOONPH3N/34evAdGVt9UmGLnVdMAXF
ebb7o10NriyO5eh/jqHPg8zAOKnaVqT4SuRy8fwtNiHsIB1ajo21skk41vTOWBfnBuYCN1T6Yher
+Xtmjn7U+tTseayip7iPYOftssnXpiZ+ZBgY8k3ZKfxSxNKPMJe2up+31p1aLCwp8BMB8Vm9W0Gv
Te3UT8WZ/gteFFkMDLa9Bf41/h4OabWb9W2GNZXDtF4KugZw8lF2IUhfGa3t2GyGxizO+YCagtHo
6jHQmRushiygINIED3YQ8HpJkuSbSSaeEGj9VihWdRyq1v674QzLwl/9Gn4FWsbIywFZuTz6pQzb
rVXpxXmci4dKMd3gfT2VftM3qFNHbmI+dg4SID4yL/ct31z7JVFhiF9Gp2J1sTvRxLT5HJRnuWs/
N90U70TFaLJqzPohzmULwrs5/3nf5tWduoD6ubmX15vi0Pr6NiQgUNI8F+eIQh/I+BhhrrKTvBpY
/u6+qasQeDFFvxBUFUEY2cDluprz1BD0KOXZEt819bPpfL7/9y9esto35ggWqDQ5GC2N5VPfXBmD
ggBF6mjl2XDOln0ser9NvLH5MH2UDB+l3vvWbmzWhTXz0lqkzuaQplZ51tOPBsLBxvvwR5B9Qrnl
vp2reINEcskYYKv/v/9f2qlQKkkMeyqh5/YnaAeHvxWvvBx8hN7MS8bKv2/uxiZdmFs5v+1IE4EL
5mYky+JP3VYT99YmgVcCQMDYJYHDqvDpSLadRxQ9z6lau1LzyZweE/FXVEel8kwECHtmyf/9i1At
gE2L8Q+4rlYWVYo0DC6wUXb+FErBTke15P/PwrKmbxyvCWWIZ2wsMJkg7bIkgLtkoox438riUGv3
pkNmQujKg0iN4dKKGaeTk0RFdQ7MfQglbfpezXJ3tDawj7cc4K2Z1XL1UNoUTbOYQcawzR9D9eH+
d9wyAAwd7C8ECagILg7/ZrXG1pxKItjqbNuNp2Qv+XbwduM9WWjlEbgkLQCEsDqbKVJXBoWH+mx1
j/CCd7prHgc/IWbTrL0cvVPUBzSxx9344DSfo1DfoUOeuINXd76h7Km2ZluztDc27+IXrY9VHldZ
M1r1eZTaBzmRFwdx8/BvL28VJW/cS4RlS/DE4OgytHG5vHHWtbA4WrBAD5Mn939N+ykifFDiAJb1
9/e3cvm7Vi7JXAhZEH0FaInW6gijbKZVmZXtuYNf0qO0g4RtE6f/j7Tz6m0bWrbwLyLAXl5JdRdJ
sZ32QqSy985ffz/64R6LEkTknCAPQQx4uNvs2TNr1trFIYXPfzfFlkEykj5/ahizy6PTW1L5flUf
x05yVNREQ955w/a+kRurRBfoFPhQquOIzbYmdgdzNOr6mMAVGSU0okfRDyMbDkWXL9z116+4KUFl
TYz7JAdIW83Cv7Cr8EpwSB/RlHiQqu1gsDXVF8V4MSLdSdRwE8GK6QrqrhL0rR8vURtej5XWPpKh
NFGAxIJe6nKfqDA1QtNdVEc+BBDdn1h+dYVVj5jn/Tm93iM8U4DTvbOhsSFn+xEO7SBEDa86SgJE
0mkGP6W8FbKlhMv1NQmchgGRbJlUKOfcdzU8y3LajvUxVUO7k16zcI8Y96DA7jykTqHu74/qhjkS
DiitAILlz7x40teKUneRUhM26Z+FZgOypq0csXktnbEQl+onN94ncOL8x9w8vyLBlAgX91Af9fTX
ELZIUz+UxTcJsSF3FQTmPnRVuw5/3x/jjZVDeeudwoZEA40UlzvEjeIyKdFAOwYIb6ntw/SYdfOF
7XHtriYCCo4aGRWSo/P4U4qTPB8ytz7GOb2YdC53ZFDcFJDp2TXyBX91Y89PpN8I/lAK5f04O991
S6LIDLrmOITp75Hm/RBsRjlKSF4uxfI3Jg8E2QTuoo7N2KZP+XDLSZ0Y5rUiNsdafbO84udoRd97
799rh7zRqMmTieIZSUZkZqbRdPThw6I5duGTGx41xXsptbUgHPTyr97RLO2R2LekXTiiU6pkn1Jv
d3+TXHdJTl9AbxlUYDRrwltwOdBRdGEdbLLmaJkx1Gt2Jyq27z3I2cbVTuO4GuPUQaFi8KEdPNW8
dHPrcQlDdOM0XnzDtMk+TLYsZ+4w9m3D4SchUj82Svxooj5bwT+IENe3UVwiBb+1vNTkeLJSQeX8
z7x31shVB7KuOcrDzh/+pLlv59lmYWonF3x5vTK1H4zMIr42hUXUjPrmGHcPrQEaRnJ6jfZb8ZPS
b2NvX+pfgpf7NqfVujIJQIo9RfH+KnLKZOS6E5i/2LaBo6AfhPxI+sXVlpKYN+1A5wZzD29+YFmX
Kzbqlp/EutIcg9D60SHyYvrCzyT8MqhLPfs3LlpmUUeDHKob9ug8XTW2oTSKOaasMHsMoqe6SdcF
nZ0kLlddbKy7keJP09lS60Iz0b+JabWgznwd8V5+wWwdhaov9QCZpWPclqdQrt80f2k+b+7HD4Oc
zWcTmlaXUvQ+wvy6riTfttpHVf8fxzF9xIdjprh+kHmNivuU01UrrY1uaRjXadfJm8DLA/oerBF9
l5cmmi4QEfSyJm+ivsbFU+DRruoEvpPXB1I2ey3WD2ngqMCbgTw/R6b26OmerfXVXswprKitrQqD
rSGyYnYLL6Prp+vlt81uj7jgPuxMhl+sESnmOXHWz1L0RhuE3eunoZQXYoybOxfQDk8kxL0gPpv2
1Yf59quoqRTBa49N/UkcqExawZMbTCVy+WnsP6UkbMYxf0rEaltq4g6986U2ylvHlKsFdArwTO6z
WZCoQ8Qw6PLYHYWutJECreTOVspf6hJ18a3tO3HXw58Mbhix5suRphXty5EldVxgPIvyff5zLAb7
vmu7dUkgzkIvLV3eE6nGpQ0FouFSNsL+WIzFOhQfDXnd16e+d1d5v15SAbu1V+juoXuEqI2c5uzI
J1YjuLKe9Echap3OD7cabTY4maJOH9rQsAsoG8VhdX+Et2Kpj0ZnTqAUqIPESdQTJf7xo41hUNT+
qmd7Asb7hq7LzO8oHlj8JzgHqKXZenUt9JaZjiUj85xJsTQ1y10j1q90wa3c6KeafktruwiqY0AH
C5JyW136lgc/MqH9rgfmdoRRQS/TdS/FTq64mwLFgealLmCeFpPt/Y+9RnvxsUDSyXBOLDJA+y8X
XtJ8H9Jr1iIRd0220r8i+eL1a2uInST+Wa+TXwGtbH8gkOjdX35htwtPven3z+7UC/sztwkhXV9R
9WcvhPK+MIQXs8+WorBp817ZoFFWxEWRA51nPIwykGKtKPrj2PsrFIe+m8qzrtVPSXb0R9OugG1n
zV9Qb2tj1JYmeNrMc+MwNE4VAzBevM8vJzhutEZV3G44xo3VObI57EQUkWgIU9xXIWh/igp0AF4t
bINCLta+iJhbY4SrfpS6hXm4ccY12uRZcLJk1FQmf/bBY7YCAXGdhHyJKn4rsj+i1ZxQAXM6AQD7
d9Fawjne8FvATSiTkGDkITh/vcBGpqld3Q5H2cgdyet3ar5ujc7p/dgefViKvAPYiiH/kahfysI6
lj8azz3E4RLrws09Tq8iXKMkvhn67N4008qMvWocjnV6DOGxaHxbVh6Mdmsa66HetIa1zenqhw5w
P7XmiMFGhChK+pNq3sJuv3Vr0QNC4Y7aCdTu4sz1tehoeo04DMcqe2hyJ/yTr6zWHkG+PMvt2nga
za+Gt9ApftMo/Uhk+0CYgeqcnTFXGAcYWpLxmCOz1KME5jcQV0O7PpLaA91iknKQ7cgb7RwlQ9ew
Fp/o11clOEpq8uBv4I0hhL7cenqQ9aWhKeOxCL9AMvRY/WCKHorQKpyiK+Bhzh1BdJDYAvVaCjuv
qWzJ+92m6W8/+nnf4107HBhTyChBQcQ60Ply+SmmMiD5IovjsenBM+nFuKdB+J/pSygSAuOjM5Nm
bq7T2WXjt52mlHUpHrXQczJDtukg/xu3r/8+FHqJmFHgU9yk04H/cKDNEKUeTSjEIxKwD51sBLaS
mAtZgRvZFfrKeD/zHgEYbc13rFCCLqHpQDz6zcHtUek9BMJTHT7HbmWPxFQKUpe+utR3c2uV3nXN
cR+U3+Ykn3IewmftYhUFl8GG6SZao2W9BGS4tS3hUqKbFDj2xAJzOYF+ZGgxPkM8Zvz+MnK3IBte
kM77kfvB+t/X6qOp2Y4YrTQW61gTj5I6rtvhCdZP53+zMDtjJkpjSlGoWBAHUBdFZltKvBB1X7t0
Hr7vGEKyzOy5Wcjrh4FslFoiTlXKCB0KERFXafzngfCwV3mQwsJAUXReCjX8qpWwIh89+ETrchsj
yHV/qq6Hwa/mSiYvRJUNyMzluluVIFRhFStHERnNMC7XHZj2hBL2fTPX24ugg7fJVMvB2c/fa31J
oiurR/U4ILoaift6DOxROwTRUhn0hiEOJxjlqWOSCH52wRlCIrddJKnHtC42oR6cctf8q1TgXuvk
y/0xXR9M2A0puQJpm0C181IDT500ge7XOHKp2L74Pcez3bdw3ZE84bbAb5F7p3ACCebl6tSDqqVj
nZlHQ3H65LEuhnPlSrjRzrKrsEkBrAo/tKCrAIk+WfBeL3zA9WxSDcUlAM2dTuw8fR0A/O9HNbCO
fvXUNCKstE96icZDsIBVWrAz77bqh9ar/Na3joIfOm4Q2i24JNnat/HP+zN6HfhNA0JHhtmkFjUP
xPpBlMuhjaxjbj0N8oE3te3Cq9WkPyRP2tOC9em+vesOl2l7TG9VAKXg2Y3ZCma6lka0lAtHza9V
pKB2lXQQs+5UmiJtSa1D6zcMGXRJPVnjeYx9uxJ+553CnU+/NHCfYCECujEBVNUnuUcaYil2zy5K
BZ66qdLjn4xMWI3Cj6hRdqVQrAMXgt4OKMQiDOxqbTFEV8IkO0cdhJrL5R42tQ6NZa+YSGNfrAEi
XsEr61VrCH87RPzuT/dtW5OPIapngeVLW3XZlIlvdvpzY2rDIaiqN7NCdaIsSmMTakq8uW9uciYX
D5qpqRg2J3B2hHQEspfmyhy9o7rUYFVsV3kDNaW+bcv2RdXdz3obLVm7yhVMvTETnpSqBAgcceba
vDxX64o+6efG+KobX9rCe0AtpEZlO0VDF0/iqM3ShF6PEJsqRP68WVAGnbeDIe+dkUmg6bJsR0ix
ivpE8LUtW7ewk3jQHM0CoH5/Uq+PzDROTs0ETidjPverXZRKeRPV5nNRwgeHzV1m6NU280RpR6Hy
QWnc8NGPhHobZem3jNeyAxEK2pX+qL9kVoG8SHWi8O0eXR1B76JdJKi4ujQnGUXulmndYdaZ13+N
DtVu+r/N51BA3TuBFMNrEhrlkpeFqZhCocsNhiHI/wj9cB80NF5usESQWsR0PBgdnxjv57HeQl7X
osxUvwGntYMX5e+wJx2moqd63/TV5cYQJ+YP3mZ0+9ATeGm5Ki3Vb5scMscw7jZSSdMDHQPmQhB1
DW7EDK9A4icCa6ZzFn5olpe7Zaxaz4ZY6t8Hr8H3S75qfTXksfpZ1AlOc+g86+tIj2RhN24QebaA
r8k3/dDRG9sEvhHv/DFrt0lpdkt8sLemASJmpNrgnKWEM/3847vCq8SkmSjCy9EbH+FQz2xfHrqF
yb41DchiT5hGwFvks2fToGd0Qlay6z6DKsgfRqJjy5bKiCIxmkS2PurZNjIGc61GnfYsKUDWUj33
nLpLmrVghsY6b+QY0a5oiX3oyueAIZpY8abE1MQYMvNwVdHnkRhGyTGR5fisBr609dy4PrueVDl+
QJ8EqGJYpMxiANNNb+b9XXh10N7No5oz6ZUAA5tPv98EYpP7QJiNxFqlrRiso9ENyMcV/4y80fE2
JpGcRklLhmL4cqWHIoghozD9EyTD3e84IeBuA6ncDVUsAr31mx/3h3b9msTgNLkT0nF6181u4khP
tSYOvOCkV7/U/rVDqwuKp03wlssQ//vFxhUcQV1iwri6IZHOwmWxyQCQ4mFnO83zEQQoIjM4pYqK
WGMhe5tyrNV1pFe5HQzpkurcVbwxsze7kTuUCXLetYzSeCi6T+jbROBWNdKLTgI5//05nZzShbvk
2p8CDeI6WmlQ8btcQ0FCPaShq+mUaCRyUvSVwpYOWVX7CY3Wzwj96YUA4MZsEkvBODhxbk7b5tKg
3KiqUDRxfFKCR2lEc208vQ3VUq/5ra1yYWZ2CqWiUqGKTmLoS70tUG4j9R4kL9hm0TrzXCemiNco
5i6XzIX359XxZ0I/jm8a/wf3B7V73BuREJ1E1AG1/iGMj0UPicqJuoUNNaaOeuy/L+FHi7N7pxOi
WuVUxKdyeBascoUajPck5JsSscD7lm6sHVlQpABJAxu84maTagjIeMiBnJxUhJDHNtgmwWcl6Z5H
eUkX5sb64d1hlZp6yAlu5p2lZhla9ShH2WnIDGgrNId5DHoHjvYwCaGodtKstrUQJPv9IV6nO4ED
TwJ97127BCyz9evKLJA7Y6Rbu6q/F70zjHZFqtfayP66TvZSXNiluJWCeKcvEqlcz++l7dlKWnEN
EYQoYbt/8WGIidNd0qCv+GVhjFfoh/cxIgFGOoYq05ziMA2z2gyjIjsJ0qlCQzWrvG3vPobWA/oX
ZOtobzxpwq/7Vq/d2jS4/zf6vuIfDkYyvVjrpspOUi2shMjicKhOUu4lEXLhsXQQZfl23+L1Uby0
OHPcpd+HnjgyzLY6e2K8ksantNoUwSronpFzALy6vW/w6u4lGKGyzpadErd0yl6e/TrJ05aLOTuV
ou60krDyTHmXpAs80NcpjinmYe1QvCDHATro0ozr9SlvRr84CS6qTKSK21WHOoytKJWyrgv+r+oj
cZX16MjESp98Ad+cOJVn5Pv7472xX6kI0YVJs9J7ZH/5IengBlydWn4K1I5HwyTdcgA7C1PmUsfl
jZnliUr9Df5A6oxzzFeWU+giV5OfsmawU7E/oc1uh0Bx7w9omrnL25BbiYw7OTeCYwpulwOy1CTS
xjYpTmYat5vCF+Hra8YlQbQb+5JGDYpa0HeQKJpbqfyxiMpgKE6U/Taa2x3otTyHD0IwfJME88cQ
j9vCWzgLt/zahdHpoz4cP7/zhiYzq+I0CNk+Cj8XJamS8pAIrZ2WvW1oDUDEfZ87qSC8eWVwuj+z
txaQ5pRJpIXyFWIRl+Zb2ej9pJWKk1trqCXXTts261rIVv+FmemhT76U0sLce7sjiRUrV4uTL1AQ
K9QCuVxzM+T67/t2bjgzQIH/sTPz1KYfaB314uKkGXu5KOnmepVSmCsfs/hIY9kCPGb6bfNtaU78
HlOnCvj+2dp5TZNEvlaWp75K67OahfrnJossh9oOBOmZnK9DKfx3UVBCNKrenDY6I675D4yY/Fuh
JuVJC/0d0rgpVT9N+kXCLVI+QS9BkN+M6VaIlyh8bkwutIcUvwB4UJ+aV1wlSrxmTlv/adQyRCHM
1xb101WfRmeN7pagNg3HEqhX3V/S67M/ZYxljNL0zEN+FtxEFHGTWKiq02CUVJyl2P9c6Xp4vm/l
RmAzab4Q3Gg8kcknzu6ItEhEIUhUBpcM0a7yB/2gFVawUhAxp5dcrD5lRdd/DoXGXBV6I2wiHmG7
hY+Ybr7LDcVHkKRAtAAqVMoll6dRj8w6iiWrOillIdsIuZH4Ka0fEqxq+3EAGWa0UwOsqyVOFjfZ
Gs1qi5Rg+M8NK1MegxQZTzoS9kBeLr8jq2Ds5OVenRqew2uK7/VuDJNi4Vq+tbIfrczigNYsqWQE
ZLhg4urWxO+whgxVvb4/qdeHdBoLF+/Ewk+D48yKS2tXFSTMqdQUD0rthnAR6L9C2d96nqc5vt4s
QCSuXSoGOaKYBITJebmcPLkIEkWwMKiJA0JtvvRLllzEyL1ySWjw+p7ncahTIZqaaaea8aUl0mwG
TSFlfarK323/WWl+FMlb6S741BsTeGFl9hRNST/2SpHVJ/JHEDXDXW376C5BlwMfWapGIK5TY6nj
er43CEeoFE4Fd8Q1YFeYDW0o6aGwGq08gTvonDwvSrK0vrrwKLwK2eZmZmOT6zwd+8IEo2oiNCjT
zY/IV/fHbelBrc6G/2cYqj0g8uwf98jc7uzaHbu8j8lXlidL/9yF23p468PP9/f95Cs++pJ3E9Mc
EomS7547NE+lXBhXXnUyou9yhZIecDyE5dYgxaE0BLiuajYiVAveer5ZZPDN+A3qlmQupuT+5ZYc
EKBwXZfkehDb2q+08/ehqa8KFC111VqIXa6gs3NjM3eZx77sJ55Un6yYjMZGTFWxsKt0EA9lC+k/
4vTRcOh73MNOTXtDXwtyWvlO3ZSwPWmG5gZb9InbqV0ul+OdW1SG6cRRQHuEHiD/tcrbShx3sh4D
h1ByvYqdYmzHv/cXan6KGQUItkmhgCwWuNdpSj9EgDy7PL2Ox/akDG24FSgCbKPBfwBgH+7coUyX
LpkbSzSdLO46MkvUlWd7PsizTkniuDvRGiI/BUktvFVDYuz1oEO4U2grznc+RmB3qtZRolxY5bkC
e5ketg5lMdnJRnkX5rnkaIIg70OMEfsk1dJ3zl/DzMtE6YMk7IRJwJdezosnDGqPuEh3ChvXsnU5
e9CssvqG4mX5iH61YvfkrNaFngV7gPDSoYQoeQHZdX2GJpDMVPQEJcM1N/NCaZcqeZbJ3Sno1O5A
DuJZoHfzq1rm9ToQ+uzYBO6b4SnPUt4u8UK+F6QuD/BUSMD1klPlWTlH78byEMfIn/Sn0JOLYxm7
/UaTlYEigj86BAniJlJod2kkoX20RpSO9KRFO7Kw8nXi5d2PMA7T56hWZCfsBAieYq3jfY/yhILu
sx116KagbYijy0vjgFhH8RDmbfQMgU7n1Jbq2rxIoCnLXM3RxeGTHozWphVbbye0+kuZFa1TD+Ja
IECzu6SGDT9Ns4V33w3/TE0OIjYI66Yge45TSr2ojH0x6E++9bPJ5JU3oM/jf4bOf2dG8ql3Aa3I
GyKxF77w/rG8cUwuTM9cNKVCeLEHhJZSWXvWIvel1KWvvRU9V+0hErpwwXFeBaDTdqcAO7XyUReF
I/Nyu1c57Cm9GPcnKQxRR1BXIbRwQPycWFbsTKgdpc72Qg6YwFM394d6VbSZ257tczVtG6M00v7U
GgMqBwWdBaO8auNtI/xIXMORLXc1pDQMq1W07YKNIZoOmE8lXkKI3Zr09+cFfGZA4+exkxWKY4tw
MusdNjYdViIXcYv0wFD9pe6+cPtfxxgwKeFxaS3nkEMpdznjxmBVStWOHLBQoALlatJOK63y3/cR
REFTkkThAQPY/9KKqfiJZYZmf9IT7dz6iDGpNN38Vi16zd8W1vHG9FGKUcG+4a/wndPPP1wlmeHV
kB3qwymoi13ga3Zpfi6GvUpnwdAJtmSNB62yjilaJj7VR8Y6WL6dGbvK+JWCXE3LeHv/k+bBML6b
lyKvfjCZZMbmczz0pavlRTCePFfledj0FbxrcX0IBi7i+6aulxNTGJkGz+U9f55ayAop6ZiMp2hS
hQmIvtdupqSr+1ZuBB1cRbgjmu1B+vIKn81xq6WCF5TSKfLaeh3HQb3PRTWzc1Pttt0gyOeB8i20
gp638QrFWOmdaqzgZzNXWju2KDe7xmNkZenG85Piqc5iaWuIneH4ZYOKjS81ytmCCm4h4nzXLb28
TshU4Fo0MqHAxOftwm0eo3xuhspp8JIVKQN17SP/+1dtbD3faIZdDk5oo3VCZ2+wgqIn/TpO5660
86Vs3o09MfUQU2xCDAaa+unnH3bp2GSip0upcqoJRdP8MxJIpbUE97iOqt7phidIIAsFmOLSCHRU
rV+FiXIqozcoWjbhUK3jDgkYfylOmQ7wfGLpiub9NeFLQEZdWgoUyK5rPVNO8Tdd2BnrYjuE27Tc
kP4RDmPmdDtNspMlYr8bu52UHXSCQB1BG8wJhMIuYDmDUTuVmn4YikF1NC2y1vc3+42VwmNNej0T
qgFd3suhKXIXqH1UmqdaasuVEdWxPZTl41gHS4p8Ny3hLKgrwXdAzHdpSZXbWO492TyFmhCsNCOo
V2qjJisro6f9/qBuzBzNZSIIYKhR6ByZuX1RqerEDw3zJBQqmtFkn9DX6Ze0DG4OaPJ6sAyBOJpb
MYRKqfNeME9JpZT7lngtwN824ZcaEuLz/RFd2SJCnNiUKRPz4icTfzl5huDlcR7E1qmSxewcuV6m
bATZ7DnU9OEsCRpe9T9Pmw7EPyiKqQsENMOluYBOFzM3DIGoOLYtCK4t97uhdIhxbbsmsZVoPA3F
Rm1aGp4K2yvdLf+1bgXkbrwFtOXVWvIpk4TpO50EKMjZWkrIswZVG3vnIaP5eazKv9HoLRG6vr80
Lk44hQeRY0DXF1AuCL4vB2zUTZbQDOSfh+ALZ3KvqUfhK3qpaQVxSjxuFHWvRa+5/5x6gyOXT54s
PvS6U5rWQqB25dT4EEDHTDzRMLjH2UKLUlJVIW7tXKvhzg9i8O1lndNPZqR2FCgLB+WGNZIv/OXx
QT1y3u8guJIQ02Ebnot2tNniwJnalYhGZry+v39vGoLomcgPVww65nJ+8V551JRueDZN4WEcu52V
jD9DM3IMb6nd9gqSx+YFIz6BcRSIQHhdXdrSklg16UwLz0Hon/r8WzJuxfalibdt/1MjOBF1O5Sg
PAfUPZIoAadGXtguUUQM/+hCfLo/8itmw/fPgSiYJB6ZVoKXy89Jk0YaKrGNzgMBxzaowlSxLavL
7bzzDxYixJ/6HoU92SJVGUoZDXta5O+7VusemErf8bRqsXvw6kLDAUsgJaeenokobXI3H+5nOoUQ
BOvV6Ox28SuSNsfIbNaD2Nrya1YqjpJtU2qJRCytKfowRI52vBSaX7+GJjIakiIihQbqfXPVVKhU
Y7+GEf+c6Q88m57D6FxEW1/dZ8a+ktmGAoV+MVp4hF07UvLDU1aEpj7Aiu/Fug8jh/7DM3nJR2di
NjuY+E3zv42/BAy54bQmkU1y68CmuB5mEWTre2KpAdI6B5LZO0Uq8tRpTWG1sLUmZzDzWohj4xkp
KEyC7DNnkYeG6mpmF59dOUHhblNq5Gz9ep9qW0VIIW8YnLilzTzrbakOVqX50Ma/wXmtShAxqvCU
uNHCOb8qdrLbyW9xy0NNwL/U2ch1X8s1twZ+F/vxi+Wa+zYrf2ndRkutX0XeOoPr2sKAyvcfxGrq
aNjcn5JbE09AOLH+TXXIeQ+KIHSp3mZ+ck57EIhSPwwbzYOF7b6VG96Mpu4JH4OiB4mr2ZEOQzXt
pKROzkkbO0oR7IfxdUzCFyH5r8YD4IDOT6B3ZIsuD2pLwar1VZ3pTDMk3va11y9solsHgrwXPepU
UBjLLCwLpLFT5CBIziWYZafq9F9u30DSKKRL3Tu3TjzoM7pdmDxugnkEGMUgQpoiT8/DVoT9oNM3
0bDr9bMbfGrkkzC8FuK/n3Y4eEAuMDwAInOaPEMxxyQBmHuOWllDaKUVbEtQ9qL8dn9DXGUROeXI
xXFlQ54syfMNkVuZN2RqmJ5V5bXeQwotksSy3urmMSw/lXKxMKwb5/7C3Cw8c8vQGOMhTc+iltES
PyjtqsnrP8HQIx7aWuVBMb0l1e4bex6bPLzJ+6MDNVft1ttKcqURm6H0Z2zijabmjjaeg38GYeJB
YPZWOVcECxDfz52a6yaCGlfp2QucOrQ2Eoq6bzSepLxcRZ6T91funaN+5kMxx1/4til4m7MKg5ua
ISTbSXYO49F7VAI1WLt11J7kKu1X4mhW284T+1XtUToqc1ndFKUsO4agw4/sRf1GJWHqZBoiD6Wg
VBsI9xW6U1XL6cNc3xd9L07ctv5K7nTNDv0wexCTStpZbgeFkIdKQarXzabEX20Cqx/WeT5E+zLM
w8eqCDS7Bbf8Fkuj4bhMCgC4Difu+emnCJ3qbZmgsdc2VJiEol55guwfSKfmB5mU6rEaS2ikjabZ
3p+yyYXPZ0yh0jrJ1PPwnkuJljK3DT/MzoOaJFvFldKNgN6LoxmkNfskljZtaZRvVtws7fvrZDF7
A3lnInEq55MjuXSH/mgpVaLyAmrodVYlp5XkrTnuu+Dca9uoDFeFOF13+aZNmv39Ud/a/zRRECZj
l2rzzHQumKNZ1GF27kyTxo3PbZCfjcknL9wtt1zJRzuzC1TWGjlDWTA7u8VGid7So6gKtuF+NSde
zPZnvUSNOX33fDU/2pvt/5rWUw/ERXYug+9m+6mDqtQ6RDHZLnbP/Sm8cdWQRAFBN5HZ8q/p8v4Q
e2WIhgIhsdJzIQfqvjUDsv0mKmJdXP+5b+nmJELvRrYGvsgrzQy3TbI4TRiU2j5mveaYVEf10Icm
6Rep1S9Ahaql7Ns7E+98IkkB03tBzAcX6GzhBKsl8GwFHKS/knLkxn3bLH8E6msnN7YWh2sv2Zla
tDEzJ3P9VUfAHdrajlepHQkHr3GIsuVgVVuPgxgf9BaFCg1Mgfn671NDvoLon6WYik+Xi2A0oxm4
WpSd09p08lHfVHm0Gkn6C2a3yd1iLRb+Z7pgFrb1rW1GRwqkcQROZOtm28wsEslXwjw7m4CzqzZx
/PRvYP3S49fQ+nR/hLf80wdT8xiwybO0LGU8ulYqJf4ZZiUp7p5MHYidMsrlmu5xROri5F9ZSqeb
66Ph2bXcU2xIhSrDMfbpy6g39iA95kW+6oOvcfT7/iBv7XC6oM2Jm0Sif3g2n5GSNqPeltnZdwM7
L44ZDZnRUTTDtWwFz138JJb/nF5meKjiUsqeoKXI3lzuHJ47cq43UX4eJaOC9KfYpVqS2JJSqE6M
bOiD1WoovkajsPX7sd/Vvp9tCiuFB0AZoVzTg99jZzWrqlDrnSm18S5183Ync8+6kp+s7k/QLX8N
eQj5e6rTXFbzyNkSXfJjXBVub7X04CTJ3oxpC/QywbN7v1yClt56+XDspyw/rKAkVWYHa4xjtG7d
JD8rZrWRupco+RZre9eFS+JIwb/JfrSmt8pNIO0LycH3zo2560GrArEKYMnIrc3eI02eWgP7PD/X
Y752owfe9y+1YjlqYK4LuXlpot8wPuj9oS8/FXFjW6cxfhi02OFJSVTcPfjiVojQeugObRzDh3nw
QjsRlmgbbk/RlG4lj04yfd7P66t9ZVliz3e2Xrv1y56nakxHARIBoxOWcnzw8dZ2L/fFrta04VkO
h2QbKI21onAiL3QX34wmDE4PrQ5TdnUOP1CbQmoiIc/Pau6tC2lXIb7u7VPjkArO+EkxBtRGnqNf
9/fldXWJY4SmiChTq6Ehf+6AyesM9Wim+VkMpA0Y4Iwma+937Oe26Wl/yrxPnKI3v0fpJkrR/DW9
p67rnC4fubOErx4MPGrh7XLhb6VEtrlIfnDLsdC8SXWaN5oEvPzylOeQ5+ti3+TnLu++E19ZjlDR
bq2aSb2Xc1r5lcgESNMK6lposmpzf3beb8n5VmYlyN3D8TIxgF6ar80mFcy0yCGhG2GHK/qETFlo
es03iyj9sSt0dwLejyjBsLt3bVvAi2O1SrWvw1DO7cHw8gdRrbwvedpQEGVDtY+9rObdVD2BRTRR
om8L3zz59atvnvCyeBuQ5fO+Yz0UvSJXRfaRPBwyDQH2wrXDlGCt89bJi6I/+K4zlqoDH8rCtXpz
D3OlIsgO2zH+eXYP1FEfGaEl52c9+Wu4T7450St/ivNvY2k6VGDXlm5LZvVsLcWN18Ecu3ciKJ0o
FybNycuFKuKqSI2EbRwAqILLwfB/J4tA6CUjsxvV7GOLbCg+VT57Y2a3r5X75HWm3Zb5Kgx3Sfym
fDO0x4g0IVCYVZbzBlq49qZb7XJxeWsAVKDCD4Qe7z4bp1a4aj10+blX442StK+tuMTOciMxwrsC
6l4ySihTcOgubcAoKrZ9mRRnafCdCOh8jPAtaPR9kDz6HhxLxuAU4ufMXRjbrekl9TOh08Bf0rx9
aTfJFBPFyrQ4V5pFgOw3riNoSkHXl7eIw5z2w3weNe4ovAfverQsLm2VvdBAHlgW5xR9oaBWn3IU
Cw1acgUP717kuzwUHmQXYj8rPS0c0Omuv7KNo+d65uFBKujSduGOQ9HT9nG2wOHRuMotaYi+Dqgp
tC16ofpiyFaVDoVhWFXxOu2D0jGHrtpnVQlvI/py9v0vug5RWfApmiIHTrl+/o51cQ7a0InFWUnl
F2B3n/Q2Zf6NX5k2oECc7ox+yVFMazmfgyltg1EYDtnTl3OgyS2t0F1WnNsqXBs+zMl6vh+6M7lS
uRiQx/Rssu1OBNdhOqBS444LY7612WgOmXJxUzeKOvsApQEJTomBzaY3hEWxbvuxzkWL/sfSWK9j
P7qUP5iaPuXDQzOsk2yMJNi222z83vchN+tfr4v/erl0GI3SKZXuMdAtR1QHu4+Sh6pVHc83uO7F
7aDt+nwJUnJr7FQDENEkXBevaLGaqLCK6P84O68eua1gW/8iAszhlewwWeJIo/RCyLLEnMnN8OvP
R517j6c5RBMSYNgGBKh6B9ausNYqK6t9mPmunMlM7EQZodjZ4a1lo5a3lOiAPRHzXi471TN0lUno
fTMQ57ZS3VZ2flZ6dQMn93j9Am+5LAoxYGOWA9X1tdiOXstaPPZO49uBdKzlypOF7Wdd4445JZhZ
SB/LUkJCs04fzeh03fiGSwbUusymBQJF7LZ6eigtlxbCXA0gmo+l+WOydh70jX0kkYeiwSRhqGJr
d1GpcjHKc9/4MBcllQb4/Khmj+EevmPjUoDUAafzuyBC0/LyuJp20vq5nxs/A/8uZ8cJVVWmFVzf
q00jhFLUVOnzAb24NNLKVpxV4O38WW+8OkIdnkbosMcm2dyx/6ys699yLDpT79mxJBcnK5M8WftV
q9/t6G9O5pWddTwQynGdDdiZu1s7QFwjbFwnOVfpnrPa6Nril2mPqig34zDXRU6p6JMhKVXud0af
GIEDTVBpzRk0C+zBdRCCRBywOBNZRS9C2Ofrp7a9n/9ZX12NLC7SoWaYkI8CvKdpjQvij1gfWis6
l9dNLQHi6l1YVPahfMMhWOAelxekGPU4KNus5YKY8kmrpewsqQLRTxrz2aBU6Gep8jKXMH80AdEc
r1vfup4aehn06nmTmJlwaR2MSamUQPb9qXkGCX/KROLOU7ljZSPxXFhIwEh+C/qDjL80IylF26tm
1fp1rMAOqsWp1NQTYxXuDbU/OaH0UOU3yFjcOmZ/SGbtZBjSzfWVbkBMlt9AV/K3PDydhsvfoFpI
jih20/rIk36t7EcD1C2jNI+Tk7nMs+lJuatCYmqD6qpWW7i1Uj9Is3YTNeFJGB+VaC8dXwy+OXmC
d+I+xFze6E+FJaN70expfUmazxOD4u3pSWu+2+GzIsO23zmDzZN+ZW2J0V69yXaUqFIGhMeXugpi
UZ+6k+nnarl3n7c+nSUl+f+rWocZmSwlxJqt3wWuXnx07Nnt1C/Frod4W9DkOGliUs/WEL1bx7NC
rvSohzToE5wjta8ew+gW4Q63VfTjZOxs3vai/jO2ujtxXhq5EWKM6e+O8zW0X2i9aRTfrt/RLV+w
dNxglgOdY7r15RmNdcmjOE6dXxP/y8UPYXwR4J2G8SynH9XwPi2/XDf49sNc4FZL3uyQ7zOKaPWU
x5qYVSOUSqLS2ouH4tAatVuDWAaZ6sg36UPS12cjjV0DuMCf0vgQQly66gtNBgiMuibX2VMYxmlJ
qSNzXghYkqZzW6H+6Z4CcUeyFn4K4RI6YaujC7vJkGfTJE/un8fb8LY3T1ZwVqR7LRNMEd5By735
ylbWlhN+9ZVlqdSnk2xUgI18Jei9QY/dWt3DV77FBy5miLAXsDGn56wuilU4QRI4duUzhX7hCZi1
l1n13RjKkkuOob8ftAT0MYnUTW4X5VmVVOloZ712aqbunoesdqksDIdoaRlev1JvvsvlpwGJWbJa
QEXrwviUJQzmSBgb28ZkM1Vx0vBmmeEOrfyohTvG3pZfLq2tA5++NsKmb7GWVTCr0ArVk85jboWX
lvajXAq3oRTUJZHLt1tbys31tb4JhFfWV8cgdcOcdbNV+YYUoPVlzoEXW9VeR3K5oRfvBFZAh1DZ
xjEY6Ihc3imb6MAWAWu08/Nc3STGjZAgBN3mNDasna9l0xaFtEUQUUFaZ/VKyHNillEiUc6yJgaI
1d4YPNrioZXlm7pMPoL43UuaNo8Qfj+jIEwiBGpal8vTqinpnTGtfQNCOBTKf63mQz0oxyplktKh
sZRjOw3d0sM4QsP2r5/g2zxq2VwGDvCKICRIb/nSejGh3JI3HGGko25e/gISfSj17mNklP6YSI/C
YlLwED6b855a2ps35bflhTAA+Y761ir0mssyV4w0rP2uls8d8izS96Z1zsgM3V5f45ZPAimgMGuD
ASgo6F0uMYkadDUaEn85YxZhWNuaF9kNvV+6Mzvf49sPgq8ZrDz6RYts+bp4LfpJ6Hap1H42Z7M3
WrVJlNHtzUnbuDKUy34LP5FX0fRZfRFSlpm8R1btRx/bPnHL0XaH7Izy7BRpnhmcxvpk50+Z9On6
Rv5WWbv8ErHLRQGtz5sCK+ByJ8eO+bVKG5MWNCoN+ogI0hgJcGK5ks7ICqh038wEfms6HAaI8pDK
mFvg2LCqZZG9gBZECCtsqmdNj8ZjU8gfZ9Q4byZGXXmDPOSnXKpPdSATxejyc6mH0WM6WRpyHtmA
JoEuTnFjK65kSc3Owb2JPJDYgNqzNOyI09807Oe5FraWRaT0WnNMmugINv1Uorz6nnpUz1Q6V+3F
8fp2bl0WWoOOibIcHal1QG6AeU7tvCL/nh2QrjKE2G6W650u02/J8/WhIScLdJ/ON8H/yr9IRVMi
blE2vmrch1H2eZxaD3DmoplLmeHcVcnBlBwkdYaDzEy6MJyfohmeDuMd7PiHZuacIuyS0quoC6bZ
u2qADEu/rqq/XN+Ptw5BA4kLwwopaqLa9VuWanlFBzNv/Dz9MI/34UsA4UXZ4Xu+fZ4xwttOnZuZ
Gm90J+ibjrNjU7tRg/d1Nz8ksfD6SL+jNnlwoh1y71vPgzEIEwBSYcej6H35vRSBA/c/bSjkWLKn
pvWNnAQEKXvC05tm6L/AAFyq9+syetTx6ait3PgdUheHubRjKvaafAO9d09jcnP7SNaWEQXI+68T
2UZDLGTUlcZv1bvYkZFmuWGAuZuFn8NuZ/O2Pkl6AxDX4U9Ssl85uTiu6zBBkcXvY+nffBF4jtyI
IfINHWyFmqpcfZbrPWzZplHaBHASAFLCxLg8sXIuQxDPFD6s/hwEaPiJ2EXgp/Q04o3cOqf9v9cv
/daG8iT9P4NAOC8NBoPZVfkssaFSIH0wnPp7pHSHqqlz18qHAp61Zu+0IzZNomlNOQJ3QGh1abKx
6rBIlkJAnd7qxwwH1ynApM9hvsvjWf6qte9BiQ2ZSRQQlgtzaQoxdIUmDyn+NH6LCU69RD+pqXlQ
jNvINk61/Ow0e6L2W24VbBFpFTEj2uWr5dmR2mlKWbc+3V2a+t1B+VN1OTrn8DMXYu9S0qTverkq
5neWha6MLTHTc1J8G9ubDOSwEx1hHB6jsPD0aK968TYuxSRSLL/pxDzBy5m+yqtsKU30qdFaPw6N
O+tLUvZn5TlD8hFpgE/kIjvP4Z655c9fmWvDrLeCQG99uZ3cAIV1USN+kRbfG+1RUe8rEuTrn8Gm
QXpS9E2AML9BZmRhaUl9pbSU8435FNqpTXhhp2fG6eY3zjB2x7KjoRAwbGbHzWw5T0KZpQJAU4qs
7XKpdqMliD2Z7GzbL5FT1J5CK8kPZdhlh+uL3LqZCyVhIYLTA1snFyKqx6kJ4s7PprI+doNauFaI
E71uZesZfW1l+RWvzk5TZiWVnaTzzSxw48Q46tFzGL7o6Nv8hSHenAVDgjLfuk1hdsJwuqDv/Eau
PVWKDpp4iZXPnbNnaGPfmIrmLHQKkKKAVy5XFFdOk3ZWJJjNnsxHOe2LJysI0z9tRkPVWkg5BrOn
FpjgyleJLBiiUCDXjMt9AdPgzxEDnYzofH3XNu4b1Z6FIoIkArzNVYaZZ4XTaJXV+SIuXPqRLrum
KXvSHhs+HnAePDSGlXAZ1gQrIevB5MR570cmYzGlvki8amh/CUBVpxyKzkM1mO2O09hcGRUZghnq
HihqXR5TmuSqUksRNuN/uuidlj9J8U4GsnG3SbBoiqG0Bb/cXplAza8dbYA1fivT/MgGQz1IFaix
nok8hxboy84V37h5Gt1x8ka6ZKj+re4EcAhnUiOj94vWqU9TZ87oVqBMd/1KbB0W3xCKkOgo0fBb
XQkjmK3ATIeeAgeyK0HzUM6Gpz0rdXWys+L5urGt5BEKBS7tNwoMLsXlMbWVkKMwNgbfYSbtU9Tl
xsGRGtWHq2TcSCReXlQ7iKXVknrK5Fi9E6opTk2KNsr1X7K1bIDs8P+IQxY1jssfUusJ/UcrGXyl
M4uzLgFYbZTxYHbFR9VM301c750bulHuBTJEGQkiJIwLdAYvTTpt1baOLgnfnGPeTpBwh0aJ45NT
pR39rap86rtCPhBbSE+8N9V9Hjrk1jKQatmS9gZ0bgSbF79m9fRIVCVGMZjCHzu5OmgM7D4K05E8
5DyKw5hq8V1fabBc+ra/U0S4B8nYeHOBYxBMgLJcNNBW5p26i8s8zwe/4KG1Gvub1T52uenN3a+5
nm+iQN6bfLq54FcWV44cmpLD3EYsZhEjKsTX+iUNmpuFZ4DUkvUwRZ+v37ANd0HFEG4i5SW6e+sH
twQKXARmOfozCoeFPzijG0wUKfZmhG54Pp1iD6Q/KK1vGSmaJQwD2erRT1CM7WskJ9L5rlC+XF/N
hhXad0yRBrpKkWmd5tkAlppMHSafISoPjLAdD6GeHaWu3dNk2PB6vLbMhQMTBl1uXZmThy6c0euZ
/USY0h0y3O2hrtR6J/B6a2VpbjMFFw+g8d/Vt1ibw1Sjvyd8KS4BnDWuvofDebthWKBJRi4HZpzU
/vJrr6NQCsOA69ZO9dGpwUNbVuIx+G7PrSxJ2mWasxgiBqKVTGy3ntyaEpYKZewGX54eJS16qEuk
subkeekgqW41fy2in8Hwg0HMO+/T1goXBL5JeZO9NFYflBaKSIEPNvrNVDOPsYN9V3qd/ev6xds4
KbC4lN6RBkBtcj3toRUS0ycZhOnL4buqStx+/ue6gbeeiFMCOs7fjrg8GcDlQSlCJI1ZhLLfWOVw
rBJZJ9s3x/cglg5FvswLYnbGcRyMfOcx3DJsU38jsQJJxJtwadhqDSVL51gG7WsjT3MyR+aHSN4o
e7GgH53tKYVunBc9P04KIhc1uXVzKLaDdNBFNPv12LvycGOmwh2n8/XdXD6c1W2EAEB1i2944Wes
PqyUYgqfaz775XSTt/9Ems4A4HdLWdgod0y9dbAw40nsqaYx8+yNet1UFeOgOc0MWNs+jZl4ngfz
MDBfx5Lm2+ur2riEOrOjKJSygSh3rqIFKpeNHctC9kWeOZ7Vy9Ghaepq51PeOCB6MPD7kDYg317L
0QRWhsi7M8p+mA9ekflzWHvWnnDLcp1XBwTYFnlE7jw6NOtpiGncSF0gabJf58dpZpo1w9jDjGmY
Z01D8i4Pjqr8/frubRwUWC/UdtGlQWhjLTMIvjVIU0OS/X40GKTQ5ogvJsPspmZ926WOvHNYG1eQ
Rh2SPsjToN6+ZloHSq3rtVkrfv7UGIVXW9YpUO5t4CVjsUdR37KFioRq4AJJ49dAiLJXnaoNTMWn
ZhzH46EdYy9Oo3eVej98uL6Lb6U9YKrD0kU6WWfQLL2rS3+hTUqfNFmr+pWkn4PxMZJCJJ8a10TV
rJL/mVoXxV+UDZSTXpSPmQiOclQc56G67SPlqQrFSQ6cz9d/1IYPe/2b1vpnvQHhrBwr1U+r+DjH
hzE4SeZdp59z+6XXu50PZKNhuFS+KHyBIuV017ymMbJnWnep7EvmTRbmbqB9jJvsgByPlT+l0guN
PNhNp+tr3Pj4eR4YB7IMO3s72jEuG33orELxu3yK3MESIzSzQNvxZhs36cLK8hG9qpxYuS6suU0U
f1lXaUDeUDok8mcvVCdXS3agElvWllmROAKSEkg5l9ZyqlFRWgvFb5knjO64GjxCpRu7Q97u3JCN
j39JeZYZyhSYjXVlQzXSSg5CXfHjxjoaiUhRV04EkrQgCotsr+i7cR+paqh4Gybwajx2l+uqjaEY
jClQfGdoD4EZPkE0T4yPivimSEynGfzrV2MjpyO0g76AMhV9O+pDl/aGxkqzIqMzrlLrqsXHufyl
FZ1XKNOtYRzHUjrZAcqe6YOTOg8iGHcuzVvVO/zb0qdghtISzK6fjMTqMtMOa76//N8pCT9PqH0h
9X4rdeZdZWnuBPQkbbQzkdMpUeTv7Th5oSlu69JH4eolPkUP1TMszevb8pbmtfwsA3/Pd7PEwCtX
1WcMs6gt8vqyaw5ahk39fWP7ynDK7K9JEh0jiq20VNKfveMywls0oGazF4H8Zyv/RI32IYHOEjh7
P2zLgfDDwFwCJ3NQFlmdV1Ygdw9MiP0ir5iYRZGE0yGJK9ey+mPY2+6ko0yQTed2d0rLhhuxCFUo
wS5j3RHzurwqSj1kemcPqt/3zIwTkqgBCkt7E0u2PjdIJqiZoFKw8MgurQyDoRSAYlRfrz+NQ3Iw
2pkqg3YKij2Znw0Xsvz94HRBHL31xW0SaxFTtlW/mLVDmocHEA1oVIRujGpEZR+vX6lta0TJtkrI
TB56ua48HDWI+hxcntjWqTZi5xjChjuNaNC5I9WEX9IQFX8eSTCADQUa2ki/gdCXRmPTTCPLmlQa
85+MwjqAVj320uPQ9Wez2CvIbODKeF3IFgmfl3xnzaHXm6jvGPqq+oo0H0sGQPWIH5ihdpzl6QD5
2AvM6saMn8L4u1Mld/3wb6XcDBrc+WnY+YC3bhE1C9i8pMbw3Fa7PZqDUs/qrPr2dOu0nwfxMbE+
THtS3ZtWdKoJFpAnXpyVl1DE5Fhjh6KonGTvFTE+ak1eng27+ydwzD3Aw1sIMj5pYWugFUXL4A0N
ZTKTvEzxWH7eUpRuzk56AgV8Mtr0bpTbD2H8XIgflXPset2dHfmoZt0hyy3+3zpY9Z4e8sba+UL1
JZuQydrXw3jmYhiLpMh0v8zPzjigbpG7xvgRAZbr381bLD9YoNeGVpscBoZWZGOKIf1eGsBShOlh
6pmG6owPWpF+mOxntAAa5bZQGb0xZ5/yVtqZI7OR18DSJNDgXSa7WSeeiSXmCvCa7s9FEB7jrhQ3
QdLIXqmD7r6+3A0n+9rUGsbBJM5YrpNR9/NSfpDG7GOK/Nd1E1snt1AFwHQBCiTvXDkF1IarPNZ1
Xy4647lV6b7mQyndjow5Pen7BfotexwhRR6yQjhzK3sF02GMga/HF1NxbIzuYFovlaEfwm6nB7W1
d68NLT/kVQSq9HKa4A/YuxpVhSJ2B9u/vnVbF4FPHTwcHg7g+PILXlmw+yYTo9oaPn2amvmdFlDZ
HYjN1mdObf4/G6vtYqBFZcl5Y2BgPE6VF7W3jpTeK0F7muTbSgWhOldPTnbox/eOIe765l3Vvwzy
qYGDcH25Wyf3+qesNlReFGxzMAa8kNmxVFtv2dQY/Xpn79Xf3FgeKQJ5pKhBdF1u7GS0EzkjG5tl
iNgUTNh6UZOdkulWrEuNmaiOJvJCT18Zccy6hmtsGX6Qd1nmpkpLnFkZVB2tRhzKQAsfVEU8Cz23
MhDO8a0WQEMoe6t6sPVoD1q+ubk8zLD9kNYEYX65ZNSQgqlGQssvVd215vsgep8Fifd3W/vKzqpK
F/cAtWThGH6TVm6efNNR4RLSTqCx9enRVfy/xaw+jLIPizBqMMJCWv3HYO8Bfbd2i51ivhTioDAX
V69A4IAakZ3G9CPnR6PMAP6+zlpPtvfrj688vYHfbhGlNEqql6cSIMwiYr3AToRMSsvIhCNTnppj
mcb1IzSbvXVtFUWWKiPtFRhrYLVWx2NVbdckcmz6g/xVbVHwt56s4b5oi6csCj0T9cN0Mt/H5jkx
3dywbuzuVrzoKcIfx2JP1XNjkxmd97+PLTP21qW1Xi/npEBfyA/IevLyWWqCg9U8OdMe8n7julwY
Wt39vuntCswC18UMXZqJ6Lf++ZPNRaHYsXDziQRXBc+UnrQ8B8s5qqNbJZSjW98Inq9flg2vxSUh
R6SeAwRm3blArLKzg6o3kW840xN24+gZGdkdJ7zRcjboOBNXy/QQzDfaZaLqImMie/frLJkeBiN4
kRCxOYgaZJGVFTJyxk6EFKpuVLeKsO1zOqfovgIASk9/vl7KIGAjcJ4LyO/y49BASk6lyCxfcV4s
g8GZ5qn+m64M4A5oPWg2LKoc6/cvHsahtjqLIvItIiaaeh+0Oxi+rXv+2sR6HX1YpUqJCUejZhQp
3/vqS5+B2Fd24MN7hpak8FW8ECnRCAWgtnyt+ZpG9mEWL2Hvi36v57hnZ/2ySYEp232PnfZ2HowP
eTg9VXH8U8g7IdbWjX+9cys3bBR2JpqgtLjxEPRGt41sFPt//cU1++8GrGPgeBiyQCkry09k+poM
qhLxXR4crhtZtuSyjUA1j24jIT1NCa7z5dFYfReY2eRQaGO+2RGPpHpmOmnHppwdLwbLHsVhdBPZ
3V6F7+0WLhx/UJCovhCMrites9ZlPdMlNJ/pel6UvLNocjK48M9XByEPZUzCbiTbVu5PS0bNCvRG
8+3huwUYa6C2Hj+kwW03HEW5B5p7W9sg+eHtgoGMXD+R1eVeym1TC0sdNZ9uIBSyJD6qfdYe9dg6
VAhhz53Yqf6+ve8YxN/yz5IdrmcGOuPY0IBRNH8Yj0nvN8Dsi+wudPYmar59pxY7tEdogVONWush
ayHiiiWdLr8BbeORAtquFip7sOnt1fxnZfVRVfFgAKRXNdQ8hGu056VwPoboyEw77mjr6tHXpAuN
eBVlzdWzm7V5nSQIA/m6JHt52btxabiBuWNlezn/WVlFNOFY10besRzaQachfWo0Bg0ojVubOwH9
3nJWl1yKyNlLSOM+t8/ti+eo/mRb365/SFs3wFwEx0n+efHW8eA8zbHRaXxIjIbW75M8Fu8WpY6d
vtCWMyITh2BOmkyIsDqY0umHTJ073e+dD3b4zoB7+OwgZ1Kp4kMoabUbq+O4E7JvfbQomS25B75I
XuNUtLrqE8FUAR+9xaPd/ER4as6RDxXTgYGWp+vbuHUnXhtbeQg7GNssqSTuhPpYxV/16jZicrmx
cyG2loRW/5JBIpRDVe7SD0mi62bGzem+OiSfjPE4O0xPe1DM6KajjXB9RVu2fhfgGSgDN2h9ZFpW
xz0+SIdFFotvZpm7ofZv3oljUu3s3cYV5OqBEyDOlBGLXz6DV0GEqoeTbo+J6YfB3NwOGWNDkixt
/nw9i5eDMAJqCVe3+mobqGFNH6aEXUUPyEsYvlAarzQRgJSC5B8jDr9c38CNKwHwGYGWpRtMtX91
WMaspyaoV8uv+PpQaskNz6qN+4xWu2dM8s1fWAPE9lvelTre6gJ26YC0Z4u1qTOQTxIhncoDQwzG
3hvV2f7HBBKxN59jWcEqxFikJBmkhGASH9rKr/d9rE36zCsl1ZCXNW/OXam4TQr7qQySd0241+fd
8IcqXgSILxQtdBpXa6wZwu7kraH5gTIczPJ7Ho3ePO4BlTfP7ZWV1bkVWjfXdYnfUOcbTShu0Yew
xgXCHzvvyN5yVtuXyGNqJDBwfEWf+1OulN/NIaPRFdR7k8k2knCwHRwVUgL4eEVe75w2RGWfhDqy
uuNZn31pit/XobgvqJVk3ZOjeepUunVa3DS2QHvzncaoxtBjVtWcZ55R19pO0res7c3Vga4Co29R
P13TDgs1b+SgCjSwl4+dE/yaMtWLnyLzPAd+1VLvTofwL74Q4AFLswhBF/TNLt0M8hFwi/KKEpym
upZcnET6IZ9+RoiZXP8UN86VAg6iU4uCJsWWxd+98mfMf7XkTqKUM0lPtuTTMRDmTva/cUcvTCw/
4ZWJZJ6qpNU6sv95js92Yd5S+BOHIEFKAG9T7qxow0MvyNUFq4PAOK/4pblQDOij2AHvThmH9w7l
dVcrgj0dnK19UxXK9hZyL/iT1fdgM/Ml7kRq+GGXEM0nNJ2Rh9jV1N942Gh1EFUv6INlwszlYlqT
IH4SBTVu/ZjAn88K9Dykkmbeizw25+t3YeOeL7B96NDAgmhqrXYuByib6RkV5sARZ0hD3iAOXfNP
Mb20WXSSmbGefvoLi78l4JcxFogKXi6vcoZQ6CUWp1B90aIovetz7aVtOsuDHcEblMXRrZgkCSoo
GrLXjW/dS1RLqO+zwcyXWRmvCV4CWer4xhj4mqvfxj5ys6D1Use/bmjzEOH8MHGLtAxW9uUqTUhf
pj5TyZO67NjJPzvtu9U8d/1wGoadDd2AJJh8x1TuuTIgM83Vx9bZVpIpKaU2W0ynZKhfQrNllNrP
ssg9aldeK43nNgze02/f+e62tpNOOm1e5pBDqV2RFXvwk2HpzCgRmQXDspnlqA6BZ3TOO1uJf13f
0bczWJm49NrY6uw6ZkrCt0f2yETnMmYGiinLx9zIqgdLKM4PBfDmTazF5nsnFXcin6tHqe3TbxNz
1U6RYs+9GxC6hl6bqnsgts19oBWr0h8GUrq+00k0KMNoZ8xiqcsfU/dNDXuUAvJvebDbjV1WuXqY
qFmAhEJ6mWGKa9paEtT1/3rWcmKwwXyQlENQWDddhxak4kZF7SIr/LMb85OqfL9+Alv+D+8ng3Y3
AfCvx8F09txOYG4s3y6fwggZcPXub9I9DUEhIHq0KimBrwKBzMg6KqrUt4L8vgSM2O/xsje/FrwO
DDmGAoEcWM7y1dM0KUVuj4K5ObIUnsEa32YOM0tsyUsRf69Drxnl27gZvAS1y+v7t3VL4H4RcyON
xtGtHDtFNTLM5WspgyN8i4PSWm6n3yHNsOPlFqe9viOvDP3egldLdDIhpQLFNt+MUEkQnmI8SAqV
EwklPGYmO9pONWjrYoCHAKiFDPgCLb3c0l5rJlupHNOvKsOVnRIGbOCmzV8U7pAM+z8za+a30s3a
kMyYiRrLfpe3ynAzDuMPlIp2HsWtcALtbDiAhPNgH1aeRkIxpqZKaPmdFbp5l3hDk53+/C7AOQV7
TqqMgo16uWXTrEGmnUO+JQns5NB6QGVyFd2KQvpzH811o3sBRY3DWQPWpmqMJMI907fkTwOB0dzc
B4o7F3ujgDZevAs7q0sQdOPc5wkryppby362UW3qrfxgqf5k9Tvlmo0L958t6ESrd8cZeub/LBdO
7jRXHW8km4ng+s0fHxFKHgsujYQOhsVqQfMUCQfFi9+OAlUhrUBJPZobT2kASjeqtadqvHHrgDIp
XDf6n/AfVqGY0yl2YKtkyHX3o1RMIKAfri9oc9deGVgtKAnnWQ7orTNW72uaPbVaxCN1e93Gho9j
EfT3qSugMLuu6qdoX7fVVFi+0d0qxq9qfmCuQps6Ox5u+akrD3dhZuXEdaEpUtOzlMyMg6PRlOnZ
ySneFqUSe207fe/L3ritzdL5EGXVjrvbaAgCo4F7SMGQVb6ZRK85fRTMxWj7RtJ6qphuCuHq8wup
gWtrzU0UfVDz770BkGFvBtAGhOLS9Mo1qbVUz7GFaQ2bitbdNc18VqL0ADVs+FHomRcG4zHU9JvC
YUxPkO1U+LbXzrgvOoNo0CClcum4hjSR1VqkNlj28tSP4d2URXdkq8eO1qge3KtmdJ8sNKvELp/L
9Mv167X1jfDIEPtQM11YzZfW60xPmYg42b4qGBecZWrqxbK8F2RtvJ/0bJxlPAxy32BuL63AEMjK
vAZuvGgQjM3XpMxOA2IZCTpP8Wnof11f1FZkSwUYMUViKzgC64zPSMxUGgMZeDMY2PFDah/KkhGC
N+Deb1BXPXRmc5jtj5IYX6rabRiHJpy9CviW+wbXAfSHpMzhKb9cc2owDjacKHJKg3kcHHETEl33
4bEyzdtwjzu95SXAUpKAYZFG88oTWX1tpu1ARz0bq+FkF3R0slYzbnO1Mk+qne+9TVuej3wPiAdV
wIVTebm4aZJCifG/5CkOWAfZqDSXqiiD5xJ1p12xuTKmw5INLagHY/Uy2SJjHqxgZZPobrrWAgs+
lIpbhw9RbO48UBsgea7nK2Orb9HoADa1hJr+qMRG4g5TZt5URmmnLsCR8jDLs0D6RG8PWhiXR2XM
j4aalK7WMac2KGW3mIGvDhoSC0NgKe/ttqqPY1Zrd4T5xY00JQkT/dqdKHjrE162ht6QjHrYWmQu
ouUlN7kJmqKcXmRNvWW3dhz0tgkiHgddj4V3c3ncaVQXE91S048z82el1N8medpT9dj6XpY+MjDr
RSpzTSRSw7Qdu85g743Bo11+pv1/P9qBFyrNuVOjnb7/1r2iKrhkD7QgGHV8uSSksPK4RATGn/NB
eTS0jHbH5AxnXY2mf7JxFP51n7RpD3m3ZRQ0b5yzcgdOP7WmcIgaI810jWk+xW3ptuVj6xSn65a2
DovvBVYfCyPWWl3iXELqCfQr8amw4hM4G+GZZr2nSL65HqJtbQGLQw1feYCqNabSrJbYpxjOqVre
dkL15or0KHN2QqDNBb0ytYrjbCOOldGkkYPAqDjEKOa4dm7uSaRsuTSiRBIiA7Scsc7x1KVhHUYx
EJoAZSHJZBxIZM3iZDvBXq6yZ2p1QqBBBH2pJdouzfOQm7bbx4yTycZ5J0Ddys3h7UOGpAuAVMBa
TT2oujE19YSsqHifiF+SBVY5O2fjKbZSl2GtRyd+H+4BUTavBhVQOpbErcyCXn1ailMnToJRoyrv
8n7hGZXv9Ui/N8z2+S/uOs/8oq+7jMNZXY2oDoZJZMCRZD170iKaKnK58yhsrYa0lagUrBpkz9XT
2mWh2Tj5aPmi7m4HpzklQfipiuQHZtL9c301Wy7wlSlztXHZYKf1bGMq1ds7w/wZa5/Vvj45EE+S
fMfW1rJQ1kJumsQP/ury569KGpB1lUrJ8RJqnz/E8Z0aQk0ba08CEXJ9VRuWKIUvlBLCP+K/laWQ
QaUI3hNhV9VceGQQXxSYqXaHXLjt1HuZ7MYeEnVRiaIkxamtSyfAarVJayLHH9v4XMwOrzYasN4k
ld6Y9j9zLch2LsiGe2Ki8yJGpVFF1NcPVwGGqO7H0vENM/tZx3ns5aPkeNc3ccNlQGnkbaSNxfv4
O+J9dVy5wuNox73jK2DlXTlRQ7c144+VbpyvG9raPwo16L+AfUbzcHUHAyeq50hrnGWuclvcOY10
MjGWlQwZ1j5ft7W5KIci9CLyzr9XN4PIspqcZnL8sH8G7VIoj2m/E7lsXT7ygP8zsSz31b6lSRRD
7Rfsm6N7lH9PzCpGTKI4xMOeZt3WzhHTL2E4dTsixUtT6hjn9VCzGmH9IxLtrnxpssadq+/EOn/x
SdGwptGESD3Fz9UhDUz3RoRVdnwrfmjae7V+GD+b8r/XT2ejJID2GUrx+AJwFOuKGoRNqbUhMfjD
8K2NPyn6S+4chpZpI+E7VU9RJNo5q80NfGVwFSIJYzDsUJ0d8BPM7TSzo6x8Sef30IZE3e58tFtX
D8kwAkAAd2/FpkohK5MRGI5v6n47fBTl+6He48Zv3T3CsOVmy0DQ16PsZxNp3RwdOV+og4fekFEy
WVT/parfrx/U1lqgVi+QT4cUcC3uVsRZ2ymt4vhB1KUHoFcVMppy/lioxfm6pc0VQVEnrESgBV7k
5RUPO2rQsx5w77RPsq64ZfycO0S0Oxdhg0MNKpyOCDUvlebzG2+Xd4zIleUAjWIjObH09tZWutZr
dITrujoqHpQs+YygXnOk2jB7gzVId0VpFec+V6R3yaSIgz5H8zmPNPmoiRSYgYYYj8qMT7czFPN4
fV+WMGNVPfvd/YSaCRv2f0i70h45YWX7i5DYl69Ar7PTM9m+oEwmARsDZjXw6+9hpKd0u3mNcq+i
LNJIKWyXy7WcOmXJyJ/KdMahRVfFCxpTHuI6eS6U+yI+sb7fWUjej9732/KW/LpzgTLJg6pgIZoV
xy+ppX94seb4M0dljdgShVqfZBqcuxi8Hplfm2uR05K6AeQw1yWQOLpSN3di2ZgZrvdCxE8wOvlK
++7ytWhwSdPAVTiDmeFGogp4qWmOYK5BWhq/5KPDZoL/bKdlxvcWs3p95N75ikFdMD1gGZ2ZK8Eu
DOau+XPOnglNgD6iTXFVLSvSyZ+qwxxUEtkp+Iboiq4smFX4q3NRE3oC1kfJdnt8AvKMM+UFTe+h
WdJdmo+B1t+PPZpGaGBmmM1Zrj0YC2cG1xVLRJEOje6yiahqBeT9o6m8UKHveoCL40LfetnK0q6l
zFARpLzwIn0O4bzcxUSrrGHgODTdazB/xvQNr/d1cyUjdO1vXUqRoiduxpqHsnT8YhciiM0yTNca
k6+Vb5aAahKY2JFSkz3WWJ1hKaKIMUAO3dzfQAQaKu1D3j/fvsXL2/VXzKyUZ0rXCTWPDVJCxwul
viOeOR21uNiXBdqbb0u6Vm+kllF3QRwI7nFo+KWknDR47Hrdm8HzeewGqrp1ULinDfUzY+VlXUho
O6CthCy01KARQWbvqo2hzTXOcT7tNu+e1LEPLPN+FHmgsK2dPTP9NRHKlnnlSiJs4dmYJc9Mlp9U
FzJcEK4kb7iFcyubd42+1YZfOJPP8y23d7oRTem2qQDkIO5T/FzUW1XZKA6arp/UNPtmxu5rna/1
EVxfdnwRNkMFlTG2X26vTePeMghyh4Db/yj6wSd20JdHmOzhTe/SIFk554WrgSrO52A9IHlxBy/P
GUmLuoU3F78kDKak7kHCC9aOtdmpC3o7u4TgEUFLC0i855+f6a1Q1GQSosE2YyJynG3gfmAw8pfb
KruwcwAIwyLDj7CAkJiXeiakdEgmFAVmcqqGrdcErP+SAj+F94aP4Tj+yp2P2wIX3lQMXULezEEp
CixVcq5EM4TZFm2tvDhlM9SbStHmabAAMWOs9dQO7xhvT3UfSNz8VUHCuwsqAKswoqlpvX+vXM4K
DL62OaWPqUbS4q2mrzB12lJetNxCNa6qfg6Yp74SUi7wEEDKbKoRq6BQchVFjP3gjaWBBbvM1/X8
YDpFiIZV3xjdwGu3rNg07YNrZE8Ak247BUh6sbm96UuqBFZJYF6BwAdjorRQXo+ZFXuO8qLwb437
bIwF6BH/2WlFeIkOERupUMxgkeOySXSamLQ8iWgC/nA7zPiDN9Ggy1acsqW1nMuRjKyDObJNa7Mk
SimgIWN1rOY2BL5iXhdM+cVqpEeDTFWTWHaG1dAJWcrjzNxg2X6BcXz92s4taogzs2DDjCO9JreD
VgNaKjCtO4mm8jszNswMqebuMaXv2TIPKWchrZ8tVvnDC0gXDt1QrSFUFl5iC8yjcDaR88B8Dsmg
CcXSy3gyk2gO3xUDzGrGo8PS3WrnzZK5wXgu4LCAlp5dmEtz4+WF66SkTqP2eSTHhvwe6ruWYwZc
8hN0BLFK1sq+s5t3GTKAYfevQNkNLCarNmu1TaPCtjF+93el0E0xLzDGuFr1vtQwfolEnNFmxdW9
jlUgGMkdjLVB5Av/+nKlc+Le6SYIzmq+zVwL7+FXgTrEaCIp/OBiftDtK750hOfypJixbHMYSKdJ
I6/T/GZ8mbLYx1jZcRW1uXQz8PYhNIX5xj+khVWWbgxNIdJIz/bW+JU3d6n9S7ilXzv3ABPA5ymT
B72Z+6q06cdQnBoFxFz9jlQrBmfJEJx/iLRih6Qq0Kp6GtX9HUt+NPqXdFhRn2URmJg1j+hydH3+
+dnryDw6TKlupBGHnrSxHqhZ6bf9Wup2SVeQIAaFBeIUdJpIKxk63aCeDR6eNg218sfAqy9avqdR
67Q/M/f13xXlXJh01zEVqs5E66bw01z4E+Zdpj2jC1xv1lhXlzTyXJD06FS5htJ146QRIVnIx98a
OO/MRkNcucbkLu8fQOB4d2bcJeJhD8d1eUxOi9tsxKA0r4qNR9Vto4W82gKQEqbTxotXnoYrz1sW
J70NnWZSIN0z8WLCUiPprRehlr5Pzq/EjnRbC93xYyRbi6yUUuWLh6IzGujhD362C2Bq7+UqdW4R
y4oN9WWqqy1TTOqbrojqQcmDsskOLVH/3NaUJYFwqxFCz6ULQLUvBeZaXfd2lmvARHl+VYB4Uv3i
tJkfWyToSbJiwJakwatGDmImgcULfylNF6UDYgKuvQwZKQKrcd7jQt3Gtfut60cMYDHXvD/5LXJw
redeEhCII1gHjOVSIGaAlQ0HuPVlUrMAXOL3hTF9UZXyiHbdAKNYno0q3rTV2hyg+ZjOXyRJrFx9
GomT2GMGschm/vHSLPDU5svtg1sTIZloirZTxBNp/CIy/ZizdotSw+a2CNkyzvUzQAyRGMQ1Qjue
dFo1T1LeOSSJvCTfTo4HDl1tT+qvt6VcH9GllFlnzuwv6OVJHzP4lOoAdnfMDSwML8i1E2PZIUXw
2XoPKAGcbgtdW9psbc6EMpLHet9CqNGhrSQBlKgEjbm2cpvnDbpUAyxtZusEjgjYCEfKT42ZOfHB
ghSzaHyjBt9xIwLRHRldq+svrgfs9eDzQ4oP0N3L9Qir6IaGF0lkga6w8ND0XIWrL+VVWAeFQBZn
LtziQiFlKUmpFK665mAkkRgcQBkTxW8cdOaw52ZbZOlnQ1Cm2SxEQ+XL7fO61nZIhnrBoURCAvxX
l+sDlarZFJ2HnUz1HG4HpkYM1HS2t6Us7CICRfhz8ALQmimn9uzCTEB3HMO/0osDGgz9VksOmb1C
4rWgFRdSpGuVKKmepSgORprrYpDuG7ePacu3SrXS53YVcszHhcwoQg5E/4j85+WeKflgcGqYOVwO
I/6ZdfnWBcmIVbzw4U9VP+bNj07V/NE6iAFQ2H7X5P/aNfwpH+k/gHSwqWgtuJQPACMwTklB8H5p
YWqRsBjexhNQkWt+8dK5zajLGQ8JwgeZgltPcrfxUvj4NJ52Re88qL2yd8zn29qxdG7ozHCR+UWJ
Ghmoy+UMgIW4LB1IpFkEbc8OaIWfGhXQNr6SfFsU5KoIK9Bqhw4myThhZEvtdO5IIsvdNcw+DOom
VXngDPFK2mLpVmHIKRKZ4AKZSXukFSVVkhW9SqLYSH/ESZ75mgoCxdvbduVKzTTs1md1A7sHLZRe
KnTwFUpR8CzKu7d8fAFjWjhp7YGZWzcrt26dBBMIKBFcrAGxP1Mel/Z3htjhF6bwft7oy/Xp3ai6
iWHQaB7kboE5bnJ3qo32s6dBmfaVQ3YODzpyZzrNVm2rsGbfamqurf/6OAHUn+NuFOA+NefyKwpT
cIU6CYuSHEjSg1cesjgauu6e9NkeVJwZkBzk0cn4zk13XjE8eem+BMctjMLKeV/fk3k0D0gWMUsD
WixzsNYmQXN4P+bRyH4Z/MPrN5VYMTqyh4fDRnv5DBgBxgeDnSSbk6bMKvW6zKPYsnyluuO+hjF3
1gNFtvG2Xi0tBtxXqNpjzDxqqFKMM9K4zTtR5ZHohoOI93YJVjRzjbtu4fDmlcBVRaEWyC/p4amn
tgZZspZHKUZIm0jS6uxdjavnfPy4vZyFxxXkv9iwOepGgCgnExzC1WSM9TwCC35AMOmm+9YW6OPN
jmXXBNpIA9uEgxSvYS2uOCXnIzsXLEWmU2K7o0Ih2OZRKiq/L9+IeeSDuWM5D7JeCTn+ygJwLRsw
3d34B26Z3exaL7q9BXKI9/khSBbP3EvAfhjSiYLzAAi3yc6jqu/8hCZ+Il5LcbBxeU0H/Hr5igYt
yvv0bQHwBHZLWriTMtdBwI/roI1vJm/N2me8qIO8GuyDMDSKrsWCbWlp9vvbK126JQi4vJniAo+0
jLVjZa8MaNQGK43ZHW0GL9cJXTUkrvl1UIYVYUtmEFQTHp6SOZ0DMoNLA1Qxq65qzB3CTcnx3KPi
/GRSTsKOxyFVBA/ylrRbKzcxsstLlV3pOuw+rkR90Mo83SftmIXuULAVaMLS9qPCNBMW41HFlJ/L
zxJo1yjGihdR7RX3Zmy95TY7GCw+jDx+rIqnmiprVdVFXXfQGYLuaoQ2KKtdyrS0Jh06YheRoz0O
31Kx6w1Y36HaoXpVJbu+Sv2yf7ado641/lwfz76wI18jvJnfVeldQi0CyOx5igdwDpKilyBLd5O4
KKM6Adp/Mip3o/V0/C+sPSbH2PPAKYxe/GzXOXP/DAujxCcVUlI8sUT/wGwcc+UIP1VHWglSFvPo
1BmvB6TW5X42otUFEgtFNKmej3y2qXzDiBXxy9y5IwY88NCM93qq+hi3W9tHxn6CIEPcxeA2y/+M
5bfiES2f07AR7U4gorD0baf6/1qwh1nBBmCwCEB46AoypWveKh0tBg0dPzYdd2PbfHAThFNpvZbh
u+p/+hT0Sd6Gf4EuRFLoKbc6rTD7AkGliRnD3A0JVQOgADeddVTfOfnCUYDjVpDFobJaH114qVBu
Q4cOiEFm6fPPz44b87AnUaTIyKogK3AfJ/GoaMeM/LxtuRZeXaCf4c17yMbNg5AupRDby0ZAgnBp
YwWOfOa3VRbSdM2j/0znSYqFJOkcZKIJFc1OktOoFl6sKCkuajLtG576SvLUI+vceGAszzaCPtR8
RyeBCK0MPDcqyLZJfoIDA7PAc5+4R/pGyFMybNsh0HjnM2/YFe49JkAeFbHiri/cZnj+yEui9Rzu
lUwsRVrhZDC6RcRKEBpYLto5Op4NK27k0vECCILWekzTRa/F/BVnx8u9YRp62yyiSvxMMFyegK6v
nEDk+ef2AV+nYwBpmTmeANAG44vcw69iapebtayMKufkASJGmj8YrRWMQKF474K9iNheeYYXHsML
iZJNpkPLaIqke+SCTKQqwooWIc/+6FUe9sraWLfFSwqCAoAVgSMEQklSYC01cmMyRRmNY0BLgaP6
UjrPXtNg5lUbJMT+knWHujcRk5svFVmJ/ZeCIbz3M0EBrD+woLKNYIDbIM0AT6vkPmjyfZWkD7Hb
bytHeRZ8/FGUmHLU9a/50Pjx1Ewrj8KSsuJWIf+KCiAcEMlgpyOJ+3RkPCrUWNk2bVV8HRtFXQmV
F6TMdGSgvkWwgadOur2enTLKqoxHQ9U4G+FOwyGntbbi2CyoKqJ+uDaIXF24cNJeNopdeU5v8qgz
v7HkkRTKLla1vUY0TB11Akegdtz/I2IKthVIHECagBfGk2dL17CuSrvutLKK8qx1wcBcGkHfm2uc
UwtXAgKgHei+RzLqc5jG2WVnU1okitJUEZquX1W2IUm/dxIREPt3Xq2YrwWLfiFLeje4Sd2qRPQb
WSMKX5N5lzbj0fLEiuZfHxaUXkVKCNB7IHhk3JSFYYOkqYo6Us1t1w3G3tQrc1sP9Egpf9RJ/aNt
VX3ruOla18m1nwnJYDybHSEgYWXQAsNFGDG6oY7G/FhSBDDeIzIdCs1Cw4vUeK0N+no/Z3Gofc+9
Qsj6yhrS6wC3OHYd5XbY9HdK+QiYwYrJXNhMfDHwMYjmUUeRO8ZqyNY8VrSRJqo7YGye3OZHRu4I
RT7Fdn+UZGOsujfXd9r7HHIFtxnxIpozLh8gUQu9chraYsu4tR0FnYdfAwN2+/lZ2D00EM7TfdDb
NycSLqX0dl0wjdldVDu/FMwWsErQ0n+7LWNp94AkB9X/TL6HN/tShieyijjc6iJqaKFKMC0E2etj
37DgiCFmfzKOyXNms7stdCEbC+ZqjAoD0BfhPX5fSi1FYTdZ1raRlRtPZesBEGUcvD7xUXaoUut+
IsTPMvqty9LQjknY00fKmhXDvJBlmL9inko8FxkRe1x+RT4xQuOubCPQ4ob2sMFD6Xds04zfTeNR
U1S/LPugAlh3ZfUL53ohdz6TM4uGQYyVEJhkFHV/hBu6pp8pEQcRwBRaj+kXZzOmmwF1EcP3isBZ
C1MWXt2LVcvc9XkyWXh0IV0l6s+6/xBilySmP2jNBlZ8bPYg6EBffWji0b298GtLPtdJMGMICFiE
mzL70gAsjkP7GpKLD8s66OKQcdTSOn9qms1tUZ/pu0uf+VKWfrnHoLXKMkQA0LCZ52HH46fW/FII
dGCCARm0gGOl+Pz9uyGeiiZBvuE+936h/FWLzbCiZmurlgJcc0RFuUn6NtLT/oB5YJjRs2PWz1x3
70eTrAhbiBXmdSPVC7OE/ZSDUDDwOiBOytuI20z/cA2hHpHN8UZ/KtX6Tzd1og7IGLfTJkNfaue7
MVW1Q1bXRbk1e9Ftppjm/LlqUYJJcst8bwrKmU8G5pzKvNA5ekozYW0mWycvJq31JgQ/aabsNJXx
fJeWVqcehsamxp2rFOkTMUSxRhe6aD6QKEGmDjTaSJlIRosAC4x5n1Mbtd8w7c70kxd9k2d3w/Br
Uve06nznUFdhpq34i9dhB/YW0mbYGkr28hhflwuademIe0s6FnA7jv1OL/L94MT9VyePk2hFiVUo
6ZUSnwmUVScrytoDQUFEh8rPSbXXAcBw9EPmlGGLlFw+fMnNKVDW2hYWnjek5wErxp9IP8q0D7gm
zOWa3kYk140gSzLhW/20NsFpyQwCEwv7Cx5NhFfSI6BYbd2qDuuiKr9ryfdY/63/84wgoAyRBfgr
QzLxTpw4agIe+ci2vql9VLFjX2/EpqzuBRo3mzsgIJo32+/u9Oahrn4mhO1WznDWRfkMz79AMvaF
LqakE1kHJ/mYJt1D3WCGXv07zdBht2nvXKO9q0X32mZrHatLh4gECNR1blMEw8KlBeRpo3tKXXWR
MrnqqaTwHoD9jd9ur29RCiJ6pKnngcmetDx0tyeYAl13kWWV6oHpdXWw0Je2gkvTZ02XdxFNo2j8
BpMPhjNLi0mNvu040btIEDRtWWTIwMw2dD9MYafhxGl3z2tlekLPixOkhlbcGXaMvIjmYmYecTCw
dkraEDG++ojuPIqKZe4e2FBgUG46iW2joJPL1OPqS5V57LFUp24vErKG2r92OAAVnhGvyHWjEnxF
TDoiFDAb4vZRrvD0w6hYGhSi1p5LkWj3U4PhyaCvYujuBHEteun51B41MLb9un1kV/cOX4GwA2lK
EASCuU8KcjrD6ZuRMhGZmXEgaJeu0+TQtmvEB1eaMYuBXiBnZWBok1zqVNIRkBm9E7h6FvuWuK09
BLwUQEvfXs6VVf6Ug3QruAjnZI1kJA2lyBIx1iKqwKIbMiP/U/Rg3THZCMp+Uoa3pS1uHvhp/k/a
vOoz302nrlUkcCAi2yviwLOZspkY+DtrJA62/40oFEXmdjikrKVXrsiqeoirRkRIkPuVHh9Z3ocO
mVaqlMvn9FeM5ClVAHlQAxQYUepar2iOjI9676UrEe/itqG/E2R9+myTJTNB1E5wkvbYNlrvCm3Y
2FV9FK62ub1li7rwV4wMyuk8M3N79FhFrf677Y/CG4Oenip9WJGzshxDOhonm7ilWDgaFy11DrL7
FP3Ldrs2+Wy2ahdWD3kV3CGk54DmQL+P9EJyL9NJFg8iUmmVfi+dGKxhaR33vlAxNdMEWjeMiT6G
mLOwFlUvrBDMF6hFodMYcBXZ4DIOflonZ0PUKU3gMgRGdr3BZOWVkGBphSApg6VQ57ZzGWWUagS7
ppUDkjsbbkZ6M/qEDVpQp1ha5wKwm/8r9h9AfIzChp0AJBClXrkCqPMGdED6NACCYOR+VXel76j0
N0lLoOSHdtz/s0peiJNeLrc2jJ7aYoiEEFvPmRq/RaOrz+N8CK3YXXkoFy4zOEugMMgWoE3uCi7T
6nVhpOoQFSzfm2q/Q7HnX4F88/6diZCustnpAtQv+hDZ7KvZiLBRHjLzZxyvcYUvauBfOZ+P6Zml
LeoO+FjdGKKMfQUX9EbLMOHNG//dMMG+wrPAcAoADWRGcq+jrtO0DhQQnNpG+6E1b/G04scvreRc
hrRjvEsHUZTKEA3NGKRVFnQ1MqXxl9uKNhsD2ViAk/ITVoOkumwsCoUDZFunY4TgTj2lLYi54ZLR
fcW1fKPURH+041GspICX7i8af5GWRQkMiLN56WeHVHlt16ETbEBd1bRFiEJVjjubVuO4nYhZ/7Ic
Yn4ty4FvRarEzeH2kpccKmAVAA4DRFmFAzq/B+filWlScgU7K5A3dae9YtxbDHmb/tD3ky90GnXW
3hPBbbFLO41yCZL5n7l2OW9kW2AroIKOkdlFpoJB0ejj7X4I+yjS19uSFt4ztEkghTrzwdpoZbtc
H8lQNUm9dIgcD76iG9fbuMxs3ylzNTBic606vHSaztwO5cFNnRNzl+KcPBtFoRhjNCZGE3mNGIhv
0drut146ThgvVrvG4I/JCPbq2C6TtYLM0sbixQEnCOD3OFXpWTXZlGlFr0/RxOt7UZHQzb092n5/
M2X4Dju6ZmKu5CGQNy0wB5uAQKAYLm1vr5po1AHAJkox+3DEXEIwaAV1/66kv4ri5z8e5SwLqUbM
PUAlA07x5d5qxgQsk+IiEiViWwBGkQ4YOtInB11fUc/rWwFRKMxg/AHGfwJUIi2rzETvNEbdR7bd
bWzxAHXdmfGw7eIP5nA/6ZDESclrZ69RGM9ruDBBJtLwc84AOBbkk69gWzleu0ygSYPxJBjIu5se
0bQUMLzh3/vY2nX/7O+h1wxPBPrdAO4Av4bk+zMQgk1lQdSo1u45CLTjlL/oA92WbK2p/uomfkoC
5TmoMDHiSl6aiya+OiupChqHr+Bxq8YdTXSfrzpEC1sInlqg1nVE7CiOSlcg0cgwYOKtijY655Hr
7cbOKRJxfuXUfgueRz7Q9zJf8RqWFncuVAoBtASAZDRkqlHSAMqeHtTkA/d/NN7/+Qqg5xIFtpkL
A2G85ArRok07EBmpUfqhqp2v0y+2XgWjsfIqXFkxGDCAfDAhDMNG4UBLjwIHs7HQskaLeJp+10fT
b8swN7VHM+3vMz3o0jWaluuUOgAC6BrCkD3EovAjpIUlvZaoxmCaEW7jdmrHwCitncu8oNCZTxUd
fJNDoHb8VKnIUpJft7f1GsgFyvB51iR2daaBlIMrzJlUSsue3Khtul2bPhZgWS5qoEPyTamePPKH
D9/p9FLsKmNPSbax7R/Ks/uvU1fwXKCu6MK+oeMH3yLdRW8sMMqF2XHElBqE1Xah3AnkIbAX2lpa
79puz63X2G80X8Pj+UyCnz37xB3nupiennIVZCD3nvKE2tuY8CDO3lb2dv7qS5OGXYUmQWHxAF8F
4QIdCrkzduRkNMw6Jkn1TQiiPWYjiE6sQsm/ekzXwlE1WNAwdTpUmv3UYIbWMStaJKGUNd7a2XZf
fA9AscgGAK+BmBBwScm2W9xAuU7D9/TuU9O/ikJsMsfYrqz6KvE8Q2+BxwQwEEAecHxcPlZc12J4
3j05DeCo7aZXJz9hkDuY4jaZ/qfk9UbXex8zQG+LvQpeZqmYAPbZdYLXS9IgVU+cUmdYW1YlG2s0
g9Yqwv9NhGQbTEvJSqVryQnENX5sfJB0bQrxlW5+opbxyMNDRD1aHkhFMC3XznRIoLDcM94qTB2Q
wFatG2EAwo9cT1byN1fGWxIoaQRjKeBpCXYNk8X93EuOVH+v7W8271cELake3nVA0JBnw/MuHU9D
apbp1kBOBA2hYW/His/gYQTCVf8Zrvm5pr+iZk05u+BAI+tKXkLUyE6j4mJWRezDO11JPlzb7VkM
XE2krWeTJT/qdp5kw6THuEzq76TUdnbavjS58UBQfmX8YPwUoB8AWchj5qzVQq9rWJJs6c1lsVHr
4PYiJ9MJJhYQN+RbrQvq+L1SHioMFssOSe8Plg83+PYdWFAYcPihoWrGCaF8Jp1jUlvE1npcbtVB
+0U1Rp45eD4rtBc0AK6BFxeUBsAMwGJhRIAMlIUBBqhkguAka4MlAaKLSLFYsetdY2VVC/cOyfUZ
yYBU5tzqcqkyhXAZPgRnqT1Z3akyNxiiROpNPq3IWVwQAAPogkDdCvt3KYdZTmoURCEneHB7xXvD
gAbqaitZiSsvEM4sqPvhkwE1A5SOpP9d0tVpVzN6wvz6id4TTJlXtIhqgKNn/sDb0Fjr7ViWODPD
IDRBlCIpRUOtCqSGOT313dH7ytkLgMpoSzarjW7tlI/bGrgmTFpeUY9KS9GRd6Kpt+Ex/OjEDZwh
dJRT7qEHz4WTlgS3ZS5dduzp3xVKdrK3atoxihUmMZCO5mul+gP69A2wghvDJot/J2JbI+q11tqA
rmGWn6f5V7L06DCbGeow4jS1XxieeOiBDVfeqmQ80fa+HxKYUidw+zTw6GPX9Cve8LyXksNwsez5
3pyZUpP1lZrX2GvQtBUbxvtpQ0rwBqzs7oLHANcXZgUNgSgqyR5DnXMMvKcFPYFD0bR93dmx8kB0
zD3f1Jh0Pd2JFeO9qENnAqXj5Glr5ZkCgXX8MIMOrZOAq68hqAZVR/lKKdneXuKS2QTODBhs8Lmi
LUkSqGh9CRIC6I/gj4PYasUf9qMuV4TM/8nVaZ0JkVSlMhI6JmVDT3Gl59tust9TvdaA2AAA4PZy
lh4gnNg8fgrpghkqf6kYBTpOmgqX4tSiIKo5x3EbH4z7rnmz7GNCf1X1fnytM8wHGdSVq/hZubpe
5V/R0iqdRrcKg7f05A5PMfvd2HdGGzQVmo0Sf1TvGj2sq1/2a/eTdoHZfEnM1I9/MT76TfVieV9N
d0v52rDN5eP9+03SPclzELVi6ATMA1Xi0KoykH6jKhcqnnlSpjWCqtUtkJ4R5GgwJ8ApYQKbdFub
Anae9YDmvydW/9y2BOYQzVAB58fhT0q1g3D3g7al2R4TXnkJaP8E8/xiGIeOpeFtzVi0GH8VQ+4v
t5ANt+xy/jSrRlP0WJOwMVHivC3lGqE1W0WwL835oplHfr7gZ4ZJSTulTVqU5+x8o3qP8ch2Zf9a
GrU/6tvKe2MHWr9h4NYd/3Cbu7EDBcgBbCra99vfsXwSf79Dtlxo4hg61cSVA+FHOQXWtisw2faB
2SNuxVNuP9o0bHnj61aIQRL+UGIGWJ9sTOc+a16UeN8pP9GNZ0Yrn3WVxbjcHtmfof3EDWZje/o+
/Y7JiEWzH9M9q57gJDasfDG7Kphsfqz5PvN+6fQ7pioRLUJiajRA+dSZfhrv+bgtqpBZBMiMhyQH
aXnt3BnCZ+64ycla+m/ReJ3tpORDMGMEitvVUXCNk2k7Nu7gm1VcB60j1sZXXXEyotQwG625PAnz
hRFDl9rD8hp1QwcmpDASn5Z5QPLkAISP4YVc3bfphHzLqzFt7TaY3N6P89cxmdtvzTxo4Nk4rZ8n
K5p0nXeVvkkyIcCnWApvK3htrrJrpu8mmGoIJWGpTFuj/ZUx1+f9D6S+trd1ZdGUn2+GZEyEoU9m
1UKF0+SuLE5GSX2DPDkVBsc8lWSLpHZ8FDzkzj1Za5tfcrvPRUu3mIvKcOgE0VxVvuIoFJrc5xwD
Lr+5+lr3/JJhOpMlVwRtXnu0xa9TjUk9pkr8YU2Dlx6BcwlSEGGaFE2RHU4w18c9G/VDDobwCRz1
qpOutBosawt4PEDtPDcmyi2J0+S0ddULempAJc1AhRL2Dr/jm1iv/azbK9O30V4bmHXd/jqr6JlQ
6YoqNsoQDQrSJ73P/ZFjBOy+1oP6FYNgx2OZEB8xBjBTVfniKF+afEVRlwzEufT5gM9MfjE0zNGb
YfZu3HKXIFoLvcGEZcdso7XnZY6fZR/jXJbk3qRoXi7KdH7Pyzt7CnL1QVPR6ZiDis5XhvtekCCp
n9AjoK44VrPG3xIsWSZtcIYpGyE4dfaD8adCCOUFg5+18Y44H87r7bu/9EycL1OyOZniWTWH530i
xWON6W60E0Fi/Ih7HqTJBL8qvC1veXXAyyOWh+WVp0L1g6IraIKG3T1Y1QHYud4MuNjlbeiejHot
S7J44xFpI/WK7mDknC4VBqjkLq9jl57Qiu35hiCTP1kIKW6v6bOF6OrIzsRI9lMnBWA4BA8XZU+p
4WvT1qmeuu6I6+Kbgy+s32a8NZSNXfjlmPoGZlasDWK/TuLPN/PsGyRDOnCPTRbFNwgMS94Zd5rm
q5gMHfDma/1hPPPQzh6Z9uryY6MUKGmsEQB8Urb8/5sAnprLvU7Sniis0/B6qUheH5O3vvAt961D
v3u+q/jWzPZtFmXi3n0pv4Kgw1OOhIGrBGQMvU53uUP8Rn8m1XfhRjQfd//TGQEudPl5Beu6Kvbw
ebm6Y3Tbd49pu+va9ynbghmidrdT/KJk963aH1RlCunU+261hgBfTCKAdwn9oFDKmZjh8iuYjsE5
aqKTk3eXUWTt9HFjko/cuS/aH7Tu0EGphbW7sfrvt5e/9DAZAGSB7RmgbDwal3J5O6Z5VTRIiFoU
fdtPav4GvtYApEYr1mvpxp0Lkq4CYVMLcFGF9PUgfE5EYLlfbi9lyWKdS5AUPe4ry2kbLCWzMFEX
sOdJ3GfsSdD3qtha/RoMdVEciDQwfg9BOzokL3cu14ipWGIkp1arAjAshHHG/LwZw9ixaFCCzyQ0
aL3y0C0dF/rPVcgFsQKwDJdCNZIXwhZIRlIWB3Z/h4HrbfJieyvGf9GHMOfmOsAYMAJZ7qBFZcrs
RwM5CTvrVLh6yhASnZRvNanvdVAnvYAIefTzqvLuDY21z2Zm0cPt45z3TzYb558wb8XZm+41rqHk
HaUnRwvNuvXT7tAXo1+4d4r5X+gmEAaoxplI14P7/FJUp7ZDoVYITBO3co85ry0fobGy8sItBqYO
3DIcnINBNXILjdP0JR4EOIHOeOqTo6i+QCmN6U/1uwCkwnzRuswnH5O1pe+xGgpvH/ONeHLfb+/r
0kU8/wrpmpSjBuRlA8c6SVR7Z5eYv1mobA1/uZibBE4EpVQAG8CGLO3p1Nl93FC4ZCzdGI4SDL2+
sRR0aj7HCN8sN6jcBwzKaT8Gdc1R+qxL/4e0L+2RU2my/kVI7MtXllp7r7Ld9hfk9gLJmpAJCfz6
Oel5Z54qiilkv7J0Zd22OsgtMjLixDnzrXNpe7Z1+DQIp/VkBmB4rqAVFnPl0NXlvgSLvXroVTug
eYYuja86/UH6Ihi1TQ5BCwV5/X3PPkYLfYE7S9uzGvz/XZjE3xWa7XMt25mkDJJS2WfoEyD99v7K
/B9zhiga6BpgsuZzZttF1fIRMZAoo4R/1OrjNFk7BcQ8sT99TvM96cGrRTfO5/uG5VrczheQnSa6
yKX+9PX+55PnMRV37YmlJvNp4aHHykib7agY9ua+qcXdJwUP/p8p/dqUXQiko8SUnQYg/CKwb007
qmkr7ktu4XvjmT1GeshoOx5X8Rih2g7dMe0Y2Enup0l8ipPvsXAjJ3HXYj05SfeMypFf+KseeHdd
LbF4LvgMk9gKLBA7OAYeIR0JEwOyH0Av2NMDuh/VbAzvT+vSCromWuYR6KH+N4+eCxvwNiEQz5rD
0EV6bVUbJU+VMM/s6h/8MiIUkAmByBY332ycCvDWtcc9mRMoQeHcHUgfgrEyUns7SqrXfxgX2n/g
mNHRi/T/9aQis9TYY5bmJyNOmY8y6hgQwcCqVE1rT4LFKbwwNfOLZjWigFiW+anhhb3N8ciJ8jwh
G7V0x5X7ZtFBofj2P8OaU9eqXa7EemYXJ5W24KnnbssLP/GY021a0k/NYzxpohwPioWkQaAKw6S+
IAJUiFAGsKIcpQQSUXRKGjsji3NtX05O0h25pw96qJMMf0+MymiCTjhK+eokNWl/a2raIGFj68N2
RK9S7VtVa49HV+ggfEnsgTW7VqWsBdeCCoWMaUxrKasA3hhnZfxLNyGCGMTaQGsB3zRv2G2mvMAJ
5MWpdX9qdnsARX4Um2BdG3L1pNS/GOTDUwVJt2J66MbqUZDIzM+ViCFW/GtQTrH10yPs5/29thDQ
GXjxomUAwBTrhk+j8kTBB5qUJ1OyeKNLu1KrjV2MkUc3EP7wqfh63+DCjkNFC8EccJsQnpqLrdQp
9Ov1npQnDqrcIHWdXylNv1tauXZkF+f70pL8kgvfZIk4hkgjLI0Hke+6eotUZTx+Muo6hMp4rTxW
kYIHhxXF4PX57KpfLLHL+jCjn+6P+P/4EKAP0SwBUeH5TVO6FXVo2ZSnoX0c9CgfgkIdIg+i6p/0
9/ataaLqFWKHGbpS1dEvyFul++kAUbK3+x+yEFzKYuL/fsfsGmqdZsoapS5P6Gj2vTHUmiMKH9MQ
JGvEGEtlAAnzkr15Umlxjs/lhYkmQ5tj7uOXdm+7T7QLhlCFrk/nt1/bPtDED/45GQ4V2vOMqO5e
mt7Xtk67mb5VazClpYwEvuYPza+UHZ1r/JXV1Bd6g6/pDkNBgyn+2ivH0kUad6Q7rhxRCEqtr6b9
PHRQQ+qZXyjkYKUrlGZLiWW0uoEvHGhwtLzNixB8ygdFM/ryBJnG71OFDlK39Z0+KiwwUYQ6NEK0
k6l8Rf+HMNa8j7ygZhe15OfDTQmSOsAKZ/kINe3bippTeaJujlIUO5agVbu/vZYiOVzE6APCnQXy
uTlPmFWMDIJAKhZ9Otg0AA0rQ2bwIbUD63P7yYMGghO11kpq8taBAdeBq1niVJD7nWcydNY4mWmO
7akA24ah5r6XbpA577DPSuKDAD5aGeVtbR7kRkgzG5IfBUxls7jREqZbAvfJTy7Zp6h/dOB0fhDC
9J2Bhkq+R8P8aK0gWGTsfr16sAliJfkClnzfs9iOgcyjqeuan8zMOmoZcOhe+rPtjU2v09/3x3e7
UcAiBRIpPIIRrep/nNmF14yH0iSuRfkpYeoDuC0Rf5CVkP/WD12bmAUdbiYqao8NPznoyy0YRb5z
1zTgqNRQUVs5dCvDmdOXV2NudxaBrYGbb0mRb4x4DZGyZmK2IVRqZ7XWyeGAn81KLD9Lvtxfk9s9
jsVHgIuePvwXDcDXN1nK4rrprQJrQsfY17UuZCDcntCOaxV1lDXit6e2Kyj2NZuzywLlQBPdqyU/
lXEWGHazH9E3W5UvHED9rkcp0NzdH+TSNKIFCO05UoINcsDXg8yMzKnMCtNoTaMdjU5m+a2tvt83
srT1/mMEbU7XRjSBX5lwHCSLmZEynSyvx3VwKvugWxNgWzqzl6ZmiyZyiuLuhIPksh8U1PKs2HxS
VomXl604KPlDiAJnduYZNLNJGSGwMg1KWNIt0YxNa2QfvFsjoVyzJNfvwjF4XpoNtc75qa68yo/1
5I2AGQA1vs9KU690Rd4GibJBF7hA9BBCm2+OXbY4H/LMGvlpbJKwSlH51j4mXCD3N8PChSXNYBnA
tyChE7MtJ4Q1UW2CmbR9TCCzqOltpHjVnrrEd9JId5KnNDaCOjHeLTpFQzL8dTCMD5DtaMDDo8tw
roVIkhJ9VJXKT0X+tfYwzOIhSdcQKIuTeWFEnvSLhbM7EMuVqYZResomFemxUMRLqayKZUm3fX1J
gZkPdz9aRbAPke67thMnntI5ZowNUv6K8ZYBWDhAKVYFjrrNwHdb+sX0C0ItSP+VgJZFWV9GXY2U
VJ09W3kd6GQMGnKmU7riWf44+XtfNpsBFL4a0rUO/CdCzlBpw/itBRbqdzxF5ZOzExoAMaHzyXmy
+o390z25MfMt89St7Opb54MJQs0BETHoupDLvp6gjpuVGw898LS5F6T6y6Brx6I8gPrbslfzrtI/
z8cMtjPQiKAtBDnt2ZgVRbFGZtJOAnEm4o/lvs2/115kfUua74iIfaAqlPIXGj5XRnnrx1HORNvj
H+lzMPvMb3c6oI/LAWo4db5Z9rHNP1ZO7W0ABgOyhcRERhedAbObqQWTd12YWX/iTPTg3Ke5qj32
OSohD2XnemSLv3sfmuJ2RmiW7uT4dt44O11BATa8/y23RwsdFpJFFoEnANlzhgQ1n5LcjdPhhDyF
RkI0SoExabRVGoJId60l6NYBwxj0Q8Bnjd5qAL1m20cptURvquGkFMXeLEcWUA0+Y8iG0R+qtThw
cWgQakUDCWovcJPX1uJhqjuX0eGEqpx6GO3YfhpM1diDvCZ7+YdZROMohJSAQkKgOzNFbDUHuzEG
NqK7GHDwYqdbtXE0YqCY75tanEM0O0nFLxlJz45g6xIQccf6cMpqwvxE36U5tYDKG0CkPE7RfWML
+BDZ+osHP0plEgs5m0MUXwRCQzqe1EHxXrzEZlCsthI0H6Pn05uCxBlp/oKkYwFaqKTdOCV32gNp
nOKDdj3wvk4dFwP0cbX+zEVZlJ/vf+DtUcX34TmIdk+wFeLRdj3xbdfVUwWs8SkGUOdYOmYlwb9r
+mq3c46WGaliiBea7FichSjOlDhKYyjjqQHm94jGl/Fgg4EZJMOMnFVTrKrT3PpZGLTRt4giJVoX
/tAfXVx4VpkZXW6YI3AODwU/Fmyrfcnsb0O7HYAtdM23AfwH3Ff3NEsDJCN9Mby26c/GXOsNWXjx
X3/J7MhO1LYSOhjApieR0R3t7zZ91PE+br5nG8hwqpXlF1uve/5+f10XKpnXdmfbHCxeyoQE3Hjq
vHcK9ZF8x6ZNGW+Qk/+S/Fhj5VpaYCC4JawECp/gQbreRkYPAfWSVdOJ5DqqDDUZgQyKnz3SxH6v
1+3Ki38BNoCIEDcLQgzoKEPO4doeYbwYcQdMp87QQ5v8yonfnOP910nbdb0bgNTW3dyf0IWDghIp
em0R2qBD0ptdpqOnMWIIdULsa7NNpmZ0Mzp8DS0gf8v1lY2O1gsrs3lsCi8FPU0/ndy2Dlot3tZ0
2z3mBvDaR9fLVh54S6cEai0gXcVjC5fY7BoteFFlGvWmk+cm5ZOKYNgvuNPsNYUZW2bWpz7L6v0/
zOOFzdnK9VorBDwRbKp9hmIoHbZlU7u7f7GCUgNSGECX3GCQEVBC+5Igqa6b/LFwp3eBmuyKkaVN
L0kOPLxWEeTMvdqQQ4GhU5G51/mQPCaas9Fj461w3CocCYR37w/p9jbG1kArO8ieZMV+fpMg4aTU
MS3V0wQ/7gu34z8wzdUT1NmatVvrNr6StsDijbQtmBzmxIxJb04mi93pNIEDbD9AngMVClYHkMAe
gypXk889R57aERQExG0xHhzh2SshweLsoiQB/ShoBCJivj7iElapOQIP9AmZrkOWu9wnRjeC689C
6Dy5P+9P7+L5dgHFkVchrM325ZTrJWgn0d7t9APbTKWm+m5LlRXHtWQFuDtHSmLivW7MvIhVKnpj
iRT0gY54rfK8AWF09/b3I7m0MZu4xusUhxTY+3mpaD7peRL03irOYclTIQIHaYsBagqEbtfL4+RO
5RrlACs9mMfQ38COjjt6+3iQfJ4qBNlyl3lRmzhohTRb4GiS0fa1OBmjZhJ5ZBHF2wgmWl9rxins
FJucE2oWQVpA2Pn+jCwdHfQWIjsMfDs0yWZ3IUovTeWVugqcSxyHIPtEgypHI3GXFfnpX0yB+hmF
WxCuzPl7IHVUJSz3VIgWd2OgF2n/qWZgJLZGFNjum1rcS5CbAdWS7Lq1Z6HbYFmEFMzAXlK75GmC
znhk6lz9l910YWV2R/C2NBwCj33S3c7cpB2t93bRmdv7Y1lcIalfjtKozPnM9qyrF0Of24l20kro
qGQgp4zopGdPyLvYK0dwoRQElMl/bFnS+V3EhtREbTNTXPVU4tmMnL3bVv2DNoy12CXGpHYP/UiM
0VfY1LdgcW/KcWcQD4UrDWRjqGIVVoc8EJjfIa9gscTnrYXWltrMVO7/y6w4oIBRQVsOhvnrL+3U
ulO4FquAd+f0oHHHeh9VwV7Bse2tJMnlBM8DD9CAArCAIB1IsNkRQenfodzLNaA49E/DZH20jf6W
WqdEAygT0bOsRfKVkGpp0dHELO8YDxQmc9XqNjWnZmCwKVopwmI1XUCVNN2gnrhGjbsU6YCUTIr0
2qDTmF/VI8KBXqupdkqzyidHbodDHPVs04qVmGDpUF4akj+/2FxxHOegtKzlRq5eypQERVKuZFcW
LkZcT6hlIqkDWps5yZIw5XtS7oqEJYeKs22GLkffEmXg1J/ub8ClOBvkGHCZ6EM1HOyO6+GMfZt6
Q4/hqOBcC/SkD22eQoB+aIcn12yVgJNaPPDWNIPYch9tKEt+KRWDrszqApgbOQGggxGrYq9Ap/X6
O2iBZpxkyDTULW0/qYvHwUTvlf65dQsfYM6gOZgc7bGJHgqKZ+xoP7Gii7qify7req9UybByNBfO
y9UHza4/2taeInR5XlJI55GNXtTHGLPQjcLPxQg+owdzDey0sLdkDRCjhzvAG2vmit2BmmpKGGwm
ZWhmLyoIU++v9/Ko/mPBuJ7mAU8uD5qEqEG3abwpUIPxhlMnyKe2b/FiJ5B3jR8ab42NeClLcjWy
2TabkLukRcu101j9tPMvylPiIU0yjedMNbd1RvyaQwCeBJ7RROgHeYKWCPFWmPcWSgGYXNC8g+4d
YbY3J2urpgoxtQIfAaCCEYNRUhFB7lhgFNaAgalKZNjiQ2bzTawNtl9lxoMxrPFvyW0zc8NX3zDb
Vg7DjeKNuAdbMFx/VxUVL7+q77svQ49IaQLp2IPIez2cyoqteONFt3Ix/NkVbAu30ogcvgPUpeL+
QPQamM7HVPx9xlTOM1TaUfQwEL3MtnEbExDXQrDnZPMH0zgpbGOOK8wqC+7+ysRsH/e9XhSjaOAu
7B9F7INOQi+/J8LF/bK/f2KWZ+0/g5ntXF4KS9g2dm45Bf1U7iy39Gu7foYmwX1DCxCi62mb3dAI
AkeaqDibHbKCTb5vy43NzMAwf+mojimpCDUtUDLjZcrLzeBuaS+ekc5qzXEz9vYXszR+WUT9ef+r
Fh3GxVrK6bm47jQ8lrTSwkS72teUhFBv8c3pIMg3pjxX2rORnu7bW0proV6GvJ4Nwia0AswMVl1G
MiQNcJH3fhv7aNcY6Xf7Z6n7ru639I2t4ZiW3cKFxdnVU9aTOg5y3lkaR7RpfGfytjR/JWOyNZXv
df4gOn1La7X2Wf/Z4is5mkWnf2F+5hG6shlTO+4kLMhrt6mrZT5Lmiy6P6+LBwZ1SGQXQJOCm/Z6
HbkCDi7FxTY2QfM5gjC9c/VI0b6WNA359H7fmPxlN07uwthsDZOOUzJ5mFFa02+sK6rAzTTNL4si
/5f77MLSbO2EMzpiHGBpsnhUWq+5G7XGjtkP4LGmdAqQq1mxuOgPLizOlssrRZkJBxadvtq68W7s
31kJ7Hy/uT+H8vfcm8OZtzZbXSusPwvWln56EtlW5dDtMBM/J02olX8tPAUqfYTp/7NB5gm1eDCz
nFsYF9RrGagTzRiC1+pKZLuyMea4qlKrSTwS7EJdeBHQGLk3+bH66f7MLawQarCGLjM9eGvOw+dS
eEYXg+fwVLet9eABIfoW15b6kQ5tFibCs/4+jyWL4sA8I1r3jDlyx8wMl6cN7PXOdrSOA1qtFb3a
jIqzuz+wJd94ZWl2sQpPrVskzDR06EZQu208za+qxyw0m6+seAaYBpnXvw+DkTNzLJDpyhfcvI0O
+hXaUEMB7USrSezVlhZvQBlWGw/vsIh36vQGutsCHVOmOeySwVyjplzYMVKaB91LoMQCcenMlSh9
we0aCZITIxR4xjYqOOQkRx6tTO2anZkjKT2npkYNOyg3h1aaPHeNGybudGiMA+VakIMewiotxUcr
yzMV3t7N84Oa5tscTxJtXOuYWbh2r4Y98zIlFDmSVFgYdjKdE/Og1dMjAZ33qBlHUpgBq9RIydY0
oBZPzsVkz3xOlhOUPmpYFUW34XayidFvnoO3kffjyoSvzPefrX4RVwxKnXmO0DQ0GRJfmNO7w54m
EwQMK+sqA8GZG72cyD/v3ws7fZ8J6CtgSGr5u3Te+7Y4gLfVn7QapE4Iswpll8Kvol6xqdF+h8Ru
YOd0ZbArq/knArn4CIvVfY2Uu3ZSSuoTYR3coX0yM/to8R7EOd0eCiYRN9bmeOlxj8GjNC2ldlEl
nR2eJuvtBhUHTHLqgtkELx4CHDaAcAM02XGogmmCQJ7lBIOhBsxb439aSsSBMQ86hqbEPt1gsj0v
t3jTu9qp6gREH7JHgdZn1eifJmYjZS22qMfjQW0f2fRgsvw0ZqY/kZ2tTH63xoC6uAYX3yI3ysUa
tIPGBy3DRjCKjVCzgIH6KnTGKAPVFngx8n+5FCSaF+U38CTOn/JqojQFsxU8eIevjRGIaaOZftWt
xI669Pg32/vCzGxUTHNZJcABeqoKBlx9SaB6S1ueguwj6xU0V0OUK8gE+mDQGBkHpTVQn3EqIsOt
vZC5U34AvUS8BbXQEPX6+JU4AzQhPRYfyq40o0mfOIgV6ykkzOyfkhLtgvdP6EL4K9Npkv0TlJKa
NfM5AokA2zQT/ZTHzTNv61PSuWskJUvOBpRuEg8i8UTz5gziZl3vaBlmyR7HHTESZ+8ySD+jHLSG
oFyCAyCDCgAvyB6Qh5w3dtXgVGMaofrJyY1v6FJDo81W6E+6kfmWd8qJHhbq97RB3jBnkTXUSVAB
sXV/Tm+CfRBVIguKfB5uTIkkut7rAKlPMXEYO6sW9VX0gZokDmPjN7WTMNHf7hu7CVRdQJaQvUa7
A8qJELq4NqYQZTQ1pWfnPqcnpdFfyVBvEso7n4LdV5ko9r0q1O19q7e+RZpFi7rkXpT0vrMkf9Io
YiqNgZ3ZNG5c3m9p8dDmrzhoyOtv+PjeFg9UPSc86rV+KxiYN7amtUbu8YeN8+oA4jOA1Qd4SuoN
oUPxevQ5y1Ixuh47T+TT9AzhPggAFP3W6fzY8s1o3CZK5FQP3W8IM4/0SOxNqUXdK6VRah0gnaIK
v3lItS24N7v8AZIgWhl2w1Er/E55Zqc1AteFnYFOHZSSEEsh4TsvOJTd1CQewKhnINkGuw46/YsD
mTOthq+A11hZo5vLV9bjIMgKNhJLw3LNJqdho4gB82XnrKc7p2rPVf4Vbb7oQeRbniQPdY5uAM1C
96j4zZVfnftFFFq48hE3LlJ+hAnUCjrRXPyZ7c8s5nqvUJudc+DAAZPdG032mrxadZiZejBykE1B
LMrro7gRjg+c4fvKBywcEImcQT8Oql8gcZ+FljEB3b5bEX42sy+x4L6of4EJf2+Uld85qu/QZ5qn
++Eza/eCPtIi2bUpyP2M0EreiZYHVDdXWk1u07GYE9ScDHS74t0CxtTrXYvEttU1pcHPBvjhWuMB
+B0l2Q6Ii0DyXHvgbet+k2FrZy+NOvhuSaPc0FfegnLeZyfHgJ6tCkC7PENzlW9bgG4IRDXdOakb
zc+80fDRsTkEK7Mvh3JjBn2IhmSgNKB2dj1U1DdGVdX67gzGS5YEZR7l7mdiPDkNSJTOcR2qddh1
P1es3m467w+vPJYdWw+ScTOrXtblaobyGiRWpnIzPo1DYA69b1lHKIviLvRtfxh202pcfXPApU62
i7cSiMhx4uatl2Bh4PpAeu+U1mdXf2wU0Om3Xwl9LJBkvz/ImwWEZA4SvLLFE+p8aAS8HuOkpZPR
WY1ycvTUb7KPck30+HYsOLTo+QJJPlYOsLNrA1aDckXb9uRscOobFvNdunE9L4CHC7RkTf1xyRpK
sGBNQr85MiGzYNlU0B2AtwKsuQBjoeBWf9W/mOBRXOMNWjQkdyOgdNj5cx9cmGNfV9wgZ91tpOJA
eaZ4aja7hqwc85uQFzLe8DgoJCLjh6f77JR3eLhbjkKys3MC7bifmkVUx9xvlKBAeUXVo6FZOW1L
Q7NRy5FMD8C//Lm0L4JsOwN82VYLWPRHJIedwES7Mz3m7en+1rtxqRiZI/0X4IHwHfOdwczRtquc
Z2cLDyq3Sn0WoOztO9qr2Bdrd+aiMWx0tFSC5tl15Fm/GNQgOPY5MbNz33l+5u54N4W80XbgtpJs
QuUaIOPmFY7BoUoPtDniVdDhz+zpbu6VSt/k55rZ+wpM53W8txXnQVl7Pdy+D2eW5P19MbK2a3Bf
DrAEqJexSZpN021i51g0WzNUELC8q2vgwLWxzY502nrUUCqKsXWTn6Uv3fDUk8Ffy6nflpNx2yMd
p2LREAujI+N6ZKTMK63OleysO2HbHcvinIgQ4Whq5L7RE7BZ6/44HXtlJ7b5CSl3+ot54f1NejtW
fIPsPcIJhEu25avkYnbVSaSWppD8bI+71nmOyTFuHnXt476V2yMH94uNCdgTAlHUTK6tFEUiIDIw
5OdU2cSP5hPLd2MsZeH/Fj8iCf9Rn0ekDwp3PDmv7VDakxb8u9VZQQ/u5L4axaM1Pptd4LWfJCN4
tjJ7N2+2mb3Z7FGldwbLhD01ftL7IjSaI1mV75IffRUc4H4BFAYQFWQ7EKTOjhqxk9FwWjU9s/ZD
1b7QtehjYRBokYZ/gl4C7uI5/1JfeXUPMHV6tpyfA39Rqi2J1xL3t8EcHC6QGy4gh0DqoYB/vTII
5iolpnV21pK3eih8N3vRikd13NbWT1ff1GczOZoP1nevLwPkfO5vv/kM4nAhwMf7B33naNO5YcGf
BGHQNavPCViGcguYkTVeyvkc/rcF0AZheLAyvy7zemjoMGb1uZ6KcOAPRYrruf98fxhLRuBzQZGB
JLdsmLiew8bLsRdstT47FkHp42dj77N8+9c2wH0EeWkIp+F1Pg94k0rJm1pR2jNambLC81VUjZI1
0v6FgcjQAmUcZADQZzvbDLlRlFoPJesz0fYZGiDydAsMs39/JLeLjptJxn0Iq9EgP58tq/DaBohL
5BccENdmha2AFq4oov8/K7OhqJ1SiVqFFTMFyrv2a/RA3bdwk0TANGEgEi2IoBkQ+ZnztGqXZCyG
iU47TCbgGN7G1gPbnvzkBeTp44YHfR1AIUYx/KbaV9UKjGFxImUfJSg74Ffn0bqW27llJCU7Dz33
/NJpSihdjtraMJfNoLiHAg7Urua5EnDtxOOYIEXTaqFqgYAyAG03xN905iPtrb+r+bd++taxMO1D
bY28YX4NyjlGpkaCodGwg2T09dGC3CTSwzEyJHRsd5b6JbazaNQ/s2xtV95u/WtDchYu7lsNadBR
lmbPvMI7z9T8nr5Ya4d4aSplf56EZ6HBbN6Xkk61VZYa5WfQYKRvaBv0wmlK2e7+xrxJK/2ZNNQo
wUIB1gsE79djmUQ5CBUa02fIfNT8w/kysEPsvPN043zJzEBL4ebZJm98pm0rZQK7ghcZoVr9HI0G
CYYHEO7ZTv1AciWENkKAXhN0n5Ye/u/01iXbevhljRBFhrZbvfPWZLiX5gieB+8bydqFtb/+eNqB
N7hR1O6sdt976LFoYq3pamlPIaFiSYwIWN1s+fOLpQZFuOkMWd6dU5YVh4HX1b6t3BYM5p6HpgWt
CVfWQwYCl4GCXA9EklKGEhVlZM+uDaotmyyvKzvEcn7uHjMHmaI3Nd14iJwVX0Gi/LX8NG1tegbL
Yfde5X6Nx4EvnLABCX1osoh/MrKj9puDfE//8EIdzAcP8Rima3HTn2f3vU+dzY0+9Kqix3V3FuV2
zLcobtTqBzIfSRtI+Z1XZh288rUUzw2dfEMcIdtE1A8K6QRoViM8BpjBUN4nN8gfnTb07HD03nrU
TPLIBHLEPAh9U4pAEb/pvhW+Vvmasm3z5zqPoELj5ZEGnlnofcQvGfMFZUGMrgD8w4L5/a+83HYP
Lo0me2PsyY8sIUcXyFawdA3xmtObJ36wZBJEiagEvh2kXPPXb9uWaPgY4VudfaGqP4jdPZpfsu+O
srO9TdXys9t9zv6ayPSPWVNH3gL3CXy69FIXW9OoSRFLNPJZWEDasKn5Zmbeu5oljx6Z1JV9eYMI
kNYgHQoyUzB7yZf+zFrWkqqz4Vx1owAq9swsFlLVDB1E5PZ7ZjxD44Ctk/pK9zPbY2BukCGtDDZu
JNuEQ6ip9MjdgXWS+J670bMk5J/Q/gmmMyC2tAjxzbNJVyKoBceCh84ffV9IPKFH+nq04CAszVZN
urNiPdZ6AvbktdzMTflGTuilidnpUdLG1ach5udG21JMYlqhvTHd9skmVw40qCEE64uPfpuIz/dd
zJ8i8M2cyuATGVlUUeb9NiBiA2OamXZnakROEcRbVjyVu1w9ltDd0/34WW0iVfxcsSqDqFurECCS
zbRQF5ldNK6ixpXB4Ni0H8PeBvQh8c1vamQaG5Ls8yBWX7TxAQTw3ckszh3zlVAPeL7ytly4uWUR
538/YuZdBYMEdWpjO7lFJ6IUXWGBIEYd9Db9cn+8iztI9n8hR+iic3hmyUsGT6+phfoHaCrqR7Xl
wX0DN6xo2EAy1pFtU8Dv3whsZxVK3hVIms+8ecR9nNrt1so+teantpl2fIjq+kwb3yuQhkNLv7oD
pBwC9H6KWkx9aMsY3XfVrq42EE25/2VLW/vqy2Qm4cIzdaI1NGjGIBOe7fTmaCHh37+k+tcqD83p
KVY2zVf+OB2K7OO+4ZstpqFIh7SqRB7CH8+Tgq2bCt41RvOK4peXb6gd6Gby1o0vUDqJNBEDzrOW
mr4N7JEYlF2UWAGAV7Ei12MlCTMH06bsNVWek/E19pRwMJ8r7vjoZRu/gK7MsB/qbmMIKCWG6EhS
u1/3R31TmnfxCXjym+htBB0dkkDXn1BTN02Jx9lr5wDj4Cs8GNVvBfSJ01rdaJYS2A4u5Scy7otm
76RhU77oyu9pBCa+b5496NH+TBTfgLKbsrIg84Tmny9D0Qd8UyhdGjfBpcW7FkVq9mqwNOzNh0b5
zdlZjO/c9nZGvNZJcXO65UTYJlTKkT1FNn92EYN4XwFYD11NoKoNzPToDSSw2cv96b7d3TMrMoK7
2N01cNnFCK7PV1H+dnjvc+6EXt+E0AqxFYhD55tM31VxGTTdrpo+DYSsnK/lBb8Y58yVooHGshJg
LV7BbJql1dZROHi7qsBRxj2b6lAjgZlTqBP6Zf7169A8mPk3zj8BdBnFaRjXBxOamV72gnKfllQr
L4rFRZDSP6hBWiCcnR2IGgxExM4m9johQdMluyFmQbGmnLdkBFE56mzoygaV+8xI57qk5U7MXntX
+QBhfbvLnalAt5+3huu6fSBhuaHTjsSXPFyoA1wvNzO6lEM6gL/2Kv9mkzhKhseJsJCbWz2B3pSJ
WPaoGbuqDJnx1ndvxnCwuh15aY5ZPG5pyR+m4pRCVB6FkW8kyCKB4jsYDfpmX/fb2vEFQH/gv2/W
8lmL+0RetjIxDCXVOUVQPeS2O3kOf80V7ZgLK1IEpIHT8Y0ktm/WZlC6Lwr7HWOhUnQfls4HYk2f
kRdBUHEoCz8vNvp7l4Qep2FhqqGCXX3/NC24bNlACdVxpJRBhjDzXVzLEstuBX9Ng7587JA4VIY3
Y3zt7UCrvovVcqncGFdRCFZTZuxRj0B+7IZjh8BZ4ZmQdK/db86BigHjz1sZv40vYmh9RAE7Yv1l
xzB8IHLYGvohQYgrE2bX+2cwkDavLJCC4PUwgVRNpJGX6HnA1nWLZMg4G5z0tA6eIoA3IXy9NqXW
Xptq4zS8AiARUh0iaV4S1M2uS1YanBaO35Uh+fMLF6j1etJSrg6vPd86BfV5dujGNUDwTQQlJ+5i
NLMA2WUM9x3DaET+Jck+aLwSB9/OFtBE8miraIi1Yel6EKbeFbkDuqXXuib1NrVofuRCHUN3GmuU
cvQkvL/Vby9DJCiAPsBrDTgEUD5f25tAGN3neju8JsTZ8ecCAPs4ZlEJtjBwubZ+kq0hUm5nEClg
SNegfxwyEDhk1xZ7E3DqXtWH18L1kgisD4D0g/5nZVx/qNiut52uaXjNINUsdRnmHnJEF3PqEgsT
2TfOvi1Kd4NMsB4IleZhB/nR3aAo+a5obeazsfrdu90YkcHp/aQckgjY5sTv27zfILOfRG4+FFsj
QUfO/emXg735StnpKh+T4PGYbSfSW8RrjHR89ajwPY8EagniOOGGrthkq2yA/8XZde24jWzbLyLA
XORrFYOo1E21OoxfiE5mzplffxcbOPe0KEHEHHjGxsAeFyvt2mHttW4tPUzM/4+2WPoacgCKOMIh
7Mrc8GtlI9fZStH91oRA/QYKYAL6WLBBX+7uiMi47eV4dCUUE7znUMExOqjSCy+c7q/cD8XRculA
gARqFzBNAGC0MGFx4oGDJG1HNyhyK0j+8JWlcQWNGjY8VI/EHyxdew203igHgQXjnzA6pb4dQYdH
MCAfkHSfyj9ZSKg2I+OGFR/z2hYBDfeTI0VHNhIxi2XoCUn1sexHt4z9faggma6XaJoNsmTlqbq1
pShIaoi4QJuKK3y53mreErHnmtGdtOboy9VGTIPn+yt9cwhAJbDMSCZhoMshCCe3tdxjLoEQwJfP
BAWT4aeViVwnAGYAIUpoeCFmzMuyPXXMVaGsVGV0cw/UfR7sgu0ToTEqNOazYG68VsK622RcULF0
HGtTHZR021RVzdImElfsx60NROBCRMi6AICzZIhJkj4vqkgYXaUmDwoOTtKmDwAZ2/fX9oa5R0gI
aDow6sBJL4tiSUJwNlR+dEOIEGdA6MVTZlbV+7iGwb91L2dGKTwuUIVSlw4wRNBUsZTiya276LuK
dSPDTxRJQkOc9DO0INdyc9c+FILdXwMubkDTiL6k9T4GbBu7FyImFJ9ydk54JyyoqH1KnXl/KW8e
INAV4RSpKDXD6F+e0wmNSGmKUo+bRlsBxIiisPWgS0K7hvqIN335awTDxzj5D+D3c+rM39z/gFv3
BIwoaP1BNhIM9POK/PI/+kgoJfRcTS4hycQqyS9sTpTWtOeumD4BrxYIKnYzpxVBqLG4jmMVcGkZ
EkT1JN4IhdGNRhVSsTG8VKXRk0RsdDMBC28XHPo429KQJnEHfG2N5HYY/+nVTZSW26qRnu5P/zoZ
O38YoBFoOROA+7tqPBPrpsoUfNjAPajFCfkJFnCmCAHaZ6mwQuVPv5bOunVJsRAoEwG0NrOIXK64
KIMEIZalCbfHNzlPslAVcbJkjZfg1iWd8VZo9gI1A2hNF8OImT4k/DS5w9AlwJFFAvISZQXacMCY
++Dr/jre8MjgCQNRjdQNDvKSGLgJilgfGp93hbzh7TyMn7WEU8AxKzX7NItSO60EYnYQhFmxwDdW
EwOj000GAhCkWAvvIOVTSSgiDKxDqKJUVAvqflYwksd/Pz9kW+cmgRkW9HONf12TEbRKspfno1vF
lq5+o2jJKt6NgWTjtXO91kd6wwyBwGk+IBJYzK56Afyg4PtIr0aX8IlJAh+FQOi3acaIPnaeP2UF
8tne+d/PEA78XPidyb6XsBqxmtBmCUFYt4K6ruyOHNotTCVDi5PVRSsw4lvmAM0HwFRA62+G2SwO
J2hBSKqV8uiOOjFJmz/kfWYoQ2R5kerEyT7izAqVqP5RCXs7m5oXDkGs96WrR15hIbKv7qh9tdPn
/SW4cWUuvmrh10IEoue4EI/54APopnWOGPVGD8Q9OK9XXOhb9+X3AiyOrafh0PItonNflBNaZy0V
Rf8LSXSq40xFPRa/WhnyxmM6s/+ipUtCc87Vqz1mPrQcpxB2p+Fdz7cLjzf1wOmSD0U17y/krUs5
N+2IMD2wQEsBKE+Y4q6S8slFkbfd9J42WpyMgCaSptK5P9SNrDFK+5gTNA8xL1DVXtq5fFTrgJ+K
yY0h4CO+pPF3Qj6bBy0ywunYVC8J95oVuyY1UG3vd01k3x//1lTxfKJiDqAdClwLa85rXN2DHA2r
Kg+xDQKQTy2cfHOqob94f6RbRgG5M9i4OehCXv5yomJASn0U8G70A0tP0lM+Pki7SQyBa7X8YO2A
3pzXr9EWB7QapsLncnVylbKnDbqkJy00y9ZfibzEW3cOETx6NFGkR9Jq4X80I9xMH6yortwZYOsA
oZdeuLr+T1YV0K8M6VSYkbLpuIr10VdVGx5i/PjRk2gUb8vaKcWIRnsf4jHidFSGc1hoYPohB3VN
q+bWhUV2DbobQB0iPF/sszeU8qAp3uQCTcJTqZIeW/Tesy6uBKYHUB2r0ejMcq35H3IdwBoh74BU
GyhVfxbw18tTjnVRE3SjuOQtRoe/WBuaD/gKNLsHI329f8RubDp8BdBmwiMCTmYJp4+51h8RwvAu
GC10UwhScOw0eWhWbbJGHvUTUy8iYVQxFBlW4kf+Zl7wX/OKIr3vVdILrkb8s5rwqZF78P+SQRDZ
NFY89BmBIB0qLrKmSU3NSZkEq634dOPDkJ2qcMj2sRqCf6dV450GH84iXddbUhj6tEr09hCJcmZo
iVDtizjXzKxqi4ROqie8SR106ZDAlEwUL9PHZOSD0xD4GuWTLjeS1g9WrNSNUw5I8xyWIROHusri
lBdtU0ZBm0lu3u7Tpjqk46MG3QmEyCsR4C1z+HukpT0CuVleQlVJclNiTVUGIMkEH6UygyzfCOGR
JOgt6UIWB+DG863oz+jtWgiZkoH75/5ZuhFYzB2NiGx4ULEi3X+5vy1KO5Wu40N4ITNqGTnbNWTB
FWAcd+JiiPk4/zpCDZdOg57FkhsrOzU/kiqnHHyJmfmFDJA2PBLeEJAaTMZ9o4L3saJJNIvQe9Hp
f5krnHq4NHj0lthKIa7julFLyVV4bi9xHSNxuBKo3F7O/x9iua9iB9RjkmKIsGuZAgUlgJLuT+JG
KCQBGKzPhV9IhF0dUmmoiknLONmtB2dQ/9bya0Pl8bv1rPSzBPGMdX+8a2OD4YDkRIJ9NgJLloi6
EacqUDLFxUGxwuxhSDd8ssafdb1skJHmiQRoBnKIwFFeHhHoe9RqjDY1tw/Uho5Zg4Zr1A2M+1OZ
r++lLQOGG7ZsrhbgpyXpJ1enEDXkVMVtLLVsaDftOQZetkp5exaitdaWG+uG3q1ZGhjQD/AgLF7m
JO7AZRr6iquW6b4E9IIzMqlbaVK/UZpFoyEyEsh1A4h1lXqpBsL3EqkxJa+orFpoKpCGNGhz5Md4
nw1BaKrypFll3AubviApS1oSHInU5HYpQreuV+Jo5cDME1uuMsCwyFLgDcYLtXgxqilCf0hXKG5t
auQNkoil/NkrG4Wz7+/mtbEG7BUnQwVkEK1YV708zaSi27wW3CkwFF6i+ac6WMq4Bvq73keocSCm
hJMMHDFSlJdHM5ibUMZUFRBqlYmNDqycipWkm0jSVJv7M7oRb81jzfdaQqUHwIbLsXS8aLxSK4Ir
TK9hrb9KQ2RC5CSOoexcmx0JWUtqCiRxo00AudihKm5imYKlMeQAhzlXshED7dB93f+uK/o0VFOA
rsdBnlcaXu28Fb8seKmioz9EQcTt0crUeLRu+8eifKvL6aMDgUuJRFjSoRvT55kUPUAbAtWkh6p8
zfn+DPZVqmbilzRpK3Hg9XUG+kTGQsEaIn28NBpC1/cVWLxFV+C2JM1pP+Y0q5lWBVY+vQwcLca3
lYW4dRjgeIHjEEsxv2qXCzH0fiZE+B03PY0dNKlKz4jyJKI+HzOuwTPORxrtjqUOzRTpIehNHrLu
Xkccv2pXrtlPyvHynkF1Ag2wMxYYLaLL86+Vedz1YyC7feXpEFsCc10JdsVNN5a1m8sFT4uc84DN
kTvqabm64WQ/Azy87/6urMpsna++BNddUOA5Afi1iO3iqk5VnwtllwhQ6Q5Mwv3ToDGi1iAJFZtN
cmwYvysjqyDm/ZGvTwCW4NfA87Py61zyTUykWsYSxDpkKY0RrfZNisCSpfqWix/rYCUMupEGVtBU
Ot8GpLBwIebz8WtAT+MEQE4q1Q32eXAGXyk63G3OjZBQ43qaNRmoZGmtSxZfrBTVb9gGDA1zBy6P
udFgiSaMpdTj/K5VXVBK0zCVqC7/6b0KbIa8AWZTFiYcFa2qMCUIs3zCTOSVWSQb3Ss2o3wII8f3
E1PXhpXvurb282fB2KOHSJvFdS5XBAKxTRbJvepyiriRaqfw0fM9CUaWKxZkoO7v943nDgKkYBpB
h4yMo7bsi+4CQe4lZSRum1Cv3Ffos53TbtFoRdHTGND0oeoPuewE0bgjwopvd8ORBac1bj8SGdh/
QDov59r2GfLuekfcRjJ7dMaqHkQe9lH7lHRfSXkiL4PZ0GyI7GmGZ78CJzMOK10t82uzuGoXn7Bw
lPgALAtD2BMXAqECZ4nxC5B+yDIetGYXoQn+/npfm7vLCS8utqQJU8ZxE3ERjaqsL8CORYoRnS1a
vhY/39xaVB3gB8LLRIZzsbh91kxBk8rEHYKCjcVLgHqOuhMm2u3kvHGQLIhQzSdG4h3i9vH+PK9d
Cczz19iLVQVtU9TwjURcndhh8Zh7kLrc9yvG4+eGLvYOcAEJ1wStq2hAWRgP1MWVrE6k6CRzPE5I
mXigGPWJ16E9Kauj0tAjAdXJppQAFAibOM4PZS0Mr2HhFyXYOrnG2wx8Hb6X4CJ65XQdhEHI3GfH
KB3QZNXlI2iodPxhaP7xCXDNXRhk3qaJIx7krVMyaeBBAXLS6PyefLddGxYM3eZ5ysJBqJ41sGC/
ycEIWs5pDs5xCyZiR1KK113pJ6Ju49bnWkuWC2TthBAILMZl8vyXNlzC+rhJ3pupBu0UGvGy7SB5
YMBKKkVALSMeXnu+9XojC9UO3ROSkDKQAEPILm9KkrFYTfO3iAytZyRKzkFerxdFWqPqprARvIba
41DBd/8W6hzsAdA9RUIBeNvxo0r7OqND6inZcYKte23BiTlRGbDnfSwkScmKyksNNY/62FBaDXJQ
fdlw+4mX/Jj2SHjVhoq1iQ2IGfYfqhrU0KRNO1S9WlHMdZubFNl/T3VQ11O+VfLSCnMZXc5jmnfS
MyTikv3oAYO0knq/cfNmVQJQN80M78DsXJoavEB1IEK25ISm/8cIOT0/fufIsOLYzcZ5cSKR1Mff
D5IhFejFxZ1LlRTdmb4enThFeeW85qj1obpiQ27cLdRiZnkjtBThas+///vJlITOlwcOqaA0Yh34
xfutpg9G1Z3/9R1GRxgo2WYLraNz43IcTvIaNL8n8amJkI/yA0sLd7IH+G+4sjU3F+3XQLNT8mtC
wwAfEPqM6FFqPrzseaqe709k5e+XFz5mFxZokhzz+KST+EPnOaqr7b9Gs0Gy6L9TWDpsvsp1Kk5u
fBrQ6cZD4Yc2YWsNOghp7s/lxjHGQDMIENm0WfT5cq38UIa/yZXxqZWL/TiVmyIVSxq3nnN/nBvP
IjLtcI8QamNeSyYaryxQL/WI5sLsPU5iTL1CAc+duh0bt0n/AdXPysRubRIKmnP4ATcEyvSXE0OX
XOYhAam7Uv8kaFvwZf8vA2AiOM3ABErLSEPkO4Aq/A49Zfpe1h4mP1oZ4NaSzWQ2iGLUmUpncYxb
pRmSiniemzci84QHbhppWKdWK4Gy71ku+bVUxQ1PcS68ID+OjnpIji8GFMByKollwM2+WzqC7FM2
2vCl6l+KbnTAuTuURts+6bmljS88EqJySj3dUsqCRWvSDNfHElmZOU0/NyajULC4YnnexTk63zkX
kAsmVQMgiWi1ilZab+YJXVpXEKv+1CE0lE34H4/nl6Eg8pjJgZKEJ7VBXA6q4XKys8fkbxAKlp9Z
Ib+yozcygwS2D7XDn6SItDTnhOOhNhXj0QA5DauD1Jb1V/1TQXpEYK2QbCcSHCaECffv3q1hwSCA
sARejQgQ0MLCR0TKcxV6i6cafAMGANiplcJLNj2p6k/Ag2QO0fsBnkkfOCBYFp71OFtTmLve0VmZ
BAlKAGQAbV3y8XBdivxNPYWnIhw1NFkSHOYm55xC8dYaVq+3dabFm1UkwA4Cga/FowleJi/Juig7
EQEisCDqpci/0UxzpynZgWEMLYXm/RW+NeIc7KC7AHEHbNylsen8MNVCPslOlYiqEp10mkl7Xzfy
lnUyFObJyo6ujTf//q+DKymZIMUKxpM1I+Un0AyZomKCzxJmVEvO4un+9G4UQ8BR+d/5/YS+v8bz
kmIK4xDjcQLTmncVMvDtLgBYrSk2KVrVPNaFTlPmuKoyC9wmZGBNu/8NN8JrgIsU9JRBLg2ZnWW3
Z1onfAdwdHaaM8PKvhqPHffu+QehPaf5ri0+6+JDh/rl30FAuRxlqlxgdZhQaQh3cQ5H10+3U7XW
7n1jJ/BVeECJMifGl8nHqEmEkqhRfhLAj9RA6QuWyh4KvG/xvkwOZCW6vPbVsAizPA4KmEB/LQPc
rG0jtQKJ0CkAmi4+iRre7PTZL9Y6/W8AqOF06ohk0WcOXpAlcWBdV80YQfbl1Dfvsgw0hbfrDZzs
1Pznb2nqf0MPuoPnWtmTMAfWfleu+HDXyTMRdgKtDyAMmTuYl3gyRRuGEkld+QRWZtrVT2EZUgj0
FALBL48EKhFq9KCPGVU7b+WoXdvLeWz0poDSE6Eg8leX16sHvjXgfIytCge5eJfFrcTlVOIdpMil
/NQoFuKblSt99fiicQiP3cwsAlVXlFgux4wBRo39JNZPIsjhOyfhdqXM0DknrQESbg4ExDDQmfOj
t1zYeEyAzfIS/TQGfz0XreyDX1H0TASVdf/GXluNeUq/Rlo8O2lb+TUUsPRTAUHy/BVkoMqmVGl7
qvj9IDN9fBGDP4EiY2U3bYo+gDXuj6vbMreg4oeuATOJNV2YSTWPs3Di4hhaUjEdvvLuaQR/07jK
9Xnla8ooPKAagOzaTNUuiZd7FwyA1vZ+3D9pXBA9tGiDM8QSNdP763m1cRAiBBAR9cR5LCS5FqPw
DVf2QSZD+dDoFFOBwds1+eMku/fHuXqp53FQEp6x2PDBlm3CsjImScS1Mkh890KDMJtjofbP/TGu
O4V/BkEbPZAgWLWfs/PrRclQ4weN4yQ/NdYQ/5H/ZB2FIdelz9R7jGNHKQaaxLs+ZQAuU8EFqItW
M0morlAViev9KuHOzdVFkuw/H7Q4rEguCNGYCPJT+ZKOZg7+ikje94loQRL8/tyvTgtSZyrunYA8
PJr3lnGwHDcDykayCv140IMUr8hk3R/gKnBQgIhDXQ9JWHS4Alx+eVDAVIa6Njj0zzWqJOcqh5Gs
+gFcywGJLA2kkgxdC/Kp04M1gd+rCzePjLsA6Uw8UagWX44cSKHfTWigOZPc0doNXx70x/+hYe5n
FDxKeBXgSS+vm+cB1xlFmJ9SBoCpmBA9pw3KSpEt15OjkthIbKHx7X+/qrMUA7BciI2AJLqcm4Tk
RQOUhn9GUoZNKsjsJFZkYIwNbCH6lJDTuj/e1TUEeSpynmjwRC0c3GKLAJYTw2asGzAvZsq+jh5H
5csb/3WQjDHw2uCOA2WI0sDi0I9640tQ2UzOKqArg9TReE2j5vosXo4wX7tf9zxpo6iMxCo5d1oM
DuhjqmUMvK/czER4QpF7ZdGuC6GYEZk1ddF3A1SEvtilSCRRWytyfK4ld2hZwyGmM/3+xEl7ORNM
Bc6El/JODmhLpVhRPdJMbo28codirwbgrcmtf7+NuBFAVuO7wEW62MZKTNtehCd1Vj1ossKeouES
UkAmgJ3v90e64sJDjgBuMRoH0Q6Fe7/k6iziqCmasEzPyCSPYHfO/eJb7tuQY23A5d+kAVrYCEgz
7SVC6rdRHEYVCo5ef1CFBnoQGqdHuE01l3yiz7EtVy7QdQFh8X2LpUAL9uj7ZZOe43w3ZCPUaTga
TLLj86EhJl+5YAHDndHRR9fCczDA4+pXnrZr04sVUgEIR7oGDcjLnI3Ch1yfTslMOgsioKGDPJu8
Rvx9YwyA95F5AvAcciJLR65AF4oPZa/0rPFFYcOJ9hmIEPWVY3Vrs+EHkFm7UkDcuQyHdG8g2VgV
2dlDrf9B5yrxDdCKyuWKtmXB/H1U4DtVo+JACqxsUQsBFRHcg6Vdhfm0Gy2F+mkN8UlklwK9Dla+
8PqJB68bQDyoFiHpgKzfbOB+Xf3GI6NfaKQ78wXT4GMGVdizcnJL/7uJrD63RP3Ud04khk9coNOy
DYyxPvttwKAo43uGxJkQM6IFqohrcnM/m3CR+Zm/Dc8v/EMRi7dMdfETX4K4r+rPHKiHfcEqvA/o
0YK16gTlGeZNmzGrzVgp0YBuhVzoeF1ig+0vS0vK5Sx9G/Q31CjguuaJpSpmkG6S4G8LMRftAULC
Jv50Wx0g6BGiEKEDOAh5UXVsaF6YHDE5Hv5h8cbJVq0cyqKGsNxnxudmcAy/0w58Uh9q9KajTI0E
230TcW2NgbCe8SvAiMzA1IV1hClook5Q+nNa9hnN1E41+TbhLTkK/9ZyOatgaF9dy8UrEdXPQ7JY
b4TJ4COZX044fItnQAg9FWh5rT8rw6unABbHW7nv5NlpzE98+CgRGnov+vASchKDe17oglk8SB+q
I3LbdM8/RcSINIh5HAdIm/lMER6CGuG2I+9kzVJUQziMITGEwYWoSWGGj6JukaihRUWHQ67aAGqW
0rP+LerG/QW9zkrgpUFeC9dQQ9cZOK0vD3mm1D3xKq4/8zHoAsBvWskPugwRNkZkO5gObQlwTWgQ
V2FQvPGfVHIoq4GSyNaOaUCDeC3ZJ81v9nKpf3/RIugZKuDnx8Drzx0YEwSrL8GU9xjr4H9vWKGD
Fk3dj74hI3+7Vx01eO9evIBW3KPCo5PyjesMkjNP2+AwHsbAnIghpodMxuNgQDRE8jZxUuLkQDtg
B9arYKXOe+X0IEOIRjLQ5aCwh97IReQdiySUi6yPz5HHKc4AFDCrpkEzeqB9Vu7ClZ2ehwI6Bc4k
YFPoebjcuVqDPjoyejGkEZCmw6vYMlFrInb/gPw4oxfbgWFw0ea2ijl8W7pxIHkvUiLWOVh2B26T
+XIusoIPvdgWSjVXWD4S5NKTRq7sKWnbiiVyEmoo1o5AqXclwIOUm0KtYBl6c0eWeSNUCryA9J0x
FGEd2VHbdmDS4aAtTQekzNGeJnniU1lIOjYS5FIdS9WxTmjRTmPG0NrewyYBkRRawHL274nORZ7V
TlkgMYAJuj9hHoElna9Gwq2YgWsPYDa6KGMCigIrgF8v17wdq7iQ/GB2ho6N1dcW0ip9T1ur7swm
e5F39ReAMsDRrOz1D0XhYhcAKUbqHQkJ5A+XdNQ+PCZ+UJEzSwOWfFVGaNSF2RlVYKemL2/aapeX
rAM2ZQsNaFACDEYnMd4EV6hPh3/ylJJZWHsC0/rfdEvMcitZgBlqFU0P2kHcAuLnf5cxrUBv81FJ
QPvS6K3fZ1Cc8UB1AVLBQ5LqVNjw755mQ5ZAftViFgzveDLC6txMdpeZUeI0Ku38FfzPrUVH/XjG
4GH1wWwyX4Rf77DCoXksKBt05APupfSdJUnfo+zqwPRnvFGBybAy1G7TN7bevpdFtxKNzvZmsfSz
bZy7usGZe9V3gWM45Dzkyc+SZtf1S9E+ao2tPPPJM99a6VqJ5eZooLOG+QDHExBIl5Mdke/J9EzG
dYMs38YHFSP12oe+3vj9ca1l6Qc6dTk1GA/U/wFwBMgPfPWXg2Vx2oS6r4CJk6mnGhC//NlNTo2V
gClu/7VvNxobd3vppVEYOQTQYESLTbR6tm9s8MVnLCPTXtQn0oPx4lxSx9CpMxjcR0y/YjNn9Yaj
TmV1hgUgR0lllLmOByOgisOZTmDtnJH5BnIr0seDcnxrMtaKu/Ng0M7KN6l5UCgPNnXTL8zNtGnt
t9p+0HhT+lRdAeGCLftbz9b3EqImGmg0ZJoxbEv7gCLEQTgFLKU+aHweEwcFxeZR/QtWWsPBZcIf
gKbWbqAQXqOlnexf/0IhajC0Y2UIT3VmRI+d55THU7YvGjN/IVbOGnwu96m9KxGFfBqF0H1vS9Z4
GmqW770toakt2IF1eMw1O2DfB95pLLuwvnWqGDl1cMoZvy3NAzjPWBhvBiNqAUhkHlM+eHPaDQ8l
7Z4eNDNgRmaZOlNZYBQWwKJvTkmhCkrBRQtuCUi5WcghOpZig4BWB6k4BbyWQr/lfW9vcLNPACiZ
JkGqMz7orr8rMupTV9umZkz/9FZBO4ZGQYRk4BM1wE2hf5Od6MgoaaS0sI+PgZEP1FFD1KzgMYD5
2QU289R7xpfCeqrRsmf7d/4jtbev5e5YGsrLg9iZHX3yTdzo9JwxyeEM19sWz+QMBSyzp1+9hffb
5FzPtHsKbmAIsBy73oAAk+m02+cc6iVMsQODaa0TOqFFjgllZgMoGQsA6IJeBsUZiUDVMhkd8xyz
2Dz1VHJ4mv396g3xYfP13L8qEqXB1kBJ39FOg+lvZRpsaPWt9tTeqlSkE8CfB0ah6+5DG4NJn/CW
zkSiVmV5dvRNmO5ERxlkj9R8QouJWRqxsc+tjknstQMfIiPb2PjbCpCt21TU2UoHNrnH0OKpcKqe
A5rQc4r9FVh3PDr4n62egtS+pxQpB3yL4TOs/kb9Oiq0oEzDX4qV4NhbYGQfk22p9JjhPwVzl1IL
bs8rl5ibL8/MP3oL2UiaUpn2RliYemIeN68s+Zbth3x3bBlmWiaMsMSww9ok58LWHwVhBxkrI37+
dkBwhZO/9/as2RaHL3uDdpCCfvEbAKg2E7G2drLN6Un/8jMa/A2N8c2znsnje24Vz21uZNu8oZGB
i8bTwRzYuKGSvXW4zIDUgcYCs2XZ4ShSmylf7zE7oXXrBMAW3bZGXTO6SSiW9tMC/tk5Jkh/P9S7
xKxiSjeOCY4vQzdMwnxTfESvhRE/FHQzMg9r8/c7oLENN3v3/PWWPrxAd9sNDtG7kQ3WtOFxGdrk
sFUx//su04+9WprVud44sybOZEiLB2sE0YZQS1p3FlCnHo2cmKLH/vEdvjb1l9EzyHz27o95FRjh
pUCfAHICIpJHZEkSnqDzRPRkIN9GVj+37Qu8AL8w1MDsvL/3R/oJdRazA8YQnVzoPkVDzTIGy4JO
LJLA78/aYIThayjhlEJtmPRW3m0C1W7RKCEZIdxBhUbCQzjSSWEBKCV4lqSmF2GXAdsDRUgUGNG0
rQq3Lm2+eFr5zNkVW37mLG2AVBCYbOAgX75tXYxieRXniNjQCSrVpgQyP3SfpYVEO/590CyV06Go
AIJ4yKfkRy/5J+U2I3mPAsAai22OfjEp6zqqol0u8A2NXzsl8wfc+8BFnKNGWSchrdCfpSfuodwm
Ne5QDfpd+Mvem6o6x+mgZwwMdh2WrzH4tVj6GmysoaMBnZf4BzUZ0LddrpAaJnGa1yJ0tOzmC21y
wVEkTp1b+FGawSY5DM+KPZkj7dfQsLduCIom6KgB0Qn+XRa2pFgFexVB1AmVKNxkreW6Cc2J8fSg
poqMuKHN9cZA4DFKCErLsKRNUgnoeh21VjW9Vmz+AoEhfN4/M9K184UVgecF0hwFgpbiYkv4KeZy
oY+HcyKCFpwJLXKM20SiQ4sCcgDcEIQfQdUUG3MbQqSdoukTXO2l5EIBtkjeoNKR4FFSyo8EFZ+M
iuOrPuVmXR1y6S9gaQzdyaH4gXaVGK0TAwqGDASzY+1ECKjVFbf1hkXAXJDAQ5UBXvNyLrkS8aSX
ouFcJCxSv7unLA+o9B4/Sc/3V+32Zv53pKXtKYngV6KIkSJHlxlS4oH/MQ7bWGQ8du9PGNjRxIp+
xeJJt+4PEEhzjR2sH1eENRpK2jHcxgG1GhqDP4WqozmaFSifn8LttB902jlQe5aZ8iYGThLYXgF/
TqEJKoLDBqFEzUSw7gPtO/QHvgW3AzZ5AjDc0Xyb2yLI7NRjohltsdHXoHHXaQIc+rmxSEC/ILTe
Fo53w8VFOnZyf5Y7L0FKG6ZoCJuEcRMimvvbc+tM/x5qYQf70YOIX4vMFW9Lb4ARlcQg8IG4FNTY
1iSvjHadKINRQc1nlmpF+yu6SS6NSlX2tcRJmFkC2smpYYIcGAk4OwK7nQDvNoosMZOvIT2AIZC1
rdGY/fQWAR/ax49RtpXkgw6qDS+h2TasHcX3KRDWaG3yoFX0p9XPSb7zVOQnP5vgrS4OevA1xRsp
24yxFcSPsg+F5J5WnrLv5Qe+PkbDxktWcIbX3G3zHFFtAqxjLopcCQMlSlXyGjJU47MU0IZz1C0X
QlmAoT1C5d/yR0izhf80L83fckTvCEJkSz9PoK8/gqc/Y9UaR/N1Eu/ng8A+DtklZISXb12lqqkO
MnncdYNTTI/wiMI7OoiOQODhPg3BJitpsYU4ADgRS/jgEMgJWbX1I4us1YtuRXNYHfCBg0Qb6Ypl
RlGdWp7IJT5mqAztfWh31SNAVWXFGlM9565iQQdDFruVg3d72Llsi/Qb9HN+zMWvLAF4WaWujnHO
43hT+y5pnqKv1JdsKTUzNNLxeyVAkZPJSuGsVWVumdpZTuQ/Qy9yqFqRhZU84jz0+pFrUcelw2jo
ym4sDGGtWfQa2zPvNVAa8POgeQSze3nB4hZQyGlO2OLhliI2xKx5kEe7SbfjuCf5M+B79w3ILTsL
YD3UQOBYgqNPuhxwDPjY6+Z8bKN8gafhufiTTax71ptyxWW7ZRTBrIQTA8QUtLcXy9gLTS3JYzye
G76TzJj3KqMLQSPaFb2+MidhdsGXzpcq45kHqzW8xCXRo6KO6H4t0uHc5jt5+pN4eBaMEVrupuYZ
Mf+ogmA5dmYYjMHL9v0FvTU2aruoqaK4hCrn0suoBKnFHuK2BidppnPES3l/hPn5WM4OVX48LQAX
/B9p57XbOBat6SciwBxuSUXL2ZJdrhvClZhz5tPPRx8MjkUJJnqm0QndgDZ3XnutPzCas+vFy6Jc
DXscJdIOTmTTORqvbk/foXyxMJBXUkgUyPDo1REKkMEQziZN6qpScaEpHvWtJtruDQRQwKMv44q9
ZtnWL0xoUah38tvU4kli1x/e7xQoTGWrxV37Gi6RBa8EI+ffMxtcoR5rMR4JRrLI0lreXoW1lxoN
wxMx59FaSQZ12VIqiqM1tOb9xG2HU9s1cmC7Kg55dqcmKPp/Px9XNi3kBOp00G2syVlztoe0QQSp
3ZbDkbJnf5PmCpChqFCpDcJXKUNo166Z+JtWTMqtmufqzu2iJYnKK7fE+UdM6/LLCYmyatB6hdnz
4AitfZw6CK23qtNuGg1O1MZ9NwYHrlXs5K/JCo+DaKOZlPYcbUlpXLqMSc6/ZDoJvnxJAwCHUoFB
6FashFu1dzJla2Q7NXL0ldjf3IWUUId7w9sH9SF25K3oDL8MZenGuDy2z79itnTxeuiKSLIYD9km
yJel3O7adbCvDGcgW5JEtjo+StZbY/0J240ePOMCDfy8qJ8SrVmg7n1u+vMty8eAwuVlTTzGg+x8
SIRuiBoI+wwJCUKDtKe1M16M9GdtIe+K4u9GizdtuxU2SQQbHpmbjWLapXxSpBshtJXkjTDDrzZU
XcXxYOSkJeu7OtrnpeMtHNNXhg3oFy8KwMxoLn8ib79MXiQpg1YO/XBs5KdUqOzYuldLyW5qikO4
I+cLTKIra+WsudksFZXHUzCkOYWBEUzDVtOnZiqlShnpyzfXapw8eP1+v16e0Oh3/G8X50EsIMvE
iqNuOPpeCdjDX5WDv/v/a2L2+FbR9h7kmCaSJnDS8hfFk/+HBnhfEBCCRWS6zheUZWSV10zTZEbk
YnkjVdnCBrq8rxmlLy3MlmysmI0CEnA4BvJPQY5WvHXtgHTo9/24DD/OW5mdFZXQ5J4xDZSGS6nZ
8Kp2CXlSy7Hi31q1sA2XujR7LLmC3GdhIA1HccR6SfndtRpsWXfher66vL4M3GxJV7GW6kUsDkeC
Id6jHulZXf71/bBdbWOCSE8YPE6V2fSrQdJQ0aInLi9iU/njN0uV4atj9aWF2fRThi200KAXVvlD
K97SdL3oIX71qOHzJyIMZifziBDjUA079GA8yvLwWw6DVWP1jtdXf5pCrNdSxBve7YaF2bnaLyA1
qPegAYDi8PnGUQsE3mCLjMeyuHOj+7J+lIQlCcalNmYroMlqKciqeDyG5q+saW1LvhEW+XdLjcxC
IdWK3Vi0wvEYg5hVlH2bS+sCQvT3C+3qHE0qUWANeATN58gcBaFvxHI8tvmT6r10aXEr5idXg9HT
ciu4S1SlqwubeiwJn8mhaS4HUaud5ydDSnvy30x4LtXj9/1Z+v1pVL9cb17QqULeZkxN8jMyT7qw
QAy59vuYJPCiQjtQtOZZ1zKUYdzX+ng09OyH4pc/rOw/S+HCt4ReAwcEwAAg+Fm02UXtOBZoYR7J
nNrWsG+012xYfT9M1wJtJA14EmK5BoJoHgaIRpjIWcMB04Vwr53OQtQcS1yL/J/aqYUL1aYKXCdR
xkY66INloRAiGdRR+1Z1bZQB4k0RZ+MSZeLyuoDQSqmeojbwWRLM59OHhFgdN3KKD1PjxO57bZfD
A4kuX1mgXl7JN0wN0XPqO7Bo56+4IbcCJRczwqBkJcLOQ5ha28X9bWy9KMVKvSvUbVoDD7OpYS0M
/eXGpmmYNgqESFy55pDcLow7IeIoPIYxNE+c9Fq0/LSt3O5VSonSTbBS9INb/zgJ4yOqvZ25EFpc
kqugm379gNkgjwleEsgb9kc12JsiKK3Iabby7/K1AXQCaLCw++2N/Kc/jGvN/4He2sIATAv4PFg+
a3+eYuJFG2NhzEumXDXGakDF8Bm0WumuW9Jcr9Zd5dvNLls6eS5POlo1AIOSeUF5bL604p6nYSfH
wxE3sFhbF9la4+EQ7sP8kCw50V1bxgYwQ3AZE/JUnU6RL6cQEy9kbqcOx0LZBvVWcNfDXnyz6oVU
5pU8CFSHCa2GjzJqn3MAvRFGXglRTTy6TwPvn2SqyLr/khWZQT/76FzbG1e8L0DiWTeDuhDaX+mk
jry1ThZrYuvM0xRCIzSgD2k8HjaWHXf3uvshHoz/rOGEExIEPJTPCYMgh8/GkkJBUhaxIR5LXrfS
engO+qda/vAmjNjWWmI4XiL4p+bg4TCg1NSYwvOpK3JRLjvURo+N0+Fitcsf88TJC5Cz1spPDv24
bslQY6a3YovKOdOqhOtsqcR2ZbEiTotewcQ5ZWpnW9SoJXHoWa7HsrnptoG8qRGr3ZrRrWksYNKv
3AQGooqUWYHufxLIzjucCUmVJe4oH7V6LZavUbg1etsXnBLQKvBH/DBX8irvj98fApc5LtTAuP6B
JE4Vrnkc4KnpABG9VI6WhLD8OgMW0okvxRJA9krqBsgviWzEcOEGUWo67x0uHZbntqN4HNxqXMcc
fe9eVOe+HeaiZXdjIN9mpjXsAgt3I1xA5PuqGsqF2+byxOcjiEihZ6OkQJh1/hFljG2JIMjiEVPE
MJ4q02sze/t+QKdtcH6omlxkHHDsR8Q05oITBiI4YlYV8rGPjojT2UGjLlxcV1sAFQtugLrABdc4
yuRAS5tcxhMeFiW3pFYtgWKvDBSVWzhHZAGnysws5vVM2VObUlaOigoMod21wKsWXz5XVjzxxYSL
naqPUw37fDpCTazHQUzUo1LuQ2vXdLoj3kaVEz6DnNFvm8FpDFteirQvj0tE0HgR4gc1hdri7GCR
GrUXY+QmjkO7Sv1VEB/6g7oPtIXkxzREs3Vw1sxsrYW1mngNvn2Uc5txbTXAJVBk/qj7CWu2sImv
pL3ggaJDj1cNMAR1nqUQKsg6WedaR2Wl2Ok2vU361bgdHe8kPNT79k3bVqcQ3WLNNrQ7HCj1dAPF
y2ucZj8+5z9ju6xx1Dt62tb9+/12uDxAUflG9JPYblKnVWdzLNa9l2S+7x7HAkTtbW0k+0wFAotW
QBPHG0Nffd/e5eagPfLnVHQgw7AJz9dUAiI0GkvLPapgpUOdJ/XCGXI5r0hJcIIB21FFEfLQeQOq
i9h1W4nqMbKBJ6ZUPhzNsNHXjvQHfYk2d7lWaWxS6hDRCjEpyJ03Vg4Kej+ATo6R/yQnt22zGgRH
E+yFtXrJsmdLfG1nGtUvcVJSZ5ncupp6rLEDyh/Mf21yQlLO7tN1dRwOjXmzKIJyefGcNzm7WS1z
aNOK6PcY/PtRxa+ZcNOYC1fqlbVA4MDNBo0VgO7n+fOlV55Y5HgbKdpR1dGC1ZDL6Xbfr7YrqxuS
Ptzy6fkCuW92Toro09e4yGlHWANmcZ+4N+OHH2+t1ZK485UI0+Lm4rTk4gIQNxcR5bGnyS68uOMA
Ku8jyTfysd2JvuMlHyoYPN3OQvtlKLZKsP2+i1fwTectz9aGGXaeHvuadsx/o+JYHlV5r3N3NngG
pIA+3813y3JE94AEugWA8aVbeKZ84gDOT1LciynDWXBueYl+wo2+TGOVGWZvdZVwNDEg74FfGkfz
Vylsy+BRy2xXym865T0bDZvyVJJtouYJm5HA6u1AzO1cBst+p4WlHTJM8U2l7qLwFlRKkj60ptP2
ewxuYHwcS+HeH9d4t8d/0T9bGMNpn37TBXV2Kg15NtS5XgpHYM3/lHov4+qX7BvrjrxO/iTsyY22
zXGh0elHv2t0dnjEfmL4sUWjacOB/xLF4sp71JVn6ulZUdq58CynSySDKxvi61zNcyYFlkj4OuTC
UZOdotq4pgNC3Gr+tgfIbGvlb1Hum9+u/dvQ7FG1o1WBjdJCt6cb5azbrBNiTGrSkHpI2s8OaE3M
el13ZfdYvFqBbSL50P4SnfpXkaxK60UQG3tZOf9iqKe1CZGFWAl7U8LL8/NzQOtdcBuWaBXvtPqt
F9FrPHQvnmSDSetuhf33fby4FngUUWznZaJTkUBc+7y5RERF2dIFl6cCNbbXPD0IJrf5vbW0hK6M
pUVykNCCvyE5MWUQvmy9zCwwE0oj4VjgynsfWje6u5ad3sTP+3ftoAWWd//5KT31bXr6QXXnhpij
giQpi5q20IRj7K2b/DXTD6L3kNe2b20aa2vGjt7fB+8ksLt2Wy3RaS9ujKlx/gJRhnwT0Kvz/qYh
KiGYKQrHTHpoJYQks3ThKLgsH/PzKDlCgIEsSP5ytlSk3PX6oWn8k2zec/05SbhXoqdc+KGrWCqk
G8FJ1lh4O673mirv5kEZHTo75DeafNDCNdqZCwf8ZfA4dVhj6RKKE/J/lpm/TDKW9WUWuIZ/GoUn
v973xZPanfr+reJSgbKbOXLxKsNaVaofrQzWGN+x0R5fw+7DMJwWHCCCn/jL2Xn8V+icAP/SMdt0
+h2l5rbj+bqYt7oIHaYPnhxMecxhdDAX9vKM3IUc13onvN7clbSJf6iGY9iIOo8N5tGOqWBOsi08
Z+DIwY7E+/f99vtMxs+OGEy2YJBN0BcKnLOg1qg7ZKgKzT8hB2vnj7iI1SsfIu2++0BBrvsYa4gt
1euY30nFe53nNtA9Qu9fWQa1zkYJYaVtEtVON2btgPOGAKOuM+FjfC5OieUAmRb1Z4LkYI1Egqit
IR8DAZW27q1lOhZCKXv9LR+d8T7YNy7CE5gpr7IbX9+48Sb443K3Hes72BU8rhNbEcgSr/yPzluF
7p/vB+ISgYCAG+MvA0FG6hpa3fl+SWRfNbxBZTGPd+S9AgCqjw24Oa30dgXIlLsA+GJsZy8m/AVh
p7kvkF7b51p3miU40CWEZvoWYDrA9yyCpDkYdKAWnI5DGJxqnhX5fpBW8QdDWfzVws0Q9XYeHUvP
kSWwfTfTqQyxOpw8x+3cC9ZyvBEQlXHSaC21b91SteLKrofpyB8sWo5sYsXZQOVhAYg+CU7+XviB
7L37WIU78R/W5t69S7aVFxHwW+H3+DeJfobiHVBZ4QlmyMLj5TKYY5AmQCl1+UnYeK4Jk/W9XtZd
GZzi4dF6YZ1qt8mJMLIZnoSJtz5uIOoQ3I0r0dwWL0a7cLxf0h74ADxOJy6BOAnZzgYiwGOmlHwh
POGE27dONTqZ4WR/K/ctWwvDoStSVH1au2zuuTyF8rnPNoW37kw7++U9RNqdK3DjbSrMC57r0tEe
v1/QF4+72dfNzv+y96tRmb6O8guUgRBMU8ZZB4Uge3aBg9ar79u7LAHAbMGPUIHlopOSmBv3FeXY
DOhpJ6dQvs39lf4huusmXBXiIbtz3Q17OTiK5U5SbP+Uhc5Y4GCwEDBNfTo/zCabe960eAeTkb9Y
mnpe924YpadU/GdxzPO8XOjkFGhetkDeeLrOUSWZjarkBmGke2V6as1989QflE19sG4Iyb1yl63U
g9AsrLLpDp03iOoGNTuAvNCuZ+czEiu1oCh+dnLLf8Bk+/q1zf4rLwBZPHw5P0WfKa1bsz65VuLJ
dVtnJ64cPMPl0U7Do1qtpVdhCbpxmSebtTULGfK2CGNtrLKT8btDyQC62sH3b6PwVagf9B9V42CY
GWfr72ft800yH0RKNGS90e2Q0Is4P7LCplBSKzDykw/pbuSewTAt3bfCJm8dX7ltq1USrcVH5V+B
5hFhfB0h2rETnjzrVtB+BlIIFMwukNnMbB1h8hABASdOd4aBZMZrU+1HbGeqfRtAoLwZuMBwCxsI
J0Ina17cJW+ryxVBspSjd1qERF1zW7wcRx8/6Lri5AcrTfuZpXfqks/H5dlBE3DGyPsC4bwwe4vT
yhVcayxOXlXbff9SwnQMnkUcdYZ9+qQ/fz89l/UR1DvYt/qkYDOp+M0WBXQIZRDFqjgpLjwfG433
du+XW7+5h6W6Kp+lZ22d21YUEZb80YutsLABrnXXmgIw9gDVtfkGyKvWVaSuLk7auMpdu+vNbdQr
q9jCVfojqB2tWqJ6aZevLLpMoZa3DxIb5PDPV2RsKbVbNENxaldKv8l43adoBUry2vxXvDYkVmHi
rlPBccVVnK6lYNMgK6A643Ms43p8QOVokn76KEK7XstAy0PYnJFTmri3OWXsjJ5TPfZ/09zp0Zpr
9nn+C6ZSM94B/C+Tnf5LrpxW2FGCygnnHrOFXNIlE4fYG1wrD0mKeOTEp+5/icOlXg7MsdWgsCq2
CIslLt/CxPGKTRkNjtIhyLAVUUfxN9H7oD336krtXpS/BnkPbdWFTmrZ1QiccW0luxAHkcq01XJP
KXeUVyLRu+yExg5Bd984NNIqszb8R61euk0+kcrnx8Z5L2Znr1TEOZKaenlCYCCwVsb4ohh3SFVb
4231b/xFFppHuLtN/2ax7b2P5j4MN5KxdQfHMHdViPf5jSxuh9Wgr8J616Vba3yMxVtVQIxvU7qO
/6wpD9mj8TN4VpB4Ud68zidQsMNh7T2ov2t3bWS3Ma4Db71wKLdIi+vWk0Ec/LcItzidC8FrZG2r
6CGSNqOwc6ONrDnlfcYzJb8fwhxFrsJBDWrckvX0+RX/RoCBqTvYV5e3VUFtbiO1ztA9+r+QKios
mZcofz525Bj9JZXOy8wsiwLOwHRBTyZC82zGUGZKVAlGeRIhgqfVP1yLbP0lfda2fCNknYXH4JUA
8ay9OQtNSUU9YR2WJ/kpevUOrfY8vqt3nelUFYqL7+Ow51zPVriFZhrvC/nl+2Pts+YzXz76BIOi
8jthoWapDS2W0y5J6K91KD70p8rpD+mqHDeyTkx4QHcJAifKCnu4ss0/8S2HJLQqeKjf13/E0LF+
G7skSWwN+YGsXeMV59pga63CgahlYYnBmEUPyD1J2268dZ16hYbmvSfbza/wqWVBwCx3l1SaL2uf
0xwi+YLVGpgaJHtnG7sbYisxguqEDZHfcyn+0zPLMdN418i3olg4CK3cl8Z/jmVplbuBSB8/diL+
81ZNsU20QHPLk6SuIYI1r30Pi/+nf/DaF30Ji3mZn576aE6qjyah7IV7RKHKJDmFsDr5vLmqv34t
b/T6rszeSLWq+W4Mf2st8ozAMLwbWIJpvETWuMg8zj5gypl9OT2xA/U7MYuqkxrtY2nSoUD6IcL3
+bCoGsYvXSzRL12dLVGKJcqQqHRVjPYSwtchyt79wvV+5cHIDcezmlCC2s/FPtBTXXT12vtcM2H1
XmjHWNtpD0lERdQ46cOhaLZCvjEGGwAGr+8CVTF/XffvPcW8YSsGC5DeKy+V6YMMokE+h/Tc7HYq
TC8eWp3xNTjwGv++32ClIHHHQH+I8WnJHQHpKBMASgnz+jGGnx7fpJrz/flwbZYJSiklIp1K3DEL
Shu31vNCq5lllYp0sXH91zH77VY3JDz+s4UTK4qamwFWiZSuOn8YFXkUYanr16cQSe/fHPsCKRQe
ySS4SK18368rMT6NkRWkSoVbMHnB8+XrG1XbZ2NRn5TuYEo/zH9CK4M330hkyb2toqFr6q2LKrqR
o4XH0rVI8qzp2c6R9DzJA1RNT+Vv6VekKI4yrFQUqWrTxobbqexGXWUvurbt7ysVlH0QYVl2MJdC
9KtHyNchmO2rVsURSZSq+uSi0NKtIvmuEEjbhKTYnmoc3BsHWXtRcox2ZxytdmFlXb1pLWR4P8XG
OTJnM2Apo5sJdVOfGtxgk/yQq2u1cNz+Lq+1dWmFTiXZA2Ivrn5cmPvLfCZJ1y8tzyZgSKGsVFQS
T2GFCNbkV2YkToJeqUjq929Urcb6Iy1+J8NL1Rxka+8NbyDl+veFz5iamZ9rvDQllTyAAuhjdk35
UdAoRca51kY/h7sW8YJNb04Pi6G7Sdfjh5AdInVv+E7wQ3owcdTLlyLg6Uq6+AIK97wpQH+x8c43
gaxHgSJXSXWSfoAKfOx4T9cyKlniWgwO4TpVt261pdBX9Zvh4Nrl1o1Rpgn/1gRoN2Vpi6vgh7Dt
77Ca03rHCLbUfNr/TFPlWJjQBf/3I6cj6stFk7uFbIUaw4Q98gBDGWpQcihykuGes6gucXVpoCM6
ScKzROYqIY2RRr4GvOOEOZiTEXf67n0arkJjIe66dq4CtQPujIb55F543qk4jVsjb9rqZN5ID50X
I7e3Tp2weYiXgH3TCX0xx19amoUl0tjlVuzTUp2C9+lSQdt4VfG2sJantfpdK7O17Cmh1KrgNE68
Sk/CL/1fWOzSbiMrt3pqi9nev6vc1fdtXkkxgCFG1xJ+mYZp9ez8aLrAU41WA2hT++uQDRrl75ry
3+eJKZpUhBGDngxOz+fJKrWkS0KhOsXdW2CgN9Q+ITKKhp9CfN61/f9Ln740N5usLvDjYhTc6lSk
fxusBDPzVx4FCyfv1YEDT8rdx1MHLtx5n4iBwrHW6VNjORGoWcQA4ug/g/nZsnhOcayJYCy5z88b
yaW+EYYwbE6ei9KfZvc1GKklPYprVyn5RosU0ASTvag9G9FoNamaNidDeg50J4sPQneDZcoKMrun
IpwFSUWoNglyvEp3M/6Qt7oTbF71YSE5c2WTgQiGFYHlLHDHeVrZVQqzjcSsOfWki0fproat+/1q
v3JZTLoEUyUOahSo1fPxHEa1ypOxaU4KomFcknV+cJtdXD2q7ub7luZHExkRJD7IrAEQ5H0x1+ht
48bFuVdujqjHyV1yk3finR9ayNjXTyGGVNES1mY+eP/TIBCvqVCC7dZsqeiBKId1aTZHQeal3RrH
Vq0W9tXVJiawwEQ9oNA9X/LiGKeRFbTIe5AdlX1gCv9xU312AmGpSZZoSlTPgind8oU0CUrEs0Z9
I1iPhRLZqG4v9OMzy/j1nJ2aQcwAs2mSVuiUzJqRRrMauVfaI2mQYKerK7Ow0eAT1pF08MWdeCtn
++ZXdqjWixHz/NigadwvplQB9JnJ4e18BTZiHJqlhcqQTmYkWA93mehk4X3zHKkvWnVUm30r3+ny
o4ak5n2J4tn3y3K+AT6bp/iJ7gFHFujVWfNW7hdhVvTHIPCdAi5DY57IFVUqxOeFyExR+K3ZKAPQ
g6xlTtBw1AjO2zLhUnWe19AWtdXSxQHtSW2xpLEtfKOnAhW5KaNNVujLEztuExW1q/qPW611pbSH
8s2vbqL8tUPwDcyYcoikbZYiIWbntaNLN+AKXqT6Rs+gAsrA2NSFw+gisv6fofrfz5/NlFa6nVAa
DFVt7OWBiNImH+c9R9a/OLItBeqzEy9wIq4tTIYMlABaoyCl56dG4Ktu5Pttf4zMVV3tEC5rDvmh
vZHVdf6WSS9D7DTWvo3utfeGKuz3a+N660BxiWO5CcAKnE9YWPa1IY41uhjls4r/QFkd/MFFid2w
XcrLimTL+S6ddGPzvRCukU/LulfJXHJ1vDxmcA3lvU5GBjFl0ArnnwHN0CJu7EWk1yPByWWExONo
SBcOgXmMSiWXqiEIALLWXAjzlGGRycLQayb8E7wdlPhuGDad+CiF6+8H9eIe+Gxm8k/Hkmp6Ip93
pjVaEaCJJR61W6+/C7p1Hry3kmJrn8CDcaG1i0ToZ6+gZwHRxn2DSvV5c0Oj98Q+NCflx0LaGcWu
gpqrJA78+QBtg3rMd746OlWS34VN8xEU1QeocicctovsiasjTH0YSaKpnjlPiipjhIvZ9C09CgFe
H2/H8A6p7khZ7PU0iGcnDYNMHRi6OzIKHK+zQR61QiUFHEhHrVqrw1N6VFPHFJ6TZ3nKfvtETOWw
8pqHSV+actcqipKFdMS1aZ686YlveYaonwCCL88r3XRzAwNr6Rh3/0ZrW8dPckOTYrxWY5xelozb
rg0tw4ruI5Qmtsqsw4lSyZaHT8Ix7u+b6rU8FAB5EGL+fu1e0Byn1cT2mDhiyF3xr+erKe2o8/dR
JR2Nal2dElCssV46CimFEE0pGZd4mav6qR3fEyO9sR4Xmr82rQblQs5BUMrcWufNI5LmwYcppaPi
I1sKcqLclX5MAenJan/2XWLznO2xDqw1DLKilYKiYDIxBL7/jCkYmC+uCcous6GwlJsXuAygdZGv
9tJR1jcZuq4dqemP/FWONm13Cri/vm/uM68+bw+UC/sGZhMJw1lwUjaaWeWRJB317D6SdpPfO3J2
bns/+qu6A1wzajsFD2J3Y7mrKj+FrwSith5te/0IwVv3bnXN6dPADsc18unwJpLyF8W2eJ/1dyN2
1kOyzrOFQbo4s8nX89632H6k0jmAzqeq6IxSyYtR5dxpc2eCEjqwxfKlG2qa8dnYYMIL8xsCODSl
OQ6nrNBnGE1jPOZVYWvDW1i/DOG2ULXtWx8HjjipRKZLC+CiEsLSI8fJCYazHv80ZzMSq3XeykUr
HkPtn/eByFdrbo1xE/d/hj+1WzmGvzScF4lV4muW2wRt4f6DCjoLtaOkjQ1lZEXnI0XBWNlY42vl
c46RuvZSJ2/LF57NlYpG/smXF94uVzp83vqsw3ldNH3RSsgGtquRxE0BkdjNAjtX93mtOrqxKyP5
AKzn+6V/ka3/7DX6myChYd2Ic7JmFw+NOZgZIdewidsbwajsMRt3EvVNNbr3h3+ltQk9IGj9QdMq
qpjGM+/WbY1VQPunbhZ24vVJALE51b8msOksgFU9TzYiq0SW5zfisWP5VIy7TPjZ/tNbCr4viHg2
u37p0Lu8SRj7L41OO+3LTRKoQAgklbBTQOXClKo1sl1tf1sYcFzC3TD8EGrAOnsz635lqyF86CQw
pCgQjunHoN7V6WlhTubZzc85+fI9s50tFm0XsPr7iQo1pAcjkmwrW+sphZMnT3ocbDnMVosx4AUu
8n+anVhYvBwAqc/Gfoy7rJDarj+KN3gQGeqzUfVbT4YSlv8MzXfF2BR6ch9iDCG8WOT2++wur/bR
uFfaO9THkuKxlzq79o/KsNXVBzMoFk68y8tpmqf//cDZPLU+SJdK5HUTdsqP3BL8bdD4ByGVx4Xd
eFFUmw/FbAYMDFEEsNf90YNf674YeDdIck3VOMo3gn40SPwPK4WQkiFIbsrCkd07oXoOpacyfpHw
APTeF9aEfHEMa5Ne1ZQ25KIipXy+RrVgzE3Fk/qjhdtHv06THFqeGqkf1mCOm1Qr/tZkYR5KrXDX
otQfBKRibPieH11sJgvvtMubZ/qWKe3OMuHxMjspQ0vo07BCUC+OUmZbS1UkXPV44Sy4tiu/tjI7
Eclnx4ES02PtR9htW/xkJVtUeLR/CN2PhdG9trK+tDWvWephqSQCOiHHSLgVkncz+Tu6P/Wfcnob
KI5H4dKPduF91r/Iwz2q9NpCV68EIIwoFBSJeBZOwTyabvmfeqXJ/dEU32PzoRYLO0vbdRbuYKV0
4cHQUYWWgocmqldl9q7XHwP2T2O6Fwk8TMot/l80pPVko/aHOqfCOz6P6TaqtHtTcHeV2Tm58FjV
BYYh0k2ndthMfD+CF0kOLk8iNnIOAGNRKZ89gvLB0iJNFhAhBayhrvKsCNcmgG+QwnkdApUYsDYa
h3Jh4OSr2+JLu9P//3J094VX62qk98cK5wO3XQXk7rVccVT30YidSEXTX3iT8q3X3vGK7zz8noHL
4wXcaStf/5FEGRLFcBHYvulhSbDrMp8xjQpUNPIKpJ8urN1ikw04tujulSouFMGfOL/X4lVMUjfc
Y1NqdIJd3rgI7n4/GfK1C2SSDiWtBzmbTzgflVhQOy30mA3NbzehDiBHNw+6O9i5iQkAAuyeFyMY
iYjzoYTsK93l+TGsVhKyEyN162RUDoa3SfXHISOLuhhSXvk8MrUq6rlTwpZ8/vnntXqXgrwlb1r2
91Qp7Dx4ln2np2QctdhRDEcPZcDhVtt/PyxX1iiOh5QrAaBwaM3TtbFRpLFZCe1xFF8rKduO+rbK
ik2fJmulW5iC6XA6j5phFiBKQcoRUimc0vMuWlZidp6KJYHaI4nt2233SvpZl29b8wCcUH3+vmvX
wkdeLxNelfIF8fLs7m5VIcWQVmmPyBpmL33vyeucdjesElQ3yBwpdP8pYDJfZK8zbuI0XQqgr5zX
JoqbyNbyEXjVzrqcq3Esl4HVHp9NJP2bRrXFbJsJf+IRj6olK51PZ9j5AOvIQ+DCMNFJ5qjSmPoJ
eWsd+WF9SO9HVROeY6NGOqWIPKqFOIXe9A0rXsmnPESNZVkKgyMdrGYdDKN8K4xm8VfQlcEZ3CYh
6wlosDFC02mIxA9NYJ4i2VdWhgwYdDQifde6Oe4ASCOuqBrVa6U0P3CdyLdC40sboYsD0iC1ajek
gDeqOGiFXTUK542mFON/P2wRmYUJgOAUxCJ1tr17Xyy8IIm6Yxunb5pcP6nCL6N7aov7SjktLKwr
B6zJq3gS4CbZc7GwYrMGlOZn3VF115a6DzN3b5GFTH0Ys92/Ns5WVZK8DVXnJIZgD2NsL3zAZd6F
xCQUfUIythGEkPOdlLeNNxoYWR8LdeOCHW7w8JW5H3OoZN14KMd9GtwkAlgI9bfYvGQNZKlCRxH6
Rxp6Cy+Fa0scv25yTRpygsCKzr9FS0etVbUcWKD7s2h+D9YD3gKlbhvZfZYudPzaCUKZnXeZCt+D
YuR5W4NBAddPm+4o1+GvESGvyNBtaQwe9N+tkGPD6jTyEnTr6mR/aXM21kgTyTn8foSuXeE39luh
u81yrlDvJourrTACtm36TYAZg5uOKxmv74XJvhKH0WGGmHWNmsFnrvXLdT7mdd3EUo3fJEaN4b5o
brX4LmoexDupXgfo1mIcVeYHKeQIHVfp3bhEobg6w18+YLa1yiYp1GFabZB71lqc2L2WbtxH9NW2
TRDdG6m6EHou9Xj6oC895grXw1BnmsNBuu+lal8k1q3W6Et8rmt37teRnUXTAviJzAoZ2UGodlKE
zHbBxavvA5BTqQFpcBhts/U3oWYn2vb7ab0+qMgrcPuSqpqr6QhuaQptRR+N5L0Qd3X0khq2MDwr
gNQXAsJrIRdqfCQylKk1Xijn4xn4Huh4seyOXfq3C+5033DcyXcbDsptXNmZu/mX1f++79+1rMUk
AYjtB/2b+OTnjbZZnYp1y75BiWYwu7Wy0dRtjHlU4wjYYmg7s6n3CPb6f79v+DPHfXELfml4du3n
hWXGmdaxX8a95D8Hbn8axciemKQlR5Ov5/iDhLYYIJvhHWJ4px0oNXNnEW/9H9K+rMdxnMn2D10B
2pdX7baVi3OrzHoRMiurtO+7fv0c+puZtmmNieqL7i50owGFSQbJYMSJcyZoV65JvUvll7h5bPhn
EWqks+gBOzeHyLOIUPeWfX18u/2bN8/zs59MhQldM/XzUGGu1BH5UR1dUdHk9xyrrL01NahKkG5T
NKUThfnLNYnnqRpWqUOywLhT3NgBt4HUgXHtLVQ8NC7mkMmIsAGKY/7VvRrtCwdCVSD7zMoIH0Xu
Dm89tbpD78y+vVeHx3n1Jsmf8RK8PRsbWwN9+Shi4IAHJxtNyYbWtFioOTIbXrHu5/CoSLsmgaqN
/NAoLPL4bWMALgIWhAuMp86aMFnnjCsU7EO0IJd+JEH7DNJu2S8eGh7lyCKzYJg7xaxnR1s6K0q9
NjwSqnlnNbzqLOVntI88Ba3NOWQlb8/kViaTUBz8z+joQEGupT4rRxkXZvocQvpL1DoPMqm7EmCG
Vu7trn+AEJ/W73Q4WzjzgNejzKm1D23Y7sWkv4OCKmN1t8Jy/Cao66K+DNADXchQylGEtjd+k8pX
j4YW1sio5hDHHXtRs3RwkKMwqUAINNL2AAqCOVgBqpMRtGw8e/ACgYedQBA83e4MtOxgxBJWvW6O
sfjEW1MI+ckIknoi44G1dQ5emKJuz7SZK6OVVDhYoz00pd+/N4SJKOkCntsnv1rFToG+Rq8Fq7JM
Dg3qHCSvLKSNyYWJ0/9ys0tZGLatAJEOsFDoJmdMsmnMKYskknJo8FKhqKxDfAFFKR2hMGUF/FRa
b8STGGgPJXZQbCIimd6r2kYz+G1npg7JK0vU4TULK+qY0iiCBusBAjK7MbdDJgjtyoiCZkDS9EGa
5FBGoq7KZY1aPhPRwi6Kx2LZjy0BOvAKo0y7YYUYwKMI8ulIGFKHDrxPz/hYiQPhXZ0/QfgvN2D1
f/rL+cJ7HhgKdBhKiB/B/nO5/tUsqynoZOJA0qBq4CWWoB1yFkiC2kjgBgXxBTqTBVIHQ12KGokO
weQG/pwEtS2Ld6XoNJyvL787gZE7oJwZdmTI6eBtB1kWUoql7EzxUuR11MSBsQQDbwssZhEq5CTf
B28KUT7Q8QcgjpeTJeVQYZC0OAnS3llU9NshImMcfFsm0KaAXiaIuxlAClyaEJoQ7Z1JlwRAFoE6
cXFZNZKNOQLnMLrdSI2coJ4vDRhCUseoQyVBOXroy5z/fq2BmsVDD0J9RNKF3ht5bmRDu/RJgArw
nH2+lLrddC/zX9InkqXAaSLi7gdQBa9Kahi9rOerztVpAFiYHN3x+ieTvXhjKQhiASuBS0DFM56a
qTk1pFyq0qBDtZZ7a9C3qjPqAdcbA3G9TLp+0HmIQIY6rap0rMoOZCXBrO/KcT/N+xwMX/dp797e
5ZtDQdJQAlgVZwo9W6o4DvncFmmgmRnyOMYwoPmBkVth2aDG0vNyqqodbEjhXp8+BQBX6r/f35IE
IToiWCoQ+MrlilRZks0awnKABtxEM3We8dbbGsL596lHgYT6NTYHvj+09wu6fFV74ljZiS0bMkmj
AnuDO9GgbBRhlvJcNqVBzN/PT0Jh46n894uNbA8vEiwTeqqoWKIz1rBO0zYL5L0QWuXPv6RfPW09
sIgjeYiiIi4O6vZrR67qlchIg7J4aJOHLnb++veDKxfVSqC7EZbSfVrhMulNlIb4/ctr7+fKS/p6
2wDdBkVGgJ+t4XwiJzrAEpQfzUU8RUqTB5k5QO2t9X7XnbWIQNaZy7NWg3jP/hN+MoxeXecwi3I4
wEFIf5HT/dJoXkZxtmgaykzv8n6646BinLxGr9md/Jjec/sW4tDd1/J02+qGUVB0INEL+CCQ1jRN
R1102E2ltB5AzVg4a+j0XsoiH7nyaJRKcJEACQpIDZaN8oci7UrAnof1MO354/IdMtyZTkwg8gGi
BYkJ8BOSTs0TZ8HZa2hqB6Aqy3E9yHvtvXmbE8LqBOlmdKtVO5YayfVgkIDHbJFcBDKVNKx0jRpd
TVUoE4XV/cT9Ad0ikzOTLPRZyI3xoEyJb5PuJhigT7F+AJY2ixIwjHAWUSFG1hvqR/dADKjH26vP
skRdknI2JMIywlLK7X+jCh9JlrI4NefdNnMVUpABgeZXRn8Jbhi6hDLxZY9aorEewEbmt4zNeu3B
lx+nxlDIYhetOj7ec/useqrjuxUkE6NzewhXFzEZAkJT0lkkkMrA5eYUIy6e6yRcD2Xrh6Cb5Q7g
GkgR10/ubUNbw0G8grKmADoidDFdGiqNuG+auOYPSekoI6jpDmnplNnbbStUCvzkYrjs8XJAwgIl
HmpLRkYmAeje8ofIz4V7FEzVxR2dkLNLj9lXuzUiA83KyOjAoQEDvBwRxGBzFDN4/gAF4gXyjrwV
DoCXMK5mOiFAhgTCSTSLEPIxWaZjb37pOmNWw/FQfY673H5avcX9gFbmx+2Zux4NeLPIOxg9moT5
m7o84xoJNkktpsNPefcoPd7++LWXIWOFuBsNPXjX4aC5nKqyTkulqubpMM0O+DrQsTQr3qI4IysI
v974xBBaN8ijHo2mVAkkzPWwwEN4OiTAQVjVL1w0O5Snb4/m2slgBBwSoK883QBUJFPKxVpXMYzk
O8gSq5b+0AFpDzncjhFZbqz9pSVyaJ/dAEOXq4Wmr9NBei+84Xf4UVjSH9lPdLNjsatS2X642aUp
4h9npnJx7fEggKn0sX2UeJNzBrewVRcStKWp2bdncMPZLmaQcrYV51qtzTC2WMWTnNrTw8Qii6Fh
0VcDosKOFLJnodaSuXuIH8fe7L/GH4Md73l32IFAavhxe0gbt/XlBBKvOZtA9NK2XVXCXu+2iQu2
RU/y+AD8MTug+sOV4YN0OyA9PJonMhmH3kh4YTqgda1JrMJHcgkVtvUgQr54j8MOMDdPd3nT1kYn
/snyTOLjl3c5RkteiMAsnJBdl6M10qJIOA57IDqskl397it7rmDKHSfXQI/00mCXx84CeQn/9kRf
ByqXlql11TgRtbwMluXM0VMvVjx9XVizu+mguKeA6wXGG9w4l8OriyFK+1HEaVjuZA9PuwMohVQr
fQCZvTqYFVRoebRbHuXWuj26U56DnlhAiv9DRIFECHWDpWIS9y1E4Q9poKi+HltufojvUZ32uTvp
qD6b007ybtvcOjSRpUJwDjQkgeddDlZD1rAZjHw+hK9gtPJ707if9zHraKYJPU8eC2wLaVsCzgXI
tUszYj0V5SrCTB6oTuVHTgcZzfvmTtkbVuuP+3mvPSZfq6t60YO0uz3ErfU8t02tp1aUurKu5XxQ
vRH02JBz26uvt01cP65wgiIxA8A7BBOQwadsFDlgenIHG60tmKuv7xKv9zNPs2pPfoIqqKszQgNy
a165yplB6h4q+Eye+xoGJwtcFowtIG5O2dnXKa+Y23AJ5xFf557d5ql+6ZzoszLX3Wjqu9VP9o2d
7dVds5u93Bff03vtI7xfDt0j62LaOmmQ8iLsMCjVIKF+6Ta6una1REZpuMlr/yzvdSfzRz8J2vtu
N/xtTeg/XnpmjjpepFTNqqqs50P3p/ON5x6+KrmJIxxqf3qc3uP7/PO5eGYRtNGoRNrs6XY5uz2W
lbBnatV8GBuwTNm6V+/UxjRLW7dVW9h3z7KJHoPsEaJWlnQc98Je/xfn6qnVDogwpE9ojpJ4RaxT
df18aFZPHy3EzAvvMLYI2QJXHkva+f7bBjW5VVKP6aLDRnEEw0/5oUCdq7wrxycIGf9WeRPauAlL
yJFGZv/31P5jlLqYVS1ShbzvYFQ1ocvztQbLp+61PmcC7HbH/8Ltof5K/b30gVuTq82KdVfeHjUe
9JceLPfDnBldix+wPABYue8s9RsNtt2EKNgELvxzqBmbhuzN/3uer5FAXTvyCbhXkf1wdM5LEqfr
GYfPZrwDlwRcUdPgm1f6FGEzdWHXzIfsDRwuO0CsdrUf+rXVepnL8Buyx6/GgysK+HHkQK866SDr
FPMqwPUHkIQ/SCP6TUzpfbpffxiRqQbafvpWByv8RbjjzDJiXcmbJ9CZdXJSnu3NKETdAF0uuJIL
SwO94R/C/b+LfmeiKeaW/tx8o1+LBT2lm0T/47ZnVim3rRJkTFdhxPyGDoSYBBxFjbUbD+1hSk2A
kEs/qAs7eTEYV+X2PfaPYTqyHDgjiYH7mQ/8MbwjNHmaY1i1M9m62djzvjVZzNGb8ceZQeqmwakH
9GM+QYvQ7TPLuA9d3QdZcMOI0MmE0U6kEDEVcGVDt4Xmop/aCektQYQiU2bq0H8qHa521GbXoF5T
WdCGuu20W7czCg7AriNFiKci5TVp3QmDUMEc2rCtknGSbm3w849Tl+IcKyk6HvHxzAd76DvHeK9v
RqHn36cOahIXQ3MQ3xfvCvM4P8w2sEnNMf0UjtFLb/3Bf7D2+MYDFGKoGoQCQGcIZAsVPjWKXAO9
K4mHofSWzm28+K37MFYzAQHst/rFXJ+tB+KFQbLtz7Z13/PCIIYwiKeiGRWO8MVlZv6pPkONW/qM
HiPJJhT4rHFunCbgkQcsVQHZHUp4VBgs15kmtKMmHqbwcQSk6CG7U4NRdiEeItwrnvE2PLYsLvAN
1weUDnVbtOyBbk6kdpjUVrHet5xwELr98gYxA4J2+KEGar9POu+2328kLUjxHhgqAyVEYOcp31xb
VTFW/P/DAOWE53FxBd4apd00+mhbKGq7Tf/+goXPILVMNNdAyU3jyEdOUIe+1pXDHNnRE6gP0OlU
g5wmMvvFbAqr/fkHTDK3h3m9vU/EJODnAKkbIVG99B4lSZZhKhb9wMvgTXtbWGyp14eiDPQA/AR5
JjyW6DHNw9TKXM/rh5lbzfB7PA4P0ur1NXCCjGTMtXPA0iklj/c8SBYohyyLTCnAYIQug+ojLMEj
ZA2RnS+OVULJQPnryAT1GOQXcTAC4YSm9ctpQ41hbXuxQzidPNXqHk1wSsqKTEg8dXnQIyWBzXVi
zCbQzksb4sQD4I/MA+6TNljB3yj5cW562Qsfmyx51o1lQjM1qo2nwqBMa2sL9aA2cQtbrWCjZXt2
UVCTvxs8AVXGg2xjmc4t0RWtaJ6mrBthSTF1YKy9QXPu+9Uavqecgb+5ulxAI0DKp+hvB9QABdvL
+VuGUhgb9DIECb+LEydC077+/pe7hzJBdtfZ2cs1Bl9m0xIH6r5026fbH7/+/agzk5AUz0aA12gJ
ozjuKzxckyQw4qBWNFPtvGZlbBpye1/4mC6jjAp49ClvcoW4ESCcPXFDXgUFMMkA5r1PXQuRMMZu
2bICVg5o1CJqQaBNfOJsmoQs7ISsraqgMyGMlPNmHPvauLs9XeQ8vhzKCQQnSeiNQWqGfmCrYUj6
e9MiMGY34u8WC3oNEKTmWUBr2g4KTSAOIy8/8miA3NzlYCZJGaYFFNABkfXxEbnP4NtszYn5lqb3
PwBqaIUGEgfLQ+QvqDNmVZuaE7mwCFTNlqFyY3EPg4PMJKid40d9P+6kpwpI5dHscreu7tfMbFiA
jatLkP4N1B6qpa5N2ogrgt5+n5zYyhxzeO/vWWM9+fL54tF2qGsoaXuOK3qjCBpncAR3DPqd7Agv
hlvtC/yVHZP9ehgPva85jyjyu5yn+mDy36O/8eGPXzyD3NzU/dGDho5TuInLyvTTCnso9pxoioBP
A/xGgfgVtepq3xhNqUM29Am82ruHCEwJb2pl/W5NwSpN3YRStyMiffXjI7JaK7NFU7FqMNdBkA//
ntmGHTqhc9vl6VObCFKCgQ11SIAy0e9Iz1qjd2XIT1UwHbV+31g1JONiK3zPYsahfe3zl4Yon9fF
pky1BYYgfikPNld7o+oqLzwrbUxfDqcBneYXdDNEyeByltOh5eRQn6tg0awIyeLRBUk1tG3Qx+bM
f8s8gTXFqFTQvSCExWOKpqMsImPkwsnA4XefHMB/jtaM1+xxeIae7sp6iWzNICFJQjMXj/hVpzYS
v8p1KHHg3Z/2D9BgMMk/INow3yvTFaG2sK8/k3fWU/Eq+UlGCN9AZyKUkGUElZfzKWSGqrZa0gTE
WOT3u8iP/HY3YYtFnQmJgV290/fRod9lPug9wHhzF+UBb8/OFMQsyN+pO/5yk6M7Em0i6GjDPkIK
/fLXGJHWy5xaN8FBIzPw1gejrUCgvPIV/PfPL6SbzdiOQKr7n78y6/dordZiCw7k4S3FAiTUmp0F
+wkS44wVou8oTBW67FQBawT8AEBFlz8u1SaxHse1A1rQFD1UoAowjzG20dV+hboVCgYgLQfUAhA4
yr1DuRtmkN/HQYyuDMVBv4pmuKEr5z8jFlHwlb9RpshPObtyK3EoBuQQYsBEzQitr+/Rdzju9b+k
+COKXVA2wZEIGDUSaDTGcuz6VlM4IQ4qza46F8/4O4175BjxAzleLhwHVoDhRFyvo96KmbscjI61
EfNuTYLEDG2WUuT1HUd9nVp5RPlxqY7k6625/oCinP9Ld3NHNf3bpzXdJHCaLPSTAgtFrnRsycth
rKLcKHUE6G78yGHLyeATec4Pi43YToD8qDmyGpNPzxB64rDRQIlGmF2BWry0mLVl1zYdnwTiUUUP
5YEHU/Rr5AC05GSH4qdylN3cRAfep7ZPI3PXpC6r/e7qRMfkQsOdiAwTdr0rsFSYCWqYGkkAaQMO
R1DkrIH+COqs3Lo9u1f5ceKK0GJHzQN3B0nnXo6V0428m5H0CxZnfpbfyqOOItzwFB2nJ3Unu5q/
ermdBeOxBTn9F5OU6qr0QdunVjcBU5TBSbAPyhQ8B23l1/w426CBOCJRkfwUvPVgOJyDhqMxvEdl
+VDucp9Vvdva9vAt8KWQlhCcZ5eTYCQTqtZZmgbLPvHT50HEpDOrymQktFdBkg2sqeRFjz8ujVR1
1IZdC43ghWg1Zscqtcvn9H3tzcmbHtvITR5Ay/5RPXMf3MfEir+vMvaniVZ5pIFAMH5N/6WJA5pE
FACV1eO8S6BG8gYFp+Y9fAzNpnz/vu1Wm/5LsvWYTcQKNOu31oko2hkjIMWfmj+8Zlb1ADR5d2AF
mJunEBHf+h9D1FWtigNXgcMjRaT9Z5atl9AegvV+vJ9YR/bVRUf2CaBlwNyD7QuipperV3LrFNYE
wOzOX5IHUOHX7Rmjn62n5fnn+zrlHaMwA9lcYMYkNwv2KiPk3d5mZ5+n7oKqTFKUa/DzR3dxws/e
lRGB77o37t1AuTHaI0WCB+byK/zQfsqCiYegmyum2Hi3R3lVXjgNE9VMAmRH5EAPk0tjeCFZr9WO
9h+av1jKof+RWCAWOSbPjcPifdh2+zODlIMoXDsakr6kgb2KJmQ5i6PsrbXdBFpmKfVjy5QZJvfe
1TY/M0jdi2ieS3k5wgjBcOAsR8ON9l3wvVp48TrdLmSc35sb7cwa9cSoJHXE7jtZqwPRkoEFGP8o
1p/by7bp/GdWqAtRGqDFqrdzGhS+/ggNjwPrJXtV76L9gjqBQTRelrEEC8MnyhrmcId6qVM7qS2h
nth7gz17y1PG6ko4JQNuLRa1q9eihGpaDO+QPUggZD8hnWt3dmdmCJ2zveGgAbh5WezY/sF5vC99
gJDZq3z+gEDAByGQGVqLy0oqbv4o0NCiUQINXQRkdXnUIDCp5SxBp4HmjhwuB+DmoTo1fudeHszP
0aEMDMQfHWAzXVB7/Z/qvfOKF8npnWE32PV99Kv2WAHJZhR2/qOII55FxlIoJlE+40dxD60Lshi7
s3roCMef5L0uu7f97ao6Q9zhzBrN/LuISQ30Y0iOK9lKrAQPv1+lWSBlkHuLydm3zdE02KcQ89wc
dTqu4oK1KDC4wSntyZ/fvwU3hiPED9On9MA7/df6o3WKveIJfvhQ43BM78AwLZqTH3n9q07wWV6B
Fxnjd21F8Oe/izq8khzCKSGP32Xzd9wDt5MtaSehiQlKTADjvCR+hoKO5JefnCPsVXAwmdoxdoA5
+g1ezw5B1Ev0S7L4Rz4ACPGeVaTYPMzPfx511HVroXBVhlWS8BB9a8jfmvWxIizf/84Ya8RyQLqZ
Vo/qvJFTGOP3YOQyJc99F0zZTJ1PZqS2ddydj4s6jAaOT+VMJ96HoyB+4MwRebLYXdzInpGjkszU
e/tze6k3D8Bzm9Smh3J7anQLbBrPGZ73iyP5g1N4kLi2OGt0gMd5L/c1a1JJVEGff+dWqV09QLg0
nlY4GO8lT6s/WMlRtgu3sfuft8e3dU+dGaKh+aBwD1V+wPAmRwnQ02IaXupMZny8bWYjiiKU+aQM
CLAYYs/LU0oATkMTqikJ5Mnu1c8s/ApZm3LjrYBeD0I2g8cC2APInj07CIW47Tgul5NA6C0+vgMJ
FOoLLriWb49k47WA4iIg8xreoDLwEZdm1KoTp6ZX8bwWdgB98VYDVpIVhXemgi3LEjVnnKwuUgdB
3gCyi0L02kYmxGxSZ+kPJSP625y6szFRx5kOMYNqEPSTpax0umSvl1aYvU5/qZhDznO0GBJOXrDo
IYVHXesg1poSVciAEjTusux3K/5t89fJAFp9QXQlIUFAv+Xarln6UW2SIJNmCzPGtrBx9KPwg2I9
utjQRk7hcG770sa8Q+QBqAqkUZGpO6HJz1xWioy+yCX4EsfZyeooh2Z8KSQ7Zp3RG+fmuR361cej
X0GZBi0JwDU7QSArtMNw37Bq7ywrlL92mlYXSwwvKkw+fHzPtLdQYly82yZObZ5Y4KuiWBNrcTbm
2BJot52hARIYmdOwehQ2ziqyHgAsEPYq7HJqh6OtcMnbBEdibXX1Y/cxsTo+ty0Aw46SANLZdO9l
rDfZWoOMGQLwk13Ho81FjBTj1vsbg0BbF5jlRAnd3NQghlxLKx5JDXVfGE4OUVTFCuX7YQB9B7eT
WPiZzV1xZo4s3JknV2uqG7GGRE38aA6MrvTNRT/7NnVooGe2F0N0FwQVsl/yQ7tfP25vQ5YB6rIt
c0kCbTfmKsz36L7VZy/p7njx9f/LCt3KOVQDLxQShhG+Dvf6Y/IyMwACG/fF+ZJTJ9P/07ixyhtk
yxAsC4kJMW498uOvqXeM9O32UDbPrX9WxKDvCy2WxLWAJSF3AfocdAdHLShieVbaf3OjoK8beB4U
BdFte+lWHReVVQmO4kDmvVxHcAkZhYaVg9mcN7zqEJyAP/0KhmU0YVhUFRJwXeGkiYMqXQUhr8Ja
YqdmZSE298mZLWpAyTROKTfAFuBQALTFjG2/NV8iuh4BycMDFe12l/OVKh0pa1TohV+/0+hlZhUX
tqYK2WgBLYOQp8aCXH4/FvSi1ngSxr0OGbh3Tf2b/wjTh4yV1dsIS0Ft9Y8h6i6ZR0kBQ8uCe/xP
+wFT2Ww+rZyjhjYr0b41ZYjnSJUWlM1XAEc96chUCknw0D4Pu4kBgrv+OqFgx5Io6JMATppa7xVo
065OkT0s3tQc1WxTEr3be5F84fKlQLrpAQk6Ud9fxRBcIU7qunZpkBqvgnKXoR/JYYI3toZBSCIQ
9CBHfaVuVEWSHnYkd1YiG5h7JXQ8WK571TqHMAjNqKp+Ku0CiEg9WtW8npq269Mge/sNLP6+tZXg
K/yI3frN2Dcut1cfi2ftJbJvz99GIvLSLtmyZ1dX0yzCooD2JIjeIvQ+y5Ysm6Dd43e1uIeMAHJb
JYtVZ+NRCZukngHUHSFsIvN9ZlNt+3EtBIy1MrnKfBhVL7blx+Z15s1RNfunRocWCbjKzenH8nV7
vFv+AqvgMUNLGTqyqeFClWuN00HEe/YBoywfpNJhIdWuDzk0KCE0RnEcfDJY0cvRNejDzbg+yQLt
h4Bs9t+XnVE1BYETUQ4mZRvqbFDUCrQVCT4//JFQr5nNZTKh5IM85O2Z2nL6czvULcd3WpYsepwF
ovPBm4z88EaOBhw7UJvGvUP4qGi5vjZSazWRZkIrYgKXiJSJZfwQXrQf2W/+V/EtaDb6/bu/VabH
Cwxmsf6wjSUCL9Xl2uhjKjecLGXBgnJtoH1Fgiv+Gj95c4ASRWfensHrOAHGoKcI0l+o2F31fXdL
p5R1O8ARzC/kv619zjj8tmfxzAK1RsvQDmiGg4XiDR3sxbH3V6v2Jec7hq4DZ+vIDN0e0vUNeDkk
yrfzaFCWmQxpQg5ct8sdSMpAu8mYuJOKIn2qn88cdUCAubYI0w5mZtK2qADbAtIELzGjnzgeTLcL
9pOd2D8iB9oCSLs2u+hhdF5/r0xM1tYmgOQQWl8RH6HORo13aYvSwE2cB0J3nOu9rO+MjpGC2jAB
MjZQWgEUDLnPq0bXbs3zppoA1HGUH2irZQnBbnghuA3QRwtCQVDon7oqzg5bnO5DnVRzDuCsB33v
0W/GO+wtkcUMszkO9C4gXiCttDTAOY4Mjs8HNQ8mwVO6uyl1NBYdBMsEdfRFeq7PbQoTc+t05R4m
OFambiOfKyK0Q7ssAVAD2UXZWDO15/IBAVHoKYfQTV1w+AMOuPjfr6x7UNq4jC5sUXd+Eg0l1xBb
oP02fumAQh6i+zHgX1dXQYI1P3wJfm+Do8hJ3MEenlMr9xu7eh280pYOiyv7rTOSMgRKeM+LWzP3
4XUe9nIyKPcv1baG3C1+4Jtg886MRluoniKZrpqtFdo/qkceybg3w2SRTp3UKqkD4GJmiFOfOe2c
6JUMIQBkM+3BbO6HveDqO9WScE1UVmylO8HP7mt3tbWDajeWcP+z27e7GDlpT7JR0bd5W3YrF0j0
Z74yRTc/CsCexT66KvFjJSA4E/Q+s3KwZDroX41EFlSINYSk2M+Xv7o2wqUR5RhxDVCj/sKCd2/t
ZFEAjRguE3B30kmNpWtTTpTweqofZ6xDZGWTn0lmX3/ePuS33BIkfoQSBx1iCNIuhyFxc7NkUN4I
6iyIlR0gYEAj6yzkx9ZkEaIGYNaREEdAc2klW4osjBoN1YzA+IJY7+0xbH0ddMkkywroDI7Vy68r
eSaIVcMji4UA6Xnyb399ayXQRAfUBSERA+XE5dfHohgXMWtwsy9u1n5qclBGNlJ2NrMhbOvIO7dE
7cBpBFCYE7EQYmfu4tgEqOv2ULYWW8bDBq88VA/w/r8cippz/MAPVRbUnRNmThXttdJbR0ZyZssK
On4NtEOBlwwarZdWsrUKUVdWsqCNHXm+M0LLkI+Z6Nwey9ZknVm5Sn8LdQ2gHqxMYyA0HtRCBfXx
toktv0KyGmlFZEdFEDpdDqSFAs4MVXVkSxzNYVX4NqIr1JcRbKAfDug3mo0wTlR1UlNsCb30eIBP
OFMSHKNz08WCluPtgWytCAoE6E5DXwLetNRAUjCWt7qAdW9ac5jsEHx0yr4XdretbE0XBNlBm4u3
EI+deDld8dyVSIxjo6yJaVjDy+2vb8W/OA9xegA7BvgTfSKuPReuykqcd3UR0b/rd4s5Rpa4+m0C
5d8nxeeL1OIHT3llWCanE33UaypOYlxTeOVd4a74CYTU0YiBGaYw3kNipdm3paNy+0H1+nffYAx1
y7WRGzBQcwMcEkO9nEhwn1Y9Xi5Z0IPcPvaQ52DR6W45BN5hcImTbAVdCs3qhBRdtSzQhX3zmYcH
IXdYz4dNG4SVEMxkSP4r1LlZDZCX6rMCse5P5GuGeyADMpklRr01VVDTUQEpxGbHFXA5VTJkJ9PC
wNMS/WhIZjftnZa83V7+jY0KRk9wEpKMGaoL1O0yVbyUDxGH1a8+kMEAbYSC3Dlv5bn957aljcGA
mAIWkLNA+K6SGT0LhCK+aoqs7PMALSHgTQAnbTwyHiAbi0IyCjCg4T1+BQCd0RfLzQvexP1gld91
f4gMP2KV9LfGIQAprQNiitwFDZNQUtS/o7zKg0I71F8g6GZ1z2ycNNiL/xggP+BsotSpXmSoRueB
BMCuZE4sKdetWRLA9YLON+CSrzgJVTUUYtkoT2+Pddgr1b7M96i//f1yA11NRJMlVNhp3+U0OW2j
FVyoMBFORw4mpuNtE9sD+V8TNIYp0wwu4vUWdKslufCLyVob12AJ0GxZQayKqQKdOem5vlyOeuz1
SsmlPJAd1JQypMolK9EYQ9lyKkKfjW46TBfY7y6N5ELV9hGaCYIVzju+dTxyOIwM9kYlEblYAxzg
aA5FhEK3+sSRlohymeckwguj/QLo31F5VUVzAQZssduJEbiS30xdLODtJMlmvEDRX0LdmM0il/Gg
Y0zju/onfy4Revvg8evaH//iSiFcgci+gccRjR+UpXlq69GIygIFs7Cxvlrdvu1oW6tz/n1qR9bl
yOltkRcBrx2GKkBYGY2MaGzLhIomDJzz6KlU6FRrnygKpNAwBG7wtGoPqstx/uuaEpb9zARx9PNz
pZHSaOaLgmSAkHDIkzttZoRirFFQt4max6HR6jCBUSD+xijk6t+MAu8hAE9wZfF0cqbOEzVVtAbd
p/xPjALgln83Cl2DLBIqPuhAph4SeYgs2lIoBTlXejEzcXZprFzZ1r2ryUAO45bC4UIXSZJyNbSO
k042ONGUGzN+1l/G+G5ikRVt1UXwBkYOiBQKQI9EHWCTqOQyHA6m/oBlbw06EYS6j2A5XkIz/6my
aMLJGlPbHg8wkQAiELYAZXvpZmD1a6pYkE79Ji13aHaQVPldp4zD5VTeoM2gKw6EemhCR4GRcjUh
zWsxKgDuaBzZGwPOR38cpDR39WNlTV6ZgosK7Usk92QW6NvLnI/XH60l7V9HR/GjR6TkAS7daV5p
ZUgBZbvMfkOByEq9fDf+vn18bFWJ0Ff1v7+Vhu2EUxaV8oBsinjU3rXEHFaz+wkKx+xVfxg/w/f+
c75vQCl5xPHIML21Glh5iFBq4PAAM8rlaqh1EgmcgLpltVoT+J1MXJLdXWQmkFl96f8Ysy38TM0l
MpeX7kW3blvfuAFwmeHBBAIPsF7T8BgU+RV9EKMsMERb7931s8/NaLSSXzrsMa63jQ1F+smQ5iTy
KQKd7eyyaS2iHqiMWXHE+Rg3jvRZxcGgmwOr9rI1p+emqPMhVcWsTkGFjwaE6k0I8ucagSZr4Tae
ZRfjoXatXMVrhm4YYNRF++cwmXWBuku6QqgWgD4mrHPLRdEyguIAnqB4O9GaRFOU1IuiIPqo1afE
TKzKzl6yHW+GD1VQW6Or7DmworNgCBszeWGV2sTrPKdcwcPqglSoZv7WPBZibuNGAuseTzQF0Gh4
rUPEqdkUpXgS1JLZfYyN1afObSfftAChV4KJRTmOxpEOTQ091RqvTZAvjxUh4an//lmDOOofC9Qe
1qU66tCgjPfsYn0ZvRseCpZLswZBuXS4Ds0QxRhEKH5ASLQdP9d/tRJno6AcelyXMi5amFhrtD0q
hmP4txdiy5mAFRVJxy8hI6Uqomq9xMaS4LUcATE61GbY3GXhbtKP37ftkGiSunlkkodFYRzkY5C7
vTxS9VAxKm0WkQEUbA1UatLb7e9vtKeAH4ZgU/F0QmufTt2gdbhWVS3qWO878LcEvK/fSXbvKofR
F23lmKHtSX1O7vqH9QtpbRsoB/Sic17kQrIG2HLNg4Rc7d3+UVsJqvMfRV8kKBb0YSfDCbmHwudQ
syj2oSv8CH0+EIPUG3bJ822LGwe6jB5uwIvxpkcTPOWSBYEfczFmYR6fxcZKKgf7K/OjXd0/3ba0
5Th4N6ChmvQCyXSyErnRvp9VoHfjnb5TUE6x2iNTQGzLa86NkB14Fn2v8YjYTFWSwGX1b5/oxWiH
PP80FdgPNQAONfn04uR2YWYHyUvRnfJTtvuA/90dy8f1ILxLbor2lsJCyQW9HcL82gMdLjAOw41G
HxFSXP/MJbU5DL7FYWvgtxhgTDjE37GlvCuoPc64LHMn3EuB4BYFlDZA5NAfZg9K3NmjfCg+Zqd6
CH8VD/195kLv8tVAqMB4xp2C6lsTRVzubA3GeOXDOMJCw3sd5DnhVU6ExJ2zgOE7MvV9/WH0JuCJ
hrXskt3M3U/fqFj+F2nXteQ4kiS/CGbQ4hWKChSlu+oFVtXVBa01vv48OXc7ZBLHtNnZmV2bnTZj
IFVkZIS7B2gIa23z7/YcdcY1EKKimey5DBdr+hrZ8Sb855WKi6W40UXl+LINAWSLPAjt7aE0v2dM
5/0dfaOCGinozqBwWGrecViioPePJJIH1yuVy/5QKGSl1NmC7ugMiQ3Wu+gslPf/74abTp8CZFeD
XocNGz1ZROsHmp/vsZ0cROc52A0vUWX+gSaw6CYncTdBmnSV/Opf0jWrudzS++xqnahdOQt8UFcd
+C4y3i+koCu8tqtk3x25wURfQ4YjX7rp/z6gEH25ntkBzRSlOgWFIAfR+q1jNaxm/DwdDUlq2NQB
GUz7PR04a3xKVikir8kUrfJpSM1oXZeHodhPrGfnYgR7MbDzNF8cbjGsi0moMLDCLG0D/+OBjBys
xfcGKtrDyjjkqjl4zIZxZL7u7KIz0fLCbKWN0OnPYba2kSn41a+TTWAJFgtHsGgGLT4IeAfVOhqw
m2qdUUozOBk1/Cr0pTJTcgCwQaP3nc94SS0BR4gmz39sUZGaJk+Dz/s4GP4+tWcoVPCu5Oke/GIE
lS9WzmjxqF9YI27mYgL1SRpVMMHgpoD7wuN7o4FKobn33S1r+qgzVqRqzDdkSNkPetOvSgiOcy8y
D4b+fTtLQQtgBtB5w3tXB1fnejBhj9cVwigsE+RzRtwodWk6gXgaB4ahxVlD+RnSMwLILXQVoohQ
YdVHgF1dDcXVcSWKTiybASsvfU7T09sb6XskiJAiwuOGWp2oC4t+It33xIfRm9bqNlwN++BjeNQG
s3vIHtCv3Iy+QP+aoeCeP0xugVi0e6o6E43HbHShMe9P8I10LnCPEIP8+4OoOKodYj0JyAdNluYa
TgIybrGqd7GbvMhucpTe44eZmUUhy3ZvFqgIK0wnaQC5gFBjw1V8+vLt2uFWsyV4v7MTy0MvLe3l
CMmfXxwIrW4zrebOU567f6DgZrLkjRfEKq4nkToOcyNDYHWAidIuDgawGAejsTzZTnbiqX6soDLe
QTgicYWt/x5s6m234d8Y67gAyLpaR3JiL0aZZoAeqIRAkW4UW14l29aEdB1uV5bnXLqRLqaTvhea
LJrFwU+RAXOAypYsVuPTc9/DO5vj7E4vRtIHc62rOUYiHStQikc81XyrfJe3aL9RHOQNpIW240p6
UqzBnexoleam7ORfsTsfJns8hB6w4RD+hhjfV7jOLabS+UIm6XKmzy+7i+8bm0D9ixYjWoPFm7Gl
gR2s29lGNHXn/qouub/LuaYO55z3VZaVmIrOUTb1Cfc/tM0nhutjuYBzJHAxoEBupZ4nXUf34/cp
2YxmY/ZOj6X9gwL5xjhmjKCGNSrqQPZCO1VRCHutrToG8ItkXCyyInEh93YRdSRlvtQjo4eRWTC5
w7xNYOP+4iwoUV2delqhXekjAcMACQsVeDx3yiOePcVWdFRbeS2PPLp9WP0+P4yvBdxb9/2psfzo
0osBRAUNtQHUzSFveH3mIaVZjc2YAyovosCJVsqFzRjiggXl3KoZvW8BaqOheOgRLbSJAlATIemg
8ea7v/LR9GKN1s1P5XOA1PtKfxBChzNMvrIguq6EDs+fcj+z1rkZvLPU/hecD2nJKBBJKpB76OtT
yg3QJ7oQsHYT8pzA8zDc6K2SIrRrLw1QJy6QuEEYC3AoVMBFs09oUq6EX9lac8PfLW+ungvkjJ3J
U1bho2JJklk5ySHeJEgPHFNGZW4pbrz6FuqcjHPP5cAWJN6ecBJ+7efanmYnj+zh1DaJ2YTk7/sL
vpSWgk1InpPiFhFFv95SRc1JahISDokVuiPUWdDiQEAo6UYQGjOg8dD4ZjRFDLNLy4pSKuhzUCnm
ITJ4bZUDbLyPEgJuiJCYd/PxQ24ZBWHyE5Q/QMkZssQaJJDFGzC9og9ypRWAy7TFQ2WOvi3EELIv
PEL/ZSh6k3WhTKEvOOpTZ+IkZCCvRzMUTV6FQpl5dWUjzZZArfWNb7dATTEWa8GREikxeCF0iAD+
hEpkR6ns97WP8nATr/PIFH/Kk48kVWjpaFTzGGDx3ubV+KNG0Khdp7E9MuZ0wcdCqxGlADR8VICz
oA5LoqJPYu9PmfdRFJaRmUFspiy594XJvLJB+Tg1R8WtGmEDJFRUITPgUnILvYx5FjmLZYi6MPim
nzK/gCHU2kHoIMRddI4qkChlnGuWIWqz+6JacYMMQ8O0mnl0SCw/hslWZ8aZWlgc0sAUAAWAYNDq
ixpPydXqWAlG5gVVbALrXDTbrt4z87BLZoAPFoDbg7qIQYeDZSCUeQztPK8S9sXwIGk29jlT8mPJ
FwIcKBIVE6IrS8NFtTZUQl1HZQseQoxt9ZODGjfaI/GmDoYEhOA4M09XFSQ275+xhSN2ZZfaflM7
+wHv84nXhCiDI3+lgkLQbFjYnoV79soM2TMXIRgkCdM4DAQUvbYuC6ey/NtQUAQzGY0n6PJHYYwN
MNZT4oERKHosrNAZGEB5O3z6f36epu8XjdoLforyTbqZXuRV9ifbGlb6BLXlY+1sC86aHGPTWixQ
6hL86squeD1lmdGkdZrBbmOC6WCPJlEeks3UYRGhF24O7DggeoFcQRqC1mbhcr4VggTYcX/f5DZH
2kEnjQ06qn5gmVpcqr9N0SW3QAw5nAFgecGUStoVN1j3d/NSUg/QBQgZ4taAFjbtFNA2t/FzH+Vb
TbIM77HcJVvO0b6KVWP+lioQbPm17Eb2fasLt/uVUcrh6TlaD/QajNYQfX5sGWNacECkty0wt0gE
qSgkXu8DXwsFIYyBuNVAgIpG86vCKZUz9/4Ybq2gOYMoEWgR4k7M4LUVWYzUTs8RofSCASVvdC2V
YptVYbhdfiSLCf5ZgdIk+g5Q97leiyX6+dUgykXferb3J8ZC3Doz/D6aZUCfB4D7G1DCLA9FhrZk
QML2ZhRs4CyFx8ZurWr4c3+2bq+4a0OUO+tjDn2DFDAX6/FPL1uqh+bZTWemeDD8O0PU4sfZNHZz
ixHF4MOHE7itkT2zXM3S2gNJCpKKBklTQJSv114v0HPcyAC8bBwOkn6CxXrHLU7XhQGyLy68f490
QjIStGq5EWwk2SEgyDOS0Gfw7rWbxpJc2KBiNY7X0rGQYKPYquaLDLFIEMW2J8Mp1+htkFq+2ZmN
U1vfOTyBZekWCpyVg+7NHONLzkfl3pdQmyMpizpuCnxJ7YmT2eyqXfIZ/pZ+mhFsxdop3d5S0BPp
kXvSwWlkVVQWKqrXE0FtmS7Rw0xAY1fkVDRoJkPb2My2EH/KSovIvHEgMRZu5iG4iF9LpzYjbClw
jY+RK6zyz/lV/Mq+BEdAtoflJxePp4ZtZpAeTTfcgS5LpLjjgIyGhqOtIGj3hLW60aL1/TOzcHOS
PjkQiMRVAkwUjSgkjy2/CTUA1n93H3jfFauyAoVTeJxfmbjMpbNzYYum1RdtLEeJqJ+5v3lFwPGK
sOEVRml2oeaHIWE8oEmDeYNmStcnqACqfO6FJEMClp/M1AufRagG9F8Buh4Pds+iv97eaMQcKDe4
RDGJ9MNH1Cu5CAj0N0vXePpMBH5zf5GWLCDkQNcKlHLQXpnyOWWeAustCZk3JdtCNmt+E/0XN9ql
BcrptF3eolYkZl7Y7IvE6Wsr8zc5S29rwbXhAYw9JkHwGswYsj8uXFuQKqMicXiFAPvb1dbU73XU
hSsvZ3WdWNhoIHsB7Q0b5DVC+TdRnDIu9jm8qoQVyAtxse11+79gK0pXVqjhaKWSCM0MK5mwVXIT
KSERbQZZ22th0tBrDxBPLD8hE1IeMhjlOjRKJGGKdMuPJid9EniXduoYt+fCnAHDB4wd6AswxlOn
JpDnSJfLOvF+tcZqqA6l+mtipcsXYhpgSOECgO8iFE/K3eZ8qbSiiuBvWpVrRui3NE9gW+J0qJBt
uWkFoAh9M7c+ngBts8WrHXK3xq7Wdz/3j+LSLClIbgAzhSwoci3XW1ga68yv+gQyCY/gWU2yKdZb
VlFlaSSKDJYVQMXIGtHSelxS1uLkw4bwS9O/qkete6kCDwT1+0NZMGNAuoCQVaCIBtT/9VDy1Oib
sfORMM5ttIiQIOVlZ8Y/jjLRapAwlbA0EEtQqYcZl4rzLNbYVeIqQvvnAKrYgpX+uT+S20cZjBAZ
QvRYIdknaltlfjrycRCCRQSsyUyST9xnzDlEnexZZiUBGMZo9nBW64UOAHHq+RBfmM0Z6YbB9FML
+a4a6PiAsUq3vh+iHOC+402DJigALV6vkhxkKvpfVrlnc836S0g296du8eeRs0PlAAl06HJc/3xv
DEBzomk4YVxDGAvsm/+CVIIREDIGXAviDPq1pKYA8DaBkHtT4RgyMdHnn/dHcetX0DUPLzIDPH6i
zE/5+07gyjno1NwTzHdWNub2xF//Nvnzi0srUrNZDkst93DeOXmPbGOT7aEscn8EC+sgAowJuVQ0
/SNwgGsrM9ckasfHuTe2q/6JE7YP939/YRRAtyDhA/E+uC+6rNeI3VyohBLjij/yr3fGry99PUgY
kC0GCQq98qg7KlOhX1S1CeaoV8zmT8x3aGDK2KmLI0DeBXEWSG83THSj7aQMFLvcKwO7HVaRfJjr
F/33/WlaHshfRgjrnToOMZi8E/iCOanitYYbDU9tzDBxbxzEBHWD8GoMxkqGcSAIQmo5l/clOACs
E8EaCOU2lJiTtGEgVsQHeClD2M6zc3+ubu8PZFnIWkAg7dxe5HrLpkGMPpgG5mrkPQFKUmADQerp
Q/af79tZmjDSOwuVKEgM4hq5tiMNxayVVZ17s74u42O662Y3SRhGFuYLYHOE19hY0G04K81cnPJa
VedKG5AXjfrWFDc+aCAxg2mwaAJhAzoMI+MG4UZqHFPXoX0I7tvG1HxbRmxq3Z+oBQMIePEAQcoI
6Ciag8oHY6l3gYHkV7gy4qPabHL/9b6JhbWACWS8UBEE7YiuZiWdWOfdEOGm5VdqBpL5Z/vCsySS
F7z5lREqZkibIsyHIiYplv7E/fy7EVCrwOetEeYcru8ZHUPF/bzuoQIhMao6iyuB/CDqfoiwUAi5
Xmo1QI1+ErESds4fhP5UsFo+LU4R4ZuinANSMy35GooF16cq8pwJv04stVvdn6TlnyePDYRToIFS
K9CF3WgkQoAoF65j3z39u1+nfFOH1tBzOmITVYDuMPIZSzMPZjwR7xMQM9HaSkLYDmGmNIidgZaL
DtlzwqJ6L80NqtMocULcHux7agPlyST7ZY0kBj9YyEmxoLYLXhXPLxSnUV6APqRGTT2vIJaN5KDw
QuOl9s0528RojTGsJVaecWGmSH890vUQzO6b1tljjPemKCXozztbuE+1zDQGBrZnwVsowA2QBgAI
/pEsvT4GZZDFapbXBcAo20ncZh8NxDQZ53lhGOiZAKAmgn/Qem48kuLHeaHFtSchgtXml75/qTnn
/oZl2aCOM5jdYiPFSY0ub5K1qsCeEBKGx7jdVagooY3duawE6QgqgmpiTW0nqS8gciVMZstabNbP
k0fNxfUmV2oUhB1+fnAaq2NEZgsJN8RlBjLK0LhBT1q6KFaOQzaquKe9urd0PO3RXuelryB3DT3a
KN8L/7TrM9iu59w7qPxEuZ1WZxV6PfcDX+u9BFCH1B1Kd1CsOdhzKuNGJdNylZ1GhwSIIeK2Q5tQ
8hinpi1sgLiHeoSXpq5SrT+mZOWvG8kaZCdilftuNhlKMdC1wd2NMATK0dRh4XO1iMdmljxDcdTB
avzVwPItN7sAVTHI6eK4Y72w3ahdMEVR2ElVLnruDFrb/TNy47fIb5N2D0QlTMVeuJ6qbg4yPx9a
EcGHU3J2jL66pzDdvdy3QibhckGwEKpChFJ1ILCJKvC1lTLmfUhS5eoueNVKx0VHI6ff9+/3jdBD
gRFkcwV4P9zdANIRt3ZxWDgt6Tqx0PRdgmZNgb3n6sd1y1I+uRkJOOt4LyGxj+Q+EUO4NpJJ8jgr
scKhGVdTvfTo9L7mBYuLVz5LX/YmxQ8Cv4KLBK743CKSzoeXDaA5OiJDIqfeutWhMvOvqba32ZEl
33NTUoYpIhGPFziCaDz3qR0mA8+SRQOEA0LfFOSNEIAxvuFlMzsZWwGdgT6bb9+3Xf8h/yMkp/vL
Rh/Wv2wjBQAnSjpjU7bV3A8bQQapu8tszreawpsfCsE04tU4mBWrcEVeglc7EbIScEJEe0U7C71f
r5/uR4EYayDBg74N/k21T83KClXQY1gBx417xfaQ4PEwPmQEIctB7ccYSeZ6qIMIznv0/K1qPaoy
NLc4VKJYcm/nUgI9LDzrdCwi1AUQ3lwPS42nJiryBs1jV9Wj9It34tA0a819qL5SJJ9PLID37aKR
GORve8RlXZy1RJmamGtgD51dIsfNFPR9rh+MPzKjPcYNZohMIq5VyABB2w97lDJUoTNmqWWAAGtH
4ai+6t+qDe4bv66tAH/d34k3IGpiDMlhchXiP7e09UHhg7yZCahZf4hP6jZAXfExe+yfBa+CJGoB
vfRp3bH2JIlD6MVDBgYSRJCbRLWAyl5oMWlsQIg4YIWqE1gjwykFMbTZSA6LR7E4n5e2qJionONR
SDnYGiyDNPJuzDe8/kEzaC1WBo6+tshsXpqi9mRT82LbEi5h4yjounV/rehrFz8u4zpEehINJ5Bi
oMYxKW2JaJtHlTC1JEfMmRLmC44ClzoRmiMd4LEs1zu8aNIO3SAA3NUTM/+udFv9o7+XKE3YYeH8
Y11iDIeIHBKeANLt4LdfW0uzrp7mQcBwiB6KZ3Qmv8qPev4p2t13n5gTC1p/e49dG6S8bsnHtdwn
xOCzCIY09wJQsiNt7i/SwhWG7hCkfzx5TJBeUNfDimO9qNQe1XBdNTNHzx8TFx0Mtdf5T5BYEFhh
mCNrQh2kK3OUs5iLQAgVTib6artZS9fjRwDQ2uC0aHmSWH2yi2K3Ke2u2ibufdM3sQfW73KgVBhV
QiktGw0AEtR9GXoQbP4GVEb/+ndGqAsFpJo5CjTM5tisPuLP5B3IVv/xvo2FUABhIG4tXJNIRiFF
eL1kIWhkM/6bgTIqoQ3mbH9l29H8AyZJYOWOgk6ErEaYN3h1bP4rk9QumZNgSuQhynB59S6/HRze
QfeY1jxBqnIzQo1Ise8PkkzU9T7Be0cF7FqDtgtUKyiDcmekLdcV0MuaLKF1tO4wlwe1Y0DIb30t
HiBIruOVjgcuSe9RU6kXQo5GEr3X/5bFB9naCJoZbPLHojeh6w21JcZxuznTZ3vYhniToq5CFyP0
rFCTShd67A+r+AM5YbOwy86eOfP+9N3ek5QhaiNKnRyLvgFDRWpXr5klb6I/hgOymhNZLz+8nbiM
98PN8aIMUlF3EERh1fMwuJ9/n0Jb2LKu/psdQQygYwWqaYgobhDQvCoHzVCJvTf/LiJoiRei7TAm
7eY6pExQFwpf4HVSKVLvhdFj3NhRfZJls117fm+Wqdm/Bm8j2g4r35z7Lw1TXrFUqmBOAxhWjqKB
3i+g3IWV9Ta4Er9Wtu/1J+i4DJM3lyc1Vmq9CoS+WUamMwnRkS+zjdCSf5XocGy3j0a+8kXGjiQn
6epAw56EfCpKiaht4NBdn7QmBPAvDqLBE9EDcKPuWKiuWxdFGaCuy1ASuKaSw8Hzx01ZborRqcKD
9Dk8Awtz4Hcv0RHq/Q/3Z3FxUMjMAK2Cx7lMFx7KKBezNMeg/NESTYQ4NSveXdqS4H4APkZKAze1
uTBPfbFH0t6bhA+eZDBcwarN0PxJgR2UPzAkhkUyTTfr9H8GSRXtep3CPhnbWiMGrRItgiNL+2o1
cwa5fUZRnuHll9zhf0YHY9RNxqtdMuhxMeAmm34M0xx/PhkefsECAGQIEjUgo/BsoI50WsRDFEnF
iMdJ/9yAvSA4ZWU16NuTMVz7bSRlAEdmIA5FbAi6EN0XiAtx8ytRP3otOrJCXcQvVjy3HlVzBmNi
U7B6lDPtUU6jHsfBmKR29MT6IKAtnaUZVn/gs33YmBw6A7PeQAse/mp85DBcPCgHX1CHQelGMJJ7
t7HiY/GiHSrbB9NbIC17ze8MUO1/Ko9FiqBEERualjzSa3Q2Z67qJO3yAbNqV/vS/NyyNvztw/za
wjlJcDGuKYByZilj3QA/dSXgcdsvT9lOv1r0evet4u2+y7iRPfprQGciB1AJ0Fy4nsa2lttMHjCN
gxWehlW/wZFGv2pl1SDpJtuQ9tk1q9opvMM8Yh9xO2WT2YX7ff8zFs4FpvX/vgIAkuuvmFK+ToIe
X5FuyufB8d87rwQr4b6RBfd4ZYQ6fD4yjZUCJLz3fLJYoLqF3YjfBnqfFJWhLUIFOKii9lNrYF90
/KoZbci2NobZQlGZpQ3FMkT+/GJ71Gqs1+UwYXu4A2dutt2ahd1burquxkIW68IEN4r9kIQj2eOi
FWM7CC44A3b42aeQTETX75jh5G8TX2TPA/0M1BCcI/7p2qI0hWI9d8LoKU/c+tlHGA8m/6myjU3E
2O/Lg7swRUXyYhalYTXCFJiFgvvs2+Btrw4O3OIqPXgsFfIlr3g1MmrP5VWUx4i9R48TQOO1hNlW
Pe6Hy+zyIbdYne5vTxFKbwBpIImCJzT80/U0Fk05SkEhTN6v1G0dC9oijKhp0QBARQh8QVfBi+Ha
gD/xQFwH0uRJv8AtHGMLefNTd4xZ3VpuNMbA9Ibo7d+GqA0h8q3MTxMM4fISrfYrgNraenqV0P0r
2mrQsIs2jfundjTVrBDm2MZp+HpS//FlTT5CV4AuBhwPaqjXozUgLz8qNaZTVPGUrS15x9k+Y+vf
yBSeRwoIMyml4Adl6hrjhDQqW16bvBGCbbrTui3R8TCHrW5NB3O2FAcgYOg/1E4OjkIC0R3V3Obm
tgYfRcPn/BdLTEp8SC0Cwwm2PbWHJiGTpbKpkH+Gou+zD27vzkeTYeN03xffEAhR/QIAGTAcwOBA
e6AbZmiDOGtJnsyQZ+TMY75pXd4pnBnehnP+dK4UWpMnMFl9C7frlVm6RBIkKjfkbTZ77W/9ZVCt
uFhzmrturZooP45mxKFbCOPU3GZIyFjxnCelfsQsBnU5zOksllObzpBGLJw2tItwXSJudvyn8NHY
+tZT95Q/hH8Slq+7faOeebMAzIIGiqQF5chLTcoKrSxmlC56V3X29TEByQh/bWTTN7/RCYWpDnjr
Ia5NUttH7yQopQzl7PGWsJNtbYt+USYrlXujvHPePJjI/x0Y3bOg1oIEMoSw0jn5UbSeZzO05vXx
8as33wNbsPKVZKWrAhweyWJEKjf6H8Q2KsSkSoy+XjwNdM5rxQcHFbZHF2/U13k9muW6Xae25h5z
U9oK6IamuvlWgUj/G8vDLzjGa+vUfTIEXdNzMayrW6T+rQpSlKEb7eu1hkzKaOEDLN+qbXkf77mN
vINStckKvMkSXj/J8AkoTuHaQhcE6INcu8UM6hRF0FQ4Qi6occfR1Z3AVezGKTdgdgk2atp4oiH8
EVGxN3NkHB2G71jaZMC4opgkAGCHh/z1FySKNDV92M9e8YoeJclj/ZyfxE+tt/PD8CbuWkuyerjL
fDccmbxT8tu3o//bNvXM0ZRUz2W+m6GYXpnTSlzVkOgZN/5P7zUPuN5lu4QwaGB9vpfWqwIX3Vnf
kxk7L6vDy4sOTWjDekzNz8B6Xz2jhRc6k4N81ljOpxdAq8Y71AfRVax29fQy7NRHlndf8giXM0fd
Nt2camKRYeYy8MzaXealLEYOWf3r+QHoAFQctMIiD1za16XotOrLoaJ7rWydICji5VuWZsPC3YHi
L+mmix2AOOfcR/EiQI3ERk61IfY9/aV65Z0QcmmNlbqjxbviBqIKphOCET4w3OnCyYdZgBKANgOo
Asnu622nhHyfN2Lte24ZOvNbVpmb/kt+hitPG2tVmtNGfptak/dtaKdxJ5buxoLXg31wA8B/QHNQ
6MFf2+eyQBq6rPW9nZGiI7T4yh2Sj/wb/P6N8WHsB7t4rk7tKl43a6jUnPgDixJ7Fv6hFhcgR2gn
koIn5p26UIS2FIxC0Xw8FtFn9Rh9QjTPNY7ianAUN3pszNRNVipY+bMZmc+Pqh2Yp8Obar4dBCs7
DRsIPtmi20NaOTZnR8TpYHiG2ycesiukHQ9IgZA7ph8SEV+mfjtyhievOFf51ayKl9IBRukNGLtD
8ZSvhFPIClYXYvxro1ScCCkWHxT0wPeax3Y3r7A3HNIPIbdYqIulHWiAkITV1zA4kLeud4BftEML
5jvnZZPp78NTv5F2EF3Yl7wpb/iNvw4PUCl6kXfB0T9wHgsLQXt+pMTwtIB+ADGPNwDld8cpKGtI
tAX7+vmox3a0VzcJdjoG+8VYx2VLKN+TIjdp7XE90BIMhrwMOQwBiW4Pqqduasd2vUP4C/VT3LDg
DJsg7B6NU7Nm2KY92HmU4JQixYmdBEd2bTsVxhotIDBKSPohOD36226fvID7I2/AzfPiQ3roNuU+
4k1mTou+2IhpwOsM0o2D0POoqxWY1hwyV2WwV0yh3se/yzf/vTyil40FfM12llxIP3Ge9DK53IaF
CDnrBl0ebto4fbiHqpv0EsYrp3MyB21mj9kn6qBWso88JUQLkM9p1zv804E79ZzJBK3RdxPsg2UA
QI+ExCWeRdSaS/kA5dlODvbNT7+dLQbu8oYKT35eQlaccNPQxYOu/4fgHSBsQ2+YeKOvSlffzna2
bfbKes856jfYsOgQuDXseV8+xGjY4CN0XK/xBsKDLN0bSEXc32Y3kRy+h3TuAzcS2EbAEqjh1lmo
VUExRvsQDeMs6G29tcCKAMwRmpEMODDymKUjH0cHkdzPtONttNUudn5jMfb7eVNdrTue88hHo94I
sVpMO7XpBEWsyiStxn1mFohGGgtiNxC8EYHJV635F/71x9fpfbITfORsvtWoyYQAf4wOBPPxQFXN
P5zVm28zimBIUa4707AH+HfL5uEEd4FdIiqFFpHJ9Lvn3lf0lyMC5cE5Q+N7YH6uT2rXckNqhOG0
n6yP/a6319av2p5/d06wRmwuWuiy/haZHxBzN3/Jjnl0c3ulbhSw/4/PR/RpNM3Nx/Pmd2+G9luP
WuTTw4Nk2luvt95/MnM7uLKpmqfManGBpdaaZFQOwgr/WNs/vfX50zmJqUBFYbB+1CMYoq6E//tN
cGLbwardJ90cLd1MNql5QCioHPEcWXnS6m2w33PzxUtNp7Pu76ozePTOlNDvW64vhk7Wgmm/23/s
eQtqyq+Fudl/f2xWj3t7f9zUDv72nO32c+X9qVe/1owr+Cwmc+8LqCgpi8Y4GwR8gfrR2rWnWpuP
o/vHdU+OjYJvaT45vblSzZXprJ2DZ72uPcc0T+bWXH3aOjOdcePMsbkvtghNlVEnWQ60GV+TQLTv
lwYZp/sTfoY83xsuFVHnve+jLREMuK85ttb+17FAwXSXmHsD++wZRSTLwrh/ue5jiyPtrZzTduU9
vUFtY/fygH3wzYrxz0xR6pOAHwDaibR1IsJ318dC47R4ULg53f/izN62202wg4LRIT2Odq6byhry
7FZlC6t6rW/wSe1KD0wfh8SukQ6o3J94377kIyMJcnO1AdFzBu7z6P0KoTwqdqg0AwV5I272agJQ
/bMBQi1U1nRTZalX3mANAEcFUUBBx3lQnhEsU8Ov1FwrR6Ns93iSTvACgZNYuu3b2T7b4FK1Apfl
y5dMoowMLwqrgoZGfdczrpRzKGpc0e2zT2TMyhbZFcVBUDZ9K/vB9U1+bcRmKLihwZhVensjTw/8
AeIj8PJAvjiHphcvIQEd+1quF+NjjzutderO7NR1na7bjrHPWYao5VPCJB0B+gYrT7aa7iiB2jY5
teiqNSO9cBPjojaKxC9eOuD1AN1Id4rMplCo876fT/VvA1oL7/O38MRvDXS/AJduI276wOQH0/iE
xN1z9wzJPvf+ib5Rqjl/AGCxZD4Vghq8XkyZm8NJ1sf5NGyDRxlpLFzH3EHBa2Zela+H6JQh+jI2
zTreZwpjPc8Ldnl2kaRDZRF0BxCbABinETllZ4wZn3DCqcClVW2HVTE48REdv+LKTZmwHBLK3lhD
IV8FdwdYCDqVI01CKJWzL5yE2h5UN7a1D7wgUpf3+peRZY2O6UmLUaAjQXiABg1a11KeEo2y63DO
jeChhGhDgDsXXPfOzgBcLG2ZGRzQL0GwFpGgA7IJBZEz4+Z6FRUj8nk96eKH4jV8LypTP1V/qpfR
6TbpVl+3Lz5RemfsnJvpRFoM5T8A09HFHkEdFUnxExa0ktR531mdM0BEFsnkjQAxoWPGOCU3cwlL
BLlNmqcDdqxRc5kpRaZFfcDvJXO0xw13iCzd5dcsFAsdkoOgcmWGilEnQ4NgM8dhQNvRTtYJVBgZ
0edNPe4vEwZB1aG5GJIb1+tkRFrGc3LE79sNzjgSBrrZ2L+Dk7WFCLX3fX+FlsfzH2N0dBQaUhQX
M6YtWYe2YYkeq3PBjZs8T9jfBqi7J/XjUZr487oMDhRZPdFmCW3cVOypGaMvm4o35mYYQn6vPbWF
mVUWaQjyOHqYvjf/iDbxGNlgR6dwFx6G38aDD4ATGjm6GtR9708nfafTX0JdCq0SiFU2xPy+gaA3
MWtsI5uZ0yFzduWkqDml/PGQKnqTkb3e2gNyroqr2/JvUwSxiTWe5VP19+pRp6oI/KzrY4xnsoJd
DIFy7UFcc8jg3p+2WydPjYg6VlzayHmdYwXBe7ZnO0QaX9zkn/2KtR3PxMt7c0d5JOC1h1LpYcl/
MM6q+slaMIOH5KXcGQdxI1mVK775PJ5sLNoT6yRQb7OgbMIoEmFZRFPCcieBx8KcR9b+o3zHDH2e
KhuxXrNruNm4lr78U2Ll0HMjqLTaUg/GSW4so7MD5vhuMAvnzU+e70h3k4iFShNVOTTOlDAl2xIN
k7epLW4qW1vpENJkLiOJH2+W8cIW5VZE0Z+aXE94wJk6Z3KStbb27XwdriWnsFkC07c3J5z+hTHy
MRcxZQ5Vg7mJMbDN4/qBsfNZA6E8Ri0nTSUF+O0e10nkZNj3gz06QCsGNhPqsXQdI97QkC5Fxhx6
DNcDMaQ+47i84vdoKoT6HCSJdsmp3PsWE7/CskS5KJnrETRKsERuycb0beAUtzkqu6xTtew6LsZE
uSghziS+ImManH7TmIBn7TtITNSr4r+JMC4MUT6q9HkxDaaS+KjRli1yXWrb9t9PHe2h8m4qdAUD
6u1+M25iG/C9HwstqR8ZW4+1RpRDMsbeECBZjd3gFmaFRJdxQNLNktcsBN/iLXIxc5RX6lI1zf0E
I+pwK6Z4eCIGtNoHnjGgRef3txmaA+aXXIe+lxjPaJPLV9zgKWSxPM+CFxfwDtJV0K81FenT6yNU
6j16rRvnjR1aMYxMXvb2zxfmyga1MHMsK0Gnn7d0Y8Y2MhIm6ZHLui0W5uvKDLUspZEo6NxRk2Vp
wODkcfkNa6YnICed8tSXVmiEVMCnUzRHDb+vCGzealG7EFC5yNeRNYnIAxCcNGP+iBu7Z5K6HLqk
hqZOh4FJR/WB+FXOytdpanY2b29/WH5h6d6DGraB1w1KvEjWU/Mo+G0QF71G7j0g20FwG3GKtM/I
Tpnx2G0uAATHC1t0KWYw4kQr27Ot7ND3VvAIZqzd4O0IKJQnPvlHwSq+0fZgy+/8R6azXVzMv4dK
Z5KyrKkNKTibJ249tZv9X6e5cvt9bYV45zHWciHWJeU1hRCrCYebOguo+Alp3OuY3MiUETahAoAE
ogTwWWqx3pA3sCREMOS1CoA4nuYQ0aTuRyGsoiRSYwF3iWilNnr7fYmlObz/D2nf1eO6jnT7iwQo
h1dKcmzHdvfu3i9CR+VgZenX30XPd2dsyjBxZrBnTsABXCJZLFZci/JHFbaJAiL6jT9FkbPISaGJ
lcu8lmOvCZnSQS5tH7EstO+FyPyOT90Wj9qT/EppROddAwo0b1d/0Da3ilMMmuZ46NJp/zbtxYdr
wChxK8ngUhlAXtCstF0ROMEpPIZHauIMtwIO8JCTEGWBY7al5Q6elbir11fiWdstVIkf1HEsbQKM
2NTOpnxSV/VTuJjNpO28t4MPyZZ+R5w7d5r3nkqjtoYCPkpOCv5+a9Alrctlcahw5gewSy2qTYAH
11vQOywTGdUankpP6m6X076SyGy1qLeDr4Q1eCICW4fx7WzjuZtTfyJbVKAJQFSHbIlElHUPgkka
RXoLQDvqxPvyvpD4Os/4wcmklYL5KBZyPxLCoBZGbIO10HbmAdmvQ7MaZzL6SAInEYGbUH0NTjsv
UN5qEU2fufD4k5wx+wmM2e68MGpyFZ/QO4kTwE3IN95eXo42oE42Ai6EcOK95pP5QlYm49ojVqp0
YWig9i4AeuKFcolyK2dwNIxBPfOGJe55q5S06f9rG2thjFLROsUspc1fZR3AKaZjSYWNYuqCYzfv
xBU3ghiTUo9gV0xELEzBdcq3lS2gaAcC84RgUojrFd1LWt2IY7zwskktb6Tr6lAq73F2EWrJLZaX
7j3YC7QgLv/HBTLuOIIcA1xt9ORwWWgMiAZ22zhmi8EB+TPPheUqCuP3WUbvqYIH5QTshZNurdm/
Tq/DeI2w4iHKTOq4rFoyRqmvlUFoDJiIBg9Ru4xMYs1Gp3YE4ruA6Ft4MALCQYN/W9gGlMd3EiSa
uHtMLRHrSF1rK2OpTF8O/VLHqTar+pKU8VAoa3fUWKmOsJHsak/tgOUI3EzapGbHbAHrN+qYSrBS
ejPNg7c6b2EKXYXoW/9PjSmgAru+Q45th6rLwrIxp9uuklcdtW67ds8tMVaNk6AtxbeL/zIBd63t
bOdEeu5MS2uhDLn7WgFWynP2c+1AORA5Sn7P+6FDhRLQkcDZxTa4FaCPiDCCJ210TO0aF4vRrlo0
FUQLbhaVJ4vR8FJoOr0KW+qEtI703M/o7FPrUPufLfx9TQzMg9BnMcKFNrjpI6rSU137z1IZlTfG
vAlDH+KblYWWC2Rt8ehF/xQg/19a9R8pjEZHuuKFWYYN7Wy4zXa2Cw/ULALlYPdfhSFXh8c+qbD1
Up8BkQLZFprUbE+e09LXE8cnE/W/i7TADQUsXWDOAc+YeT8TJUF2Z5D+dVsjjBGMGA7xXRzessV9
MGc8tO67XhtcRsDlAVsLMpkzSzsDcK6dIKGDaPjtHflVqZcnWkg/PwmDGxZkUWzyWbDJEeUJc43n
s97TWLyl6NFBhRAZRybh2AyeZaVFIG8s3AwTGkoBFkI8NvDSOcmfuw/3tSxmc8+NKSa1DtjMYY5w
eWPZPboX0MnLD0LoPWMvwrUkxiWRw7Sv1AirAlzPrPpoTwb6EzzwWta/5Ue2Pc/ARYIVDpzsyV33
61ouE/zAzkTnpsUKS8c75NsWPqm2BiPxrwGoAOVHJDVaBf4L+wbAMTqNqwMrlDXynudJcak1Mt45
dGbs8pWPzhBlPvZEXPOC13sG5loWc4KSntfheayhLQtaiQx/qmU759UH772Y10KYw2s1jEfFZyyI
3nlqOuHWzzU4eI83jieGOSutrDrPzy/7FiPx3a46Ryaeq7uPxdxNbVwvh/Eiy6GQjTRrZVRV2111
UNa+myNN1M7VPyEHMZO3JMaDrOVONsako6Lg/4PbEPRyPbSdd0LcNTGOY4g3ztTQuYE3lfr7vkvN
cg/iH2lz/m8yedf7x7ypcSqcc8nHokqnd7pt6AbI7QcLOG//o0IwljjPxgpjTVgUgNGeaEKI2n0s
imcG6SlMjNPVhWXezxywFMD5wIKaFX3T4oX6MWxpkFqjSN0gbBrzufXN0cI7iWq0v/zbSrBAp0rr
SXUVQCitd4pIzKT2uBqcEoM9jyXd87vRdwpyMGASAAjOZM7LSMcmSNRBRo2u28YLdBI8Kc5XjRI8
OhQ98vGCi+aen59953Dgbe0d+3QjmznCSgAXpqiN8mb9VuxlN14DzwENpmi9RO8UcIMiN50lc97e
UkvBHOiNVOZAa+OsFHKPFWN+x5ZjxBkezrF6Svf9VoeTqZweb/G9HNu1QDbTU9VmK2uY/9sYZCM5
/rqY7ZZ7t9hW+5fFN2dP79iUG1mMyY9GE5yqERbXuCoyWSFSpBHBfDjn8t3zg27kMFbf6vuwVkus
6e1MinfRFlCTH5fLH9qX//4uz3LnAj3iof2Xs5t3XCCwDgAZDGMwaPNj8WBDdMRImP2i97FHhIZG
xk2xrre0fs1tO1DvqMq1LMZCa1WsZFJBZdmX/CiGASJ0EdVgm2vnqFY6lsCPgKg1ZvUTwBIYv8VY
LODXmZeuSZs4lSJV3qjzFuEv6m7ISC2PMeI8eYYEnSPi3eNs6r2beC2TbsRVvVeL1UyFGZA30s47
pMcGfayiqzinllymjl8TgGvXW8XtFhzB9/T1WjBjfjxQiGIUV5LRp+yt4vVn7PquuKH2riWggHM6
J1j026BD6wBXk3iLZsxPKzciCNEU+TLsEG8xSANKEWELnC0wivaUUlCfKSDGw/XhmQSeaMYGqVIh
Z7VBLd/n5lNx6KDUfL5HormfP2Nkn2fk792Zq12+3Oar4wXEV64WGXZ5sPU5wNnOZPc3cZYYdYax
1WHpSxqfrTvy/b9u8qUQcCU6qBWjlcA2hnGWAUU3gYzL3Wm+p1H1R+5oSAYeeGEoR6cuid8rkWop
Gz1qYdRCAAGbRBgIbJC95XmkkxFERNYyUCRpoyqFTzUZW2uUQnjOM43qT5KTCBPWu9kuJD/AJChd
XaIDnr+c60LN6sQ2XIlkzK5SS0oU+thNFN5QK89XZ6QN6lV51BeFza2Q3DN/1wtkLFEvDXUTnLHA
IECGc7Y5+ZerIb+JX9pKcHijbXcfymt5jLm1WiA/5t7/6YpqA3fbzW3sJtXPBOCtvw0Qdx/v6N2L
iEZbSwJLGZqoGfsjIKA+14Iub7I3HzTmrVP8QYfjWXF1Hs7kXa28ksRYm7jJO0s5Q5IikRQjMxoi
3BDG/Kv5DnlATHefkCtZjHkR9bIs5cyUNyHGjp+OXYFhpv9p31gHtar8UdVDrKZo7F4mQ0zUb9Oi
PPAFz4RwNo6d59RCP9GMwKDRS5iSagMSrmIgim8PC5l3SJfHdXLBAHuBwWVMtwOx+/Yh1Ksus1Iz
UjbVGdVI/UxS3z6HRJyZ+INE4a77w1PBe4l28DJYomhgKg3gN8w108QuKaQ4UDbd4KaLDvZYxbNb
fZ2BkSgjRrPeeSLvbqlqgbGEwhZi0O52lVV0LtUmipWNdXbMhIiqk2kk/B5O0UvPYyO4F30CWR9z
EZgiA6Yriy6Vh5UJuKxC2TS//jFdtAthq2z71/gUz1SD4x3eXdi/ZaH9+3ZhXduMWmdl2EpMT+ZE
OukK8U/+d+78U1jVi/G/ksQYf8EH9L7RQZJp2hrAx7763+JMEnn2+J7dy1Fd7R4a9G9XFKulLsdU
jkDETfgX/qeOO5aiIhnvh0X5Un0ayw6A8i+P5fI2knEIA4ALFV4CsXlJvBLt+TMDVfB9dCxXwv5/
E8VcOTG0MHgYQT+E5/gYIx/mZSQ/Abs4d/83QdRqXvkFngAwUL/OL2syX6U/nkDCkAgHybclXurt
TsmbUkbSJl+KMQmgpFthChqAaqB3Yk7YHeaDnboElTonmvlz35Ucwa0c00FxkpTzFC495j3n+gxA
l7MX6dvkYBjdMWpAaoSBAQk0JlyBuHP7LarR+npSGclWnGtfzXwEPkHk9tlC2YyupdkNSLAKd+Dd
xTv+EWwZnUuifJOwqMx+G1VcdGagF9vwY5xl+0/B7vYqxiNdEyuW1/CrkxfD4Z3ynYzGrVjmoa17
v1YBrVxshYVoK5gZil/kZTjv15YbJ3YdwWMakfsKMD1OR1IBKI32FtPN/6gVxxrdaTG5/RTGzo5D
4Q9igR2IliO4GMDNhrcfPQ+tLb5Zm/NTtPhdZLawN8Eq/VjX72TvMUsBNDXMvqCSNuluGRUxRadb
eN4CrB01TMD4YdzU38mc8tI9Pb+WwyY3fF0Bz1kEOe0sOdWnEfkAiUQ7wT07LcB/BBcKvwnQr+8B
m+NjIP5z4JqLdJbNm0//2VryRrcu3v3tCw60Lqg7hplNjFezYFoWGKGl8lyD03YJpgbAUccL0VVd
bd0TwKvoi9FNjoX90qFP+yXhwjPcsde34hmHUtW6tGxKiJdX2Ul4C9FrL6BM6szRZvqExvCI5O+c
nM+dVgTIlOlEu0H7mBTGgmq+djbruD9vrYW8ir6GM/Hedad0K6BneWv903fST4560WVMdvlKJHO3
0Tajhnk1nLfBUvtS3rDcV2AzfGbrcDmExFpFR1p8Q5cHL3KeZkYpGBsF1wdIIAAS2LVmVWDGcGC2
wEjDfPpsnyBqXvHmZ+/aLlwcqkAgYgZhwK3JTMCVKygDmJFRgZ+jc3wmuGgJCsA08qSgHNyslW+K
L/ob8Sbk7hlrlIb+Lflysa9eqTLNBrDUQ7KGWd0SMbp2TNbqbrQ/LKdZG5z9nJyjpgA8CRcFZCMo
RomMukqhGkdqN5Tb4VUFL7Bd7s+q21gcL2YqBSVLdAmjhUBDzctgvIkiE/Uqagogps8wrqRkxEds
h5pwwJEzieZgiq7lMMoBuBKtUmvIMQdYftE1o3mUztuRmLwR1TuS8LRj7pZiHE1xgKqz749oL2y3
mTOjGeuIqJxXe+KBAQ/wWgLzaDf62YoCDRLgyc7OgOAIl+bswPNTpo2YsJAi+COpAoBPl/XOW3Rh
ikXaDrjImUyUt/gYnZpX4H7uKzsFjk9C/H24N1HWG8EtIpNvbsXtzlYiMACzDri8EQexCd2uznSx
rspxO4A3oAeaTfFMW356tNxl7rAeSLhHIiWaj8+PbRhVhhsThpVfy2WUJUzDJhOF87h9c/achNs0
5mF+mzGPqhxhTrrEb1tEnX+26xoZRc0+xMB3fLyICYQIgOdvVsFc4KE0BFBnQdJgf6bzCB2E5lJd
ZotxXr1Vzke1GICCpG/x3AJhBHVuN188/oLp64PZmgs5G8YDKCoeYyoFNTt3ehpp276dG6vuaQs4
Q/LysX3+dh5LMuiu3Z4YUAM0OhmtIThH7u3WKBuFohtxp6jb+hT3xEVf9NGyn44+mf21yOxrHhKk
kZf4V2MrOLbrPq3+uD/k4+nj5blZA6jkOyCrxbM7f3pfLA6Lxdvp9/AMaAxn7fjbtzVGddaHgXc+
U+2+/WZGy3xPLIq6N9Tt+i0HUBYiAQwFjE5O5HkCWMQzQd3L7YmJbva9T+R6VT1BTQxH4+a7L6xH
7PaB5hEDyJIE1EQ2tzFYfgbAiETfzpZLwV4CMfFHd1TyZbiG/eM5P/sQkBAATgNMAXleGMvk7RUQ
cWQ4fvOiy4sT9uhTGK2tdD8YMgOfkpJhlZK3N4t87j4xj0PKp7fP2WlpOj+pDUgKtALvv7q3DGgK
BYGdRffo7INCz8Szwzp3m/VrwyX6uIwUMF+Ha0VpPlQFJonNIjSFFzRSKurbfpYSVO0M8hrNX9Eg
7NKpIaQH7Z1Pfgx3ftzv3/emcyTDLCNPaJ927A6Z9MUvH+nmEqRNPgpouJQXGTBGBrNltSKWTQgY
oW21GlbowWswRVLj+zQg/DYACijf1oBOWb0pgCuCqp1+chTl8PFgziGIAXL7+LME6mC81BGBhbaK
3L9hewFawVTA3sTL6BV8ZuRPa1czIhJUDA9cWzV1A4BnAJgKidIGUsrW2/vrJ6ZWnsPU2L7R9HUJ
9X8NkZZPMFGGIBh1rgTdjeiKAdySiR7xNxkt4UCXWKSa+9iSqDSlxm4maCUB9I8ACQ4ls5ll1xSV
ECnGtrHbWY8/GqzjAEA73EsEDej8P2bL3gFNKg58h9PuSQz8rdalCEcJ2fvzH98lT6FdySRAN+bq
cGhsi0NjplB7NvlKwNhRmnXkItncTzAmRTKklgEXwCDJMgaSizSjVRTgy/gLyaHFhpZ8JeQpXxao
2NM+uw4+v2YHBN/D2bPpewmEXgXIkcC+R3TF7hlQtUCokuFrSuxLTt6Qg3IMqF9KFIIDQ5LDQrSl
2/iqo/fkuz9fJvn6ovBJZ2wcsKjFL6phAxCOD7GTAeYHQxW8ku00/AP7IfjDRFA6gkYP79GtjqHt
qvB0PzdxdwEmDGDUwO4XAqiBerI3yZ8MX0DHOYCdt0Uw6vAGaiZYQJg0BbaNqAKTBfOmGKG9la8L
LfiKq8jcFpSxbxktRcDPVABD9IEdJ8CknSxsXiBj83Iyor776YPPRX/ag66VNly8fHgkXT69oBaX
2IAHx11EBg64Ui/fj89TvncbKT4nQg3RNIGTcfulXdlleJ10bUuLryaK6eAZWhR7ZYb0FPmrYsxe
R/0MSVRyopDBLTlV9mg4Yu1mvHHjO/4ShesBxSe4wJGjYgFfOiWy6lTMjW3yVovO5+gTxUPoipbO
o/+a/H288mmjNe68SXE0kZIGrjdrhyhBW9rUnrHdvGnEGWFE5TnAuQzy9nfzGTmfObT6DX/1Ccyl
TW+Wij9zPbHbF86nUJN3e8WxZowhYTwP41cT1CBdK+oyzCpri2Gv4ymwJRjqL8PWkR0UbIqhiXS5
65O/I8G/4hTm5dEZ1hRdLUP9w45NTgQ1dbHwPWhMxMSdTIkTGfUNy0CTolKwtkPvamAvSOdBwG/4
nATxAFC+ksK2sarjoMZjASmjZ3vgFFTnvmLHL18GwD+a/WBwFnXHSYY800BbOcTSSOdW1TUjEhNp
SL1tTIRnEXYqOKF3F9fyhPi6xtkaQCODGTVW2xZ+6+MzngZyFmofAPTBoB0O2WLumYeV5nFZerAI
mPAqsKdkHGxPwkSb1nCccfpbrDqB0Bb/AxYeEHYYWaDny0DlHnnbJAArr8ODnp4mNGHQYFrRbY2s
Ni4Q8/uy2Z0rXZSEbfREk7o9xqgFIi0qFMlszFLPzWXoCqkrd7PMPi94xnWaXIN4bCNSFpR4FomL
23NMQ0/2y6Kwtq1zBtx3BdsUEsMt3PeXAh6huOA9etOSNNrZUcjBiweULTQcMY4CCnOV3yhJsEt/
VaBFCrtkaa5SN970R4BFes8+PFXUY7hln8nTj1wMTeohoUFDHTZlnw3DuU4GyM1dwNguugNYdpdB
tVXmOo/QyZo4Q1SWIYM0CoqK+IBZoy9oJohL2mC3fvsL0G53t5MIoBG/Z+hTm8E4oquBHN0jAity
PEbO7Ad9ADm8pMA5/bj701/A+/7U6Ax4wou62trvW3c/2tvA/f49vFrLw3qwFwZc1BUc5PfF8+Eb
ocXBfj7Y7sp5fNMmLxqzEMZ4JXmBpDBdiL9V9yCWWwBDk5efm3hBFxkWqKIBTAvQD/YGnDO9jYUy
2Ikryck+OKncifnF5UEWBsqNqX4kyhjvRc9BaSh5JtTtSPa0OebxBl04zG/sA/19BBGiCmJcVLmp
KlwlFztkkBPJs4Ld+IWnhZxM5/S5A15KjBYzIAVSP7cl9erP07vb2+63aa/Ix0Lp548/Y1rxRsOp
CmuIBjdkWAFfdfsZ8WgYQm01ya4byHmAB6mCBmsLMO0IPUHVH5k7tzEBwQFIuAzTgVWjDwpMHswL
IEml0Damn+7QQWA6tYemZMWu8bbTYbbn7+/fdNdxoahZfUQ+BGyRCq2xA8BYu6R6r3ZbGodG9w2v
3gDB2ANqEciwSaovH28mVbjrI0X6UQHQGdDiQJYCV4Kq1LWQxm/beIx8IFmQf9pJhakhvFvog7ig
rCMevv3toVBjwy8Mf1s8yaO76dH0nM61FxO3XeK80RPbbqFkA8prsMohuY96KWPbhTKsU6M1YySy
rFm+AnPE8vyD6WQKPgy3GfSXUrA6c4uUrANGxaLLElcZiSWoJZO9MhI5H1ItTqhrQEQ3c3bHrwLA
5KhQcQKoSar1IgocMjrA2yGTDaACTx0bTc+TbbY80zF3R5AQOGF89Jjtgp387m+6fe2O6McISYxs
R9bb55RjASTW9aIfAecO47jQS1SDmYtQiWU4RHqKhk40PyuoiqZvqUxSjFd+YwbF5yJxst4P5KEa
d2HzBVAdGq1uVSjNk8DUz+d8G6bOH8ttacSKVNf25Y87IDfx2qAIq/MWyb6eEAonD7GEQX2uaUdN
IQRKCvyVbZbMshb0DBZwI528WoBXIXUkIAHy9pU13KAhQcxH1wdoJDyljOGurBZgfGcRhLCgXfYP
dXQoQ7vsONXWSZxExSCqRaCE0FIBGsvtbkqYCgPSh1Rsy6c4/m0ApA9q6firAm0w4AJeONHJxUDd
2haER4AJ0OE6m+A6YsTFWuLlXmCct3FJdANTxzlJvrSQZAFZ5h3xGhJWzsjjypmYTQx+4olC/VYG
NjYi6dtFymEC0swUUtNBR8IDAFEdlqc4HG+BfcmxlxKAWlU84hRinsV/CFvDw2x6VG6t4VVLFuGX
xytH3ZMA0wKObpwVpUu4XYgupB64Gtpya85bEIHvjPbzn9p+muYAaR44wE1wfTIC0BhXdJUildux
nufFXFHeH//+Ha1GFQpk6VA36AGLnlUZRqTk56TZhmQETG+4TfIPzikwIsAOgmQNyj5otwPXN7ye
2z3qlaYPjbEcN508G4D9FGza8i/vHWPvzUUKsgqSRVGHZfBq30pJ1KbsK2McN5nsKH+8k+qkyHTL
jknsiMcKzKgvZCH8QqpMR/4Jt4d9yELQmqVBMuibKHQ7hPHbrTz8yQv3Hx0NlYKz1wBwDGxTPJnM
vhmqmqUN0q0byQKIQ29sjJUZcBKQjP7+SwacUQoUAlEXN+7KtTgXrZb2tapvAnRAWqLday3xR47L
y/gv/ycENR20qSAVwvJdF5IuBH6q6RsdlnlccF88VsEkaJcIyi28BJJB6x63R69ovh4ngIHZKMFH
kLwIga2Fgf34MJhHDkx4CEzBFoE359KWwDxygOOMrTOGmbZhOdOlVYUer7BbRdk8c3OR87ix6iWh
wo03BrKQuaJB/u16qjIXtQivw7b5OMdo3CLeulcJL9SerIiRwuxaqKYp+swhRTyIdrtvXtoIZGXW
z1nibB2rY+xyqHpc6ZjUy7WajhCk5ER1gtfk5/HRsA1KqHWptPUUsTT2CyfFvMxWH3hxIcYDcgaD
W7ybZ9Kj/wzxq0oalcQ6YEIARv+OEuGfci6skr+Awqzn4SwAp9dP/1McihXNVT/+qgtA69XLSr8K
oEuoesOoqrrGArhqQtqEotyh+Py2Cclsg2IW+YvMOeLu9FJjAiTMQGNsJFZ8dxkDvxz/QILZ5yfF
rZNoQtndH/88nfI38Au0Lk0dB0iuy+gozGcFGGiQESEhhmQPYLAQMBv17JLj/Olp9XtYo3Hl+/fx
ii5NRo9WxGhMaZm9AUzaEcWKHCmD9bqdycAoiTATbM3Qtb2uF9HOcr0n3bH+Vk/1XNPscFcf7EWH
/h2U+RcK4ZgWNuqju4z5bhlWBc87/AlGubzaFGNPy0WQEecoj6OaY6EVK0QF588Lqogi2apHzjZM
zA0jkur7lT6nodqOnQWRqvKu2xRzksLQpPYJ9ZIz+Rvi6AAu9abM0+XW/jW3yjJAE6LuNnSwayYl
AMMnMjCWZ+9dzVE61vdHtxTCXxAjoZ8J9UOgfd9+23kE4FAzxrhrGK169X7LXY9w2wnk+dkEr/Dj
nZhsBIQp0GyE97QOItL/frUReudHaEAPva0hO7HlIEWYBmuT18l+d03oBsCzjswkSnnMEZdwK7rE
gJgRddnDuKhBYJACPwnFssT2nx+vie11oDsIS08bcxByG+hqvV1UHSVqjHlZYeu9lHvppEozE/2z
P6hXDMNspR+11pXQqaJx9pJNQ8K7pUR7QIQDgQIIB9nNFM2uM6pCznfas0ERmwqnphm3/lexe9zy
ZQ4Kh5nEi1hpvuzmSkMq0p+I4AyMjSrs5IUkBJoOiNtiJ4Nl9DWqbckg5dnOQKvI083Je0NNIWDY
AEMHp3wCuJ/AA4y8xCh28W+xLPYxeFCdM3COTgEXoZ0aImZVcMnhnuHxBMAeG0PFud/WfoxVVaCu
AYfT2S5QHXwKif7tnbKB5OYyQjWA1wx8ZzNR4UJZBWcICHx2MzFgKSZIvxU7DQ3gp0RdKkATjBcR
0DWa2WM1nbyp6PNGLgPRIPwexInMnfCFHKSJklGBlzEyX5LuqeDljCdOCGZsYVMBcQ9Dgqowa0l6
rx+DSKp351//UKlbI5i9tMCbfLyOiQmhUuBYYc/oW8nGT11e9ZaQqvVOnSuOcWyeopfHAqZadyuA
SRjDl7OAAQIBMqrXOopvOth5QBnKOQ82jsb1RTICoQBadMGrC2JExmwMot6pvtzsgiVyacv2S1yV
J39er2JAnHhv7fzxsqZGkZHHPEJi6gmAxJaaHaiEl/5KPqnLwlVcbVl3nCO6uzQ0joI7Ankt9HYw
S2tGI+mCSm12xUxBvdCpTVIAXTefNeiPTZwQEw5o9nivFo+XeOGtvb3FaCfVYZMsPDMg9WLkps15
CGMBW6oswr8VhtC/PwNUg1zwNKuY2oL5X7eLBEYSszFvsk+qRfGTfyKlpuM1Bi2rScBlH/2EPEN2
f0MMBASgx760utyetTSOlpEr2JAII7VAFyB9gFaXL7mfNS3y2/FS5rgcd24JSFL+I5D+96uHNlQa
KQt1CBxWyRJdD3ancJ6fqQRkgZFLA0G1adGm11sJUpxpgaGN4y6pV0gzpMVGArWm5zw+0kmQDkZZ
OouGEM0wkHjW2YXkbdoURinuMsBu2hYmZBpw6cpOtqo32V8e4twler3VIBS7RORhAXqBRP2l2/Bq
3yyzlg1QlQo7+YD8vPCm1WTp1bZ/ylZAdt0Is8fLY4vQlOFNBUQ8LD8IbeB8MbtY1XWQVJUU7jv0
JrcLy00AmCM5Ckr9CWCrBLj4gj3roJvv8le6byRby+yO9zZM4yF0YCEpQWckNATtIhOrDkPYG1me
5/sWYuOX8ln7jA8gD8KwBqWmzee6nT7lM3GdAnp1eMLsipvMx714lI/DvJ5pS15yZvJa0bZfvCQg
M70km+h7fX0O1Rn9q/mIzhMA0uAg/vLvJGvn8Q7SUBlQYUi8g9GRMRbnMUXVGPj5+0GdRbvwRX7X
T+GmXXlP2S94FVdolUMXHJjBlom/irjlLvoaXmsaCoWYIgBAHo36QHrDiEeGwhC0NFL2+kq3M+Ao
7ktA2oazM8coTlSaCqKgMSAZx3wi+nput1KxOiDnKZmyVxBrpO4ZJcpo9qWsvDX4OZ8f6zP96JtF
UR1G9g55TTAFoNR1K8s8R0InWGZw2LmcZfB+Wb79ZVGwQL+JIugBrQU2LyRktQ3ZLNQBYcuASIo+
F7YQWAemFURWmh8Kx6/QiivrJC9tMUY4LS7RMl2QvCEBJh5Jw9mwe5LxXCFXBxJ4Wqq7XVZrjkUy
Cmlx6Gdobuchw010DOsCG/JlcgSuBgtMJyV+lce9XBykt3idoGXJBDZchGU8PnXW8YMndkk6IpMC
FcP/bxeBzqmukJT0fND19ViuemmuWvPIsBXe2PB0t3BdaJ8rAlYa8TCCArVpCk1qykP5pjjqvjk9
XsdUx/DzFEcGhWFK1cRYwXPjm9LQ9Ph5RyWcPbr36XQSS0PaESCBLC5E4Olm3vtNdQgTMqJa0iYB
CUbOgU+E4DFGIC+rNPGP2i/julpns4qD1isOIKCPv8vxBL/mH24R8vEYboFrgTIMjDNjl/NM0No6
1M+HXnYwKns+O49/n37hjQHB79NXHtNHCMQmTFmK11lDMvrlQfiTvsR/LZQCU0fjOqgT2w8xGKhC
px/tPUb3BqOxo5jLQqaXBxnUOonggHVRnQ2YtW3RXZ6jqa4kIM2bK88mn6R+omW0pAEYH8qTDHCt
i59+9bQVfgUtDIPqoElO/vf8kr8ML9HOQx+ogf6K4U1GXq5dPt5W1lnDYSHApMkQBE06Rn5v16uG
iax6SdUf+q8Q9VbknxpH4o0N3RGCjJoOa0bnSxHT3ArRMGKfg/ZSO/TNPGvWbQXG6c48PF7JVMVR
dLoSwiggErppGJcQoqdzuV+EwbGNOUNWd9aB9BRAF6hVoyEms446NKvAP+uHUn4ajCcjXXcAPlM4
RzLVdAA54SQk2rqP0T660Cs1yIbYB9J3joWoM837UJASFJtF16yimuNkTswzriksNMwB0jUWsN1v
JVmVpBixnuoHicQbZKUQ7vBgb6Y6DQ4QxF7wMwB/M+FQVsNs0IvQ0w9d7M6Tzn185tMDuf115u3X
PE2Q9AS/7tOU2jy2k3GevPxzGagFwSlE/Ij0MGM6w6H3Del8Ng5l4GqtPaDrWdqEDUe1ptqLXzcQ
68Prp42nzKEPupfH1dBDtfR5AF/vmXs/7hw23Eq8NDqa99ByQPfySq2KqmnVpk6tw8avZ564aEvb
FJwkcf7xdqFbhAYLqDvBcWLuetIXrTfWpnHoctcX101qW62bCPP/TQrjHY2S2EXomzEOEuDhx2MB
8EjPLnLO/Zg+BhhVQycnWkNoRwP7NFdpqaVdV1uHsrHlhJRLiPIqd0T+4C+3RHtPGFrMKSAd3H4E
ALfnk5S5brWtZB3akISGHZzdbbRC71T37PPqSZPYGYNblHf237Lot1zpwhCbpT+UonWQgM+7Gj+l
mljHcAkCC1eIXZPH5HtHuZEbQ7iOdDQSjRZzWoVaA81ILL1DCWwBZMBRtTJOjxXijnajLIabg9YJ
9FCwjUNeFPh5mwveoetdq3I9WJvK//B5BYQ7K4FXgKD84kvhpG43zstMtNkWhneoR4AKxSQQfC7I
1HQp6GtD/4SO8WesaNJUD3Rj1F0y72BkREO9xdHm1rzv//E9NRDVw5eC2UH8d0lMXamAlhm6jwBB
OHQAASj/eM3crGyNF8xO3zJIQSYTzYa0Z4NtwW6EupRKP/aPfnMMk/nc6F6i3Bmec53j4E5qHuCH
xZgYuhvR0ESxJhkDqqeBDweq9o+vIeaGgORA9M5JD806NEgQI2mPG2WXnv1kp2eO7DsHRgNolaK6
wQe53LarrTzLiRl4besfkcDzUMOs5jXwCZt5P3Cs3lT7sEYMoSG1hj3FP9xq3yjIkinoin9Myl1R
uGYzD7r3x/eIfVHRtSkiD0nByhH2gij6VoRnDZkQD5l/rIUVLlEvun0+jzXOQug1uXbm0X+EdCd9
jlDrQ4zLvEVl6IGMLPTiY37IjjxMD3aX8OO0dGIgWpBM2hN/u4RQHqXWAtb7sXw7Nztpo/K+frpH
sDQwoJhghneGLPatgFpSUxn7lB/NeWQ3rwmmnDjeANv8iZLPZWQBQRvt1UJy5lZE1ViIzrWhPmro
Ms3nPYrhCqVwXIlusQQQkUy6Zq6vn/NPIM9pS8fg9PJMckP0A3TaXE7TNtNmNK9sI6+IleY42NJM
/TCR58tBvVi8og96m3GrbKydgJVATzJlsAJhFf3L7XpjKVWlYGjCZwVDdr/GrnU+sebf0O7ec4AP
gVuKJC6IPCLS7z1eB+HkObxIR5Ubbe64XHDybqXLSp+1QwDp7VuPYjpQYi03zEn7W5Dihbu19Oxu
lJ+u9UoaY6mEMMnkVqzDZzAbgapbwPgW6EZtqXEw0GS6j+8z2ygNw0ulwcdHEU9H/w+jSYpnpY3f
teFzRYplvPYPiPJWTYQeENEpN91CONWOVnCSAZPKN6RSgBBMT+FpQdjHrDFWAtkfsiB6zn+7wg4w
/5k55vuP/C1hWo3IFtEXFa+pdqqzF6HooUeYjKupMeZRykaMEIB++nlU7PQ336YYS+zm41K3i3iZ
trbJyQ6yHttlkQYMGVr2ERCy7mEKH7iyRMjT7XERBWga0UmckeHP9+MznFoDurArQczCzh7aUmUJ
gsLX4bd4NtbmT/rR+KRzk52U0pFeZfX+JGNCtLezI23tffwB93f26gOY2LoS1T4a6gTHiSnY49AT
QObNxBlYrk713Fg6/4+0L9ttXGe6fSIBmm3davSceMh4IyTpRPM86+nPYv6Db1uUt4nGRoC+acBL
JIvFYnHVKgYcsQ5qh0zGS+3HtMPrUdsDDpLNsvEufj/KD3iRRG2us9MezfCbJVB9eyVBcgEREgcr
HT1WcrksUVsZnvlkKyLr3idraBk/eY88KyP6L1P5Pyg6r5vJmr/MO0Bp2pO4sKJdiwJjCbms5Uu4
8b8ZM0kWZjaTiBVQmwkVDHRLn3q2LpbjKBX78Cw/Ze/xOToW+8Tpre4iv/jH6MyxMj23XCm4gEgn
IKmME5I+G71ARUsEHsOrUmvEAyv3sTByNEXr9+2epZbxL2AqtAGQvYL3pszSk6Iq6ZYt5jLeIR7y
9sJpYSiDroK7JZvBeWA9zd84phBVIDpH3Qke5nhqOke3l9tOVMPz4Gi+maDC93iOWax98iP0mkng
76hIl0BlVqEugmMXgc7ZDcHZjZ4b/ye5HDhV3/C17g1/OIhJfR4ZRjKLZ+BeiPagjFs7HI1I3QZD
gVvknKAFZ7zHf3HnrDdRe/SYIBW9Kszoj4Rmy62xGh8ZsDfOwWtYOvUY9fnIjwVgGyOGDMWD9y6d
eHt85184VhnerfMIRU+/mW8YCq6J032gDUkcFKIUAauwPkeIhX+jhZL+5RmQ9TMilgMj4Qq1hEjh
4bqDKJq4Eyq+7dQurwYuSM5gVAh6aracoX9LH+NTc058nTGPt8AIX/WX3otMG7ULwiZZ4HoNsHLd
nhOnKfT2Od4YyUO4KRgnHnG89Lhw0CHLj+w0sv0UlJqnage6YnJO7eCYsXSI6XphEquQc/R/P0/5
/YUXDEPqFsk5GIxFZoalE0aXMNaHbfpdfGZoYvY9hlgv/mVYpU/LQwdte48xnbcOW4RJKJb5rS2b
SVz1hVuUy2WfnCFsf5ItyCONn4UTgIG5OLbWk+bUBv+pIeTPVtW2YUzw7L2dTAGhQeICi/wMGF5T
Q1UqCWLM/Jicczz3dygwCyI9tsFpMtwB5ZaNGT1yG8l6W9cPyq6/OOmpPUDxfqX84Fqty6fg8751
0do7v2ty/UGUN/LxZlUtM3yQooub6iO3P0mDgfAP2hWDmoRG9gqaQHaG+12sjtkW/BW93HKnrwpt
UT1He1ri4SRY1ytvH+tvklU7KKfKR1TQN5eQ2YTwN5il7fP6Y6ltXmdF7YktPjZGGB/ryTFQjfhc
G5wpvljCSbGalXvgX5p1bazuz9M8giBdf1FdgaQjYgiNWrdcitK2KPP6vHwCcLv+whWtfE6YXeBu
xA+oroIOhUoKx5ArpoA6r5TjQgAQiN1PI6qqox2SN/q4QaGC2TN89Py8m4JRix/UaQayfVqfB2OA
stqH9l4PUCZ7vj9383BvikKtWqKVGKYLlN72L/4ziw47d1qQxIGZ4vGBFL5SN6C//dTpb9H3VD4R
oRcjD2f1KH1CHOnl/s/fiGimv09ig6tUkir6nssF+H3RN6L3aOuf11qlR9AMeEqgxsR6Nr+Fh8c/
pBnwmKWSrP0UryiL0Ft4mXAWzjGaJoZoaDEu9PC5uHQP8iczHJ2vNKrDkPBBPh23Q9zRpnCLrMed
KW2Es7o0xKe1DCRCht6J6J0WIz40+BNjQsmETT3CBJEOgEXOH8KurIUzf6w+UrNwTu6fcvUVHorI
cFlg85OYPKSSlyLkh5AOJMO/Wj3R88Oa6GGck+fwT1Hp/UU5dK/JI79DzoSVVL/hCQgaisVR+KjB
sCk0r4hkbhFwwjl/62sdKfxWH41N66RHiOp3evt2fyp/w8DJVJIcAhgduO4S/Vg6+4jCTqmKCre6
5OvFZ/IdWC2KTBJrRH+1ess/lpYE8GpV2rXdrZpdaSXnblub4wN/GFahdf9r5rEC9TVUKMJlcsQt
A626iOg3WFgVyk09qN6EIGgQveav7wFKGz+eyfDzM8LmAoxcpBdRJYw6obn2EBf24D4W4vJscit7
/RlAjw+TbxjqloFE6w7hVX6KRG2WWFRqRSiBNDj5rlynZq9/pyC6jxBelY0aBT+2gBKfGvrQ/qq1
AmdpqhAJF6zA9DcJKHmePT6ybsq0LODsqyiryxSpIamQJSLpAS1Cwz/LTbpO0c2EKDlLWwHitzGI
Et86FDUgW97hj0dnHM4R7YWD1g967EQoOIoZOfjZ+UtNFhVxj7HEIxeDyeoMkCdAmCDSXaSOiWF2
sxORwqGOX6HKtCwLf3GyZ6INRMJ7KJx8vXwQ4a1q54JE9ec+6DysIaCgvOBK8VtYTVmCxnNdoqTK
8jzapC2rtFJW4yowhE14GFCaWkIR7wFCeOYG8+rcx74xr/DY6PeGRDTiUbr3Qye1ql+GOYeQXM8K
o+d1D/m7XEfaCbXxPOt9TZz5azSYQFMLvLUiiiJSAFMXuoyiLA8jL7zUkK5r9p/yZjB+0DbrIUEZ
locXftSu8WbtIKeAojUWW2FGhQeTGBUsRAMANF+8/JLPu/LgS7nm616Kw4v6hI4eUCHPV5VtNIxj
XiSbZOJKKRjKeXVCEZYhMpWXRHcdBfphA/TTfAMXU3FdIm6Wdf/QQBEugNqhpBO5Ig8Sn/dXVpxd
+6mPoKY6BmtjUQX4iPzVW3HQs0AnbVwwMgN5GxRX9tDlQSUauqHrubPUYd6xoTyg0b1x/zt+Ywx6
MqBEgAwVuuoQTvd0zoumCbLOrcJL9RFZSKnYGpTuXGjsi9DCW9iJha+yc4g79mio+HmqIVaLJsFG
4GQ7xSjRBxOtFd9UvVlD+87hHZwHxg9u9WgCi5s9+rz1pC84k4f8W7w1++wlKtXIsyY2JvXZfhi2
ZSTK4aW1JYjXr1FiSYSLjiMKGUVIHwwGj6bg+bpw0MbheGrszgZ5dM3bEuRd9I8ERPW+18+ByT0y
hbfmSwteFw+yHArPwCKn0x292GdqyUfRpbe1B+mtsJKf/DE0RVSGLpx6VVpQDYE4KeO2MHuDxRv/
FSyoktOV7MCd97IBsPWuceRjdkTLS1uzxk2DZHG+WZhY2wfx8779zGo7gIpYkkd8T17kVPr1hg+Q
GMk9Pr6Mu+r4SkRy4Y8DK7RHXEZPzuNu9+J8P35/u6/dQ/TA5XrLCqOJ05+aAgn5UI+AJzOIH9Dp
4yTRQjzbFunFfU9t7kOwIuZuncc7GCXYWsjzIPLANFOXpCEXCrct+/QybOTn5h2qVe8+6UC84k7D
n9rqzu4LTGofoRFKbjLbghOHNBshpAMIv1ZEKTJ17yk7qU4KX0ovOTp+yta49ZwXAY9yKdwBAndW
6EMM5R4c5YaFIWrjCNWECDWTVXLsBSMx+LV2KLfqGmUIK8ksnpRDZdcW0jFOcE6ftItrQdDtZYGO
iwfuLX5iucsbgR8W4GoKKJ/Na0HI5Rr5JhOPsFAuLRzfVtBtTDQz24Vk9n2zvmFTOIFI0RwMipQk
T/dSryRaL6tZeHkAodk6iXrF6Mk1K3fGvrlCmO1Wpc8SURyAIL97hdE9R99oyrmNPzvT2+vSaggt
eR2gvPIJVApWY+sbDgrjAl0DaS5yGaQ8hZymUiPh8nlJEr3D0bcqj0xG8mzLoE8BeHtAQTaPFDlQ
B1zauIvaS7zsku66H+4LYM/Fs/iRbPwzHpZNZRO5+vgDbaPH7sIzTHh2O/s/cHDtCJdLRHJoun5t
2ZXZcggBfoFG/Ytv+Gd1F1vcY+oEvs7aoHRYStAgzYpef0jYgVlBHUZhq41FI/MZjHOp2sVTlBj9
iLxpx8hPzgIkGogaVtHVSZIXY3aRQHUxvG32FG+FTX5YrlhOgAlFdshVLKaOfL4Uwce+cFt3n6/j
B/SG2fknpA3/9sXld1B4HoOuDNw3iCNTJGiKSJErCNml28iWjzTzZ/6iPYWk4dCjEjLVMmZZF+Ah
QYAEMwJrPEnL1CSWuGTlxKFepAckC7tTdVw+RBd/K/0ED6yddsMyJljULNYj13g+FxeXaBtsat1F
b+3mhaXqTzsrekCUs/LVZQ9BBYD46/hRWvEP4EczNtTNcSClgjoMxK0QJZuuUeC2kRjlRXEZv7oP
6eB/SqUuvrgf973uLPuPkeAJAmkOyH+QfC7lmERou6EIOCsu8Suem7cnx7b7rY5z7uDqL8ZxRdoj
34e8MXe/5AGUdUFHF8UH04ElqMJqPL4qLsnJg77/Qw0GM4tzMru1I+MG6gcpvoKeEQQGKRBOETLV
z9TqQnSLPyGw0X9632llqOj9IGN0PLQ/cme16NB0oDSPor7x9UZXTHI3IZ2Lz0Q1/v64Z1e9329a
gg5KasLnucfFOIz+csnVuAQtIeCXnExUo6a2sEWHAQeZrHilbpEtgEq+tma4MZG4/usAg8am4pmm
aFHGogEbirQvEE8J0dqpXKub9qGyEZ7b2fojsxPzmTeXdmyxNH5n9z8annI4cZtLQuN5zWW0oQnh
oMofUSvv5Gs31nHhsRUwvhZGB4JFfhJ3/SHdsPIlN7wrwhnkKkmFKR4p6Y5zSheqftC0zcXLjSDf
VZ6lcltuVb2ke23HsvEbHo9opi3xtIVSOlC8qAFXQ7SIuThpcD4p+j48K/sVesSvfu6b1K8UN72s
1zBUjIbq8kXKhYAZnHAnbpSz8iVsbRt91NXHcuXuHOVdd6BL2+qntWaFHxa3Ph7RqOn92CAzdc7R
9ePnb6/ZZK2vv4naemVS1Wldxc1FjLZVu5dyYwUUD4KRGun/0EHL5mdAD40QDexLxxBP5jFmyWX+
3g6oiYFUBm7XqGJEREnfzCqtav1RbarL6/vDJ3JFnF6vCz19hKB8oFe475M7P25LHJqLeFDhIX+o
dvqVeOWQSzscNtaG1zcf8epJstChDB4Drdl85BoHXAH+768j3enWx/tremurkgJoxDRg1/KzQKqQ
Cr4USaJXe3jW9PxRRt/MMxo/Pqlmh5SiZKGRhs6teVNATMetq23qFCufESLcOBfQ3gP3LtCyQWdD
MmzqpdU8FDVQjJsLirDtEu3Okd3/baeALgWomEJ/6hIW5JnoYWayOmHM7tUwoQk4dbyKspeOje83
F3kvb9pzjo5YlreBZjdKgy3xFen+3insYcHy0PQ1jMal7pwdJA+9JefWl8oqkUTxiegFMo/RTkGu
XUpwbrh6Zqfoz6BdFrrIIMHOSBsUPH0Wa4nrtZkEeG6b77jD4qCd+pfFYbHvneZTe/T3LBmzf1ll
0nQMgTsI1tQql3g8Vr0+bC5uryfP0Sk/+/a40ozsC7r2qq+DE8O9SZdzZfEeKFvugUXXnEc5WGlS
hweHTGR8KGehSXmzCBd8fel3kBhYKZGOwtknlTWzNxf2CoYKQIWxTEExEtAY6Uf64l6jbzzU7+Rz
8ZBmjOzejXvQdETUlI5Dmo+BBKgRmlXvI+ZwH0OmDOnqLb/r91qn12/3PQbdjY+0PsHbDP5RSQEd
+CTTvbrgRyEpEtgNlHrKN3etviUbRdl0JtoIQy8BXfGSFy/VVZZmzyxFQAHTdY5yxXOk42J9kXGU
lzvV0V61bbEXBp37SezgkckzIsfmxK0jZYqSB6gEEPkQhHbTkcrDEBaJ0tXHojN9AYmRLEWXmdi1
QCoszos/yLYNjPNsfpRDzx8EW0QN0MnT5irPrqAGoTf2qFLVhcWqbQx/sJGoRdcS1URnsfa5ZZgr
Wa/pKElXJZQJEAEhFGFTo0TIvpSHyuePwlmEEk7niJ0xQubjR2gYpnMLCfEx8nh4UEUyjwoL5SQe
NXAehuNyHxslJMKeT5ligHjK1GWcbXTCyURtGcJyQuagu3jH3nLpxpowQC8RTCLcOJe+Lm4zRpx7
Y7FEbAfsdBTfIACQqa0Qlg0v1HUuHQcjlcxYdRIji42FU26i0ipcM35l7L1ZYA2bQDIWogV4kyYK
nVOLzJUhw2NSgtbM+nJf4mUSf8LWt9UOCbwezaSMQkaYwECd+TMKlQov3UKJOYnLopP6jqZp3+6j
vI52zc59Gf/aQMjw0PsAdAkZHFdqeKRiokYaFm0PYzxOoL222OklBOl3qQNmGmNUxNlP7X4KRo2q
9ZU0HEOA5cuH5KM7oNasKsxYQ29eZVODUps6g24yY3USJE9h0ZAIKStUoyJQx1PcdAljrlgUbhp6
p+3ncApfFXUzOkpvZevgS0ZH0xyg9wc6uwETtj70UFEgDO7+THNz0Q5dK/BhelqcvUq3e7SDrVj1
LDcwsAtQzw/eCeEAUQdrU8ZRsJS19ATdWM7bqctd8iZ8SIa/0Hl0FkYxQuko+25d2eKO2QViHldA
oh57EDLVQJcwzOmUDo3EBypY9KfCynfZIV7LR/WIujuobS3X41F790/dRXFcW8ZjrrZmNc2cPfUR
ifxrfMqDlrmX9lgB+SQa6Tq3o03i1Nt0BY1NZDdQK+94a9UOV96DshaP0mNkZ7a4QstBh/W+Ow8H
SE8bDeLn0NGA26PLgws1z/siKJQT6IQ/eYbH82Tv7ZKd94hQ8oH1ej33fyijx00eDdHgisAQp2yZ
H5Zq1YicenpF+vBdhjQr9OMf8v1y1MeQWbY1jzzQ0BK8FNxWiOsD8HSdq7aoyiaLtVO7gqDYS3ou
9uKba3e75Sp6CJ3K8nfpN7Nx+OwsgTfCHR43JAhaktLAKaqb8+FikHr31Ch6AL1HNEDwnIP6dH+X
zrwRhUJ5IyF286SDJugp0e2Xv3bg1I8Tn3SV6102GcfzA368OQxIUT1cukeQGnMdxDDn/jDmQRqB
gpwpil5xAkOLbgpVxKHYc53knqBVXOrcl2anZ/eNX0uKHgaG+6I9MpnuZHtNPCqq7VF9hVI6ov2M
DhJTSHfgPblRBO/Mrbxt0JpoLq9ZPTg652bFf5b75SF7Qa6NFanNTkXAwh6gJoHCDyK+NIVVukIZ
fdn3z4lsx5xeGVALk/BgDrK9VdgVI9a4YYWQzYKkFDY32knRKUaQprWiSwP/nOLxd4FnHQlPVi76
l77/7QKSmgioSKLdJjwpNvd0WGXmqoVX+fHZg3CRo36XSOC8+C8cPMoOQszfyp+e8VQ2GxqFSE1k
L7oemix48Vn4SvF8/IKGXNUuhWggS35mdkpRQJShyF1feLyHoQWkt45yQlAtSqv78zfbxxQG5aMG
sUVTnwiDaR81C6mD+78+317Uz1MHLQTgofUl4ef9S3YAUdxcHCJ11byCp6Qg6xSCqMhyHuSLJ9uL
gqROt9aVXK8aAdlZn91TLKKgUjlayxotev8cXYnhQGZ3BAqNrOGVq9L4dlyUZICQAVwiV/wYNjbI
3uNee5RZrehuYUH+C0c3SppJHeUUSxAbrRAqEWuFXqOgN0IU+mtAK9cVh/ZDzPILsnGm84izGcER
HCMOS9QCTdGSZJSLouvl82v0gcEFJ9+OX9Jn9av9iF7um8k8+Y9iI9AIiAoFyLLQ1phiSfnYVHyk
yOdtZ6Cdr7dCreaICkofetu98VZdPj6QFcWzA6tCbb6Xp8DUjQjqPWlU+5IMon6kgk0Zfnhrn7HF
5lHOZHR45Z6OjpdT9KwaRYDs83O+/nTXkaNtuDXEzyxWTdqvY50t2/+mElTBKRjKEfxA8DGVbbni
M6N9WJwkD2nuehPsVPRjbw+qa/59pR+i5asVBLdyChtnozbyISYyepYuIhipgSUcF3tuD7qndd9a
ZucnBUW5RS0vYiGE0Z7N4rhunznW5YD1+5RLXAh9E9WuIJ/FI/ochaLpPw6J2YyGh3aBFVpJoY5j
o36NgyUHLH95Y9Nhe0P7Fa8xpH8WZY+5xHW9l/rKudxx+mLr7mrLfYCdONWWJR8xj4ZJavEfLJp1
EaJyq1AVVz7zTr8LTf0LTeNKK9uxykZm1BLYxgSIMsnKD0aZCxbyeXEuL7YEufEt/yY/plsQwqAb
KhnlE8ibIOg+Vqz6rRsH0BSbssu26KVBTjT5DL0mb+s+Puqjw70rzgj1c8/XmYA3HMpkrJRxFr7m
RdAdk1EgNaKJMKRaHdIy+P4OmOfCqRmlTDTJ0Xes6DkZ/OZwnT4We7wVu2aJCZWM9snfNC8szeR5
LDKdR+o0ANGuRC0eDHPpZPqutxh7eu4jFdzFwbWAxI2gQCifWqdAixMSKi/O+Sv/s7BRe7KwuAq9
0WPEPmDQ+azQZDYg5F5/pQmJIA3IkdRC1ZLkl9Ig+mDQ8Xg+8daC9ff0GIKBOwXumxokgmj5lITr
Ay1oZZQxreVNv+vBV6t2UJG1WHSI+ZsQhURNnysVwyKSFf9S2tyKW6H38abYlyso3VjuSjgGa7DD
NyUzJ0V+dnLYULDUJEZ8GDTdCNhu4z8GK9lIH4XjG8pp1kubWzOMfnaBocAoo0/9ZuQ4EBcu0eHi
Rbp8HiHGGO6LFYu/csMYp+tGGXsh8p6L3h/+hVstnYXtbdw/iqVsBHAKfaa2801DvDISKl7tkqXk
xymGFRwehJcUTAPWeGZx4+/EEfH4Bcia0Meens2ppMVKxEv+BfLelrrxVv1KctwHXFkYKzRzfgAi
hFBCfUXYSNs7cjyZGqllcMks8J7BmI9NZdtuVTNajwZRlCXy+B04M88M4LlpkJ6E4OqjRB5iQnRk
3GTo3eXmYvhr/t5JQQ4r/lk48pbFn5oTJZQpErVacg8Bq7gFUm22IHmjJMB6kaxqm7EcIrHm6daa
AhGzubpY+F0WuCMZEpTxvcN7+/hlL01lP9j+yXtDWpAV9bCmkKztFV4+hCOX18Ab4KmIxmhjNyaS
EsLfb2MMDG8dkOclZZi0oEEQJ3KBHlUheJgNqVgVDssHwfLxQsXqpzMn1pDFuoKiDD8LQAFBVju8
FFa5i+3CiM33Fk2Jk1Vg9asu14dH8WH5UKwVg0dj4eHUf/0p8Ixt3DdP1neo1AUgTEDtLWp8RweV
fQE7o94tj0h38sZgpTZe751g3dnNa7SOn8OD5pDuspG9WDONahbaTidEpSIxf1ksETrgQ9ADxsQT
XWVwp/rl6y3Uy32JvlWu5VosMuo8DQpQUNXhf9D2GIKT1JaJEjFrlQ6W1dpqqUs73xi36N2+NPmH
Yld/bIzwmO+LF4ElOzR3rFNcagclEFYC+Q243ocMRpkoIJvOqiidu9YpBrVr+twPCM2O7BoOrJlP
1XTPif3X8v/I5KLVF4SFID8O6jKtQZ+7Ql42A6pLeEfeuA6/QYM4vBZUdoAnisZxncopV8JmBFVO
tTMw0LsVS4d2fl3AN6AkmERooOfhe6YOohuXy0zt8uTS/FQHEPSMnbcuvoSncC883t8v8/CWSCj9
ikVBnJqU00yh8JKIotMxSS8lZA9GU8CBtVyr6MKa6toGWeEVkwJBPp7ytpBzl6GEiswsRL+oEz+F
4hjk9NL0UukFrq6epRmP1gfhQD6yjpAbjh1QUIzBLY80sKbCGGXRFnntZuklMh5ZV+P5IkHGHdLk
YMUS9igeIKczF3VR3o9iH4HZaUJ8cEDjENM6o0of/Jj7izSzfIKE1DkUDhBYoDJhilS4yzYuxjG6
RLq5GOzWQMa1JJoT92HmtgAcyIvgoZ9owkFZa4rDy2XaJZoQo3gJJLWDZFYotEB7XCs8fMirGCIY
rChmZgsUImV9atu0Y+uJMYoO890+kDZJZ0AN1ShGm2hHuCfmM9js7CWtkHAU4vEfZW9Qqp2OUciX
7iAESQJm1UKXN3uwi9a1NVzM+3M5c4gUDDWweOEPSd3E2MFG8vR2/mHlq+fBEQVAedxKy/3YywHg
Oottre8OkhXqxt+/ZFAwlNPlF+2Y5xUZB+okQ5jeUj/4yA4yju157oDCocIHJRjdSkuwLLXd2xiS
bXu6vF7qnrHYhOD33V+dW3sXDbFAbiT1tXihpXZUW/LLMpAIHKRe6rX4XZnQ7kHzZJaC3CxMJ+O6
AqLMze/HcOjyILm8Fjpqt8A1TWyGqc2vUAQDAr944MJlAFY9NWlQXHAhHTJg2A+YtvUu2p2PzFjy
xladoIhTlHBZFGAQAAWagoJuCyvQVpHnfEKJ7M/x/vLcmjQksvDCBNcNRgtlDL2wRC1A4KUXztdf
sx6smdDTV6v7IDecKtHuQ1cDUnwCKYfpeLJSkwpZanA26O679JBCd46vHaNilMff3KjXOGRer4J9
EL05jkuB8zq6urbXvUsd65szU+r51qRd41AmncVSL2kBcNyjCJ0g9QGXQIthasRrTY5uWNo1BmXN
cuGj24dap5etS7qHxn96VvHdzZ15DUH5Na5aZK3WVJiueC06vMFZ3LtknBlPpreOuslIyGxerQo/
1pISCBhJiNoDu9wperpcL8qTnIJd/cS6rd86Da4HRRm0IEBdfKgwqESPPqJAN1hcdzLxdxaG5j/G
ciqoJUTCLvVaNsMNY9lveuer76eLUPNUJjx7/Ly6cXNdsVT9UBqrPwNK5IuX+9uSZQD02/miVL22
9FHSOxiNsdCTDWcUZrITUCHADH5vBQPX46L2ptbzbZu1JVkXBAK2GOqRHdicybA2xtakw9CwU3uu
HGFs6LB3bgkJ0AhMj7VILBugNmcW90M3RJi44ie05fW3tl1r0IqwovOwErfi1jOf7y8Va1hUjNOF
nOLlAwDN4PSd7DYr1pAY24ZW3MrcmHclHgCvMujv8hckGdb3h8BCoNxAlxdcM/LYmMv9drR7HdQX
1t5nnDP0YebL3oiKaix+B95i4ZQWCrx8nXFi3owB/rFkkLym/mxoYk5cVC2x5MFod4U+/OnszWqJ
spA/96eM4QxQ+jqFKr1RTkoJmwZlCaF23FlP0GrtdPml8lGQwiK3MM5PNISYwjVS5Qk8R1ybbSpL
PFTnUHCIN7nBmsJbAc71FFLOwBM9wfXyX2egQNJlaZT2aCqrciujX6ZhxAZjHsk8/bvPBnlnOjCv
WspZKZHtE+nv6BUMDaHdU/TA2kT3z+xZU5vaLcKuHjB/6G4hrytodawYA7nvRcGpng6E7/heDErY
Hu6L9Xn56G8Ny1iyamKYhkD28tWRneZV3XECBsL/6OjNPRoG6aPO8qL3PQI6jk1R2lQS0DgHYVRn
IP2zNPAc/eAbAdoOth8p5FAWP82Oc1KLdaG7jUte5pBSQBcsahIjr+w9jvPhvVHxs69Iwcvz/XW6
7Yj+QaDmL1GCjuezOL0I5+yEZucbCQms0LkPwhoGNX1CoXQl7wIENq2dOnslPf43ACqU4tU+QPIC
AMmox6iDWn6FT/cR/sXQ/jdRdAoZrYbHbhgAse8g7GWMB0tKrQ36DzFuoWQu5g7gHxzKkbp+i7gq
jVLkCPhnCNA/PMUWY28y1pyu/oStLeWihlV1EMxC5c9Lb23yPQPkX0K2fwZCec4wb5WhXIRwMSip
TfAYz+mRU5nhIV6xtifx9vfmjHKacVcmUlLjahjutlBAtZcSBInexn1qrFjJqduO859RUfGUUNRt
FyoB8pSbVzQdPzOGMn+p+L1M/fP71I5PtSoQygZrI1SbhS6IpqDowoE7VCavJ3apQyrIN0+n6Dsw
Fr0uIrpiOITbhg7Ba1RT4LmApyVvRaVVcr8h6VEoUPVrQV+s8ECCugqDddYRC5gt2xUS5RZAJm3i
XEGWWfwuoPyMlI4Pfahtv0dNLiPYvn21u8KiPMQiSeMkaDGqARwsz+h2H4YVrzY/zxKiFJFh+zeD
7n/AaFY9cmPdmHIA89f+2Sjs+67opje9+nXKQywLLXPhINLLM6nfOyVf5/u/f9M9IBVKqgLQ/Yru
sFaAyaBAZRgnd2+ayQpNDxMdkdV9ELK2s7W/AqHWI8+hziv0iHOWDg5S5wkEpP+GIFHBb8mBD+d7
CLH9V0g0wrRqh18xwsObC/3PKOh+tCgP/f9R78k5Miz25ipf/TQV4YpDgLfnChMkPkNWaoN25CvG
OrMQJCzRVeiU17kWgTsLV4b3wNo6u6f/OATKLbt4mVtyGgDixxbF4BbzCn3bV11NEuWNUTjVDf4C
ptpYyekzMx6hbrkrDcY4GLb6Kz13NVGxVkpAAspwfP3UPhBh/vlPm4F2uT6UL4RGBIB/QTm3gwbe
pXMf4eaxdTVRlKsdhjrJFLzkXOK19wR1EWa6+ea95QqA2s/LLOeKmNyTZOe5NKUt6ifhMwIoefyn
gdCudSF3YxgV2BbFwdOjCzpj/338BQ40ZN9lCZWsC/q5KylcXChqKUPYgpt5Zgy2nnosi7oVHE1Q
qGM+B2Ndwz8ZHpwk+1PQ19G6x1PNwArvb+zxCQ75/yvTFbIi7XkyGtz/12TCBpbt3rAsVB+jxTA0
enBFoZk/kSylPoTaMtzEbagnQeSvYCz5nFENnuA1BDVZI1qYLAUOEO47ejQ9P+R29ZSjX5LwbER/
fJ2x228cfxM0asq0PBPGOlezy6u7t/nCkFE40yL6Kb/vWzILh9qSUBLu6rgiOODFoIXPwXAPrIsX
C4PalThDOEVtMXODoTrokogTHXwfFKNf7o/lxjl4PWd0pjmqF90iIjhm2epZy0wm3PAuEGDABRjs
BxAEeGqutLoTBG7EXAXPHaQ+lutgjR5LITJLrO1/K5E1gaKmzOU6NcxEQCmgZC9wabF9qB3CAnxr
0PkXVsLn5gr9M7LfE+5qg1ah1EQhGZmiazZntMYhsn8Yx8ttb3MFQkWMECzpm6YHSKSH6+1gjQfk
SZ4YsRAThYpYBqXWFj4PlMKSnX20LQzvSfh5Gl4YQKwpo+IW9KmJwFb4nbLmQ1ipZyt9/7lvz+KN
7BXqYYmKKfgvkIajQpesE7qyW8jkiuzuo0O+HjbJwXUurhnsgz0YCbu3/nnYZSboCNZ97BvRBtpm
Q/MMVd/g+9B7qU1TVO2XAm6AgplvR0V/Ckzzv0FQ9tAucL2TtI7khUXDVncfZxZh6lZkNhkFZQwS
J6qDWPPpJSv11wLawZKnpwrywUdWBdGtHTuBouyhqeVsqZYYTWWF6zw2XlHDXRpFbJC3h8WapUpz
w9dN4CjT0HxRaL0EcFv+uwt04e3+2tzaRpPfJ/hXHgGiG3E9onTzMj7gpXtRGtBnSfXVc7YST/eh
bgQHEyTqXC3wei95ApAGRzT2lbP8Wv03AOoolSOlDCV1JA8pvPEJzS/GAG54gskAqGOhh/x7mobY
KkiPrmWrjPWP1Q8jHGBtR/INV8tRdIHYNREMOQBX1h4aa5BWrJzL/YWAKsIUo4zcUs0WwGh+9pkj
m/mz+7eaLaQE6H9OBU2fpwiRhB7gLo+VcJ+gbnLpNN3ITINxzrCGQe15t1BbYVlgGNsWyeqn7m/L
fqkxUPs8Fqoe4mN4Ucj0faCH5kmzIlb3LtYQqM3dyHnq9dWA3AePh7nYLMyWQdu7ES9PVoLa3i6H
nl1CTNxHsNEM6Fsw+26StaRSKxMEalv3UVCJrgsEbstv9uTlANWqvf0ENTQGZ/3+3kB30alV8chT
j9UCK1IU+lI3PLzGFyumf79xFk/GQ+3yPEMz66jGmrzifiEavLUwit3iecMIK+77dUiYTweDNgSZ
lMoYzGVd66xAnDFTdJiHnSlrYYwf51sTQuho17KvC2ZClTFTv0fLla/KkkSuOh/+sDMk+53woVU9
eAxZV777bhdqldOZcuWFr7gZDEzRbZs/G38yi+F0byKg9wAE7KH6Js/ifXWJuqZWwiZZgFGUjbpy
1Ls/jChIIt852yhXKNSKV6k0Bp4mYqOsFrpZxasCN3C7hggK5GgyiOnVRuvw4LdmCCyig+qsapTQ
NC8/1gf/sGHlEm+6nn++hjYR6MEEEsdjzJGevRfmGwp1GLN60wivEKhDIBOzzCtcINS1rhnc47bD
dr1/4t/0blcQlGlEbZmnYgqIZyybCpTM1e8jsAZBnQIhHkg4uYaNx6VpB/py56O/vMEwDYb9/b4m
XG2kuPELsesAouh+q1dWa2oPdrgws8v9wbBwqMNAbpZVUNSYrsF4L0dbM8rRsJSn+yCsGaPOg7Jf
BpX6/0i7rt7GlSb7h5YAc3htBmXJtuT4QtjjMXPO/PV7qMXeodtc9X5zMcCdCwygYnVX6gqncCuX
Xbl30J9nlU+leZsES3YpRxC0XR9lHUhoJ6fdhWuWZWOJ1cTi7D4qVcuMosJ91BnWjtTA1TnfZoBF
gDIFRjqitgv7fxnPLwqWgzB7ixdN8x/FuD44ZxzIYe9HiY8HJZCtNgZ5iY49QWkv3nrObU4YV3HF
vpoRanopr6Eh6SX9lZETND34ZOj4TyD/KRCb8UIpecU1jdoIuO3CrgG/ypsKaivAmkWxNcCkSFua
2r1dkvMnqyGcIckipfuK7DdAXsItJUSwqpA8bzuifN4+P4ZK0phRw1jkQ16ARrjpbP3pl7AC+vXv
f2dfrlXg2SX1emPkgPycHLWSYdAaiLWv5fFfEqH0XnKLIca4JPS+eIIBOyYboOKarBaVpcrqN2mg
dB+CUg/tJHBWb6yaBimsTX0pXiJH/tjJaxa56x3fcNp0dTKs3LZrKwjfS7sXVDvYHy6Dnd9FPWaG
+q30ZJp9b4FPIbK/uMz8y8zGTPopUxE2XqyIIT4A7aHe2tvKZ52cNUv/mxfbHzJ0+VJu+y71J2f9
wq92w7VRY/Cs7OO2tC/naWZkqJhg9LU0L1zcXg/XgF6wz3fXTFcMnVrK4M9l5BqJzeQdi73SQfNx
Zuin7GzFt1zdQioNxRVfPGCbJqwHa+aTyRllLAI30LJh0jGrTkkWknfk0QJnDWjBf3mE8nfn5Hdh
McgBjhCv0uQxWD2/p6Z2x8qoMWwfXZeKec7VEkG5tr0CCHzT2qxRSuaJUQYDY2Z9ovQgcUjWjhN+
pti1xkIkXWQDOLVTdwl2o1yhSmaSgBWRRY9NLIgUgJv0mgH0QV0Hf2P4ZjQoDc2jQOWEGDRK0YoA
XyRs5Zdhx0qiLjqKP1R+ePQCeysaUZ1it/BVukcv+tTwqjF4WU4HzshQCqrqXTJqiN8u1mD6dwaW
TWK/5bY+Mpz6j7VdGCAEwMg/F3NFiJpdDEALda/OQCfKV9j48Ib1s0ALIKYNUJPN9lhdduGGc/Rt
RbBVDRqLmSV2w/Kkkz+M++wjKJ3NAN6i5sHErJjtvPvGQIcVfMizT7hVYrF8ybLAz8hRmjv6bt5z
AwRldxBLdPcK7dQoIq4YmQUmHSrMD5KsS7JKm552CY7vpbW87fj1ddsOMTSLBp8ukzYOPB5EMIpV
PO3EjuBlhIGM21QmG3DrhihvH/SG7wJNC20p0/7zDoihfxXrzy5l4nMmiEOa+EPRToKoYu0hH7Cy
FywOKOsQiDVGfDr8fo95iGPKLO1P0e+NE6Idt6jXwxApOKFrqdL58OxgY76H7OWYLEKUZfA7EVkx
DoxMtX3RPI3TXpz0oWT2wDMki/beba+6meuBo4QAictsiH//1GBQljv5dwBW51ctKqMYXdEut2WN
YWFpnE5O79KpFDu9wo0zd2ovOlZMqD5rh/AiewAJmPrd0GhNN3FhBquEfTVgdJqnehdtHiP2ntrF
59+MxnSXc6HugojrOtDYqat0z28FbA8eJPP9796ZOmZYgTMDjAB6KlzUwijwgiDDXT1hBaPDP2H5
ogJ0D5bxXHxnzghRNk1tk6YqeCxUg0UDlCkm5FittkvjK8CT+cMLFY94qTAK8RhNrTgCotMBW6V/
9yZ8ueUTVpZ5UdZmtCi71tf9AChknFsbmUegceAFEWB3CMubL8vBH5Yo42aM+phrIci8jNa4v1NP
zf6eiTK/aBgMHvjWBqRZVikLV7XjEIdcOpX7Wyd7794Rl2Iv65AR2RGxIOa2li5HKH/IaRPPM9mu
QqA6c3yOdW3m6AxPQBchd9j5/SLYDA+37EdnlCiLVxip0YYKKPGAsT/5lgxI4gQMsYRhUbZndCht
7fu04aS6QDsLsDA5+DnuL+Z/DQ1dCgARnca06SJ/08lt1CUlxA0oMKo5xR1Tupndzb3k7eaEqCNL
XbdXsXtjUtPoGAAsusXqmP1HTwpL/AWJqPbFpTb/5qLmVKkD5LnalccBByiR8SXBu7IG6l+LnBCL
0JKozwlRAWMvtFw/JE120ZAXjF9lsyIPKRnt8phvzww5Z9GiosU45L20LnBntYMIbrCFSaucCguZ
YSuc28SWzNGcL8q6KkMDIVRxbe2EcoWV8q+ZBfxEljliScf07zPV1SrJyFUfZLBE9YoWBjyiE6BD
IfKtWdsA4PZgBplgLyyylLFFn6ig1UY1GagR25uAZmPJ77KN/t3ajo/9m/CkspdSLCn1/Egp0xvF
aOGN6qsmjBlpngZbczTHeOnefdNDoUzTTV6xkzvmuM2iH5tTpuxx0Eq9rpRgt8QpY4jLzHdAMwHm
U75iAjJMQkhHn39o/YC6lZJYFWN5EhxHnBAP946wV81EsclwZknPkjOb06JsC57ZIVdjVARCGn+K
tkd+dVazcXf3t3Vh0cHM6VDWpOvyrlZj0Kli8pHYvvO7ttOjCFTP/3jh/PQKnpOi7IkxRrnXZSA1
OjLK/z2mybBVGZ1/zOBm+fBkWQH8JbYK0+XmWAuC0q+GqfFPQ00GW4WJnePFzVrGsiz2/9C5+tSZ
iiPiVTivudKp3jpHsNPVX/QwGthlJ8KPAXsQyxa+WxFOl7k61vpJDjB/N50Zd1De2QD6kzzRsq0D
/gO1cixsxf7M73S8zuAqT4Js19AjJ8Xt3Cmrx8j5ZMjbkqGf06H4UYRq8FsNdIA/+asiLQk2g2Os
BBR/PYvZcLokCDNq9AX1gSwnrghqWEVCPvrdr/Fpy0LsuVYtbhwd3Rkwul1Z+JNZ6IDCnhBsGTu1
looNeXhinx5Gy8Hr8c7byLLdf4XrrbFhwdculgnmbFJKHAe8mLQ8vmBst0q2e9zde8cGawuP3QZh
j27evsMlDzOnRumxOzaRxo2gpmDyHYmE5qV+v01hSa/mFCZDPNOrXh56CCmMuveO3rbWN7XNbQI/
t8TAFs0pUDGAJg58rVTgobTECVhltFL0ImtE2STk5eDdY7MY6Zw72bP6R9t636bmF8tKLT2N559A
xQcNpxmjp0whD2beIyRSRfLFwkRk0aCCAS1IsC1jCnWap01u1/a7Z7HYWGwRnfNBWY6iSutBV67i
oGHxxiUgge1aLbo9HvmdcXf74lgMUebDj3khSybzIZ2ciUxvDig83KYx/cYNfaaTz7WXudVQw08h
ESO+yyQBlj0wSRkeniHjdC1ZHEYx6ANQ6SB2PSTQN49f/44Ryiykcl/pHIfDsgIEmyQyRzNCxxKr
r2/RHmAJiq4CxU5W6CexEeZClrVYXv4mOeMmupPXt9n4ibE5KesfAvQjOOeiVAimRexW6tuOulXN
HkAEWEiWkRJe/ZiWJhM/fjIxP4RgRpOKv0Ip9kKtgN+NYOQyomJgeIouVas1eccsTv+WR+quxCLL
yyjBISJ+lk0OWyLEx9iJTPXSmu8+lvfy05Blu2JI4dUD/uRzmv2ADmNF++RBZ6a27bCeuVCxDx6Z
Rit8rUyfJ9llG/aEFWku+mLsAfxfStSJcjKM0SCBkoINiqR2sBy5z6xx1YjMkRYWKeowO03NesEX
Jw/lhFZ02G+nzb3MKuj0M7fOjnKEWBgZ6ImEO6uiNdK1WDskE/mXYJvd6LDkg0WLcokIaNM8jMHS
6LTA8Qx9wJpJZnW6DzAmwcrRLNaU9dldUe6x6pQ0AZojxk2AAiTZyd4o8RCvV9OrAC17u2yNcpXp
rxiKPonAzwOdkOs1LGdRr5HWTBijXOM5PpKQcThtHDSgdYd9j36qv6lhIh35DxmKO16WcgDeyVPe
xiCNTIRd/qZ+sDSLxQzl36MaEKmCB2bQ5VYQ/2UaEdy7RHsC5t3tc1t0WDN+KC/f8DU3VgaeIbyd
2L9jsp8eVayob/GlOD+1yTXPLqc08sYrpsux4v0htYAkC98r2SxBX/Ymfy6H9vCuJnOqDzLpneX0
VmNXj8WGP/fvHQnN0mr+om9zxhVdUeLiOtMyF3r1MqYkP+bod0yZyENXK/pDsGUszgI05bTbiLKy
AgdISr+AxE0Aa4LzEljmUxOY0Vpa+454Qa/6pn2IbZclhIuSMaNL2Vw0BMhqHoNuiRz/W/F4V9zd
35a96dZvcUaZ2hx9faFSgcLOPWAkzYSlZdwQiwfK8ilp6Q0FDwqSE1vCA0/S1T1rLmzS+O9cKNix
hmle7KwDNDOdMpZlr44zQ24u1obljKbPu/XT36/g9mH/jBm/fyZ12MrYDL43Sg2wLyonOXSOySoL
sg6CcmkdwHo7T8ZBfDzcsbonWb9NXaTa14naaPjtxGSi0C+8Qr4fDW3TPYNrBAU/LlkPlQVgFXvv
wUWdP89Pt+9gobP9OyXKruewTlw7HVFENsCX7cgOSnxWLeKY54d0tXuzoAO2ZWNAzmb0rV3LpbeE
ibL0Lub+orKFAByct+4xeNTtxPwNmOCD1Z4efIsDlLO5Ds622Vjn9RFb203PMTaft0+AdY+UI8A2
m5BvS3yE84AMHsOX/TT/30+XMv9Nqw/YZIof78lvlpYvJIvnP/5jFkxvFKXyPKW5PEU2d0xW+UdM
AHodPlocC5//ttrTQ2H/5sB/rPEUBXcsFXE68DvGVbK+klL3gqtcNyggy//6lyfKs2ihHRvJcCdT
BZRfVuB9WwBVennfwPFJ0A34aoUQwhi7+rmtT/8uI5SKdYI7aPok3dg+ZUokwjYNZz/lXSuSrgvn
5XEgq7X99S8vgtKpQdPSluPBUk9Mxk9LrEumVKrP0RgYqfhtPBqigkT32Wprn/YDeTCt+4bs1+/m
57nZmStrwr/aSqFVsKI6xidQedjb2nDNjPzfRvDH5vrAF9DuP4Kf3VtDUAENLefgbkoiEvs3kNJv
U2N9+XcN+Xe/NdGa6UQvZWLY5vhw64ERNf+Mkb4J7fU9N/tl36uEUgvwy+jmIZGtHBVgnnaEtWtJ
ZNGhfB/QGzKuikHnxQEWBSGHE2e+HS6eLaOUswZO/dPO5sn5ac2CpmGo/DVFNGPQi6pCSCZzghwM
y5ywFITum9X0Pu+4yZ487VrH8a1LiPJHSp4vG6xofyBre6Ostk8+MYGy+TmYW89iVXmurUO3ZJrS
UVcW46Luwd+LZR0ePk+ndUFeLwVxdhlJbNTeHQfgr5mJhVOuBZR+QGd4xBqR0zO/Vve9aZ/trbw7
x4ctuQush6+QrDfb3+vfR56szGeJHA4+FvKsdfu2RIu3I1KVTh9xRlthzg8eVXBOrnXYHKwOn/rm
KOsK1gQ9zokjkT22dGQnVuKZoZl0AjUchQobJ3BriWmzxO0KdXTjPuiOXbXz076YbIx18chhM530
yrQ/Lqjk+ASNuymWO1qfAVzEgCALw2tEscxfDUrdsKiMB9AVAfXWx3y3Qf8l5WrMRSI+BpC11ubl
4dm7lzcvq4O1KUz9rib2emWSM/5GwyWy4apt4wPN1focrnRMV65Z0spQRjpNw/marrbTpQOMhhFd
L8bxBt7IWKstopVLpngV/cFL6kRrkZs5lAKWaXYv+hrTBZxVMfedLVmzOS3KHis+yqF8r7awmgGW
Wf5yyXm6y9sqspA3UaQ5lek0Z6ZrcIMk6lUFwADmIXr4SMz4HU1wTPDMhcmx73Qo22zEepUZCuho
6Lbu7DfpowSaMoDCUmA+cujk8pEttx+/Suc2g6xTpAKmpgqRmIyvp4hdk28afM9Z6/4C1fs7e1SE
5IfGMAY52LNil0gJcX8lEIoYGnibncUAEP2dEvZ1Gte9Nd/vS/G1KHN7vb28HAT0/MIflGsOaMQ+
alrlukZTnIcNVNom/j0N5hUMZV8yqHPqlPwLuZQPQTFRbx4eqk1qf95mb/ENNE0i8NMKQ0WjnR0/
uhE3GFCwg4EJc3Ub4tVY26Ntpo//khLl0zhNkhopBCuW+xSOVmVtIyuymvW0jY6513g6F9pGztii
HRGQENOyDcBWbimkw+ocgbgbHs2mQCLVMFhOGMz9LDFM4vjPMdLeJ5L70UsEMBe/jmvluDJFZA79
rXe+TWehueA7HSrlI7h+5cqB0V68XZ6tZUtqHc7Od8jGi7sEewbigwsfb+Zki8WrRD0WGmEp+EKN
6Ps3UDLpA8S68qeLHNDHFtn1Wt8L9rn4+NeHShlkN+Q4DBjhEgdAgaMFEIjgzqN+/IthrO8MUSY5
FMXCaIcrQxMQSYJZuc7BkoAVk6PJKt0SS8ooB1jpOcQ9OJrWHhlAP2gxYYQG6OPUAI11hDBfEQnQ
E8+kzBJQyiynPFdiG/Gk5w7Qh+5Ui1t5oCjc3RbQZev/Rw8osxzKfsr5ntfBXzdP0SoGdNx7wCxI
LUymfr8xypY0km4AOR43Jt93vokpHIjG6oDsW44g0zBdJwBa1Kp1zddtfOA23qlas0rCC5wCOEyV
RRGhCdDDqANNuiEvMw6f0DovFdAXSrSUnVneR5gEghKYb1So81QbYxw9rJ+7PBnEN6Oe9IDC8khl
iai1xHbgeOfhg0l1wXp+o0odr5zEkpzIEJbWuUZdeM0JNjF1Z8uE9V3QiBmpH02UlSsGXjFpREJ4
DB0otmidWb0VEovI96T7f2EBfeF5QM9B15yxS19TJ9jWa9ku7o2H8T7Wp9kQFDLNHK48W3+V9+J6
D5uaku1jvsJgAnr7LYwFW/zaYHZPLcVp3w6AtuhZMqTpdMM4a143C9NASejD3d/9znfPOUq7RF0P
hNsMLtJPt5V1yZIrAqr8hoyuSA2b2L7HNqnCe1EYQlsHE03W7n7/njMDqOvo0A8RnhGh3EXShR0K
/SBS2MnROMqn5tHbqptipdjBfYRhiclTHVN7veudjnw1qOt9pfechf8b0EHHet4vBeDfmKa8ihEp
fVFp+J7SOYg2L5NVb7fHGnU+1twO83wpx5JwWt6oFUhZ7mpKtQFc7vFsvLLeFIumaHbClFfh0UgR
Kz7IHD687Z0OkekIa9vmogrNaFDmTmwKvpAH0Mjv3H1py849XrmMYJfFB2XsIlUIPb524aPCu8D+
xa1KPFL+xhN+u3/KuKE/UwxLHpwUdmVndmOjuwZON2Fva1sKruek6E6l2BN6Be6wA4waZnl30s6z
NfuYOfVjfmDxtZQW+EaMMnLGiCYXmcPpCSfhhYchOWw0oq8Ey0EX95u8HQ7eNrZU2BPrtdmY6buy
zkzO3NuSTGDaXGIWm61/kNAaI2Ksw3WO23X7etviLL2mvn0kZQxCfKJa11yLsSJ3qzx7u74mSkJW
Nr8DpNkaGzRB+eOzwAhn4DwxiC/LsKpJaEvD9ludOqFeVQcl83FCg9m9v/hbTDnX1hSFBdvuEOsY
DBrNfCR2cJFPcAkN/jUi3c6wWEtQl3LWgCFDQzjiB138seSGFznJ47APBnFg2CJHK5BilVrJ72Jz
168DNH++Ijd/Dom8Q9+wxWoDXTaBaM7TZEkG8BdPmcBUKl3Db/GKkBoz+o11QckG0s8aWlhU5xkV
yvp5Ua4KqYfj5s3ykzOjVySEWUheyyZ2RoSyfTGG2EU9BBG46CcVbY0BHj/dhSf3t4Vn4SGuABP5
nyOj7F/DF3wp56ADlLQH8SzhwbO+TWHZWsxIUOZvLBM9qSfxhLdoT79f43VmfTFoLDwDvrFBGT9J
wTBEmYLGYMafwjrftdvq0wxXLOTWRVX7w8v12mZZLs9vAdlwlTBId7/hHlSnRXrkNjdLr+E5N1c5
n1FR/VDjuADc9I7kOBmgvd+C4zRsFFt1QvST6kxr/oyNKdjbANrOSJ4w6VPxkzBWUhnL0KOnNyEx
hV1wuSC05MzGgQG9yzY56u3SnYEZ2vTAMGYsHb5mTue8J37IpzpoFwN5uxhA6AxMl6ADkCWWkwb9
iN9mV0kZC573NEAdwmS/WIF9OIhb6Vi8IFZSsGL+//FQnYzwLXK01dDreFRL3Gmek+dX4SkkO8FZ
s5tCp9/5SUfCylxkltWfmeW89cXWhW82CCZpUt4pLAUwkdkdcBxC4J0Xd8wNAf+HsfpDkzrKqAib
xNNBE8Wb1Iepwu7ewPnqGFe2VIaBXmiSjN3KcC7XCtdMNgKZD9ImjzpksjEl7D4ZkSntMrPGO053
4rX5Oj3LRcJZMpJFylO5+rRua+byq2b2BdQtytiNXY+S311e+pQAFMjbtjvDLq4N+iHhd+lBPwJR
CnsE0xXz+Tqp3c+r/cM+5RMGQ5K5PgLxvsG41yYl7t4mrW2fbzO51PqDHjFNVWSs8cISeorJIPQb
yVfKDr5H3gLrN4Ctw1is2afYLHII1vK2IMpo1c9NSKoLduLs8gLunA8B+6Q+R2f8d52z6vuLXnf2
URTzqL5poxq3CNSxgSCOTPnyCOje6vk278uirAsSGnMFWRJo1HZP0dMgBhT4ZdiOKO69mo/M2s+i
huoIj3heRZckvbjTBbxx77v9xEn6or7t5Pv4pG76hz4hKTbPvd2zmo2W0koKhuskXCdyubJGXWiG
STiFc+PuEnxFT9MWtSnZH5h75/nXEYU1j2gH4X40sQ7ZX+Uh6zU+xb602AIeDMUuXcTOcHo1zZDx
WR/ySYcQY0BfaHmJbKBP7XmsIutXZ9bM08KUmAJm/5Cjwo0gE/JAj4oOg+NAeS6OTg8wXpcMlsmt
FBawyWLEK4oqryqaBnWhWyq9tOyKVIe8lFbvhJc6MT3NVEEtXtvm/vV1xOsje+UxW8Vw0gvN6+Bz
RpmK+mt3dLOgrbr/Abh1V+F+SqVhodun6IikQKKXESouaeCcIBUVeIPkZlwDVn2XHKR9TJSY8E7N
CH6W+ULuRtK06RpV6v4qMQukfBJWSKrmRFuPeIffLmZbXz2TX8fF3+Bj4SSh8byhqoaialTw6Aec
pA0hGFOAq7R/MNBW2JtHjpmsXtbDP4T0KYqd+S+9K4exnk7wCQikaFV+iYhsG056FoCxuZWx5NY6
vou73GxSEm6Nu/rAShkuPlRnvNJvRakV24gv8Am7CXez3XS/i0P+nO7GVbJ5x7QFVpGu7dBehyv3
yMrLTTf3wxDIqoqZB0ETfwC3jbErxnE+IENRTElI326YDTQLQ1S4yxkN6i5lPcYq3gw0DvVdGplT
amoLt7x6RJqXoGeHs1gZpGWB/UOSrsm5QpF3Qzd2qHwruwRv73V0MOw7AIv6B84SNsUHa7v0NQi+
cZJ0Wc51o3xwQ7gQa1q/Ud1juyKwMTCSA6lhD00vGnBFwkIrRZUNWafOlB/jFmjaMhzWxgl4M7Uw
pq+eun39Fm4HRq5sMf5H6eF/idEG1W0SzBlXIPakIXWFYrSANQMiBuhjVpyzfIozUpRBM5p4ULtE
RLbC0cgpFG1A3aI7Ir6v0YmhhMym38XgYs7bdNAz/U/SIokAbj3lzUIBaVNYGWByEA5vAUYYsxRj
iIo6bX+RdE1UqWgpwnN4SAxlijEwd4smqilM7c1forX2bXY3wTJnGDVGlIHpegzwf+dsMuaepoc9
usUFdEWhbiSZ25qZeV7KVkw7wlDQN7CMSKN8Q9hLI8+h0ngJsLVnPFZ3zBTSUowNkZB4SRbQRqLQ
MiF1fJTkUObSSr4OLWeqmxzYxLaZ/24PPBP4c8kkzslREjGmcldycjeJ4BQbHS4pxvc1+3lKdev2
1xnpOuYzYukQ5zSp19rgKn2Fl2+HPXvIYJ0wuZ8BC1ndJBi020dWZsH/rBXW+Oyi85uTpYLQNG+S
YBxBNgPuGybFThiukgD1IHdw8LI1WWd+3aGLq9hlu9IKD5mNwhXjAbcUw0zPGjS+qBrWzVGmLFMa
N9ErfqrjfsSWZo/me7xiYUwvvhJnVK7aMtPzNESY5BVSB20oyMeJI8iKm1hrUZP6HO3DnVawUjaL
TmhOklLArBZjjHODscGWf48Xy3mz2r1seXftSl5Hv3ybYWCWfMKcHqUnPZfyaF8DvUMOLPIgN3+P
xwiL4ZBjn0K0T1bibTGLqAC1Q9aAR6ajpP/dwni1Gri+DL9gwQtVD9nWtZDVflB3IbN3aMl4zklR
VqZpB07AhuapfDitLx4K4lqoqyL3ldpWdeY2KJeyznO6H9qjz2lSgskXYx+g+XGKQXmzOXr2r8Ya
UTROmYXLRbc3BUm6JOq6huP8fpJK1eiZEboIAVFN8Uhz9NHlLDqe6dvlfb/6ui0pS23Hkx39hxwl
KTU/8qlagFw3DZj35KDGJEFviC2ZwhO/t8XXY4lNEiUx95ppP055I6ypjizUSG9/ybXn68cZz76E
MrZZlqVKN3CQWV2z3vTf0b3h9C550PKd+fhVvw978/9Rl1s08TOqlLk14qZukxxULe/BSUi1nvBE
RNtPSftFpNAUW4z6+QeNMeGxaOlmZKkIAClkP6oqkAVUS0pWvKMjJ5OzoErl6etvnSmllhX231Vt
CTKtFY1muuG3WkO8I9Kb7609AToqpw61nodJkUaimdpbsEoO4suRd1avxjvmrVeo0JntF+901vGV
dyTzngVdsxidQAaRExBVREUqdfFunERRyntTdNIiRQmwLrvFu9xjAq4wKVGXHbhA6c0HUBodq0eD
fUyiu9qMHFZ8t2guZhxRzlSTsZHDDYP+0pTkrd3kO5lUAUHn4fovwIVwdDNSlCBJQ9XkSgyWVGwx
bI7NYTwaKzRwwG+S2wq6mEwBJQT/U+pap228kWIKRtQgTPn+oI+Ah6geBBQMD3faQDLnS1+jilpt
wl156NaMwGBRS1VVRLeoLvPIBVBG0UNc27cgXTvNdrTimhSbxPq8zSCLCGV5ZcMFRmgJUyhu3ZWx
iwnqAAmDkek6fijkjBFK1kejxFR5AxqFnX9KW8GUWK5qqdYGJfrnqCgZr0dDLOMaFBRiFQ/o5IGU
93a/ipzbp7Uc08wIUULu5lIlxxII6StFRO/6kCIxYr6KaAJtrOZ5ipBZqdLF7CHeTbARKDTgrUt5
qwRwEBEQLydvBXh590sJiP8a2Xfxe5rvEuvvHqFzgtRp+oYsRWnr95eXD68nwC+ULVRIu3W17u9u
n+di3D9jjTpOI0ViXw8NOCLlOcBuqgfXrP5zUFKYihkN2lhggF2uJ0vLf0WPPvZgAdW52XkWx9Ck
xTTBnBDld5KwFOtxwLEFXy+JnTqbAui+yBPsGOq0bNE1QCEL/CQPGsXRgK5gN3WzHi/p6OitT5r5
nFww2HD7bpZN34wMxU8reXId6iDTKET3TSVGlj5bqZfn6LO2k5eKI+p+j12h7Yrbfhk+KXb/+X5H
XN3sCybjNXu0tGMpeqWCLwgRpiGPXDnCSieA0rrN6fLNzehQkS768vJaL/LpQH0zdNw73ZI3r/F9
t/6Lpt05R7RNB/hJKLkVKGW2d/TNB3cdYX6SFVYuBlp/+KEzqmMWh2FTgop09i8qUlaFxTtMaP5l
wzQjQxkm3ndDbC0GGfe3dAL46Cr5bdhYgeJw97GdH5BtZNzT5Ch+OJIZQcqRZEleeWoCgu2UHcsO
9dpbSdsjWko3OxbmKOsMKSPIR3wnNB5oGesIWKo9Uey9/MIzWGJRoQygEmBPszapsnjgGtQ0PcKf
tYMObC3G0S35eVVWRAXYO6i6XedLZ6qUKmMb837So+Ll7dq7/GTkVogKhrYSbGyzc4mK6sxOd03/
7a/CtRltGulF0xVMC8ag7cQn/+T6d63dPPPTi9VlJsuma6FFZE6Lksna1dLYqJCOy77cw85SzW6F
WiIwBXu7Rvepcc8416XYZk6PEsmBx/5LNHH3U7HNs18CmzP5jXKf7mIX70nUh74y12RNAy+GIepU
P0XxkucRnX43jIXuBk0YT6b54eBgha9sPmAnZmuio/v8xbFkZym6mlOj/E0gJZEAxMb+ElvDMUcf
8crDC2k7DixXvaTfc0KUxykzL4xUNe0vljRapS0S9KKsv1xbBaYm494mOfghJ7MTpFwLFsOUQlCB
p5d0rwFEXH6XEiT8WpslICyeKN8SqYHfCdPh7QBz2T5ru2BTv60xutowk/lLxmR2fNfR2rmOe54w
5ANIeU9eAQx0zmLWCxfziHMa1HthqPw4iDvQeOrMl110fJPQ9GoFj8CYzol5xuv66fZNXXM/N25K
pjR69HSgJLewHrtTZUb2x0dBNgBhkXz7IlvhYDd7k9+dPWtt9gcTANv3yuaTmaCeFOrWR1Bq7vpJ
JLnCdIuH3Ik809v0AzHXa8/5XLesZrvFeGR+yJTvKYtSKpsRLA/mC2CUT6qlouYUoszMKr6yRIYy
JIob13xRgFJErOCI5Cwm3D9ZRdaFLUyIwLWpOII+KbxlKQOid3kcF6UAvZbf61Ms2s1r+6EScY/3
0oOEBvq1da5OZ7Pb4WntDCg04FxZ+YnFK5x9BGVc6r4UMs3HRzxZh3Lv3wmO07wXpN08PCdokWBB
3S3mNOdMUxYmytqy0kLQy60nIOsXZvHraJr3LL4WHbsuAT0LsyWKQp9tMgyVlGPBGRYVXjS72wAs
gTX0sOxuZjSoo8ujMBiyeKKRvCcaBrYNW7X2wuMWE/eHLDRZz8LFFB52pPzDFHV2Rm2UPR+AIP/2
phFxG3moFz48PIykML1tsjptLr5VeFa+Lc5f6/vs4x41RPPRBM5za3tokDLP97B9LEGe+PxhBWaf
RdnyONILNS5kOA111e+GzW1Lt1hPmHFN12hiP1O0JMfPiyXxVvJ5i23M9/cMb76o8X94uNqemZNI
Wk0oSh1ErKQwZasEDhOkksHJ0kFhylkTNEORJUBKfo9P0K2n6zGWWFxedm+8amYdkWzz3rC+cjP+
bTEHBBd9xJwedTEuL2VVK7lg6mXABLKBgPYJcwbW5mHzoJl39vMr0nWmYsbrbb0aSJKStXcCJsfn
bb6vkSwtIBomvDCfLEqKJlPfkUVuoaZ6N1xeXtBKMwL/HrDM4xoDST3gU8ie2O8hZoba1RmJ79WX
h2IiUMwYp8/6ChrzsBWLplJRVsCQkqSuAqJhdP73Q2L6jmHLdyvAaZz556/yLfpllth499VhZfbY
2qzO1MXe2NlpKFSs0NR+2xRtj9OwDtjeRk7RFhDVMsGncLwJeBRs0wWcMP58xYeO9K3NOgrhZ3iu
ortPBLCgJk8jpJTf7kLVb2W37i6cT+K9uG33iS1jRcUu2Ne2gQdBvRIx88fK2f1Usu9kKQfuqmU7
dgrIKsTFBeibvU5i9q60n2oGMrqq8EhNqypwBb6rWaKFostrqHhOfYUc8Ie2JU+ko3hC09ZXaj62
hzNq1s+3hfynw/lOlDpSXpJa1dUEZIxXxWPluKczwpL1bRpL5yeLsmigf1jXf6B2YiFDx6mFNp3f
YEe2bykrzCxhcvQ2mYVAC+3oMzqUhMZJHVRFDjqNWTsBuvvKZwEbhXMsLWIlL64tyt9tw3da1GUJ
0aCFRgZa3TbdX4yEnApUHzXLj2xp8wLF2ALTELuzzWanm7WlbkUsgbKzh83K863wfcQgINaoB3vD
Dl1Lu+8AI6ZgfB3W5GAxn+yTgN76WOqSmz6S46FBvVki8aawD1hSp9niRiXbfOWajGtYkqj5LVDa
UvKjEqM5YrrtyWYesGmWydDP997306cCXTdsRoOTcfrTPXcYf/aApqCZ3IEDTst/nn/7ToyKdwtt
KPyuu57etK185zpYclQxAtol0zY/tck4zBw5PE2G5qf/Ju27mhxVlm5/kSLw5rWw8i3T3Wq9EDNt
ECAQCCt+/V2l75zddA2jurHPntgRMy+kMisrK+1KECmWooeyIa9EOX4HUYzH0L2k40s/v38O26q9
pfdq7Tr8dH59lfOXx9ePR4ERU11iTWnSgQK6sJ3Yzn2DQrzYPK9txBOnx/HNCSOpW63p1wngVfeq
uz6cLTzNrvHWvKQu11Gm9uLPa/NNifF7wgAzCt35ztE68mLgW8DTwLQzv6l0/IJ+U6KyHZx+KQix
bBagVDox0MrgGLdE2WnAI8GIWWgXc94g5UjV4YcU2SzerUhzNTYhxZdyU6C3xlql69C2HqvEiA/8
kwpjkeOTkjSmhmqNiiVav0+28BZgBzFaMHQ74TxkXI4Yi4yNvCchoKcFBA0HSy1uH7TD2v93kkPk
S4F/BEUSGGOqCZOwVLFzApHgMdzgfc4xHTSxE4HwOixGIjWIb0CKMaVt1ulFIt5JIXOAOb3Ta2DH
7mQVYgzZS0u0fHEObFTlBxQZM1FqoRTmGape8bSzfyfLbtajZSV0gcb2mNKotRgQYqyFHpRZqSTI
tBbOodMJ9mSdLV4XM7UEf9zfAQ3WUkyaaxSbSYdS6+GM23SeccTFY4IxEOpFuupBjgzn/EwX4JFk
iuoFr3NrBITjpxYwxkGUe7We1BBVdriiifN42i1LC90w8DaA/TETLBHLdq6AzsvRACN9KG90PkRx
Ddd502r8BVs1n5LpTJ22IecQKX8PBMyGuLWonS5FAW1ZKrMeQS52yHAhHUewMn+wz4a4ZlfVVaqA
yEuTkeUxsM7wWTBDaS+Np0DBIIVATs5qtiUY5PQE7Db5PHvcS8856buhGxhogIIG58S8GzKTCEtg
fgH6IPff0unq2bpMARa45XnmIySRAQJ4GkrCOnaWMcplnrsS2xxrTAL2ANO0KgyLXXYcr2PMwtAS
Ev5TZdEQWL70LjxHAe2ASNFWLdq528zxFmCQ6eycyFfAm7EbSTijvIJhMIokIGOGnnkQiiRTJrcM
ujwvsfEPwdQSvcGNDYc0jLDpSLRSO/OMbVoRHliVMmLafpBm3oeJlEVqpsCYFl+NPUHqqVsYsU1/
weG0hC3HIgYyWRWA97dOtm61rvSk7DrrV7LrVsocA64LrByjmhe6Z09/4nhPI72DPyXDPCuS2lzV
lJaeKAKFiNAhwa9RnRaYa+7OWDmrYKVOeWXRka4ASlVFOwpcKkzNMC9MppbXIotgwWRQpPuykxVm
wEMHbYM6sPr02a4l2Wxiq0Blu3F7ikfcnh/UmddGTUW9uwbIVwue5AFTRvThxTvdLCf6MfMurzyc
lDF/BA83bbWAF6yYGtOElQR5UwcK2FXJdSratYe4gaizCVB+Q5cXN0j0DWPMo6KJdLuxZMKGqYzh
vp7rrkl0lBkQculzF6P2EtYfxevrHICnq4mXO46/QWsmcaw3wEo+c11lKr8HP4BlF07l5VTROkeF
2FOE5wCo9nmyRAJvNcsKIgPtZsXtTaf3iCWqC+iFpPsfBJHNE3W9lp5y2UD2TprdHMALIGW1ekKF
MXx/7EKMFCI0ZUiJudGlqgtxRPOEid+hX+GMJ7B3C6TmZIpmEe4z9Eb2FhBxnMkxxgI/KSRAubZ8
fS/y5zpGnI0fP4ZxaK6VlNSYxsVbCKZt7LdyyIKub2ssbY7HasPLqo89D0PmGecmS69KbGQ6PdsL
Ht/XtwapUJsjYR5TjAYnAqr954yeJdZpLVPS1xaAIuLpMpvG0+sHReXJdTua6l5tZ+RN9STbMVKL
OyEm/Vm0xlEj9wzQLUESVRZwaxJUQqBG4Q2DjYejsTyiSmlisGJlE/g61N+hKBWPmR+Z9PtJk7HI
eRBj/iAGTWGjQm3EHZ1MdwCZ+nRCt36LOQT0lQfc9vlRmauCaqC3GgNPLD5eKWhIsxbRDXtasMDM
MmcrXmDLo8B4Fn1eIpnfnm771I9t0zqvLPPjsezGLJ8+4IHRG1Gob6ZwpTwQ+bfVebyzGVX+f76P
pgnYoIE7FsTCRapu4MCmO3DzdUXerOD3Yx7ubx9jyLDEBkP0ko5Us3j3nQZEzgUFCzCk276cSZ7i
qKC0TRam9amhwabZcK31yLH8oMdYkF6pMA8zAT1zRxOYSCiWaPbSpqHXYrOrjg57AdXcPYfLEXOt
0s5DNJ9gWsO4e2wDLkNsrTuhnHtDOHt5qb16mcLVfC8XMkYUeaHMyHukYlkX8PJQ39Qxxffz2IxJ
hI3Cwe22D9F6eLJbzomNTIJoP77PSPAsYiqxT8Xbfj5f3msUSKXsz+/7i0Wm5H3ROItkQd4wBmBl
zmx3XWbAdP5AKoJjOeRRmQ74ZNQ/NiMsM8b+FfQXLN12GwFMIyTmqiPxbruVSzxOC0wNk12UkXS9
+zK2X3Nz/zHnIW2OpUQG8jDYa6JPqqTpUpRshM3pqZum22Yt+ulHiIzFhcPz2GMMgDIRtTJ4OtRO
/zxbNTYiLb1B9leXLoJdrvvpPnP33Rxhkuc5i9bO0QBUwdvZmdOvjxeOGo+4koAUMYGRIKjY8Xw/
koEa93re12J/6e+ZprnhTQANNgGeaUYm3gWg3bz8xZhzp4o6/Gasv8F7pDG+a5v0N7rwoIeJWzZw
dUzSLK576eX3+rJxSWEv9Ct5u27Tpyu5TXeZxQPwGhf44Acwyq6oXVWk57Lfzw9dRELMSzzdnOXv
3HVTaxtZhe3Udl4Ars6ZSUAcAmrOGolLXovePXHMWsmhHKhVGwi+VPpQk8ui37+8LPPFsSS/bxcr
JN7E8tCcHT5hB3qDfYd0jUaMd4Bz7txjYK5aJ5gBVhCD/BzlhptzXJvu73LZkelnZHlOjLjpal12
O8BibrjXfNScfZ8Ai1Ko1kmdSialPT8Y3jH+OCrPPSzbFLB8jdPab7Nfu1nrf80ALP0GGJ3nmHAD
+LFHA9tGgSqBQShduvdeDMTfK2YZx2oP8auuZglndFZfd/vXVMJkZuW0gEDZ1SnROa/GCMoDKpQK
IBZEFGIxssCceqS11wx5XRHXbSJZJ9SV3GKZLrHXIV5PnpEHisnMnGH4aub7tf/ic277iIEFIoqM
WR1MWwkaCxggG1GahthcgQ6BpWJFs8KGQf/acJRrrKA4JMNCBRRGcjXUHlwCgZWg0JAer074xk//
j7gzP+gwWZFAPZ9uaQs6Ex+Wc7n+3WFm0Oo9B9pLdhufd2nHXBvkr5FbpibMBID8z0srh2FxawpV
3OsZbPVpPfVwWwCY48ysxyf1Z4ZQh3agTxnT0KbwB2CicdakIqoTOGpuSW5vC6vnov/8GRr8JMEY
4sC4ZV17PeORm/Vz4ixmq92N87iNKMJPGoytDYuonxQ62KCgKoU1JYub7XBENZKc+EmEuVNSBHt+
qsDIfEKUtxXymve9UjyzNeIV/KTDuP8TAZXTSwk6L0sZjWzZljfSwjt0xiYHt+qS11d66OXmdthp
W/t/Uqo7gwObZ2LVSN9f8P0SLlVGsE9395jASI3xh4jYnHMkN0hTNqCgAvEodiPr5Pv+B+8kOHJi
k69h3qdFo+Igkl/mL4wl85rDRrK7P9lgrvkpnqRVj1YF+KHArPUgqhm06kY2vOHGEUDHn5SoezY4
EjW+IOJTQKlfLw+1dTgcT5a/vli/10s3R7dfh3bsNZ7hDeeg/nwIftJlLr+Qh9dSpZdfPByfGmyx
c5yYPHNu5p/mmRJB05GJGAnWkrkwWaxVUXC9oAMLGWIYZnh0pH97zMkIesVPIsyl6c1CmpRidreU
z9s13Z3lb7fhsq7s7WKT9LaZAwIvpLAxHMoc9hQmmD4Brym4SqB8WtRbJOIXJcAz3MjDfgqIVNwu
yKtzmaJ//xnFb/3tK+zRjGlYMvc+jGR5fsjgnsIfaFE+kXTzKkDQL8bzC/YtEHdKnnQLsNmvzsri
Ke1fDOE/58r2opdGaYanDOQKLAnDdux2vrH/lan6JsHcwE7R0PpKo2sbKOYX6xVg6bHCOcCRospP
sTGXz6wAi9dWOMCl7brup/TkPS0c2gcaWy88mAzuGTE3rtNPun7LITTEtr27dkUcknf1M3+BrAiW
JGFVFq//7k8/+yd/zOvbCOdrm6sQYj+vXcvcP9b/v1jJ7zNi3l21yeTslpbg6JCslhhL2COjSE5+
vsJqAw4t+lN/Rks/WWFMSYKCXyxdID172WFiK3bRiWURZxeh7GXavAdgpGfzJznGqFxipQwEBZox
n6fEXuK4ptOnxvI+K38L73KGCQQTXWe8h+0v/tI/ImV7Vm9CqaTZBGymoaUeZ1BFA9Wr0ueUL8cf
0G8yjN98wW4GFXMcyDlciDDV1rbfclPgf5YNf4iQxWu6pbfoap6ovtsHt7RQYkdwiy3FWA63yz20
dPOCDh5TjMlQb6c2uRXFba89q4jm3ClWEyu2h55TYIVaPBFyj4oxHrImVvpFhYpkwAyzw2V5mGH8
ZrPhHNVIffOnHBm7IZ7kHCuDQQdqCJuBfBjK9R427Pkm4G64g0a891RljEasF70pAAxw/4INeMf7
W7L/JO/IRCGmsrBUmoe9wHtOVMaOmAAPirQQFBOC9Y3L0sWbsua8JzxbrzIGJA6Q+6pzaMfBRmFt
T6bIrqHnH8MFc8Ph3eOR7MrPQ2PsR5mUUisaYGkOckfQO7lb7JN2PSdD0RL3+mvz8SFwtnOPmntJ
MpDPA4Ctcg9eB14AOjtL+PfQFL0mlwPAWx7bYGn0Rg++z2gisBSzQG1wo2Xygraq43E9RcYG60xq
jAxaGAPj3Wh6Y/8w+gOCjCp2GGMSxQgEKbAhxvtpYG+5hsNbEkGv6iM6jAKeVUlQmxqCU7HgrH19
LLaRchh0YcAFo3m5dk31yfkuNtv4hcmDhTgDBp9vPgEfnqd5o0ZwQIxRvFq/lVozSVEpOCNtgGQ5
LzExbo++Kdz9nIGWhXU4uegx2MmRQ1rDrH9Sc4TkAWYOebZvNEUxoMW8U418AxJggIMx3Xid+8j6
Azv3g+dccO7NPWc34Kg6//f45V3kqd7j4x9JN/84/ru9HXw9LIWmPlNn+QWrdGmZ/Zj47r7wph4y
rYveam1ntUrt1PUR5fFYG8k3/qTOvFK6casqyYQE5+ik6KdnEUMfV8yaAB3YKn8DZ8T/8HfPwpzb
p8hRxLuFHLBtZpMsCYG4tNfXxlRFNpOjG+P+9EA3mEt7FftJUl0oZzaSyPA+14h5KmSQW9ua3fx/
kTD+KUnmGl8b4FQBrIqmsgAH6br/Z/xsR7Vm9uaxzoxntAa8MbdYNTNFzwzcYhg+R7dE782abTbV
G4cM53qxvcxXVdHzhIow6ojwVqHSEGATliXpvECLY8hZYLvWLKpzTSPluS04qh/M1sXhuTmi55Fn
/3iPFFvP6iLxIqYFJZWSl4JUC1dd4LXXkabFZLaTHGbccHg0l/J9WmxS+AbIJQDv4LSQLSJ2iY15
1525FBpS8vpGx72YASnmOpeFVKdqjFuFqIQGJZ+AIYBT4Vj+13zDGz8aT04NqDEPvmDEvaQGYMxG
Dn/ppg4KwtNtaXtvM2d2IzsfYcP847FSjvufyBZhclAxAPvN2Hyp6bQqFxFVygACWee7/RRxgzQl
2HZo+Zgh+Ppq75k4DtnxR+CbLD3kgb3KT/IkN6Q72cNhjWFNwP85cLYt7FaFs219mS3J0Skk+CiX
TDjGbKSuQI3LN3UmdonqWj9L1+qGjutqEe+PyynpLNDfr1a8sfq/3JBvWowOxXJShWoPWvMXQI3T
en+ELfMe1ncvYDsdOMSPRfsXpf0myKhRESpYZUSDWhoJwmwCV0izPeSlNtqKQ4urPYzLKKdmqWk6
fW0F74AG4CV1UgP31XNWvxx4qY7tc7ijX/zTefzmjnmHGqOJ4456xXhhSQqVQQ3b+3X1uHh/f3nL
vykxL1CRCmWeT2DaXqp3nci4HVMv83t44K8A6Oyxqxbz3hz2/vLMfhNlniL9VP4nyVk6lT0/oVRv
LIiHxvjasj7U6Sa0P164OBNUBf8uU3QS/byMVXVSGpP6mFfbxma5pe6v0UFU2p1Xc/j7i3f+X/50
gTU3Jz1NUxpjHM11YE+Jgly4dY90ea0WMhXVI64YE1NFLeaiTjQotF17TV3nbeq50fyI5CMyI+Bv
sXB80bJ2vg2ABD+yN+dnXmprPGv3j6nR2TEcmHQ9ver3txhNNvuIIE9C+hnieq5sqeweMcxYmmai
Y3/DlSosxpjQlZ35CHyNFefF0HhkGPtiyKHcXluQMRJintCqerhZ8nuKZXrnCP+iffJwu0syzQz8
jOm75y3eZjPEKzvHIdOTG9jv76/ohzygy8ncXBbWR4BgdjZzENbWF14YPZ44GhwAY6ImWlDGAc06
28DDyKcYiZjAbdhwzNK4b/et14xZitCy3QU0GXBBf741OQqutfF5s+3U4jw6YMYi6WJ2MUIa2vbT
wg4IBSl6zMZ4ImUgLMb8NKFUSWUHNhKCpN7mgF4NCnqxRZ8wqXBVV44VPQETZreZc+Glxr3Wf0TI
lkvjXA1MgUZuS1AtLdMR3q1ZWHGcY45Z1+/6MvA8EqNM4o7mioDIQn0seKteQ0ESnKu1wwQZr7TC
Mek6Wz693DpEpDFSYfNjQec24GBtn4CmTyTyNQOG5y7mxMA8lb+XjQcs1nl3Evp7jU6bBS0RN7AD
aot4w36sLlxCjMWpTkJ+q2i4e/GCNzz3gOv0d1zFeOwr6myDayx0iSF3UIyXeY6BSXMlvEW7s7W5
+4aPORppExt6hhg1+fkUNhMpjNQJ1Y6X5VLEk58ChM/D9hQfNdud5ctY7suRIuedYnuUEtVoRTOD
EOcnrArF6ptwv+GZp8deE6B9f7IVApqxwjoHWnqLsBTyuk4PX8UrQFwRUnBxq+6LrB7YqbuHOtC/
UyW3mZhB4zvXPs7Rhr9c76fbaPm5P6+36Bm6yeTzkxCrRJMlYAfMxXyX7G6+z5MsxxXW2eRZXCI6
zejVu9rzw3Ht7p+aFOeI1I8+PVscZ5h3G+6RwIDtmxz154KyPfHd/EQCH/AzFFSKc5icV4DNn6lR
HKoAY6URm4bFdEsjJ/3ZFjha+ZfE4z/mmE2kxXXwn0KIiz0mKHCb1pZYv2aorePu8VxQzh24h8YD
0fXhfw3JfIkKdPAEdInHF5vneN4v/oBCUyHLU2q4ZTfPRkJpPY3dav4Oq09bfXlNrxyLxWbjunOu
9kYHTYhmnwUf85enAYyzoeapHBa0tm2jj5U+J+ij9Rx6MqiIvfyPgmNMx6k7t3gtwQvGlo575DOx
Rv5efpinv3npJA5jbIYsaxJRaETQmrdf0tt19cW5OiNDuj/MO5sZq+voHGfUd01/LdF7m1je1F0q
ngt92IYearNk5aDbHWvq0X3EUUEucSYgySfojb2W4O7iHJDL3x9de64sxcJurT53gnpjrK3bq73x
v3bnZXyB7Zj/jyaKzZ1Vdaz1BtoIYDtsQJrBVUUvxBl/OLyOFxm/Hcn7CMTgul0zWcRyHXqS0S/0
WOmWdEBLF4cKT12YSAShVXzpaDBZXKzc18hlf7txSHAMk8z4A7eTbkRCgp4OhMbRTPd8nqng5KJ0
diukmJmxGpagcFimK8E6khyJIcDpeZMp5yZzrBLbH1bLSlVrDSi1FnBjFyFJvK33tLpuUdbmkBIf
Ryr32Hxw/GFSJ20Lm7637VYjPRqsyS+kE08cT5ejAAqTuDhPirqKenCEiO4CICpEDAqnystJcQHQ
66frJE+E3DjfkKlsLYyi2mvsKwnJJ4JaggGdFRbao0ZfAoOfB7E4HjfIgN83sd5SMu6KM5ChFIqB
HtJ33vRf3MTZa/YnsiUOSto0ZVFj8PrxoY36iAN6zG0KusmpjDOcmUrmnW8+J78ff3888hoQYO5S
hTWXZ8xwQdMxA+EefyPyQknuTMjbCgWrzfzfaeGAIPNOZrKeGHVAJUimUy9w0VJEAue2fczX6LUa
UGEeSCNPs+4SUd+6t4HswDPZo5mFweephRqowSk8n09mQa+Stom8M7nn5TlWjqdrrKMMPNb/eOyH
Oebqaef4J2LihXW1/B3SMzyeRkP9b55YT7ntZePU0hT1afEbR6NjC9Jcw3yuaYtvJa8cNmrCB8Sk
nwJUBTOTpP8jZi/PrvDu2zx+Rs3dgARTTzhriWlG91SjYonbV6TaESXyfOQRWEE4LwMqyk9G6nNT
ppEMqZ3tI8CwPzsMrBMnmqK/Jcydx0rNJcZYgyJsbzfZADH7cLguUjJvLQVtk67yJhjrYuqXtcuh
SH/+H1HjgD3WPBSZBOALUKTL4i4eQYqWoGrhq1OetvOOi7ELAKyHP0u7XVHJxhQL+oU8FXXfBSoW
iA3NaYsxvJfH3PGUkDESE3RWZJeK3mLlSiYJBjO4dR+e/BhDIUdm3phUCbNptOzmptWhufaLOncx
/ueo/Hii5Pu0WFe97jutME1Qe1kiuQ4RAvXJ3gJHAH9Q/qHDq4C4rAlWRXJEOV4nHZBmXuRESibx
zYSiYDUlEs7YtIVkZWuZu3wdktvTe+s2s34mL8MELrTvPz7I8WaBAXXWnCTFpUlpM+f8mH6WrgoN
3RjOC3fMmqOkrKuu9LdQuvQQsEwCgFCusFBXWsz8XcTLiI5nSQYcMXYlkiqzjRWqm0vaOwfsxwR3
YYbiFsBqOdIb9dgGtBizoqRyqgon+ABX+1A7qDXhYa4IYFExQ4Y6DIca59b94b1fQqwVoqbfRl/g
7xCO23SLagTq91gAx7XPnJea9eRVTQ0m1Q3UamtZkNARPcBDc+7deD1pIEDGkOhgqC5o+rqenRcA
Kv2S52pKQmzrXQGB+ovrQ/GYYqxKVweCEOmgd58dPdvmcfL0+JR4fiHrxfeJTJkCCXedOsg0NeQd
/a8GWSHfuvHl/WNyHJ1g/XnDAFayHFCGANUsrjKibXmeNO+Q2ImNOmpvUkWFhhY0sv2kffoOwgRn
c+U8mvS6PHgzWaThi2aWup6D0BJ7kabR+rGoeF9nDEMey5Js0KzxXAMCUTl9/HWeJb1j1w4827Nk
5lkp4fO11c7sju6ae+9nxdSa81z0caujIZJSTLrNjLHZkYo2pSJGDGd81jbWaAN9lbevhPoMf57E
NwnGBQwmmnQxMpBwxbn0dCYS17zwmGBOo+wxDJsG8FrQD7xc1sfYlnNHer1hayb2GKAlCfkizgmN
v0HfTDHW2jCS9irfQFI6nrGcavHkvM0s/zGR8dhDEQQKQAWoK3YIQ+yNk9jkNfX7UmwEXcIfQ9NK
RTAchCE5PEMc/2HUAAzoMe6D2MppRecA9/07Nh9b8gx28zFL4y/qgASjb/K1iYrGbOhRYagdvVxr
DBJMkW1Evg0Pa8IrCYx7Y0Dklk3ZBDyayRBUy5ty6SnKUm2lJCpJ71NwA+qVHU+2Ec2D99kOAwyR
my3leL7hdZGNquaAPKP8Ny3ImvoE8utwAxcFEPOPBTqehBkQYHR/ctKMRgyAWiWT02J5stZubNfP
U7IVPtCO13k7TCadn3kpmPEs5oAso/8Qth7eeq3bd3ZP0ufIQ7NrWcGr5fA3qpIDOtrPyC4zu4mQ
Gtg88fKi49QM+7YuXh+LkMsLE/TQPr9KL8DL3A5mkxA9KKg9q28fHDL0JP6wgwNWqKoMjDq2G11P
Ct3aUWwjwCtv742EqBvtbjyGqE4/okSFOqCEmlF71lMwFDcArqlKi7jJZ+iF6pQXWt3rNX8nJbEN
UpJqnAqth/rN0ZmpfSYSEOqUyLuGyJ5fTgRYyxSX7+QKqw97o8cYXJ6rHBUZ9yn+EazEdk5lUVWW
N5GuQ7HPOSHosstItt3tuADZHE2RBMaY5EnTJ2aAZR3zvJmjfJXCdvj6dPM/acqfmAtydeqzmAp1
KVj5WxmtzsDGuOlI0QWOnvPCxtEHeiA/5o6ZrR5orQKMuPQrSkj0NAt5L9m42R+QYK5YiM1fehnj
iDBzCoyXZI6XjAB1WZ/9kp2dzR3Y4bHE3LVEzUJBP1MJ2u0vLKii2eHW7pwr8S3OvZZ4tJjb1oRA
eTYi0HqxKTDpxQFYsX1ZLY91bxk7cpkuFrlTu9pavWKwHfuXOW8qh/5daQe3PbpqqVqXUMrMrn6v
HFjhx+rIY5DtC6rTIm/NhNrgwyGYTSMH5suVpqhb0Qjfvvhzf6a5vmVzI32qeQ+sC9sg1AG/L7qY
dDnOMv+YdmRff4bEzf1AsYAW6Kv7x5yO+93fasq2B2EbKLpcuju9C2mdE4Bck4XmZsgScSg9ftck
toSRRyqW/tRQGuqW3CzsL1rk/vuZ0K7P1a8LtqfZHOduvAljwBzzZF8u2iVXIlzzi/OifFWz/Exm
3Dmfx/6OdE+eDpTxbEZlrfTwdzAdPXlXrG6WNlgq9lh6o9HXgBPGmnSN0ecxvd3u9uvxl7kawFxm
o5hcsqbC7z+d4GwQD3YDjUBIMPEmKDiqzdYVavnadQkVVPIr3vW//jebwJYR5EyLZOEGCS0Dz9Xd
lGPzOKfMNtoYelJECpUSmsASFJjfgFD1+CA4R8z22Ki3iRjmFzAQTDEKUHI2W3KiAiAJ//SQxKZu
bnpL1fSwbGe0NbdaZJFbni3ArKHvcLOzLOdttfVylXfzRyPHb+Vl220AYC2ZakVv/uxgbOCx5639
wRtYHA8dB1So+g3uoZI3mAVKwSCAFEX3SKfQPeAmIo0PpGSL205G5fXAUN+fkAE54DtEbZRQeZ7t
a0UsiUCOyFqiQMZ193gCpMo5oCVOQgzlTGDH6ivBXq90l/vxSx/sTrzYg2cx2SW9yUSrrjW1M1e3
XAYIuq8eHy1gNI34fVJsuUASL0Eo1xDdDRDdr8WyaIiFNXM868+5smx/T9aVklFLiAna2VKzjKfE
alBHwnDPzYbk5vITt9mR55ezE3BCIgvnVAFJ3Ufm0iFobfctbJLktQ+Ngz0NRMgE2aYqxFiIi3Nq
VfuCBUyr3Yf6gcIOrVfxfHOOYWLbd9RWFvqigvYlKKxELw32OTR2AxD6G4C4rsSoZo7gPraFd2fg
we2SmZc7iZJLGJxBU66B8LA9k/cKeDrAh+G8GjzeGKNxqWVJmcSA4zYrEgWk5Bn18VZDFd0MQBc1
TIUd+Siipskkk4JAY2wwcyfbZPlmYWPAbBe5Nhckbzx9PiDHWPlavxg1tt7RhDYdL9sk870xVd4j
LLkwbX8WE3/nbzhP418O65tH5rDqXBDNlGIz9+u5O3UnVr/Fgr8vroWnSv2nUnzTYQ6rvKWN3Eyo
LOdAUFxPAxv9wxQ26Aqcf4CdcQnS4PYRQcbrqoA3mJ8CELyiLY8OQ2Faj6IcUpcV7wqeFcxW2xzV
Hw9uvrlkjL2AAZVaNqCSL3OQdJdtiy0tT8FOsgVyDq1NMeftnPmL1f8mybiAhVBUp1bAAQIFpCTG
04LikQGJicPZ+JP5Dxk2bDsB9qy/0gjg5bxY3qzeRd7isrxFdEEVdzaQoyx3ngdvpllOZFWKsQBU
3rnuMdsrv5KEBO6vS+1w+OJdOjZmCxOhyhQKo48hknCuui7mkP0pmaHmvXte1VMZngGvzYTq+gPV
ZOO2SS4GinGBlqS6HWBx2SnicMWzXGy8pgdYWqY31JRgS49EDoqHCuNLa3iai7SuzXlleLrB2JCL
mYQtikAwxHPMfUWvj1Xv/tY/EhdjOppADrNEvZso+yDNsH8N62l+U1ykDuMHkVVh1niRTtFjcgZG
kn32uFuSufJkjEleKXmUdOAwX6Sr35kNG1IuFq8LPAc+r71zNNbWsQIW0x1YkcM6+wUW9Eh5HqNP
sQTIVOakWGlNIRQfS3W0iVnVsN0UGIPYqsDiSWNUvDhpNzrObMNuNL8vFnCfYJPN1admP6F1NXTr
eehqq48QSJGGwylJjd2BIXnmUDO1MFADAXlsxLmga+f0yeFvzIYMCTBHJgbRrS9OqA7Nl+5v91Ob
Vj5t9kTZK4OCfLxM3McER7OtQ4KM7Rf1NNPaFLUiALzMFSf3oyeft/OQfoO9CkMajLHvukoxhQg0
DgfX7gDsExecSHY0pTAgwYJMJ9W1jWV6MNhVv4tfi3fU7sPS+uCuuBp7K4eEaOA0MPJNLTZGROfp
0cIezAL7Cc0jZ7KgfqKvOS+PT4ejbuyuW6OrOznqQKx0ME/r8Cz6aPCAXZeqhNQwap9sBkMMaxF4
vQItgesYmRUrYgCx6gpeNpMcW1l56bExRRjSo97PUHgSWnzbCPTkiMSvZ3LaZACUfCyz0WLdkAi9
YgMioXhtu0YCkat7mMODqp1j9hY50ltpkmhaqciIt+Dtyw8ErI0suJP79/Qbq+7DH0AfnsEPaMMq
0tRJDyORIOex/F14BKGZ6JHe8X2R077CPUPmGSvbiYqsP9gFMWdpAxRb29OE2g1ccqzfqNutKxLq
jqKmy5JBw+wBZ7IkTvqipecHxg7if4xgvCK3V57NuIfkf0hxQIu5aDc0n6dBCVovcyx1POZPuh+v
u5CU9hU4V/YucNAgtrM0FwBreGi4SdZxwQ5+AKOsSYIRp1bED7APxwAAcvD6fXioOs8PGbvkQ6Ey
+qqF6UVOc9CZA5wjfw13j+/D6J0bsMFo4yWZdEF3xefPiF2EaW07/pULjjuWXxnywChhfbpcgHYg
QlboBDpOSeQ1lmIvXjOMO1o1Eactx3kbTUcMKVKpDlSxDy+XIriAIk0RHFx34pQu2e248zE8zpgH
uYuUVsLuBIrBg4FcE1SsmbJ9fESjr9eQGeYRVvRbJ56RS6ZeDWbqsF5QIdIrxzCOuoNDKswz3OZi
H6K4DCo5Old7qANW9c4953nmhy7PVNDb8cf1hY+GhhrDwAgJQ0y7ZJjBUWUQq+j2AUdEVdCHQeRI
jirWAzJsYs8MzFgRRAVkaK/LobP1lULQeYzC1b8S3zdHbHKv7M5qYPQ65chdZnY376/Wk0VOcHM/
uv+Pnu1xazsgyBig8CQlkhpKdPQH40WH37Kt2Gd0JX7xWBttadYHlBgTlJ4FLIBNIEVcJWQATk8l
xs57tBfMnwSUdWFfo50wB90PzeFdZI6isLm+i5GXBvZ6A5vcDp56b7Gb+V/q1LB4x0ffi0eawpgo
QHebSd+Azrydmfclwf1GtDYq2tke6+S4AzKQJmOaokhKysKENF8S5M7RfOV2mHUzLc/zVrhrXxuf
B/3MVRXGSuVademKBKpiX2313vTVubItTbMXyZ7xJDlqEgf8MdZKPkmhcapwEeyGDprLq8thosLK
c5t/eZebsSFKrxVZbMDGC0gENNPJ6jwv31dfLfKJBXe9CO/YFMa5aSZiHqcdZFgc5VfMBCkyqRzy
7GAB5Rl/QxOKoXgbJL9hagpu1nb0mf4WKtsXnHexEolXUH8pHawQDFfusvbklBQR6TdvwuvmhdeV
Ov7qDEgy9iUAZmMmiNREHy4wmts3WM0v4Oe/cA+Sc8fZPuFzijnColQhWofiYuYVmTjKq//x+OKN
OlJossUyOhn7WgXm3sFjNYxeMtAu6vUrnz/PN87F9/eZS5ZUgqQ1Gr5fODYQcSn8f+3ebAwPPuZj
3PMcMMJcsAjj+01gghA6ky072YazcNkLllaT63KDMvlK3XecXuu/WJBv5pi7pjfXcyzKoKkCTpgI
DvbboWL7bpDZqSAfH9xR8LE4Wtdk6JcgQm4GI0wlaW9NQFUCG6onv7N1+qyiGb5C3rJ6zrGFtH3l
z8lRHv54AjTTMNCGjUTVHVpq4DNK6CWvzCDq6QQ8EI0nRPVPoiVNuytWftxI4vqbsyUJFuc4FQ5Z
5p6drn1jRlLcw4WE8oux9fps+fXcl7kWU6UP9SMOmYdcrrBdRIpBytaOFyK7mY11Cu4Wne2vn6hG
Pjmvb3R9dECeZ7MZ2gQPNOaAb4FS0ccHULCs1RuCnA0sAOdRHNevgeypkAayD5EdT4wLftlS9lWY
mhV2fgHjgLeqmUuHeeZrAQBVAj1jsLa8LCWZhFMrt77kp8tcczgnO/pADZhiLE6rNFohncEUXMID
9rggyl+JEODZ4vUCj8LJYQnVP7rL3JegPzWGdqOkgB9ieAcZKPth4gQLn2Ki+L4FWNCKaC2mszGf
TR02rMpBT349R6DMTRyNmtrBr2EtlH4K1bOQQMr2sZ/LtWta93f59KyEhDtmcvcBH6k1Y5yqiV6J
kgxytKTZ2yd3up2e1kZmIV0VxbYPoxhYhuTngBKAGu9mdIfO5oXnqo6+0d9cs0lGoZVPYhJBt3AE
rXPE3lE3WMgeRqJRDKSbiT7+XXwzIEm92sG1+X+svcly40gSLfpFMMM8bAMTB1GUSEqitIGlUiXM
IwEQwNffE7y3S8goNONZ9eta9CLN5PSAxwkfj0+XxByzEZoHKfHqjZgQAc6B78bYP7DS3jtu6Z3z
ZdmUYxhEmJEQIHCr+vAKpBwFio24jbFTByQDX7w0z3IcP1OQQSw1aRJ56qk89DYnx3G/WoEGkYM+
HOA3GPBJq3goNQNCUG3MQb6ImiY3McyBXoMBHuTQ5aRrQ7rpcutZnibaLh4yMGbyiAx4EGcwqNMJ
eDuFC7R5haOILREDCcEsTieVOcd2y//euXcGAzr51ejRkxrQMvvVTh4MDJMAdZBKlR5FkB5f1t/P
qLEEtu5yXUbOo2kwCKMF3UUUGhxnivUDTvysHOiwHGYG7EIg/xuMGwy8JKoe4mJTWQ3ZnndyYYtf
FerRWMpINOffBWs/Js9mUauiaI0ipY/0x8VPX8IdqOuO4Ny5EuGBl4ZZdrP+fjZMBj/iIsqrawnI
2gGzvM8CoWixBTtkfFxt/6WHPNOM8XQwSDmmAihRaMdftJ8Q6+IEedM+PPs3GcgYBks2y5DCsJM+
DwYKFugmdBDI8/j0uZIY3Oiusil3DewfczG3/B9Iax6Qxd9ycX4xtpidHIMeRhqmSqJGEyo9aDQB
nxClL4bfwmsw4eGtyYCHXFSZkCiw9e35sutJsaoISGRk7hDqYovCzGFhHfxALYsi73F2ox+VBM5Y
7AquYdnBQ9GSanSqhujk8gBv6WsbxY9Wb9+/1bfOtzvgZTIIIhhWGSQjzARZGMz16bayFUBF4MQu
uK/WQW0HoIn1ruiilGM3tM0VXtQQvgSNd/j0NlxbYkCmk+Q81Wvc+nHjebVtjdg2DFZaYY3SBfbE
3Vd+Odf7Y0/sTtZ0wpZnRYQ9IXO4wwqcNbhxd4c3k2Abk7X+4kijRsMetaligYCumDKWwDPWW3ey
1k9GBndQccqdgukufxXvC/sr2X0hzOFIW7orc2mMCU/IrpW9BWmYBSGFE9tvI7wTboS6lDCci2Ee
vykre7Rw5DenQSApmPRW4yev+LNoFnMpjJUWUREXV+3m/6AbPgbxFmi9UWbiVq4Xu5XnkhgDHOtE
SvsA+jSo27UTllhhGNmmXYGIH74Rs1hYoMj7VksR0kzo7UfN/NdMK4Ix0ui3Oju9SFe6R5TcDgHS
F88IeaKYp04zpwK8GBBFs65nx0L64kouZzWHtNev7Py/WSHbnm9IyF409MMFfnRUJqLnKLjSMkDC
I11YbCWaHyLz4DXgjw7NCzQb/RqDT1sP46AmdgagMTAkmuXUaDm3xS0Vb6wN9OMGt2wslxRk0R+c
/xDmPUwjuY9aevOcndO2BNKxeBn/+0bOAJnRr1eOA7rYnWKqpoXoTsPebpY4NsoFLRYqbG9XMPYK
a/0PPQ7nW9Lf/U/8+hHDXI3QajvB7AvgFyaSMCUNjrMXWmfheWMcOextUKVJak16BRGHhM8hFr3E
YKgjOLj7Ci0+vrNzu33I2bUzIlTqQwUK4d31KD3OsBrAoI1sHn1zkBbY8pKvi9OHc5EUtWciKw0b
gMwMItEFDP6Rj53i5Rtt161FlMhivKvOfR0XW0jnAplbofS9YF6vVMdsX4OAdvU8+hwRvO9F/32m
03VUp6zrKuh0nh7SmljPCbwl2mTpfPH2r0jLj+jfRsjOrGSqnopiD1t/PQOyHB2lenDSrDAuz9GK
WvMda7+NG8+00kwx1OW4pvGjI9r7yC5r0qzUk7H5PhrvdNPl/4ddlzztmNdU0GQd5DsQOu1fwYRP
U8yJU23Th/QEMgxen+AiffDcOJhnNWzLuMgkao1nrz8mgQM3D8uOUKx9+/r+5lKeL7skP9+OARDx
EqI0rEIcJZE4O/A1V4Z9PXEBZNEnMRUZXNIW/C2RMcjxkg96o5pIJYNy6vqsudrGTmQv87nx96JG
M0mMS9fJqRqaUAoHqL0lmDbCpJGwxnA5B6qWqlAa2kUl1UD/mYnle3/eMTnKizZoVVxj1T9Vn9bh
+t7U6OfZhp/37X6pwPeHJMZBGBpdEApTg6Ttee99ntq3g+X+9Zsg0gf9d2Zficb1jBfuGmZmJFEy
LZ0WV5gPFohRWZehNZ105GpeBVLa9dU2wYDq1s7LsdpV/v8bfPzigdeSv4camAS6GUNRRXT4/Xmw
8TjmUqqWIu0RDzYnurCXvI/O4y/sT+ASst34wBhQ+UMaA/9hVWC/+NCJtxRtiWVOuOG/LO9CPkOS
eAeQj2S3bW3vv5pH08N8XGWDNGO1Rah1/zMvhT66DMVlUAdIhn4zgxm8xb1WdcU1ElE92+5kt1ZR
oYZXLULi6tta0xU2HIkUTBjd/5DIfORWHONhwNKDU/aEiq1hgCQT6WA0I41vz/CrX/mJlgVf9w+J
zO0ceyEJpyARaSlypzjBidJVId3CXde65En8IYni+uw0iyyfwMyawop65Gf30+TIX28ru1tZpy+8
gzJlhbPRxsl7pdSFB0OXJdkCywl4eWDCfwpuSllBmJfBoDQyeD2MeHoAB4qL5d0GwQuZ2LQ6iqwM
2upr33w3Ua7/zN4s304G+7pdYU0IeIzt6LU62Pn+6PS8tOFSL/ofv5D5CH2UXxssE8Iv7DYoTIDk
fwd7mxq/dUHwhqOxiW0+5CrR6JZC8xM0ej2vIX0JPv/4Ecz3qVM1zSMRxwQOYo1g0hU1Cc8kCdfd
ouf9DyOffQ/mAU+S0Cobq4C2iLr7o/yen9yX7/qTF94vVbr+0Ih5uq/TBNcugkbdxnFWVgu2aFRr
g+fdViMKiTAFWHnpzkK7PzxaH0tpd9jwAIMQXo10ZXOrxktBzx+/h3nb5RQvsd7Tz+w4n+r79Kk7
BZFAUdiSHvOBNGe0DSxOAmcp5ptLZbtRhEsgXzKJSt3uxsf4Wa7B5RY5T+raDx8GpAmw0yhyRwLK
ffTVXbZfoTNuu08etC0Czc9XZ9tSEiOMBsvEzxhRREQWBDvsA2/AfkqsYf/iwCh12O9YGEuTdg3L
zNKzWsT7jOseJE5/WCExwZ0KW8a0mVJM5CB3kdoI3U2Qh7R4phApRFp8sAXMWWDSwoZyYcHd0nQ7
rHsKMpCWgkFHLPsKCpZkdNNNaU+rkHzuvagiGnpiHrOMlA6c1Mo/bgbffgTRjt3F4DCiCEuDepTs
TTt9+zfFqz+sjYGy6lJOVqTjzgFPz6heYSAKW8n479aCV/mHHAZEyspSezHACSAdJNpC7KlfaowG
yqn0eJbLeT9UBkYwH5cVkkEP26FLD90Qw+UPNKDqVpHPA61lGFYUXbRMSdYMkVHMGKQAasGkXj0n
SAgSCCL6Xekn+zeXZCaIUeuqDFcrujRULfr2pZvOe48AlPfFLHWEwnP60YcBPSTTWi0IIKazW8cb
H5VtALK6B/J7DdAtyKrd3YL6bMfNIyyayI9kdmQzUc2w7ztIHrBr6Q1b1MOvhEyDneFucnc7LT5q
M2GMj9zp4FSQLIoEsnuxY0B6gBuIjSxHbqF7IXSbn+jNgmaOVFb1EdZFQC+F7LYSmq81973xebE9
7/QYaNOMQNPUClKEPRyPd0zVohUEnQmc52kp2/OHNiyUWQ0YLam964btyH8FDviB1QrTrt1acFZf
tAsk3j8/37fKpca4P6QyMGXKRZ1dY3qGvZ3tzYfOk8/to1O9fAvOV+Rzd+IuZef/EMh4V7mZS01l
QCCG2yXnsus6cvzuPgEi3F3G0iJgzWyRgZDLpRDNXKOysOnmoybeOiQZyLuO3NTZEqHcH2oxICJO
CRrnc4iqnNajqxPj2saAqkV0O3WFQx5vJ7t5/p5eVsfC/zZoVw0HnqmEfzyFM2UZfMHWlMiyqP3Q
EK209d+vvOaspfh3ruTt32cXzgSbQ163ENHZt7WiCESFCSPS3yvwAdpfPMqUZa8CKRkTQacoSSZz
JfJUEy5XzFec9E1Tkeuu/Cvd5S+/o9WmTZ1jt0c4uKW1Ps5JLl+KmVzmUgxGl0hVC7nRw/bcnJCr
UTaI8e0j+us4F3Ahm6HLM1HMdRDDoYkvAkSlJDtJj6iEH784V3wRkWcimFuQBmFTmSZEVM5u378Z
Lsa7jqvM56XSlqO3mSDmDpi1mGmdOiJob1bI2eUk/UbBBLNmtL1OdhuTSIfG7Zz05LoVZpk94fmK
CJi88Np9l66CIumiocBmsGuFSYDFRiQGmj7RPE2V2kpNHK53Qg+NvW2KLCNQkfB/KksNfknT8CK2
Jr1t3iHo3QD9ro1vfz9f0Z+BsVXON+SJY45W0cpkHEuIS4nz8TGRvQ823Yw8vqy4zTSL0dlcNQZI
hFHAI36hqiE83J33Jw/0vX6wUsGUgbwy1/9a/Fo/R8nGZRlyoqaW/d+j1O0hhzOEIPQU+oO7icEx
FfHSDLew587HY0OwTAmmJA0N3O+YKJ/ptBEkN8YC6I253bg+RtL+Ig8BedwQylaj65tnB1muL/0A
eq1fIVguHM7XXQKB2YmzYZpsNkIt0RMXc7e5bH3/EIGP9Pe7PaJL8NtuZe9fDZ7qc5mMWyOMSqJl
F5zB9nyOkD8lb48beRVwF4ovOWlzOQyWGooehmgHw108hYSuWnKtxF77PkG/sgC33k7+AqrWXAaW
pbdfkdE9IUk0c6kz+vUonGEzQYDwQQB3KzmDTgwzc+VAhtpGHYH3CZe8xLk4CsKzpzHv8V5cLhAH
t6Z/GBI7WdnPAYah1vdtZfmy/KjFHGdglGV/oaZiHI7opsPc4f2/v/j2zRVhHiQ5yGJQKQlQxBlk
OzpKvn7eqJ9Yb70K99wRoUWvdy6OeZzCVtYTk15+7L7MHKdSV6MX2u7ovdfrTfux4g4hL3HowfB/
TpCB0jy5mujnh4KoqhYOFoxgywklA/SfKDu5TUu5V2K6HdFd3tku34Uf0QyyjnIaymYWSafX0ccD
ifVw6ZXoPNPnmAjbU92U5kUpKxxpe7w6oDhANZwTEy3GsrMzNKiiM2uvL9dqnLBIAi4FJSEEhbJN
R/IO5gMoCLD969cRG1m/uN9uqUA9/3ZsK7XSx+OAjdk4QKdzBXw5pJh8niO9VOn8QwoDHcUka01f
wEJenY8sIVjHGj6J5EUkKPSHDt2/w3M46V/854P0t2GwNa3BHCqlsXCeXUMkEqynnDYWIN2NAuE3
5+MtJlYUMPOjCKCiDYQlfEmmRq8HLZdO3Wg74otEiyuP5ZNtejxitqXWSH0uigGTvm3lXrcyiT4y
jhiuY4zeud1+M0outy9qEYFnajFIYspZC4b+ArZxdlK3WSm2A0Yqjru+6IfNhDDgoV+Hq3zpIMQx
ayL+1lfH/I0DwPSl+IctzEQwINGr1ZSlDT7PFbawCt3ThdS2uTY+JHvT6lwCkZunekcee5eLAnT4
ChJ7p+3FxaRy1eM604HXLiSvgY9OeFJ8Hg4oOTqJp4EdSD/FZ0warTduvdZL0q3h8HI7NxaR8ucQ
2Iuu50XVaWMinSqTpNfVNNnIuozkW8857ynPRA3mslu1BhsVYKKF7EQWhg9X0fNq87KpK8KlM6Of
7t5RM06ClnVGHo84apoi2O3WCfijeuI/PLxvNlziu6VOr/nlY8cnYmHKkdWEtN0QE6yxS2z1HLzx
WLkWg3RFMxSE6aAm0GX2SnRhq3RJCXu1w0fFqf1grRyK1XBQ6T7NBvEdqirIsitfKdFf7l+W5Ydo
Jpy5LHHS64Fa1BLcBzDG7va6vYebeWiR5mncwaY13JWjHv4VXv+IZTkSqkyqWyy6kU5atSpWj/YQ
2uoWxXe6N+BflQlnB3yra80e2yGQWiXA3nNUEl53vVcSbNaxegep8C2Xu2rRQnUV+RZQjqG1gzlP
TQF3QDA2FLA92dVtxH4H7NS+rDfHb3BP3v96yy/RjzT2GGM5qLp8vEjIs9DSTbgZPukgY1o5qDZz
ZC0i90wW47JYuVVNmgLNdrskdPSrq8potay9l/bjmGLjg897Kha7JjA1/Z+zZHlkkyYotKmBdgrp
vUK2HzZgDHUHV7ZQx3C+puN9DTmf7tZOMjOTpKmCclKu0sm7+sVK9Y4iZ3Eu93Mx8BXn6SRkV0ho
BGd8akHZmWI5xnrLmy1bxuTZyTFBThElqtIVODkHGavYRSkRw3LoqebzTVNw+gcizyQxDkp7wYS7
dhkk5FXODg0RTxI51S+lvTYf/F+2ne5Xx8w9wu3jdWMs4+ZMNOuvdNo1la8tlNx+7D6801gTLEkj
draKiHhbV77iwRbvDjBQPaV5FagttMW5apIt1iR+KbZ0Rvw4tuSYbLrP8vO+VS7m4Oe3gEGUSDIi
pbIgU/QRGqOJ6erGO6uxBd++VJvM5ueTFh3Bn4Nl80mdci2MSIOZvoJ7JbLRVT359fryafLiuduV
umM9bB4paf5znloJ7gIk+z2Kzq/9O3pXdoVnHbTDX4cTFsZ1L8NKiNBGUq71Kwo5vMCSmum9H0KP
ZHb35bJVm0GitoTZ/2afeQUY2c63j0pZI1Hx53xVzr1h6SeMsGnKLMENbdHf7X20a4tckMHeXuFp
eBv9EwUrjsTFEGn2VRnwyZoutpShozdV2mN37XhrVFJPWEXOC28V3nEy+CNfIks0J8iq3cajPPvn
4mG0TdDdlgSjVpIPDq73wXXffBWMMJjAwK5LVEEsx9nyDppnzAxAabKq61GI61M8UBv7vNj6vsGF
5YZqVKd7JsTAkYRG6TywoDO4wVUfrHcgzUreKryRhWv/r/bKAFEbSBJ2eUNYktm7rfdZa3ZV+eaj
g97FxI7/DWmxPgMhlQGhklLv6SLMdQvvEAFVTCwbL+QqQJrnvp3e3N0758guv6suo6qVMX1RXp1y
E+0vCWaD1ut9gSXcgkZa34aTuM3saAfCxGz3xe2dvC0tuPcLGE8nzINE17sRz7S322KRxm5/sT9j
km7WlGfbzVabisje+8uRO5vEcUE0BobCfDCLPgQM7Rx0bV7eeA/YEhnH/Dve/n2Gc0EvYSuj1OM7
9t4OHU2KV3nly9VyLRf9NYjajtfPwrZ7f4NGQf93bz8dnnK/Q9/iSwSmF/A4+JMv7h97F8uMM3v1
Olz94em+BSymNLFhUafRENq9RebKxpfWEOpRpEglrDDmmq0H55I6WuwJGbmurddNg03K22deYmex
PDsXzFzhoY+sVgpvgsVnjRQxwVjAeSeOGNHfdO9ivcMANg8sF73CuVTmLtdhZkk1KGlOSMmd97v8
kIa2lKPnSuVcrUW3cC6JucV53Org06GSLHRDq3bR2j3OcqO40s54v/8VF7sFZ8LYphnQIndqmULY
FoMqYe2lH9FeP+WR063t0sCbU7srrDvKnUf3UbE3hbvCxdYNwnv3aK2Svc3z38HcZjFC4F02VOkm
coRDNhK72lCum/v6LkbScznM3ZXCoh5ya4K+GDba72v7gEVCvmG7ZIO3jU7xJjavirqEF3OZTO6l
a8s+qifoNnT2p5cgC4+23k3e2vd145norSdlBhu1mv4/E922R8V/B2Pcs2nzXmrqgNz7UIzTkCdT
qONj4QCt/W6XYmIXfZ2RRZsfv/jlO/o57kljQCbpy1qPAkgLsH0+sTeb3v9VbZ451rfk5s0/EIMo
Vty3RRtK0klO18IBpdkpsgOBNxe8NEaiz8UwEKJ1ltwXJrW9V3Tp7NGlsz6QpzesEMcw7XHL5xPm
fSsGSaZBSi5JRr/VtnUcDfQAL+jC3ddepKFLk5tVWfJdZ/qx/QjDNcswJwxx4NqxvGKLRnqs8ECf
AMfOl3w4XcdsjK6psqSxvoc0aZGkgIDuVE4rg6ZxE3v6vEbOywbV7AS+BzeDs+QpzyUy6NRKpRCV
kgKvcdsEJBRQu0cwiUzY87PwcF+7RVucKccCVBVNXXelRoJTVAtbwyG+3hexiEczEQweNXovgCxe
lk5CR+qd9gZels6OPTQu35ez/JLNBFH7nAFSMYlZEvfQ5Wo72VNpNw2h05ZbLncXzyIYUGrDyOiD
GN9n2wcEXvbmEYtb0/3zkXLMcEswi3Y+U4sBJUER2mQQVLxVxu/qXQKffy45qeggecJl1+NZHgNN
UdS3qnEzh633sZ9IDXNA6RZD8NzogacWA0+1WFoYg8chVg64bCan9I0XYQOY4FXm6G35B6jPzo+B
JRH8vqXZajRjuOtP0mEjOy/05b1vfYuZp9ml1Zn2qLKKGzMuIAYJZdU/7z4+9ms062ON44OLUuCL
vY38+yIXuwrmIhmc6FOh6MUUlgGewF2DUFZ2o8ZLHrdVQhAM/Y8HqTNYcTWbTrFEiHs9C0Rdo6yP
Von7KnHgiO0viYx6aKUEIqKEXP8S0a5g9zLPIpZfRpRqDTp5a2gWg0jhmF/lFIStiKgCH2/j2lv/
9RTbPh5GUPTY2PHIz58tepwzmQw4YSme2kahjluMIaGP/mF8FMDQzvP9bk7XP439RzUGmoZ2kKP6
QsXQjepXdyKV1ynooEPbDK+rhYLBPVkMMOXNtTdzRA8ncKlLh4BsuEHfsjn8aMPAUSw3mhTVBoU+
xCbnXe3uhgicrMpOPef7yv9e8b2YZXD/kcngEtbGNKAfh1ZIN54bmbQRMdzsV1iRI/LVnLdxGW9/
hDHYNMmtHrUZFKTCdvH6/m1aTBPrfxudzi7kHrprkqQKdDG8T3QVHw7rYkWz4WiBK7Eyy+aIW3Sf
Z+IYPKpM9RpMGsQJ8CbOV7c6ZtvmFYwfDkfQEqQbKI5SCl0VfYyMXYjXqMhGtEFg2NMJ3p9yB1Qt
mG7jSFl6oeZSGEsY0FCf5h2koJRgIamvEldxsWKMo81ia+hcDmMESVZflbGGnNsaEFBSnNZoDcVU
6K9fWBLN64tc7NOciWMfqlSewKKeQxwYWhwvhD9x8vYG6dA8shuf0axgkD3t6ieHy/v4VGnkyR0f
GuyhxODoqtg9129gxbl/1ItJlvlvYiwnx5bdOrrQDzo4uxPmsAk2bKJbB4gMysov64Fz79Ql7JoL
ZN4ybTBSBTV2Gd6H7KcjUT/gHeTfqDBc3d2exLtDaWfeaX04gA19sJNX5Pg0GwTbuYWeTldy3YI8
2qid8bjclhBh/sOYt6nSBkFuSvyw1wZtIBaflW4J3+YCmIdoLLqyGyp61N7uYmciUfz/y38nvfNe
o8X0x1wW8xr11lBcRHpP0S2K4TZkQApnfQItqvj+O3nTsQ69wlD2ax3wer94p0j/fRYKqO110Hpq
4wr2aVuPmXvfXhezkXPFGACS8yy6jLevtD1/RNinezDcB1hrgi3a/LTE8iezLNnCNjEMmTPa9GLX
jgVmNk5b8MN9fBQOGElcy88dTJ1yQG/pxTWMH1GMYqCNjQatgCjRf919qqfU46DdYgPNXAKDqpPW
YmQ4g4Tq2LtofadkAJyvswzcP0owgGpRcnUjhAiH3mZsplyjbYbfErro8s9UYXtCh6lSlcTqqZV5
3rg7Rfu/yG/ad4Shyu9xtUp83uf5L0D5t2psX9kE/pZBnDq8FeedB748IJT/BMeVTpbx8hCLVZe5
fgxIBrLZ64ME/UBqcCqfQxJusgi95gQVOh877OxjVZNvkFYLT7S594tji4sZxrl8BgvpGEoyyZA/
+ugjAFShdxO+Oe9FpObA+rFzMQwiGlprBFMLc8FgxoWEu5ZWMTg2+V+g8OfDMVCYmWAKSGroguQE
1gOTtAMhYEJyz6n81t58Y87r+TsGszvnLiz5ZHPlGOyo4EE3XQm5MBcgr/ner8TPyydPDO8MGdwY
h/8A4tYxn88W2XW/2pXaolcswVcDa6xPe1o4ui3FVHPdGCjJpSHK5Bi6gbB+hw1qJYl+8RTjnR+D
JboepFVFn7CSZE8q6hK3ySqedSy7I39bB0u1qzVN2pkKTBB2rnnrz3SDJvrpAU6YZeN6R4fHjd1t
1a28xcgA5xQ5GrLUu3qhCUB8QMrWk7bhxrJrL/a2oMnjyFl+k390ZNAEBVy5kyac5Bb1xaElV4G2
NjjIMIH+8DNvUaPmL7lbHEyY2QhLwjtZgyhaHbSjjFfoCLqRzGGhFKYTfj/5D+9u5N5mEy7c8IFz
Jdg5S7HSRhSM6bkOk+Ot0fAHxoSj8ETb3cE2zK2R874jgzDpdRqNUsH5omECSzmVFRZOX2w0vb9T
nv3QQ78Vlu3e/6i894il6c1ko0LOAUpieBUUfnhrT3/5oDt5cDEzzjvSRWmmJJqaokqIM3WVceus
JBeClKq4mzwkbtADQGrnTfM30BDNsISj3dKRzuX940hbU81oWAIWsw1SehdyQsO2MypEsx9Fb2Nj
ks5Cewovs7LkhWE815A1hXp8GhMOyVkV9SOW18Jove7DQNt4xbv2S9Y5F8HcRi2pY0m5SLBOx9l/
Xr0jB5wXnaO5APbxnqxQ1jIIQCaKuv5olkBUi3EgFyMY2EXDkbeEoHNxjGkIZV+3QowjMxvSh+gA
/4sjYLHzdC6BMYZOiwZMQ0ACarmop32SnHpAIIC7b3RcOcyLDSqpPuh6yEG8fQbrYWSffOMZrg8G
7Dmi6E9mPZ+5SsyrHcVjhuTTTSUHwJh5kg/GM1wlXp5rMWCaS2Ke6q6pIyzrnCg4oYdPuoBeW20p
8kdkA1ZWh89UvuQczCUyD7dp9GWDVAc+V03UExw6/ovGuaZsJqVsqyjVrhDR0bY5+I7wxpFHfkPn
wvP36/1vxbFvdidQUdVKYsQDDnB0o9gzJe6WXQ4isLn3shmt4kq1Aa9DAm6fzcrmUeIvprpmH4UF
8KzImxoGThMC57Nuq/aJABMe3Pj0iJ2zXLNbzPTP5TF3Vu3S1OwpKjhn6Sx+l6RZ79HImfvq1Z4w
fbPalBJ5qSPyfPzi2vzy6/E3irNhu3aZ1Ok6UuHOFQtwKO0d7wIv+VRz/dgLPNRjJou4VpgsuBwu
WNVekPzpcYVFmWgC5pggD5l05hL3YzDKWUQt5LwbwG/nnUzn4JPBf/ni+BWLWYK5YsztvVQFdnIq
MHdQZCury2/t/ev+fVp0DGcS2OB96sE7j825UGaHB1BZxQRDq8cDHcxAVR+Nbf7xilWSW17hk4O5
bARfaMM0SQkOMfafub2CPJxlR7wkpU9rscNff3W039tojXQuinX9SdXsLANnGPIt3KLTf3HL/jZ0
dtorygJTE8IbuCNBhb0QYNP8DN13sHv8cu3LmvdEcrCQHexUwN88GAl1LZqn+OnII+XloRQ745VK
RpOhj4XaeYmHPnXz1YXsSBwSJSRqD9LtLsVrzLvN3HNkXv4qTQcF5AHUJLHDd1pFDl1L/AurVFfP
aGz5H68zuzVH7IdcnyrcADgaO09yTjW2qWrYg7wGVH3xoIrzWLKLcgLtqtWJfLtvmrf7iL7C5/Qp
PZVrYNX/DxeBAZBKl8O8Hqg4B97aefcq+mfLSyQ7LElwQL0oxuq++5DCu3xsFG80wQSezRsaIwXi
7Q++evLdzeY2v8blBOM8L2zcXpuxMhYGNLyi5+S82wWowpbuykrcZ94SAY5rYDLBQp237aQqt28X
PJUPiNN5ZY/FwvUMjtk4vTdLVORpPALKbUStoKV+R+nniGw6721ZTGvORTGhQprX1agWuGZoeQKF
FYJk5FFDbJJ8Mh8IeXjHsgmsPMHCE7pdhUc6wwMXk3FJ0GwbhbIERUFU4GVOs/J920UDEUIJ2njA
iSZu9LN3XHw2QO+1pNfSEeI6Gxlj5Kix/3YgmEB88snbQ/ELftdxfDtmzxWlN+cOZC2SC8wPm/FQ
stzQB8OA/JQUaFBRnSAm3/DGOXryHAZ2iw7YUGJBUCh2ovScuxFa0Xl5Yq6NMpgy6oKBVTXURuHr
TyvFf0FjhcN9xHmuCbsUR0LOMZZqyGm8M3orEACeMhRqA+ewbonqENQebddepYLNywrwzMViMg89
WCOnVIHoM21T8T7X2CSFV2FY0fWc/vAceL5OBiyeeLAfMRdALlvh4Su7Em7qZamGM7Mbi4EcsJel
Tdbf7AaJpX6NKZ31iWZ7wKvw/qhhVIeaKwfAOTEj2xgkKFJlySWERuvWceJN870B8/d9IRyX3WLQ
ZzB1NVHohXA+3lb3//RiwWR+aAy2SK0RpwHNuXi7Yb0P0aKFbqbA5YjhQZjF+Cm9IAcXS4OY152G
3M5+QBD3++kB5ENowHU458VLJFkMgrTB1DQG/ShbBHHex+562K8PGOoU/MfWHnwwAnHMgHv/mDhn
NFM9rW+pKwyvNuvJQYkXLRmkWrloxe1dxX7B/D1lr+J8P3q77oC1xQDMpIpjKjbUNnqnf5tg5Ngh
ztPuvhCDbQoK9P9ot80e8AJ6J9xukCYcnn6/jZ5tC+/cB3fRU8HINnDeRN6WbRw0L0MHehQBoNKi
kngh+wPYgXwEWhWhO37BBPbK6w5fttGZTCb92I3XIgiSQD4Va3HyH8eHd9AWuKVz2VN37HgE7wyv
0Xk5Pp7JVP9MT8fZdVCsDjKdaL2rensi6pe0KcELSze2UU5Fjr0s4tVMIHPfg2uHQ58s6gKGKpFR
AQ6wy8y+L2UxYJ0JYW57EirgdpIhRLXFp+Dwr6KQ2Z9nrrdR6kVi6vjzlPXISSe3Pw2fY/JAuRRf
7OaFLia4r9AiFZE5E8ncb+WaC3GrQCRGTzPSTefftl3sjDUoSuym8p651kh1+Me9nglk7nVqdU0k
x6GCdddfq+/Xf9WQPlOIzWUY09ioYgzD28JduGAtY2n777KDXO7K4ZnDsvv8owybwGjSUMQWPdzm
lFxtbAtBV88eiU8dPbRP8Et+/YLYDV0WxeuE591pNrkRCdFFESRI3p7RJkbbbtZP5MEk7yFmEHmE
VcvR+ExPBkEwqnYZNBEfDXyloIfEQllsMnvST36LaTFsgww/uUe7CM0zkQyANI0CIjpRh4JbzLzv
+2PmXPzIkRMiIWIFfUdKK3kO+kp4jwLnkrMpj8YslQwFNxkkOq+7XfS0S1ceXE40zjj+g+E/2Ng/
j0WQK15agHMzDAZcwjTVyzTHVfw80QRcu7t/1bkfkUEXNW6brKBPzw6dhZ4H1gD/idAaFHbB8TyV
Zfdr9vkYXDHMPA6LKyxm+3F5tuzyCeseeSP7/+USwEsEy5ilirehgFlr2xQnUqJIqQKNPhA/TjDK
9RPe0k2CxTHPWHDHc8WXwx71RyLzjaQLyC1GKnGbrT/6NaaE4Hj1O1om4qUBlp29mSzmezVxh7H8
FrIwReF8ICflHYAsv0FsmbmYrX7++rpvIItEXRgD+Ps4mW8WqFIR1noCaHY+uwNGXvLOCcENVg/Y
Y7Em8po8kMH9hT3mqyPq598RyZ5p6LGanlKCN4oTx1Jx/3wpfn4O81JY10qV0gv0d9LVeCX5Oj86
vGzOf7HTv4XcLs3MhNq6CNBxC53LdFW9aY1HVpjefEVTwv3D5ShzM+WZHOwkNtqphDLaJ7an0SUD
Gge3Fme+Zp/vZk8zEZXahHmYRwry3Xs9oYOuG+dKVj3SRvd1WU5k/BjKrdQ0k5RnRTRVBQ4NxX/8
h/Z2xFjS1XF43smyt/zzddQ/vcgea7eTqIKgrXCMjkEHFuRVeHyORcLj+v8vT/mPKMZ/rIZMTuOE
Gv/u1vc92lALKTHR/chfsm14QlboinGB7BE9JAkPm6kid2xdZnDl2pl5IF5ievXO3oe3BqcLjSQJ
Ot83lJmOUoby7GX5nfvRmMGX3ggvk0FldvarvrmgoWsDd0V42n5xJ0n+y9vzI4uBlnLs6iStYJtb
2rfrCWgSXftgpnMRQIItn6Ma77IxyHGtr/WYWJDmRAGRntvX1TfPAeMBB0stpklmJ4cYnj9taUMM
mmuxrK3aZmAzUXnYwZXFZKK0UpyGQaI3e+fpdpNgp2roCSdeDMV7T1lCsbEN9Eq/fSVs39b93ccn
OWFM+v396oCqiveVuGoxXqU1Fnmkp9ToJbh4JmJDNBHR7oT7cLXIVzIDxluibwZXnRVlhXh7SM67
av3xKRDE+HDoMMzkY7ACpTmQd1T2iHZaXs550afTTKwRFDUR9IWMipoCPFbUUkGAcHEn9HZwnhVq
yf/AjdnfZwBSVwYlv4wZHHMLEQgoOVoifo28sZzljPJMDAOOKjA40Kgar3CGjR0S5Qiu73+lxQlO
cyaDgcDejINLakEVLLfwaO0UHXT91ozB5p/sIr9yuCN1iwA4k8gA4JCGAZaFF/TjyH7roE5lpUjo
3mY5eS8Z/RD3PhQDgHHXGklq5Qry2I1Dv9Tw0GRYJ7kCSwvvJOlJ3ZPFwJ/5f0j7st3GkWXbLyLA
eXjlKGr0IMmyXwi7XOZMirPIr78rfS5uSSke5ca+3bsbvVGAgjlFRkasWGsK80GWMZMd7NhuZKso
neKZxrozGZvvd9dcnSuiOjHJkIjdJ2e72b8CO8rS/2RtvN9I5MqEci604ZzDxBGl9OrQm9loVbrL
9OaM5fl1VVd2xLQa9CSEndFbnVTvI19yF7MAeKRiTdp88PRv1/2GcVemDL3Oy0DB6oAnEgKXDqKK
wSRoX2bebzYldmWJDPrKUhZwVd7psFQ5J3v3y5/924TtIMK1VkdWFXb++riyR3mJqQkmoT9jEqVf
Rd0Nek1eNOuphZLEO9oIoILGSvrNxodXFimfkVbTpYVkjLSPjyqH3jQAp56Nff6Wmv/d3XhlinIW
ZQaVgUbCZKYk4tWg4wUIJ3ppUIVBZx7RfGb4w9kg5sog5TGqMohHToVB3lM/Vpudi4LXtG3+QBH1
P8AI3M+kDj4PUTYgaSKKMv0O6gMjUNCWjXAmTxeTq5nyc1TZvbhsc1t/Ywzt3nHcGqPimaHu5V5I
K5xq0HZfbCR2oNdgPKNmgr8YN+RMJvrWGBn51SkwuL7KoXwFY4Rdb1rXkRnZPpBNTUdKQixz9873
1hx141eNXPfTAHNNvW7t0RKXFVEQtrXNOraAnr4QJRebMaH3YcatUerkRUWcZxeQZAHbhyfLYEAW
rRldcEZBO2/imPHovWO5NUcdOyHhDGHoamwWkH+pZvHJA9G3eDwm1h6hzltR93E4FB2c12C7YNmU
n3jo2lnWYyszCZ3boVCnbKxB9y9rGAo6gHkrLZwyREfEuJM7qxMQCbC2B1n+27v51h51N2t60qpc
A3u2tNvU+5Qzpw0SVUz3wdiG9PNknEDeU4u/S5T/rQ+sDXfvnG6GQVNGn3H3T2qF1UG/MNrveJws
hDR/QAcnO3n0ojHsMfY3/TDh0EkzncmsbY7xZ+QOTwXL2zLW5ZeJ9cpL9GHaCOcOA0Lb9yrZy4Ot
cm52POPFz2JCm4l0byePupc5JdbySYet48bmAKYL/B7tb7/iX4x5m4mfbk1RjkGLwKqgB5g4zjCh
MtY9RbDDStPMJA5vrVD+IMpLuS11WDluTt3xY3QMczovO7tWyYvu1bFU8x2yHVvufbVZcbvNyraq
HeEWWdj/RUhw+y2U31DjcgA2nGz8WDU772/qS5kJJj1WmWAm3XZriPIcKZ/p3TTixiSK1vaQ+Jpl
aFahmjYTisLwhb/yy1ebsxOSsGnDHslDc2Wfe1Nfj39SVpcK66KUide/sjI1giwNA9mWaP60dc+A
pOFub3peogIDfGQ43vvH18300dTGRR1AoZzHOp0uoaOY9RqciyGAV47y3EcbdkGCHKoHjpeWwGpE
tEBEJeYQEOeoWq5R5tQsW3gy0IDGOHUzmfvbsVExAF+JDZ+RmcSlEnwAhAUKYzAgvXgQKPHXAO0w
b0vWPSZTPkXrgjasBgzPhjvebcx8M/gWMyZl+GGZcidhU+lBO8EKdNyX+WgiG9XmpskdFA+eEhUA
lltmRBoy5VmacTSyXsIumXZH/blCDalj5mhmXmS3y0W5jDoq22AYGhJpn+wJqagLuJA2aeQ83vKs
yaMcxlSIYTsYxEuC5nBVMH6d5eppCuL8HNV832MU+bFUTX0Zn61G9yHVXLrGu7F4PBaWNZoJsIAu
tqHUv3PW2/zRcMXvTjTFRcNW8GKcXLoDEOpdmiFJMEVEoVEHc/lN41bvuMlY2bqZzvSbnUDzC3dj
HSug65f2Kor5J7UG05Jh7lB+akw/XPKvdeFcvArHF2xLjMiQ5TRo6uGqUBtpPOM+kVB/2EAcA0Cr
GE+VfKOB4KID1F40D1YH6qpiw3DGjPtFoZyHWKRdmpOrLGsdebL2nJXptjIxnymslaTchxAgJO1q
2CEkBlNk412UuUgmIsRijEggjuGBu1coxyE005hLEL0ClOa4MdA1+qJspw9kwULUxJiZMFYwQLMw
if0Fz0zyAANaYXP+0s1XYoVZfmaNinIhuibnOa/AzGAdT9rOtUVn6BxUiSbHWbQK63FEfu7RJFKP
lVosx1Qlb9mjIiC+X01nk/dA2nCBula9sMBnsFhoTH1Qlj+mewnDTM77USSTGfXmObBAIZLaP2iN
sB87sXmHDM47SQRvFk+j/9LyktRDOiI47gj5D/csNxbjVP8vY/lng0p19IbQjVE7EOe1urw5yD2Y
7Na3+fP7zwiV4qj0vL5MAYycCDyzsfzcAhpoCyjQsoAKL8v3k2N6vy3+maPCGy0dJL4ZEQWsNpAY
3FiNTeR+WVPHskI5JVUtJHUCHdj+eObNAFphjxd/pvpEfP2/UVDOqG9FPRVq/H4K1SPJFrZodQOo
h2Hmt3L7aLIoR1SV/SW4XH43QPNpuBPai/AX0J/tt2EV2yo2h7U1QpKFyOP9JAfGKOcDqH+jpGKb
UcsDue5g3t1BZdeDODIz7ctaKMopxQWIomWFjPCECxoI4d0erG1PIdj13jGnr0voVvywztXsex1a
YLwi4viqtI/gUnloW23Ckygyk3W6zd75v/Ku8wsnRVPTa7JgAQulmWEC8qCLAgj3ZREwT5yKq+eR
rgCuLla1iFAUPUaZjxTwR1hbuwwFq3C784XVC2dBGGn9pkKX7GxmIUQQunWz3jqH3ntlTcDMVaDw
Ms8LvKZAZ1GhZj3LFV4L2xDhQmudJjuJTAMkl2eI2UH3Gmpvw+KS2Oo2YN0JMxOvCJh1QxYViJTQ
2I/20mdhVRpY7V310b8Fa265/JESU3lieOe5O/XGEuUA0E4eTucIlmoXEt/J3nBSkP2C27Azdat2
Hx+UudAPMH3FEDCj6DnSqLuuzCoZlwF2cYpOp01VOL1oTiEewRKgCi+9JQPu3kxbbnNRzd47oM7A
7NuZuY8AG+BB4ghZB1lSqE8Yw8ullgMO4dFS3H5dFm1sxgsEYxrv5T5ooqE2Oe0GljcnNxDloDBo
XeQlcMPwwm8n39W+5oc057RAMPbIRjr9SvQrPzLFt2fWAZpRb9cNAaJvmFyeh+OlXFHOJWpxqSQY
skcIg1afPKm21sfM3KnorZlMzsw/e/yXtBEi6y2JkTWXljzhYNA1U3hiOa4Z7PPtB1FHKBGMos04
0dg3TrjdZG68bKyPcMGZ2jbLzH6bOCW64Vk4LfKrd/N9NQ3UKgdDFCghj2nIYtN4SdfY0a+sNZ1x
DldTrfJU1KF3RtMIoWLsV4nfOaNh9YNrbGWz2YO3sbCJYv0yKVmu4fHIVBrsUISpIldnlSywuBw+
JXtozMTNLUWF1LlkOeqptJmJJJZRyktEQ8YlU46h2rXPQZFxSziFHvuG+/DK4IHS0GVVlnFSaPKC
C/oj27JKg/2Jd/b7yEJC8cTCO//SPdxui1sj1OlQAZEyzjWMHE+7v6670i3SvYdWZKE380XpbVx0
JgO2u/PRAxYuot0TND3R2/e53W6lZf6EIPkZUsLmchm7UGuAkDzrTfWbZX/0iWQprjxFGEOAIlDw
iTYQqV9fpK23R9foaUBX8d7bLgEymJZLwZocdGgvQ1A8PV6HmZANc6TouqHDUStgq779gCkOFbGu
gwBJ+snte1NZTIvh/Tya2aLcce+smu/MI/LGHk00ElZSWw69EeAGKvy4MUGzxDvVsrIMK9qG72fz
cqwtkXF4ZyJGgzfAqKlJCmTrMdbbUcbVWb8UZSGTJi8iySVb4KMBDSzIQd7XWO0DCsCstZ0B6OES
wK0O8C+gSoiMb42GTRYkTTzIe4Q1gg18FKrNlR3stp+DWTqdo+FWfP18vJ4zHZa3RqnYWC2iQAA/
qQyHgU0NPTDoMP4NbN/dnFYgk/r+Lhf20C8qKC8tl5BdelZz0zibz8fH3zG3zjeDp86ezgk911b4
DpkQmJbLzI6fw+fgyTfHU+Gob/IXt39s8t5r3Y6cOkoieL3GpOrkPTSUPs6Qpvfr0GWFiGSjUOf1
ZljUcQkTsclKBUZsY/eh/n2ZMvCTIPX8/Hgs92HLzVho6EDUFNqlFnt5r3vR7uVJWnLfjw2wNicN
nh7jsxbwBixMO/6jxfNJsgGQBTxWtteX5XDKQEMxMJzNDCAYw4JMuybqhshrNLNGOuYlN2UjZg+d
j4DkEqHszd7kSO/L6gXCRZ6lWK/8CvQJBQQQJZ8x6NlpvbJPnUhOBn19rlzI4cgJXx9pz68sEELn
Gz+1nt5Iy+D28BotIwe5JsaazvA33I6eOpp52BVxkmL0/Sn+VJc4mZfFxXyBz3We3talv0XfccQq
3s25vps5pw4iHjT4YzLnpJ/KdnfKYu+rHKDQ4BQmXO3Ln/GLzDiYH5m539nTcjXf1JGUxkYtOrAh
kCJmiAT6MXv1zenZcfKnT3lNaHAs47+pIt7OM3VGZUnrtUnDKjeOW9h7OD8QyprOu8bazzPlPVjS
eEFGIINcF90xphpxUoS6gBXF8fkSVr4HOQ701YLFcxHbo8mq2c8QTt0aJC/Jq3ChjEOtFSYYBO0I
6AJ97KEXkCSpNvjckcsuvMLCU46ZI511rVfjpALCEkU+YFVhFlXZzdkVZD/biutvbb96zj4Ihp+V
RpyLi25mljqp2pSXGgRoZVTFwCKfLiqvX1zeSst4+YuaOyggTefzcKg3KWbZ8J+VnebrTubIW4bD
nz8+V0OnDq3YRtCIyPEhKerEG7f3L5BMgp+M1+u1BFHGZWmjHs//B9WL+Sv0yjR1cqtEzQUlhenK
OQIFAphw6dUj4lEefD0sPzGTGrjdWtSpESEEVJ7PPAY6WX0B18S/vi8b4HWeSXqfEf6zxkZz2SgR
GJ2CYMJG3iAg180eqWJgxgliHD3pDM87g6K8GRvNZaPXEN2QavghfVMtwSNgmh7w6miXIKyphRPb
GuOmmanl3VqkAs4yStM4bWFRQSb0w/VSf/H4LmP5HprRppnaXM8GWDjbrrIITWFLBG3xQEAwwsrk
zF9d/7aiTjmAWFJqSSmwXL2tLxtTtOz975X9BLlBzssWucvZnM3iKZ2PF67MUl4gMvJEFFKYJQzM
hPkLIYrr67Zp/jHXg43HEVQO3e8FC+7NOvU0rU0maXo2ljB8PBFlAdcVcOjLAwdu8j9rB++w5Stn
F1ZmJRZrr94nA293DnXqkzZrBnmAadBNP6mWQGhN4d/XwPs4oDt7RfrkWWepxBMvdhfWXk00dVHn
o54gUQejPAHtY233oDD2PdCxbEXAAxhblzVEytUkUZoZcgdXs1qpgwUypAUpqTCJbubetteXCE10
0yq1nka6KO+j9+hV/FZRDODeoZ/AJNT9xfE8mD+a1+ZiQOOWTyXsl2it7NItuvc23bFeC/aXD9qz
1nx5wZW13opo9tyqJiLstaN574FZx6S3PP36/5thmt4mCQdh6sh5FR0B5FMmWHbAmSxZkSO/PDY1
U2O/2a80qU0LTTIVDM3Ek4MdgP90/YtpmrGF7XoAdSO26w/riNwXYG5NUt6oB3Ah4wsFz4izm+2U
dsv7KMwtwDBl2MMKZPCoSBvv3LrJzceD/YX8PFpnyiElSajUWYvBplAw10zeajn7xd1LdudVgQmg
GgB4JNkNuBfO0cpevS5erff3N0QLk/UORRfWUSIGH30QFZ5EclVHZx63gAr1qi8Ojwlf8HoINix+
OvP78ehZQRmdbdb5cxONDeY9BdVp5yBF5YJtxY89ITfFP++kIUZbI78Aid1PpA3hKB9/AGuwlJdS
o7QrxkTGpfr1J2XqOwqMqaS8UiOV0gBVD3mf4NiaYAACbZrzeACM+B367Lfx+2VqY+hrwPMp4cqF
SsME1v/IAj6aQ02EM4fOw7uofYH2dWUseLM4MI4OmaG77WLwmsqj6gbqcTIHV+8HPujCODEMHNZi
rXzJf8BLwrAwH9ldmaCeKFwfaJE0YZPwlmrxjvf09iaAbI/oPNrMoHX2QX9ljNr+dZQ0gZDrMtpj
ToQqhPT4vhygmM2k22XNHHUt85c2VJsRw1rFhT2tZHvSbZsZZ7HGQ+3wArqBWSRoJOA5AfZ9gYra
18VBC3Fs/wwLA4QPR916vCfnA0lDwzNdlSB39ltjut4TiQFnKkcK4PN2tsNRhiv9GVYIwxffzHoc
iXvvN+D/M0Zj6Gul58ohTRTExfbGznSkm3TTQn8v09LsJfFvWDScvtLBShiGsfKLVgIQtjwxua7m
30xXNshor6ZurA0ZBPvB77v4o4d2jWd4hH2eszPvyFgm1sxR56qcWkEfA9gyFhtbQoXeFf2Lk79v
O1Y7nTQbDV4Ni7pfUbEtKl7kyJvX3pByxMdu0zln324sd/8CzTIDot9rqFt06y06fZc/P2BRYkJ+
599QV59BXbYXI4jCoMbGhPwy6bQLfLfzxRULzzHDx4Zw4soO5UTSWO66JAhxAFa9XcEVIzGJTuZi
hSQDChKgziys52ebRUYy07Nwa5dyKcLQZ4E0YnzH0+akud1met4eyPaxmPH9nPciVXhVV3lZFOl2
7b7rKykYMmXfLFECK011xAOfO8a+fEKogHDpmyWiSG5L+qBLEBRTRZRcJN6gFk8pwqDUeGLRPAsm
9P0+hb88IxybvU6vjVAr13dRxul9qfzKS380n+kWfNSr/GdzigEyQCrBHtf/AYHf3FG8NkstnCyX
anCeiNlNa0cxaV0EyasT7FuzsT3QWTiQXMKWYcRfs6/wa7vU7SCX3cQNY05cmmaCnofQPYAVa+0c
wMzDvFvnoq1/1u5ilbZR+kAUyShPwHJJb+l62R9Aa8QyNJuduTZEBSV9nipRRwwRDR1QE7rIbII2
EGIeJuA+Cpskgfzg/743gU25dduJrLdyR+YR+icZQalZP9/s9tbZ8309Lspj18a5zxq8U2Cmtk+6
p6HwqAERcV5FL2Fi2jZrJn+bVh4NjHLcUxJ2iiTCIrKmp42CpOGJW/CVORm2+seyF0dCgjcu8Y/3
jE6hw2HpTNZbkQFUZqFvnvU9s/fj9QxQTkCSqks/Svge5P/d3Cm9ywtE+aTBZF2Ocysqo0FOIbl4
lHqpFa1BNNNd8gGGuMLcGCcRPHVuiEztK+sMzkVo15aoRZV7TjeSDpamV8ScXGZBOtjt4QAAbYKX
I/lLE5uJcfnP+e9rq9TCGuKYa5fqouwTwxxTO/f4FhmTCbp4z4RmQ0TS75uV+Sa/SW8mWSUqeEDy
CiLdTdR36H+pR0UBV68AHocS2CFTMCNXMezzoqrtwIRkKaRIrG6RByAiG73Hg5717tcfQE11Ul84
7pLhA4rGro6oWPHvhrVed8j74ZY0Ne/N4gH0iZ6nhDXfc6usEbgYRi5oAi05wBsF7E6RhiQcKDN2
m2P5Ej5HmXk4DG8RyiyMXTVDp2Igqv9nj1rfPAcos9Ngb5WcEdlFgqXaPRiZS+v8Bpwacn+ju14O
prFWwAtWOpE3Ar+9kP4LeDpkQCVRliELZYga/cQPBz4l1DjaPgP4mJfNSHseXGXZkrzyuBi+np/l
ySSiVIy1ntngN3apqy2vtSgARF3DQw6sj+h8PUGoWNh/TdhwL7Iv7/8U4NVbTh/LdrPg/B+Imz/+
ghnk2u3Iqec/BJJBniPiC8KF8oZeoi80pjwfT/LytGqW36E7LhiLPvdSJpBPTQE4BE/y3+z39evh
jObYHKiV/ZA+xXvRRjJ7XOUueSk/N6vIU94fD/G34ZY60TcGqSGOWRGHWc9hlwErKOSQftpd7HjB
9w53yP3P5WuwfV06ZnT8za2jhokKZgs6yBTg0MefMnfnyyK2vKGiwUJE7fD2Ch4nVRj0vOL2HG/X
uAjd5JsTHGU14W5yLVPfWcKG3x94lIifmRikmcjmxjh12qaMM/AahnFJtBLR+vuyI3n2s3PhHID7
Qd+7YIyWXD83E49hqpKkC8D2CkA6U2kfvdN5jq8vwT7ULXdTbs+vspO4mmZmSH5vHat3UDG28h1j
lu/T0pRdapbrs54okQi7jeC3b/UKEqvg3GwsaYE3lb3f8MgOZ67pNa63L2zXC70EQUES+a+ZY6gA
BxVeZklPj2fj/l33+1VQn8NEoGWeTjjofRsUkSwB86b9kVbGs2ItD6zWr/tc5a2Ru0RDCdojnYcR
vF3zBTyKZp5WZ7uPHPUp9YCM1Z+0wFFGk0fjtAv3huzxDxrtxIl1l9ztNvIlQDmKqqBIAv7P7VY3
qrHPxELFcKUAlaTd145ooCeNXQSAwy6jC2PV7xM6lEHqmPOVUkd5rwT7S71oWwDr+u9uo20mp95u
8/3kQIATj3ZxwbB7f4nd2qVpgov+XASY8WC/Sn9Wp3RbmhBKKMz0I3Df0pgAI1C+IvGR8fQMRYhX
lgefPWX/JlqjdruelRk0B/VgXyom35gtb7YO95w/4cqAF3m8ie+R12SwqqzJAnhrBY2uEHZhZ7S8
HHH7lewFz8lTsQ6c0UwcFMsteQmGQ2CKwOcbehMwwu95Two/AF6//jz+jvtLhPoO6i0qAP1elgIX
oOHKSyuz1BxxbaV2bMfuT+K0EFBesTRG7ts2KJvUjtYjDgIjesjt7awEGdZl7WZ/9m6cQqBuYw4f
smR+qu5CXC3Ht+fFInO0z8/R/jwghGCFDWQr045VU2RAySSBBGuUJzfCKmyCseHQge4eQ7z+p32/
i075VrbSpe4Nm0Ewl5nTIFiVF8ay/UigvbKsBNNmQdAFYor6FAMsPwjUyLcAZHp7zM/60ILJHKeO
iGpu4decCzhzkbqNkEdlhQ4z4zaQWBEECHhKGD1lrI2Trq60hCNp1Pyl++hT5B/UnfLzKdqZ0x8W
yFhpzLak+/ecAab0f2Zp1EafamVb5ymHBISdYoxyYq4rV3URObBY1OcOmCEqYH6X8C8Rl+btfKaX
wSiTErZ6Ulx77heutBgO6ceenCsT1VSw+zuv8lu5Q7oVdc0vbK9h1VkszNX9o5oM+upDqD2Wnkf+
MqX4kOMKsnTnb9f9+NisVqvFGSQVza7A1lOt3fh331Rmd3DyvUDeCdU77pSCnbsgZ+tum8Hz4B2P
Ig56TG6nBQoictR1A86eZgabAjDm2AoTe3BFsFh9l4QFl0XqNzsDhmTIOmpGhmLQj4Ko6QKFD9To
wCVWtKvM5CRa+jKyMtsFqZuV4Q51UPAtzKedbGeL1HbOL8vU/dQ+F5qv2K1rLIaQGUPel/cNNNdI
pFmLxzNVoHdIUNQJ30tpceg8aP/oT8E7iheyPUB5q/OzAx8ybvL7qSf2ZJw6IOZVhUbcXPJC0EKj
KA7oYA+h1vEzfP0HWLu7ugVGJRm6BsIw5E4Blb1d4DImGg9VVB7O/qkVTT5ZqXvO41f1iPcf4/KQ
7jaTjlyJDIi6ilf+XcdfkuRDLsSX6hASDR70u4UIS1HcGsx+EzSW8dQtzrL92Oh9V5hxa5S6prXL
wKPAAKOby148fLlfyWs22dlK8CZr2aJ67jqW5qH34lXxraRfMMyTnPDtAQISH112moL+ZFGg1ULi
tpHUWpfrg7hM/A132nVeXplZayGpYk9OFplqbPLm9PcMTnCUWZzCqz0oojKipV+KBfo7VFTcsIEB
TRd+o6mr11/VcxFaivT6IO2GH+1Pua22rR+5AmC54T5fu1DahFexJjfdhqa2UbxkC4pmXKKHzHyz
0AEJzjMeJIeAmvDWEWThh4XiiW68Sxh5mPuXsQFZlasvpS6b6nyRpDrElwq72m0Q5RCK6gnAad2O
3MAPXGEr7zKQlXestZrZn9eW6RrekKpBhSxFfTAWohWH1gVXABIEJ4jsiWbsIpK0Jb9cFZbyHljN
snTKleST9+rjPTPjADEDoJqF/5M0Fej12zOpTkUdSXrSHPjlhtsl+8nlP3cAjqtWvmhJzRm+ryUI
MeutA5A793FgzcwqrNb5PJuV+5P5C7BNKMA6hS4TnTs3SzpJ2uCJoWFfU19XFkMJKtmmPYDP1d8n
r0poNu+a96rjubfTbPHl8Wzco/KwHwxsW0nFSeal37zd1c5NheiiZFrXHkbszCd0xMq2WFjVZkxM
43D++NG3zwrcfuwK1kHx85XuJE5nNgvFFxkc3/cpdvIphqgjSckbAnStbhdGEXLw9DV1cxitYt+p
JsSUSmvyOns8pfvRjxzDLhkx530VhrJJluNq+HWXlCCd/bVpAAF0XncoW0g2bgQHKTvS47OWCOmy
U4CT/vHU/75aKaeBplJZEFTBUERBpqL9LrjoMTCRzWFYjpbsdH8rk1fMs90tKqe1s6dwJX1dzMwU
LN7trRj/lqzB7x3ev6Asddmmr6xkyuwnIRZBjhQK26JOy3xytSpzktJ0h9rO/Ist2PLfCH0GEwoe
NRLwju7HVu7ru9QfQL3ygkY/QJgtaYdQwpEXUP0wGU+imcgRaRbcaTyALOh2pj2rMQS6UZVldxAK
s/Kqg/DFQ3TBMazGbeE1NetsFihlyTxQFbayXiGbqbmyteqRbb2Y1Spj7dL7aB0fJBlI8eKOVdFi
frtjLsKl1vu+7g6rfDInYAD9fgcJypdxN6K8NYW4aHKzX9vnpbCpWQ9VcgSut4yBfnZk2gQ0oCFi
xH/cGo97Qdc6ORwO4WC3p9HhE0fyyr9NAeDzBnn0cR0Cx6Jbg70QmHl0OpjBPSsjzYOgkfT3a/SD
YbqU8nTOqn5fJv5pwm5ov4Ides+Gdfn6+GjcQXaJKYSBClYcuVSexiF2aif0U1z36O1RvXqte/pS
Xw5HfRkuBLuwOUdzYvRhV75gGV7pn7edHy1EqN4YrADnbsZRaSe5fHSGiBIcJXVfKuimTGP88f6y
M17L2myWF7+xKkveB2udM+vQ7Jf5ev0++OMqWsYCw0nc+WegCnBrajqeCGhMUWmwdleORXoJNB4g
IpRtTBDCEgTHDvqGPYDT67fOnnAEXiNkYpiS6Hcpx1/juoLmXkGQgTUg4deVd+ySPB5arRD2G1gF
Jkv2TiIqn4LpQjQKfRuelwJZ7O8FM3UmExiSg+Tgf58k0zuaP8wa5J1/+p8Pwt5AWRD4JloQsdeC
JKvUgIfoHaC4pbX/2HyAzy21JqtzB6+ys23trRavr9stOEPTt8fb8i4tQMyT1lpe52UBToAK58dL
W2p6jfnQazM6TavYu2zlhYC66ys4hxlbj041wpgG6go8H3AjIrSlIgEEvGnGKQ3gcCc8hQBI/ft4
NLQjo3+f2tmTGlaFFLcAVH/roKdAfsXvV7riMeI+covduKzbYdC5W6OTqqQfMYwPYRXZo90xFoUx
TXRYmWtjWFUcfl+wA9vYCO+PZ+mOoIiapt/c9NUZaJURKls9fp9AbTT8M2zlZe+bUWyVDFv0a4Y2
RQUjhjSctbMBU8HmK3aUTcK4PlhTRV1d5zhQpJH8vvgTubphiqzOA5YB8udXcxWPadcpZEsRDnAN
XNI6VF/tbo1cKdEkw99HxuowNvEv+u3K4hRExcBrGFLjNOjCBhkdxNDxd2j+wcvKGd3Llq1tQk7e
oy1NBW7JpEl1nmOY6GRRLe5zob98M8ZFlpoyAR+D+xYxhqTKNFVEyqlNeiHNrRt+U7wKVrnsQU6b
oMl7NTBi4JkDemOK2hVJHF80uQDqvHhPV5oDQkRxxcKssWxQG8PoNR1yM7DBV6DfMqNtx5qwu+AE
xBMovWok9yHhIUOdnSjT+JbLBLL18J608FrygPYbTZadmXjgxg41W2gLEWVOBbA8xHtJ/vRDX/LS
p9oMtqzMPPmluy1wNSJqzrj0HNRFjBEBmh8wHsGz63H129TFHk+TAg11/HbemMiUDGsmFQVrnqgz
IpdKfW5Iv+M+v9gvaFmRXQkN2cUL6z0/4wFuFoS6JtWiEOopgqFV+OJ+pZYEYS9GEDZz3m9MkE+4
cjKhgqxawgHory434Sqwe2fwecY1OeP7r238hmJXNhJg5lRI0Mr7+KXzsqNhs2gzZg0gbkKpFoGT
Rhf0tCQUAx7MXXvJFOwQabDHHov182Q/XH0/GhjPpZzj55uf5Kn0phEkUI8tzEVfOn81Air60gNB
bAM4AJItJxy0Ly8X8+/S8Ai33mNTrMFQzkQby6K/gO1mbyujO3RWuX/8+3NBBVAiiiHLyHUATUC8
2dVsZWke9dDjxaYllHCx+bexRWbf9cxtfGOEWpK2GKs+G2Akss+Osf7/HAK1GrxWKdXY4ddLPExE
y0WJVEHHKisKvisMICi6GQW1FmES92lTACoPtOPx+Vj4iissoKXHUoOZ9SNXS0I59mGSBjgtjIfE
Ljkot/Znz2bM2azbvbJBuXSsB1/GCcZyPGqwwVuIV8D/1IIJb/38H6hxzjquK3tkn19tM0ONW3Ar
Ykzxwt9oL4CFomFyddra68PP46GxLFHuvpzO9RCn6EUSnzNX9tcTMDCs3Chr9sg3XI1GjtIy0VuM
JvEbM14vWa2IzFNJ+fmxnjrQ3GB5NqtwW/j7Pfo85dJ8fjxV8xvNAGAFWCkwM1JWplQv6lZRCHNI
EZjl3y6yDyULpTRnBHABBWxQqKihSeB2rvqy0xK9RDvCaOne6Ah4GYUAWtaMOGLOUV6boQ/NuRvh
BNBconvxInANL9w9nqy5fXVtgDoxQRNqXDvBAHKkP9VBPP1JliPrWM7FKtdGqGMSlEM7XngY4TMz
eWpM6bn01Z2wDO1mwSLVY80YdVCSCnV39QJboiesg0Xps8L5eQOgMNGQp0TWlPL6qMED63tBq9QE
kYnYlP1kQkz0eFXu0ubEKYPmE9VTvFBQ1adG0ap9ktaBRLToTpJdvxUrxbpYZ2ioHZ8luJjuv3no
gVoUsDsJiShkPqmNMPHh2JYQZ9qDr31jhsvy4l2W/dZa8DmhIPzm3M667FirdddO9DvQK7PU1hjL
IAm4RAfJ7slWeDN5hYDgGYgk++cZmJyfnwy0AZnVLHQURRTgUFjR7X0mlMz01QdQMw1mvajXSnwA
ZnpycQUej62dgvLcfHp6eRG2rz+REzk/LDzrXSf478BJnhslZVIro0520QdDzp8Tch3CcpJb+UEF
iPQMrPJyazkCljvYJ1sFLfidyRz13GvuN8v+f61Tq630Ypy0IqwfoQVwWrlCagU+SDC99yWKpq8V
6aEsPFb5YzbWuDZLrTZakIRWbWA2AERF/y6WYC8hzXCPT8+cb762Qi3pJT7LfFjDCq/aO4LihJJt
6IPS87GZO4APvYTUfak1bcdlPew00DmGANFmeOk2SmajLvL8zfChv8Uq+rV6PSjqVkvbtOWUDMZk
KAMgSZaZ0iJ4Ml6+ALD5GJzkLbARrhNkwgUj7le5+lQKBJR8tuIz+mFbCOsWfwHbDO3Xn+Xh84D8
MePiVcild/eNoI6FaBzy6QpNVwgRC1VJ9eF/QrzTL0WxhjSV7hEM52VBlgLEzPLTKKD2CbGr3DH/
/EmB3gdNT704Oy2KcY2dODq2/3LxDWj3YIZgnf05ez8/30yfN+98UASRwHgrK7jJby9xSQyzcsyR
BGoc8fm8vqCvcF96kRu91b7beI0Z+sGfwpOsZbwDJs4ubaCufcYuIkftbtKuPoLaRcklL9Mpw0dI
u2wtAdqQveab9GBsKlgL3WhVPXEsm/+Hs+vajVtZtl9EgDm8NtNEjaQZKviFkCy7yWbO4evvooF7
rOHwDq8P9t6WgQ2o2N3V1RVWrVp6kCVB4uEdoecWoLHrheednul8W6A99q0y0+247WQylNYu7+wV
nbjBQ0yX5Luo2ZUXO05SEy2TL6imjVvlNd0GplC4xo/fGthC4TL5yF3qDgVV9P2NXfJsvgueHW6r
A94qjTno6w6hjXuBvhC2WzM1C0KAJZBE4LJRQIIeXW9k2ssDa+uWv+wNxa5c/6eP5/O0wuSwYGgU
efIycWLoAQCW4FpKEOqFNKZKD4pZkQijlbQ2MUqibNlxILLuvNzfuYW36Vre/G1SUy0UFLm/yG5c
n5XRajfD4OASTpRpwPxvhk/8twnR5jGgvyR2rbXc3A1WwcDv11CC0WUg6JBRmWmoX6tq0wQaQE+B
yZu+O/1TbiVn+hmYfen0ohvsVozswvsEYJcEhwu18CmTM0sb+L2ogSSq6S517BxVFY3bRmDqb/bo
navNirBJ8a/vPXqGoDLAYkyU1HMIrCqkQpI1cncxMHvKdx1tWHkGp1O6I+BPNPYtnCu4vJOrAQL2
CmnX3r5bq4Wvl6bQV0fOiJ+fT9WnORt0v7vww0YPB6et9pnZ5yVp3mnjls2p2evg6wC8YsAYtvRj
lcz79uZdf8DMrtS5wMpYCfoLcBROe2kiZHkiu3Ers348KY7k/MBkQ2uacDtYD228qc3enRqz1GyN
fvSmhQC6CjdKltU/NCFIoF1fT+oPSTNoEXQVqJHajCv4rwPhAPEo3xhzVcZIJT8Xb3VVE2k0/fHB
aJ5rs/HfV+7t4ol/+5BZaFJEWTYmYdZflFOLejL2X3iuALpCO4PgJkgOxziRZ42ZLQUHTXcYo2eh
dOrRrKLGqgtnhH99CgRqArZ5/9MW1QU3WpOnLiZBnV3nijHAo1AIuUhthnbz4muo90HycV/IZNFv
FF6BN4+bOyFPZyqhS/WgCAznkPYCR7I0NHWfDy0VvWmZXx8MttY8srjfgKjogJIBxM9P///bDUv7
qO2ShvUYEZqynVSN0ccQsHTF/C/u3Tcps73rDcmPNaHA3kWNfPA7me5zKQicTKmN8/0dlG89OKiy
pkgGD68AuLWZLL3h0zKssYVqa7UOxqDvRFd0edf3OAcj0N+gLU7/02Jbfgds43DKXHp4jbaDY/xo
HLrN7cYR3M5JfwcfimZWzRZ/tvY5dCbyt/vfupBNuv7W2XFLci/Jag4LwMSAZOBoEFTS+0eaP0Wi
SPRi49Pn+rhG4XXTkPXntn/boplf4RdMClUwE124/BjyPzL/3EpbPT0pYOxPHnMBVub+QhfP/5vA
mY+RRboAYra4v2htOCAu70s7a9pyq+qhsvJk/LkiN1dIA3QdXBQq7ulscaWY1gkNy/6S2d2udkQ3
fRQs7qd6nk43/Z0dVCd1q839BS7e229CZwtsuV5Fu28K+8l1/p75UmjmZSYfyipQSJBJlEQRmsbv
C11666Hqf5c6C6iSLK30NMBSxS6z+41SY/5Dfyo3XeaUKcI4W/RJ29lcsmY1ls/zP4LnhSKh6RXF
l2CleaU+iZjSMmS2znUrxvD/uB5/xcwfA2Bb4qbO+4tuPA7ZY2ToZsvvQp+I2hd9b9OAaMKZW3MM
xOnX3mgQhtOo6FgE8t+Y3crEFyOhoRAb8huaGKZWy6QOXbEILRjjrdKPZu07DQ8nIaUW8MOWLDxW
6btRfRTalvug3G+x38sZZ6rymre+5FUC//r342bqLZRcm0YSrlLi25S5VfNUs4suW0O3TWytMfXI
ySwl2rNGJzXm2Bj/DAWAyfomf6bpXGikXc3h6POUogcpyQ6RZtd5aWr5GkPbtM+35wCYL1BtKHz+
sfTf3iZOSttWLvFq+PKbOGzU5l3lYhK492/R/3Hcf8XMnkBfpSkY2ioYYc6R5Vf02yAgOdfJqVIw
qYBZClweoM973YqhawoUQpcB/Yb/kWgbPjv1HAYVhXshak0xFFbu+NoezF6zkJMLXWzr/tIiipCj
wEx9R+Gyp6ZfS6gtG05Mc/nf7Z6pfQ/+nlbgG7wKUeaw8BAZD0XB3nPj0WCblOb7kX+XxueE37F6
4zeNxbhqx+mHwuD+i0XLoO1WACrkVW0+QjLUg7pXsgHmRSv6DzlsJzlyb/W5KhzaJMEkvfs6MCnt
XNO+C5x8im+aVtWGzIIC0Sl9qNRHia9JhNnloRNmu0SMV4QtvRUAyaKHCVG3cNPLp2NIpNhnPm7w
B80+q2DLdzppCs3tPu+vakkQws8puAc4WpNnB+pzSqeLeTdc+qKwkEYgNdd4KMJtxiw86fKatb5N
yGIekY6JGyjAy4CizizDEMW17LfScBkzzY0ar+sTJxlbU292krE3cmEnhb+NtLLvr3LpLfoudvYI
UqGWwCekDZdQfNKqXVi8RZFzX8SSenwTMR/UOio9qv2cOlza6q1rT2UJ2HvghLFM9OhSRmuv69K5
AUIqAD0w1U+U2Z3nQr8ANzc3XOoAMOIIYZ/2JDYbvWs2QblW2boVpgK1DF9ZgLMsanPsItp8ehYE
PBIlyISUTit+SD8ykWjRyrtxa8iu5cyvmA6mw5BCDoe2XO3HqL3lmTk83z+o22jmWsjMlNdtrMQD
E+H7y2JhirLP77hs4FfUYQFwDTGYdMZrwNxODBvX5sKIhIFvmYQgtUeRQ/+E99MDWd7bI2fRinBj
u83exPCLG14SZa8NXwMyCHnAWQpFd5DMNkH9Mwh/yf7U5Jfq+UaUt2JmUbw0XdOZxdq23Orv9ffO
9j7rwlDRuhEWJ3scxqd6U1mtSjLRUuk/ZyyvJc0OIKFKV3UFJJXaNtC3kVLYEX1FCdLkGe+k6grC
ZCHNB3l4IJCu16DB8+5YLIoLot7AyqL4KLXBpsrtsj33Evo6uuac8m6qO13Fkw7Uqwb69WXepBSJ
Ft+t+W3TmkL6wdKPQOpIgnalYKU0fWub0LOLNCB6eDBxyfjjwH97V7pW19W+EodLMwi+rZcFWHxy
NNW2Eft1X/MXioCTtcBYuKlLCC3iMzMoZYJeaaACvMglnujeFHqHZrY2nA3leVTtvDi1akAi7lxS
xcTEHCV7yrknNJyq4W+m7FnAfib6lyY+yem72rypksk11MnqFQVZMAPfP3PeIEIFjNgefFm8tHIk
OoI62rVWhDtD0aPHYKhD6/62/MF0Xr/seP8AxEfHJY9HaT4JoMSrlESaDFI79ERwIGQD9cvn56ds
fj4eXl9f39/fHx4+dt40IQ+1mtj8ui9/4VggH3kcYboXMOrTfnzTgDxQ1c4QRuUSHBKAhlS3dxSn
MpMjdUO33kugXJeeE3fcqFvBzk6qzbsoKsQ75jWb+5+yEPXrmMA2lfxhsngAYK8/JTSorsZGrIJD
IAfNVV3YPrVTm3uvNqu571tfQJfQsoYYXEQbEIAG17KEgGlh2Wjqhd8F75jYukFJ/AFjoDblSmZh
AWYASWhHQy+gJqNrc/ZYDrzEJIx9U4ExQ/dsAzapNxRMf8mYvIVZX6BjWAWUL9QxIVLCBuJCw3+b
d11ojdblObCY4A89lo+XEyYbgdrWHEwjJJ/OdmrRJxeHwKw8V4+bzcbc7GzbJQyLx8idlXd1ISC8
/prZxQ/GLuX4LFcvGgntrLUqDywN4YVtTLMA73yMbNJutUX41rBdCZ2DE6HRgtH32AIEnC/mj+Gz
iG3pVTqMDykqty81ENZner6vwAuZvWuhs3QAHzKE4EGBfQeV8I/jyTmdQGJ0Ckxumir3OW06kHK6
RLJt+WBh388gWfoQUc3aPCmPDfnngW+GMH0Qmm8QpRgYazjTvTKNVTr0lYpmjOb56JSHOHQOr6Jj
2O4IhLHwC8iA6Pew0/KVEGI607lV+y54ZlUCYJEEToTgUbBEMzsa57J1iwjxv1NLb/e3fSHLhFWC
Rha0GGAF5OdhRG80RRbyNW5YgnaN1vC6kfjqY0+P/qsWmuw52EfDy32ht14pqmbg7JogV/h33tKp
9Yzrwp7ql3yafWl7ubsG21m6N1ciJqfpm2VOQ6NPO9/XMAJD3hm4O8wJbc5syesrNeUN6GNW3qJV
ibObOvJRI8UUdGw9SE87E1NSH8p95AnPopU5UNBNelxrIP5j/maaIhvABaAWiCQKaoLXq1SFYgBE
oMIqASRt94Fp2IX5GViBNfF45CRxMjAPPKNtdle41bHDtKdpDxKXEt55xhC/DbNAa6S4JZgRGMgn
GZA809c3+Fvuou0Z09xeB4ua3V7ZxkduW6Pl3TeDbWGDWI1b5VFY1IxvC5qpvpqUSchppTbNgqBP
XnZaA3bfsB3hVk8MfUBfgiAdvd8zb1lDVbMGM6F2qS3ZlPb+I/ecO+BoREvpuIl+BNa4obvKFV4r
pyT6PgO+ISC1W7sRDtF/FrEPPKgR/Idu/V2dZM+OcwKDo80S+bCJqvL6OJnehqkehzoQ+gN6mX6U
W80ZD6JNKEbhmv7r/Vu4kBrDVnwTN7sjEJfEY8r0S2O3hwpVa0ezkQcihv2Rod+fucHEgbU69mwB
xn8td3ZTqF8FcilhmSq6eutt9hACFtSS0n4ttq3bPvj2/YUu2NMJQYMQArEEEhgz12gsQ71ica9f
fJdZ0qbe42AdflOsuGBrYmYPmKQXArKmEAM3cNNv6ZMB/r3c1N7vr2ahmgvs0rflzOLTWEecUHSd
fnlL0QIcONGTvzWe6VE9TFQJKdHwRCKp+b7aCDn94rl6SgbqLqCKMAzkEq/VU4Urn8XKoF/qQ7FT
MfMwtkpbtjR3OEc/lcf7y5yUby4MTOPIXsiAfGrzRnee+QUo1QPjIhV2KBNYKBTRaErGVdqcBW92
4jT/j6TZftJaCrKRMuNiYE6kqQTUxEx6yYqas2p3gimuuHSTCbtdmArqJWmib9dn2l+Bb6wek9S4
pAd2Vs+iNf5XO/cfAfNqf50NwuBPAtQjtxEc7pkeeEdeUfaleEOREWgAwaQYMCIzO6pSamitWhiA
+/EfxU78Kn+z59QWn1d7SpfOB14CsCiajiBvzt7bJL7caHWHodmY9fvMfmo1QZY8Jl1Axg9tZfMW
jdN3abMcRx2pbaj4jYH0HBF4IhYkw6RbMDnstQc+MssfEiNiQtYi/IWHb3KF/rPI2UvOGk73RQFi
jVN9Ymf5S/jVrBHsLxmo7zJmj6uR5ZoQRq0BhzZoSfehPOin8nfm1GsMGUsqjiHUfwDooCyYww6E
0EeHZpKCIzOqMBKn87bi42BhGGx1EGxAFWPvvq1YSBQBn4i6N1jDQAWFWPzaMsV8m3J6DYH8DrTs
AEiOG2Xf4P0MUBUGPBrE8wkwABJIWXOz2Xefa71DS4Hq1RfM9jata9oPYMwEX0VG6BPR7MCRPitX
3b4+iFaCAVaxx9zin20JcBBT8QyYEvC1zHsGB71MhFEDS6HGj44vbotS2I2/ubpz7m/w7YEa06Bf
7K0OCjPUbK73t1SLqmpyEDPyRr6DH/qzGKm2SVLg/HKx51dc6em3XVlIMH8YArIYiBAEaNHMDRqk
SA35PBIvMQcjHHVlamW+Utqi1Ejm/YXJN3cCaXgVhkxCoA8vel6MwgDhhg2jpFy48UEodny+19k2
N4iGkcU+9+r7X2G4MdiRB8yEnsf+UQGbtejBSzM1ye2/ePrRbDT/nMfm6AmoYOPnr/IjyzaGfu5K
ky+eQrof+pA0vuNTq6msGrNPgKQvKztOSPMaxaRubbWAY56gBub10V6iKwidm8cUq8QTCr8S/P3S
zZsjN2WdpFNEmQa6bxfVgMkoGtKILG84Ow5ZsQnEnNpFM/grmrMkGWwdABCiXWSi9rvWHFnpJcUH
q9AFLS+CK/YRSIQkMd9WPTYZtCqJq1VR+qQYw1qhf+lolQkACLfPAE3zHJTacWVBGbJigN8AJyEQ
zvcJH+2U1JNAD31MAqfJdhTobnYc6Y7pp9SIzAJE1Z3JC5uAM8eAKJ/GsB9HpyoJVR+FJjDV/IdI
N5FuS22IqQRc9hL/DotjUvsm0s5N/E4Ts1VIE5n6XnxLd4r8xOvjxNHrd06pHyT87b4O3/rxfzQY
nHOYTi8rIDW73mNVDhW4FEjHMV58RPxUAqoZY4hdkdNNXtWDVYKy2IpKCZQpSvVUxypvRUNxpmrS
WKLg66Zi+FaXpL+TaYUyzTKzlhINPABSIpHCUGTSYoT59v533wJAJqydAWQa/NkJ5T3zJ6VA7NSR
6rEHmt94a4hC8iBy6jaI4wITwxuz7UGZL/m9Y+S4a3CJc0dJWLWyfbeeDHC8CihnEQxOmeS5cWsz
qcpZOfqXnCUZqYXsieHKymVHMEGXFDjJSK0fA+1lldvnNvkC0Toid4yblsFyNPcFZV+VCr7kqZdk
rt+ByLsTnJZ3u9oKva7eAY6p+L9kcaVucQvXnsRizQLY1oDvnXNYq1Em8WippR5rDN3mOZSLOp8H
43HWBm4VgmymaKtqM4LEfycGXOuogUYaNuaWLgW+bXRFveZO3sQWMvq2gVEHo7YoI5s+02G5rdNQ
ZRX1ykhGpo1VJiZwKqaiGYpTStngNIAUWlFd6K5B+dFkrEodEOeyrT5gPMh9zbxNEuBrDOgk3h6Q
fGEQyfWNoowP8wbwH08464GZRMfhN19hvp/JZy5DnAVa0s5OQ1vyT4JsV9QBNCeTC8Inpzj7KR5E
yZTzTcLsGP2EqI59Da2rsF2m2JqwVyTLMF40j8qmxq3t4+SeXr+d+HLM7sasB+Q3kOe4/vJEUVqa
JR006sVXSUAR70qH5KnRHgrZIFX9lnW/hj0b3URdo0b/Q7RzIxvRJypU+BMsu9eyB6kTWzrm1BP1
BxgP36LPAwdoHAnyXYNOinYTyY+14vC+BaK4j/iJf+5eZHvoLYXtBRPMIyKRHpVLolsdOBa4ibR+
DZZ966hNR/vtI+cPUlMoWlBk1OthV05c5faSLWk7elRQN6xPgi3vk9fxTaIb7YmD1S8tsO8pK8f0
pzA02yo0DeAWTiDWCb9xvVVSipmujaJTr+oiO3saipe0sHvq+pmp+r9q7tDmbtG8p5iFIsmHYPhZ
8pYquBpwQb1ChNRFjgEkFOxQIBzhcztuLZlzx2GnsIc4tpn/mIFwo7S5aNMYRIht5Un6QoXUPxvP
NduWVQTMm8m4X7L6hK5q0gjHZjfW75pBemrScBueo6EhfLpDo/LK7VIXdPRq8TO7L3NJKyehTD31
WKnOwBWk6p9DejRa0HyH7LUoSLpJotcua/Bokzx8Tx9ZtokUawwOtHZU5VXsreFLpVvKPctAhmc7
DbxSsNhGdVJ9dJ6Vz7A2JO09Ktpo5ipkM+weNdWRZKL98OWt1npxtC3SE1CGAczdcFBBGjge03wf
A1cakpbbYrpDjsJx9pKWVq7ZRb8Hc6z2lL/RYsXhXXjBUWhSAdCHi4bcijL3eNGpR3lOpV4dOWph
Ahtf0C34N1sLYK2YiKGr1+ZwzGpXiOwOnC1masV0p+qmOhzlauVzlp6lq8+ZnLpvyfM4NTLaVT71
hmMik0hzqsjqUEQPeJIFLzW4KmVb5iNLF8sV0bfu+PVGzMxXE4v9mMgc9TD4KUnQeVnmplFpRFGd
KiVlCmLFOF2ReRvywzeG9w9jjyaXiYX6erkNHSW5LGng1fwDh5eHjf0xoDqpcuApUtJLuR1VAwEt
3E6A09zquI7BsDX0NUrqW5AevkT6g98Wp/zafKBrwnKxkBsp8DJd6YiIKsaD0oi9W7SaYHZDlR4q
LdYvmdA90pqv96lBeytLhp6ogSC+ZWpjmAMfR5ZYCNlXzvlrUO/FL0TnJJizRR5kMdpMNTo/0MKk
CkKv8aVNGTLL0EoTUPZKc/PKCZrWrrhtyloryJ4Z9xKXB6N0Ig1w5c/7b/RtvQXF7qk9eeqmAHxL
nRlyNZelQUVroqe6ESBNwqvmDEcYq0g2RX8rKhtkDN+jE3rQvPuSbwFCk2QDwvHCAsKozHyVFlgM
sTKC2FOLh9RwSrrX1E0WYQKJJ6k/mXYEp5KPdgv+oVbtSp9Gg/BvuXjp88wKUsGEPwOg6VsHSvMh
9k09D3cQlRKuNiXlK9Bd2gYrAeBNemn2yfK1igtyLHPwuyJPVBPJ62GGHNZVFVA8sWgnJUtNuc+C
FQd/OoHZI4c6HzwRNK4iiTvPTnApML4hX8ZeCUjEocpW7u2kavd+/ewZCcWuBE4dv14YHrThpfvS
pF3+0OrmWmJ/wV9GFgL9OgAjTVxs8647rUz8TMKYe2+Ixx1lR3nYCaV29JtD4RWjbHfZez5sWhO+
hcXJ/uW+vi0EKIidAX7A/M0pt6/P/KoEs1sbP/ADrxSm/kqGoeQDiTunjY8gzSdJ6fJrvSu3+nIt
cna54kHnfKE1Am8McjMSGxJLAhqw3kEb9otDkun+CqcFXJ8kIOegupQ1Hu16mLhxrZ1oMO5RndZC
Twq62AqasSJ8xptcp0XmfUl/jupGFCK9P5wVSBXO9jIrKtoLGmNelu4H9Ym2o9nL6DUTfyGjo3y0
rR2nGKkD7tzuoOono3bGY49np6lIKu6jtQrugjs6kXQg8QtzDzbf+WBVrc4ZE7mYeTV37Hozy0Uz
4Z6VJ9/hRpKn2+SkoyQ5kOpR8gz1sUSTeo40X0+0dGVrbutKyCKCvA6pWSB9kTeZ3aec75Myy2vm
lfJXnl/a8qniHqVEMYfApiFR/XrbME/pLQm1YnnnG/DOoo3YiETM7PvHtKR+k8EA/hK1Hzw21woR
ZUXfCXwHmBSGTpqt0YC1X2I1cLnZuGFaEVtwEtbilyWhIPoFq/IEkwfV77VQJaoCEJCHkRcHur6R
24rfds27ULd7oJBGhHjMWPGEFzIgAI1NQAgAuXksdXbNhsIPMfAGuzrKP+VhO2jgrkwQb8gVSc49
nPEqtIXG1tdgwUsXTlEwKgLF0Ck7NnOzxK7JGYJw5mlqOx6F+BhFCXpd6nJcsV3TuzK/bpowuTRw
sfBztkCp6fhB04MICY6A8FII47XyyCwZZ/G7iOlYvzmrPmwzlygs8oJKIIKOya/gQ+6+wEzOvfDp
+yARTGetogNDi/0K3HFJY76LnjlDKpUMuENF5Om5oj1oac+ZLBYASco1hLsgbTFjliTuv98NzKma
epdACYzn4Hq9YxAII29UkVcPDA2zF18qrECiJutz3MdkTUVvX1mk/NGig8IvcEI3FBR+1kbBmGGN
aFcVnAw9B6TGuI/dKIzPXFhypGm0yKLwVTdCkwMZxtCqi6E2oVVzJTrH9TG1I2DsnaZSvzQ2SPsm
5EJQp4vimiZMBupG2VBuQqIbHVRokb/emRpECHkyCjiOZN8oSLuiVY/o0kOVoat5h9ZUvnKjNU6y
Rf3DFoGrYhpDgnTatVQ+UwZJHpTIM5LKokO1MYozN5pJekGuWyqdBhF6r+8r3kLPL0/XvKDpqs4X
jR66qTZq8JgkIF6Lr3lfzEcxx4CcrA2PXKajhVqP40cmB17kh/wpHbPRVXQ/MYe8e/9nXUT+AnU3
IDRBUPLHR/929xSJRnmf17HXhBG6bfeSYnWFLWN8Rv7jvqQ/dEOzdV6JmlkSrk8NP5Kq2BOP6Lnc
vmmxU/v2a/MWmjIQK7GDJsxdHpkaiPCTE4vIsKEndbUaPYmZf8Y0FgEv5Z/JDbPb1/qJNEZhnHhI
T1dWJgpkGCMSa//+AALO/FfMdOrfNrbQszhhXZR4ycjQpbyTRysQ9yOmQa3lOhfiKGCY/4qaO7di
QQO+0SFKOovuCIbrV/0dM0d0i9Mw8AQpsNDpwXJzHs8rJzpp5s1WwutBI7cGYoI/SZFvawwkjrVl
mCce4GY2Eu4fg1cdmfOLnTAwnFk6wCWdVT2qe4rcxx7vx5rztfA4ASz99wNmV0cZ1BAYwjTxSj7F
IGbViG0aDalzf50L2RRs8DcxM7+CyhmQ+3mWYKCL6j82nVWQXLT1lOS6w4mb6iKWOzXdrEhdeJuu
pM6MoapXpSIbWJx2+ip/gj7ebSJLfutNZIK3pSntTHv4fLovdOGtgEzM4RSAysd81JlMnooUHAZ1
4nERIsq+oJ94NFLXb6aBdm3IuU0n9qacZmuA0oXU8xSOA1MDQBtyqsbsWqKCQ1EoamIvborgxOo+
F/AUU7kxac4JAGMpxaifp9zbC+WjoSZ9nJXKIc+yOjPBWp68BJS1XxFnVO0X4r1qQCq6bThQchh6
GaB9pAAtdinIeWnxTNXGI1VG8IiEZZWrKEZ0xk9Ogq/s9FEGwsggAduOEPfBp9SHNLSanpXRsa3i
PjWzVMWLICt12ln3t3/xKgMqNbFgTzP25kA3MWsVpciL2EMmoeZaS6+IQEGP4D9phtkdFBSsdROz
O+OgM9Hfi87W+x9wM6sF0Zv0/QNmIQTwQimLQXviDWzTKDwgpE2okiTaVZRIkhkVRPupi07vYN5A
jtKIE1RE2XMNqHvq3yX3Frxgl+P6GXyoiRISIzkX6hHVlv/iMwF1VlB0hKMP/qdr69qh8XXI2Rh7
I/8r/OA37MAFMgnF0gkbq+0ctSStThAkmQVtzFJ54/yHBEjs1jTK2OzhnEdb37dRpoxEs4y2bb8t
MRYH82k0THi7rHzt0k2WUT4HxhdoTURm11/bIEHOjb0Qe9mwKdR9U2CoGua2d6gMALAr/Wq60K6R
22+ZQNrobcCMVn8Xij0+jqgoYBZbXXoxBlPt0M32OrDnAfCGxCoLjnRrRfclC4AYCoE84vkpdLv+
Vi4ow25gRuyhqt9atFFzq0gGnxjYchvlVJXEcZJtypJbIxNaCGkmpCBwKlNDDuhuriXHZeYXkSpj
l1SebqpeAjmaNIwPSlLkK4/zkg+AwqOGejFY6/F0XovKtYIq5RjCoEuCDKqnZrCZkb2gzLPjo2Kt
XLL4fsCpFYHoQwoI5DTX4jj4l2EDHhePT9DmJBgOa0hdmX59UQfwItrhazRaQ7D2bN3A7nCXv4ud
vY6+HoQ+K5rEK1SiFo+acmz4ve7ggnLRPu/dYY1A/BbFNUmc3g4Ax1SAwGdH2CtFJQTBmHhDixwE
kEXErz5FgNUr0oivKIbojwG8IWZzg9VWpubweEkB6jfYVhx/C8POl1dirQXnGl+EarmqATqDCvX1
1vOFwIUNx8E3Cox21w2AKgi1cha5SjmCejXYC1lBTZ5LQrMBYnclvFxKD2AiLFhuVKSrkJiYFSYi
zQ8iRcRITK4qiMretAHVPXnDaTtJctO+dmP6VOqVHdZrhnxa2Nw3g1CQRk0TmDDp/HrhspAARdRC
cqeQvniq+NQyRoAEmB21iVnymVmpr219QC8/oYmjqBgvOcWCuY02+1FAIS9wYuNUpA99+KLHFu+b
2j8TSGA6BtRlytYg+kKC4fobuaFWmJAIqVf7sclJW1q14MQ4Gmv4moX6EAQh4jam9KQKkMi1oKJo
VD2PpNSLD+WZ22JMrDlRdoJ89flnScTKvG/wl3KCV/JmWteNaVtjQmHqgbEzcOTfU9PG86/x4TE6
qOQ1J5LpVez/8Xov3PgrubOHBnMUKn1kYuq1PxEHRPI+DT5SzVWyHJQZoSuXOvGVIzi6+P5ccXsf
n5NbcWT3aB1q9lluZ2uz1hbu39UXTZb4W4jAjbLqI+xMPRTJpy4BTHznE2h9T4TgV9WvkoUsygNU
jVcwc2uaunUtbxjiUKtyyBt6tE9uJkbQLfg2zz3OHMh6kydmjunjjNhtYZqbjlhfyd6vyMt9Dbjl
/ZxU+9t3zK5f0qLlODCgAXvQkIBdX0JBmFQYSInex+bdraxDCkgrxpt45+7z6Wkt/bqUCr6SP3vG
q7SVCqGY9p0AzuoHZnlA1JIxMC5nPpYP9l0ntJ7o5/11L1U6vsudMw+FQwOWiRDrbsxBIWiyR5Bt
xr4djC5Gg94XNp3lzMRdyZo/q3IXxnqANeravhUiwupHf3jp6a9VYMxSiuhK1OwpTfRIzgYJy5JO
GBloIBODzuB2X3UIbUkpP7AfHSCKR38to71suf7q0bywolAKpyLAjR6ETYZ51pnJH/kXftxFv4DM
GSOLA+1KZhdnUV3J1yz4SFdLntkwqE/XxSN2l5eeVAFQOub0vSmuOseLNmtKZYOkEsCJOZtG2amc
rFJgOhVuP2EeFScR0OwgYgQBh2F92lTbiZzyQ3zllcbkdcdgD8hPJigSGuUarm5SmVuV+vsxM3OV
NkIc9ALOmeXHNrB7xDWcGXEO2uBj4Hb2icWt5cWWtfivyJnFmoJekMtgnyXlIDCnHiIivwFXLKxS
iSy49jjRv5JmNkkUx5IZKXTJSS20NYLz9GSO/ub+pVyqz4GmEhWRiVMeULLZFnZ8nAtRLqfei5MR
dgqs6hj2/0Pad/W2jgRd/iICzOG1m0FZlmQ6vRAO18w589fvoRe7I1FcEfgWMwMDc3Fd7FRdXXXq
HFLFhG5GtzPyubarC22BgVq4dmdAOHC6V6YnU6kxiutGyuh0dbP+h6obukYTcyBqs05WyUDpb7RP
v9oMnMdhSfXHA5+/9K+sT6ZXrts2TCoMvPgujQzaqhIu1WcqvLD6RquNwjy15IREu75E8zrvJFCj
Bw4U2Ru0299eer7AeFB5xHMmArkzctVCqsvgVw+gHeCfVfWlBK9iFaExag0vVURgUA0WDs4MokLF
kxH8BUDBosA+hcMpYtT2CVvEdteQQLUAtqnKvWsAu4XjS/t/cWj2gc6G1iCuNSvcF8ciB8+vaMrq
Otlx/4bYQCKt2gb+KllqRJvzZGAfQF4JjhRFhcm2aAO34duQjW2Nq9AlmiJ/kfcJTAcZmD6qJYDi
zDtWBK8vzpkIJjZ2CmvpkWPKZU1C5rfrV0McJQTYpBOa1K3HG+5PoWHqrDDrONKwBRjt5KQJPTJV
jVwltowexa8mIynzFLtEQ/nxhXt3csL+K7OOli3Jsk24LjwTwPLBp9V311lspiuBjpt5iPVI3Lgo
/vCb8JXfgUaWfwKdngNn/+vGBu4Yrz09/vTZ+/T60ydL4rRCWNVejatb1sFDRfOWyikQEXu2QHcP
E6yTnKSr9rgkFn3P94G4TB03gwLVZviKya3mh73iuAp8oCNTZadxBDUe3W/0p5SKVALHp1URpLTy
H98qbScgfWPwwHDT76gk5c4X17W0sIxzj+abT5oE7YhhPa/p8EmVqfcG0LT/zLX8ZCVoqP3OfsUV
OlBjE3KsVk358+N1EMbh3m2hq+mYbCFoJQBKyw2479byKfx8E3+P/lnZyut459NiCwLDyvilpU43
MRhWpfWBo+6RChT/3+R1f8GLzD2XRfgvbdQORh/EX3by6rXAggyq6vM4tUWvD/N1oNRg9KscIX5r
QH33Uvlj34vg93lBHd5PLvUQsy99pcZvqaBF7sJ9Muc3QB4hgRJdAnznb+GuvqYHiEDCeyq168qD
wnyZJjQU4++yYqVLU7AdebwY456frAWK+agDishXoJ11ErJrnRLUUqmktiIo4lr1ObwPkL/QFUaT
qJCrMYmKaCk/ck+eD7gOSPpHxXDgouCFbu8OvudCLqur1OYjXZZIAWkEWS/SlXAu0KVpcf1Z1PN9
IW8FbqVkJCwQm6kLEz33WoGiHWDvgCSC4mzaKiz0Xs9LWZ3azErm9nxBWvDD7HI07PcgWaa1zq5L
0UhUg6/NISPZt7LwlJjbeXCivALMO8pZgN7fToPoubziSXlqf32FYGCIP9Lniuam//V4jWfQlyrs
aBBFQOZDubscsoQXBtbDSAF7IxhoOTznXk4q7KYcqWgxJ7GMDhaJhi6SMYVLh8GQXkKtprnkL037
zE0Fai6kz0G9pEjc3aBlpUGFJcHag3Q53dibC6NvAFYnCFJ+XhY6Hed8PohCAJIBt5Gs4Ha8neKi
8cAYIvUpnqQITBACbIuYyAmVDrkDARolQaxNloKymdcFeqrQl4NIFP2V09cFMmAMV7NsardsBsG5
vFcIX3PiKpMc8KenSU+URnANAIaeW811rKFZROL9kaFMDjYOFxYboYcK0evJZddweeDg5OMbHId9
RTmJ+Uk6oJf0hHdQSOKK1NMIAijw9LetnxEtBVXYwQklzbNypwlDHQCOBFitLnIHsM/VdbDTBB+Q
brYP+dckE8RXpYPGOGW9si2JCGkF3BlKyu3cNmI1ovGt9+JkvPRSJGVTmrHCiLbQJJlqPN7ec3cZ
ABSjvhPPAVo75ZiMIDJSOFqW2alHA9ngMkzvoKfoVcgSyuRf/Ds+h9nwIDh4aqE7X3NU/mrfclMG
ihYA6QAUXGD3fPxVc/Ex2qTwPShpIAwUJ551RKQX0AVybU3MLMWA1DmozQ6yYnUerTbuutVbxQFv
vTEICwngv3zT7dpD5AFNkwjOwUyPcsPtps9rV1TDLvFt/e2jN5L1ftCrNfiQwHaGiSDHUYd+VEH3
dBVUEN+E0At0qU5045BW3+1GmqwGRDDvyFVBXfAEsZ3LJaGXDDIDCcS6NpsNvSy9J+7vPRyYUTYK
xRh8+/TeA6NznAua4zxz+XvSuug5Wofek9ctBD73992tGeF2ajwnlVSUxpznmpUMNzqUQMKCvZTG
w1aIl1TuZhJyt9Ym3sdNc1w8Iay5rd7TbK2AJaf8zXb7/R6KPHT97xtFtW7TUbIbfsMnaQEgO3My
bu1PojwOCeGWHe3rslX5ZG9+jTloZCfFp6dXFplAGQEVGl5oTeoFP3/v5m9NT4I8lQ9VJRxNK44p
Zr9ceAwlecHGfSB5a2Oyz103c2O4FecZoPq8RvfnEjHhzM0JC2gHRnV6LBdIkwVk2s6BwGfKPMcQ
pfqHPGazOaBd6GcPsTpJXypG3udKRmuIjMdiOPoTJnPG5rLbCEXNPIPvgXTVGqygpGcOSv5Vya+t
tBD4zq7Q2KmIa2rsqJ1EHw5fiAPTN7AmgW6htGLlRejTJTd4n9zS2LFBfuxQwc8pKVw/tMCgJQwD
5v3QiC11p5INtLoAKFiwNOdAMC+ipIxcA3ho3Z5sOW9Vpewc5rlDZakDvV0pkLLc5+ibf+zZ51zI
taHJvAkl5F79DIZAeo63m0AakSVCB6Y99juKFpOxS+YmHqssa7F0Co0Z5W7CcwtFLwYnGO/rb46C
qZFu5O3CQ3nuWCEkBSAG8RLAiZOZLIRciAYRA4w0MAwwaGfHu/3xHM7sPQSA3FivgAYCynG3i5VF
ZVXzfuzakVy8Fn6xy9GsQDw/Nh7bmTlRaIcCVhnDwZPjr0h+9ZpSlaANmgH9wUmZbniXOzpS+KYl
/pcA1tU8bkzw+S4cq5ms1NiC9Z/NyYJ1Yud5gopW0b0J0slAdwl+QHH635pYa4LLFhpwziHCm/ay
EO3+tcZMLv4b0xN3xRWoqFYtTL+9sfRFNl5a2oMkTyK6aa41A5/w9Tz6f+QbCpckW1GXSa3TykKW
sFxtM13/XcjMzuzemy8aN8LVAiiMoAVSlbu272sreXCMRmJ3ecfpcVHRslzqUZ81ByczvqqAtJyC
HgIuAx9O7Lp2iCQ+b/i1RGV1FVZbAOkW3MDc5QqiEQ64FaCXUPSeDI2HvHTViWjGrTe5SksXEyqQ
RCXdOjhWT4kuObR0SBXhgnVRiIPQngM+UvGzzQuSvqP893irzwA+gBa8+p7J7QEUPpfnDO/aem1w
b/tApIEp7LtfUB+41FmIMcfodbrTro2NC3G1rp1bSGFTauhEHqz83OxYbvspIZEk7ftsIYqZwadh
YDx6mCS0YI/Cnre2mK5i4zyMvLGsuR8Ixxn9z8/2JUJu6qddCUvQ1rmo7cbeJKceOJ7UsD7stcG6
qbacYodbrzHRmw7VLd9ZIT/gDwCwR3rkCbogbhv/yLFvsbbmq21rsACwMRslMRSJ0btkFzrKQtzz
94C8m/2rGZm8LXovGhyQjXs2yAhzopkoeoBfhiC8/HE39MB98IFekcr493w8mucdY0UHejnpb/vt
6iJ++UeIoNKVY/wo+ihFucpfH2/F+aPx3/dNufETQckGyG57Ng8SaSD/X0t0fEJ7G5hHZRNI63QD
PSlkIta8Hp16eZ8/owmj+6zOTEJ79Ep7T48/aCbhdLOFpMl9g9yI77clllRS95XzzjEQvNRWgpPp
baXZUmqmJWkF5J7YQi+AO8x0QVe0f4W6VxuXRM5iy+7MHQtECBL2eKOjg3LKUc72cpcnbOxBLlTd
gAvCGl75J5+yby1YnxwH2sDswomduwqvLU6upT7htbjyUs9WihWaxfvSjPSk/0BqHtR1/5PpRiFC
GGnOFaQzb09sjQxvI/WY7lw0hZjysS5eioMHsKNmtIeIJLriHdHaoATWYIB1MBqo9rzwDWMYdndG
oNUKvP0I9flLyl95qLqXi1hLayx5ZQ0yOA1YYRO4n61Lcx753SRYo8Bu8Y5CIrak0lJJcia59wfe
huYY4htcRROvJTVyk0QJ7PeWRPLfFEgskgKIR2loLtz7sx4Sk41cD1rQRoWz2/luBs/Fduo9O2Zi
0y1fwsGIHQ+olxPvbwNZxG1PfQEMVO95RlxGZxVQpLwsTPhcTHf9EZO4eMg01uviwbNr5QLeDk1d
ccFO7Yia6v0p9E59X+pc6usiqnJrHk98GV2pj79hphgLOuKRm0bGdTHqId1ORJgNXDRU+AaUQs04
0rmKvAs0OSQH27ZjMwSnrjdyui9qJc4Ofswkox0PYPJp03JXSiq4GGR4PArFJfQhMNRZWY1hfEr0
J/1aUtedvaMQ5Pxfe5MV90Hrn3cS7NUbvdsVz8lTaFQ7ZZXuZd37LFbCYdgw1gHsBxmNQHhef7lg
I19a8rkzhg4iCBbgvYpGr8k5L9yi5uOo9G2muUSs7p+UwuBSwrsbRTvE4c79YTbCElx8Nsq9tjq5
/XxPCrqigVVPoObbx977HuUx0f0x3oNveJkn654q4MKVfeMJKFTSQ9mAHuyDiub+gtiX/nW7JME1
512BtZYkEUHnKJt7u/G0LKy0GMBL288sr3ou6m3CvyvC1uvSJZjXTE57pLlDJh+qkyDBmjb/hpBd
GiKBRXqvNXxI2vd7n4Dogx6g0CJR7n9yd8KxgPN4hHWCvWEytCLOCyFkfDutXUMSv12FCLyRAc+u
aWYtPwHV6ZcGk/5W+b98Fwe6BzELWaRoMI+0pcf3aGzi1TG7EnK96MLGS38yzyiD5bnvogVVqyw5
WnHsqQU9r7RwgY2++c6KgEwMDHAS2O9uh9xBPkCIeiGwm2rDCLQCravRe0/q8PPYX42/Z2IHcBX0
SQIyDa3caTGdFwH/rSQmssM60zuw/SHhI9Zrf18IK59H84MY6I8tzswfKKwhfgFCa0AF2anf4CD4
EXZA2vP0WG16c0lVZm5z3hiYeOCiDHonqWEgPQzbROf/gRqnIIj3iKZrz8sUmvMDGnnJoKaBZPtk
qfIEIUAlwp6IVobyFQ21ybCBesvjaZsppyAxDRYH+HaQEKG/63ZHcHFc8GUexPZLaQAgVukKCUBo
3Oxywu3wph7IuQGq/CmBzkCSGNULlN43l9XjrxiNTLfL9UdMXpweAE5uU+MjQPZiiEMHvbmvxxZm
ZnOkE8LGQGw69uTcDrPla4VrS7Ttch0u7mHt+yDMzU/uwi6cGchIX4dYBeQY0EgYP+MqNisSJ8r6
FAMpmvhFYSvV5Ipiqd9iLgK7sTIZTKNxoidWI0JJOzbNRtg5PuRa47eI2/fpmzBYgAKTcikWuy/+
oZ3pamyTO7EuxMIbMg99FzRUIDL+Ww6nAIwv7jNX4j20Xmxln3EiiHAhj4y0B/IQ09CjSH0N6o/o
xATovobIRhCe++69gKAtX5PMOy29x+/2CBwiDKGDZaRhBB/+7eI1Ch/lqZwmtt8HUBSKwPThWuix
8WkU8gsb5c4RT2xNllAEU20H6ePE5kpFDxoNXFJmXDaW73R6zX4/3vx3uxLGEESPaUkNTRvaxJWk
idKXig98UANn5TZfTVH+PLZwXxQcTYzAB7TgI9c/LVVmXBQ0HNcApwhghYeaUPP2xjk0kEz3id9u
maXNeBeWAuGA4wWIBXiVAU+frJWQ5YEfRmKG8jcc1rrRGeDBgQaXiWINtNURDD8e4f3Tf2JxsmKo
w8tdyAiZjWaf7ZdLfKuhPv0XmA0ZeoOeavKzouG3vgg+n1m9MemHSw2sKCMv5u22TH3HDwPXz228
bvQPbesw4PsmLq9/VpYW6D9L9Ya7Y4eBAkyhIrEMMBweG7f2XD+VVadrc1u0UhS7QdwseRRN3dm/
biGjfBdbTixNXu5BrCHNqMBS7f9Esn6pWXLpl7g9loYzTu+VS5YChk+a0UhMxJ4m4krWiK06+unx
/lgyM73CZCbkC4cDAZIBrVQ3QCJaM0Jwpr9Lz75vPjZ2H4yMM4d+OxQZVDisv1v9alCIE6UQxyPH
9pc/1A8z/tDKQ73+bKwLdL0a439gbqSaZyERIoKcdjI4GdKMVQbcpQ3cq0K2/meemqWov4Kk6+Lq
MujfF+LU+7wWBghL8Cc8Akk4lttVYx0xK323LWxU13oC1rksMlkQeB4VZK3QKCs+Q9ct1RUHDNOX
ijlH/4aliPI+7zz5hsnOafx4wBOwKmwwLNTuHhqwWUwqj9IMQIFO0h9P8pxHux7xZI4zRWmcXOsK
uzDdVbSNltZwzo1c//6Jx2RLTxVSuSzs3F/jXBN9b6o5Ycv3LtRXwpPyXCxt0jHkvonqJvM38ZhS
GYZ86taFnWh7SbaaN4bH7gniU+5stBKwWbKUClzcNpMYJVAyKawEbBsh3XOMPsSAn76idTI2g++M
J2JzTOOaxJDLTAAMJBwTUuEdUBlp8cjcRUsYPMDE6MFA0gaR9eTOrdoQCEQmLm3OPcedHoHfQAEZ
vUOrdhW0p8FYqrHfI+ZxC7IjcQRA2Tj7f7m0K5+AGL4H7YhT2l3xBhJ13o5eJaQk4xGmHhxUouyT
bduSYaOaAhJFj3fvTDyD5lj4I/BkiegOnZwVlm2EINK00s7qtwBcILrcXOKMqOKCnZkrQ2ZBCAol
OkQ0d2w/APvFKpfGlR0E50FYgTW42GMjgYuzW6jO/JFNTbbvH+8+AIaozqjTexc5kbxmkDu3WQNs
Z+YXcEaK6W58+3kfQDGHfG54ZF8o+GZJYrnHhFLjfCn+bd9yooekXRj4XPyBz0EuigWeEh5/cn6H
vNckp5UrUDpQLzYZM86NZOdvle4XK7uKSG0N2jas1tKw4iEEiHw7o4sH9Td6K8IFZ3KfjsReu/6Y
ydF2Bz9o2kKtcKmCJWL71RoNYK5kMEHRRVDxINDeBFW2oRD0dOnbpdTNjC+D1iL2AAJN9LqykxCF
KzO5YbK+tguZgXqAJoBfKBMXRzleMtMdAKQjXsUj0hAB3u0lVLSx4NTMaGYoCLdiePB3rn1La0gZ
GwEYmlfQDVEU4g6G2Fo5wNSgb0DLSPOptq8e6JbEbQ0ibO/98Vm7Z/cATQP6u/hR63P8Obkq8JgP
aiXmOxAgEvnsMEZvNYUhfIe6sorQx+ZaoG/oM9rmu4HX29TghGMEYkR2pSR6G24BBq+tntOz8scB
C5MBJuwgNZzhJ+SHhYv8j6j8dg5vv3Uyh3EUpiHnsp1donkX57TSP1A1GJEDA/o3feM52WYHiV4i
ikji5/FE3fNvTCZqsk2RZfTVNB86PFk/IrrvDeQswRitf43J0+e9Rj5effL+KVkctenh9XPB/j0S
G/bRLo6sHgrpeH5NklKMJnaJmksdwrQ2IiEU1WLAD8MCvbOu6eoS9Dsd/LNgdpzS6ZRfW52cjljQ
KlWUtM6uukMvIT6LwMykrWI0dT6eX+H+HN6ObxKl8dIgin6J8ZkxMY/6R0/Ba2YMaBWrAL8w6A5Z
6i8eGezY0mhBwHKOnuEthbcmS3nq+16UyVyP33p1/YHap5NzzunA9J7shFcRfOvD6hzBlAd/lNMK
G879QTe8fkLZQDcWWVHvb/zbyZicSmiEClAswge4+Q8HLmLI5Im7sBbBW/weBtkI/IzcpVt/9nyh
5x+OENhzMKKOX3U1bMZ3U57lGAybcN+md3n6WDPf1TowZZJ9fgoK0LDO0TkIJLLAr8sAn/Z4D9yj
gsZ5B58T0pGjZMF0j0uur/GD6vY2zPcR2UMQ9jncuOT8T/yxzuvoYqFXUKL8l3j4Wf3Sgi4V5e87
t8YvADQJjBQjic2UJ4MBXajoxHFvv2zfjnt/+yWY+eGIUpVPztnWsqyDcenJZvNZrg/2JoL8EUC/
pyV91HF5707d1VdMlp+LKj51+AjzwNOmeAXhC0lrf+HEzR04LCdYHkYVYODCb1cb0INMAcVSb/uD
4ZSKEXGa8Xg97wOssZb+n4XJkS5KJ5W9Igf3WAx+HMiKCQIObmi5nKJL0C6Q+yXBOek+drw1OTm5
XB90GtghexCCvez3KBakZNuf3t72Hx49Puf7Z1zxOniizx1ZD2TtrF3yLGzXMbUIMQw75YjtbXDb
Ee1pdQnIxkgOaI61fxP6oz+enDnPKgjo8UBLJtpDpxlCkRkLtDEOWwtK61Y6BcNHJhp+rC4s86wd
8Bfi7QC4LPTNb5c5cIYhiMczlSEXPqY+VQRXrAwARfX7eERzu3YsrKOFBkAvcIXdWsocIWt6LezR
L621RJLQMCjzLWmQAf3/MjQllS9bzF00HlItfnf4bcWCOubtsYnZWftvLFPCXuR4yqwWg95WQuhA
ursYDwMufHWzpVrdwqRNAcZNLbkabtPersUOD6wE5zBJB7QceevHI5o77lerc0fBC+1CpldgyGnx
ptJQ50+XGOznxgJNOoS4cJ1jR9HtBqhVXkzZqOjtBjylXATwqHuA/MjjcfyBoafO8drKJBBqla7l
8wRWkCqCNDweJ2/7I2sczads1ZBztz2fG/reGO+fIk8+WaKjP+PxJ8zGgtefMHGdwE40jlhgA2b6
G3ijQCYMOhnTPJ5xVVkgkxFOCdl9Gql+WQFHEdEF1zG3lEi/a2jj4VXgGyZHuufROfi3/+sOIPE0
IWq4QDExv5L/WRg9+1UkANEm2Q06DLAMgVnwdNl9ybglhN7/YyX/szJ1GFLMK2UEK36wisnLPh3R
Ccf1GRSZvn1un75FAsI4AjEW/YBob5xL9GAs+MeFof7xplwNVWkDjWVVfEQ1+kftn2RHrvl4v8yZ
QBEPb7//zaY8ORdc0+W14vY4F+jeLhPJdHJ1nWtLePGZlzSKhcD0gNwbaQ00Ct2uWhQGolDzzQC8
SwVumRQoWzSf6+twT4wdD6XpYqN8ZnS11Fw2k928MTytro10OrJUwbBACs+SP/1wW36wT3kDfhsr
hyD4U/r1eErnQgsEiezYrYlL7S+SvFo1liuCSkjLwY4BYuoTQwQoIKjPeCd/hMFC9mactqnDgR30
8qMFlcUj+XZakz5P8rLlB1sF/18dXWou0zOBsG9McNKEbBPnSz07s4+9a5OTlQyqJE3jUhjw2Nv2
oHAFXAiq5x+C/my6NolrUEwSYQkz9LfV7waK2pCMDAV6Gqa5gJZPQghXq4M9hKYWmXnHEnBu6rHw
6oPPkN3VNeScllBaM/UHDiHDf1bHq/hqKd0acvJa7gx2A2YimSSNARCxItKm/uWoFj/5TxwoAOI3
h1893kOz63pleOJGi6jJWT6DYV578jccT6LwnU3fPcEqNiCcfGxsLjC9HuVkE6WKA9rDZDTmnlrG
JdK/LLWi7rSELRHGoPp+EUdl2FFCRppWO0I01rqxIA32fl/SrYks0qp5zm3GsNDFSH2T1W2Ofvem
8XmK4SLqVWb9Bka9PS1cUrMDBtvGqL+HgzrtreVyR/BbTRtsZOoF1axWgkcTulhZmV3EKzPTeS3T
WtR6mEnAC3Tsc9LCESREo6r2UvFLR2T2iQyeSHaUukcuRhmv5qvNWtacD2SZx9ocWa8Z4+waz8ev
DwiXfhy/1uvzGuQqpsss4pLvb3wFYDaUzJCjQxlVnbyk8rpO6hq0szY78DYjZVQSlrzcvTAfNiDS
7Si+ox44qhDdDi2FSlNe1EFrI6LBTSxT7Yvb4iYmyXH9L1l9v0IgHPi5UTnxsrId4q0+N6BpOym6
+/r4rMzkX24/ZTLLQBhkSuSGrf0iEOEI8g/CmXjAAUIUW0BKr9m19fqOHrlDebyc8iWc6j2OaTIT
431+tcgqo8RJH8K8ar/1v+j9p0eOgAQddJnkLO++X8WjTN4PB3BnE+/jF9X6x+OfX+3/VmLiEYdQ
LOWwwkpk/WtcHXNloVY+s4tv53fi+SrwhymuiAFmeqE35psp0mHsvqpc8mRAHWy929DV6kc1tAWX
O+Psby1Pjqtas61SpFGLwLIE9RSLF6muuXoMedgIRC4KKP4jy+OOhfQUJds4W+w2vnePtx8wuVmH
SmWHNsTcCuQtPHygGOPpz8JqvSaibhmsuck2F3jEpShzJja7sXsXZnpDF3Kj3W2D0Aw8X5H5/O8c
vBoO2VDPWDFPKzTLPt5HM8n9W6OTp1LMKEHMpzDaUqkmeqd/7L+ay3N4ek4367UlGa8RktcJYc13
BIek5sYSPJgXlyLTmUvp9kMmD6ZeapPU//MtuTEe59b4+KieNQKdX7ycZPoc6Gcr2ZJ4t3uHkucB
PpwAfYC3k/WzsAWXTvffFr063bxW52maYPMzq5c38F3kiK1kaq4dvdp6+vmfYuwMBV3+0D2zNydN
Py2c7sUPGI//1QfUXdPHsYdV4feVDiYyRHe4PzAJPll3xMpWT5AHeDWMDWYg2p88a+EFfX8z3y7G
xL31vSrFDQP7HtoLnXarZjYHahMnoUG+8I6855y7daV/veNXYw1Ure600ZXmRoyS3l40jmuDXz8Z
3OZAeVwk+tKmX5zeiXMDX31WQy2ltYFKkExOX3sXlzRjXIB35Rlwp90u1uG4N+jof/2Bdqd8Xurr
n0kj307xxM0pocP4Pj+edpAabEegAtAK7KbYYaHDLXztdlTTeHp9rXUVFBKG0JNRzxa66MeMAKKO
pV+tFpb9j0HrNjK8/aiJ6wuTOHeLZvyofWsckWvE3Y7059n6JnB8/hN8vovdvkQG+vdseGD3b49c
7YFB85g4HO2CP3EfE73a7U0FvbaOfj535x1hTtgKQNnhXbpw1BZ2+p9TvrLsgFnHCVlYFsDUjnyV
2Wfp1q8g6BMOZtrwxmN/OwObuJnhKdytKMrUizPYK/S3/HMv7BAPEqs1UaJ7whAvrqkvLOrMm+3W
5DRqAwUpE0YwmenO3rEk0984K/HobPslv3mfxbi1NHFbUfx/brCxV2u/b3YgMj4eEz2mLnF21hNS
bolMDoJxwTbaLmkBLS3lxGlVWlem2nii5NiqSstBx31c0GhYM+HSbTVThrod6ST+ClUnywoNtnpL
D3zyhisqJybKTxjo+vyk0G/18p7Cj+n27wn0BtuFbSuM7uHuxIARW4DskCyBcuz2hlD7qAyCBFGS
uN++1Uht5tQ8h/uz+uy31PKQ0TmtPbPaCmdULSB8CcpgmpzGy2qlDiNmbxHIOQMZwZxcfdJk9XPX
V4sqwCf1JxE6YHQPV07WygD8qGN+kwNSdBeKt8DCVMwu+5XZybKjNTDOYwFLAXoqXaaZ+h77GXVy
C1Jujw/vH4rq0aRPVj2FbF/UaLg3JNKfGsi6oEyC4J+nXwm6QLH0+I/bPhfYBWuc6sOB11H8hXYO
6kS8WbzsXgXAeFmQBTXkX1GRM79+rc334CBtDJAE6Se0CfB7Zif3S5M0zv2jL5/ceHzk8Z0oxi2E
Y/lDHbI2wwlL9fn5Nxm24ghohwrNtCKSO0nua+oYNiEjpYwRC7JRDk6/YgwHINLQ1WGgh2WVoHi2
db9W+WL72P1egJAfq8kKBATRZzWtLw05XzYQdUSphI30oKrWtcMUlHXiAzSYSMIqkf54S3BjfHw7
sTcWp4WmPGm4NvCS3tYZnoT/goAG0DA/MTo244Kpe+96a2oSqvfgqQohCNojVGct6bjdqnS7BxcW
YhZPzxdO1biV78aFuiw8zJj/miLsuCatiqbDuEA/7ucE/a76wmmaQU9iPHBeI0xUA43hJOftl+j2
6wcUYkGvMTbdf3y4K9ASDOS1P6o1OdDTsKQGNeOjgJwftdrA7QqZ3Wn9SUPNrgsqd8Ac1kYLwNjX
8TysZL00gfNN14TagdGS34AuxXsztzDQ9CIaI0AThLaFaR+zE+JFwdRSbwf1pm+NTJFBTXQoK0C6
wPuqVN8gbCBJtpRUvL8nbs1OwsyG5z3ez2EWmVMDv51BkLkLoD60frw777kUpFtDk9AxyAul8dCt
br8gyZboR+RDwu0zePLQ86dtS/pVWkffKCmHbGMEXunjemfw242v26AbtuzUlFeNtdk01iE3LxXF
v5vUvLCEJT16b5eALHPbGxRHSJeNXcYgH7m9PuUK+kOZ5A1QL74k2zy3Nd8MW29hi888NDApV2ZG
t3wVXXJimWtFi+3Gb+pTDpEj6zsilmEcxkLV7yUy6KoyV5fVZ6hH1uMFmXOFyAfCFYuQAsN+vzXN
51mcxUIy2K7j0ko7OgLwaMGWEWK0Q6oLxmYeDlBt4KEGDhEwkCRKk9e75gSoQqaoCyQ7ZpuBJA9b
gMHj4azQL9ToXlWsokOYPbInhbWEhRq31tRXXRufLCbvlEVRR0jwutFKfslkBDsKsrz8bwm3VeQI
QKpF4ok5v39tc7KyEGfWGjfGgLldhxbebKUo1GfAf1wIpEc19DVXTo8XdM6DoAEJWjQjqRmeIpNA
h2uTqBEirrGVV7h8UBqnZi7qorZvbCde405/bG9mVm/MTYKduoiZ3O3YxhY3gY6eOHBucjFlyifX
s5xqgVVjZrfeGBv//OqgiNEgVVGJsYlUYcw+0fPiLT9W7kKdbnYOERmMSF6UbNGYfGtHayo5UNOq
tTsWKp2yFO7VFtIMntNLRp0XzLoNYo6IYLCOa0+zJLFnlq7xcWdMdisOChQTwK82Imon1zgQqjKU
mLTG9juI2VlSNjJZMpv4lT+nX/mX0JL46/FKyjORw43JyahjX+ayxoFJkbWy4r3+Yrgv0aeZv2UT
wuW6HxKfW3vdO4tl7nQp2+fJKQOPbWJ12j5yXuL+WAFOKYHz9l+oVeB73agd7fp96pxF/G1oN0Lf
jMXiSaf+A9QFcmd6gx5DqCinvmpFiVVnpL0MGwFVyeonAGvuJmFpXr160bcsfSftWa6p0K6lEmr1
DqRtjE5Z+5s8aMBxUlEQu8r97vG03LMSSqAa4OGs0NSE3j5p4jearkaNpEDJRMy2w6XkKGPW4jHs
x5aq1NvUHYicDUEFN/tTghbsVwhxPv6Cmcv55gMmTgSJhz4SEh9pj1YXexL/9t4vStRxY9Xyws6f
6S/AYEV04qM5BEHX3x65OmECm1V8hcvI5nNTItmu0bOdoJvBsTELM7Gi9Vb1qGcO29h2zAEytnuB
OmaMJ+xF+ehoAUFn68As3BtzMeDNV02cTJR1TMP1+CrQW75JDtkDNjvCZxnjjQFRX+lva8+imb3g
S2fcDTh1oOcHunLoOP9laa4mI5YzGXTCUWcng4wtyv4v0r5rN3JlW/KLCNCb16QrK6kksVStF0JS
t+i9S+bX32AP5nQVxSlizt0NbDRagBbTLxMrwsw7OEdIKVdo24sv91d54cBLEJcHZFZH7ztkDG7v
HBRg9bQYKuppLRede0SnRFapv7KbF8oHuiRAkRqctQB/A9xxa0YxilD0dcD0tbSYtDKd1LcMGlqg
aip7UmseQ3kVVXqoiA2ZFUENfBzMdNBMeXxR613TgLuu5jZlaAuSc38Glk4a+uoMgJFw1tDhMruA
Yj0QxoRp1IvRBUWdOjvISklOVfhHBBcGipVgFEYs3Vg+Z1aVG/ArB20hNIUc4tUHzI96Fke4kAEd
z85g+HLeB/tiBZ8JOX1vUFnZgNcVSnLir54n2bjHv6zl4BZOOlgAJsA0sFhgcpq9b2LVQ5+9RjhV
A7uObJE/WMdk4zwywj+qj8Mhemq28W5zf9oXQGgY9ZXV2ZZoBwY+JxHApX3rpEBMkOShIpLz6Lw+
Z+6flhwG5/ClmYC1DtsdPXrmygcsRcc3HzALCjAXcE/lKTrGOyA4oPTpLfohBoBovay8q0szjMI3
tNIBe4NY3+xZHQueU4ORhweK/jMFhQp6ztkryzajsdX0tcO28KJCkh2KLYge0B81D49VuAp5QwXm
hZkpXbqPBDAKJN+eiGp9vb099DbaY0Gd+OelTjDStWldsz79/Or60kKu0gcN1tvqCA5O3JsSGn+I
AQmrUQLZvN2B2CXZaKEpvobVQ2jf31cLJVowMwG2DckabRJonL1baZKoSdmOgFZpTnUMBaIH3wAC
7ENEsql/CJRH1m+Cloz8iuWFRb4xPB94PWjga6KIp+KNKOwClYj6QZN7UohmWKxEbwsxIjppoDUC
UKoCHcjZ22RUZcfpNcKKVjr0n7LxXdNXY01qfAGOjshoSgvoGhRxIX53u5YVIkShNfA6SOQ8moOt
XOLf6jc9CA7Y7k3Fqcg7c3qLN9lBd4cPwTm+uoA2MLP8wCtdHXr78AttDjvbPRzsj3Er2DJkm7Zv
zDz82u2+Tys32dIKyBrI+CH3DOaguaaZlvf8EBfi6KXlCXSVRmUZCTptWgjOwGm+v88WykKQErky
NttnNZpaeS2Csf3xUf1ILdCte0R7bjdfrmujKxoEkhw418W3YfXCXoh+bkzPdlpvSB0gmMLoiW4F
tygin87+9/k4qQCmZ8PdfXBbZeUGW7otb2zONtzQlLnfKrCZkeqskUu8PQoP5TleuT6WgnUZCGzI
voMyCUClmZ1UbhuO9ZjWAgmw3CpMFTEHKKX5LQLYBv6X77S2fsms6pHbak+/lVfQXryuyfkslMKw
ulefMXsTez/2x3DAZ4AwXgCP70OLyRV37GLLj5zXf6LXkqJ5D5yv2xcB/YTKyvaads8sEAMEHX9U
tFiAbmC2xLLfFJgFnLyx+NPED43+fH/7/gXT/jSA4EJEd/ZPBCqLGYqptKEe4Bzv/Vay2EE+6ztg
91XACVIL5QK3tpNtVVua672gNGJY35NIAMjVuKceDYwt1INGpE7WTvHy0P992exdRghc8RltqRdp
fLNPAkV/UPT05f74p/m7M/y/2O6rV6odjFYSyhpGfPGXKAbducrhXaJrKT/et7Q4HLS7Aeo+SULP
c6vBiMaFrsJEh3H4UunotZfWHvw1E9O9eDUYSWmUPvY76p270cwgAIElfSydv5igQ7ZF+6Eqmb92
L6hR3x/b4mlVrgY3XyuRckz4a/ki7o6OhD6zwn2OXDjuVmXZv0Tsj823sU1RVVnLrC0u4T/b83S5
mkt6X3U99XpV2QzQrjQ+eZXZ90e49M5eDVCbeW58y1HwE2EzBsWf1rc0+iZEThxm1n9hBi0nSMJj
p/xQkqMNCHx6iVKvLANTbz8DyenLlwah9307S8EO/IV/hmZbJWMJeFTEkXq60NhZjm5txa8JdlBB
cjRuhwAOJxGSabH4LcWaWYJ5r+9RnvIV2ak0ug1E+WzQbGUHT1Z/nMarr5ptI0kBGN7gsZQMRcxX
sdETJ0xrACVb4E/CsEpOYy9/1pwurUAJF2JtTAeqHughRN+mMp2sq5OTQRrEVzh0RTdlexrEyK6q
08jOSi7uoeG94rMtwOJR3UGrgYgIGO2h80Q0zTlE/RXysn4DsExkqTXJDSDGSQMRPfZbbtHat0vf
WjC5gK6DfquZySQwH67kMxff8okYY6qf4Y2dnxxF6Q0I1wAFXH1nwcUXZCuV7KI/xtKHJjsxhYgO
VHWYcVnZfJO7OF/micRsKqrpMup3t7MdhmLP+33AA+zBmwXSxEfuoSTZk/8WruRQlnKpoLFE3gwq
tigSziki8pH2QS5mzLOENwGkJp9uh2J3Tpq3buUOXHDG8IJCiAdFQgV+8sxhkRKV1X6OWka8bTuT
Wg0QcHQk6fNaZAPi6J/zB/Q0Ol4VsDDISLTfzl+XNHKblHD6DSiWHA3KfNVuWiSDHdAbCzpJq1YM
zYr5MnVSUeM+Kyr7l7GgPefyek5VEkyBIUlCHAmzkEIFNLK9yhV/qBS2yWuXQ9gQPRK6HBA+APjd
LGRozD9ratAAdFRXyENEaVGmB73VItVWS9ko7CJD9vZ3kiY+70BNjtORYNWLyNRlhR+tWu75/JGG
mTJJjqFj2Z5aSnMn74BkJaLUgnTBgCiERIJkHCOLDkGsbgc2GCcp61PpsdAKmu7lsRCDYx1GNWep
IedLJBPEkndZgTrKHsQKYvyY5a1SX7RC64unPo5qY0tboCXdukmlEk+7GgEjyoZUdgyaSgJkycex
3omZ6k81BNFXj6LAV2hOGXxJcPK0CV5xB4b0JRujtDmGihJqZj0xQpNaqUA4W9RRjCjPkEF6bqhy
1D4l2VDGDgNirHOzwtBrS2bliNaMMYP6XeRzCZh4xJTvbMUXpXAj1DqNQOtU8YlXyGmffylKBiQ7
CRmyZJ+ZWIrQMkv8ggsfUB+Qy5OaDYa80SiI+U9a1YXoKRtriSNiK1aFnTZaOmLqaxoxUx+yInvP
wVil2hESBs1Xq4tB/SU3XRaAvYo1XL7pCtkYdgHHKfEZjDZhbIfogk1fiyQWk4rUDTrpoGiQxepD
32tK5EF+IUAbG2pAaKI3Elqi3lP3BpLyQdBpkyy3mgvPQTF0zErx96olldLh/6WRQzXcgIavPZRB
H+ybGomR7zQQonTYNX2qhA9c16nKL/yaEvCITBv691Zq2xbydbnxmrJ0HAmFmKFoV12WFpZfgZDZ
FjHT+CIj1uhDW3NhaHdjLKpuUKRRfOhEI4ROmCj7iXJAgoaL9n7t8/mRS5EQc3GB6Pil6DDfS0zu
OJL1fUHtMSrywOYLv6kys6kLJTH1Cv3AoL9q8rF+DaBuKMVQTjGG/KUsS40dcq2C4Egq0pQzZQ7t
URspT0TJVjVMkkBKJCsGC9/SBtsW+qo52LrzXLA7rpayfVXwOSYvHFoFaqnwagS0vrWJTgmaJQ2O
9M2QVdssG4TqCQwEqQZ471iN48aPuIZ/UXQKyAwz1Fp/DwZNiz9ZUZeKG4yc2qDwoUa93fupMZqi
GPWhI6hBImGpJCo/MBUsSTgbXbUTwlEFaUUpdrybNnWag7GlEowvLs8giMAHXaBYDHpvfwykeEIH
KpZB+BjWZcg9CHUuJHaaBVVrc3pEC0eIRL6sSc9zKbMCNKPo30OeczboWtgbBbVPANWjgf65/8gs
dGVCjXeiGUEbr4j7ZJZNTasoK2iLTiUkejri+7a+A9IvfUkP/YZduMptzvpWtYR9ppvqsYGGhkup
paG4FLh6s2vRYV7a59BBSBef1h6LBUcHgBWQ9UA0TtMFZfr5lb8RFBQwn6jnPb9Sa3PoK2SXhQT8
FJhCIlIfOpgM1H8R5aoVR3apmgGBSPC9KuCKBK24eGvaYFWSD8LAIw4h4onpz7RBf/H4qe3qxDUE
J5JN+k3doTSRim8fotcwWvE7lp6vSSgPSSswTP/gEJLFqk4SBHVeqqSDxfpsJGKFttzS79e6xYWF
kAgSMahowANQRLQE3Y6WV3A1AnLJ/w1vkaYCDPG9uZRkV7r399sC2nIScv1naRr11ZI2HVhAJT7j
kRjpQWMDqgsy/a2zqRVsVBcCjCZqiQTlrKgnOwDNFBdcGN3raH3f/5LFFb7+kpknEqVarrYKvgQ5
/Okjjmjycp/Q9dRYh12M7rWVdNtSkuRm6LMkSdnisOfS/zE4sSVbfU+QB5vG19uBaZrQP1zJi/yU
QcCKXg9ydoLiJhCloMPCAl72+Wk8uLvAMkGWuZpkm+6JmbN6Y2gWk0SD1nUU1zI6XhyL7UtH3pqZ
1R+tNVd1aauizmeIOJfguZh3PCpxVuo9sKteQYLIfA9ru35jzwnq1D6ZOrQ663e8ckkuXUOqAKCG
jBILyhyzhUtjvxDrhvKeo3Cm8Mwxc3cS11TN1ozMVkqFs69UKYykWwggHgycChMlfcNa2fYLMRwI
d/4NZrZQqcY1VBRwp0KIpHhLf0Hi+Bwbp/ARyEDQUewhyIGXNY3tVrdDjchrp2Bpo6gaXhuk4w3U
bWcXwFAYeMDHQfDQDNP6JIG0JijHUke/PHhmstaOsLRbdCRHQQaKAECZk5SrVaXrgy+PHlcI26LZ
Cxnv3J/Qpcw22vD/mZgNqNLUTGGcNHrsxU/AEvbx7qB/cFvvQe/7DCEXYhwh5JaTBxQnT3ACf6/Y
n16i+cm7tj+7x4qE0yHqhiHqnlKj78Z6f43swtWtyE2G3dTwhctlw+Fu8W3l91qr29oEz84GL9Ah
S3VgBcuUPuhqsek4ROv3hziN4N4IZ0ejKXEsh1pDAj9wwCcLOamtXlZO41ev/4UhlIhUUBSiiXku
UKvUoSIzKQYSLJzK20b7XTBHlrf3rUhLK4bAHplqIDimdvjbNzBKI5oVug98pUTwDgiX0bzUF+sC
nCUYizJTQOfS8CsybbskEJgd9y9e82SuXdnTvpzP6vVXzFauSrQsrmMOpDflKVSOnLof1qh7lhbu
2sRs4dJIAJ4fHOIAKxUk0UaggkZSd+AWlNaSRVNm8cdoUHUDChmE1wCD3M5pG0liAX3fKa+gXLKN
sAcmP/7MtqASTQHW/FxZwoXcDFRG/mPuR06oGvQQWq4g+UAoBew2wBnUQp/ntjCRzT2Aw8T2fvmP
b19w2KB483LqyKqc09o3zJKtQxYFmcxCVFDHY6WBuKg88boVoCYxoLdTaT6izuaSVbXypQcE4S+P
LBEEEQBPuZ1pmfUJ8nYF86IW90xs7PvYw4nUIg+oRmIoR5q/9/prlXwCwU+qMPqmtLQM/0+UQRnC
+L6/Eoupq79cuRI4nwGRnR2mOmM5oOkTODZwuJZA5lpwAUDRiaBYeuXet7awoYHDxbsFlBlGP6dV
yg3B56DUwHu5qmeOxOlnRY+cnO9iK+bHzLlvbeFuRZIMwrfwl+EVzyXapHpK2fegPRljpbLyNgps
IO1/3Tey5PsjqQnAESD0IHf825505ZFLbafHfAjCk5QDJRUKeF35IHSYvhZwHuVVYWjdbglKNa2d
BiDhM2qr0HVLXWW0Wcq2o4QJxw4PNcR3510EAMoGSSIg4Zs9qOdgQpl0O63eF07MtmAgQJ8wN5jG
IanJuAYCXirNTFQ6uD1QwVdR4rvd1VqapmpcdbzXBx9UfCnSt6iV8QIQmX1kEfTShqewSXZhIr+0
Ub+NOd+tJmbmSwdoW9aaerSp0B/TflRhYSnBt8KAB1rrr114OOCAAhMmCUidoqHj9iMZU1MxkYGZ
kI/HC6CZ73t4HPSLOoiEU3jBBfhBHwB+gno5ejvPKxtl4b65tj7Pp44B5PuQzWEebXbd86CRTHvj
OYdKp6hBi229pjq5QDQEaRcsiYLcNPITP7LShd73vaCiAEDJqMUmDQzbj3x7TB545Hjk8AhU4I5/
zURbBBZ+ZbgL7yMYOIAVQawxkTnNLpZY5aMubLmJX6mxL9SxitFNORu0zcAp9GgEtO8bXGpouTE4
e5DZmDOqKwHv0QqoTqBr28EselxliUU/u4QRPTVrIBvL/isI3LJ84IRHTrJURM6qO8huHdlI7MnU
MIO1WszCna+iswcpaDB1T6rftxsP0iZcy2Wg3kM6/F0HjcBHk6wUtRZNAEMAXxpIJMiG3ZqoWz82
6h4HMCOcQdjG8Og59VameCHIQt7wn5HZmkIxtWtVpOvQ9VdbIhhOo13m4slWTcthTnnIt8rBGVQT
GhnYUK2LK6B6CXf8Pj9Gzlp2a3l/QwscHXbQKgBb2O2QUVHvxUAreS/Q5K+4i2yx2dZDYnPpN4Rx
1cGJuT9d5EB/iOSrCJWFOEzFfSeCBRqltR+QCa3IaSyxivcGyhHaXSLCd7zJqyRJAZdmBEknEuaC
U4SMcOU5jZ/ur8VSeU+VQUeK7i0UUfHM3Y6+S1mm5yHWwo9fOvVSIlnvdmc9MMMQIg3yi4SykNzw
kOV0mxBCDlbbPUrgUrr/GdOVOfMbgeREMAqdFB4dRNOVe/X6wdEp1ShVeU9UicQ/VefasKJtE1oy
ZE/HFeT2tId/GkMmU5InMr85j5mmN0wekMH3BB0wfZwjSUaCfCXCnvbwPSOzR2KsKpHGPYwYjUvV
MxjnBbzr/eX+vC35XZi4/4xl/mAmfdWIMsdh/4yaqRm/2v6cxfswPOnKMaV2Dx9M2N63uTh9k48n
QT0Upf/ZyAqqCUiOh4IHsT3joQ9Wfv1fMZIfM/fv98+H1CYV+gj4QvSkIFBH0vBydOJ5rRSdgFfT
nEQBy0eSxzn7EIY6e+EgpSAT1GbyyoqRIUD1wUD+nsgBpL2dYSxTO1Z8EH0OBjI7dt4lxoGCxw4v
WCzAN/bbDrEyg1KrQni9glZ26YNt0s4GLvlNs7R7D1GLHwitGV4EJCtZQHSa6R/tODLAvYIxiUnU
DELuCko/tGaJ8BVc+hxSLGZeZsoj38M3sTMplc+FkOuyNYI0FqTaStQWbjmy0IlVBqpeX6m4Sz3U
lDr3l2x5m1zN6eyOa/oiM1ByRbqnbZDY0jbgdEK+k5ljCPGD+8aWUjFIX/9ng/wNvK8OMz9IY8X1
seDVB8FyGohJpFvmRBv9jyOa7SN7hvDyw3jQQYsW7rvXGJ0RK1+w5CNdf8F06159QcfL6O2tpi3K
P+kcFHZRinpUpEOV2iV7QvWNlhs91620dvjqIquG1au5JfunMXSSFpwK+pORrnVzL7161x81xRlX
HxUWCoqdKm6EtLFx8fDMTP03cRVhtPSCX5uZveBj06J4W8IMuMpj6aCFdm+4EnKYWbNyUhe9dcBW
5anlBnRw8zjMYJOSsICFVogCMS3UC/Zox4A2QYYLNQaUlj/Im5CIm3QXn4ZPCL5WUy1jNb2+kHXA
hvv3HbOZTcowL9CSLnhZb7VPLRQr9/ohZ8RGTfnt/tZaSuVP6EaUTiZiyh96i3yY0m4scsHjIePq
oj9S6FENs4xTcNn5X81jCSmLl82K0aWI49robE19VmXjqBaCF27hlTUkV6cprgFGsfTH3qtLJ10T
z1h8vySoc2gTkPoHVlsMQh/KwaWAfKq4K3Kra2wxXHn1F0/ElY2Z7xEEZZOVAmxAypQ/qbnN516B
sJaMa51pi28W5HzwWiFeQ6PS7dnDmuVKgy5QT09dP/1U1D1frHgV07P349nSpUkAFs7zDwxwW7BB
oggXvaKwK8gWoPcpOJQq4Z8Uuo3WGDzXrM2mbgyDLpUKWKt9lwLX/uhPCbYEbd7lSk5v8T65Gte0
iFfXFs/aJBB7WNJTq4ULHD5Vsd33n+g4vL/Ll3YDYHwa3OEJKDTHnIr1GIQt3CYv+k4CcCG2ERB9
vwoeJODqf/MeXtuaDapAznXIu1r02CMPZ8KICCd8SWjdMgqzeKx35Vq+bmkDXhuc1vNqFtUuUrTR
gMEEvRVxvpGUS/rn/vwtbYkrE/NkqM5AMSH5MNGBudVmh/d+n591wQpX8h+LAdO1oZkzUQ4gU1MC
GFIqUAEFuhmysw/S+fqDYc3AP07ll+6lCjtCI3V7f5CLnsy18VmkoNMi6NMiF73QgBqXhcWDlLiA
+soJ2JQ1RdHVoc4cCR8MSE0vYqhN7aStWaTboHziml15iIpnxlMzbZ2o2zSrErHL+2VitgCpBnQi
pp9f7Re5katMTBvRy6DdOGV3LB2cn/KmLh/pa+ooOWBiga2XFlBIqsNWIbdLSU9NAp0ItNP/CgDd
2hebgvNxRpGIa826fclBGGFRU7GlYifELq8eGnlLZct4MqKVwGmpLgO6mX+mZ0eFE8e6bRGwesqX
k2wUh21xPOsDdJHA3+hAvj43KzMBIdFWO8kbcAGlO3Ev8kTEH87lXPnATOAmW/f+zlt6EP99FnCo
tzMSKxDUQNkDugcQ30NiH80F9w0snV90kABHDazpBDi5NRBwVUn9oRa8AZlVtwytoSRoZA9ekXRd
cZCX+s3QaoZmwSkLgzap2f03FiAHCGQKX9QSPn0LrKo71CZPk5jR//+g8Hig7gvWDFWbEz/SsU6T
YBAED5imIek3vlFYVGzsoU+suq4I4IegDVkxuphMRyuMIqHmygs/dD5KX+P7sdQRfIPjngGFONrN
k3L2Adu1k5d9sV/z7ZfQySrKA5C9Rz0dtcRp91yd116SejYCJziRh9eH4+CmGqkcM7Dk5/sTuuiA
otAMsmDEsjxy/7eWKlonAJf7AlSO3wfuD6dth+C32mxzu3Tr2BRDi+ftujajX/Gwr4SVR3ppk15b
n42Tk5vR8IvJurrvClf+qIK3RN/WwaOCrPBql/HCNYTOOKSF0OWN7O+c5J5GDX40RiJY4RJmitBE
M0jFLlJuo4EDCHTkiez6mCeb7Kup7Bc5tcFzCyD4RtlCPpIG33kwEWD/ur8GC181iRajMQbFECB/
Zw9gw0DzVEytbAaieFZFIG5fK+gvndAbG7N3rhuzXhVz2OAa2Rm4zJE5+aA23tBtaH2MgyPlrLDW
zbIYnKJ6FOr/9RfM3j6ofYgdS4CoKEYUvHq3ZojUG9mm8M4Ebt/6wb6vgLr3W9IM1JGNbFs1K+i7
xZkGxQJYBTQZschsu4GHp6Ed5UdvlPp36msmF8cri7lAzAwJ6isbM1da14pSqxhmenRHNz6E23Db
2O8QuMMftyX0Gcml7V/26d1LR9YywEv1BphHGROwmL8n6/Y8AxgMqXIK6Ab0kj4DNOxxJtgWN4np
AjLiTURNoBHYhO5pTflr4UG7Njyv840tEECqAcRKB8F59UHrPob8kqorBYU1K7OzohesGPoau6jN
osw0qu6pyfQNi5Fy4zvOuX8w/x+TCdi6YABrBMG228ksw/87mZ3ZWsfjY+40bmQz8kwwm2Av77bg
wjr9XmOvXNqmCPyAd0P3/aTofGs2prwygqkLiBV1lwTPInSV7w/s70U3iy4RE/3Hwty5FyQa18hq
oShLhtHUj5DjRQ/k4ys2J+SUz8bROFKzJV+ZSbFvwR9viTbdgr4dZZU/b4Tbta5iCiay6yYnkWEt
f79EjHDzfbNl5tJWCfII3wcYJ/KLyPqlTuwUbnH0n/xJ6st+ABFc4tRu5qQ20rforeOc3ITTcX+m
ll7imy+ZbYFMHwwAahiaaIKNbIKU4x0NuUf2MMb/zWa7XpPZBalqtYBec9SBMwy5mSYdQ9a3odUT
wL3A7g0+bXiJwx5kMCsezl9n8N5+mHbklb+R4DbJDPWv7fdXBtvgVyLhNiNwOwgWnZKnr84p7Z60
mz+HN7B2EXRS5mZ6DKxmv4o/W3yuUMARhKlwD/LB2ffIciNJfsimTusabRib4qRbQ/0gSy+ZIFgA
Z3Q6ScBhuV1Z7YVMLzTW/tmdeUOQwOn0NoVd0YWA4qX54xsELb4b639pZ7rmrua7jwZpCBLYSUjr
8DtLYWA2HMjvFTNLt6UGzgIQGmqo488ZyXrod4iVOvAwo3w9QjzPhVgeH1vsjDYwiD77DyvR1uJx
ubY4GxhDx5QkDLBYlU+5grYX2RxSpBPRjN8fwqOhPPhreLSlGF6HR4dGBxH96ig73k4mx8tqJVOA
bI+9hdTfewR5wq2hkg79KvbKjC5tkGtbs0gnQl5YF5MRYVtHjpdBR3O+xo6WvaoYvkD8j2gDIxJ1
nAIB3srtqPRw9I1qEIDe53WzcyvtYOAUCrts65LnSS7XaRzzOz/qoPRwT3vp9Sw/nA2raHAVrq3q
dNzm1wOEaECjAk42gILmwWrDWC7IGPUxvgQnzRR2ZutO8r3fOPwrm1ZayBBi4P+Mze7+QUv9Iain
5dwz5/Pdee/cwdV3Drbu87Nh9iTdP73+sd/sj8p8q13qpeYmtQ0reFmPN5fg/Tq+hZ/UrXVFmWMk
BqonqcGhFtD2cr4fk8yqjVTHmjO0HaJnY6eIXWgZjBaPPBdMFC+jtk9ytThHas5vFZTm3Jhn2kNf
RFO7WTm4aLHSHhv8R6IuMFZusEWXRddB3IMeWwV+y+wG41gUlozzp7yC5bsaT2SICvNWvLHwNhrb
U/H5zVnQqdh2RDfX0C5LS6cbgD2gggO0xxzGD/oAPRwKZOAbZjPhUxJeR84JSamMKw/WmqFpw17d
n3qcSaGPZL/Xa9673JVm1J9KTGi5Rim96M5fD2k2n7EqFRgS0ihaTqAUCH+kQ+nXrn+FOlHQxAeR
TJI86fvS5Djye3NeuW+WTt7EvTvVTMCDOl/ODF2FQZrBfFkHZqodFemPHIO8O4rQX/f9lzwZnXZ9
hYojacqdENiJzF7vf8TinkJ+YGq7BeYebeK3s93mpZ/qSSt4eeBO0gfGx1vjuC2UZkCVGvx62O1O
2i/cOsKaVpOw8ICBPx20UcCk4jqce8J6xkkaqwEe7HYJgWB3M9hsxHyDT2dzkp46suLuLS03dKE0
pF2mSUd77u1QaaKncjTN915CrzQlb/X3pJkERQeCUkhuGla1z01pe95s7k/y5NPPrlgDSToEGhPp
Hdq1bg1XFPePVIsAoQ6Okb9XwVc7HFKI66BzQ4ot8KCsxADTSO4ZnB0hRczRMIlEmxd/CcVRE2pL
1dfAfgvHFIG2wIMwEw3NuJBuB5WJ4PwqKtjI+uPY28yMGBCvK/wFS5ijGyuz7SmrRVOGEaywxgx2
j9Ep2fA2eOy+RCOAJJC6wZu4yYYzX9or22UpMzhlEpCiA25axDNxO8BIDeXI6HHb6jmEOPQXQzgU
mZ2hCTQnFe2smqsI/QMq6ZEz08Zbk1BcGDouB3A9TZ1T8Frn3A1RKQtZz1oR2FHxpH1NUIzEdgXt
gb/4EdkAhdDYvs2e7u/VBUmYW7OzdWVyyOVgaRW9vD6pY2CJOUB1R8PRh03dEx0s+aXmGBY+IQs/
lGceeQ7Fkg/92UhAHLvinfy8I/AxItrSMX4U0ufCan0wNAliWRHu3zYi4X6lELsQi9z+/tlBQQpd
GtIOom2ASxJV28pRaCK1aCpsn9cvsgqpuOZoxFY1bgt2bPu1PfbzoN7an002khC0z6bxiSMp3uhT
o7z6ieVnz4n/wT4S9VEbTO13AZYZ4FfvL/SCa31re3a0Sm3spUrB2NMUHeBO35SEK57oW9VsauCk
bblZKyVMDvTttQSLMhB6qFwAwzhvy+vEdkwUEHt5UtKmQGvyfaYRrUvRmqsNqvyS+CL/0jVRb1U9
Y4o55KECNfsanC5ErnhAC/tMkUaHVnq0Z1lSlqB7Huhnwobxo+Az9rvQgiqz70/Uz4vu9qtnYQED
OYJoqEAI1XIImkx1IwG3nYR7hTZmrKcr1hZ2BNphJtzuhPX8wSEiCG2pF2jD8yLlTa62evyadc79
Af18jiAkCHVEYKUn5pB5i12X6oOUj/2EgYG8VZOaY9VsuTCxtPIspdaQZmZRrKVAfjo7SHcBvDqR
lKPhZ67Sqhmd0XWyDJBIUsfg4Uk/aB9yK67jgk8BKyJqKmBGAZ3f3/jjynfMBzkL/CgUPbUBvD/d
NTWJ5GMXQh4i9Z2+r2LS1MzSOyfKLnXqdtkpA3WeEn+tsTctFF/wKZKkgKIRGWm0g9w+H0GTdGrS
Z6LnH8tXkOdZig1O5XLfWLZOmJ3LRFrx5RZK0DA5Ib7RD4dHY54S4EJ97HgFpbrxVBBQOUOMUbaE
B2o+JJbyX/hvyEKj1X/i2BfA+zM7FwiaNC0aUoAIIClgA8ZY/uY/RDMzwc8hQFmYdBcV//g8vMXu
/Q28ELmhGomZBeII9G5oQL+d22hUOZ+D8+GFBUEdC1SEG3/b7jWw2EGmrrV3f6otYPceQsftfdML
V9i15blYFhp+szQQS8kT+sTkSpcHe98A6KbNQCm3xoizNk5x5oJwIhsKjsM4+e/Sqh4kaxvsMhN9
xv5jbctoPPSRQGzdJCTVWj1t8ShdzfHfwOHqKLU6kzM/ge3yibakc3Mr2Evo5jT50DY50LLsMb9m
9vZfpHxuFnfuLbfw4LtEg2GttJIP2UwfFXpQTP4VDka6Jle/9AoirwTZHKQG0YaozbZS3iK5phsU
CBW6p73ZG+R3oDilYQEbPYQfrFmDxCxd8FcG55yjIhMM6NP3eHYB4AcziwjqFks9gDxB2Q2HD/9t
lyIGWYve16zOdhIS3bStKKyC24zPzaYDy/l/NTIQkqgI5yBwPr/iuUHs2iSWgLcRzy0nbyWBWS3I
IxXRqySic9uM19+F/Lvxwd7kiPGG8zdDs/IETOs18zEUtDgC4olXVAAj9+3VkIZJUfJRLnmDSbfp
Z7cNHMznmu80VQbuWJkvYgnKJrSawsqkmCe/U6tzhffqUmxRxl9L4C/ErXjvEbhOBArgV56H6GOL
ZyYFHSCGZGUbsKiJuUkhNvY1fOlfnkgMgah78cge0UoeOhIYzp/ztWhv4d67+YbJSbq6DWjDlKRQ
8A0J2m8MM4qepJ0PodDPVebfhbjrdrizdyVK+VjrpuGCoFv9/T/MfWlz6zaa9V9J5fMwww1cpqa7
6uUiarUl2/L2heXtggQBgvv269/Dm+6JrauypvvTVFJJbmQLBAjg2c5zTkQj78Ez1j8k1G7rS8Wo
M8diZgU3fy7tnI79Oi2lGmM2zGPtSPh+cZec/3bEcJY1AxV/gqI/LVqrW1S6hjRAPJ7f6f5CLEEd
WQfqIpRP2CbB96bpXDCDyfw13Pw4n4arMtsBEHd+R161qH/0EYDVMIfqdbu9bZcd+7cOgTnjuYGf
UQGY/ToecbSyyPLWgAIK8/p1Z4S6s2Ov6QHkQJ6576obddrW+UUtrrN7ESpSaKtEUzNoR7+O20Lu
RuuzXj8GIOWcEKow/yrxhmN/i8TR4RJe5wzIbM5RwQpAKh3U5uZJjNg4WTsmTQFgiQgLNchcP27T
gKscPYxZSLkToMEYa7AtitTrC+klxkGz4YAlfdiNR41vkmnNQZJdy2UDEEixzXToatz2mm9WvvVs
QEBsDNTunaOOckmJ6AxpDp4eVQZ3LnMjy32yWEkB1HRPWv14D2I2r1uuMr9bqrgcEeGB+za/0TdB
bSNfDKqm7/fjGeagr0OfHGTWlyQTFDZnPOgQs6+CJogPXeB6JPWMB7UKwyfk3nwz9Z6eoqtuB226
S5QJ51ziORDQUSFD3xxCg697ZaBo6nJ1mHfDg1QklX6sgdgX/aCH/t+I5b8MdbLSVpwCJzxhqPsg
eDTXJfUyxdN2Khy05dK8gHY5o0GJxUVW0Z2V1BBPnYyG7JtNqwymlTzWL+q9vRmC7s64ysI724+2
GsiJQLJ3qI63t8bxWEGH8iFfbqGKvr49QOb0+zd9Jkvz5VlOXrQ9jEaO1nrAsdFoCrKvBTHxus1L
GYtz5x40piBxAHYO6mEnlaqOlHY2OpNxbMgNcz2RRzQc4BrmYZodv5/ROc8bhJd/jXViGEZl0GOw
9+HqDtAc495Cgf01PSrhuNjmL5C2Xy8L/4d/YdRzubcvo57cqB2qHTXrdeM4lwDAUruN19a6u4Ow
wT7cbivoWL5Mk58siV+/fz/hc6YKTEnIClggSwCk9us5SeMmn9rMQqTh+F1Hvf6W9U/fD3Ful4Dw
AQlNHdAX8jNg/myephSMeTUmx0eAcl2w8rZbJtbJhZThmZ6yOWwBTQvy0nOW6WQ36g11bKFgKj3a
ycZ7+oDW4X0Nqo9u6UHB/A0bFCHxG1RAlfDVqL1kjLQLq2mdW87Pz3DihdbETED76BhHSUBt6elZ
zUmUG5P74JZJeWwyOYJikdgfVuxabSDbGN3ippLYu4FO6AV0y64RYdOPIFAseTkaHsngYnhWkamv
ujABzJEdikpeWSo18Q0KVkj0kcQ5+m41xpGnoiR/45Yp+MKKhR1WSvs6oeXkakzaAmrb1dQ+AY/f
riZtaMtAuAo52npt3YEZl+91WXVIWTR6Ufqgmi2lb+SWQcMaiCaK/07GJybtCrlSrSiWiingmDW2
C8B5wpxdRgy+LLg9LZPCou86Qc3Xb00C9v68yTVvEl2zdnJdWfECpJAe1wq78wudtzna5bnah3mF
NkwPVAKATudJ9aLyvlI9q+/b2EejbvYqsFS1N2u1df+OV/PXq4OYydeT0KcdGjuhvHFkd6UDkDO5
dcHKqUtPWSWbOHTpgiYXEnJnXd7PY57eNo5VjzlKrsdka/nJ7TUL6EGLNPBC8JBH5MJBPFPzwwlB
BRkN1Djtv3QMOD3PXZbH2J1hsg26xQ5yOCWASdJ7JNfg1nuRBRhJA4v7viKj4IK1OD9bC7lN1FRm
+o6Tw0HMNB6tQZhHsws65TDJQ3ZvolGo8tQV9pRtgAqr3rXD1XgJGzd/82nYZvw18qkFoVIXxURS
8+g+6oWfeUYV6XIru6ju9hfcgbM3AHwLMEHjTiWnEA/0hILndshNBNyP7rhrO4AGLlQvzt90n8Yw
v25VUYx6SlSMUS12G5CLgI0qCW4+4gXddhAWWi9vfyzt1b1zMf49OzlAJk0NmGrETvPnn65yxZiU
UaOTedykGOZ7MzE7Lr+8o0/ffeKxtUgd28b83eMxXB8TAAC///6zLuGM9/znw594TjYZGKhwMIDD
lnGUAFj4KDuU9EyU8+zCm4yDbC3Pldu+ueC0/fQ2v5vbiWkqQQ0rihJDy3C3e75eAK3l9SXwPuCx
3G7L1dXVWveCW5t5kGj/ftpnvfHP0z45dQNlBaOJas5tB7vxxzPiEc8M0SC0uuGbqPjx8CTurtZH
IEgOS+QQ/q1D/9eqn6JSFa1QjZ5h6t2jtr2eA4A4gEDpeH3bAP0YsQu76Owlg4ANfj/CU4DsT5Z6
AHG2pqW4UjOgHXeQjSBBE453a/DsvMeXmELPeaafBztZW3foGZ1GgjSCGWZr2+c3S+3p+/d3Bn0H
bxQYDdBKgW8VPJpfz1zeZbSJW24iVbEoNurCXx7el5eUks/mmhDSI18BOS+iq6ceKM6FQ2zckGnl
xz8Wr6WXx7ALr+7mevXUhckNKL+vfHAxH7tjFtx+P8dzHiKAfjOBFpRs8QRfp8jtVhgQazOPzHot
x5dR3gnlZdTD70c5A4jFSn4a5mSOimHk3KoN3F6P862Z+N2eATFVeq93UPPGeTA9b6scHK/f+o1v
ZaBFTaEEo0AhBqxwLSoO3z/Q2d0DbAjQqRoQFaf2sEj0UtVH2zyqz8o17yOrXUk9QAeFdaG2f34g
C8JpLsJGvN6v62vr4LqWTkKOTeBYC+NVjZd5HnbZsrhE8mYYZ25x0DqAeXvW3YMm3NehFEqVQggM
JcMaQkfK7bSYDJ+vnneQcypu0bT7QefkFPe0A/8RQpXjDiStYo+u5DQAaeTx+yU+V81AvRk8SLaB
1DC42b4+TywUV6MJtlaw6/1dtZUeyvp+9cA3YkvWiQXN8Usn9owANXbxpzFPzLND4kRpOMaEo4Hs
B+i3vGfYmNsFtpkXvXnbsCn9cDmT+x6C+wsTPvcC0HQE+ArQToDPnlwXdWPOTAe4b5XbgrsLgz86
yY0BmqAhD8F7xoYChO8R3C8Fu/tSEv6sjf08+omNNdNukqYzzlPfBdXefbBVtP56DvN/gFdxeWGu
82Y6NavwCqwZJ4z8+GmGbnLiQVNSyzwKtMM0K2hYVn6e2EHGOvSFO8HAgiZ5+37Qs7b886AnPlCb
jnldwL2Fz37/GO8A5fJ217W3+uj3+/2D3G4N/8pfLv37S9fFGQcJnAHAB8B/B8+adXKKs5LFzKoF
Oeo/QFLSI80bgKtmuCQPOz//yaJ+GebkxEiT8qyB+gGyLVMRTczBmiop88cYFYjv1/JctgXQbniy
oBEE0/FpyE6haEimriRH5CK9mYv3JtpHfuUls37j5sLRmI/dl4nBuGE0nAsIqMDInFiZbFLLnhPa
H3OH0yBpMbG2T9oLVubXxOs8DCTyICoxm9PTfrQemXhSUac7DtfZlRYYS7FDWvwDdF1R6pPdQxOa
QR243eHC9NxfTsPJwCdnj6SE5WC06Y/UuoqrjXLbrAyxSpMFUK1d82Lr72L0E9/aoulGLrJk8eq+
cDOEXjR3n/Qa5JGBuIEu9a48ju0qSx/AT8F1n2+TqIq9ukN3Rh3UcJtDeievJfe7rXvU2IMj/CSA
CGXFr4ciIqVfp6ADWxa3VrmvtMar0KCmeGyZv0C38FC7C6ojzjWXBdp81ylAoGwrtKDXA+FnqFFC
Ooh6xAl7A3AUvYF86jB37+9KIjw0BqHY3igPYDNBXsAMk535yuqLre3zUfplq3x6h7NB/RTnuHGK
YrRjd0eChv57yKgaDYi2txrI/PAw9oEoYZ2El7TrfjHTP18galIaCuGg9zy1G1kydvb8ArVFcm0j
VxVDs/XCnXlpjJPbq5Mo7kPXoj9uzAjdb8VGv3Smz2/Dv2ZxYoBAITs6JcUxgwxCkF9DXKy7z7BF
vHITv1y4P365q05W7GTL92OZk06bx/LQLEjk0uAhOVzFXuFpfrnoN5p/6/7Lol7zoIDAIAaG8wYu
/a+bQ4xWWTdqhkGbul20MefeqGVDKPtVJYA4Ghqo4CbqJcaqX3GhP8eF/4oeV0BTzZOFFZIJKIHi
1TH2rE7oV9PRDXOVp9qMJ65VzwDj5BBZ76m+LT7U68oJIFjhme3++0X/JZdy8hgnaw7c5JirOevn
an++UFAGrzDlOExRzymvhX1Jx/pntfSXw4gizj/nfXIYGZGTOTRYb7NcNIlHXGhRpGxVmUHzJoln
T5CmkKB88609pOPFKrOX8k376KCwhhA7VN81oAjlw/ercPFtnIR+dZK20obAD7ae5MusvSGan7zS
4s71BXSFVu1jn24zLAm0uawgUzbpePP9I/wa2eNN2GBngKsHSRgUV79uRMiAQfCoIP2xtjaphRzx
Pt+7ht9Aibx4InHuDUuSe3xVEqh2oGWEee6Nlj4MxmKEphaaP9H8QpDL7T2DRUa/s8wVuYizOXeV
znZwJrCEE36a/R9RHTP13MJDVp61ZgNeoHXIzZXVRHSIeLrOyHPt7olx+/3q/JoIwKCgQJiZMgwb
knAnL8hAVFkrFhQOE1zc6U09Df40gNi8TPfMeB4sFZQ+60pfaNBmV6CgZbnPVXsB+XoaCqDJEcoX
Dnr1oHWqIrw92buZEts1adFk9WhGj9ghDvOcJwSWkYxElLY+kGrjMlugDWQX3wBZFVi7HFAS8vOv
7xdkvh4+HaNfHuVkPRRAyoDmn9SjCli7kfVepl4BzB2LC3M+jQFOB9JO7kcDFAxdpmCgCgyHqfY+
xHunLDxw24WkIotG+GJjtBBHb57HNl98P8uT2+mXwU+cPJpOnSlrVT028k6+xOJ2Utdpt0y1QGsW
lnIhuXZiTX8Z7cQl11TFaZQRrzdDMce6S/segkxtIKprAY2x72d2cV1PjjtUrtRBErRh5is1pPWi
VJc5hPlAuMP8Brf/koTDRXqNn2/rdNsAbwFiBc0CV8rPgP+TK6Sl1WhPOt4myqGdE0H4Z8FApw0d
EqAvtddLDDdnZzlTGuGqgKQTYJ5fL7WWqSBFBRT/yMyQcJ80S7ZyjWU57uFEJvxH7UYVLK4Wv11Y
3nPvEjlmFWlDsNEAv/t14CkrbWgjo/3MaJP43mrHPhp0VNSgl6Z7hkjG5zHtxD20OtlKU+1xKZQR
bXhcPomp+pFpoo9q25QHDizc9SR14JZU8lKMTC6/f9JzBxmFcHQyGbpluqdY50GoieQxHjStFy2s
YaJFMjCc3P9+mNN02c/NPXsaQJBYM1bqxB3turjuUc4AIWgVoE7ksz1YOvfiYIXsvY8aCCgoIQm3
9iJdkagPxEpdlCiVgdz0kAXuCnIY8NfThXLJwZyP8OmO/PxcpztEanpsGHguW/+wBF92i6ZOwwFp
HUqf7R5hjJH75M9R//Nt+C/6Ifd/fn/99//Gn9+gj1ilIJI7+ePf/19bN9ULT1/y37y2+nhpf5M/
frttXpq0btK3+r/nL/ufX/76VX+PPtCwhJ984b8FL83Lb+F72pz+wpffx+D/eLj557/8IYSAQDMe
2o9qvPmoW978HAvTmH/yf/vhbx8/v+VuLD7+9vubbPNm/jYK+b/f//HR6v1vv4Mh49Ou+fnkf/7e
1YvA79226QSf/c//9T8///FSN3/7XVP/APgICBX0uIFnA1iV33/rP+ZPyB/wBFCgB6LRUgELmD/J
ZdUkf/vdtP8AtAtMUHAWgOPUZ3hLLdufH5E/4APihDqg1QR9APIf/5z3l9f31+v8LW/FXqZ5U//t
d6ilftlGKBFbAKyCAwFPBqAveMq+nncjrWkJYIIOGO6UPGamm/mqzqjlaSYDvFxF34nvZlPld0AW
eF1il4HWK/ZelDxeJeDjDovERSuuRusrt26K28QYnou6lSuk67VrMUh3kymcbt0x73bUaSQP9JrJ
XZ4qhZdOlrnr3CoEcktfFdS1Jgjm1t0aApfOysloDQ3GQoWkXaf1G2IoAO7GVrZmID5baBBRfxps
pgVDB/nLlXTluKGdQTYaG25zV6a7Ab8dGXZluPjaHiKkNa0em5gM4bxeC70oDpzAO3SHHBlKDi1k
XxEJjeyxZ1DbNIwgM1vAeqoRKFPIk5Ko1A3on4mUDwdWqKaHIwr+eleCqdcszcgwWbG2mwa0VjQ3
FkK3u7cepJqLyjA/qjrVITqZQh3XNQ1fz1y2tjgCxB6sIKFiVN1Oq2m31niZFV4OeO+q73RbhH3i
dIjlDNr4A6+TRzAxKq+6MjWBVriZ14F62SdaOq6HWpiNZ2uD8gSFUf1VtMxeNo0B8Je0SveJak22
rtIR4tOtQYPR7HBxQJ36B5BidJnl3WKIEeTXSTsuO5nnq0TGsR3kuRE1lZovHVEUYF2rwRtXEbqj
xmRv6oSUxDOzugPFXF1D9TXlZANdV81vi2pa8cxVroxUTV3PEjJyJVgaRsmU1ksNkaPdH7lLr+Sg
p5NjUQctIT8kLa1NV7W9N8VyOsCZIQc911M498JZydZwI6dUqsh163rTTSlkOyHUu0bDCQgZuiFf
2r1wPNSfq6POlT6Iay1bzASCUYmsJXQZHBYQoEWD0lC0O8hscD0wQUWqQ6LGs8iEyHmwo7FKNL82
pvyqF0VUN5n9Cu1N/JSUBEvHVeiF2w+uLhBiN5b0MzuuQUFR2muT9uYur2PA9lUNtHt2KgI75p2X
CWKvhDOJVSLKBoUHwoDrcCOokqr3cAWcO9OKm0WPNKHiuyqyPNziTti0FopPkpmPkrfJsmoUiq4d
queb2M2Rn1LrsUW85UzSN2umPSY8maKRdRBe6MwRCRQDPbZOr+tBXQzayqlJU3pwgBPQ8oIWlXJo
p/TAooT6ZEjupTaJfRd04J6hZ0bYyhb/OeJddt4IQaOwGXoLfY98eNarSfXrJhlecz0hd93UP2eK
Vvlc4wY0Q7sNp53wQVmmRYZCtGvXrOKw5qMS9ZboQlkk6iIXWKKms7RdiVZhP89FsbQGF4gebDQy
eDVJoOtWjLy9L3sXYS7a5JwwJu0j4hqICXVVEcSd2S9qKRbqMMhlrtRaoCuV6lta9iidWg17044f
cFSBuULT2kEkw70du/ayJYoRWvq8G6GZbVwPJrvhKRitx2aA0U6zbB+3bRyYWYMKWdYP7VWJFHwb
upJ1mZfLMru39GFYGk7fXjdGZ3+UQ6JtRqc1faGhzuYzvUkRb8V94muD2myFqQ5K2FNF36FjQHSe
QJtnGQyWm18lSG+Dk14A/qNmVSRNqLfH7fSq9NW4Swo5vZc2ZG8h2GuB+LCoE38wrWFRO+hI0Sbu
fmgxR6EO3xcp2discy76jZ5BFoJr46Lg2TFTTFIEac8q2yNKK/q106ade53K0Zh8pWyzhxJH/Uoi
mGQ+U/LpIJWZigOJBsOhEG0nehJDzLSMud/XEjvUNvO7QVpmsYJmcB4lcVYXAdOHEPYm8VKhrCGU
0wfDmDZeQ3Dd8bIrpiDtdB46qXLP28baTJlgd3prLYTbO1vaQ53FrlAHbHRs3UwmDNoAcQBCPVoD
NePSlWEm7ZZ2KlSvC9OM9KIByWbWvRllA4vVMrEy2tFdaJoOdtUROygZoPLL7dr1CefMT0F9tEst
BuXcFIGoqEFOZ+ZvVlY98VqsbLd7hMjOlakmt5aSglgzoaxdWNDQTj3gbVu/o+BGh2D3C7hoxp0y
SroFQBYPaxjVUoWkdNgajVH4dKDasphwU7Kpvhrd1nhUYrAZUG4C/gcgmGdAGfYO0qnjc1oKJ2SA
B/ll1nK/bLt6VvSRTzovH91uvMp699ppcEFVXfXeVGW1aPQWiS+rCHFbQIEjg0rypJimT/FaV5zU
m8aGavhoOgeDa3ShK/1r3ivxQ4PO8sDIoFNP82mC2XbRF9OnLEgdt8VllrTmKmawjYrhuDc01uk1
R8QQtJDTOnCeOl7dZts2o7z00cZLoPui9OjPSF31tujs7EVMkiF17lDbH9I0XnV9DnXelAy47Vr+
MMbZsK4cbYocC4hItU7BcQKKuce2kLkZMK3V0WotrRWEwI3XGEg7yBrnKRAqjWFvyFiTd5lw/drl
Qj0glwvUiIJHvTYhNM59q17rDhvXvU3je9kNyOiksuT7IY7fQOLD11UMI2bJ4UBBN3KrGLod9UBN
LGjdEK+0C3vlZmkfOA1JniAGjgCjLAzlKVNoscohkjBTcJOVXcK64F4GWQ4jBPVEF3wkEr1URB+s
a5DpIDaiAPgd6DDZL7nO99AHUjtw6auT5iWizgGNgi4g4INjvu+nsb03MvWhljhRgwNV9hQUvuiX
HKjHWsoXUH2moSbQdKCjA3BJyw6Zqxyupw1hSrVEBzqcCK9wFR4QXkCkJHVgBwuj2sRqGe8snRdX
ScW6m4rWw0qrszJIlBLiBsIBY6SElCD0zgflDc8IkmxNHRzYlc6xryh4NDc0cZSFS0fQGJqNr5MK
avJUxNspsYwo4Yqheb3Os8HLXJDxtmU8Ldw2iZS6yJeyE7veYVCnt7lL1+ieRODUJarmsXFCVag1
s9BuEiQxuyoDA2rcms8N6Gsg7e0oA0QsNFAeoeL0nuvVAEkCd7yScZFEE3Wm9VBp1R3rnBYmRIMe
e6c5gw+CoXLflUrRLDnKVAEolhlZJqA9KSFzH2vP0DvJGlAbaL2vK8KJZApJNjt2lNssQYIulbGl
QNPIKu6nipVPFQiA1S26h+MPbpStdpvE+UCgYmdPC8mpEftTaj9XqP0iLh9SU1/kNFX82i7ziFjM
OSIj8wNa7j9kYxm3vRs7gSMsAHBh9oVHmkK8uEbRqIHKWRllpHGvKtNu4YEI536yJoUF+FRZ2zqw
kU7C4ZEk8tY06ypCbZEsyi6bbgjDVkF/+IQH73zWNtBtGCvmwNeijScBwApMMjRIPznjNVGsBxO+
5GIgarwQFAoI0zCwD0dMdgAmHmPVjrCktpWBdqJNihBvolwOaE4/5sPUhJ14LgGv9Ow4z3zUkd7h
QmTb3IUnJibIXwH0q4knO0f+107TrUmmW1pZkIpvlO6FNeSKZQ2wyeC9XcFPOVTIbHOruKqq5EOX
buiM+U2puh85n27SwXwzMj1SpGoveznpW6C473qnX3Fu72NeaOEwaqthEsDF5kXm1SUoDczEAuGq
Bdsz0CHERZj5FYFP36sBN5NIH/n0OrAYqiJZP8JFcxvGFnFi1TdA/Wou1NdlX6xYK4VykHZD7AP0
Cd9seLAHXTGaO7QiG62XNBbzcn2kB4WiSGYDrutLW+fBNBjiNhYGg3T7MAVt2ThrQKFp2E/9dO0S
pMyQb606uLlpbG2cyVIsWD2KzCdV+kOvtnQEY6oK/lKrYje0xY/EvedW2rhT+0JZ1i6DWEgxIVpI
OKyrUE3oHlCu7O1JWiBBapvpyuRd+qGaFUXIJaEgRSp5lcS08w07JXtTr6rQLlLh5YM2qbiMDcga
wcsZUuSleT3jjLlSh0lbisTr2ioJDZPjFhZFssz6OA95zDow+uEFkxT3D2yvUW5Yo/e+5tBhJxrT
H/sUzdAmFqLOB2WVjxwehLBQUG0H32iFjZYtSMzsixHGlenODZ+aPMjbx1xQH8akvRXppIZ2O4ml
Beb2heNATZkSe52Lpl8nhtFEfcW7Q1LqW26We6tsp7C2aAnBt8q4KbOx9Fqd1WBB15OdVUK0xuzL
3LcZF+ACtumK6FDIk6o7hSNc8Gs7dfRdog36ohSWGRHelt7I7PLAQCa4nvS+X7WguYZnMew6kh5s
FOC2ZtMrq76YkMUeS+GpKnDGoZWMIltAg0/cTM3w3jKpLftW7SFtowBWPRo0gcfdKvmW4NhB9LYG
oj1NhhSJnR5HllKUK8Y+e2gHnulhE3fUBOxBre8qx00RPgjXnL9A2FuamvhHltJDGuv54KO1rwjH
yp2CRMONoEwalMISUfmJmT9S6I5daYqJ3dZRpUMfSerUAS2gqyMdFgrB8bYgHbl2NDmtpw74JZ0b
y8wp8n3ZVdCVTxndT33shrjhxA0hU7NIKoi1lFZh+yK3hteqQw8saxRsu1EtyveiEPKBNLNUVzPg
HvIoUgymTGXi9yQ27sFsgSwes7LbrhzVoLcJEuVTxVcDylu7lJl32AxwftpmVNeTUoPsoipMFMgH
pVw1bZyGtjpK2GeG95uUdesh/kBtXyCBqcTDcC3GxrmtaAGfUE9r51FgY2zq3mmQ7yiKXYsSim9U
43jnTKTw7XZQXuNpHP06r9MfWmM5j5YyslWm1sPdf0giyqlByc5LiZbMp6v2kyI2lsRFc1tqqy+a
A2bp/2htNjEkOiCaZLjoPivdHIKQ7nBVMOuKpQD1g6WCwltIDwg72ZU2aOOf1cp/KW93JwX+Ps22
fUnW7dK3Stbyxy85uS8/hSTenPf6JdP3fzBxN5fD/vOf+bFf8nY/M5npl8zd/Av/SNzZf8AVQ4bZ
nUU2LAuJ8j/zdu4f6B6ACh7gVjOLLVBCf+Xt3D+QUEO7pKoC9UKsOW3/z7yd9YdhO6oJKUxAclWo
Nf8reTsdTW4nibuZKB5AHo0QjId/zZ9/qkgwmjaJMw3MV8HStEYJ1Hf5GA69/RjTxF4Ydrl2qzpS
jcgo1CXsJxA3w7OdMkQuOrcQoufJHWxQC9U6sJ8ceyZDpSz9kQ5en9zhnsy8JCFRbEjfFQb1tZRY
SAWiy5PrwyJN7+oR4YBmNqtO68LKNDxLJiC8hrKFQ6Ft5Dpo/HlsaiK3hvtaVe161B2ookAC1AQ1
e2DWaSBpFqT2Okuu9dZdDVaH7Iqu7/Ic8lfZcFPrg5+bD4oGVI47+hwU7uXsWXB1ujatDJ3tLH3Q
Y730+wE8LjYErKpdD+GfalICkbG1ysenQcM1yqosKrViUSqAPeao1tfxYzcqS8TG6J1lbZiSOKjo
s8zhkPVrrXhuGteD+/xoZaEJf6I1ntocF5gGO/nQKa0ejJluLG1XBF2tw99AxFG1IAeFQcnr/thm
5hu0jgv4wtkRF6g+QuDczUAklTVbPuMUWA4P2Bg2bqYs7S73AdtcwAum6x5ZFd9lydLsAVmM132S
I1tRGn7t3NnutV1WmCcBc6bQ/EEO1xVLIJ+GqCDK5gYoZieHklmLKlGX4JhDxhKcB8Nz0jH3wDVX
vZeFU94BMdju1FjeNw3EIKrmGSi0EBXDRzDweFwtn3SzWKNRy5PVLQPtBeJjpOpoD2m+pKGBRWF0
4kou0dkb2u7r5Ci7rJ42DR+6oBiKsJ56EEgiMMpGY9WBDgV9Rel91dZ+2QsxeQwNsKoj92hBv+9N
Vr5OZdt/OMVD3MIZHsaXKgM8Knb2LeP7Cs4ELw8ok+EarzyFx4FrDDQQopC+KOyKebaYtjo877oy
74AWqO8hZHQceVZ7g8jFEukNtgB0MAftksoBFdGiwdB8YAoCoEl8kh+JDbCVtksnftCtYmPFSucj
hPUbx/QT5l7FmooqMTiB23QpGDkULgJLiSWFa5Fla5PrYNkHHMuFtqkUq7kp3KK7wlrFFvMNoXpq
Yi4HRQYUuaZKF0cHm5vY74zOfEMbqJtf1wLm0CgChyB+bBdj1210cMggy3mnJ+5tyt8muqEjO+rF
Bj8KQF3WhnoH/ozueRKvbn2wTLY2kjYYZNRC7xgOjEezjatrUMyUeH5t3PRK86rFtqcO5eCbyQHZ
NC+GeCgrq9ivAE+YKMyTUvt5mR5hhfdgs38YqXMFNO1i0hHbWL4xp8OTofQde82dnG9duBelC6If
ix4QOhsDX9lxBywb0ZailnA7BmRGdIYCuN7RFmqxw1KplR9Daqcb4rC9llU7BFX/n70va44bV7P8
RegAwQ185ZL7IqVkbS8M2bJIcAVIkATx6/tkTXV0VcWde2PeJyrCD2XL6eQC4Dvr9yLERztMGETW
6q0vbLgtS5qp2b1ErEIOCxEolq789ZdjVfFmpeSPC0putk3e6ZRi3cg613kuvXk+oJx2vLY2Avau
EDeEPCi8WgN6QirCZ8jrhgc2+k+D299qvpzhyNxWTdV9I7rYf2nCZYGgqIDDkOXPPgT/XUQAeiVS
jLe6EBt/LA8FHXcIcTpPNU0R5BgP4fhhZ14mug0Qnsl+Os2wa3J9HFbylGuof8Pq3UNeTlV0OjN8
LjZdM04J4auTFRNfUo94ZaIADanP3Ezwa3chGnXZtXO/F9WmSxWYt8k79nDBNnKaX7mLaps5KMqv
JV9M7Po4UsYWZMW6M/UKRIiPOOUPnYxbSz8W5MqcnKHMkxIRd2gq0DoLaxptxw6PqeLhBGmjT9JR
XetqXNOq8GiB0scCQgn11jL+XDoDMl8jjAMADeivWXEc9/vGS0arUPLmw1OvXlmo3qqw8eM8fxva
AxkiflPiS44N3ucmTABxxitesmo34+WQmO2DlIRXQQ8eGKYp2mr3Vz8kusCrgehRDBNr0+/hpP8I
qrZMc57vMG1jkKIb1IjEsscj636KEgt30WWuWBMKZ2i9IJFoBdNivHOziNjkKKMMnXJL17cR6xkL
yTu1VRoqaDbBmtRb3/YhwMw+jFe+3JwcQNwynBi3J9lWt9IPnhBXVoiENn1zBA9xwdT0MRqD2tnJ
nDi+3jw08Tw8QXk2QmsUQC1aHhi1qeWP3CveWwGsbekSyCrTaTx53pPC+qoYtOG0+PAwnbB6jolG
xnMP+CKKrhEGS97vx+E0Fm+5Vh+AUiDnQtYEwFtUBE5oP5+dMIvaJi1D8NOkuMA6uw17cvZN8y5C
sw/Uj7YZ3riEjROr4BFxUkh5Ldw162g4xDzvERUVNJsy0uElkKhi9pB/V84DVGPaQaPCMp/IUmPg
HeXes1InbVHYnTSo7wsvXbFswxKJKEV5aaCz62fc5TX68tZhUygGFGHgceXD5FQ2yBubxdFUaj+h
IK+QOGjAsJD4/Tzvow4eWtFUayq9+r0n/XO+dD8xaB7NgOlwadFVXiFdC08wscGm1/38NKHtt6z5
FzN1kLLC+9JB9KqdSOLr6YOHNx98H7N3YD/YrAxNHDnxclQT41GJOp7QEDNR8w6OEAuesW7WjlWM
vts3p1jN3iig64pxA1wTfR4tvgydn5WpwDNGOtFEbJwwyqpwePPd9pk4+aODcoyN0nKD1pkonoVa
EwyDYuthqSq1BRYdbWrEx2jrHiVg+9xsJ6hWQK8kVTC96GDeh62Hiy8V6AhhTUwZTia2z2ruHPu+
u07VHg4aED4Lo8jNxtVRaxx09aEL511Th3HuLUcBvOk++7tij02MJTUSh6om3No2Qvm2uPYDJJOU
/J7dAVBhmEYYPJxWPUm3fVzJdGWBuZGyz4ybt++wG8fNFDzVSr9T+t227nbqv53VPSzj0Sk+C39K
SrfbA6xIDFl2oWq2QHWwIpwkHeKiA21xnvlHzg50fnHwRuedlwhwmvLgr69dBD8Ghfir2t2pnc7p
ULSKrPPoxV0B+C2f6MCAXspsWH0R+MHZFAluJ+6dlxrqP1cNGKPe7BanxHbRflT3A56mHXsdkCfC
wMD1Lgf1hURjbtYdW5ApjsP2EWRJEgK2oGSC1Z8HmRjAP+bVN0V5XznVx8Jb0FwGmCEc5ktV7hFj
fjTNmnZBSy/GQCA+eb+GSSWRoV7GIW9xNNlQuMRpLmH/BprOpEiVD8c37x+DGoZDDppMqt1ipw74
PQE+wg4MxW9N0cQwq5iNH/SwZY4ZuKabM54ZqmpsyR4n8R3SOrWAQMGeHsaSHcBKPsDkJFKUUpfx
oGus8+DHCgfnD30vnXfg7s2zzl82UkQv3jzsBY5OF9II2SZjDmKzxsLp+Wh8XU2OIJe5NRBP3pF4
08cG96LiPd9oOqEO9eD656k1FIuO+x3k9ke/4Cs4LliGcgpvUeXmu2BFD3lTsYdeGSjt20dfDj+B
mOoUgHKVBKY/iorc4L3+MKtGhja5ssG5IhNzv/Rffq/S3Mfo0JZef4AJHnOASUa/epoANnoFQC9c
0H7cu3WUlpa5cdjzM23GgzMML9qzOxGtr365vNQhOzfCOWKfSBaGc01Pj8jpTQWAHzC3O0YYehLt
dDSjYon0gL7Ng4lJELabjnmbsqwYFmImM1mVRxVA4AAJQGyDNVaDA5YVPbwj6t5JDS2deF5xycF7
pCOAx6iy3WnuGPzbGuKsYNY/eAvPUTUhNA7uz23lyfWeTZDKSn+OAlMAkKBfOLoO70GH9b82Dr0U
AJyweMzdVowuOoEnx+tSUrAgBZsJbpWESPxDLN4xzKXYFWzdKum4O8RB+vumKlKh86cmsMVDY0iX
zOMgfwx2wIpb9u0SXslq6quxlYkDR9KNN3dtGiEe0VoKxlJuc2fG7wQ8Dbpog3RSHP0VLkbZkVfD
+/yBMAx7swtvPuCszZq7eyQ2yF04+c+GkAvnKsIDz/FEIiaMbwYCLMSnwRyzzu56jsGvn6eMhyV5
LTnGgaoL8w8SRA8VoLqY+TixO6y+AmyzG7bUI/QDmsey7rEceGEm+/5QR/kNmg4KwTPoDAG7ftd1
D8OcI9yn+xKVnzWDZikYSTdToiZJ1XafTlBVD4Csxi/Ht+OON7xJ4EFIFoGjm3JBfi5hRba8J+NJ
g9IEhdTgZIAoEiWm6BRobGRDQWJugMH7s/fMSAMCLeAwjmDS8rsOcgD2ObPR3fTdpHZgAEi6gLKO
7RigbmQe3D3OP1vpDFj8JKxEVEIVHVlEjowb2Q3IMbNXreq9CIfHkUbXFse/UuSxU89foVXx4tkp
DoYihRTxt9sBareIyAUyCXWRSdgUJtAiFJl2CKa/XgSJRYTsFed4ArIVnDuEICzObRck0m/HzTq4
LHH89R5FO37Igb0hEPjmSrZbx/DUK5Vpt7tCUjIea/GtPP4+0Gm3ROF3B5qw7urfw+yjzzv/RLPC
jrW/ePSCBjvoGManofGefdOWh3wtf5Ew+PSH8QMk63tIpptw8e2Jx65tOTTZYINPWeBVoCJboxJH
ZqP3I5Op26P1Tny1GOKPZdCLlIM2RSyGG8T+6CN4egJbhEZxO+IgUU32daB+semJwKl9bdKKywsh
xMajfWTSlHBFfEhnQlcVnSGU9/W1D1UAdWXTpME0nolP/AsbEf/a8n4TYVCwPb2N2D68pj4wIw+t
mH6WplvAMFiJRSYwqWoiLHpALYw+AKp9bbryqe+aS+6PF8mQO9rgMCXt1yym2MXGm5SDk8eqRugV
9CSxCXBoW5ds5X/QPltM5bdGQspXezXwjPVzIfNusiM5IXnkW+CY4xTVEfz5Q4fErEgHKu2h04pt
iKoM271xG25oUKL8LXRxaO8QJcLfhqrFBaJcx52MIKUKiyRkaVE5H6LSD6LMdz4YOPe+kbBAZQ2v
mgx6cgyrSPNjCO/yIDYdfTz5zqFz3CNdppg20w+ftdCituE2N+FmRn9q7SypEDXIHjfxcZSMI6xU
dbBCsIK8rQII0eSyV1sVC2JpAW84I8ZsFO4sel9O0FOG4acn+l3Lx8MksBNquZ+QtoKzO2niaIKW
eI2aU4Ej6jrnzgN4oosvlkS75AWCPrRLEwkK1K84jUscW3fFKKdT2KOqvFBmPzcgs5ASo/UrTkTT
KVLsl4e9ThObOguOfrwcgabNhX+Z1wU0mnvXypTuKi5LeD+cELcMQNVIbh7DpYB5bvGD5bEa5/KO
Zjy5SqLJmLrrG9LSDousAUrB5Q1pC0IWpmr8qQI/i8xXhTbQutXPpTCXWbi/wXZrrJiLuhSuJDLx
vWH9UeTBgt7HogXQpLDzehnk8+tddDOAo6xUv6vISG8q7474Z+ukouNTt+IOwg0Kgc4CytS45jr3
YOm6Mek1b2L84WuDO0+iNll6dS6p2NRt0G+p5l2KFLEg9fT9miPMlS8qKQRon6Z8yf0+4x5gmWnx
/ZMPMOcCfytNHIzIbrW+yQa1hnL1Np0HHYsvF+8QjP1tmGpxmlazZqHoNgvcAdtWm4N1sSnXJjSx
31X1sxrkkLbrTGNnQQYzkTXHWwXll2jNr7YfM9+RGgb1FcwsUIou9DCJ7BYdQvMzb5yWFhuaF7XK
hMFjr2e4/rDI16+cAdirMAtgvX6fVt3GxYLziw7A9/gC6byNXi+TPxrk2on1kzS0+K47wJ2gvlqy
E2gpcCHc2YI8B99QI72Hlxi2sJgeGjnENUEyVfPiO5ij+zwpoPWP+eQ/TWGZUG12NXSB29ndj8b7
dsVdFbKSrAVRZPpuA5p9M+cFBrJI2TMSiV6JS/ctGW4LXuJ4VuVtpHMeF7n/rcthez+juMGC1shT
WR2JQ1OobRLPH7fO0Dxz95er5wSqpUw37i3q5jVtlXsOp+WLLQq7qOr3INWPIoRMmNn8VnnqrMAi
UwNoaoV6cDdrPPrN/bqAR7wNLT23YWQ2FOxJjABe8drk72NlTkzfIrgjg25XLP4GaTLOFcBU4BfA
OZutrMCHh6FyPuy4jskI9Ug2Q+0nFXQ0ozmL/Kd0n4QFp1iDyROD+7bKbPDfGHA5YHrGtgmfq4sw
JLHYloguSUq6PPPUOOMsYt8AehzgL9k5DiAQaOcPYY/tr3EwDDjqac4JBjjhvxPaTnFXB3Uc4IQO
oD7mNb8J6ceVDj5W40McHURZMDCROLpF81gFytJ/Hosw9bGYaeyxE8AEEPjHpncOPADaI4AAjbTa
FXSFSHQEgYn0Vsh69+Bqd2vEErbMa6xX/mryaoj9HAkKyIbCKI0YaDIjSkK/j+Q6ApVei5hLlgXY
eVboYXAAj4OxSr3QYj2yeVSktDDLW1k8tuQDZQQQ543ASIrv+wsWzDKhkNJA3/amG6zF41IDrl8v
S/FkQn4YQ38flDQmvkiqeTtHrzWeH3giHqe2/4BMxEfEWZ4x2ewjjSV50U89lot8fa6gsOrvwfO4
9gjMPc+zt1X0vkBH2878Mk7zMUZlavO3AMDENG+Wlf+uMOUQAKD11KathbF2pdsghJ8VKoOyzbop
q9lTaX6z9rPhbytEkHn5pXl7BPGdQeSTBPX7KH4A1aCt2Eqg0NRDlUaxXBAathlHjA2Oc/EisoG6
E7BaNx7b4lv22Fmc9jzkBhQpaOspwjdY4ZlWXkq9JilVlDiUx7ms+IaUrxAxbDDo4sp5xYGVHyXU
DVDH7cn8AH0O9E7BtBtabydIHSs/ePC7J+5+NpMbs7XM5p7d2gZD/eCR7cRmSAuG+jqKGroajOlV
52ZO0KTGRaSkBUqtyPQY2OVn6xVfvYOd0IzyoeEM4I334Lf0ZLHqqU7sG25BTrRldxgoe5VQQgbq
Vc2XDkxIvrw4rtjI4tuAT1DQLrDXbrkuEChF7Uu/GlzcMfEC2z5YMtHD4nV7Ym71DDrCjME2MDpr
an5AHMGJDrAZ96B63Tdh9V7I5blhH82yxtUc3ubR21aImwpMmTr5sfDfPcF3nURoqo7CH5PfL/G6
NKdurLZCNcdeX3OIxJ4dUQJzIjtVhbGDSpl2jKBzfRJVfoRRLwHXv3XZuqn8IrP1ktSQmQuPJxoM
chmirTvHRnhbvGcER8acMVjERVboj4kdVgC+ek/QTh0OOqmXKpnpATyPM5wwS3nOsZVnS3HpAFCW
B/TqjuLesH5AjB+2+KzGYVFkXffS2GsTtBsf2SLYxquT7A+mCHeIAkpK8+zN1XkRWUNXbCIojwZl
Jt1Y1EXKlUobPDL30dCD0krYr9w1KXKkH5u+RQHKK4ewtmBjPDeoyJg2/XKHnu3F8TFGLu6GdsUD
ojezxnG3lbtDmcplUGcfzX5NX5uk8nBUArom+AxBDoOQzL8iMjPKX7EFxHkIeZk6+t3Rb84BfRnJ
rteAizaucNDZ+9t0L+4I4isTDHugDG+qxR9F100uAImwZtfMwYZYBKO35GVwqkwLkB1zCx+mxzIO
bbB0d5C2JBx1vP1wGRie22KrouXdrR7tmK5IUAbEEkPNfuq6LYdHDxCxdrGwCCxTDB22NkUr9k/H
8qcyhIp7aB/gKkIaM8wAyFmMEd55JIyotGghxWZee54bpFaWUfi6roub9XbaoZEI58Qlq3u7R2F4
DLYgHZGYXeIm0vKCkm80drY0zEom6ue5BNMOmCnEvI6DULnP88aJFeXt3ltHDGjNSToAbZvpNFp9
VwHLqy7zzyXoP1x4DayeXhGMo16ruekOsF7gWOjU8rxGw3tt3iy1UG+P4y/oa09Da6FLqYH2TImY
IHwqU035piXX+l7iC5AcqXjbIUSL+oBAxfWaU3zl9YN0CpOwB+1bL354HgXEsfO8iezMCBvVKmJo
YGEBZ/S5xnyh7OhnbQW3Loq3WnlakfqzdFkbvazOi6ouLsth8dWxJSqDDh9akWaTs1Przg/O+Gtx
yV70w57xz0iLWwUUlomHnGqwMpD02BVnGbUZgCTX/b5s9uuUlfkbQ8mm/wSU+zK0Ls7fGmXRPkPU
AAUINSr9ZJuqTIh23yN/SRGJAOfBSQZuGkmwbApWyVAhUgQMV9XYM13dr6746QE8TifglMiaVXGZ
h2Kjwu4CvMAFFiVNUnvzaab4R45UJN3i71p/rK9dPtTvgc2DTb2yh3tGe1aBJ8lsueVAJCLyjjkb
r1MIFmic3mvbJWVtEebiPhZtKWMaiN/5qGB6Z+doLuxBQJap62KnRncAMIdTCieQIld4kpUDdBpw
aErWcDeHJAKxXIPhHcjPnkSXzoLHRd3iBW4FfuRCzxCze59whI2gfszNATpkouF70mq/VjmJV+RR
gfYC4h8BnkwGDU7EmMcoquinhrBuN9qJHwKMKKHVifI/V1DtceQ5BlARIJZiDu4i4/UMI4bKnLAI
kKNcGGCCpXokfn6zE6aPyS9/RKxwEyCRMilzBDAXSJvcVa3jPrbOJo/cEsfr61IqPFtkQR2DcD+j
0grAqMWKkdN4V4X1KOZ6XXY9AmSwalGRv2IwjPAIRfZYOYXe8iUihxaqRj9D61G9CQG9p1477GRo
XguDu6EWz2Te8LosfEdKH1pFf1OjVTFGp/1LQS1GMLYZoeypmb0Gs9qDId4UHE/gWO4loycd0UtY
ouOwgsqth2b+UFkayykqT6YeoMizhG4jPEkPYbAenb5A1EbTFcW+q/1mQ2W4yniumuaVTRJ5iQwo
yXYcvXuNO6vCCWOSywjWk+JZ1JNkcTiWAC/rEp+bVmsFx0GTjdLVB+L6QQYWxz2ikcXAjlCtwGh1
nd8FyMLf5LnstyPtbsj87m69A4I0WvPwKgumtogX0FkdCPYjHOW5XloXzW1zn0C6NUBDhNlmltSk
bQ+owpZUPymgLhkQfedhaWhZJGYNNDp0GnDVk2ktVBNMrI9qVuDI0TfmbCTDbEw94A6t66AUSP6a
+OQg4iBnLsCGonfflzZU3/Md5C0Y1KtyAdLU1Gr4toLWcVTY6TfewRkbiTvBhDmEmVsPQFfaCmSw
JOrc4uegZFhnjFWW4K8AG+MhLciJTAYq82uW6xg3kFc/DEH4MkeAyDyZ7yqINzbl1LnvoNxBTPdy
uk7MkgxlPlg9usVJqaTNxrcieisQ5AFUQi8fkJL+Ljvl6R0c8P5JjYv7ORQgvQvoHX5LpCi08apw
sqcONCcL2UW5bmHKsgpIWwCZv4dXf7dQrzsFBKBTn+9wLzTWRuMfOjX81rMjr35UYnIEHYn91oSJ
xNYErIfMHs51C92XBOcyOi7TxWlW/23uIuS6OuMYfVNhXMjQKJm3rBk2gD0WPxNVv6YlJpqtLAlw
3xxyshBiYT5gDm7W5je0ufXTpHN5mzszgkCxPWwV9kPnHWworW1+R1UvhnQEWAQqdpZo3WtFVz2O
U4FEMIujGwxeyHF278kDM4c3AfJcRN8u7N3pJnZVNGfvGnPNXtZ+e2aLVVs2+OzSYn7ACUfiRNWv
iERI3cpxoJdRHnbFJQf/2eTwT+F/9nC7RIAH4R/bSig6M493sKNHAwiVvJbBtqPnmq9ocpuMx7+k
P7cZGG2KwjyoW66076KfzUCcbWVJmM1y8M85GnggKe4I/OQdDlHYS6/jTMxrOCNWgA0seBidddwE
zdwBrJR+cBwGN7rw2g3TWWooYVyMFG5EgOkYtSiME8H8s1kKf9gKQjCzQHSYQMfe0cMwcu+0ssK5
ObpAd7R0wz7LI9C5GMDWtBekhw2h1iD6XD2eIQlBCkffr8XDBAA4mzxnfqgDiANjzQlYaSdEAyFs
lmffARtcuBAm41XGKFcz1Mi4hV+g1Ia+8jy3A4SfwuyQIMw/5lpDLkvr1qKMkgpyYxC4p2FIvtCZ
C6V4teZf7eAxZHKDdPJdx8lgsOk7QBR5dIkKoCZDE02prkKO2yJ8KO99WBFUi12zc0SWy7oAtBE4
mBT70Hn1mtx9AMCDlOgxkI1zgQJ7QnhQnreYD9AEWkNEkhFy19PD4NLDLwOdxlz5cwrHacpZT1J3
rfhjKIt1a/KlOlKo/rN+gWSoCINwx2FEveWNgeQQ84WCyfBS4SAJ0ceSfws5rBCiqoKfZS8eTCTX
bVl3idMNdDOFLojc3AIllozBoCCLt6UOvUO1+K9L36mrpzvzwJi2WK6Zm+FrMVzrPN8BRNJHVefO
230p3PgRZigmu/XHQmfcBDwTt6JmPox3Ej9rYOwOvIHuPQ9x0cEUAHUxrZNxFyIaAXzikQ5segRS
JQmo91UsMadzFKTlH+am6g+jU6PbHyWYhJwvKAy6u6Hyuy+KL3BISVWQ1HCH//YEjA+Vz/Wmv3uq
8A6BVFEeHg8Hx/yvainXMwC5n/0ExnzkchvZGUyyrgHHNAYGwbCHvTWuRhzvdd16+3KoKUxsDI/w
4m7XCMqZMeL7MEQ59chDlfRUHRTm7EfZeXAtkMrbOMqsZ3cd1wyxeXjHqqFLIx4FN5N3wZlx+MvW
2Te79u4543/Yz+QfVrTq7kpDpxxQphwtzjjvzPUD4nfEpryjsZqVt/XubVtxbyc4sOB4A50U7hqY
4MTdDQe78XSCIyN/7clKgbjVb87dPdfefXRwBPS7Ada66O6xc/5w2919dxEMeGjh4pn8w5TXr/Dn
oVkNRqteFYGJVaABJ9lQy91w9/X5pmbnqvLA/Bc93eD4Ax7p7gTkd0+gBUF6RRACZFktUCAwyUdT
L+5lVMGQDLX9ANADfKZfzM88d2niwXw4/mFDNHdHovnDnKj/MCribWSZNC0AT0JzsMUtLI3z3d0Y
Ivk5xYEBvjiFg0gHn9pmneZ9CzSvibWD8cXmH6yoHQ8LdgDRUIQZJEWLSf3pdLh1MEHpg9uiwCWu
xV1/ocwiIfOC5kSrNv/dFQ4/oVdwr6CtSa2LjDBVNSmN+jChdIGWmiJuMmJL+LOtI4gzQUpeIeJw
8UFDuG1gpAHL4zByoazE90Y9fK6nAQhMYYI9XWaQQMaFocquOr/iacNcLkYUvVmTi5uGsBFHTD73
WSWZ2GmcPyBCX/hr0wzjTkFZt6LBcsZtgeklnNNxZGUAt2drrqyeNCAjqNgu8C8AW186s68Yovag
559s4oVj9SoxI0DzpQRLpVOY76VV4uo1Nkj6YMZIBtvMCNQiMgfoX8HolPj7BM7HFtp4zqV6qL01
/zmaEJeuDyZ6XRuivlbd2++6afpDZOkKF1BBwBS4852BNcUHFBj+lWAl3zAAUAc2z6KHOMYvH8mK
+E4LS/NxmQCTL6V2dtbM47subJEWkY/TtNvIWzQpcQaG1WftgtzrsjTvDeYHvIloFwPCAZHH85Qb
+93UVXuO8nyGn8dGbcwYERj2oAmfKJR/tjdDtqIo+xYxH+rYplxtOlgFHWu78OFqimhnKoR8SWxJ
+4B3DoyP2OHhGu3OCiaoVFTrejU95DyDCG85+MmNQQXue8lrFSQ+xtbjRKY+JSZAZH1pP1Ru5POo
I8izKljMm9DoFwrHPiKuBB0A0OnwGHCwStWC2pniDQg8xAh0HS6NquDZ7th0NTQHPy3qMPoxBJPc
9QFCVufWURnpp/HRJfeNwcwNdqGwxUqqrYWWjSP4drQrv9gOoiu8M+RUuo73cyhwMUuXFdg/CwWa
vQOMx0ENxXlhl0dbVSPuXUAtBD5B1SUGaUBZ7VfOKxaTnxNYxT1o4Sj2AC3AxkDWTSdMBcNEhXck
Lyq8C4tvl88gWqNHXpybHNRHeYz8h7wt20NQFMNX27nYnfKTqu0WeDY8+BpHgAF2s9C57+aWHFUB
nNKbOhAuRx/eeTboGOU2kNS2R68TOtVD5GOczNFYAs7ELQbwQHm4wwHF/wVOwnvHzpFvoVVsBMiS
0P8VKZK/TG1X7uAeRV99AIrexM1ACQ72VYD2SHTnpE3TITTBU0PCeLltnWEHP8YLBfw3Jdw6xQN3
D6E37IYc8LocFpDH/d0jHwK8F8WQSuodazuKZPKLmNT2lPPphfT4HbfEpzEg+f76+w/R+/83B/yn
VA8PiRv/d3fAj2Eqps/1b7ke95/4P/YA4rv/ReE/wWEJyCS7i/3/xyAA7TUyP9AUf2/aRqwHvVeM
/pnsASLnvyjS8uAbYCFaSP17fdOfFgHiev+Fn+EI3/nzLw3+XzwC9wCY/w2IgZ0kBJpAMcsC5kbU
593A8FeDQB+gotJbCMts29F3gOnIybGFetbUYG/5y5X5M1fkbzki/+qzHAyl+MYwq/yzy32lVLhC
ISsg7ELIWPJAPCC4gm/c2kNiBw6rT3XVI6NiKO1/yIP6uw3iz2+Jz3QYjkIYJP+RdMWNq9qZCTer
CwWxug+Tmmz/U5XZv7yUUHd6SLukIfJa/n4pW5xb3brHhwifP0HGhVTw+Vzb9N9fROfvkT5/fpe/
fMw/7pgz9+MqI3zMMsziMnUFGCSI/Z+lB9thLPNx2vYmRDNO2cDy7Tf1q7DrY2mm4j/0jv/Li+p6
Hsd/Hloh77//F29J11HECZPGzeal6MGo+ydgW95/uHP/CO77n6/7v5+CF+ivn7I0YHz5godmSeC6
SsFSn0kitlDjbx38CqkTzpsoAUGcRILI7scl4Un7s0ogR4vDPf8Pj/A/73FI8aoisRvRwveCHv6P
QEfPWxccj0HkBEz6G8Lg/YfY241LF+fff3+j/3l5UZ8CJMUBOOZzmHf+CP/6y+X13LFoma4Qygjj
GMQgUEmUGoz2v/8UNG38463E5yB/O3TwzKIPCK/l3y8wnYiVpPpv9s5kt25k3dKvclFzJkhGsBvW
bqjGkm3JkrsJYVtO9mSwb96pnqJerD4678kj8aSPKwO4wC2gJjlRmpubm390/1rf4nPyFpcrfYwl
WS/tGlPvQSa4l2ksD0lyoVIhvwqbZTz6j0hgfYmdgB4SM3ePMtc06bE50wTLYfY5grzYNr35XT42
Dfp4cnjlG6cwcrzqQlnpsQ2SamQK7CznuNi2171qi3RGXtHVBe5OpOb1HarX3iHiacGKsW1k0GIa
Bel55cKTucrAIR9ztMqv/cS7Y7V9k9lrDEqgMVN2/hDKjl0Qz1YIsgTzw+QPy6M39bgMiO3BcTJL
NlDIr/jvhcrTLrhM2lll7zjNQynWTg04DPo7dYDaoAreR80QRW8GMcQBpgmyNYlEckbU/kZqZN/K
auWMc5iU9Wktew5+k0KZyCUjB6avUSrjPRtItz4lQTej19g6ZL2UxAdUpQ+djhzvxD6anA5cdMa2
+5uzxIgPyuLwVswdgo0micRHkCFTCl8j7a/YuJTDZbwaxm2xeqjecsQbT7KeFfiUIt4Up32MZ2ce
I/Y1SWGlw9lBznubAnhqLia/G5czZ53+U2Bms/AvaOT7r2L4FMEp8Ba0wFASwDbRny2+iEw4w7kt
x/XHOmxLhSm6Zj0oLBOslrvKOKoott7adMrpUbuL/xaCTvW2n4R311q5+9WhRljEFH1xH4wJB9sT
J7iownKh0iNBN+t4EsbS/Z7QGx1OjpOiym7nsiwPSibTQ+5sNtDFnVYH6Se0YezwyCw5RLWLb8yf
7Msma2w+pbKCmIjyNXkoYwPyHrOo/GZEcfo6lqURHShYmDiJShY0gl5MM6Pv4+KTDCqaRIPgUO84
Gb76PXfb5ZY2RvQtjlX3NinXTViXzjDTbW8Y30yLqj4shckAy5lo/CYVggQrPOw+zGbXWiEMdjTg
vdQY381j3zxNnUrV1YL/AvwsUCJQKy795rVBBXAqza4e2XNNqIslYo3XvUp7urON398MYkyhR7vd
eGcPouDgSizTaxGLmfQz9GLvWsxpOAZss3v0aUtctRyBsCkBZkBAmYn4WXFmuR7SBffC0UhH825J
ysHBAdaqCEV+Rfd0XQ06fzkv+huAOJtLp/CMS9MokPcja8W93uWWeMLIPpqv6gDhhyH99bOtRGNd
8Jr5b6ZmhKjb9/3UHwevMD/DqUGRbw6pB82yUvI+iEbqMlKy/h0jrvulX8GdcshYZ+aBp5/R51HL
I69U8ZTEiUXEeoy+iirLVHPIGChfZ7HFY8pkZN13jCEWyBN+hmMTLBQ1USbubeSUNPWFK/qPy+iX
t6pfeueU8sbcl9WsxiO56uX3SiQ+m+VMoPmEvyxBTCGyZEqpGtu9lE1W0iWVwMx8iXD8MkeSyplp
rRq0vMTZlmeZe6vEMj115XEArIKxui8amuLrkg9HGwLPZzE5HqOA5YxvZyuR86lA8vrdREjOcaew
cckthkUs38BZ4E2KbH47SJ9SDtpTTMxh18QB/m0nSLE1uZEjAZM5+MANRSHcqUxVYH2Heukuk1KR
VGDXneNfR51qsbk4DXSPyEUOdiHXpl1x8xje+2BFJXZc43R8l3TwavAfCjPBZjJCumgs4RQbO6pd
b1WcjUgFEtrw1gKhCUlu98aJB3ZijtV5HC1FEUyPVXVOc7TpHmaX5sKpEZboYhaXsva2H8zsq+EU
u1J1x5Wxj7eZpg2G7cwqT3lqSDLTzMpEftByDsd46xrGoS6tmdN1OhPeQfYiouGw1GmJUYOdJVao
AYIBZmpmoM5TJpL01q1IjhxUqTBMeh494tREU8sh1/QgcwePTpcU073bKmhqSeTY4hXetGQitWuZ
OyaCpEDAIAcWaWKdOWy1JwDsNLOEc044yZ2Oa5XS47dqbj4sndo2XiFGcdpDmdXjemo8RtTMatUj
C0wM934yjq/B+xruOc4zkFymyRM41T6IvnOBSh5Cu5UGyTHuewvJkZm5ICpy9M7nOnaKigO/BCq3
qqFBPbi5hf+fiVN8cHDheZdyRip4b7joho5GVTVzmNgmXcUROzm8hwi6Dkp7i3MYxbyNtzZNOVsa
anYbB2ew8KxaoCtuGVZpsfstrXq52PWlqeL1nYVNKTkEY+S8K7IcqWELG4BF40L8qTOowMWKnzjO
prou2oxzmnH6nQMMrzi1JX69Y8l8TntsrTp8RWkru2tMpIk8bcMOLVi+G7LMyrM/JHzPN7QN3I99
X6nlxkiMDh7ZaOCZjTIpbhrRJQyDqdfnYRvl8o8A7r+1jf2/M7C/Gb+3HJt9/4/bL6r7jxDfLkjK
utpb47dP/hNk+d8ERLnl8f18y3o/lF+q//2/XjjaWYD9Y89qB7+xtuWVFPR5OUv1/tyy2uZvNuek
bKD8LdGYpf+fO1bp8yfp0oqyQFVavscq8z83rFL85lpMtD5US4G7PbD+1n5Vbgv+f+5YIc5yD+yu
2ErjrJe471+uV5He5/3KOn1bc6z4G1YGwpNSEncDg4i7Ak9q8wWJYbfG5b1Kx7p4XUBsYzxrMxyQ
HLkOdW49JXnelFc9eq3ssrdGKzg2tVWWhBcS9MnsQxvztB3cyDNsOCf4Mi8FJ7huEVvNG28ViXWz
mPNqXPYIp6FgDHEbJw95EQ3GbV0OMkAaXBZ1TX3LLWol9azLMVOxixioroE22lPS3ZsNZrvaH6o7
gJHdepXiCP9A1wVBwgyuPA6XeCrfgAxETkFHcDNyNZVVl1+dfrVw16C9n6KbyMtbaDUcvc3mI2qL
InrdcL6nLpIyqNzzki6djSoD9BeqD3I3TyDXqk8yKRFV2PAs58vK52U49FlQRGdaz/j31kH0uIlm
JpBDZqw+UkmrIufJN3wjDksXNF0Yx16tTlXXTRzB9UFwW4q5fMdqeh2x03bTDZAbDiTzdExYQgAc
wi+/9vcs5PBBL2k3W9CdAGDCHnJ9VpKsi0KZ5ejFROFbmGBEPOKqAV4+FrfSrqePwDAUKvS05aC+
iFsWAc5giO4QD4P8ni798j5PfBykAaCeNu2Y27vYvSvmtr5Z3RKFR9u7cYRZw4qfKlZE2YURGYj2
TGcB9tN1X6ICYl2ASewIXFXeJJiGPqC7R88Cs8fxYnUtYS2Q2zE27SvMCDRWU04XH/sqyq6U8otb
2wqGO0Ls5tAdzQcfb9CH7cj4KxjM5RSkIAjGUhTfTDxfQJiwnSN8yTMc+7mDETsC4gKw0xqcVyzM
s89F1/L2eNkcYSsuV8XXmmb/d1Ep1viAU7yHIVlaPHEg0zbtNt2JvMVicmrron5XjjXG6DYYyRoJ
5IQ0J2dleoh5c29XYx6RBnD8T6DXSODeQTlsBsMmth3yIex8So+QUJfz2pC+xV6tN5i0rby/bB32
QcfCLvv7ua8xqpPiWn9A9LKi60jz9RF7ZDvimaGJeezlmGMs99zqNZ1YVBIbLmwNmSrbB3TS6ZNv
47I45iIbP0xJmjSnXonlYehcj41LG7ngwpqmNy4RRTlEV0Rt/BTAfXxs+fKcOUezXeMtSIbsNLMs
/73ptrRxgjuyu8oIBOgu1Rl3ZF9k3hlRPZ52v3Nx4EfLWHyaxhEnES14fgrbqBEM9lmXHKrYSJ8i
AlWWG2BjE3q1VLh3VpbHjwGBumBu3Sy6MJzE/+KMRRCc2q7z36d9hcyIFmNyb/pICs6m0WRvitgD
RjC2bfW1ZFMHl4CTrhE1ksdZifLG6Sb2pHjA1bqJ4T2WCHRR7Ku8Clj/oGzqPhiWtPobr/lBW5WS
vOwqCm7TstjCYrsmm08ImVsT/XM+5kdZuuYbBE0R7PE+xypsL5MaUEXKmc36YHRPajKm77Vo1+Kq
6vMgfuuopswPq2UuRLf2jG9fV9ZKuDMdu/occw/gdt1BrJhq2UShTdmkDoko829+XMo5bC2lCAdL
De+xn8cSg5FdYRPPxrotceVb+aMFECc69eVQfpgDMVpHcAH+t7ZaqrcErSLmKxxiUM6mI0UdljDF
Sc6xGoMPj2S3+TnUg4dDgsjeyUc5YkR28rvtzVVzzoE7fOS8v++ue5884GMDDOOmwhvth4oGPosh
NyJ/plsipHm9m2Pr7TpBai3UnWXbrc7+I5KgIDjExYLfybHG8nUi8jEIE2e0L6M5s+UhtubsbaM8
gVoKLNwdAE0ISVJUzdumx7jr2j14IhIOgviSDx1nfFsyiq46miAL5mVJHtQokBafG1vUyUkCxvxS
mmyQjy39DWS+FLdk4YatJvQ4Y9pWh8qZTyJuOkTCFhJWtvIYgViGMVXJzJSoaVVhXLOjQjtHWa/f
vCj2H2t76L+v4GNvsXFMbIeDOP/cZSORI1btYkPggXPv7mTQ/2rLOH/XBZY/nFpYHu1pDazRI/JA
Le8gATgIohwjR2C5eLCPM7PcZH+cOzoQAKuoDEXtl7i8kqB6z682tkcnrqMn5PmMRgUtvRiNBoPt
0eMuH+umal8Nqc/JEoZH5OM9rD9OlrrcvI/XyocFWqLoOKpMDlfL5Nn1ybWX8X4NuonclAhHJWv+
Ef8UzLM3Hhuwgg2cjbOm9bsWq/ZcQ3zpJqRc9GomJl1rWp8K8nWuU1x76rCB6mj34SwdjgsHNXes
FzjNYM71PjbVLD5Zbo+MDqhex2Eb3TrWyWsgPyDlse4Ns8LuY3cpr6s3KgBzCHA4R84c0SAuq2M3
TOgQQ5kJDLlJyIX5BXUsxxSdnFC5+FXpvq0Wj0loHRrZ3SxxoWhhVnJ5C4aVfnaL1Zeca/TC7weJ
oxc4MyhFZjUT2R6i3kemrjrHVjjYzHvtuJ7TZFvio5DAIFWV3WCyM6phYNIKWtiPBtbA/wg4/OPq
j0N5VpzXvg5KtoJ45X3emrJR03LyStf/fYwL+sRJU6/GQaxIlg6O0Q3fuEZUnE1O9D/FMknfqoFD
/HMxKZv6SlbrmlO+hHYvaE3Aq76TvgtW9LS88vwiZ8kioj3ZbAteRRzzbGjtAP1IsjBoHgbLzL+u
JM2CkbMRl8oa8RfzBb8i1teqv7MqNB3XZW6NQDc6H+rQ7CJfqv2FQBIvshGX+Rmgx2MSR4gRRDRj
MrCc5qYYlk3pj6YyPZa9wQC+EH7ywamHFboyZ1GPNVCI9UJ4NidKFd6uIeymGZlmy45RnuWaonmf
FZ8E4jSrQYrIZTOmVjQ/j5yvgJdlMeU8uNjuBYdzPP8jZ3bB2ywQ6Qgpb0jlzWy78ATpDWHPd1r4
HYcJx9OAt3K0vw7GXEGW8SP/S5fD4u/nwWrId/E6RGklbcVD7ncYoa0aL2ziJ5zmZP2SDqGVAxI9
2M043CVozuLrFScSuGgJ/fmmXf2tlBZLnRRTAmEuC+LFA5BXB8iFD2Lk0C2jdT8ti7iHRp9/nrzS
64FVcyLpDEOZhTArcPOmquZtLTwnZ8FhcpgXlik0yewwcazo3LJi9WUoXJgKNysSr+UNBIBpPRtZ
YXtfvRnX2jahGP7wbg1YH+GkxLTs4crDB/eeBXNWXERmVE039rKKAAwD9Ld7TMjdFKZg76yrZvKj
LkyQp0XfnLQlgc2ZB99/EAuSPLCO0SLvBb5iEFCWudp/q7XBHgM+wvbDoN2UluW4u9ZGlNmGqzL8
PSV/vsXFkZ5QZ5Tfnm27/qIftssL+fExHO17JhmyDNfuj97HsyP+oFVVZ/ScKyk5owwK4MWzE++3
s07fzASWJVvduBwHYMASLBFNjqVPaDbbhx838l+xKVbfq3d9+/17z674/4GtsOUQZfDzrfDtl6Xu
++/Pu7c//sUf3Vvp/EaTxxFA2nyXeAaTjt4fdDf+YjIYi01ga/OO2GxS/9G7tezfXAH2jX0w5CpH
OPztH71b/hYEPi0dIhQkfzWdv7MX3hqK/9wJbx/segL1FHtuk7d0H25iNNZoixyOQi2C5CKju3Mz
uEkeOrn4hkK+/FsNqe3jfJcPEcKnL+Wb+0BzOafgFzkLOvRdBC9kcdUhojR/0WHbFcV/fgwH+pwl
EERBA/Dl/j4pDBS97CYPVhO4Z29s4us8Mlnh8LVeLbg2L6KuYxNj0G3AdOaPr5Gv/yqZ78envHy2
PlGpHC9YtsvXlbtThnZuzGFGtIbjoq2/Zhg/79achE/gHzVk/6du2EyPNWiJ0rUrxrpkDOGgg0mt
2ly9db3c/kzXA+VlKUr7IuOcFU1yWdwNTNwPg4NXaa37/CbtDBw9Zl1YryzDhJrldXhEE7i/4TC3
2AbZnYtja9TZsUlMEByswTjzpjX2bXAKJzm7qcfnM7Mw6dvD56Sqps/And7KQEWQegpytIoEp7pf
Tg+eYaPPNFpaDhyPr0eUrm3yx+/3/8eS/7F14n8+lPzPNt6iXaoXx2rbP/mnEsRFabHZm36oPQR9
+z8GE8MTvzkOXfQt/oVp4IdI5B+jiW39xpEZA4ZlIodDosE/+8do4jAKkQNOP9pDK0LIy98aTbY5
7Z9vvGHDppEeRMrdmy6boQaYnxSg5ocPa7B8jYb3zx7EX8xzP7myu+sskx9r9nLgyhC5D1k6Ax3z
D3qX5qk8VwWgaOhlM4scFoT31hQG9kxhaF571+NXAwUV5ZQa27P1tgbSTouycE96d75TiUQcuHZw
8fMzWkWzdvDPt2e9K+8GThpp2bz4Vn5e5wqwXWWSeZwvwTu9q28/8rO1ih21cEKIlUDJ23rHVGbr
yTXkB72LM2k/v7hH8sIkWU2ehzJ3LwHffZnM3Nd8LszHzy+++l0q6dQUZ8HxDGfGN2kb/62p8c/a
cSn355d2qnn2e7MvzkVwEXTEYWlWzq4m+dmUCqQDazPu7NedUw3fgJgyCWo9bmdXmJE/ej5I4QJc
hLjq24UGu6d56V1heng1kBVUxTnzh/lVnQ3WLaz813r3vatMp/fk0C48lsT+1ihCTGNHr+adfVW6
LngSPLFn4I74UeBgSANtuN5t7wozJTupoy2an1PVvIlAW146ajZDvYvv6tIUeP46DoLOAKlBf7I3
veoyO7jSu/quMGUh87keO5KCP67qKJTmE9mVJOcE9pJmXBZdBJQzq8mOcrX06t3ZFSVBFy6+Ut6S
eM4u2pjdfznOune+q0zOsnvVYOg8j15Mz34mjwRpUaP3uOWuMJOqAEA5MTn4QcGA4qdHZHet3kOX
u9JcAepOcbeC7YnTLeDBBWjo9b3mre9qk0OOAXMbV1fZTTc81Opa6w3ctLXPh1h2URW+sqXYXOy3
ZcQRRFupv7Xd/3P43m81XEHzI1ixifpSXNV5WX5Jakf80XGm7Rv/GYb4XPX6k9XP1ix9fuON63d4
T0R2zlw3/9y6Jgv7oGt/FeL6s8vvKnMtzbRJpZudIzKJyKuVl0QFzBd6D31Xn0W9DFZsbv5ZHBcg
96ocDGuvOUfIXYFm7LT7KgPW2WJaMQlbtscnvfveVafr2U2WpH127gb6Bs4gn0Q06pWP2NVm1a8Z
LDeAET7+6nJWnxMrmzSvvStNK3K8ZhVNdmY3Kg8pPpzSK9VJ66Hsjwn60euXtuXG8ym+LgVhckg8
7vSuvatOOMZVaTvceMZlTVE9dmX5Vu/Su1mT43gOCCou3Xq9B1XCu0bs4unNmmJXnHmxJLKld3Yu
CcZznFMrNe96V5ZzJ7sW10x2Xsh3SWwGb5fsSc3XZFeWBGK2C+A2XpPGAKecAPzCAfOo97x3VVlE
yP/A85BFkhWS41krWJxPXj1BT9T7gF1xYmvsVdIX2TmBdeADdmyF3q9p70pz8YyBREqujDPxuo+R
EpXd+qB11/szWuUk2UCcSHLOyumrYQw3Ee1SvcXyj0T0Z3sqUoqGeU6AM4xidu8zc36U5DXe6N34
rjSjrbkuggFWzhY7YvTse8yp05uVtwiL55NbYPeGKdMyYTf4vY2v/EpvQ2Xv6rITCdhCbHfnaDKP
ZoDzdsj1Xj97V5kVdlkAyTmM1QrMKkQOX3NhtR0GP38YQKWtbGmKBKU+WDpRVZ/Y0CZ6Nb+3rmD6
5rZ7DvqQBFdka3UBOslWbwFk70qyMkz6VRYXV+mngOguMPp6y0FrV5KGqbKM8KCEt48D6lZZUKUN
UANa77a1my/NzHTU5HP1KFY4DpM72u+23gO3dgvZvkXZhKYoOc/xFyZlkkQHEEl6972rycKH5jSQ
MwRYhMxzP+7fd3Hg69WOtavJiYRK2qhcnA4SPvULG7W03m3vqnKA4VkSeLDhifsj3pjpMLh5pjcI
Wru6JHBX9snI8y4xHEByqm2Sko1J8z20X9ZmloGVXgw7OSMkIGwLWd9Rzemot07+4dV6NoA74ziM
s8/Va3MCCjR9b1bD1Xzou9rMojYa7YShkNYxHnMpz1g+I72HvqUTPR+yZOxPACRd2geNnZ18Cx4U
cPdErzy3M+vnV7fbeIjNhVtHh3Rc6Yaoj1ovormrzRZVS4/okHQ5XDeHbArGu3Hyfc2r76oTnYDK
8oSw2mhZ8cyA1vT1lsm0/V48kLieqilvuHLWEGsNvBjztN4T2ZUmwTjBBM6G6jHIxk7E13ngBEvv
2rvKBKG5We8ZUPKptU74nSDUzuWt3sV3halIBUEdizKrHvBJjziAAAhpjuHmbi2bdOD8EqPh4v1N
uhAlq7fs2UTTz19sFElDP65Dcu7r5UYVxe06nnUeh/8vLjx4Shjee+6Y7ByI4loTvB/sKrGS00CO
CXGMrEyuXCAIIkpOene8q8Wg6Ss/SUZqcXWvywkoSfpK78q7OiwWYU4E/yXnJsnIVBHdYzXAMde7
+K4U57KNc2/mJySR5l0Lu6aJtIYPmnYvX45ZCq8n4Azw5PIQD+cq0Xrp6Im/vK5VSKNtO8oQHei3
BXPZugq9pasf7KoQZgRWlJLXblbRcAH1pjmKCem63rPelWEZk6xlzttLXRvtebXr6OQPhtYURkr4
y8ciSsSYKAq5eFypL56vrJvEWY1O79793QxZBC6opIDLD81KUkUyX/SxIfTu3d+VpYrhRDY161cn
b5sPa1QTaU40B5HQWg9+b1OOTTM3yEVi7VBkdzmy8sxfLvUuvSvOevSSYuyon7K0LpNiqYhpwZel
d/FdcdaNO3rttBVneYGF/c0yK63pBun+y7dlwcKKVp/iFJV/mVdQ0kwxZ6Hebe8qNCdEsHMFo+zS
2woPHwo8AnGzAdCN3gfYL+++NcuFXRof0BpyfZUXw1PW2PJe7+K7Kh3UqvB1/wDmPqA/JJZar9eN
B+jlbQ9RYU9yGxFtsKOJiLqji3lU75l4uwL1gKfCG+DieEwukxQ/Q6q1qve9XXVCYO45ymTYQoIJ
j9mwQuJ5f2W83164f5Vb+N5u2vSW1QJkPgDKC/rxZiD+96ahl6S3jPB21YlmPCY1gOyrdFMvtiOw
52VqHM2r78ozr6yMqah3w3hU5UXQ9usVwW+L5mPflajnKTiGfcpIGE1b7jTWk8TNZs1739eo4a/L
FJDxBVJruGxjQrhmtvl6A/rmmXu+MAR2YJA91Lihjxv1deDE66lYYIBqVai3q9DKidIlijaBeU4E
giO64sIgrPkXz317N/7qjdxVacVEVzkGWaCYWrNv0OXXt1knVghtTQY3OnX1huC9HAjrxdwrIBRk
NLTWK2ZvTDhpHJ20ntG/gGyWxMb/U/MtAre6a2QjrvIiyPUGG3dXtSZrxmZelRv2wzzcOUYzA8bz
5rd6976r2pQ1n+fIyg2nwXfB8fdkTsth0Hzuu6qFUp3M+VC4IbHm2aWRJ+LtCG/2Tu/e91VblkEP
poS0vRyDeoVr+nayHUNvIePuqtaoSHY0PZ5MmQ0+3EuXKAwTOKHmze/LtovAnRhcHmRQTewv8TQA
OfREav5eHeRZi++7KS/N1CR3jTGXN2r0J72dnbur2gI8TJDF/Kp5WqbXooP5GJmYS7V+1b1CyDEt
nKMx45kj5+bBqSv796ROPc2r7ybYdIzTZob8Fs49eRCR6dWXA6s+vXfG2dVqYHYAYLfRsvSXPpyn
2j207ur+YrT8yfy9VwqVJA6W8HOdEMtpcjH7hTyPvplrHVdC/no5j0j0elkrmWH7LAeUPYr+3EnQ
+Hq/6q5W04kD+SExuHenmU+9CeZucB090RrK95f37uZN02V4iULHwTfHcsw/rvaS662xN1X98xl2
Xhu38weTYkq74U3ixKAWBcE6ek9mN8OW6PwROk0kok3VfWM48nqopKu3ZXJ2pTrkeaXsibAFs6+f
wIkGV6InClLrzveSoRi7TmKuvhMOheOeoBUPFwmBZnpvzF4zJIBirrCRSUatzORzIwtyKkBFaLXk
0D6//E1zmbWiKIUbWpCXL8pIetfGIjDV6T2a3bRaJUaAlbBjasI7C7Ud8yau21KvVPfiocjtl8Kq
Aie0SZ84ltXiwm7EFqx377tSHSOy/7ClOqHMS3KhEZqeLOWDG9W7/K5WfW+Q8wiBM2xpbb/KoGse
zXIe9VbDPxAOz9oidhH02AKpJiCw7sEs8zQ0fILN//29b2PhX6xX9/IhLH9pXTq2Gw5JR3B715A8
6MzjVV4DSfj3H/GTQX7v/pg9iE+RYijDJ0Z0mWW2d9gmSeb495f/yTfYS4lSKfH1DHyDNqir1220
kV/iipe/8Ui6/vef8ZOvsNkNno+XiQItO8+uEwoFFTjAev6RaXz6pnf1XeVWYwqRvLKc0PVJuofG
5F10vaV5tCx2hVt6WWqD5HcAo/nZBTaYjSvtRnozidjNsXbMjTPtOaEfpx6bwMi7QBdQ6J0v75VF
hZMPbDB5dRIJBkh2NokKStl6lSV2deskMAVAUjjh4iYT0UUL2KWcECu9X9V++c44Jj7TbmUHbkDY
uySXIIImpVa9xbbYzbHJ5mPx0sILCTlxj6gV/UtQbnqNMF/sJlmrj6Y0zlj1mX2pnmbVua+muFoe
tJ7MXmHUO3lEegSrPsJR7bNtTMFl26ee3op1rzEazYaBz2C1nfUjmaQGceHfVVyTbqp397tqBb7R
Ts7C9btlAWZA/idxnKMkz03v+rt6ncljrCqfekWO0X/wzS69WYt6/MV4v93lX4z3e60RKtoxdbe3
soPKEB8LOnDHIKhJvhWpOEU5VICBVmWsVwR7CdJIhyKzvdwLBe3gUydb9bqerExvq79XIbFpW4Fm
c0AHJL052JDuCfigt6/3Q+wK2IV1P5uKRfKCIOGRWR1SGVyJd3pX3xWwwwuzSDLjwg7I/Cu6in24
tr2ePNDfa5HgRrX5HDtu6KKQsUDC1R0JCMQ/Rnp9tL0kyaLpXsQMPWR22Ov7wY/k723ga57h7CVJ
eSWAyeApD6dxnt+NlbRAUcTFL2rgJ7P5XpRU2rWde4bPo7et/u1oLCA1oEvpzYjWrn6xKYNhqzov
DPqpjq4i36rf9byoht5ruVcmGbi7lGmXQei0P7gMHQgXaHCav+v2zJ6tNrNGAiNQdUAMZCZeA0Y1
bwLQdB+1Xvq9PAmMoF8liR+Efoehzhi84DFu1aR3NreH/HYmlkhrEEHowZ28UqA54RXNo95gs5cn
VRH5eT6p6WG05oifHFF+S2JRf9d7MrsZd8FzEIAi4blD93mPIAxoRYZ4817r8nuJkusleZB6SxAa
ud30J2clafEYQPbSO0Dbi5QcqBZzQlZ9uNCSua1zHOem2Qq9V36vVHLEMPV2VUVhAdXrojEnQlOd
rNeb0DcwwfNXvk6doJb4hkGn98ZhKE3jUvVFoPnknZdXh4+SFriVo+04ung19YkgOsTv9crV3JUr
rDXhx3kbhQnxI2c4CeI1rFCpqTkwdytkgsoDMsrHKGxq0zwbBFd8gbHWf9V7KXcTbCu6JR7sCirP
hJzQJboodEb6j3pX302w3hzUMDA7I0yCEtqPqIuTghL4pHf1Xb2uKhcmi2MjjEpSYQffii6m3rC0
flZvL2AqK7ACHfjAMO6KAkbUkr/1BCAKnXvH+PHylVxm4lC3JltYCGIcE8toHtiiF1pLPiIZXl59
NZOyd4fFCMdmnD/ac5xfR565ah0UecGuWKVHzg5Zg1FYrasdToro6qisL/QezK5Wo3KyGgKPotBz
DHW2tpDoeU0SrVGMqIiXDyYi3kgZ+WiEcnTUGc0/PDAbxrDeve9K1SZ3MHZWxwj7qojXq6ZQzTsR
uUpvDPb24qa47OmUxsIILS8XCD4m+OxHe0hNrYICffry6WSkdFiN5P5Ls3dPHCFHH4RMU82C2pVr
Dht67hKGmmFpm1fJsmRXMp5/tanafsF/3VQxVezufYxtb/EdRuFlKK5s/HLvc3cqf7Uj3N7tv7r8
rl6VYqdG7pQB55GMmmM0zOYFLrchzIFlQfSsXW/VK9691gkJm19AITTCpfMmYr6FjcGo7jSvvive
tHbNIoWzH5LwIK5NGYMQZY+utfzzfmQzPFu6pmipAqOM44tuciZ5veW0PNYcjLShVoXtVU9JUC/9
7JvNRT9YUQiraLrMyK7TGx38Xf32hi3r0qu7izqPi9OwjDkgnDpdf9e7+d1cK4m1TS3M7Vs2QXvq
E6c7lUmead78vniTxSCftTQu5MDqMqmJu2oywK56974r3igJ4MoKJ7pwlgo+oU2a7Xc5trHWgZG3
1z6ZmA4S4sNi4PRgCU+qoi3ukt+h+dbvFVBj19R15IPJgNtoHkZ7HG560if13sq9BArgm5dKk9Dr
builcVJFrICJJKWeNRpAzsuxLSefpcwHv7mccqc9Kp9ftYJXovfibKTr52vvBlYYHKbYuVQZ1A/0
A+ouF/2kdXwMDPLl1et8mHgvZ+MybdSHZXKq74U3dZ+03kpvV7AtXM6pTEt1NQpZfHasTD0pKOy/
mM7dH327vxj19yqofDDtRdqDukqWXsSvHE6LIuvC64VwKhJak8EIMPh0mflK+bUnCUYmbePCtgD5
fZ+grW0NuiprIdGbHanBZLwbq9ETNuFVI0TYfBFe6JGbkX0lrRp+qGeb8yIOxgKD6zqpyQcoj2KN
AjPMiDXIvxqzUPjCVulO1idv+yczC8i0We/deWmLazi6aXnrJV5WXTuxr+JPQzU0EKdV3c3tO7Np
hoKwk6XvZXbgS0TxV8OerDg65AA/sydjMvppPc7BMMeP0ZKQgkFknUFwlqqXNnpTWzKbb8p+Xsmn
7KzRh+wsyzy6VyOQituavu1qnDI0o9k9fF9Al4dpjs3/Q915JEmOZGn6KnMBlIApyHIAGHPuER7E
fQMJquCAQgEFuVNfYLZ9sfksq2QmM4qkVIv0onOZmeaAwaCqj/zv/9Yw24ZNjB+bcWyKEzMH3XCJ
sVwUiZwMns6ZsZsGOEpYzLu67KMfMzRgW4X67A6N1z1EvRMriHSjH0x3fWxc1aYLttHRd9z4HQVg
Wyj7czs1xrUz47Ql2VePlU2IZapbSCg63hTV23wx/E34B1pFvvN1xyW7AIMSqaocMCRccxvKsVjd
EFiwS6g4YrmZmwHszZL3D9XWTeJ5lELzFyJhXcnKDbZ5YjvIq23eY6W7unqI3d0055jcZOAL5Th+
HiftkHfuUVQ2zxU26IuLDyOuoKdCbELfazgoCuaGhc4Ae0nhTpCfYngnMIzXXQ7nwnaE9dp606a7
pERVGBaAYiGAAN0TK5AiQL/DoucMPaM3LikjeZt39ZZrcCYGL70Bpc3XLsT9FlepRupU7RraeoJH
LdAyeJGxP3wxnl6WD3MJwu+DyoUyI84A+N3AZQncFbMEC0pLcQnmXgRvpXab6udkh9ZeHRGS73i2
mcDiY2lQmGo9Vyvfyjltba4bGL64Izg2Rs8h1z10MTK5q/dxP0c/ATsWXgXVWuXMJiqs463P1j7N
okrhpnn7N9hEm/Xdt8OmBXIkJgX3cYjbgzcsau1uuw3IN6waNRXqwDx5H69Z0fUGBKJf9p4zHivI
c1N3sOJigqGK1zd2zFkYle3yA7vBaX4XtRLz9mzqpzxI61m+Bvir466tr3BZe7R5zUcVltM3R/OM
vqtKuwOc8651thuoH214xxC7dt+BVwqZ1SZvbJ7bIChvFqe2n2I3bvzvPbj0OsXia//m7rrKPB9k
T+E6cofs4SzyuwwCzz/JMAbcCzh4LVR+vzZXS71lqjd/mVPMvuNafsaX2O/re38vYre8wc1mBaiz
1PFYfNLsDn5/GKs1xHPeBd7b3zSV3IzKkELKSmV+g1n9p8Cy9f5jxfh4+BDo2ApB3RQUkUE+ef60
PxdOznEM4wWn+i5tlrCu9oTdw1pV0uMFXg5HQx9/dM+hbXC4OjHqGOg8aXEdUj8ZDhsgKUscWaYB
CTnGLFEy+VvkGgy7qwquUTehXjjiW7w2cYqDUG3ACHUxMKpkh6Vi89g3LK4+YwG5xe9Gt1uCV2+z
Jol1uWlHn3tbzOL/bKbR65/LAjPdz2sPfr5N/NUf5ofcrtz1yyJN1WDV9hsOp8mFGXGgUgNOUZB8
irYEpiWDEJlAvY1e7d7VxrHxkG/8TnkmG6PcQ0fQuDA8P6/zAiQ49OvA/zlbJGHNRfcS7voxrCn0
H8Ho6vFBmWoGhVmXq9lx3sai7n2BM4P9lZ91XvIkWnEUhmbEQFD8NHeTG6K26tGk8JmwW5evldeD
XUBrv9oO1uqyW935VKvh6lXvo9eUj0HhWSpzJ7HbF+z6J86LMDBA3y1Ax9+3ujHFMxwTuMl9roR7
4tlI/1sT+S0+z1UkIvmBg36uILlGdStNUui2Wy6Rgq2zomePFvzz6Q9dqWZ43XfukoZzM8sPfuz0
09keXb181s3iQ8lSosROHhLMqqYlHZbVNs+zYp+511XRXI15bLyynRA9WSaBy0b43cOKeA4Lf4K/
0GylWyWDv6zNJyufg71/Jravmi0bRRxUw+0WDnt4WBw9rLd0+ixhJ1ixAwREru1ABMypjTVR0tr9
BkECKAY+3l1cYDeeFWr0BygWBY5AV8iDLB6rcB7ZsvN89b9gPtZ0bbabanIA0bfhCIahAxSwfoJU
HevHFoZB350Kuyrq6NRBgI7sgyMdq7x1+87W2yNOnaCUUqy1Xbnfe/vOb5UoZ2pGBATTZud2Bl+n
rdoMzETYYXI5XJPrZIKQPDwPU6RZdkxmbq467AtFPugXo5Bd9NioRb7mVi8ICVaQ7usPh+9+Rb56
bmW++8sSI0pbtdMtSYPv8nT2AWV7qYT8vKgEL8ElemfPDtJVGevSxFATN1L6nyVWzZs6DnSO4g/s
gDaOo/iox9bRdoN5Dk5jMJi6SrqucLevm9qH8TZ3682+qVS4Ly9ds2tz79uY0NopPr+l8IgtgJeY
OhlYj3vxYV00L0jq6ikEZegJDwYNPtduu35kV6+stzncQsyxK7dFpyDxly5+QOnoxpcxmr1envwe
nJWTqiZQ8Z2wVSSx4gdwYjBxdgCzn7cOCjBUN+N0g4F2ze70brFwMMdx21d+9+QFSzBfQM1OwfNu
17aReJaUYq9SFzpaByeJZxIlliM9VB6EpPOCK7bsGSsKHddr3sddz1EOVrMQ05u1Lkb+GCqM+/Ek
t9tl3hJDN756jSH2qSqxAOF6nxwTVx5cu7EngUng1+IAnUBxaLEB03s31Ky3jYBQJKbxt+pWBGYM
3tGc9eL3JYirZuKXcB1FETZQZUf5Kwr4e8Eu6+Em8nNRfWz2WXTfQrccQCf6nbc6Kmni0Qm+lbjU
g+V1y6ApP8lNwpRg1tci9sH0W+Tq0uoCx9bE91CVf9SNKm14W8YuADcoMMK8WvlWhvIkAF+E4O2x
7azYB42wHOY68ICZiaAAc8sETMOQX4pi1jzBeludO2IOP/roNeyNx2F3rjZi3Y5F3Oet9+r6uCog
VHXi69bLX9s97vUztyLY5PK5aTXMkV67T0HrR1YSo8xzkrDt5j614npymrTCey9/1+f+Ol6ctWnc
4w7drifgNn38YQqLdWTkEazHa76HYz0nW2F57ZQ4hd379yABLPvZhrmG+/Sg4r3GuVsGAkB3WOHJ
y9ffelkJTg3TtR0hiV/69cGLtQx/aPATzpAMtoj5/9uKButZtJxSn0C9heHNWkW9+Cwd9pNve88D
e67HSZjHom8987AibClukEKFjNuRPi/RDTyNcfrpDHsHSwPnUjEnZnaK/pwbr5o/1wO2G+89RInF
O7NYHjC+nkFlEDClrtWZfmyxwKSyg7D/ONr0TL9DRXA65+CNZg0WrPzrELZgrFwCeiOXQVw2VS1l
eG5l1TB4WhbW3CZOPszihzPXleB8rWX7cWET4flQkSsFz2C1rpAS1rNSt+veNvsXG/He80aqJe4g
boyMN0+z/bRiPw/PsRzL+ENZlpVpUzKkUdxbdVzXry7uUtVjTRHCPY4V6/CL1Io1mdYijwVTWU7s
MUPp+D8AQVjx84ZDwErytFi2OHc2Rj1AQ7xoeukbdyq+bvEY8fXZ6uvtMVy6Buatarapu4fyWM2J
K4ul++ythJEJ+I7QvgAnGtTdaANhPIHdqesXIYYCMoipN7c9NyAcFLuA9j7OqLGGxzmHnnLS1WRZ
KjF2F1kvxQA95kfdTMt84uRTMHAR0AFq7NyQt9KpXJ3Zk6nsu9Gf8/hjN3SNz54diSEDURkBUgPH
1lx4yjuLQO/hxFDBHBCSPVt6mSg9z3XeVQcjlFVnBuJH+M6SenVv4EL44bnal6ZhFGGNmwev2etd
JkBzdPCyxtsq0r4b557TRuY62YNKz7e2vRTBO3z8WtgpeRc2kzzAq5v9d5ThgCFXq6nZCRcfJ7ej
v4fChlfRRuHBHrQBA8CIsr8cMGooujuCz9DchJF0ggMwBimPFRb5DEfvXZAfhA/z5OSGpaPuclPb
VzPSuS/r27KFl4MWxIH8c7FhU0SZS77bPBjEV/oyFzs91qBo+lYmM3cYnMNOlsHDKqLIu2ttWiKZ
CKxq4GYZ/4LeIaPdvs3HoO6/yaCN9Oc5dJTzCMzP30jgGFEKHsHi1ONh1NNo7oLFDYaLn6uJPd+Z
jX0p4Vasd0yQ4kCRBNXkx2+gjYf1GMF26l5qVjG2DtXuqNPokdQ8BkYDqk/wFQ0LQ8XIjdv7pu7c
/cEEPOiuSSEe2G51EZv0rT1Dzld2sD+tLYxx3XQD689wzP+ksv3rsJRolYNbti8vwCKY/6HVolDB
0Dd++68VUX4p7Sk3Z12Zsbg0q61uaa/bD3XX/9cGAPB2/mP9B6bSHBIn7RfRFzpZtKNetmjIn/9L
9/7rkFQo9lF1Xr9cVFA6Ny5Ah0/XiPlPGl2/KbL+Qf3n1ykpuTij3LayvjR9UwzVwQ92/Bodf8wv
Ai0So2uYOcpsClyL135r0THaeGr/KOOaXKuCgfhQ8iJNFEwJvfY19Yd43BLLHzePgyhi/DDz5zbi
f9CDL/OTC593SEABu2HSNGhc76047PSNNKVT8FpremL2vjV/5uR6rSD+oy/4S2URsfQ2yWpdLnFI
+nA0YzytZ507y8/enpw6qzFR+bNe8D95j3+1219BdVlGb/pi8L2zbpqyjy2ReaVj98Aodsowich3
X2RUEwBtpAW0eehE5GSWoCS221vCibHogyMmazyuTa7Hc9x6rrgLTG7V6dAxMTcf/Km2wO2Gamw6
/VC6TUBANk3DHE24JWuYoo8IBpf5AYuAguRBF5G6uerLeisLc9A/7qGsLFhBh2btqzBzx2LD3R7A
jHZPdSDd9WTk6Cwvba/pbQC+NW0B6AzQml2TzZK/byflCYdCjNqlBqOUb6rP3AXXoQMc31WbGz9a
Y/PQRoHED6xe9NKV2W9L4r/Dt/5/Lhjyqkb+5xb2L//5f7of++9hGO71A381sHecv4g4jsFCgnF0
PP9atf+rf334F+E6MT15mwnvEEDE/2NhePwnFPLAy0OKF9C7+MzfzOs9WJJuTCjIR72Axpb775Aw
rrvi/1+PIRViLwpRL2CR77poD37Zk+G67SuGQ10iHLt9a6qluNnJ07Iin837xWoaTHf29Sns7AXM
wqj/pPl+Lfn/8fKBzXcJI+CYQtjil26nv3mTQjIDYEoFzkPf7fPXUufre8LtP+vk/d2lfJ9cPiDO
8MEFeL8628BfQ4G5hB3cqKp5WRm8TPtmzjPl0Iz43Y//9Nf7/71x7d89VD/AVUN4jhMhybF/nUWD
xLWOI4EURVNdJhOpvJXUlJNEUuyiP+5c8oVKCozyTRbxD71o3MT/9S04f9z8+GH5ljbvHJWfiBfv
Vy9nXc5ysUfEa3tuGJlaYuQwqeiaWWTRXoKsdNQwHsdt2G90uDWvQvogBqn9D2RY/lQdGanYvweL
0u6hW0ZKzP/6Bv/+/qD3xK4XgkoNCZKvz/D3Ddwtapw9GOAvhru+H6zK3Fitav9EAvDLgXp9DLAl
bV5e2mJBDCzij5dRwJdj5RR1UlvdFbEerSTGnrm2ucXo2q/hKsvHFrgf/L+uXfaTbQZcXIA7+d8X
WIjFczm6zKCqjihXKdNbB6qSI03btrLfV7oPF+KzrqRn0CPQ39mGH9qYxk0SIhEaTyMZAJjOwjMg
JKvB//avn+Ifj9PQde0g8oQIKE2zvWDD8cevB3u03VjjFPqYlTsGNaQ+xXJLaNgsB8KB5elfX+83
QevvFywXvHJ9sKrjgp77q0iMydl5iXowaKS9J180NSXGIDP5TBG4fovy8X0fiVOlYEP2/utiBzd2
lGddNJ26gATq+hC1Zf7kZWcz/MMu8ttNBU5A2YId8+9sJxDwoMM11LCKEYwaQ0ecfvn2Y9d1dLv6
xk0bpf89xRNPPghBFXHJ6wpntf/SBd9NAdTOj6skrqP+Ak+6PnYNNat//bx/XSXXqwAv4UJxjGH3
r5MfcykiPOlz3p0GYLu3TF6aBzr4k+f3j67CKeDzw3rgi38ds9xWP8gNGNZEmUZeiHqCrI/D5t+a
VfztiXHGRZxrUezSRfnlXVVx11q0O1iKpfrC3Ojy5lA6/f4nD+w3W88/vKGhHXAZJwCLJqC/XL/s
7zaW1QEV5xjxbYxnNnsb2Fx9hjYXDz8CpxGpGWz5Scu1sc+SjqML6YPcFLNNI61MLUOzPMyT17sP
ogTVkcx2HfYPXismfaYUx6zEuk+9ukz+JKO0omhapu6qyygpddiIZwzzVXPrBg0JpnSh/D6gktiG
Gxjq+PXj3ODsqdF5NZ+1V3V11jELMNCO7PzHXUkKiHsz2Ex2z0V1RusZxyfVgWmGfByHgMBbYeps
JJD+OlFRqbJxWjqkI+1YSRbWsMjHwUjvTI/2WukW3hamUx9a+q4p2nl/N3tqtz/kfSFdChW4kBwW
hge+xasFmXjE7wAU5BRU7ZlpI4+gvBwLk3UbxapEhW4LYZbRGgt3FL21RzVQ4j9t/j5+sgfLtNls
53I6tvkgHjs11vZhG6Novsn3AeJ73YneyaZG59u9P2hVZIu79luGuVCoMz93ipco2OEw4tgaO0dr
Q51EArTBclWVG6mTO5HCZ3lP/SOxPWVxfDtaOBTt6RlAFXa8s+1oezxKJmi8C7RZnk+txX6BcA9q
l/af/Ub5vq/xbKWGkgw1bhRHB5etNpPD9QmKBn7gYQuEfJ7WlSOv5Mx+2NySQpTkkVJMvlbT+TE2
C0pftZvXdRvqH+PiGU0PoqrjQ8/dfxjNyEvQ+NRCJsa1Hvlj4KLq3Anaw1iblurTsA7boazz/VPt
lpt9TwZQTAdn7ez4SMWlO25+2+Xoy9iEb1zm8RfI817dPJHaqBGYoQtaT9AzUAQYs/XZYSJyO1gA
aVUyNGP7Gnmm/ZqXhWkSYtKyvN9wDuipRgZwI51+V6/2aq7A36jU5XksmQ7NtN2q78ajoU5fujTn
kum+LcPNYO/TRTf60u9FV/Hg4bekvEubc8AHwilSE0FDTI1qKMcYrx0nwkbhecC7V++r6HsGIopp
iu1kba1iPhbh6jS3g1ObhRtaqpuFNOir2ji10n6XzoRfhU8LeqXZWqeyt3r2PWjZdVr2ofyyhSr2
z4Fq/PHQ4lH6NVprFDza7vs1GdvV8jNpt9NDS9s2vAye7MabKlebeRJNjKgOUXnnpm7tQmOTaowY
4a3AIGWhicP8aLYiwPv5OnmeCkHnJXH3wZoeBAyq9dRt8x4+zUa7r4GlhuEpR9icf3AmLUpmsClZ
y9Z16nQeTKnSVpuuSHUN0TItqZcNcDyt9bUiv9ZpbVYUCeBTHHPUse7etrhcnjFyLmhbuHkYTYcI
C6Ip0TVV+aOvpyA4DGaAdQb8vKarXw8gleFGT83JLWrRZ6V0riRl24TeOermfUpiiiCXUuq6u9tF
iMg1YM+M0wgZFEDQWXoBstc4nLH3GqNbRW3OTdwGDws45qZ7aLDP67PR74smWZfW359c5BSA1sAi
f4e0iEoFAmNZHINqLT45GFPa4OXr4XvpTeG923tlT//c5hye1xj79S7WVtpV0XAbOCp44Zbye/C0
OJR0WGXkyVg32stWRrzOJShslm01dk1iRBe8Lz2wbkj84iVDW4gIZkCZAro7bJcEuW0tM1jQjLjZ
5RBfSzT9eB8QzdCWLbzRu7j2kL/3AdAHCRxxWNhydh5wBQvpWkQ986A+/E47A+c+7ycccPYh8zBL
Vk8mxxfqIgIKJ2knaImlQbBhctoGWn0ZRbTd2i1SkJRmeeikxhTNR2dt4/4wsFuddoZmfdQ5haeO
ZRzpORVV26YSvW4yhbvzuK9lKQ+DJehmwYWlIg5HvM2K2XduWJutdxfElnXbqcXdeRDx8Ny0yqUF
0o2BSmS7APPdQ7ehLl85ssyqqJow7lhd6ydrQX/eYPV96QeMBJNlp1xA2wP/2tSs04RQohh6SfEx
R4CzrHKr06K2SAdpAMdXH/F2ZlB8CMVbjHjATbGtjODlhWbC/F8XE9oi2VpPm7HQHNiLZdnpzjW/
+d2iGSTw+9JJrL2gyKLLFtL2UqFJOSBrkp8rDqfuxpdu4aTC6pVIxj6wHmXeggVv561/j2KEvlLl
lFff/mYuX2okmR9iqik/2zmudGop5dp3ZFMYZXv1VnanvRjkTx2Zwr8APWw/bkRwMRV7LeasWLut
SoIy90KaeTKK6OqO4/085/rOYlGrpKzDq+UuRd20wUL4Q5MXU5SylUSv+6SGZ2E1HQBc7Ttp7Rau
SF3bHRTE3s42mciDbTv4V/Dlc0jjez078+rXp23ZRrSSPJAHDwzYclNoFRvItONcs7+o5VuL2Ri/
RGCrmtPTQorFrs64F4Dk3UvaziRYJsCcaVEwRVwzZhuh2MzoikfUzzGFwQ/N+dwK6zmd3Ouyisvr
r2o61T6AB6LkE8T12rnwbEeotg04W0y8sJSST570u/W9hd6qGVNwc1N40/PvkHJtjtyipOrCjVVG
cUsyYLtiABpd0M0LKgO96+Xsspv2fs6F7yCaURJW80HXZRC02W+B3X9Hlel/GGnVvZoa//Pa0v8e
v3wtv/yv91/m7//5H38oMV0/99cSEzzDgH9CMIi/QVWvE5p/LTF5/l9IsJ1rrg301Amv/+VvhETP
/QtpI6GyHVH6Ed5Vhf+3GpMT/AVGyJXEKqgNken9OyWmwL7qjX8fkjsiclxqECQXSDAAA/8xJJdb
KBvt+FQwldNbp1zK9gcliCUi/A3FzSqckuLnvtupa7l4pDsI0D7ucM6di6kshvTtoG3YzJztvZQU
Yo8uBYrzHLkVxx5ZXmLZRZ6U4ZLTNo6lOrNTV6kGLdCzJ47yu8CR6QIV+kOH30uKwKK7dVro4Knn
5eMnFGEUX7vS+p5Hvv0uHDrkOtC1U/LNV2/JAY627HfoCJfmXNAG0JdhrOWXlUXxuhGlJ0UZNu8i
Z+vQWUx1TRfO31J+kjvuOyYVdiLO6XFwxU85ddSFONmWTGGU88SugfLS0hDsc295Rt0HJ76eZVim
Xt6bk/bN7CUmLvzTpqepS7CCq5fMmfaWqUfFiPJtrtfQu6nrBth5VIzV+1IWrjl5C7FpFuq8nu6L
ei1Pvafde2Du9Z6USPQ+21NYrh9cMY/dZc+r5jYstf6RF0Fz8osGcTTwbMagG1c1H1Y8rHS2OXHh
vW8rqeRy7jqV19/w5qZ1x9aET1r7sdNqY29DxdgG6oRFgZ+/mD3apMjEMFCHOfgYvyvzcyloaSET
cu1o0CORdzvnjvXDiXtrfnKVEG0Q84NJNz5Qtpn70cpaSDwDcXIrUBOlcq9K+VBac9MXKa+31S9e
JtGW1LVPJ66LnfsqAoKT7OQ5ZWbPfi5TF7Ljd5SzGzfMG3TfVEKPl4W9NkiNqProLtq1W19lTiY/
WNh5fsrJcUB/B5EymdpXJAfLEsVf5lnsDrqNOr4NRyMmLK0xl4hoyNInPXJstPbRrLMseeVdjazE
c5v7CSiceRf4reHVwrzHfxWi2A7obdqNUGw08aeYasJLpOoeAG1FoGwXU/0cBmtk3tHC6cRlyYdR
f0T8G3zM97j6Xtid5z+q3gxv61Z35WkPMSdAuNIQ5q5xvKSo1cRTNATVNSa1Wo4C1dbFB0qh9UYS
GE0oXImjvgWjqGVa21a5ZZSyom/kaHJLwoGeONqcdV9SZxjFnk7g7eObZqn3zxO1qXtVOFre7i65
c4KWAhvucC0ZUBw76PCZ1cnlMSocs57NMGzJjtsB05fhNj4P7ex+EAK5VZaXanvtZsO1DebYPSHz
XB/N0sYY/UaTc+NEZkPtsRJJoK7zXhS+jpq0w4k/VLR5qwMRcXEZCePsbLEGmadCLmo97FItyAqi
ZVwOo7dLlNHhJsnHq1qR0bdlsaZT49lIkeQ0PDLaZ6ts3a16f+kKmrhJv/EuIlNTjv/Y9uU8JTZi
6u/j2jVBajVmk/RbxuFlRv44XYYIw4V0nNtiQxgWlhSi6sAcS2RVJQ3VGDUp6pZiSQjiiy9D3frn
3lmKx5AcwD8yCli/5rNXYYLbxT4pwuK4/Ci0yfStHHyWf8UAwA/qpt7T4NK7j8XioUCWqvoZRqs9
HxcaiHsyxe42pxgU2WVWWDTAbtDPDNkm7THIVh2259aehz5DktJ9jKzN/bzvgWxRjEX9Jzd0xevq
zESHuH6WMnMwSyGpFDmx6xKGtUmGstRTwqcltsAr8iESPUQ5GwPl8rb2hjzbpVSP+xzEnyiOWkOy
xKyhYzH57aUPh7g8RgjY8rQ1OYLkdokppKlKkbknFOw6igstfqY0MzscfrYcGeQRiWCfdWbaZXnr
oYgMLy72/bpIrNJvplRbbtQhbepyXp+ThwYyD7LSahnUmug576mVt0hZknLZnNFJED3tCJgt2zbB
3dAHVV+yffgRus5a6uWtVTIGnKc8VMuza2srMhkun0OFFlvJzaKJHyK8r32EPTTOjaiTBfD1oFkk
C7L5h9xH94fQy+5s3g41uujy6cdiF5DUPNzoUHpzFRIzhT61yY4BtTUhOKducqmoSyAn4Fh07lD9
rq59KGeHv3sopKF7SGmA3JhtZ0Z6K9qQqLZB97GeIr/Z2xwhMc48JpNSrvN8QJjoLbetKHK6+aWH
J1n9RNYDSRJBZNwq1MeO9U0UXjsnEFxWdeejL0utrnPexEKe+R5KVKczEc1bnMlo7N6XKg575Nez
PSVLK/CkYcJ0Gp+RKUkwT5QbmJYS8b6d0Q7qn43o9Iu10vEl8kdtzg0O7Q8AHY08UhLREDT2Rm1p
763u29AUxf5iLQuwbiSz9ZIYy63FqdV+Hj66tVcOt7Qqxprim51HLIsi3pOIwVCK/EsTBpiJWdqd
Tkpz81XCGtRBhvDEiM9UcwarSDZMDafHaZ+dhglwaTdE2u2ij6HTtKVHL7Uj7JYV27HnFlNw8fYt
aO8Ke5aXrWQjuVva2RYQ5/ibNAw6GlgPVaBW92lHo+2lazPCkqf2EASo8CWFBWop7pvEXXFI6HoM
ceqNUaUfFqLyc7Rs0ePEN4o/ymjuIzYVZkYfGjIQ/6axDSdUPdYWs1AelOzucULEvSWIZ8Wj3YW1
Ik/Hh57KFBHZN+3ksk+jdl5eG3KcMW0ZsHgQSLjeiyFn1rXw2TZHEna/SHz81yY46+7svjmU+lAd
Akvp3/pwLj83GApLOt01PkNbxRzGpbWkKp/joejeO5vtio8W6u/NTi1TN+4NO0fsHxoVLAwVSCce
f/o9X+pjHyFkO/RVa4pMR5NiGIC3X+e3Izo++0Q+2OzHCM5rnU65ZjY8LVkRVzW0won2Rvp29W1o
UE0dIiOBf1ztNrYnSmiFfJunvXmjniW8dK8CbhQGzvU3bTpmbntC3vKyUZkTL7KzBHlSK8TUHokN
8zlpKUgchwkB+t0c58H+zokoPL2UG0Lcw446IiyTGIXbG9rGWT+1MDyepmEN32C82eqw6tr1TvNU
8qqg1BrGA2OIqEQXJIFXgcC+MDPhURUwbzPMJY/dQTeYT0XxbM7FaDVeaihLoimyr1kWws7mMyJw
Apy2aEdx8uJ8Ly5MW9CuioKBoyDYw6pFrGEQKybUP+eADDwezcGTwikY6tj8I3FXce+si/upa9bq
0XWs9iXqo21LRe544jCpxdtSHdDGOk0OR7BNtwYc3mbz9yOm7Ogz+J7KNkT+n+x4GoYU38t5zpin
Cq0DsrCgfqzFMNWPjiNy8sm6i897uVn6ZoubKm3ddS1RTNiUfbUdfckH3ZnUEip6UzKfl6zlpQne
U8Ns68zOUXImqOzmI+Fs8xMRvzznaN55m6FQogwR64dhNs7J4HRanBu3Hd7tLNXt6G2aV7QM2ToD
vsJFugawbF7az9C258cRsd33sCgX0mq7nN30GjumqD1sBJi07if0bD7vi7UUvPUIf222iL6M40TH
i+3+X87Oa7luZcuyv9LRz40KmEQCiKiuBwDb0VuR1EuGJJLw3uNv6k97bN2KqsOt0+LVjTgPOiED
AkhkLjPnWBuplWvkMFvlCEN1dU+cr7GYdUTljFt6LbKisbf0vtDCmSK2OWmLovMOzWjJ50rL0vOq
x+PiR0qf+iBDsTlim9Dnb3bbLMK3nCamK0y8GPvGcd4KcbVqnQtXVvGlZiijCqqutQ2/s5GoBWU1
ODdE6d63osgqlGo9S6K3VNL5iznwvVipmKeQKHd8iNfJGfZrHy83EsGnxYkv0r3JomPxx0p6GwZt
zN8zPfWqQzHabH2dBih461UGXiTdnobqrJ8Ho9hMtRNXfjOzsX/S+f0JT/lrOuhg+LKk4Tl07IRO
B/NjOrjmxyB90hBxAobuQqfpijoYZOJdIKupEOdq1UDNYwWEeIwxWO6UCq01iB0pHoQr4zr4S0L9
T/Trjz+QLWmYs4Hqx97Rxx+oaok7GhSVwTwzisrPVju6T0u8Oyijcj8uZHnsG2nFjZX01R5Hk/ln
40sdk58AL6pBKYC+vTRPR95yfDdrlrB114WurjqtEFvqyt377+/ztM9Hi885JuCuLaXryFNQFKL4
SuV4lYJ1scTWkCTRpVqi2z+/ikXnjdG/fDf66VUydMaMuiCGt11IEKQngkBDlZ8YeE/lHI5FI9Gj
3+vSGz32SD++M3t2Sd5St6Q2QPbMNmqaLrlDszzSpIv+DBJxfD8YSrkisnzHlvxTH69m4feXcPIo
d5YeH80C3Hmjq3r8jBp92s+n/6rT53Wki+FIWqfjTWhODhw6rESlyjHdVppN1KiW9tjyqstNhslB
fdL8Pf7oH79G99gxpa+POsYi6/x4a55xdAwxfDZwZdm9t4m0bmzKvOd6PMgHfZ2KH2z6dEg0vsdP
vrvTvr1z3GsNkxqU4drH5fLx0pkwZtM21iLIhMepifq8f8dlyAOmPMDu1SNdn0Ok7OtnY+d+WT08
ZM8z6UYbtk5ydXJl2AS1J+mwBVGWT+zUMxVo3+wKyp50V81PBK/GUUX14RkLExUXlV8XKeFRtfHx
Rs06qfGAucQ2o8Wx03szBwP2o+XRHgvCLK7v3CpcIF/cxlXlzm4ddZXUWfL8+0/zl+XFz8EmZ+Cz
ND3HPKUaLB1mNUuziyDtMZL6E3qrODRaYqmA4rO0sO+gIv1kv/+bt4xMzbEQZ7DlI63+ePPU24s1
cye2+962vxSVg7kpSFKPHkdO4Tzaeaiu09in2x0Vn2gOfnnPtm4hn7C94/fEh3vy4I20PebAcRHk
o6POdXulmZVobvcexYIU5o+eLvpPdEZ8S4yaRm9leSeLaunkoM+CbiiI+ep8GEbnaDOVL3l37NS7
VAY/ueDJfn68IEcFWy1SQO7w9IK1l/axiRI+qHqHemhqj2H++X5+smgoG5uOwzd6LAfrFhvux/dn
YyaOa0+Lgz4r6k3rpUa4ii52gmpiKoLU58+OqZMF848LHi/HYnVcebrZSryCFRjnJGgjy/yak7A+
zWx+VEzscIioA8Xjwof6+5d3slK4KOYhMg5D2IJI4HRH6GynndKljijGTq+KEkzgVcMr8vr5k5f2
NxeyUVpS5RI2Z4o4WZLxgrnMPKoNUHFj1cqjJcjzPsOnli1/fimJLIr04ijtFKcYn0nHSZqQBPiz
Asj586ZywtPQO97e7x/fT97eX7a44/NjSB5hhU219birf1wluZI2s0/oK9JuXyiCpKVLwXPqx8u0
wRGHCsSJbq2qU1drQarlGzYDKQN3Bhe9G0Uu88sa19W0+f2P9evDRhQnBVJMBIB0SE4edtmPOMu7
hBLxSlqnEET6hTukG+/4qz+/FEJLnjM3j6rx5AEka06DMY6gkjbjozNMj2MxPOr8+s8vQ6jI2WXQ
CsYX/fE5p0kq6jKmZN4buMlKA/OrSF3GnPZt/i88PCyo6CctViqL6OOlkkF3cJ66EdKPYgniZFVX
qLvmIDn+6vd39esnj7WfFhQbNbpmzoqPl6LAkmctHvWAKCvdU23m+57HYT0UGXsM/Y3o0tbK8cfv
r0rv66/HMmuWYJvDQWL3Yec+PZnGMtNUyjiQgB3OqwKdXPNqsofh2ut61mkcT09r0g4HPM1L0LtN
8Umk/Der02F9YqRDdcfBcfIuSZbxIgA74Pwfa/PGYbbx1yo/xgaFRD/wySf669W4VR2tKLJgj+ue
BHoFfsoBEZmGdXR51NDiBb3sH/+JveDXC9Hqc4isBJ1DD5Xkx5dppJMbjVCCSKTmn18CjbN/6UuQ
yC/lz3DcRd178vT6upoTaaP9Qp40hgnv6EszD8fOOr/6/UL5mzsiLhc8PW7n1xBm6ns3soyaR9el
Z8dvu9CTs3/l22YhCLINgxwQmN7Jg8ttmwi4oU/qirg6p976WliiPEcY9vr7+/klcEAG7xIHEvWT
p5GHfXxDdqwlbdpT7kgZwL4X9jSGn9/N31wEawPDe4i13V8v0jvFklR4WX3AKuU9U0m7d74osf3j
W0HKx9bu6WxRgNY/3koxVQ2dIHRN2WhFt5wv5XnTD5/ltL8uAOf4vEyLCIiN4nRkBfEtatC4V75Z
SdMKBfc27gaREj57WUcE//ub+tvLiWPYio+NJv3x9/+iYVXgV5SzUCo1q2l5zKcZxh8+/6schsTm
zy+FW4FIkmTa/uVj/SniozWgoZvL1BzmKEfOsdCuB2AR7p+NLWJbp/xgYGkh19PNX3PNrEi9haI3
mBali61G/rdBoDuGv7+lXxYeUaNADEGeznqwT0evaGvWjoLL+MlxuXVUXMN6cf/4wXEVHhrVv+Nx
zJn18R0NdTpqss2YdU3SPu0H3QVCpAN4uCOWFM0n5Y5fgnCuhoiDTYiAn9Dx5IuFcdNh4WogMyRZ
8sWykNlBfWruFmOk357K6M+E5xbpISexi56Ek4K47uR6epoyZnWyPP9nSVmT5hjOnpvu//hNcR2g
P6wG3folZlKkNlXaVIqZ4Zo6yuhm0kEXtMvyZ1BbVh4vilKRS3xG3cg+tZsAJmprkQBGQcWM7ore
aV8BKSm8z5CcP4dkfQiEudIxMvOoULFfnK6LLpqmUov5dvEMl+cjuqvLRCnzO9iN5qLuGCONhKCu
rmuPZqcmBB5khFYp+o5WT11/BdQnfRokeuuXlq6d484aLtA3dNSy+yLZGM4yIFEf7a92JS0NoETe
XTlGsX6JvYXaAWXG5VGKvqrPG2Tk2dZpUjLPyRHJLS1tKqt9ZJP8x5lsokPW0WnY0798ahRG7bNC
2dFLZ/dzvDWPWRaYjVZdUVPvLJ/mTTUGR/zz47TWbnTV9Uwe8mkDWje419017BA0XHgzfmyOsEjh
Y60sSV3ZNb23dZxl4bOXA6WKWjnvVziX7lWfdMbX1NEId5itQ9HnT1eYS9mBlJzaHQfr6XfT5W43
p6DH/SEihu1wAdF4+nQd//p1uj/PUrqLFLTt0+RR8Th0aXI8CLeinGTls7oC30AMOWnqysBk9UnR
7nSLw75GooWoSidAx0V1/IH+ckBU7ZRTIoLxArqte5+9Quzycow+cU/9zVXYSKmvUiGjNn1aqE9d
DWAIcg+/hSZ1KDCwh6utFfe/f0Wnhx33cnQTUXtkI6Akd3KCqzwxGbWuQ5KAxnGedsAU/C5XZACF
/DTR+JtbIkPjAyX0JxA+DReytB6SqhpAf08a+ueCYyGicen/vKU/Eis+VAX//fvx7/yo6qVFddX/
x79/+L/L5AezGKr3/rd/avdWXX0r3rrTP/ThX+7+4+dvR29V+K3/9uF/NhjB++V2eGuXu7duyP/x
U/zXn/xnf/N/vf38Vx6W+u3//u8fFcSo478WJVX5UZJIivX/lzLeI2H8T0rIP7798pf+oWO03H+j
AUMvhAOHhEyYRMD/0DGiSOSFEeWRHlJj+G8Ro2aiYkSRYkKmOxqxOBr/W8WoCflvRFDHBBZ/q2Ue
/7mfb4B7/6+uEI+NN/I///9XVyenxDEA/5+9nRYR8ax7bDlwgHBinZ4iIulslxF9pp9Io2Ab09HF
2Gbe0dcXTj+8mDipgPYcJ0JcxJa+0p23miNETwHzq68sHI8CTeDQFGFbt3MV0BxZtDSw8ni9EoST
7u3UWB5wsmN1RN1lQgCZKFM9bzYWJet2vxYy3WW2iKIzBFcwoEDdDbEXJlJM471cdVMV/lKiUQwc
zUR/FfXN0n3Licom088LMzLccEZQc1sO3TqHNpgA+VUHiYoqweOuo12Wwg6z/bVRy3yNw3SuKxB0
Qo2biRixf5wcoCcBU7S9OZjdZc3RRRV5u8vKxk3vdQBS2Z2ZrHXxHZODcwtoSuq39iCFeyarpptD
a66cMjTRyI/bYqybap+P7eg+DItTgaoFmVRlUJcgr3wvEGWl+9710NSAIlNVcUglnKnLsepbM7TG
1XGWSyzOdrqGfYHT2fbnfJ2iK8NtBjcJuL1qebF7T1vPJuBh9Zvlxl6T+/1Ydck3zA1ZE3prMSEV
FavhqdoHPNuZ+yxujOy2NuK0/RrbSCMBLGiQgyxZT9qhqK3UfXeHrh+QeVdr97ag/UdzPVtZInT6
xJN19JYRFOZRmEMFtKAJtjNys7DHTbPu04hX8j7rubTDpFwN4PKVgUQzaApighlTDz7U63KiqcDI
JyuVkhuEPjDHaD+Y4M2DSNgkj3++zbvrfBgr62r0Sm991gavR8dCJ36Y1WHMpdF9FbPRqefVjOfm
Cwi1qrpxmnIz5V6zW7vkgcqMOM8mK/sS1bBUIuzCPkyWZ7HI+tWoyAyQeYzPEPnqUEWM3jku3Ns4
y6pAyDmCAjxNq49oCpMBVGacUjO91Js0qhzrCTm5Gl6wLOTTuW22vU/RntZ82CW6lvruUAvALQ5u
E3sOutwrHsAhoKRNRUq7e1zXW6X19ZaXCkRKi/VZ9x3NZhlbHt3Zzs74cWYjQSfnJal8ActjpAfP
Tlo8LIU3JVBG5qzVbybNU+gCI1dqbajLJJGZb9RiGS6SJUn0XaIhcvwuhaF6mDNzZptXGX3y9To3
68x8ckBtvWCHMjdk6MlAzX0prF3l5eOWL0y98EdN5CyDVYMgNBuMrshkm0svj1tMsAYQikDX27G/
02pkFLEfU7uH8aFXGR9un1VCe07GpRu/L8gEp1dXdJ57QPis2XsNV2JyiY2wMt9bXUcFYGhDos5w
Z6fpJtaXYfDX2WLrv24hM/b7VeuKO2rPaD77pVEGSw8oBm3fDuXp0GHEwCFEJU84QBUD+P3VCwIj
PHkp4j0kkgNbx1Wt+GYMRybCXz0eqj+5mjuT72aMHytx7mw9gShEVEUjAyzPlQeetMIU4Q15gwZS
Sy8AuqWVbyDusc7V2hfrvjcqlEeRqkqwnHXkMhJsqgqUWQNx09J62bkGZOoGn56Wh1aaysG3a5F3
RNN2+TyYxfqmKiHPDSydAayl6bVChsUZPsm7InafV2Uvd6qzhXVIuGnDz2KlbSeIVbsiY6yc0lf8
wBgVojN+EI1429Grg9Mkxm6txmmTyISfrNC67mX2GAIIhkxLfsBl1Z5KMUbXPf9mmMku2eSLtdzZ
pZvviP2sHbH2clHinHqIUKjcgnWzTGYhdO/0yHv4rkkpGJO81i81ZLLH1JlcFOK9Yb6PppHXfmvL
I46XjLtdEbJvQLUYDxGsP9e3CezedZRzzw7tiDyYB/QryTLLTdsXaX42yNYJVOLaX4SkUrBbFbi2
uEAARPnAzC4A3zpxOJqquYYO5mzkpNxsw2RGlftlZ81vQzs+9q1EYeZMY/mMGaV5YAcwW/yXmsJi
V2jZYaC3+ermo3eVdCIKXST1oVWay2XeduorOprVuAAiCtFpQN2OP2xKr8k8nFse83ygnJl97WoY
ZL5RucN2dLkpJLe6aMOoBDoTzLplBmWDzHFfm7J9mjjso7DGONfsnFGIuxzNM7uiEz+XujNiJWfw
qa4M8QARtX1p9WnYUi5nihRI0rtaWN2mgTO0Hx3tbHER3MRW/aBnc3M14TxQ10unZfs2ZRyUVRcT
Ap3WXs57yWZr1f0+MXs0Hrpqm/3AANczC7ndY2sk3wXN+TNjji7AtyDRySe7/2LUNZpz6lOXjhiu
M8gGD/W6rsh6xjYY6ECGc1X1wZioi77CCGgPaCUhXVbn3noMBazaLF4S1TlnuM61O2gQWdiXVXUN
LRuFZ6ZFL14ytrumcMYN9n7tPV/hNwdek8IXrbVK3M561WSHesH/uKCQkQGj36ItUyeSC2B+71GS
XiNoO5RNo16UQal5yrp7AWd1k+IIemq0BHd5Ul9B8bpsjWY4pHENtEKrCv1dZQxsadv4XLSdTndD
xF/weZmkkV04l4U4eNFIuNB1Z42n6TAyRzYW+l4VAnTYCb63TgqKWMUIQLm+4hlKxgCy3OKj/97B
LwKxN5XbsmwhGY2I5OoD/bEs95taHzEs9ddlJ+Zzghx3z4bqXRRrysjbIrK/EAZp8mtTQTB7nSXu
BB/NbXOHEwKgYZ03a+gl6Fh9lar+KU0qyzpr+2p+sN2qK8IREmiNQyKCReS7NsEa+DqCkjtj1Sfn
JfeM8XvsFrIOuyVe9gnA1XDqpR5qtfFeR0OybNnkireMI//KHeRTXmnpS9HGbM9Vs6Jj1IsAc1nU
nFuYQfeq9wz404wF9meKoS/zkJrQL/TmMp+BCtkMPN86Xt/78zJnFwUlq2e+DG3ZpPDwcW9YA2r0
o2a2ItT8Mudjoh3y+rhrD0bkwK6EA9dvnXZZfsw/+XvemFT9tYBOtovauvlh4wDbMBduCVZjyr+O
Ki3gP+uSApIcPd6xBi4t7Zxuky6i3jBI99qkDhRtaJwqhIBVFGqA8Ba/hcV9ofqEnydK0dJN64UN
DzTaFnVZXizKnn2vXMpdZY5VHUjNwc9tTONGZbCsfSJnXMJImNFOyymatvNqDhuUddOFBTo/qJO5
ZlZElE2vXpqV92WWlC9uZsN5ZLTp84y74m72cJP7kbM221Ff3CcXHNseqF7JVNLqdS0cfd+kUDqi
VHdpLJbFZSWPCl93zV8LdNu7IRP6HqSs9BtvaNkoreK6hVMJDy4dwi7qkjswoyXaSJxyaioKjDLu
ekap1niKnfoxB+tKiOzquwob+JtpNzW6X+etYjXsRi/vAnpdml/HTgQFcLwjTOg4TBMkJ03j2YGE
DH5jlio+pDRGL1vqSAR2ECX8VVeXWdW9JbmdagHr3wvpWDd3LW/TOus69ILdMBRPwiq0EOdhvhth
hn1HNSP3MehjCF/4jx87WC87AXGXGYyD+DpVZf7QpdDAUY3WM06NWXN2/cwIgdApl/haTIiMciOF
W6kcpnYGZZ/Z2Bx1D4T1MI94oVPzvUxs2mEr8YXfzTrEXKcwW4Q7aDp8O+s5/LMpHzZmPckDRiOC
hhIYTugx8OLQ4gtPNyUkyQ4Jfau0MwxCaR0oTB3MwFXmY4Gd3WNx1n1YuREW/VmZ4lkzW/vdxnH7
3WyG6TLxeqLFVbRfF7M0w7XoVBWAfZSgpbuy/maZbnFmlIB3qB4Mc7CsQt/gtq3DRmub8bbIEaeF
E7xTQrruJjcncYWcuN0ZQLU2DMHr71CB2Ve9brC2uxK1ZcRIztIXKpn8wRya1c+HMjmT9JSxR+kt
K9FqHeAEQIWG7BJcwYDVpsAKMGOyCVoN24ELDtIOhYltUjnxeoE2wNEvK9Z2DmDBbLmlhfaDrzcW
mSArdrqCX5E9YLvRVagtsarPZzt18J+51l2j6cse55VIz8Y2cVTY24KiXE0T3J/S2QiWTix2ALwQ
B0sXZ8b8NHTLJXhraq2GluV40nM93i9xaW0IYewbS43aromE/GGbk25hKKiGG5dt+CCWLL2gTR99
d1DRd4dIj0xnk1VVu5mEvaDbWQC7AvWowLl66QzOFivpem5XdtL4FgTcLfby7EVLXYLAXLYPEaaA
rVMRN2LGsfV3gQdpI5VKD/j8radosJPvI7bfTdWn4zMVlPJ6wKmAQ7YF9mhJ+P1tH2vXwzpE1ygM
dBXUZpV/QeDQAlC01BIgtI2vROYNmziF7pHacQUZnBreFQ4I5wo2zfQNqKO9WRopfoxVhSiyTG2K
UDlw0OucTfHQqkZcUB8rH0rXK1+gUxJOY8Ip8KjUfX1X14xLaMo8Pwd5rH+V+EY2ZarkQe9bHC8c
P+pV1H0TGoWa7l2rnW7XcvAw1i7d1OyqOHVD3e4NUG/JD0+foy/AydNg0awY5YSHJb4tVBoujdXd
GaJc9yO96JTk3kkv6M1Aee2qaVej+/YnvbTPGhTw8DR08RQbhjq0/bjcY51J39B55sHiWcM5PjEq
X3qvftiR7EBtdPGVZOD4ncGmyMGTDBM8mzm7jUHJs8Dm7huYQO82UbramrPXbSh844TXhwt0y9EZ
Q9yzIygWJ2VZ5s097G/1te+b4hJFPAn3NCQX0M85x7U4W67woNQMM9jnqkQ63SVWipigsK2vtlLF
OTrO+iK1ImPTWNV9h88n9WfDqLa0qJlhy/6NUL5Jl2Q35So5M6IhDwwIOS0RbZt/EWt3JFOvHNBO
mVehU5ATsn8Xxq0Xmd1T2Tgdzn0cYgTwQ4RNEK/Eyt+gU3QbRbKqOWhBTMMHi0muqZ4QVFMA82f6
9/ueqAm4H2VmL3TaefwGf1k8D3M3PdYoGO1AzLTYNlFjuF+MchUjy2n2Dv1g1975sjZJ+n2tKOXu
04YYHwh3Zh2EyJp5i0C6YFJPk76CDwJwonfTDUNQbYwvDUML3HR86ZJc7yDkoly5hr1BPckl0AeV
ki+5n7bZ985u5/khHTM+3BnTlJ8B9n7y1CL33Sy6ewofatcks9SCyYx0+4DRKHMCHejkfppbWzBq
3k60oEA6UIRmtMiNmy5teabZoirxLnjTRTmUR2cEFbhs166WtfVU54YJxv1XGTEoSWVVCqE9JhoP
wGUeOw5KCzMt19/kiksurxDWzx6whqAzRmhVpKcrpjzmNYgDnvuxD2fXXGDBthBx8JpQXuW4RACP
fSXyIecIf9Tr5nFuBbidEiNtiNkXogmDWX4MvWGfdfHY+4MDKQJ6XdhS4v2hd0V8lDtTClit+T5O
E3FBgGqF1KecYC5M/UpDU3PLjNtyZ06WBWWldC4HTcz3Tl9mV9wpiZhWZC+Srb4L62jByoteFtK0
YWVXi6vFm6Jd6w3nahr5rutFm9VelsumbyoH7y+7SlClSbK1qza9k5WKgwSsq7eJGfmiB6Rc+Y3U
kqwLZlXZ+qXhKCqDGQZli2BgtpyzYY1X/a7NvZG6W9Mv+TnVjsiFz2PGaZDMA3xnAgjNum9rnHE3
uNMG8jZWFiRl38xiwQylYh3K73RBUnvLcJ+mz8PebWv0rrJZqy8JcxXcPcL8GMKxq7JZPff24EIe
HRuptJ2Jf2fwwpq8PdrlqZPZNx3JuDgoJ83Qso4TiUzvTZ46x3y8rBuXkQHyLe5t58Kea/d9SvvU
+zrT2LLh4vVsTpsKvVh7MarCuSFzEOlj5k2y94GWJ91BwLnGMDgwTemS8RKzurUVjuhtTtYwHVaG
XKTbtc+4ahIV9mtJrtyEDL1P/crgZMbpVhbpyEgAMtsZg5eIvHCxTQWxhkYRIA20BNZtXKR1vk+N
URs2XLvfMl3NMzbRMPbnYor7ZIvXax3umslhzkKSmYXa6XxN9uWImWk9b7NsgdWdKSveUx8qnPO8
Esaws+aViqS/wq1Wd+CQuXin6ZobutxotKNSuIwHkPlFf8OwCey/lpvFyy6lB6xtM0y9xb7vTE27
YWCMV+xW4hfLl0tnVntPzFJd5Dq8Z78ljdIfqaVLtt0yHfAitVCVGfFAlnjj4Vf2wrVfKdT+n85Z
3IYBOfjk+2W50Ka1JDoW37zYqM86XXlrsMRetIau6qoLB9b4GhQILd2tNMmtAm0ydOlHmGFvurmY
LpiiQIlZmdT+MJr5ZCf5Hrv3Tk5aS4DUy9xnvnixO3Z9UY56xB1FIaE7gokeW109UsYAW6e3Dpxm
uLoIvYxzuaztQQ0qCxW457sMLDyjS9ofsjeTwB2GZ3o1uBTxZV5Sf3Ue7MJtr8ec8MIfsTwypIDU
7Xruy9dGzY+zW/Rcy31uGV/kp6t3ltTdmdnTpxsl3CTbG6sNURd4mbj0/EbPmHiE3iyIeypaYHie
2pWIY0xrEDLN0Y17xMHi2yk2WKPjXTx32t4ZW1JhQQhW9p6fZdMOm5/cHNViQW2vEzNDf/Jk+2FD
Ydy4sbtGBaMZWcUmGesYvm83NmALAMhRVGEDX+jHb9zSSL51VuxucVDyoWedsXgBgGhLv1zbNd3H
uXOOiyraM8ej2GArXbaNmd91rv0NNj/gs4It/jZy4fOMepQd5CS6Q7zU5kOfyfp9wUWDzcSYWp+N
ML/JV5ezq7HZv+pquDSGoXmhi9YHOuN3DsT4GKRxO0RfJ/qf+9gurbDgmzqPkmZ+d0sPfI/d8WHL
JBt3qjbk9zgdL8Z1zr9gWIuecM/IkGzD+WGp1PmuFwklSx7ss4NV0x+7OLlfFtzysNrHK8PIl01L
iwjHFrpfGPeUmsYRaBGOxi2WNbHV6/hJVt6SYmNr4B60DeDcxfSiO3xx9b6TyZvISnnAVn5tUVBE
HeQ8GrS/QyODbGwzl4BC6Dj63qzexTilByMu3O+V7eJhozjemMXrUkM2PA4sCtfVfhoks4OQthhh
PBGta32jzkenxQZczN8I6aEa5SMlDz68IxcgukncxQ0lgyT60HGGW2Kw7wUfrV8rj9NnTm9y2jc+
Qcq0NaBqPa9V1pabXBg9fLK6uc/6ZGIIUzrnd2u13BoDsxO0edA3qzbVh2IAVyfycvYrpRvhkjP+
pLSy+zQuNF81XtuGik92l8UdA5cy/W7trbulXx6XDBxeadDt6KtnzWnpuBYS0Jce7ZuMdZVa0wu+
5fUyGZYzxXSZDcJpGttxLXbKKPvzEYbfZVG685kBd9GfiGsPDVjqy6aOZ99IbGPnrSVshqnfRo1r
vDVeTziHLelYAnZbXzYMzXCs9kfS0r5qKHKdOY3ToAWu9lVOn8TsvXyrN8RbqfCgpBci7LIIMoCM
jvM+5DN76Pgy1NOZyEd1SJD7BJip5bgZGuHQHUi7fe/heWegTmjHdU51sQBv5SvDngDkjNa1i41d
hLHV2wUZlCjPyNxKrBB8L9MOLTMWc/zjV5Zk2dZrMu89q1hC5m091XrKmdoq41HPMYtTnylC2kvl
mRNDmV/wbmIILx/bSD5HLSszS3pUVVbJ9u0YT4W5ioCXdczY0rnzEybTjIQDbrIhg4WfZfyoZNyE
WYGSuhOy2BELFJsxKe0LUQ7aq6dmzTdMNP/1hIEBP8MjEz+y/TzQ7gogzZZYODvzjAHLLjWWJnpa
s5zYbx66beLAAl8BhgdJLIuXkf7hptWWOYzGwg3wQEc9iWNq31pdN+365LiRWwxV5yBYolcSUWIN
Mzf8GclJzD5Ys46rqD6bqP0yiKS8YMJA88VomRXrRBSuUwVDhVOn3DtGEnFGgKbY6JEt90PEZJ2k
PfJK8EEytkZfJiizycVQyOGM4iB7eMwcKoiaTGtI7XPeYfnGGABFgYEpKj6ejkcxDN3FlObZQ1wR
bPhaPpfcWsq4hmNx+F3rCaerbqgeTWTw4SAyl6IJraOwyOMpWHVr4H4NbRKXbc2SPTjC/jpTQz5o
Xl2JgEJn129mh+E5XlziMW8H817SPAwLY/4em5q3hsyoQOWiximxwiHTdMBMpZDVbsJQwdiOtn9S
VFLPq4XDMnHj+pbudhlkWuIQolNKg1U2eb4VJ9o3ChgE0Vq2I+UxLk2rzx+hsmB1XUsWbZO8uosd
hRSlbqGb3PZaBh6RSFEyrSlbQ9gJgBqEfnSaCs8XaEZH7PzHuaJDY4Z67f5ImDeBpEJnokKXoP0h
Wmqz2mcKSGoFZl33frtEFISlHQc2nTSi2sK8Hum9UgAS3XZMEE6Vs4WAqILvRLemnrYL89g4W3Nz
3NbLsmxjHbAm3lo6eZ6Rvw1reZY6c07lXV/Okfpo1+zXcgfpr98QrMKSdJX+IIXV+84yfYZP/Sgt
sVEzOhiu0ALiMxWGONViNUXEdJNykX5mjnsytC1eY9gPy/JnwkbGWlhHdRnGqiNcGhHLiR5HTfaU
OapgkpxViuasgFzGICkYMXr4F8HEf4kS/ipCOIph/keBAH4IFQR2OaSuhm4jNzoVy7gQ4uuiTDag
ICdng9MSMhHdFfUyVsSOocdDZaqb7cUPRiTtz3xzxlHVeHJ9bEAWlCnHls4vbsGpcT1VSS/ZJKUm
cl9RhhW+zQCSWwFnoty6/4+989iRHNuy7L/0nA8kL+WgJ0aadHMVHnpChKQmL7X4o/6O/rFejIiq
cjO351aRswbqIfGQiUTkNaorztl7bcV25Uf0E0l/q3aZ9qDOkkqDge/fp6GuRMfQlap7q7VdY/5W
zf6P6uaa6ga/8r8X3az+7//JwnPJDX/it+IGWQ0AYxy0mMCRqPEB/dbb6PDnDQ25jYo9QTN55/5T
cmPCs19ew8WsgaPRWmTqf7hhhgttDHIYOgsd4BfG+L8R3JyZQlSUteAZwZcthmVsk4uW65nITTXY
+1Q5PdjUJBEP962fl92HLgN51dfthnTD7bMbc+Hj0rkNz95uZELLiJSwdAO5P3rysxHjkj4yZhoT
HL3+ztDSL3E0rRIledsE3RN97UdHdvhxB/HB7cxvqqjfcD77OuXgrmtF0A4yf0SmeUzhIlpV87EU
U0Zjw6KD0jhXHDM8nrMfq+nMNCipF3I+D/GXEPXZ7enAjpKnC4ShDolSFTR84VRV6V0UuxGtW1Mr
NpYRLeqZVn9LkuH8mMaUbqJ62Cbz/G4qC2uVgUblKBwAr+xrhIsjPQtk1c1dJqJPZkzCLYhPdJOi
Ep+dzn2sDeEL9Csr0UUL8+M+jKGUoi3YNMPIebS1BQ3gsH9XFPC4TJtNUxnEO7oICe2fcPqK7vZu
7A17pVBRRseh1b7QCPjDEfcLjfpGr2mmdjWp87PbJKtap9c6SNIxVPrcHgfez1CKO7+fM+TWTaRR
Prc4IUUmqVhV2yuP4cJscMG5bdxCil03k1hYzbbhZeydXTiuuC8cTmXVgjZOJvGDrlT6oymNZMOe
GnmOPtMj6ZS16hCF6NjxU+PU2YaQ5Q/gi9w9Ou2PsyGfzKam/cURqQEacEiNONkm0KKp5M3zEWK4
u0+G4D2tYlThSAlAKXCDVDesfcPRlS28BslZpmrW9PgObl+9C6ecbXoP5icnKWit0TYg5zfTv7pG
l2yDSWx5fi5V2bK7p+CGzRTFzC0ZSPs8Sr4PsI4eMjeIjyaUM80vyLvbkpVF3iNkHIQp8bafEPj4
LUeUvekGTgytKzBunIngyjiboyd23PQHCTvxyGZaQwswOJZSrcJEx5qpGu/iNN8msEH27qx/Kdw6
99mqUDcoKDCwD8ihdGIexzK1hsxS+ISQdWjw6/LOhMhFG6wkN1VKai+pSXB41snbbKJZTDbsz8SK
SCYdzS/NBD+m7zPW0tiK2p208vIRQlriL81ZT/nlHnC00q/smuIt3Eq/7qNwYzr2N6IE4i+6o7wf
okzc03pIjzNwsq0uFXETaeEXey6zj5XVqE/kcI5epNpaymIZUNZDpHRbd0JZ6zbhbSswfINXgAI8
1IG8c/H6f4aFQUwWAoRV4YQ04XI73SuxLOjOaOnaqOMBxJ91HyWaeNvGdsLNMfN9TjnRQ+OW3AUB
Kia4suZXG7PgWqno0KjdWG+MMXoAqNmubbNgukH+s2PuC99RrnlD0nHCBxpmm7qddlkZ7DA1gAa1
6sGvgQ77QS2zNRyuXQ3sde0QzfkmM/T0zuykuWUzWt4pqjt/mnR7+MQR0njM4F+h5KMsv5r6iCQg
vOkr20Wx0nQ3tTUh4DKn4dZwJ0Db5Nb4GQlkW2LY6E4Jpfuajea9pdWFB2V6rbZAQgJUIPFgvyPN
4zu6C+PoFgN5h+g81iZOEiApSds+9nkgMNfKjagdY0tp0lkNg13RItL0hh2pEVOWH8FPj4rrhbVh
fQqC5j2URoIYIwimZMGCZzFlbFGyD8r3HIe+zBBh7rTUMXZ2bX1ICK18V9HYeGwE2uuy0XANUh32
yr7R1ils0nWD2eaeQg0dw3LSHxyAcp8npUi2Me/qo6ykPEqYYw96kvaeXUYVuH1il3Uy3dBvFJqn
B/JLMlCwL5Oy/RkgElzF4C3vTUOqKyO2IaThLPjIWfgzRSfuZde+IaJT20ZokqBw9faqU9T7Nhze
0hP9MJrqezPl1OMB9gtv06yKdqlRIxIhf1N70wh1PJiZru0pTDR+Bjv6B4hw+0bjA95JDaLOiiDg
2l4VEmQzFZVQ2+d2xZuINurGbqNg8m2tznbClnzXDajZeNVUoNLZFm+rRNFIEg2I14RzV8l7WZkq
nKmxkn5Zye4TxVMt3iAzNOZVRRQj+/+gVd+W6Ey4s3Xx05BdDm9GF2tVoxJ8tENt29KPdII4+663
k+7HlVPeGHIodyMI4Zw6dWB/NbWw3AiFY3DvurQox4xuX96K+hCaNYUMBJOQ3kPz1hGJBOmTpfdG
lk27cDSUfRjgJVmFnf5tjik/rQGTBW8bvANe3EW95peTHO6CaowO7dwUj2HSaWte673mICfw0oaw
NdWsJ9QxJQe4aNQ3oSWoBOamzdHQnZV1G5nuQ0n/b7ljCKySwS+ka4LQMa2VcEtn00d6An/aDX5W
pdE/1FSo3Y0GYHfmq9monTL3vPXkZeu0TwH0pR2cIX3O3GMXRD8HpXHfl3XjrlFcGF84p5Y3emcM
HMaUubshEi+Vd5JCFp0uUl1t0oYzGt19fr+kg35V4DisoIXOu9Hon/SqCA7RZHc3oSkMakfJvJZu
B18tzO4o1ZZryx60DUG6h9pu0nVCEjW1e8PdwBf6UC+BDCPNL8LC3JKOcFyoXphl0i8grNxmqhr6
U9FbTBMT5Sj46epjqejtOh0VVJ6pQ2S1kNXyDOGamyhgM1OdvS6DYp8jOGvmmNSpod33aXB0WIFu
2RlQSxzJt4RlxSJJTjMhy3U2PEk7lxuFsheV0H5u7gihftOiWPD4IIKj0rpISdl3eMRaFvcmOcK7
qTN3oEdh6yftMEXrFhDsrhxs51hlQtsDGAl+dvYIOp8V40ZponqnGbLelXryk6ILGkHTKm8qEoDe
o2qTcFVLUlgBlXVTVR/URPbjm1itiY1wQrU9YN50dlML19Oj4J95xH4ZRL5EiT831nhrVPC8dOun
ntWGtorK2d1k+fgwmQ0c0kxrbIAmSD0ouK+cTKcjAGZ0Q24vGaspjoREmgZLkmXeoUWr/KxT5EdK
T7hz5rLcNcZAa2UM6mPYj8mHEGvGppFO5VH9im7I5QQhgJSFnMGqTg7FqMivBnWmmwGx4g9lpMG6
GvKwXOt5OdwOdPi2wozqN0gGH9sBG2NRhE8DQb/7XncojuDY2roCdlcZUNYyB1P1Raq3O4fpZ90h
Kvdtgr5vSk2hmDagmnNaYRzJRWpoCk/tFnnoQxwAmkfL6yWGk/4wjSrYmEqq7ki72KWOiDddBxUz
bEnmLpBpr+H7ln4nhomeGEWjPom1O5gAH2gD0EY2gjczuOC3AAcbOrMZ7PBe/16Q3nlojHZlmbl4
L/u+fQz7eYcXH4qWWn+vQ7QkM8BHajQkj6gUPIIoebRREq1j2XePHSJuFrbZce5YSZP3fcfi2QgI
QvAoqxvAGqtEHcJj4SbWj0A08rZB1fYeZLv7wWmDgJ0Clfk5HJDGAj2wHiIyxB/ArKUkHodj5M84
FSPyVTFeFTFR0ybk8lUZJx/tOmDzqA/oXJ2KNp3IaqxCiAhCJUuYu8uHQMvfGojoPYC2RCcQcArY
0jzoyhQ/pdK6pdKXeSiq162tZEchpo9JEyGStNxsn5BGuSlrq0TV329MST44nWEvt2OQqjYrWR8l
P2XdoZFzxPe0s77kQft2KuXjzFmMBErnm7TEF+ya0dvSBa+shfpt6uRvJZvsA9zUj5kxkrHKL6MN
S4KfOixyexLDbOSz8uvQNOEmrfoBnXoAIx2RJJwLs9vFQWtucgpAfgnywrOrUd7P+fxUl4WzCSPK
GVlDVUsN0Q7FxgNPkh73RPZupqK50PUIcAYrqIF2b2WUwXcFJfdKNlQpe7abk1Mz7BQ1a1OFAV2x
gK0SOqY+HTRlFRWNpNiURsd0aWqaVroJNTh6YdXv1aYheJMIkH0oS0JOu4q8liY32Iw6+oMK5JFy
dARjr+0zcBLtLsRSsYFf6GwyOpBvhlF+F5arg2tqG45NJK9QBEHq57beYIlDn7XqnebSnStoRZMW
Yn+24frtxjoe7408PiRDRsU8ceabAkV8viqUOjpOmeljAuDABRLOSzPFh6atPWY4JJzSMnzbUIyj
pEb+EMUZEpmW6IiEwOEDUOjO2SD1KT+0tB4BtM7HdByd71TjP8xZ8VWt5sEXqBFiCrP0xwZd7b+G
6bL3tUX2pLchsTMZjO2P9mjWu0ISm72fOgqjBDVABMxo4dL4EsSrm2G36yp353YKodmyJPxK7QoY
i8kgefU4Ys5B+zNMF2imC/RgFZdgVefWZE2kgO6jK/1UNT+Bj457StEOotZ4/DQMvXs/okT5Bo0X
80NdEg7CDmnlol1aaVo4bsa0zLexabxpcqv1KEg/1qn7tajVp6yNwgOpFdYqnjlGtpP9RIxAuwNC
oX2EzBlvK47kY269axelzWDGn3MYpHfqMtMRrAqCivL1FpBCh/7ZAN1kIF2YgOKn5dEFTO5Mksxo
HSOLq5ffm27On9IQdnRTmARjhek98ROWz8oyr0rIynv6yKRbxPwycNMHftMna3qfTeG0oRlzz2Fd
f1Pb43awMkrN+Yi0vLTzjZPYzSdE3JySoRRu6YxGW7WdNAq8y1ETRRgwKbR3NThwKIRTv4EPy21y
+GClrBNfj1vgehkXsAZsdZCwCze8QGsLAPLWHdkCq+NxwIiwaTiH09B949Ihuh2KYIn8hv+MPfBd
aWc7I2x56IAyj/HMyXWGDokKJTzOvWI8iTJS3rPn7o4gEKd9XuTBN3vkvG45WXfAlIPcIm0+kJp9
sFPCdGQZTZ7tlsIn2ZlmmjnIQ2IlUkc4LNV3aMbklpBL5XamvrFvew29WF2aqNLy6McsJvltFnVC
2HM1/Y9z78d/x7mH2ehZrWzxEP5x/C3Ww//9v/ZN/eVH9ty19+sP/HHtkT7gwPpwWd75P23h+/+u
IpI+QIKZ8csRvTBkFj/ff6QPiH8tkniIh0JH1g7F4z+riPqvKiLMCMEgkCps52+qiNQlTwtlOggF
apXW8p/ip6BOO60jGlHexDZHGa8cx4S9mpnNH+sgrx+dUZ8/BmUXiA36RzxctpDvC5bXbBMO+mA/
ohStsfCVFuT6Kc0X2RCl/U0VLXmBVkA4lNa60OVTTEtsV2j/hAROyfWYJcV7Na239mCFhQ8N1HR8
0wjQDPcCYceaHPKq3OQKqhucgxNgVDLHRvUY0n6dCVwCLeGPaYz2GKFfdmNoZbPP7ES/ZQvUFYTD
qwT6DgaCWa8n8zWgj1dWP4xGNLircmhZNy3hZhhZ9JoWqtLiO6D8nhvlE/JIPdwPJW3R9dS4LVX6
KCj3QeMW2k7T267esMluJy+MycFZhYXmtF5b2Gg8kHkpAWcZS+t2AkZnukfC7pAgNSTV19HqKEDG
Y2FGK7PMKNXg7mFv0IOUO8BAb+O9O5Eu72GPC1RkBnFTegEwJqpG+aJ7EFB+H6u6ouAUjjE1Sisj
HmwuApdGIK2+2EsSUn9WZDdpt1XQFO8bWdj5Vk4EVKtFQRAjZpaOY/qszitEwOZRtCPOAlcdRHkb
iO5LEtntsFNpySEtzs3awX/v4I2xktiVXqOyx/OSWqTJamAJjB9b/DzfsczMb3Ii0ZNVzPFrB9gc
BngiYudYauwYMUCVQe91I0AaAt5AUlOcprTa5qHOQSeI3XrJOqcro8TWhGS+NMEPj5gqZsjxvHee
btdcF4Yc+oFJzaWuJE5oxZvrGNt86aChn+pQpw2Ln+5736NSWLdTqny2Nb1K/AwR0NZGEcvOyXbS
29wVPQa9Aqq326LGW0dNp9Y72POGsW1m0/koe4OubdKzPSFxOBRQ5ZOieOhCmdw17HZ5M9GdB1Rr
Ek4umGyUn9NklMeuHbVpa1TRhD8RE0uvribh9vXOIOCj3+UO0duse5Uwb7W5dKGOT4TVsOEJ6qn4
mKq0qDnZiSrAKZJSF7JMaJpbNJeBtS3SoRv9pQxIpCSM7M7Lw3k8sPVXkzcJllGkr+5UKHw04G0P
nVpk0U7XS3sC3yhJx96haxY04IAPjXw72IK9xIzdN3mFEmxH4NdEiFk367I4CqBWzfdGnWOfudPc
xVQ+v5i4KkOfxdXRfUtW1DXTRKvelrwEd8SYxccKmzW2PXvA6tpJlxhXHEsuxon7ZzPrhS7Ey+kK
FemCx4U3hOv+HFmQl4S6Kr0YvdJtmjXHUSo27jSv+Pi031SRv+qY/fdM6Pf/v4XqLL2df98Ue+p+
fIu/PF/P9OUP/F7PdONfOM0pBxGwTNYBUQD/sZ5pKoZyHbQj1eSFWbIwtP6sZ5b7L+hQrDI0mmmY
/Wql/emKkc6zpCyDIDFhndCx+av17LQDTEeOH2BjhQdDJehYaWcd4I7OTOEOruEpcpzWrezsxyxd
IhSjWd/lNRUPPSmtdaOaSfB7c/RvHfCnb+bvoRc+GxwVg99wnuOj59ivmlSanl07GmuLIW/jvol9
B7/CFfTE5aFMnoLDzeSGnq7ZKlxtTZ/hLjuDgeAi5XgXV7LyaYr8HXv591XhbBcgt7QFRrtQ4p71
0bQQ9BznetMjaMw4DJ05+UZlTNf6dfxX/qtx/mcUARjRoJ2p0iI9HYWcAbDzEnusnC1317JQbPpJ
lYeuK6p9gIcVoXlT48boklG78txOG6l/xrYNkBe6Bm9uiSZ/foU0M60sAcPoVQoWmVVnkPgDWrzc
kIOnYN+K8Y8OJKs8+6KuzmN/RuXpaQ6CW3ZgfF/PR3WzQQ6Ii00vRqdOito0elUXFztZp80VHMry
iM5u7rKRXAQJhKYLcbbDwysbT1puodnRpwh3SIc83bIi+xFA04jrJl6ocFmwdp16vIVJL9avX+py
A8/HRxLBfID/CyrU2cMtOFpqTsbDRRyX3OilS2GEh9maV8Y55cz8uqW8oGyIaa8juztv+fa0i9wQ
PZQn5mzey1aoK1yxzXEhQvrkyji716/rwlf4q4/PR4iuxTHP76sypgEpJQaxQMSrIr/rMa9YUItb
dkP/YCi67sSV408lKez0baFnpQrJps0bh+pbVkt7GzpZ+xgRwHllpEsvi2Agzu6qvhj2TkciDt2l
lhJzE4nGXNsCp5GHmUW7pQXfvM1HdXS8wZQRG/hAO1Y9cbyvX+qFz1HnaIOMxzLRXFhnbwtpKmQ5
6ZHpRVJX3rqQbjzbjqZ91ebju66nm+0E2G9eH/TCssEbSoAfOBTkSgsm5fnXWBIGNoY695dIRkyP
IbFZuSPMTTgOyiGVSkdH2jU34HHqn6+PfOkl+oV/BpLGmqqfza95j0GhBaFJ/Ba6+0zrzO2cYYZz
EP1fubMXLxJEH7IVGHOQkU8vUmtwLLECGh4l0NLXqjnZj9aofZWIMG7JlIwf+oyIKjbyBnW4v75M
Zh8BbRf8rcrZ9XTsJS06VJcSfhEl2a7R48RvNDddxxptldeHOktQ+DUPQIcngNw2IdxZ5/MdzC47
1VTGCmsHAmGVdSsSKzDAmxb7xCk7YpDSt0NTWU8iL9W1ltjfaY2UV6bdM675n9/BfaZLxeyA0O70
mlE59P0cLW0LMfI6B9G73ibtJY5Qe86yUv0kAjZOSvpneqbVRunUH6/fiQsTIls0foiOM2KhfJ3+
ACKh51CNDAOfJi2JEYX9jaDXhvCFBOVU0Bh6fbwL7zJkUwN50LJBfIH4JtfF7bFm8YKVY7VRYySw
qhmSFrx4O14f6sI0hQCL79UG9MWG7+zSqKvVqhlQf84CstxKmyr0ytCm4ckaOkwSOTLayu7lD5sE
HazLufn377MBagkTEyo/FyXE6a2del1tCrKIvNDs8LEbirWbmKWIzJqq7V9fKlwl9sWutQDGzbMZ
AulpX6hKZHgQF9X7yRCxbwc92qMhaiiuG2Q1U81fp0brkNodVevXh1+mvrPV+/nw5/UhnIpKSKK3
YMleXtlQJbypoRX1+iinr+qvnTp6VKDNoNT5J/P8W7GmQUaTkOuCZvdK6Ln1wbZDKqCIS3DGW+nf
ESOXkwEYXp4c+1qWG/VsPJkVrU4bVq6tAtuaWzcIRmTB4xxiTD+wNV6/vNPX9dflIYIF3IV0ni6G
c7aoqTppN4ndtWtV0p2msxPSGdW/pER/bJpe1W4MRNW+1XUYhthnX5kRT5fUP6Ozui3ofQ5av4R9
z/bwSqepmCSNdh2YKLIigXUu1a2GMgH20DgbELqbjXh4/ZIvDbocEnlzYYuBNj39QjTkYhMhlqhp
tCTfZ8WQrdXGWODic0ocX0Jy49wNVx7r6RL360rBEENJYyVV0Rqf7ZPI6UwcQn9r9EPmvLiuKV/I
JYENjRupQjYEEOyu3SacEb+9fr0X3mCXrxOjJRsn5M7LT3t2k7sA5xiEToAwLZjzVlHCI9QwsEY9
DQW9mtUry8ulS0VSvewHuWDHWr7bZ+PZ9AITXR9qWDUddIU4tA82VRpPjpYFayYjJK8VSv0GYpV+
ZZ6/eKmEvnBeYz/Kl3Q6dBYpuU2fuF5P9kAvtqjMFU6F8X3Hj4COMV67tef4/OVr5U2ymeAAlDLp
n02Baq9bdODJs5dSuJsC1etaWouvIqSeTAPGqnBo6DaGktlwox8RlvSHJGBFxxg4rbV+oEXz+tM+
22T8ftOoilBlIL13YbOf3oNUGbN4nqkfYtl9x/flbNyQOkOYmBSEXVpd9MGtYxIKgdmTpg5yF7GB
XN1dmVlO19zfv0Ow/QfT7qIHPl+ICPATRp8ZlMKwcDDyNB/SAferZpXxlY9reaP+ayX4PZSp8naz
5KlsKs4eu+IWC444add5aLu3xqCXRI/J9uPrd/bSy2UCDBZLmWg5hpzeWI2VLpqssl27tYbbOsbt
lKkThqLO6vxRLZK/25r+uSxzEVEjbKa2qJ8O2CJTs2O1wsxSZ8Wmw1R8oOk/7AG+Rtu/vzYsJPzP
IVWal/l0qEqEhKx3PKwsq6q1VO1iNxctCpcQ93A4tdXm9fEuvRyAPDVk6pSJwDOejtdg7RxgzAJ7
qvth09nmohilmB/owbW0lUvTEbs+mPOGxfuhn8285L9RPYmido39Rffp8xRvy8ah0UuG/Splv+4l
wP6iVTsG17IlfhX1zl9MlOkq537+cpbk7+dTIbRd25qsuFnDI3L2jTsbazJ2O2+ye4TwitIRXNgE
38h1bLCGzq66a8M4RUxVIleNgiy4byMy/vIxtJ0biyA9/H8K5lPchjRpM7zBV76kC9sBDmGQqi3e
Br6os7k70JugQjDfrIci1W5dZzyOcGAf3KKI7sdw7O7VWBFf4mYqNqIY3Wtz1/JGn94vV8WjQF6X
CU6Ud/H0foHOIWlRxwNvRymx41EXWOse/UzoxwrdPC8i5zlcKXS9vsgajx9EHUQbDkkaWzcr6neJ
OYv3r7+pL+8Iiyfn7mVHz3bh13T7bDUzpKz61k7hKpEERBBn5yAxsNvDbA7654pQ4XepnjmPed1M
jxMq10+vD//y7V3WbrC3C8iezcPZ0ZiOjxiIy6XgYeK1BP+AnRbG6VZvOuWAptzZzVkTrgiFLK58
omenxGX6cRnRgpROsYXC1TIfPrvymToKYDRst9wZayfNZt6yYKkw80D9/rQVskUbQFA3I/RN8oR7
S7/XYnV49/oNeDlTEOqjMq8L/BKgYs9m3cgO6EkVyMzQINtYZ3WNL1UDUgcgdP9PhmIKxVbDPTx/
+/iK4b0FDJXORvu1VmpzjaqeqGK+RuvKh3bpueIcZdtNQ0Cz7bMPbUhTUySix9Os6vQYE2wymSda
y17Ripy/oayyV1U1khug4wq+NjFdeqlZLpmBXWJ/2BOePtoxyYHVuRGxUGmEv9eKHC9WQxV5JPG9
qR4oO06xCmo/BXxcoR1fv8/Li3P2lVNcZg/MQ10W07MjahKYld3qGeCWzinuQokNE366pd/Mplru
tCz9+22hy6abZg53muHOD6r91LfCMZQck2Qd0jZUeg+xmql5rT3ONzEGhfLKKXx5K88ukZ0PlO9l
JtWRWZze4EBIe4gDYsN7ikuII5PodkpymzodEbqJpADcA+T8B1+szqtEiZlxOdOdLTd9KRNHx6+x
toElbEVmprcjOTkbxGz1o2J2Ng3cPtP8IewbHyF8eme10fD99ad74YNlpVsUJRSX0OWf/YjG0Qu3
CdtyXRu99hWYIjAJe8w3ulnX714f6sKLxPpMB4jeGqVD7ewuz6q2vKZ1te4hA/1odOzcBSFEK9Gq
tU/M5FxdeayX5sRlj8m5ZqnxoAs8fa5NpoMAIRFgTQ24N+HqtUFO2Td9C9Q9mOAYGv3nirlUrkm2
pm1vWgFC6zCw/zLkaZmcxVJl+sXJFqZ79g3xb3olg9S1Zu7GxpO5NT2wEcyBCCpqi6/f5wtvM5dq
8laRAaKyFJ1e9eyIviLbtVqnEwiVLs/Fw2wN5i513Ucmf8ggSqzuXh9zeXZnX5Cwye60XcFXa9ln
875pQrkA8Futw7TSHoYeIyozd/7t9VEuTMOUdRhjOZZT4z67sgSwVmxOxE53LrakqRXpAVtF4802
2zFPDPy7VTJ2mdzOTpT8g9eX7S8zBN2nJbLj9LYWYHQic7TZb4uggRwJUqCPepjNBdjnrYUS3bry
/l54kOwilk4mtXbe4PPLbbEs1DD11o5NbLxsMd47KCM+ZTL4rjZ9HGLBV/T16/d4+eDPniSfJo5U
tGbU9o2zxSbr1VnNJ8p/0o5HgDEu6RFgbN5IA03L60NdmBB4O8lXQNFPK+G8WCdkQ9pTarN/FAXQ
twrKWRHkyo0WO/kKVlhxZcdwYR01COYgQBKqCqX0s6+QZ2WjpMqatQ4uAL08HwaH0cn2YhEBTrHK
4VhrgAY95uNxPWNgv1LLuvwDUPHRol7eo+WGPNujmST2spDxA/CIFZ9BA3dHHWPQyim6/ChdXEPm
iJGyK+zyY1LrH/7+dmMzpvhBE5WNytnoYGxRHXWoXdhhEI8aOBUUS0lbuu/18cCEn29fH/BlvWXp
awq+Uwo8/I1zNv/aORU2EzeL78ypvYtTmaA6GzVfVca3RVKIPbirhR2pEJ6IReP9hFXBg+i2UCSd
/ori58UUxY+hp2tTpcXt/DJsJx3QBBuAPuNqaG/rMTH9yQn+MilrOTtSlrWYBoVmc2I+e8dw0xQT
wFO46XY2b8Bx4enq62u9qRcfqU6Uhw7ljI4wjfjz9aTkGvU51HXQwMSu5lOd77UamF0ZiXD3+kN8
ORT5HVRQWEjQ3KC/Pn1nJdDbiCRf3Sc4tvg08GW8c6bG9oYKj+BfD8Vuj7S5ZaetIhM5Hcod85aS
G3a2CmYg5GIA8O1KJGHRemMJsOzKTPdi+qFgT9uHfq1rGezAzg5rKBOdIR7wWhPO8FXJiV4wh0lu
6t6mAZIPypUb+eLjZyS6Z8tpnRIKM9Dp1WnpBD3NHnW6LqBR48Kq7pKkaO8Rw0NxKCE7I/zJIz9o
IiiUda0Y1z7HZYSTqX25Vh6juSSRscs924DZspRmbHS63zPBNth6A5Bj0E1gWfZQD73cqMUHeIEG
nbC86lPEQMnEpnjUoL0IJOXXYpyWBezFD+JIpak2EjDKj6e3ZJDksWtZLnynUYzPjkTKWbdh9aCH
2ZtJaeYnVCTtj2jU/kAs/q3G6sKjZytK6LZL94Yi4dnElDdWA1uKPlRWxtNhyGBQVWrY3iSWUDYJ
PrMrc8/LMi9TPqJtEppRcNPXPBsQka/oxo50CcpoFExqDbUMsEQMwvh1OrwTeG45Xo7BQAYYPH97
kacameKpkFJ/9qpOde+vPzZ+EUoQICM6EIaz73rSOj1H2av6+jQl5NDZ0pPq5K75ytsrQ73chy9y
GpZ5HjPld9a/0+es64VWh6oz+YLu3DpxIlJOyrS/mXqj2OQu5bxewYw/z8NEMEmbeGTzNVcmlwuP
nN0pyafuos568QR6RS3svhCT39latS8DmAZ6YMRrbJVyPXRZeGV2ufC5U0mkZS/Ixlv24qfXHGMF
JfticfQRabiyzai61ZRKOTROofzQGiEqgHJu9YhQZMQKyNb2Tz7S37zkiBaW7Q4VacpzZ6XUJIip
ps685NTE0oOutthHg2Z+VyDI/zGULnir11+pC58zPgQq0jb1GM06/6qGnHBlNwggvyrqEB3SUEQH
+NkQrhXLxOZLI8ipVkWZ49rrSCu5VoG/cMsX+4GLMMR0ueTl9z3bXkWJiUrAiWDHg7zeqBlQRvhJ
mbWVFj59MDp2/ZRJHVCX3s9eNkX/YK1kg2Fww4GbvLwBMJ5qlIn17MPk1VdYosE046BaOyIarhzy
LuytgABSDEIzxtwizveSEC+y1JWO4Y9dUYd+KrG7Dbz7RyeqiUtMUvtTU4jad8jf2AFEQPw+Kpp5
N9V27Q9mG13JMnz58FnSCPtFhUheOjuf05uPYVfTelp4ODBCeRvGZM+xo61XHRCRQ4El0Ouiut9S
m752K15u7KhMUe5lcaOLZpzXHFPBnhr2h+mPjRHv7MzsDzgOjCta2ZfzB1ugRXa8vF2mep63G2Mw
FjI2TJ/PSn9y8Cdskyoy/ERUBuhIJpArs+bLjRfDsWUldZ62i37emFWiBrWzCC0oLGnuF6BC1wLa
xoonLTevf7gXh6K25yJFsRDDn81VwOQJncmKxUmXayBASQ6flux5Z7SvTYsXbyO7DyYkl2Dcc9zQ
HNb4baLA9GH4H3G2hJtYZOBsHCwauOrjK7PwpbeSvR1SYJplS9Xg9K1UdRCs+IosVrlKvkUQnG34
dCV8wiZ5I+fFvKOJYFtaRXJlMrx4oTa1Lj5NUl/P9YfAqbNC9AP3NNZqr5ciRXQZqbdF22RkIijX
ujEXx6MfowpgRS+b6ZpTBlNIHcx3aW3ubKDEb93Q5FwHB3xP6kX9/fV35uVkS2Ft+dhR9ei0gc4m
WziGcaaljIftFr5JKAh/mcz6OMy5sQnd1FopncSxTtrQHmz0tXPWpcul8UmZi/meGsnZlgLKab7A
2XiwWJN2QWCKLZKmkKK8axxA8l7rjy+fwOlW1aDFZjmY6BbB1nkHQE4Q/8Ies2kaJPVtRg/7SWkw
HGMnDnwMYTZ8i/Da/vjioBzl8DkAHKdkcfr2itmlKowD2UdxaRzcUJRelLB5ks4U7MjpqLaDbPXN
3z9Ym2MlZ3ZOfrpzfk4ZE+FWQ2H6jROUROtocb1p0KRgnop662eqhnnvEbWVIo6BY7Eyajt6+/pP
uPRwEQAuGk9Ogi/621iPhpngLtNXsbEfSmiIa7LbAl8qc+t3XXvtZHRpPOpQnMpYRiiGn80S7uhk
GQlUVIh1MX1T80TboPYsP2ko68WqScv06+sXeGHCpexFpWCpERCqvfygZzsVsnNkmXdC+MAgBAvj
BLecLe86tLtvr4904dKW1E/q7ZR9WEiWxfPZSITS5plWzrYvkVknTfGlnE24ggA8vaSyrnXvL4yG
5hrFNbsSpDa/wIbPRsM4roxzrC4cMUEdS1CSsDuh+VU61n7TRtfQky/HYwbCIoNOf6kbuGdb3MXH
mFtKHK7HScs2GEtjb0gUEPtJMgB67/srm4BfetDTacBCrUOHl709Rxn1bEDck84sVA4LNXki30YY
+d+cuckfCbdS79RZGBjcZf8QRUm4j2VXpdsAMMUGFPNwpBWh0mgoGi9zAucDG1jOu68/7f/H2Xn1
Om4sW/gXEWAOrxIl7TDJE87YfiGcDnNmk03++vv1PJw7pAgR24BtGDA8pWZ3V1dYtdZ9KMSLyrli
bIpAnJ1Y73ZgafTEqyQKXROhGm5mczbnYnp+bGXvq3NTbHw/Dznx/tpKX49ILGZzFKbZVN8gw0+f
vdL7WnpB/zxow8EJvneCtOR4YAIwQwaYIfVrfjpTFr0/Isc+CnPZM8YJtPwMOyb0QnElrwnUUxdm
tY5wpPcXlJIQcQO7zAPH7Vkbta2szxLUay42VKtntCcgv8lj+0qY8eZ2DaEdUTMhCkg4VWhbm6rH
YDH8picvhoXjZYg972S7bX1ZigYulUlvX5nyPHpZdtbnkBvifhiOUIDgtdFMJpKumwsh8uyAbdFL
AWTVE1/KYRgO+sd7pugteuaPiT3mzdem2tKPkzwyEwrqhvXfJnKh/HCZFeAq2DK/PT6aexcUokZe
DSgz1b9sbgCZnzuhDZ5evErW/zTu2H1ENBMRk5Ee1U0vrYaH2p4Rs/ShvIdAo770VVwjOlZD+DAM
PDXBZItvczwl71vwNZfHP/BHxLnxIA7FEEC03FKdUuf6c9RFYUWxRM5CjjPa5J1hpS8p3HkfsxQ+
13M/oVOYIpnxaZnM5kPUTen73q5g0mh78z2aLfPHIEP8gtFw50kiLwgLCtPqH00tqX4zHc2CHQuy
3lvfavLAuWxoaYGYkN3h2hmGUEXuO/7dxgbVA39NcmEu+Evd6MWz0eYMQS8oHVUeECA4AAY1tmsy
2p0PN41HleEE4X8oKjO+gBlpDr7mnSfC1zFLSC+QTjr/3ARICiNWQYxtn7PJS57jKu/H02RTQcyD
3vqMJkh5fbx9ewa5LjwANK5UYWe9exGKgZqQGvQslmE/mUlvvTTClKFXVPVzM8IB+dje3eVh1g0z
4HMpnrn427U9aC6F7USMUdnpNF1bxlWAJ4BHWBQT0mNTd6mSavgpK4wjwBaxFe0m6NWy0QG7jsqI
0516qkT/NQwmCymMCnr2cEoFpQZJGxPTB6Z3VomKKVkECS940G38pZGM9WXT2mepCf/CmBZsTfSt
z7YtxOfHq7xLW7DA/aMM6Kn++LaLaw0ZtF8wAZzddFouWtRCFUhjMESoZkF7dYL/r5zrzxCPjyEE
lEfA8vtCMPY9hTUhqPfoE20OUIJFcEMZ9hnpCftIR4E96MfsqfHcTD819M/TkHsUwSRvTMbXoJ/m
97nXtE9xHk3nxx9DGVv5IvVjAPUwUklhg7b2+nQ1oCAML2b6JTYDJPMaw4NOtOrffkkJFjhWPprj
tB43Hg8SVWRRPSiNwPKPVwFhLCx48C/4zRiEeW0dpYa7qyJXg/GEjgv58HpVsyIsl8CYzxYdheep
iuHMb6GTevzt7sIS9e1IGhTIDY+4DT2NqQQmMvX2GZ8b/Q03D2lg6lZ/5jRNtDNgefvTDOLoYMB5
x/8AvyXDp7LAjLqtjvdPwVBG8GfYMKicU2Nwf+2hg4VG123062K3BnSyVndUG9q3yGWhtkcxewuz
68x2dA2PuZ12XKYT5CY56gJIe5fWAkIdzc+D73q/e7C8UzEBKkPZhGr9eoWl6eWw3GLPFBD4Opk/
PNNudA78+P3uKS55ci/QJMRd20EaG5HqhPI0w1ALLFIoA2YXqwvmD1OjZJWdWQuQONJ75wBHeP8x
CbossiNuAg5oi6UjC+JOK3Yvm3HCJ+Sjsidbn/xLCj//q+MX8mCZ9z4de3D8EH15PNzO5vmg614G
TR8Amh7s6mJ7snoWAcKCgSGJkCJqptCcQJRXwsb9+HrsODpMM1Tiq60Er7fxLXNsaxM4auvsmHkU
xsOEENiAeFvXe2U4g0k+xcbYwYEip9ApTXnVXM36rDtgdx//kvvHBZ506JI8uk/c1a3HHUYwT26G
k9MQRLtELZzOaO54L64DC+9jU3vby7miLE90pwjO12e3T1FCMCNYI2IxOKHXQC/SGbP2ZDreeDL6
YTqIDnbtOXxbNXGsEtONPeg3JzCjHCcOFoyGJR9QuMU7wa4yIdvPB+nv3qcEOMLNdMAkEQKt7Ql3
ckkXIHHIfV3ApZMV4ZwgDC4M86g5v+cG1Nw2pW8mQcE6rE2lCEe7VoWpzovFJSCwQwjbP0JY7X1A
sAsUEAlpqQ5v7kc8zXECAa1znpjxhbOycE+JPUdn9Eb+9EbPOPBte14HABL4KhpEfET1c37y3hFN
T7NBd+I89H1LhJUZtyKHl13Tu/4FKQ8P0b7KPTgk9xEPZTzWptQCqPC71tqo0cw0f73BPkexATpa
ywLxCfFj8aR7EwlIVcvuEyTs5X9sRJteZK7LXx/fCrVV6yiDH8BwAlfQZ3R7O8EHm8sc5GDAznM6
J2EBFda5FG16M7Qg+Eq+25DMIDOouc30y2PLe9tLrZYAh+fSY/nrpVuyr1Ak5nv7RdNee3toT2la
p7cgRktV9NYYPrb3Y8p+u1RavtA4GD6vmL/J5StoeXNXj7mQfTAlJzOuXKYlY+H/PfkkvqFZFmYF
QUiEvrBrxQ7UTmVafdDlWP9qRIhZnuwSnXPIoSsjvtRIeZFUpUM/nVBcVkJaSTFNZ9gk5XfUZYz/
FhSdBwTdzbJ/AvGPuqHeVg1VEtfN/rG8Qf6RuxJmSHoAQDgQyxNIY8F+fwBv2DliajYITBt+QRHN
rb/zUCf0rxcGxFskjK9J7ioCZ6jWU5hGz0krKoRRXSSnqNYhWlcd4Ybuc2oCIsrz6LUoYiD6Emv7
gdUHjRP5FrQvevrbbNlQSJVup/81QQgcnwV8X18GA1DqyXZyPkeZWubX1pjRTFmG1P4VsbOYNjk0
dM4tH0T0Ca2VNjqh8anDtjYJAm/QXCXiCbRemD1KyukoINlxrbSGwTz9IDcgNVgvIZuRN006AjsP
UczQCObiyyQVHRzP1OXxKd0z5dAxBpVAzw/czdqUhSRAY3AhOTfALtk6WjVGv/BqoEv/2NSOw1Oz
Qf8ztXkQK1t5u5RVOY4wXkezKX5dVGp0IgtMihOIVvkknXq5/guzCPcwhEKdgvhuvULbjqFTSVkh
zH9KU9ruUeTOJlGnJ70Rza8BivWXyO78A7s7X5buKYUuqk9EG9tOdOL3laJStdB8tcqnvEaauUGj
8F1k6n89XuGuJUizSGXw3via9QqLsu4HOSOvKxOvAhAsvWtgt515Kj23/f2xrZ2nmJfx/21togxZ
ocsdC2LlBErYLyNcOL8j5OAe+M7dFYGSp6ZC0OhsR65tFAeR4UCWBM/XguJug8+iNquXtI6OZqX2
TCEiRW+LaQSmLzanMq0DN0fxjQSxsRnQ6hh3AKqTP5miTJ4ff7udC0BcQSOEFh5p4pb1YCzhRTcT
NBnMuQP0BJfFVfMVR3YzxjdE4ozPMxyJvz02urdhYNvUwaCpRQ68PhwpGjJePbJhxVxyFtORMV4T
1PxjK3tfkfSagIJRLzZt40YonwoXUkxF6NCZv8Vd9U9Tmd5nxHH+xVlnKQQpkE9R4dpsl+WNAFRR
Ez7XyZi+r52WV8SMY6UYGWkH+7W3KMJpRunwxeQvG1uNYowogsk6J+Y0hI4O7A4NreFWz/PREO/e
LhFMQ+tiMfdNv2a9S8lsTE4LBebZ6DN5ReMvuXlD9GakI7U8NbPLpDVfiUO/ttJUjg+5+My7MnR/
EvW1FzRgl6vJgs6jO0ZPjw/F7qJUbZS4XaWdm0W5GoImjS+oT1AqRc26J9uKCi86Umjbu1dM8P/P
jtrHnyJp9eKY6KSgdTIxp2UYiuTabgXon2CBEiMoXgru9kHtcCecJPEhjaa1YMLQsDHKVEusiKMx
iowBFPdRn34f03mAqtaDzH2AQ/Qgodz7nOQnVHscBLpIudbLzIy8zwTq1OcOgu/nYWn+qGLdPMjq
9o1wSNR0C8P/m9dy9kd06d2eCk85Di9BmwHVN3N5fnwy9nZMDZjplM2oW921uYysKtPBtM4AmdJ3
MM8U56FIu7Caod7UIHRF1fq/j03eL4xKi0lxB/yjC52QClt/OiSZMZiNMXH2C/KDMHAa97MxWv7X
x1bu0xtVzzFA4avOMFOvayuovSAlwqAtUyRecZvgoH01s9T/ULVRcy4nYoAa3olzVWfi8tjy/SfF
MiSZFJRxVkyOrS3DFtFMwMrZOL8qP6FMnn4H1Cxe66HtntGTrS6OBNT82Oj9JaCQpCqPCkPLIJb6
6D99VKqbfZFw+Ri/mlQq4/jM0XnI5DrDrxWv6PXfmAPOyYTQj7rZ2hySpi6sPcpcDdO5FaTBOeIB
DWU2/DVr0RFebG91eMuAUT3IYbkNa3PoxdIVXbji+SiYtgKWF7pJnqDLkObfkBDSDuq5e0dUeRM1
F0kgskVGp4bHTE5M5kJuFZ/paMKcnPj2QQt276CAx6Aw9aNwsy2BZR1keIwggjQJ+vQDie9006Ys
O+vLNJyR9/FDRueq8PHO7SyNLhKEIh4DjyAlNqcTGGUwMJDNzmnx9FqYRXIJRrzMYyv3DzbYL1JP
UM5IybPE9YbZreeWQ4EVUc4Abb0qOaW223+E8Ct/czJDnKNKKPy/VFO3vbiJQtTollx0M9OjULNk
hrKuj7TH0tRnA6Wss3Tio9HknQPp0qZX3SqOyF0DsGqX1IaomoDEFr8ZyGu90NSqvmvapJ38qMwP
4h+1KesChpqXBWlBj4oe5xbF6zklTdtlhgsMDdRPdjbJC0PHHtoG5NFF20xnrdTKFxkn5Wc/MY9I
G+93U7HYc9fp0TDC6myilSIZCz2YPaD5iMr+7ruR3qKZA3s54tyxOHhcd42pogUb6jJ+vclrymmR
OtK5TAS3kMi36Wy/6xYke8hSjdvjU3o/AQEDjY1yESP0lE+haVgf00rzzKIWyLEkUzEy/DOi0cyV
uASZmF/jQebvHAkHkkwcBoM1+c4e/e7T499wfx+xS7dKvVJwx2yBB6BoNNda4MKBi1c+66nRXOJ0
SQ789a4V9dYScBL+2eqj//Q8kI1zRgu/DCdTDMjozcyv0+I7uPX3t0IFKozSqOIeqzLXVqyhkxrK
8yXIS8rdVrqMz+Ywxi+pO83os9TDkWjp3rLwYYhoMDB0j/6O7R6iZOAEIXzk3efByN33Y+P3B9Hz
3rI8MCHgV0zFb7n5eGXmwW+LTD14udx+SiQUAMVSS7jOZHkajPjI3v27wBf8yZ76PT9t1lzTU2Yy
pQq9WUOVxwm+Q8w6P6VOnTGy6f8+BElwcOnulshIMb0vBaCjXHc3I6JHlWjKGLZXaXY2UnoiOE+2
B7m9Qp4baX0E27+75NhjJIAqlA9r6B2dGipYSz9kIydFS9Jr0jU0fizgDfzKIXx8wX60d1bOU9lC
SPHHIWF2ehMJIug3QaBPe6vvRuSq7EnGv3KW5EdvESPUdWlZ0XSbC7SVRHBpm8D6Q08zEyrlXM/e
DUtiflsQqHpXzBmUuHlRUkeSI31luyr/gPWD31+W9XeS+v7JcLv5FyrYI5RtVitPWt0dBHq7Xw6f
RQOGF5Zu6fpwVA00z5LrFKaldN9NOho9zkiy4/e9dnAo7s6h+nCYAZChWEa3OAQhPUtOpN5h4c6/
O5Nf/TFF5XyrsiEBNd/22XhGZu2I+W7PqkKIMQrJ33dDgFWQEFNaEokszZgvwSIb5h8c7RTBmHMt
UbkDpm8al8eHZO+rUixhAJkxYcB+G8+15JmIWlcrwsKBh6zLzDnsIeCkTlgdAbl3TdHwAWsGlyD5
3XoDp6WfvRiEQDiACDs5iYOMXTpFIXKa81v9MRsIox4E72AEVOFpbQqiy8mefLsIh6n0bx5dtXB0
hvGi5UlytYIy+s/jr3j/niqDwBZtRhCghNiiLzRJqc0EuhIaMs7QYbbr4ArQGRlJNFreTfHSv2oy
6+Hkzeu/EQcxL56e1Qcv6s4BwgrQD+bWaDxsCVyCEvQgemp5CBeDF3apVYeLtJuTAxXGhyAKWjTj
7erA6M6u4jqJCSmr8/Bt0S19iZAgPM95CIdheomgIvq6GF5P6wWkxOOvvGuK+hSkw8x3EJetd7Wt
SC7nCVNxp8e3vi/i6+ib4kPvdMXbnQ2IHcUqqsad7pr0sA+OtlVpmBrb4FRHC6pqECqhgtYdlTvu
QlyiH8VlB6wXcmdSuPWq4jJTMKUIabeoDEI9zp1bA1f52RmD4C/XQet0NKBO7RRiAVKpo7Ro76MC
zFZUXaQSFCbW5pF1gUAriosQiUqEioQGc2ujm2ejicRBYWfnrQVmCvBBdQhwAhsPvnhZ0paOQNXU
GnUmyLrmSxHBVFVHXfVkoLZze3xe9u4DhVOiP2SgDEov66VZgiKJm8siRKOteSk9RylRm9UV3h90
XoyyPGVJ1h64HrWIzaMLIfj/G908uumMjncHi2YoI2uEQrks5i8Mdbu3usq959yykmuQewbCDwg2
//Z4wbu2KWeBvQBHDWxyvWBkOudhRHA2NOVgvS6VPpyIDEFM9lZy7pBOztF7ehHSPQLu7R0iKseK
DhfGVvAma8NI9FS+lqZFqA9LjEBrOX/LdAoIuKsjWOiuKaK1H8+kom1am6KyVVQNOkCMFBi/LKXu
falHVKAWoUcHVYo9SxayO5D3/aDt3yyKjyZtpvXyEGwdwoU9GsGTrIpLJr3u+vaNIxdj7J1gD0Ti
5mZU1AUzV8fdQBFaPc9l1iF4WJSf27bTblbDxDKPpEYToJPfHlvee7moRdJvwbzH5JxyTz/F3MBO
ISicHDzdohmhGWTWte30HqlDNzmLTs7JyUv972Ob1N3JVK30kRrbQai6d1NpljNhhVvg1d6sf47S
XNVN0Km3s+BZmAlcfXaVnNui+sPw4cumlXNE63aXQuF3FdJEEQOSh267Uk1qlmPczNhMGf+Udi9+
gffHPyio7V1JhlKgLlJ1DGY+158XPbBZJn2Q416F/FjZ7Kc/y+jKa/m7FznNglqp13yYXegsDj7q
3sOiZB+YmwMs6W1RzFM1QmPUISJtj2bXnG00li+yz+Mnx8m779nQ+H/4AWK1p84v53O/+PqRMsOe
w1cT+OAwoPcgKtksXuRtAvloHro8cmfSZ7AhicjCSad6k1X20cD/3o1VLyjRO4BqKvtre2nhGvGg
Yc/JnOLsz8ESGq2bXZOgKw5u7N7SGP8h6ac6xLXdmMo66fVpbRH2BKl5CmrfZZQ/6p8Kt5ovU7/Y
B+fofmn4V0XiSdeM6uK2le/anbFEcZyHo5w+x10vXhCaVUAat31zQAcEg5KM8kX0RrbxSKFIvgK7
z8Mya8Rt0rnsQOXHa9mN9sEJvScNUHAP/qIbrV7Mrd8L+sqmGFwSsWpov5p9PrYnW6QQT8Fcv3yZ
aer9PclCnvtApDTFHfHLWCOzZ8LWcS2nqT7whvd+iB+jeFJxiUxfbgGFiI969rDk+GEtLb7WlTPl
58Lp7Sd3olx1isqm/xaLpooPgoZdu1RYYBr2wRps27zCjMtuGJFEhwf1L6lp6QXogfdOOJTCybbn
sBSO9eWx5987UUxzIEqg1GHuwPYBvS+7bJEUtiejYFZwyq9eNunvZws9jX9hilcNrjy8AHnS+l4u
k4j5Q9nmDnTj1fHThRvTugiZdEf6U/f3Eh09/J16sRW4f+Ny+j4ZHGFjarLN+jTmzLoPxLhhG8f6
E3gz8/ntS1OvFggbYKFAN9dL61JXmFXRclsq52Pid/WZt7y6+kOyHFjaWxmJAqdDgTXv3qu5Si1f
m1hZ4aaKm4ixhaVFpl2maf9lKKbqAER3/z4qiAhRMwMZZJXbTbPNOda82stC12jb6+hp/cfW78wD
SOTeKQT2ouj+1Sz7tkFvoOXolGWThVCbjicqH+7FyWl1CXzO5fFW7S3oZ1Pqp/wU6aArPlTJgCm/
zo2P+RBlNwi8x39xlcmjaESC52difRODS55CI0b8BtKwXL4G1eC/jzqoRZ1RRn96dCTPzXDYl985
G0pmRLGv4Le4zuulxX1V6jz3aUgX7e8oonSD2riHBgbzZzMzPW//kj84toGUkvRDL7M2F8FK5deQ
m8AD0PZX1OflJ2ak3qZ7xngfYLIfhTCifZoV2wPYBWZpJy1WRNmMHUDhqD63XZP9LhNNfgBeetSR
2DmLzCVQVyAS5aZta2Ew8PlYtNRZlN2ZETDn7CYJnMrZIe3InikePAoL1DN5/TZuSgi9kbQ/UBG2
UvSDI5RZxtgY8MUUjh4f+71HVtUxmagiViHa3WRMVpIz7Y3TDYsJDV6kS4y/jEizq1OUKnaVAj00
H3GCMJHossawJp1hQClulaiq81S64o/Hv2dv6QqWoHNMSa22rSebWfPJ0boUUnYt/WgsRfQepwdH
kR4f4R93nlWPFindSlqVigdxfU57xK/ccmnSEK2U4mR5bXfNGwHWOkm7EYoiI7rUebA8vXWBvD6A
A4AbwTwAo9naamLSxvP1nKErpHwvphTdKZc4BCdLs4MU9f7eW4wWAw9j9p1O8FbjAUi/1+h5moal
nIpT2rfjBcAaWi01U/2BAbfu46Xdu1DQe6qySrGPRW7zNCaFQYkNEOovUMV9p9ZbXpgb1G6Prdyf
EKiTPHIlLgct5i2kQ+TSLZhrT0I5TFZYtlkLV1aPxA7iL6fHpvYWxCwriRmcVfek7VMF2RyayXFI
xK4BemNSeaLMHz62om7zuiaEBarC6H9wCjnN6xMB5yhtwTGRYQUl1S96F2RXVJCRZiI3vOX8bycv
1qpf+nb2335AeMSpLhINqZbTJk1h8tyTAcqxIS8wUi5DIK691c//VEuGWkSVzwdnf+dAEg2p6QbV
QWHoYL1SRJei3hmwF3XlDISqLs6lLuLnwGznm1sw03uwgfdXnOSBSI/+q6FYYjY1vqIZ4BcqiZD7
rI1uDUO7kJwu5jlKO+eFZpX9YqUiOwha9owyo4oPI7OHZEwd4J8iiTG3iMyllCGT89XFzIV38Xo0
rgxXaO9cM65/SdE2Owgsdm4F4OD/N6o+/U9GdbMDIwEAgk6oG53rdvFfaUJN524o4s+Pz+vu+gjT
IfnnZtwNJQ950U1jw3lFHHf+0zAmZDP8VKuuqTlrYV9ylKrae/P0GHkgg4hceWrRULxuttKGVKiW
SSHD3GFKha7bHEo4yV+IQQPqe47/djeDPUI0xARUIr/ZxUYsAaJZFfrj3tyeCXWGiw0D5XnyMu/g
Dd5xAKR2P4gA6XvxFq33Loq0fqxFI8Oe3s3rAt/CpYsshoyyLDOMJ7hwtFtk6NX72pqiA9s7Lo72
nuqGUYahKLI5N7kpM9EGy8R7N33pUVL6KFs7+/r4xOwcTnSUmTyGn4lYY1sOIWoyKjRcp1AklqJX
FOmN570J83RuD/KSncPJsB89S+XYoCHYhDNBmudzHeA9/YrufJePCxVJvXopHfp9RZP1/9HKsTgw
urM+SA8o4Sk/avDgrjdw1rWF0kw6hW4gg1NSFXoI13r/lHlTf3r8KdV+rB8LJrkZE2dAnfILTAtr
U67TR0YwMe7PiUx/1wDCnW1GpD5TxSvDjML/QWVp1x6oTZA4gI+ofqztzSAumqkjHrJnx38pC5m+
T4q4Yd5YxuWfbSDKA4P3B5IF0ptVPG0kzduOU+8n7SSNZQyNDo2UuB2H17SXw8FLtGMF5jkFMFKU
QFBkrJeVJEtuma0mQg4so83AIF7QJ6oOnPLOx6NowygjUBxO5bZgtIxWLwxe1XBMrMkiop7GWzTF
+XetE+nrYnTRQRVgZ1lqTEoxRVCf4p1dL6t2pjqlqSvCoLb1W+ON2iU5HrK/v2OErTQioCVXdrZI
5cU38zZwFxEOTp9+irshetG6OcUzTwblZOF9gtqkO9ixvW8JAwVhCmROKrVcLy1NNUG84ggwTaX/
J7y/xTnOpHxKZmi3s1EeUd/c32kyMOqOiqST8YAtVLMPWma+mnJEB6pEKCdJ25fO5sBQvT2C8e7s
Gv0VkE3U2xjF3E4PzyILln6oOPLV2L60mWXc8oSU5LHn2FkQtxg4mOJ2Zk2bI784mdb5BguSUVF8
MrNuuGR2jbpgckSuem8JvAh4a6U2SmK19Rk0qxJvyGpiEV/vPtq97nwNynIxGU5sg+RgWT/Gxtce
EWs/dgmiZFzw5vWEbmtMEc2ToUiTeoQLvFIQ/SX1vRO8FqRXC12WJxGX83hziGlg/5lTBwapKtNJ
YRvdKU4RysR/DYvm9Oc8GOpv0zTPf2l+n36dE3v8i7g1AKjXwoT2NFNitk7FZFpL+HiD7q8VM4AU
GKDKUJwZW5TIyGBDbsXpEKYx9ZpTIsv6W07bKGZMzrdOkKwzhBVMB/fqnvqAkJzqEEMFELRy5DeP
V4DH7cukGcKRAa/vMlo0WI9HZzEujRDzcEvF5F5tpbF77SaGz905sv6reV3jnpY8sYMDF3Z/z6Hd
JndUEA441rd63TKJi36iwwD3eJ++9mTKlzku0K8a8+E1T7344L3Zs0dPGtQIrXHOrLqcPwXONlLv
uZENBF+lY55LuHEvQcvsbQJ28iTQzzp4E+4vO2Vu9MjJSnAwdw9qP9JWKWriytRLW7AOHTewyo+i
5T0rylXSsaXnjqterwoBUGDagDHDscqCW40E7pWWVHdwYu8vuqIlUqSGPNjEI5vgYFw6o46Rlw1j
008v1N26X+yozU86d/DN6BBlihiVYXAawVsMQTYDZi+ClvAfebGTs5TT76WHGCshuXxyozr+z+PL
uLc0aCqgX4LvUjGjrz9gA/cak0zExY0t/XMHKXl2Mqsa/jLLLf56uy0ViHD8KN5Tslnb6rVGcGAg
q5p7O3nl9YsuFJ/y96M2V0cqUztOhgNBrKq0mwgUNuvqpKzwBDHJmy70J00G3gm2u/rUAEJ6bmdH
nk3S9MvjBaoFrF00ZCbExtBR8y4ALF8vMDJaGQy6ctGyFYAV0+RLmU9CiQn4X2YYw56baPSu/Twa
vz62rP7krWWYm8EVAfSj6bs5oTKIg2Up2EbRUlSFbQ3qEfz/5P/52M7ecSE6hqtLjaRBlrdeoV94
noCii7RjoUJc0kc8FY3foBfbyIOPueewIBrCDm8ruenGFA2EedLmCGozLt8pg1Xu2mTQF2R+9+rm
0/jb45Xt7B2hJDwxKtqzwA+uV7bIPEUrViWnlWOgEwpCU6RB057GZTGe5gE94iQRwWm0liOitZ2z
qgIv0g6uPSvehHygMwyz7HLiiHjJmZO0CqQJUrACljlov9IirE7Sa+Tt8YJ3tnJldfN9rSKel2Wi
0GBB/oNMYTG/GnEsz00gjghd9heoys+KMpRjs/62LFpr9RmnJvU4vUrbnYGy1NQ0BG8wmunTq58b
R/oW6g/dXAnVVICsWBFvO1ucpBfVEiIOAxbAXIcgOu7iD9G0vB2PzZNKJ1JFVGQIW0rSQk46BLIp
z1wQ/zoUmfe5WLzo2lnCPBo7/TE5uF0R9T2K3QRQCCKqz/zTEw5xQbQMNQgZt/fLj05SiOcxjmyg
w2n9wZBS+3uYuyE0e69/gQ+6/mxN+bCccQ7558Vx8OxD4ToIbLh/x4kdnYk0+v/Sa6X6Wjgz0nCx
OOo27t0qJulI0Wh8I/K1qYRG8bTURcPLaSaLIpiCGrzoAFfWgIxCeJzrSyyq5UJfXzt4SO/PHCVm
XKKOO6bzsT1zkzs4Q+550FjpTTqfWj9vftErvZ1OFOzTT8Yy+8azYNwnPjB8f68ox+hkb5REUYLY
ohjG0QIyMlP8HWbXvS5DG7yS3RenZYyiN7tITKk5Pkid6SJtCavdQY9cKfFZ2axVzPB6YxNq3eR+
dLS67U95bx3RFu0uTuWJgEMAx2xpyHWt7aBsETyrgzOFaRq41xIZjVNqdsbTY/90f3RYHH1VmHuA
lHN4Nqc9EmZmw4MUloNnXwdzyf/Jtcr/iGBvf2lGhv2cgUFQXc+PIPr3Lw+W8VQ05yieUDtZW7Zi
q23dgDs9N4s8B7mM3tUlL10STZAcVHnTfXm81F2DiC3RuqbiBWR1bZDQtZ2DVMXKvte+eozwnYo6
q89lJ81rkgIOfmxPvWVrR+LDJUoHiyaFymA3nza2DYReGvxxiQz6S9pZ00tgwMAzo/wUws9UfKkB
c9zqsVlO9tL98Wbrtqfq6RY/gA7JJpGNzaIV9ATJ/1ybvnKcUrQ9WaWPDwu64Zwz33FlxKx6n6Vi
uBhme4Ra2znEqx+wfW+nVjPKyRvCoaWJR3sEDMlQju96Rx4NOt0/QgQVtK74vQBa6T6vd1YauReU
QSVC9K77EDpI+6z7ELc+/qJ7C8LbcSGpJMIVuz2w0+S4zdiKsHVp2UczjmaOBErwWfBmAQ2KEFTR
aU0Qriiy9fWCUv5jY9hChHqOZGpk2PmpmuApbOZSPyfaIYvU3tIYJSRwYGXEfJuwbKw62TiNLkIn
j6snX8ORJkO9vG9Aap4ff0Vj5xqqmhvcHPQBEaXangtLdUE7U4D5Y2SZ6Ise9imfNe9PWlrBckIL
2LmiujxXt9lkzP+SwL3z0ReJU9JpEzAMgZYwxIUKc/0lnyP3nVenWQIFgTMf0T7vfhel4AgJn0WN
XP33n2IB+m5Ug4pBhGY6dE9ihJ5KdsnXNC6CA+e0UzghTkQqDIIBMIGUqtem5OjHQWvwWfS66a9d
XyNSp1HSbbqsubRd8iVjXuqGbI7k7ur+2Q+W4YWRre5gf3a2h99BEEG9jYRg+/a0M2O4AqK6sBZF
gMpqujgniNvcM6mtxbxi7L052eGdc/nAZAOErtuuaoIaXFNm8RTKJBXPnj9SrxxHim5OpB2sbccj
MzgA/hx3Qd64bXfoZQ0ob57GsHItlAiYEXtesjILkRoZQkYLgcgM+vjULskSWmV6hLzcOU3UuanG
YVtldZuTL1xGadPap9uSxvqLX1h/lojv/GfsDi/ZjkMknQMEyS2jEryFY7dQtFR6GkHjXDXWRQx5
83WJ2vSAFGB3PQDNKTKjn0RHeH1knbawE3LTMYRFannJlmm6JEVqUDTVmoOd2wlTqNVAhcG8CyDv
bQzWekFV0oEZQ8dNym9i6auXIgqsz4aZm6exQZqqSg15Kgf77VUpQN6UUqhLGUDtgo0L8DROFIjz
MSyL1ggZuSHWbevsMieDdRAw7PoAxeZHLw44D55//UEhN4ZvyaHz1w1Be9WNMr6VVVZfZJ58GWon
/zQ65vAOX1SGo7vkJxH49U2QGx187T0fQFjNgDmzymAlN77IEL7f+nUxhfUMO96pWHr6TbpRyO9J
ZQOYTmao0h8/CzuJBGho5oeZoqS3a23uhj2bbrFkNHWDdkjp+I8WwlSu9+rPyOxIFMjOWgRf1GOj
e9dEbSyNcOhWSZzX33tmlFCYjuB7kz+dCldqn625zj49trJ3TYis1QEiFGOSfG3Fy6zUsTtU8Kwh
di5RNNanZc7bD9KsjybMd78i54ZnhMIRwIa1qSCeM4Gy1xiicAyBohExYpuKsb7ABfnPIMvxW6Hb
RyWAvfXxXoGk4MT4vF1ro3ZpOMKt6ymEmENyKEVfh7pwzQ+icI4e5L0FUujWOZ2qy7Dt2xXdEplT
MuNyjDHxn11nSNPPLQzSzjdLqlcqrmHLdcypOOoM7d0J0KeUBXBpvB6bGHNaZtseIFoIGx1++pgg
PmzGXlxFakwXMIVHDB1H9jbxe2RE0moy7KXNkIV6OyaXou3qqz4H/jUerSNWsb1ddFCWV51ykL1b
8grFJzSKuR5DDQzbdyT3UMgWkS0uqIKnB12SI1ubY2pJxv9zExgAEBTzMs1O8FLN1MPqOTnC6O+a
olhMaxmSKlqI68MZD1YLQyQAAKspnW+DGNJzMpb6BUTs22f46PCC2KDtpnLqbUkiHwNtqk3OZq11
wQ12O/9mdqAAAq7H9bFL2XNc8OEgkKiwbzQW1qviAfIrxxzHkEEq27hUfM9RTSEceeW9Q0g2wGmH
ngnw9cZ1JXlKqd32CUptN/3F1gqXroKTvTSeHfewCC9H93tvu5RwK7OQ5K4MPK0X5iMSD2FNDGCW
CO2qu8K+thV6bJEU5kHlY9eUwjcg2LozKEJnN67MJSLQ1efqkiMa+pWDIagJONmBqb3tAp1Li4Qi
KZnj5jN2kW+iAZyOYRCN/XNFbvdF0w7VCnYXBJbc5Rml67sFK8HQtfgJNEJhzRTFLXNLBLDcUdSn
tG7ygzdtzw+DMvufrc0+DVZt+ZkHgAG2geLGKJP/6mnS/2MoGOzU9MQLM0bL/sWpp18HywLwcuqd
Kkj8KRsrsmZoRYaLorRR/1MaHRNc8eBHB1HB7nf8MYarBpuB2/wfaee1IzeSheknIkBvbklmZjmV
VKWSvSHUo1aQQR/0fPr9qItdZRZRCfUCM40B1KPIYLhjfnM+jFMUcqgmNj0MZylvjULYd6noOnXS
czCmb5/k3cHgYW1YjQ2DfPGsKCBetVgacoKxs5PQapz0bumVRqpncMuH/2E0AAHoU6JRhCX3+dQM
BKz0MZe/YSj1o5tMuIPM1p0ormp37c2Lb4etDpinjRJwPlJiSM/Q4NiBHSpErK+JusUS5FM61toV
2PFeakDuQQpJlo6Jz0X44a6tcquML9hgdfVFm1EW8Goz35Svs8PY93pYzVoRrXPx5e2PuVfJwKYR
FWr0Wzbn0YtDINxAy8uJLAsd7fXenTD5rp2lPslhROF90JxTUdrzh7YZs6/oJyX3CnHENUKtOz/U
ad2dXCms73oylO5D4abVv4M1Lr/e/pG767D1BrjDkQq53MzojzfSCHj/An1yPsp0Al1baOJnMMpr
7iV7jwU9GlAWACa3XsT5kjsVxNTW41GqkgCBWu6Ho9stKPybYB9w9bpGqt6b2gZtIdIFmQDk9Hy8
vjIynpKZpz1fUBOrXPnF3jTQ697/L0kgjEJaaFvuieTl+VAc3ZRWJVNzW4klAzZQ6guS2qMbZQ12
Iv/hTtieCh85IOhdl+lXvRkMwsIg9DNkcoMIQX9TmZkVYWyYHt7eHntrBgpuy7tArYA3PZ/YOHqp
sCeqxOPWwBcmHtZzZVNHK0WOsXYwFt/fHnBv0ahsUjUArkXCcHHfjXbb+1YmB9TLbO1WFCaC0NWY
rhzSPrnySO09u0jPoXJA4WBLTc4nRzLv1YvNWPVoj8957vZaTDo4elfWa2ecreMKdQwKIz2pi3fJ
M7ulKhGrjZ3JSm+dcmkPRdKW397+crujgAkAhkOe9arTCqOnHDEephZZdl19HOvUvBWZOQWn/79x
LvY6FRyQiTyBMdCsOVz8uQG6lWZX+nev7SJAACCD9nuP09C9zDccO8hGAyPYuDGtdLlzi3o2wrop
uJbGtsi/6n1W/5iWWg03Vl0YJCNDCtveBlXyA18r0zroi9PdGrrQ0rik5zyEVVZ4XG+m139XlWFo
oW6l2cc+qwozTpqK4oIyEDR9HFVebdfgYo3hmFTWGg3waHPKDNK+9TtSiYOq8/VFLYW6JhK9c+A2
uh8qMSQkVM0uSjyTOwEds7HyFb6PbECZLR8ttx5v7FpWyPQv1/hNe7uGcJB98xtOftlJyJPKDhr0
IGLEcWUZTpOuQq9vmmvp8U5ASGkOZi2hNAWxy8qD2bWlHBudbo9SENFMUP9Ea3pcN6VxWlWFhh9p
0ZWtunOZbKwKGtAUIMnvLl6Alc7iavV8TB1Nj5tJzvlzx3gh/AD770N4yuHB1vhBEYEo9PwuGQqq
Krhg92zX3KEAVuZfLPrCV2KZvdXaWgCbLufG5tt2zx8RbqOZo6mJiqZdq2tfQZZOMpyojsdvH/G9
QuMWttC63/S8eUTPx3GCPrc70+9RoM4GPXb9WXwYC1zNo6rK3P+13QQXplWdmN5Nquo/Yt6+/CNd
VzMOtpHjc/L279lbR8I3yjq4HcFDuDgUIBYbCWyUK8eidrUKw7wBEfurMvpr4Oi9kdCDA7y1cSvg
yJ1PvJ30WU9WHNJ9KmLfRoNuFxKz+RwmGI1eCbb3jsS2luQQlMZgF5+Plc8iLzpL62Kj0zzjnSk8
DzDjKLU6spG2zZ8DqflFiPjf/M/b33PvkqGEyi1DR4XH4iIwXbpCdQYut3Hq6FiNLH2B5Q7+PO+N
QLgRzPTlPywgDVFIth7NUejy51NNHc23NW0kjCjMPNQ8zUNaGWX/xjWbK3t3d24EmBuBn2rcpehC
gee1nU9OH9e93d9i4+RGiZOOp9Fthltn00B++1vu7hiAvCjBgRyg1XE+NUVVmMiWO8buxuQ+rTUL
C53AuLNS41qTY29qNJg3c3SKSMBpzoca0SrqR5QDoBB3zmkYFxmljZcdvS7pP2uMfyVu+X2uLhAK
MHqpFWwlAyLK7Qf9cd0Q/U2onMKCKGnyROU4+EHYz/N9M1erCKeymz9Vq738z9JaHlYat+mza+XV
tYOy94n//BkXh5L6XGcL6vDxyGdBGR/iJnrBDmooqfgPLwbXHUiX37IJlxiQNLVGbHHg0CDYNkSZ
XRmgOGV3bNVsH97eOHt3OVLA2/nbjL8uX3pDnyQaaWTA6aLlUW6a0wOlV/3r26P8vrEu1xATYKoi
FFQ2RNTFGvq26mZtHmDB1p57kJOxHK3Mb2NQ/1CNXX96cCxZP6QV+Ly6nO1bKxf9CaKpKkPKX3N/
VPngwWmg6HIC+12/VInj3Pbkz1fi8d/o91e/1dnk5VH/ZKNfvNcmKooVcmMD1DLV/5sLbzx1a2Xo
9Ht6G0Jth2dymXvdeDLNXL2Azw++praVH/HmlT+yxjJK/Cn9rolVM1VX1mtvF9LEJJ00WC6SyvMP
WTXoBhnUwIGmKi+L2inxb8BsOt876LZXLpWdmgUDAEKio4D8w6Wcek1NsxPJwsHzLBLkuRSHHK+S
aM2A5iCY9LOHn33TzNm123NnktCdgBUjUAAx7tWJV/W6EsBR0B2VqA99O3PQHUlQFxvW7OdXbpid
eaIcDd2bG4a27SUX1UbvdRp9uEgy8e3QHRBXr+zJC6e2qd4B+zWPWa5/M+epu5Je7M5zk3ijDs9r
f4nV8boa/mgBPYky5QTSxCkPLdKWJ330r0kw7N2iVOE3DDXJGQLn22/54xatYC4tltFy0Csru2mX
wQwrrxnCQGJ1rPW+FxlJNz0JjStGmzKsB6zlr22dGJkWJqxfxN9IIC5v8gQEVNrT+sKMrrlf/b59
MOlch9Vwtd23P19SNhAbmy3FpQ+v58sWVD5l2HE1tPdOJZxnOGD+XTDhnqKnKg/XdfHiEin50LMW
7+DL5NqTsRNbEVX9399wiXj1IXCQjiAn35id+jrrNKVdPEc+ondQ3U1zFjx1ssz/PgcgNqU5zbkh
z7k8tV0SpFpZAh8Zu3EKUdww7xPC1iuj7EQBG7WBlhXFhM3D5Xw7CURaARAzioGrw4tIZS2j1u69
x3Va9EOSUqm5chvtvFRwf7e2KrWtrd9/PqKuZ92QdDof006XNSwDpdehmQb2v2+/VXuH8s9xLuIb
KIMphsrUIumANMdpLpND24C8mcqpvaICtjslE5QPZiYkh5cBaWGIVejOwHlAFTGWWChEcK6vVSD3
diH6q6jLsBUxGbkoMLkW6pWNZKkGmzBfmMkW+9rzYVhUG6fctTfl4l4jY+1+RZR8No0z/nnZ5vHd
GrXO4XdFt67u9AVB697BigwThfTK9b27FbfCAbhnxCsv82tjBTbR9/St3Bot9Ao3ZSNcfe43CHdF
LKqu+/gfdsgmUWTBRwHwf7ETJx8daTETM1mtVaIsO9qRLOf+2cI+8/a/DEV8RsICBPmSkmUsq68t
W0/O6LC/S5eljltf+gevtq4Rt/dWDAMrlNb5L6Xq7ZX844GwFUryhrZdVm3dfh7aVXzH0sN5mCoj
eXl7Vnv7fovkN444AiWXDy55fO8N09ZO0qX/AoW6+KyhXXBlX+xOiDIYWS3icOTt5xPqdQ2qSc+L
RxVPO+Lu0YZTrpqbqdKTK3fT3haEXQKKGa0H9BsvdoTApWQ2fB7yphjEEa117aZQMn9ZrUEdkelK
rlwce0camACT2jRs+IznU1NQ0QVuBSQI9tzGzaAH71Mxz6FP1eOQpVaKV++a/PP2qu19T9aLaigo
JCKWi7jYlVrTzHikxKLM/Rdo/hMG4UNzn0woqr891F5E9sdQl1kJuXPe5g2lFt1Py/mYpZn2WNSe
1oTulAaR1zvlu9mrgEdy3QXx24PvLSbvJlKmxA6UzC/2zdrIzG40cNqbd9A7ss33haP0WDeX9V1m
ptd82PcOA6AuWAZbpQd8+/lamrglogo7AQu3dchCtjMftU7/e1knTNZI7zZuGTflZfjXJyOh+6T1
8SBS49bwG0xt8quyTnv7kv24SdNRhgBKdj6XNEHDCe8v9uU6LGB0luUgC0rGvXLMo5VbuHqkSFO/
vV67HxDgGp0SYE+AZs8Hzc3SlKKjTAh0Lz81PTYUUEKuNdf2RuEKZttTkgT1cbErEgRALDcraGzM
ZQOMAH+ZpU/Kw9tz2TtjhKtoloA+J1Xe9uYfl/C8wsF1Rja+RKPzSyarOYTUs4jQy93/ElBtNDWY
orwsxitgLOL7xeBS0PAa3zlKpy5h1vjXWF97p4lYlJvRgsZMAHI+o83VXaaDDkFI63uU1u0tEHDK
U1Pm5a3n1eLK6d2rGhMFgJjZwAqMefGO0c7TAV7AoMQ2GYxmtganQsvcB1tb08OUAOO31sY5tqvU
wj53K9zq7OS0mss1L/m9mdNp3uw9kIijhXQ+834aJ7PwpimmrTT8tOxCRiVQF9zPsKEwhLS//f3e
Qc9scxLB4Rg+wPl4s4fFxtAzXmX29Y1np/XBtRv1ZbSW6Qqmeu8w0BndoBMoKLx2Uc+SxQ8meG3p
rIKjCLr804SJ6unvJ4QIFVEWwoEEkhcTMooitYwZKlSTmFpYGVLEi+YTvWrBf+CyQc2By8bO2cRP
Lu6QWk0pyDv0vaTbJ6F0kjpsjWR8KZZpudI92bkjaSHQNwe2g4znZcG9yzvKY8EmJZY67tGSXRUu
RTMdUUlT0Bk8P6Ite02mcOdB3aw9SZ/wrthsCc73xpgMWeEb/YT4gia/m9K3bmo1DpHVqfzXYqkV
pmj2FCSDdWWn7FxotPVAGtLdJvW/7KQ3wB/o5sEPHLXMPNK5/9mNyrnRpbgSnbzakhSLNvLjxtax
N6re+QzdEdP0LEspuqVFFy0dQIGapuvz21vy1ZneRuF1Y+GAJtEMOh8lzduK6n3BKOMw3bkgax4r
rEKOBIfP6aj9tcb5NhyCDHDQ2S+kb+fDicKa1NhQX6tT3z9p+qBibbQl5qyG9beHjcYhoQEiVFwg
vAmXYchCBzOp+yZug3m4s4NyjbtFlveobV0LzLe/6qzAylDE/jQqEebdvGTOZ6X3ovRK0bTAHKbN
S6JxQk+5+XGptOAmAeEbot7S3jYUv8MpmP9ay28bnpwQEVTIZBQYz4cvkfeqsw7wT4ng0YFKWfvc
lBu3lFAsVlVL40st14KUV+dgG5Rm6Ybf5ym4nHOjK2zFStHGm99R1MFIP9Ya3p5Wlojj23t0dyhy
bgBtFMLZPufzc1ee3M6xmthbvfXUSZO7xSVYb5S3XHlsX91lzIrgAa1JSuWbKc/5UJt/lQu4o4n1
QGwteyvpvplpNcyhaGztqbZ65wlaRvrp7RnunHVARxteYMsiQcaeD9vyU9QkjCaejRq5gmUkuhB1
/x++4zYtkh2eb+DS56NMWPOS+rJPqrGvTpajmbGf+UbYTyI4/IcJbRgBrjBKpJemtmLxtMBOmJCp
e82zVXJIqaa5yA29Pc7e1qDeBIaTxw7d9Msp9ZS608JuEPjKyoPfyl/zEABMGYNrfaW9kTZyHqJ9
TIha/vnHQ2c40CiT1LFrrP6ND2glbGWgP4zSaf72iWET0r9ijcA9bKDR86EEm0SbPCojTpNNWDlP
+slfZ97Szi5u3/5+O9c/DREI72wKODKXTEu2QDYiYl7FonaHNuyWQpfvTGK825wWZhY1nt98+/sh
aQ6A+NokgF/15zGIszImiAdqN2UH6KN2KLt5DQ28s0+V719rku8d6T/Hu4gU5iJhMUfsQZ3BsKO6
6bVIzuZy6w+JhV5Dmp6aNr+mdLQt0eWLQCmDzW/w4r2yKal4rp1Ob6vY1KrqQE1cjwoqKveqWBVC
p2bzIFCkiKzZNa+cvNfThUe62YeQPsKC9y6m62WOchvFDVYhNXZbiNWKpx7OxyiK/qOeT+2tZ3JU
3l7T14djI69SYiBFhkd3KX4XmABX2hGBBv5p0YeotLuZPCI0UYj460uM3cp/KGcgssRw54djqInM
2Ms0WovZ+dyN8xLOTlJ+LJXXXDkcv0Xuz1cRIVC4JfTtAFlART4fSzpuoa3MDETm2mdYTXS+DCut
zr8Vc1XDCMQoOGq7UvTRMBvdO+DmPLY51DOTt0pk39wkR1TBt4HGXrn4Xr8YJNWEhVwUUF/8y4Pb
jnVb5rbLZ9As+VFSnIt0rFY+vb2ur68HOk1gIxC2pkSAptT5B8Avsi9Sn8BG6iZs8UxzQrrHwcuQ
N1/NqfevtA/3JsWA5OlUCoBNb9vsj2LBurjKbqlwxr7b20cFBbx9jze5e03bcG9aG4EWriciJq+q
m9S3q5WN00I+bhEe69MiD8GZirAKOvHYDdq1iv5rfUNYPCTxaHSDDWLrXuxaZJ10Sm7sWl+m4nYW
c/1o10t947K9DovtaHlozqb2DvaI/eItCSxCxLS6d8kQDN9yN+jiJA/qL7Ly3fuuF/5930n3l13W
zqemTW3cdKV4Lhojo33VXgXjvL7N+PUY6G7FWWQeLhkgXkLKbNmZgofbV16oBbn+1K5mcWdhvvkY
eL3+UDmL9XUxtOBKcrm3VAAXNnQawR8yr+dbYkF/a/ZHi9C6t38Nswgeg7WtDplvf1bgf69VFfeG
A3IE/ZaO4wZgPh/OqrIg0VXWxQtORT8rzZlvBlww0IKw/HAo7WvFnZ2L87eomcetSRBzWdLPKteu
+lFTCHWY42PaKyOkemrfNv50TXR452FgqC3LIwMg97o4XLqd9nqOWU7cOWpcj347NIdKJ0e4E4DD
7wqr8+NOZNmVyv7O3gFeQxWTW5Sa5mUXxpioONCt7WJZiORTZ8PUO0HU6+Z7x1r8hvppl3/LlOxP
RgNC8Pj2Bbat18UNToRJjXhrAPEuXBQ5qy4p/K42VaxPw/BVDjZi6n45PyhjSlFcG6zPaBJUeESY
U/a8VPm18fdmD28BaB5lVnpr237740YLujWBeN11sRJL/rXBbyP00iy9bT1NRH4m15elGaabpvau
dRx2dtbmuk46yqfnZb5IKSAQOkY/D13c+JoXt+4kPpi6SO+BLBRPb3/k3aGoxtDE3iqUlxCeHmY0
fZMaCZgKB+NyFXY4AN+LygyM99tD7ZxPaj2b3oy/lUQvW6P1YMDRR30jHnTsaE6rpqaeF9kB4mn0
S3nozPRaovv2kACozpfQlxZuTEh84pzs0R11/SQjG3RcLcpWbXkYO2f+W54uSnn/b5KgEc5HbD13
kZqWKMDq6xoLV9EV6pf1wcmta5fC7uS2s0nX97fy1flQk9YZWWLnCLXmo/UlC4biYR0bDWvqJQMh
VQTuh7cXcO9AYCxCMZsklJvoYm5N6jb6miFimppDFiZ1Vd8GY/ZvZmbqAxTo5c7rnOARFYRr7J6d
2IJSBUjSzZ+D7tRFXIzGQddZmVJxMuQulMJSRYhr/X2WCCuNCsyGBtpa6ReX7NKWg+WSZsdCb37U
VbG+swwjga659Ie3P+TOocO9j1YpFS7kOS4LoF3X1KsYSaPcBIdJtPnaeJrwikD29hrqZ+cSJfph
WvTyoCRf9uztxTA7UJVlrCxr6KLZkO29GqD/IQykdXc+Slqf03Gq7iq7yh/kAMDu7bm+xj5tLSrG
p8BFRszhP9+mq++NXrVhE/jLZyx9p5/jSBWv1Wr7pCwKNUbq+gdB/BNWvRuciNavGRnunBTolKSs
BCH8hleyYlJf5j7Dut0up+LoSnt6P7UB8OT5kJVBcfP2jHd26++qJWRzjgrYyPMJI4fezUnOhBGv
SO+L2k0/jUOXXRll5zAyyu+ik+6QaF+8EcVgpB4hB3PCQvjbqOduGFhl+y7wmuY+x/jgmZilIepb
r907e1uKkA6+OZcB0leXYd3sL+mkdIoAwnBuUtX4cSVpJYlMTjdd1mn01AwznlerPnr+XHx++/Pu
LSZUY5pZWz+NAub55zVlXiSNTU1AGtbKleN9bQkrjijZ/tK11LySq+0dVdo93HeAFQljLxYTJI+d
VhmXwsq2mcO6q7o7s8qzx5Wq/5Wj8npJ6bozCh0Xk7jrkhxb+4GSY4scWzAly1PqOklUYqURgtpz
Tki3N7HIEhhQCT/k7W9qvJ7mllGR1tuIBYE7vVjTNhHdkIqmiz1HYPSXp052MAdNcdHiA16E+mLa
N946OQdPG/32oHtLfurGKsmPeZ3aod63SoaaW1ooBGpwfkZ76n9c+ZHbtz4PCMH9UqDACJ2KIeHR
+cr7rpB1NiEkqmax3Jvr9hINeR0O/VwhgOX3D6v7TEs/DoQ9paE+u85NZqm/hrCRYIDjQeJo46DT
Cjn/GUhLuI0QA/JXteXe9tr4TXRYeS2jXRwNZFAPMlmv1Upfb3qo2htbZNOngoiz/fkfsahYzToT
SQfLCUcaedDWeTTCAh1N/QR6HUXIoFeLPL39wV9vCmJfmzYdsB66Zpf5G6AyzyoGUu0BB5KI5qOI
5tFN3neycK5UD34jFs7X1iM5tbkueYDphFys7bBwJIISKapE622cjNqkXMMusQIzNJp0uuszVMlP
+EO2dWhNYGGisXLnf1aljdYhsCTiLvrq+O/8Qaky0rxh/DaZCmcKzV/8z6jhNssR82HRh12ld+/r
scDT7+3P9XqNWBuHD4aQxNbZvIhSQPbWSSHZlIMs9MieXC8CFaX9EnVaQJccy5e3x9tZHrITQgiK
XNRdLrMznJP5671cxZ60hYseZhM8rUgevihn4rNdGez15QRojVyQHg4XL//jfAc2uZTOojxczgu9
bt/lppU436Z8wr8eCY3SfwT14kyhhh9vH2uFhvOkUw4yOXr0zeWxmDah6kUVzReT/mEX1rVrpqGv
1+k7UWZUyIcxTSiXaOujNZQj9gtBE3xqG1jcIXU0TBiSyfc+yLVKX9ZhbcxQ9xCgPybSSd97iT88
TL6mi7iuiYfCtkhpI+eFhVwiCMKuPoAycnAvTsD2RZM2OA7u5dj+3Ywwv5ZobqYlO65pJbF7hEAr
7sq8GKwwrxEvj4Ji1uGEoQcX3OPvIiRm2Zkcj73W+sP9SISXflXgPXEuMHthoj0YoH1rCT35YM25
0dygUoYnRmUUyqMo5vrf1wYRpL/OrwBBUGoBbU21iv7D+QoBMDVT06VuLbwsCAW+7JEzihL55CA4
FEvqHa5sCf6+8yMLAwkl4d+AiI2ycD4ehimu0QHvBjBcpF87u20OPcJLH6oJZfm3h3p9tMhNyVHR
USIBICM+HwofANFC8mxjc2rLU+Ib6b234MdJ7rjcQzu5loD/7nGdz41GHruKi297aS5rO1a/WGCf
QPAuiYOb6WKq9Ysph2w45fwfHirLSv7pUOIVMRFsIj4US22XUU1hZo08NwmST7U/T594qrM6zOn+
Jve2UsbPumlVG/K4tF+G3pYfsrmmjpJmYvUfkXwm0W9HMd2WmkQ+jmzLnCOVu60e9mYWpKjaBc5n
r7PEVwef7ZfWUFUSOm7pNIdSFLMI10E6n1VaDnUEKKb5X2VN5UddVtq3fgQhh6bE5H9OqT+WocpE
d0vntljjrBrUk5Ca/i9Yc2S8myCRa+gtFQH7thpfzMEePiP85t4VXW7+u4xYlsSuvWb/EN+p5mDM
eLyETYF17/s19Uu6I7L1ntKx6D5jUbRSR9eSroyaDmr5fZkb/qcVgp14rLpUd8KSfdp8XId0Sj94
iWX3CBx0ci1iU+iV8yEp0RGPAsIuDh56AXeFH8yfrT51+kiz2vGrpsqsg5mlsuVYcwTQ4EQ+CF0G
rCrzeABMVlLVSPKnIt9sp20jGR4ndJr0cKhQrwuNkRrpsaY28TJokvS1wjekj9zEXmQ4QPu5X4eg
nj4M86odhKALdmV/X17lm3A6kSxdcs4uJI2L/T1xzEADA/qaXdXcGX1QPMAMkV6kFv7gymDbPfDn
3t4G83hqCV6gvgCNPD9MfQ9fYhkcAwNUvYjmYvCOfjJcA/m8gr5tnY3Nt4+XaSvgOdb5MLTf7RY2
nx4Zskq1Q+WL+Z5KU3JwBPduqMxg/pgIZ7h3x7ZDPLfw7SksfF2TkVEZ7TVkK96u24jnEydswymF
r7lphF9iM1EQNLN58fCfqAjrXryh0EbwYk6g0Cl3M+fLJPC4tTt7owIaLTIKYnKq9QYlFYnEadXO
PVACU8PvvelV83nG+t0CLzWlgChENaWxGajcC7tmUPImwbaBylbT62YEoKRPnhpH5tah7swyDZM5
S4xDXrq4bnQQLg5Gmgwf1NgJ/u0i3a6coOhCf/JrcQSouI4RdpJLFQ7O6P2a9KytToE1ZsVBaoHx
xE3hVYein4P3yuzm72Ui7DVss8TJTm0t+q9O1jQf/KENfoy2xhFPk46PPgm3m6PUre0fbTMC6sza
bnhMChj1oegsY3hRY76+JGajfctr4T56iIrpsNKUmCLDEYiWtmWTP2hBgAxdXlT4g9utWd/LNJ3H
B1sf/K+1au0FRxpV3nbp2okoX9NWP+rKn7/R+OtvFzVLACF5YrwMtt87oTbUSD3mon5PE6mW8SxW
7OFa38+TcBj82oqE6cl3UMHZXTTTlhfI8N4d1gGEd+hL00Mp62TwQ0yTcHToIbQMJ1IrFDjzYlnv
RVFWQMYxRIk8NHe+cx74hSZggLtBHxwBn7bEdqgptHo6tsJeIKb5s/zowo8x4jF3WnKyFNvGUHkq
b+JkLNMPoiJqeR78Vn1PpY4atMCR8BMdvsoP58ScvlVITWrAIefqp653q3tTI128RrlW+l/nTCiN
iKcTeQT8wflKsXb5OBa9/5j6+MBGi9YH/1v58R9n1WDggAaH+62vDVlGumYHn/R5TdJD56ZJEy/V
anjAhhITmd7MavAzmETSR4uXiPeDUaVmNPewiEKci4UEk2PNWVi6S9B9rku/+zlqhb4cQMQ3j+DL
aDpYmeE8lGtr5nEwtKUVqhbyL8BETdfioKvlUZUaelEKLQjrSG/R+1n1xfIvSbzHX92ag9XfFr4D
OXstjOEXSUWlDqk/r58cWCvLJ88SWJhixq51UVapSXuYFuW0kZf6UsZj5rlP6LdkHwfYkM69k/P1
QvLnjTanugwZ0srNyhPnSDwra/TxE6vU2kvexH58QJu5DO4cYddTNGazOx82rl0aTr0sqkPVuvzy
tFpG67bq5uordrjdHLaep51S2eMggE5N+k82V8ljPfltgfVRo391gLV6YWlZ4mmYcFuG7GDaMQeC
tFCbnO6DrTmFGbnpYv07qsLrQ3uAqRPOqLU8mqmv2KL5WHwUUJHNE0JTxX0+Jr7z4BkJwEix2I1+
i1OG7URS5pkjQ1F5lRk5WMw+WEGL+ZI2m5zXOZfPVbKV1+Z8nV8SHNQSQL3CbcIyyacxCmZwV7Nl
Ni1xiGFjkFPDKXt0SYjETTJmzXtY+e6Pppo8FfYrdi7R5laljmjZDGNoKTbVnS2t/IPQbEFYbg2N
96XLhXkqp4wkyhGlFaWZK4b3Q2IW2ZOJwW8bdVLVBdK0tHBDUiPDj7V+nJ89y1R+jAKN3yPp2swf
PRoPVdRbaQIoR/hFHbqYmo+hMcusOGqqSiE0+Um63nf2pIq7crXl/7SEtPW2kKJeDhj+pPqx9dEv
jQAye0Gc8MnW0J9ngVvUok3P+J9uzF07yx/RJgdJYqJp095BOXWb7CSTpk7DWqxB+W4UrvhFp8Lz
DgD5F+uo2QPCAl6x6D/mia5uiKLJ5MTKyK2fZNzEQvUirdM6UHaMNiHDDyiSlEnUNkkPJsebPCDe
piyoNNpOr99pWh0IjuJqTZFcoem8M9l2DX/qB89NanrvR8+wv4ssmLKbtWkm9wN04KE4tnWQlseq
aPWnJXfWZdOurN57U8qa4A6UYpOSFSvb2iyaW2k65Q99k5eJcCgdnuyx9NMTbrbVfLeMczWEWl0a
n9dS9VzN5pzejUh8OvQrzPorNTt7RFyqmj7nC+Lm4bR6fY8JHEbRk7I4LjUclPZY2rn/NCoD+5bZ
6D0nBki8+odiAJgTFpkzM3hX+b/UPDgK7EFbfeZY6mOI74tW3E5mov9P2mvb3K1DaTzhqmENB9nV
7l2Owl5zaoqi8/lItXpOXJfoUVemuz5NSop7jRCVyCJhWUSHlvatJ5riRcs0veNB7Mof2TzWZti0
jf4P/NrMDJNk6d+phG0eTzP6XneIWnU1yH/byY5OGgQ37jyuEJZwq1VhV+iY5aRTPwZRA/AnHir4
IzG4OGXfB6nqkZSXzdyC8GrzrTwWLN/bccODB0bffwEf0L8vUmPhrVQKfcd8SPTmrjYaXkycxrJv
RJk2xvNGUNeRNwJWvpuyMc0iGz/whujA0O4IUx1oVOz6tThhwVfnEHazwUYfcKlRmHdkY2MB3Vuf
lWq5C7N1yH6C2xVmqLV2IW7bIVvMsLbGovqQtB18wHodzfad9JE3+bQSemcPNR2VNKS7sgYYX1Zy
A7+kxvt8NcogdK0yGQ4Lx3qMxGgUFplB78PjLdZFhe640PwZJrM+AEVbO6odXbfcJLZc0rjw6vKz
XkiZhHlbN+87Lfd+DHbJvyZd4aAHNKvlfSNhR0RCcFMdmyyQQQiOQH7JNNk80VG2+8OYG958RE91
MrGsyXsZ8TgliN57DWSR2p1MGZGKq2PRiIUihDBTPRz9md2hOmd61xjtOoLimY3pwTBmMsWNfmJH
TtMmz5h2UzY3RJM8a5oxVJEAUfNjFjKw4rHVE3TgG51lWnSlHo221r3TlKlM3TUO5IkvWZYRyXly
cL50Utf6CG9L76u/Uv2ITadAO8ozhwSdtqwQ79B6T/yQIvIwvXNSe/DClb8ViGBN/SLoTa0I59q0
KHyI7P9wdl7bcSNpnn+VPnWPWbiAmTPVF0AiM+mdKEq6wZGh4D0CQOC19hH2xfaHmp6dYoqHXE3f
VVNSEEBEfO5vNFvtZOPNhJVWzynece8kjvY8eZhU5nLjSpVj+xXrzi2FlXc2mHLWwprVfuBemiB7
nKDQMVilVe7t3OQkdhkW0IcikWa21+mc+0Hc9vF3IASQfUnh9PTBLdrBilrHap9ywy2rILcn49J3
ppXPUhnWx5QGA/JmWqEdkSTSvJ00J9s6cJd3l+4mkhB0ytCfaRgI/CkXSSowe/GuW0rSJt2K0/i4
eHOmh3kn0j5sxSzyHdoVxg8YCtr2NRKDrWtYxa6ILU/u0XSp761GJHiIKlO1geVn3RqYMNa/wIgl
bhSDDTraKHE/IErUTRo2Se7NFxYXVH7hTfnScJYHsCZI6LnnawUSO1Bz18d7jmTfhZUzrld2PZjx
zpNJqYIMkBxx1bV7GhsAzOawnGSbHiQ0ZQkPo2NWng8CH+FEetMxMzXD3RtNbT6JmjbwAcEfDkG3
6Pod5VFWRK5Re/5lWuDJGOhxOV+VliiKs9IgWAWtlaE+GzM1edCH3hijVK76VzzXen0fJ2bfH/Jy
7p5cfWGURA2R3IqZQirsUoTgAuHPLcaqg2JkMOoYLSVO7Z2TWVuQ0WmVVgcaV5qz65iY6oi1W5zd
OiXe7JnXaGngbGJtGPzgmU0x1zh4K3bmENjUHHSr8EPoSfIgoYRYawwfYl/wfgYkhj4NCQo/bM5U
eaEuU4+EshZfisEcu7DEJYjLiG1NKKd9ctkvHdppgz4A0jIZVml0KdxOBYU5Dlf1UhZT0FXuCkbP
Gco29Hr2beispbD2dkIHIYiFD2Kcbw9xi5WTKWjnVn4b8sypuXoq/2PuSM8gg+ztOAvwzXHyQ+zM
AP6Y7LQeaRh+nEEBrPmRxNkmUbOdyQu6ObG+tzX6YYGJf9Sw97SuzT949eIz0UARzQ2EmJYJBl9L
a7/y3TKSrlUMUQO2UAQA0ds2rKDxcJ35PvYj/apVw6HMMvt8tZacx0BvyjhUoqjs0GpybItWqy7W
EGbiYoRWLadbsaYzKnPgLZ67JHFKKoLMveybDucUs/ZqlxCIJNVtzDX+WYqRCJKzL9egWJ31kpuB
tNpqelITHH7N57pI47u+qrtPw1pp1aVVTEpDXU4s0ZxaSNdsjJU4zH23eNQnpbpwimfTYark+Rd5
osQdX8Swwp4yYA/nwnSjrJ6Wj0muwLkUINaM0J5iKw8XkbgXJoIrDodLb6/ErAjufebVGVw2JqO7
eHbskmSr1XZ5r0kV+kPv/HTEKvwL0Y7pxxTjEb6+nJZPUjKd2hWj1v9obJ+2ljHZ7pnR2JMZeoNl
3S6WoWo6fl15uRT6AJizSNsPdpOQZk5JzmeeR8yTQqfDgz7oLbMaw3pp4wuzQ4gunCGYWrtsSasy
nJIufZjQEe7Au/ZAXjI/k+lFm8o5xrfGmZuAvub40DeLWKNpSO3mHG158Zy6mV3ssrGlHHeMOXGP
CiJYsxsyZ5yDvvC1x7U2+yYUNAybg1m1cu+YsvICUTvQaPkTdMUqnUpgmKpGBqs7LTnHzm+zHdvT
/kboi7+mWo54VL+0Evtw7vMKs/d4/CG6UZpXbrWWQ2T5o/O8MCXBOXRtSyppEtNgKPIs381+Tset
wBmoJWxX/JHVwpbsh6Gt5nfZJWxjPc83YQI4AAMTkkw9qzhLz5N8dFrkSZCBCSd6Yk+9ZgOvxA2+
4qDptcbFOEj7EZFI76drKIGvhTF66S6flsG9nCt7vKulk35GrM0pd9mkD0VA43ZYz1e89p7xAhjP
PDIuH+dRvfxu6IU+E38zegqy9+SD2c5Zchx1yHZHL7ZmDqC+1D+r2ZzzqCAxK2iE1tanpS6nr9LN
Gy3E4kRvacJUPk2Ycu6X48Z1awPRrnYXiMmeulB60r3TesGUBMVoGyBsjJgdkTtuLkvyKi6XpjcP
sFhwY627xHIDNIiynyWWAmkASwBd7hr0+Y8RY6NvMh/SgjKqqMsdoClZUM7kxCK2P/5zy7xVPOmS
Tt2OrKzM6SvK7np2Y5uvgREePSF3Mhkn8Mrnvd5N4pPeTgwJHD+fxsDKGrcJcu6ZOuoXXfzsHId6
Ysq2kSeaC9TdeQasmf3F713Vw/wR4kmShQkJ1IO2tNpIYrBox44BjRfAeesJzpNkOlsgWhFY8Yyn
7UCK/7GrOgvr9mWSP7Q66a7LLku+V0UTPy0qy75IsmV61ahAP3YGcs1hXCfro8LDnOezNZispe2p
wEI3JAnNEmygS22WBUaWmFe9osaBbAptM1KLkRwmPJfve9WM98rLaLcM7ZAXFNMdYbGnAS13WkqE
CFH2bj94LhargZ00yx33NT2EfNHmr61mNz+7dm5a6EqZ24fTahd1sCLdd4egl/UQy7g4oxqQP8U6
WvcpJ+h5aRuAeyWtk4aSX6d166eWAz2o0505iNHQ9QKdGhRfe1t5jx2V4RSktBu+GsbQpDtQLW4e
da1D+o3e8cBkRaz9LX0cVZJbj/kUMpSp+ztBCZqdW/4KNyA3K+tznzr1rTTN6atftMV02anSmxlN
zq4I9M5J2susT706ovxGD3vx52aXDZ3fnBWMDn5ktPovfLwg63NEJd07tMo2gTnGjm2I9Jc3ROQv
1fW6tNNdXEz5N1jm8wXad3Ea2mNqPWZj4augrmsayJJR7pU7rE2Ce5ODdDAArmIIBlmLp6paZMwN
6nDlzMqZbpRf0v03bK3uj1zF7X60q1QLHDPmMl+IZ4zI9EbTw4o7+241CNswm0d6kyDjBJpOutHQ
KM2T+t5weqnO6W7YDyvZMlO/icI5WgyclYKEFvxKx7FczqaKnmlYZvrA9uk12vhVhQVekPeqNsLU
0/wyUqO1VGEvS3TPTEB2N2VvofiV+H7hXduMEH+WOOI+Nh0FL2dxy6RTVXhnSVzNOSmb3s13nAaa
Q9jlyOshyeseLWpnrsLSRyc3LIreehR2w/RixCtim79otXHZpdZ4ntLIiIO5h657UH2ydlGc1W5J
SW0sDD3ntf0+qyV7BJTbdDv0+JJ8F6cCJ4GhlzaJAXP0n/E8L5eqm9YfZcGdeqU3xswJhfs9HkiF
p3OxNuZwVF2pHR2lJ5LBkCPjfTX7fn0YyF+++stCLWu1q7lvY6urdpXd5Xf4yGo3ttvaDwOz1CyQ
nePewViuPnfZrGVRXbiiDQbN5J9cFL7koSOmmtJwtmNaAYsidPTUjSK0uMiLXTrGG9Z4GDdXyVqN
X0hq86dUegRGN9bahPPvMccC+iuP9EZWCcfV4oAURU615Sq9RYZRrxHIKDoSBV9k32NrEkMwTgC0
0BVbkpKJjDlUAZz1ZgmA0puPpCfOvV0u7hDK0lvOk6Y1/KB1hXZWTmq0L2anm88mWcnsWCozfaxW
GkmXKTqP3T5Bojcj158oUWyrFZ9XCpc0EjS6CQ85Davj6HqxHypG/4/IAYl8D/usETtZqi7dM8RN
7kBMlfiqGDSn2sbwD2Dn5WfRLe5Vv2gFQ7bC1M8A9+cNE6aeg1BUfnFpMM8aA3MqslvNNIjtvZyG
PKrHOv6agP9rg27quRhxcoYT5pWrXQU66dRDrCaDNLKsizFypnh4WssaDGzfcmsESC72jxAXte85
G+D7CLIhDZlZxJ/swsxvhpEMIlznzmI+jqjLQa49Pb40a2sZTU4y4Ho4VeV5WUst2Rv6oJ17XHxO
hEKKXe+GyY3rYzGUaxU6mCdUQZs5BJ5hEMalbY/SjVAnIPeiCobCbLpZuvd7M2nCtO+Ms5VGPfOF
ppOHnMmYCGS6kLo61TR7NNm7saZ/5tgEam5bso0EdJ/P9aMYFvv5lds3PumRWM0fFZiMb42N8GtY
GKVBTjCiaOEnGZe2RDk+ZPw2uIHfxP3NXK2ZseNkVC4qHgqrP9uXyj44RqknFBHp+jRaYtbDQjmN
tRs1ej5kE4bMQ7dZ7KemBNN9kWK/ZAY9QJMrpSnfCDu/Mm6mdSszuXxEegHWtPkQYw2ygUpM416Q
SA8BIzXGulVZnE9b0hMiOqY9uB1CIghl5eZNSbVT38Vmtf6oAD14Z41dy0cvy5Jbp/P2WdLqw3HR
jLSn296b9AVsVdjADXz/avTV/ImRhdce4UhVFxRE3Q+tTLgZ+sXkbxSVZt6u8zr45JbTCFaUcuCm
JRThVOWt9G5jkgiaOq5dUnIWVhptBfe0S9rC23GxJj7Nm1l2xwawF92jtkT8QuEJX172pZVyWdpz
fq3sePncEbbvLT5OBpZrNH82XkrWu6nlXY6W3ywHnrG5sfO8JY3Nl5hOucXP9AzzrAApYuBfa+mX
lKMu2zzA6sKGF1tNYAL5sHfWHNPbp7UvvjiLSwZh9nH2HWwEck8jyp954CLR4V8x4KXp59U2DSr8
bYS+U+xQwfVdahCawJn0N2mdVHrQOGiG4fzujEnU1N34wfbxDLuQDDaGSJXQ5yiHHdi5rbO2OIbg
jP0VNEnR7pVGjR3pc06wMfs0WQ8+TfdH6NHW1jYWVC5qYuR0VHStZDAOBVyytDcSMEaJW9lBkXse
PSCN2EF4cJI6stcaUUGSPqPcZ2sBFDLSPenrXWB1sxL7yRor7bqi94yxbVuUY/vcpn2fXi+JN+Nd
MGQFCQ8+lpbiFs3MwozKctEAoEwJkM7+WmaMp1XoDFYnHzvZdeuBBKZNtCCPLbBN/gJ4E2E6M9Ue
zHGxPdTozQKIVJBUDvdg5HZGnd9bidNNcaAjL1oiIao664ON+W593dXaotOIIejYx0F3oFVhq2mS
Zde6pj3paTVXZ/kyd+7296qsuUjRq5APjjGtpFqat3rNMwajJqkNYz/WGFsfJkMgG03MlPnrrBtH
sRTmfNXZNNGZGLRT/RMh62ltQsbJFGL7vnWS+Gfsry7+0XY+lBdDjT3uU4HzyvjDM4id17rXxE64
IDy/fGTc0usfqskhFwpj36mMz43WCt3ZlyUzwmNsTBND5cFavfWHtjQboId0Lv1aA50tDizTM01M
NjtuRUjEnOCTZWs6h9twE5N+WYGkMAL5Xm8PSD01ABTowDBRQeWh4O1AnhikK46TWKX2UAmzIdOQ
cysYlsRTr4A4j3rHkRLgLrxvTmc57jfpeIU7HjLmpEka2IuTtwMdqMyuPrUeUeaHT+kaR4u3WNnF
kmXleCNUhzh2CO8Nye/UXWL3YumhbBwya5qqS50K3T54OGzMUUnrfL1zWn7/JtA9RgVI+OPg9yPJ
kqX84KS6tnyJ1ULYYFai/GPP/ubRHKPwD7TF5XRmjBMhM9VNRim01+b+XGkSUWdncIvpOFQzXiJj
XWYzoVIO+TWAqLTbN7Mrm/N+1dc8mkRlFV9Q9og76tzB6yO6nrZ+7IGarEFeq9XYWZqqXGYZNFtC
Jeza+1RwYu7RBMyXy0EJqplVJ75G4zIii4Des/oskyV97pfV6M8cLoFit9hF/FlL+kYPEm2aH1HZ
TMz9ovvFfdZUlgxgz5eYLBH+7AgVs6L5kgxF7FJrWf5yTFr+UEjcUPFZwnH5IUWXi50O1lkdAGYa
jxCQ6DEJevZ+IH36cAGkGu2WSWpS7govX7+ozm3u4UMbH5SX6C4F05BFQ5dmNUMEcsQg7aDbBoxQ
0qua2vvWQ70DILM9VCKInTj9Mg7JYIST6McpqNpWfarMVc0kspOu7wxpdt8VouSfZlks5xrJfgks
pnHO5IDgPUWaE2kW5wKTy+LMyvMOzMC4XjIGmsqoSSb7ouH0zMFqSsY3rYox6LWzubgsXUwyZ8oG
ykirbatgSs0WjwAG40zmaQJ9q1Zj+dA2rUv71C2neteVwNt3a8rk9z7nRvyga/1ATxoNU8whhJsq
5hoWIITScAB9pLzdD1knAE0XzdR/Anfk3cdFZRT7pI5d977B+fupw9ASwI69iB9+MxWKZowY1C5W
oqpDMS9F1Cf+smk7FC5KzYiGleG84IJ7OYzGjFxH2VVnkz6nxxkwc3MloDJllNSC8O33Nb0M5OSY
1yA2Se9nNvX0EtK6KMNWxnlC73nAv5fAXzP47GLXDjrh9l+6hNgULaoCz5FTuhONCx/nW7nG6khb
K7F3gzdU6QVoKq3C2TCryiiLV/m4AhMYIspI9a1yjPQ7QvaeF8ypWC4qhJ+mveq67Es/zsCVvTTN
b8fWzhhdml4DblGtI1OW0ewvqJcoX5Hh9682ekMSGpWTjiFIH+YwDFeZ9o5TjfNBW+G7GmA4OhCs
ptLWgi5ex4c0pTIO8OJCPN8l0+l39qKW2zG3ppZXsgg9SLmB1iDp3ZIbz/ABXCXTwHXu+0irHwxa
mk8M9kE+TAWi1CHbksZ1vmbtRbKQYkUT1J2Jy20zJRRr1n0uOsv+oPtLXAZc++wbc1Cjeam1fZ8F
OpOgT0kyOCU13gCkuxn63NtzGXnpHjPVdC/1VpOhy/DK2JeGP9yJIVk37J8wr5qkd26R1kHmtWq4
xANtLTwVpZlStxnQ3Acr67rqovedJo1ie8qTsAN0MEaxiBOPWQ9Jxt7rmYpvLQTa+pOQSUsv0xDd
3jCrvNrL1vbp/1AA0oQdlymUypBfamKvHZYGOjhPUCzqddfpYN/ou6VuEumpn6GS7lrDBZMU1Xwy
8tXLotXWvK9uM3hW2HX1MkUcbtQT8qqu8HdfBt8+6/RmvJoWXK5ClJDosntVVZ+bjUYLOzWo5PYk
CObHTkz9M3cow60i07dmEZ1tnfJzMbywzzGDfszzfj3mQClKerAao1ngQcVjn/big7EgTHxhEO/u
1spwyAfeBmn+gisDLY6skofqkU5Odyp6VJejkiRV9GHbvN9XSyrOpvzdVU6psIj8IneEAjjKdD6a
RydIeIqUzqnW2gvblh60W/L1RWOAfSrAdCzKSsIMNfJ3Hu0XfN626F9wUBiZdBS3n/8Nfi8Tg0gU
I0tt4zJ8gU5y89BgMXCoGOH//lK4JgPWRT2KqHJK2EKBxyhV0bpha4ArsLxsPCROIQ+p0dXvaJWc
omo3veTNpf0vUwiU6E4Qeunc1hy7yQvjvK2DIsYtoXCr7KDy3Alaub5HYnhlg2yAYTypkTcDGXjy
6QrVrjEQEh/8gDLPynVazjwu0nde4GtPBaIZTquJ/OkvGwQye+UWS+6HQPgwnJ1BgFuxUezKSTD2
zXvxDpzylb1h4ONuksjDlmBS/3JvmCDEhwGGf+g73bfM1otdMoMxz2TznjzIa+8PaUTUqrjY2Y0n
KFEocl3baZkf0gHpHwAEuFclae877+8Xwt62LXx4euwIB32FU55uK3pBdchn0kaa+E3RmlegNoxd
72nWzdR5U5iXaXzfOYvxkcmijEwwMg+/fZfA8QHzbRMzYdRsr+JvB47SzoWmwUsdeqDzYeYDVQGl
ZVm/61ViQO7atqRH5w73Z+tkITNPYXJjeApL153sAIsB8GSz3ppP69y+J9v561axEIFkpgX0lnvS
PzlwWmoMjE4o4bW0WL4xP2G4qdBE+ATRLnvPY/qUsLE92cbVdaxNdp4nfPkK83wwYsYcNLxcw7tq
3fprx5R6T1bzne5XFcKvsHdFMs3vUHl+vaBZd1Po4PxtkOaTdZ3F6zUSes6DmMS+xa4r7KTt7iu/
bXda4qhQNypj//Z+efVhcSxmzwA2hoDz8mEBkyx2VzBXGmlmwGUH6g7GT+0XDAeD0S66yDQ6kKSI
+//28edxNyORjV/rwgB6uXJtdxgEVYsfxtZafSy1qr5XVkkrdV7m6ubtp/z1AoDCi+LxFv+IR6fC
MZk15O3U+axVJ95Bn1V3MFbmCG+v8touFVS0UIs4/8ap+gBleUwb1eUCXUQPY7hhbiXr6kKBj38n
Ar22V4QJ8wsyqbvNgl6+vLXwh85FgSn0QWtdL6OKr22wP58N9Bj0aK3teA5IAnIRvf2Ir71I9O9w
QcNRERrt9gr+dr1ouU7/U1LZrrNZfSnNRFS70h+teff2OqdU2e0MQqx0IXQKtMesk9gwaAbeB8rx
oRJAFUQClhOXj8aOiQT0SQAMmM9I8aMHBHk9W97vWlVuy3ONC5fJJbqop9bvcjIZzzJcDmNEskMb
sfYgN10M5+YcbUN9fE+B77Wdg2bjpsVq0bc/1ddMEeHIFTTW0JP6tMcD5i7GNGiHP5r3TpB6b6WT
F4uC6JqpjhebOI2IysrA8CEv4l3VtfbZ29/w1aU2j1YT2Qrkxk4OOO2sOOlj2w9tLbO/IVSBE7qV
tR/bLH3Po/zX1GWz1v7vpU6CEQmGIxk0+eGU+ohVm/iJJvTPIjy+BYBMvCXffrTTW9MUJC6booP+
l8KzOFmP4gYxN1nIaNZm4wD7aAGapfx9sXkHWNYy7d2EFo6lyuGdm+z0pf61MsJAcAq3qHvKXcxN
CafRNGXkDYX3s2oa/6xg+oswvtG8cwZfWwrFRJ27GbVBYZ/cMQ7C+6UadQlpdvJ+Aqm3Q2gRH8ap
194rE06/3/ZU0MU2feDNjeH0vJWl7M0sAcWqWcsVExfjY1/NfcBwwrkvvfI9Vtzp7clyGzkXpRgw
iwhenjyZMUqMTzx/ihYtAyPpeAfxF2kCDgVD06bh92B6986XO73StkW5TsjL7K3Q80+S0ExM3eg2
IDM9hpybY05xnJAieezhCu/JOEREk6c5T2XnfU3VMj/89pYlpeErUh5ZPPPJwZ8Shmi9qsaoUv14
GIt909xbVSJvq9QTEaPWBshI895Dv7KHYOb7SJv56B7CmnoZLyZJMs8iY1T0OXMax9TWkAzV+Zn0
GViCtx/xtc+6sfFtbxPAZTO9XKyTAEPIzUaIUlYW+pUzXzd9OtzGhkr3YwfYTGsb/Z3Paryyd6FM
IdOK/CDmHqdK5WXmJnpStCNI9N68NmnbMnXxnPFbOTb+sZvm+YObrsV5Pg7mHRVe+URT2Io6GLsd
/jeMymK/yuhMQdeI4ia2AgNz8fcy6Fd/SxBqm4AgGNPTLb9QpOMqnQNK1iHodaO3BuwScexLbTj2
jii/v/0tXtvtLlQXCOlgF/TT7A6yZ11ZziwjC1S0BgZRK+PIAtEEWGapL/BSzXawl+KLIiuHY4zm
xbR/+zf4S/Xh76y17cCRGzk43SOKDITi5XboaXKam4NRVLROdUHbrdq7+J8f3SQrdu2g1rAZRnE1
6GsbibIBxs0XjjopC0YpAJze/nVe25xYzXjk2YhF2KdSPAD4k7gxGTGvc1pdVGpUd5MOuUJLxbei
TVxmTEv3zt58bU0kH8h9EYklWp2EqbnU9VWbkzGCGZSHtjKnbRQ1une58qYiYHhHN6GKbfedyPHq
upgFbEqVwBJOHdEMpuBrSpsN83LLYX4w1ptwrMSHlGlKCm1W09N9XnT2O5/81XURN9xuOYjcp1+8
GdMlk6IeI90sraObF44DrHjML2JY37upUQZDEchk79w722s83WgcLUIYgtgIOG5n4W9J8Qy8V5oW
TA8EM6fHLFuGnSkd8fj2BnrlRGHsA22cA4xe5KmOAFjSUoz+OkRO3+SRj+rQGbQAQBRD8hPa8hQO
5mKGpAYWev7SOnt79VdeLWxNHQNP2wC1d5p3kCeovjBStlKZOxe5A2rew5PpQIY6RGNtoh/QDe8J
5rxyabEo3RSygo3FfrJ/iWQozfrELCmZIaOcQnRWNNULN85CV8zT759RpI7MLUjjuqyfxkhv2ASX
HW+M7FJpF4Mz9HcpyN5mr8ONzEK9HJO98l11+/vvlsqflI4Xa2LF/HL/jDAmBGj6MdLkOh5UY1TH
UbR6BMvWuzXBq0MQ7NXd/2BRm/aGiTTKlju/XLSthkwvBZHZKdLmYrHpe/ee0L4nbbsc9Nq8xlhX
Fe+clFfSAdIAtrDJezRR4H+5qIpz1ynteIyauBpoclvyYcRjsyQ+9FBQ337CV5J0jC1gU7NrWey0
6J9GEIRymkm4FNxiC/rYuZhX60FjjhmMsLdDC43u/Vis/ae3V/7FfJTQwyAUB9lNOGuzvH35nHq9
EuKVD56ITgHzCdVddwwhf0LAUPu0tbBHtdpefPfauIW7DkYZMIdm6uclxt+PTGMAJJpzne5ANcEX
ePu3e+1UEZc5WDQpKSJOPoKYZl3j5iYueoDVPLzSIQ8lzhWTcT2Ik+l3lf3+ehn0runAkpPhlfHy
ZajUM9yuo2RJJT1rMaJeYNKcPGTmaP5+ANj0gcGNik29+NQMh1mRNaTwwaIYjPmBlPdjzSk/cMFQ
u/i9uPHNqoh+/3ViiIvuHRL6+O+cHCQobY0DiFtGomroFRi1vJmzWkV+DLDExuvt/u31XruJ0djz
fItkzsMF6uXr9God301VT9Fkx/pxSaUBh34YH2E/GmhPV/G10zTFe32D1zYNQqb4uCB5uakmvlx1
ylJ/TuAURLUUVuj4HciyMtN2AAO1TZLAeudLvnJTWCCEbYvviRnI6Xqtxw3M2HmOhEqKq1Zk/VNv
2upAP634/PYLfeXR6JQjBcfz0fJ1tp//LXyLlV7nuuYzY0jgl67XudCIHQiImgT8jVT8+k5a9sqC
Nixrgjizvk3b7+WCdWPDQIEsERVdEu9rZ36u7Mw8YpXWon7UtO9s0FdeJXKa6Poy4UVT4rQsYpAu
mfvqczRwaUUg+4oDuAYbdLnznnj4X6puJ6nQlgfhgIbMF93kk4vPSYGOOdmyRGOeqqOwUC3oMk3e
5TI3ds48DpSfen2byUE/H1r4NWLw1xt9lsmXDCXsb7C6bRQOrP44bYYsriXihyTu5bVH0XfOfsiP
NSSWY5IU43vyZK8VDPAUKFJpOopfTa5Ww8JCE/xbJPqhASIUQ8QS5iIusKirnxqQHGSxakk++cTj
s6bL0B0BKqQ9j1aTQQpBEGDYvb03X4lhTAMYkxnkOi4DrJdbRdcahFF7torhjBpgo8rb1JcmVFlA
dLWGXRxXzR8gVzbWOwXcayvTm6eRzSwCpaLTa0ZI/ODTZIly3f2B4YRNwr6O1zDKRWSMZvnkDFMW
zIMv38k0X9mujECYK1GysV1N8+UjJ7C/6rE1lghR9BR4mVMEeARakeim92y4X7lKUdne1qEXjr7J
yTNaY5lYhMMFzYZ4A+fbc3UAqbMww10AN6q1P7qdOb3zgK8c/+2mwYKCxEA3T3voyhCyLxqI7a1C
4UQHEQtWG7mO4zovNTcA0h5t+PY2+uWdsptJMMU2m6Cdd1qhMPpvjMWTitOXDdeDkdYHs7HnA1DK
350LmizFhkWhgizG+8WPrs3LyclddDA20OU53LssKCYPnBEd7XcSmdeeCqUpiy/oIVpzGu1ro1W5
52gqggpMh77qbRkKQCspMKW5jN5+hVsYf3GzISJIYxKVdBqsAG9PTqIHTQYkLLIJGXDpaxDYjPrX
tUGA5e11Xnko7h4KHpP3x//8l9vfSBA9SDpLReWEDoIN5wv+Cz6/id90X99e6pftv+kiOqTG3NiU
Hn9pW/4t8DmFjwTB1jCHttodRzm00QC7cjdKTe1pfasn3Sjn/duLvvZ8tOesTU6WSuDUDCtFIw+y
qgHoCPgauhlmdl8renbuCDj2f7KUhQXB9nDkSi9fpQPvzQC1uOGbRlxqxQBqCf05IPG++5/zuP/1
ffn35Lm5/c+NMPzzP/jv702rkPhKx5P//OdV9r1vhubn+B/bX/t/f+zlX/rnTftcP4z98/N49bU9
/ZMv/iL//r/W330dv774DygQ8ILu5HOv7p8HmDt/LcJvuv3J/98f/uP5r38FsfXnP//43sh63P61
JGvqP/71o7Mff/5Btf+3t779+//64fXXir939X/+d/31e/PL33j+Oox//uH+G6Kb2NRjHk2Kza7m
E8zP//oJmCfkoilAIMEAnPjjH3XTj+mff9jWv2HvARIFEA9oCnMLPUMj/+tHzCI48S7DR4Zlxh//
9eQvvtF/f7N/oB5022T1OPz5B62Ll4eaiQMJrU0xytRNZ2xyUgq5KZs8nhRMWvNu6MJkJy/uxE6F
6z4N0c85XuEtL6HjJA/Qtc/nqN5Vh+zg3qxqv+YDZKng4mMC16NqwoN1QHQByYNPwCzP5T4Fnrqf
P5EEnU/ReD4nR+Gc63K3eMFw/XGIYB0f6UVG3n7tL4FVwmiPKudoIv6gjlVotWOQBU241gHiKuIe
is7EL4bg4n7aeUa07JnwJl8g4YR3kt/iToZx5O/KQ3rmROkh2xUB8HIoA6GjLuVFlgYy+Agv6lK/
Nu/KM53HEcG0N8/bS+dgHtqd+Hyh7Ur+EW2nP9nH/ryMzG/ZPo7k8SPkuwcrsIJthTiw3Zutnr6M
9xZWRm6g30+fzSsZyuAuDofIuCFii+Dj+d3Hj35wdbH9hwr7y/JsiL7gRRS4QX/ZXzaBOgdQyu9e
BVXwaf/hQxJ8Q0HvEnPbqLpv+D+Lj7DKCf4hNJYL/bBRP93/y9x5LceNZGn4idALb24BFMqwaCVS
lG4QcoT3Hk+/H9g9MyoUgzXcq43QTCi6W0qmQeYxv3EjVCWBET+FUOdcaK78dd8i+zNrZcd7OrT8
s9E1flo2xDuCeftH/RXk7ANASTs/ZnZwM1kIXzxKcv4Q6Q4iNm1rd8HgGryEyn31E07Avty1VyoK
Cyo8RQ/qp8afO2r30V3glNtm19nSbQtdK2g2YbaRbyPm3hz4pZu3g3FXP89e6sIdOQZ7zsHTuJls
zdW/pQdAoErpSamLXDAap8Nd5abpHbwz5JuS+/IHRg0FNgK/y1spcdTf2Jved9tum7rtTx2zwsS+
yiO2TdH238bc1gQHOuvEXvfwwH731/Q3kq2CsdQWNZUvOej03hYfFWbDwl33ji9v6m8YsQC6DvdI
Mof7uzzcf63HffiC2VvcoVlox16waa/EveIqx/rr9G1o7FGGHmbXhW1Vu1CNoVO4IJilYVuJrnFs
xE3ff5kDR0tvrHvYsm65Nb+U1+FRvlY+1cdh2z3qxp3ww/pRzPCCzMjpLVt0QOhxCJMbXK5vgeg6
sXA9kIMh23iEECdqXrZUix1+X8t2Ntp6uR2Oxh4j0VlzpHCjWgh2gU65Vpo90NlIt7sXCPQyuF7L
HgDQfO6+h7GtHdtbyNR1sR+mA2TZItwprn8I7+J9fNQ6/pB/z1/p/phZrbu744Gfv3LET5WLZZYL
w64N7fBZgC3+eQE3K06ERNOL/k2/zq7CrbX3TS+tHGGjHBJP4ICB0Y1Ia34i18IZkLZuuDGgPDlY
BQb3xQy42IZyAyF8fObUVZodfZHuIA9oX11hsv1PSPt4NvYOdr/tdup1rzi9q5uO9pOJWXbuAfD1
7iZ0RGwnSK4gY7A6KK3AV7pRbv1HwUvc5QsWlcfpC2zrRrSbH/xcvlOCpX/Glto3nP7Zv4/vgqvx
FwLy1W/hR5fgSuDI0JsVD3MgbZsHXyq4ydNnWXGl3XSde6rjTRuiOiQK9rN7W3ra1Q/BRocitKOr
+Fdyox+EyNa/565kJ7/9nCURB8f8mv7IKBDs5K93wbX1nb5cbefxnfyg3EXWoxLve/nrPO2BZN8r
1/JX81jWUGBhHHf2T3EP19O83aAMujWffVu4zo6o+dnlD/lurzxsDUe6CV+UG/Oud5TN9Ek53FT7
eFd4UmWLwYOR7BEEUp/UmgnVNxBEwl3ici1vvn8Pd3HtWHvR/hTuirsDrXrnywaagX0zuRvtXg43
P2VXdgOn+SUf+Z0tuupz/v2rwmWOPBJmrx5VaXfwwu+di6AH/4Q63mbcpDvNmTfD8Ub2JOcGhvZT
E7rqLXrrW5NagpPti2PnUpO8LfYi/wkochtVOkd3YRFb/Deww3U7vdEOg8sPxK8vR7JMOy12UWVb
yl5Fu+Va/5rsVf/QvmiazW/Tl6/G9vWnuGmfSEqbq3Rb2umTscFuooAQ0dvNsToOXgc7EsFIu3+J
5UPj5im8PXt2Jg/hX6iozCnb89ujBeuca4anqj0IMCxuU2A+dittu8nrXP4MUPVtqnlC6s5omHA8
xWv152IeiSezsgnutO1X4VpiDpbqEo7De91yKl1jK22IYZTvjwBqDp+c3Yuwx6JdvtKvTO/xJp/B
wePkbGvfNQdCOu+mcS3dJIMDPJ0l6jykAVxlu/yPavk9jG7hG28sP76xzWQ7+Jx/TzKnsbbNkR/K
fIYKeTMcRTsnVocMcm1V31ACEn71mEe1LrIqkXrrb+4tVxt4vhCLim77YKeWvHPa15QfGa96JbYb
0yuFndLvLFdqUaguDjpVr9ew6UMR5Oci49c6KDwJJre/iyXwatb/0f/HyFGUqDEvxjj/868g7Sx8
/PQ9D05ix3//mX8CSOsv6rj085ZKBI29pbr6TwBpLlEiaD6MBsErv9Zd/wkgFekvGjjY31LXFekb
aWTg/wSQ/CuK0Aj2k/OQYxFhfiSApPN2EkBCSqbvD5xiDfUdUAlFACnyt5I8PvcRWK0+aKttW/sS
WlEhjC0VYx5Nj/JDhK4BjHge7ILeq9MFUb1lNp1TBml6TAWwc9UU89xk0OJyJf8WZYVk96o4Hyqz
zL7X+ArsI8HPPAlxhs0oqgRQZqPvRrULHJSWRgV6pUr4k2iPehH9rFIDVa9ALm/SpOM7Tqz2O6p4
07Ui0kqaRj/yMH/ksjcoLP2YBsT1ujzmWJMvHXJ0FBxo2LIzUDY5oLCg4jBaompIEwkWUKbChBGL
OHdRipXsYTT1eytRCRKMQn+qIrkjGNZKR4lEoo5hLty8G+CSSD66VWjuOHo+j3t0MbmJ+vKLEFvt
J3wQfDuUq+kpssbJnqNw+k0O0MGbNpD8M/PBycVUd+RGIVakq7+xilxz9LR8IcNDqb6vUCfDVRqV
h86Q7MLotz1sXlROUXDQpMILtTj6jEiVCQvf7NAbNIjZUM16SFUt3IRKfj0gVMwkKnpvRIPpDnrr
6FjtHPyCZwrSMQ6MBzP3p61eDPO1hqEXsoz1eES6bfASoxA80+ybA5pQu1yXn80xCTeIfE8UJLrG
Qcu2tC1kILxJ5fbIZ72U7QTJWw9lZHMrDePnsIq35ggrKUMfZQtd9VpPYM9odRBiJd4LuzQYj9AG
za1ioK8UBOLn2Rw3+hD7e+xFiXoozNuT2RKrlikZTW/gtm6Owa7K5PtMp/qS4QFx7FBFvdfrVkNj
sMmZYmp9a5RWwSS0Uw4Buj8I4hcq9VexfOqNofwEOxJtiqAzrqqEipYNfw2RoblKnRSorhuPUf3U
dU2HisnQbFS8LHZWRoHw4/fjf5dhv32L/j+8ICkCvnc3PuBtQ0Xn7yx9ScVf//u/70WYaeZfZMgG
dBAaT2ABSW3/vhgl6y/0yBBrxsCS5h535r8za1P6a2kc0VBHV5q+pMpt+q/MWvoL2szi/8dtCxGT
suu/Lu3/IrPWTqs89DVgRIGNpFGEHatEq+O09OIrRShOsTVDrBNVdJhzkWQr6OK6e6bVXBKBzHGZ
tF4BcbG+E8V21h98E9HanRXTI72rpbFUEjRTKTRm7qAkWb+LEd0sbCCJZuGWfi3eJ2ghPIVBZKp2
naUQ5lFsibRNEeq+fg8H3fc91DqFsLSlPId+7OSaUIzI+8HZDlHFBMVQU2WWuwdt7kXZtmRBhFla
Nz8tsRUmBEmt+CCXKI44fSMWojMVmGlsraBCKcFXO+1Z6pS2QQDZwi1AxEECWjtCtdfa4EPXRrQC
Aj7k0Fqx8+WGtfXICBsvjrTkQQhUueFHWATSYOhK+p5a1Zyqnt5MLFUqWFWOSTVtcUSU/zhF/2zW
n2WPt/aGmj6VFaouC0bndG8qAeE21swgVUPzj4rFUNcNG1Jai8B8HV1oYbw2JP9TOV3OAlrpnDVQ
SPzC0PJ0PB/aNkcO0X4odfGsovcRyEgB6pTbfyDZQF6Dc1UVXmGLNqU/Z6uRPvfl0DxPQ8MRoGCN
UMz7K7DUUE9+IhhwSxEJkBC/OSPcNYEwxwG24MiexKKOn5VQyOhGzgI6wbEyzFsjxr4RoKbV6K4M
9bDY5JkB//f9H+O1vPTnzwHcg1oyZSnQH3TL1kwTXc87NC99lGJDv011t4iAiN0muCTBmg/bQfSw
3YD+TYlMTK7GQFd+U5HFfX4UZB0ubSnP3xXYptYTR95UA1QL+5AiAyTwcv4ltYpvPKiA88NPgz9P
/k9o4k2pOaLcgiq40GI4rY+DkWUivNpcKyLgUmktji/GZjhFwFZIByOz+IYsgJFt9FBJ4wvn6bR9
sgxEsXoBMtLJoBa47n9rueJzOnxQlqExtroDSCaVrtVsTJCty0ZYM4OWXYQMrz8aRl1gs/ThgHgR
9S2B4B+18swcqjKHNIoQgIwaQIjYgafAz8Yg0ap375+LsxkS11IV5XMBtYIh+vLv/xgroNORQrbu
ELvX0xF/aQVc+Q6dqN48TFWryVdtB3nbunAcCcxPvgpCZj4J4E8Mr1MwXw3b+r2pZA06zuiHzahD
SE1yl/lx1eEQ7DdP0oTQY5vpJW/WvwP+/+I6WoYluNfpFoGZgVV5OttZzoapgBHFsOI8V6jjD+P1
IuiCZh4qhj/fH+20rcnpgbVC4x28E8Py3q0mabSJTLPfgLM+C0m3q+vS2PqdomwFP7XuGuisVGGx
RwtZ4AtfCNCjsxWm0gzUHQgUHTJwQadT9f0EHYtK4fw0/ljmKPpbapM/NHU+J99TYHeIpKGVb2lb
U0M6mlMWJDU5OoqSeYuEJF1+orOmhRFPXazWpztjRJ3/Gg32RnfEvEvl22oUFhnGFJHQeLStbi5Q
fi6asdjS2TYzSlB53Xr6ACaamrA/VNMD0amOspmvC/r9jLL5/AINvNSGndjoyUQuMhji/Fgh8Nz/
DsRqDh4HdehNC41wM06u1SGS1ZsoF6XqPgd1PeIyEBR67AypgtBlIhrTRDqBZJePF1ZaTEiIYfqy
QZyjqjGXmiMZHSz09SP5Czz/Vu/3loqAQml3iJKnj+GcKmjHYGYgUR82QqpdsTKP83NnylHqBj26
i7YKhlZXHRHSo2DuUcAe4qs2gDR4U/dmHm/1qcjUHX9HYFHcR8bEh7PLyPEPlKNa/ygHKmouCL1b
XB0NsmBmcRMasRlTECHLJc4tR2208ERA7ptXPRSExUDNkGmHp5WcjcpdJo106l5yRc+HeleVWSpE
bqHk1iRvckGtQsPpFH9SqVNMAHj2QZQJ5m9LyKzuUa6HZHpJdA3NEeSMQ6P8IWhlKTtRmFeVEylj
A/bSkiAM/CayoXhhTHMY/7asNM0PguITkyC4H1foBNBE1pEYC+awcEFKjeBM1DZOcPseQII4MnK/
6RdVnqXBrnWpGA6AVTML4YchEx0tKNt+H+a9INzo4hTw+ghIUTWfMPOb8jtil/IlQzPUesB4YQh1
pys1KcHEyAhQs9TTxcCBxGUSr4kKIxl7YRgYVyDgmsJTOhnZ2yLBMeQA1YLwCAMdLRgfpxL1ycAy
MMUrC3SJbVTiUwONuSwetENo5PXnSMwka1O0Q24KREdBp88/zFzwRyJMtozsFw8dNdkOUqPk7bGp
YHDp2zKPpLTEFjAJZ7QBAk3azELbKA628fPVgOSDsh0bHKv2ULoVf3QwHIiQlDmYAfa61caILTX+
jPdM1j3hcTUjkFfVsUj1XGmEkKNrStkI60dJSyiwohjN6Gtpg1J9kdtOFQ9FH/Q4BvWWryNDgSCk
Vgx2p+ayoSBx0+q6G6hCNri1MqnxHt5QiUBNWerIOSKbJsp3pj6xsnZRVrP6Y5F5jvZsblhuVJ9K
lJsFdSIf5EQjIBURyYu/jXIsmp5WITB2U8pFmR9npBAnPNa7IXLQWCNZdmAqVsZu8MUeWb3CkMKt
ORhScE0vMIiejDQKku66j7MSbC8KG0U7ORwOddyXZPW++SOlJtE8+ggloqk314j0TzzGQ0uBHAFx
K3xsejWKdrralEN3yNA80Pd9YiRK4JkjbUj5tp5SvH5tMYMSc4+0x9jQfGoUbgrciCQ1/ToNg9x+
6fD4oJ4+C5L4lCFu1V0Z6ASOe6EmB70W/LB9UEd0aX5OrWaklx7Es5CGWMMUFz0BHAQVcEGn1zWt
eCEyya9fwilQDnEnyXvNQKXu/Rfp7FGgjYnJD6ZZdDQ1bQ2P9AH9xhNmUC/Ja5VgKJHi3xYp4ca2
ghKce1alCpeAuOsI2ESAj8ACHhkkUsLzJRb4I8TQF/Giwmj9l4rF751UzfNkixhTPHqkbkO/TyJE
s522bmfSFjBje9PHDPb5o1OXDRisGH/BFIG0vvopRk2vfFNZ1JWa0CdO35ZjUGedk6emUl9XpA0o
+CoI9VUXnuLTKABLdrq9IMcNDrRMHXDN3wPuOslyparUdCM9tv1wnNqtKXfSQ85HE26LRuNzlede
d9pIi5QLAd5pMElqDuwB8APABBGeEhZZp6uPnKTeIRNlACaXxF2qyNUhkIfwxs95Py8crzfGIt8H
076k99CUVmucYiqixGQvHqGXdQx4gO1R05K7Uo/HzUe2c5kWzjy4PqHCQYQO6uJ0Wn6uhYlg+oZX
TUKF0FfS7JtF1XM08GErR6O/sIunX84yHoIOgMkBxlHLAD5/Ol4MyETq+oV26SNclIdFsysMsbBN
haBmnpVLghXrU8N4SwoLaZCvRrHWOH3B13sEBE3LK9EDcri9Rw+14hltE785mgip20XmY9eiK5eo
mKsc+nWqOmojsiUTbMiorJ9OFfevuErlmYJGFzbhIeFpRfFrTP0rUQyrL6LeT/sUKRYNvSyEOgKU
LzMvrlDvdPUily4oFZyfKZnjy73BpbUwUpaL84/bI4WkjCBfJXgooxmhi8VTehUUAtK0kMsusepP
05LXqfPAgrqiaIW0l7jKvCY5Aq2JJBl+S7W5j1ECd0IVoRoZ6SmayLmo20UsKBem+Mao5kJE5Yok
DSM/OZ1iYDYEv+jYeQiFtPeFLA97XcfjWx5F+VOKX4kjCaiNXfhYVxIiTBY0FsBHqC6v4h1r/Cyi
9YQhYJS2hTEnIjI5/UBgL08FQoxIV3kWuq0+XMG56GbUDUuAJ80kGpD9RdxdLjEozvaZ0sgCiEa7
hzSUx2K1CAjWBaVOVAV6VxjQ+kLO66nvKuSqpipqP7rkry8SCS/u3yY7vbo+4hrOPVp41dY0a3xJ
oiSrHHCpA8S1BM9sI2t+dXpkph+9RSCMkYDy/PBtkZuthlX7qhjDygdEm4zip1iRhwcRcfDC6boO
AD9svksjnj6+bLIhwoal/sQHDUNkXUsQE0lQOsK/bTBIG7nOgtsc3fotzljlFw71s6zG+UPWUu8P
COfu37+kzy4xQn70n7ill03lKTzd07FUxbTS/YVnRNKZpBLloqhoPqeq3NtD3kjegD4e3EyE8t4f
ecWKWeaNWwKhFE8D5S40hk6H9oNcCEJsIbZ9h15otAjhWmNm/axnBI0mtBtRlWgTB53sCPRjN+z0
hcCXQLtzjQgZTLnrexdPnbK5cATOzjnHCMAqW6lQikP76PQHK0rQ+HFbT1uhouViaV25FZr5O32P
S0/k2eozEuQJKCoU76GZra4VDfBoVzTztE0j7LXHHMrPHDbtPsET7muLkPsRUQzdFowAqPz7y//W
JHUUeyjNMzjg0tUkEZCq1dmaEJxEkl7VesxClTT4brG2v94f6vWb+U9hk50GrK4SCyBF8Dc493Qs
VWjGKJaQRmAF0FtPpdEW27rY5hn6ilWqo5UpY8gum1VwM1qTtG1xVnVMsRY/ldAAvDmtvqiZjH4K
iZpjJVJ2nSVJ+DsX9Eu3zumOED3Ao+FJhdlH9YsAaVUNb9FLZyAzdrUI7sshFbCM/IYpn8AFgL3S
rVEazUOG0VShOWgNixd2ZT08Vyu2hPDvlucUwO+ya388pQl2Jn1qaLM30LXc50KZo4fff0+ksMdi
K00d+EzWIRei1nt/j04fON6YZWAw2kjI0MMWXz/WPwZG2HFM9BEDOERm8l+pkAyZGxq1ODqZYpSi
Xal6/xTRLnp8f9zlmP3naCzjLgEi/SoLECe47eVy/GNcScYO06gn0esiU95SdJfdvBjlbRqi3Gg1
Q7r/P4y3cKUWTScyzVWQWE7KSLGHUrrmG82VMZvDtRDTxann+EcojeKF6/Wt6YEjBb2K6Ahv5+oq
EaD1pXhZip6uFtZtrtVEoW3YofNNMk7ZDWvcCzHDmyNSrpUWEhq7uZywPxa0QFk6kkjTvEHFxVu0
KhnPs6TeKD4ihtmoFlfvL+jpPfL3BrJvCNLBQ14850/HQxqzx3dPZkHVCLNTFFYfBv6J2+uT+X8Y
SoH8xWCquDhKnw4FpZ08SfZnb/ZzTDqnCSxSUYzmJvERz/7QI/D3vLgdDZNODDXpNV20hTE4qWYk
efEwasdGC82jXtUQ5qnWPXx0CXkAl0+PuJaHcC3GkA26PkO+Fz25t4yNFVoL3tGvHhNEnT5KaV6Y
EZDbSFzwOD+LNVpLy8oYGI2X6MD7ASOobo3RlxMOZC8iVlMb7pfE+/j8KJ0sO8cWIbNyum8Y2Qxi
b7aiZxaRYdmtrxafR3VQ0j1xUXbpYTu/QuGZSAgALU0hLqTVJydbmHSEfSR7kSF01a1UGBVuZHlr
xq091o0CyDaUkQCiCmpOn+OgRIXowoTPL1NKRUufm/nCG19nolqCtzFWMZInz0JDey4bnbxMS6+i
4uNgsYu57xynH9/aJaXnsoHMS0lj9XIZc5rJ2sCglW5Em6XWsw947a6myJA2MEg0N0MI+sOfpA5+
Ckov3DCaIcrq62dxOxWRbMWLYv25F6GHYC6FPCT+txdYkm+t6RIocXzplxjrtrHQRKgYCACwRYVg
XM7Tbk/eRIyYJvO2h/WGHHSpXWgunl9ui9oYSqwAxPgq1plttDjGajMoWBwgQxfCT+Z01ZzsmrS6
JKW2rNTpQ8iWgVADv7E0NNdnJlIo5Ar6JHlRlsno1QsKXkfRcMSCKHxIL/OU35gaJ5S4D3k6sCHa
KvTM9KIXhpjx5CIA1Du3450aZr+wDG1373/+p3XT5SYlAiSy05mcpYORO/386R0NSdJNs1daUYsv
cJ61tpjm8YWX/XwYKg+UZ+mk6UQUa+I1UhjZWOeB5DViiC8SrzxCwTJWkF/en875/UIBDUQNQRLV
Qt6G0+mYljAKTaxKnohDn9tyEXkzZa1f6PmXeMD19YZCZu/FVnWp4HR+RBaoDnqlSF+C9VkrpJpq
G2XBPEoeeQlC0eogeHmlvExlOF6HKTSL9yf61nDUoOlQInppQjs9nSj+fjQBaAl5Azw4SCZAWTaD
VsMqt4JuD93VuERvXY+4lAtRJJap6lCLJSI8HdEXKh/XIFCNuWCF0AKk351sHEYdEBp96OGDLzyj
8a5TAgX1Ai5KlU9Hy6WstwrRArgt9OK+IijcArpEZjtLzfijKguvgxHqwn+S0ODRV4upkasWYctg
ZSeHW7m0RBfJ1+owo8TliGWhX/joTosKSw+ByXExL4gw+glr7RszEunv9hDpRqnV9nlQQh+zUh82
U5fFV4zXXPszxi9yo2vP/K7avH941tfLMj5oW2TpqFyJZ2e1SYidhlhoN22Qjg6V89ibaPDaSVvP
H7ykSdIJrfkfAQ0p2zqJHq3eBwChlJuh0aevfZyW4V1Z4aJw0KMyufvgvBbAh0bNlZYBEehrT/+P
8FoBsqbgK0GcVOYICZlJDvqUFmlrNeXH50W9calFaBzOM/miUfE7tdJBn6N+X6F+ZwU9GuV+0dAA
HKr824cnxkvNx8fjw2jm6mtIOh2R9p5vL6Cn7pEmmU9JZcU4yeTqp/eHWj/lbNiCklbAKVJ+oNR2
+uHFBhRGXAFgF/hte9AbfU9uoW501LLsbkKNvCzn4sJ5fFVb/fN9ZVAqlwS+lNg4Luu7JTIVOtRp
0WyM0srvBI1jYocAX6FZ0+D18fS7wnrD94DAib5DrQ5q76hCsgjxIr1Pc5XuRVog7f/htUDBm8o5
iTBv41n9zUraXDJo5gNqz718nK3UqbC93gRgV3Z6Vkc4uKgY73xwWP46ZJSIj5Ulb1NWW9DGaqAA
FRk2wCUmwH6gCtUaJQ9AW/NebGuqDlJ74YE+uxKWMRecITtBKiCub/dgFMYwKYaNOqXJS6R0ltcQ
MOwL/Jw+epiXoVAaQ4Fl6QitQw4l7opQm7BuGVRNsNMMD6W4T6t9PhnJhbh0HXZwmAjcqN9qsKa5
hJZZ/3EhRPNczVhLIqehCupNbNQYk4v+JbnGs09mGYWusE7bh/r7Gk63ONJj+mEMG79R/O0oJ5U3
RkbqkQeQkoJQu6pbefY+fkgQJEJ2lxro8iCfTk3R2k6pSjQf5Arel6XNlV0B27kPywjEdzJgCdR1
+UdvveUeX3B1yzxJGJfw68/19LH0k+KOQXVVd8VCnW+4h6YNdhLVx+dHO4c7gY+Adv46wJHLqc07
k6LuIE/KL6RP8UWMldx3xjJqPxequDh0SdmP91f1jc/gFRAJ8mwptJ01m0MxRNBEGjaR1r8oXSEd
O1AslNnUS5peb48EPhJ6NMWRV7zpH0upZjkFbk3hg4vEYDfrAleL1VhuRmfwwn2yDor5CpjUf4Za
3Sdoowi+mk/DxjST8hgbSQ6LrfQbR08Wa9TJD+8EzIUdoS6GC5HOCkZHqLOMDUh90TREZmIdFuN3
Ehm4LAybtrUGWyQu3ltBEN6lxjgCL86SHq5v1GgPBfIKM2Kck3Un9v54KzZ1c1XJwpOcNsGujyZ8
RPwSzAM5rfhRVcDXn3J57xbnBoAdyz3yx2b4ZJGWSrkRtZT2RcrT6XOPGteFl/UsgGYpeFbpSYPc
JDNfJXWYBSfUb9hxZLmTQ8ktjD2LrxzNHvdACcvKCzWHsyhzGU9Hkvs1SUB6/HRSYKtKLtee8SpV
9poWDIPSqZFHFUpyTbNrPK4PWJMDyP+0HPPt+5/SG7ciw5PGEpFRe1i7G3TqjPl8BKIND4X0Wqqk
Xtw2ujleGxh2mbZZpN1tq7WaekFu/c1lJsMELLP0zdYYnRkZjLEXOXEpbjguqa151bSG7OoZQq19
Yl7qCrxxxBEUw/hnea5hl4mrz6tvgDbOutRvyqpKIUc1evybkqf2GVrE2Np9WqveBBj3Vx8PvVui
VwGBTFSr32hcJo0thiV6fr2fIkkgjlFhA5Qu3MAcze/vb8j5jcNhIFmkBsV+AJRanYeizyhK9/1G
7klMyzkpJdST8JhzJOos/oVY/HwblniCJiIVIQTejNXTy8em6CU4t42SiHCxCc6+QtTgkvEhafe+
IN1/eHaMwlu4BK60LFZfl4QjF9a4Zr+hkyfXkNBkc/yNMdiM+CU7VHx8OOM1z6cGjWqJsnp+W5Wu
eiei0duU0WKspypfEMAuv/tyEMfO+1M7j2Jwm6awQL7IBDllpxsHiG6CHpeijRJ2zW+5V+F1Jcbw
5f1RzoNwQpc/h1mtYKMO9aCj7LXpAb65jdGGz1ItxhXJjSy/VEpjQBNWCglYs9B3X0CIKm4OBndT
JI2yFdUo/1RFjd99NOYguIJOutRUKItTGj2dfUqapxRECehuQ8/OgLntisUQaiLh3Ly/BGdnlvI+
8jPkq5SnkZla3ZhBFcw+BsmaV0R9dweIUN3gvAlfcaowCZ+SbrzwPL4xIPKHpJE0MpA2XzdNwiFB
SgUpMc9stPwosvlPigm3x7RC7TrsDOGSGP7Zm0D8RmeN/6MaJ7Gyp4tJApe2+RRjGeiLxa0codku
KonyEqiwUewMfCjFOZE2yiHoLDHbNZFwKak6i0aW0U04GjSklkbu6pgR6llKmvQylnhh9TWnmXkj
UiN4Fpu2mBxMjfC86xDdrGO5unDEz25AhoYJS3JGVZUPaZXkGOGA/54+yR6tlYXbpFnNBq3Bbh9k
k2pdOExn7x+D4b1hiUCE8DRYc19KxUg1dS5lrx+F3MXWRHhgRV+yKYhcDXrdLh2kj38rdA64b5G+
5c0FhLbaXqsXyBhYW00bkutkEhoIy2ljwH6bsRO/ef9zeeMwAW9Dt/W1g3pWgB8RCtfUoVU8ktjI
VeVpvJqhQbuFpJSflHKoPcTW0+seAhv2AHLx+/3hz65FDgoYO6hY9DYI2pbd/iNoC+IZ98ES57xZ
T7KD3xn+frbi9sI2rmBeLCMhBIeVbaRfBLBtdSmIpDpZnfeqh2Es5o1jPuybSPWfmywNdPS3fAHa
dtikIVak2ohvPdLd36g+G+qFn+SN+SI5jxgdDd2lvrX6QeDba01Jj8wbk0B7qkCd7fu0uaRDfn4l
LYAjbgcoLMQK63dbr0ezzcnLvLSOXlQZkpEtWuwsyPHs6Jsg5D+8i4vBHc1+hS4Eiuunu6gkuB6T
m6gewcLPEHcZVxMwOXh/kOUonNSX2DhCAtwGuPyIRVfXXiPwYswtcpXqpAVOURUlam15s7NkBDbf
H+ps/Sg0wMxlLkAdF4Oh0/m0eU1iB1/RiwYwqHC/gQjpuZnfSU1x78dJ774/3tnUGI9DiXI/2quL
PtdqPEOOWmNu6TuMof8ogo9zgf/njavWteJf2KyzO43BcBcx0QhbeG/rlptgZGrRxLHkTXI+fZqt
tnnM0hkcOs4BB5IzGvLFPF8If94YdCkhq0iPAcKGCHs6w6wTahgNzBCQZ3kse0u8wuZ60TRR9Y1u
YZ3a4nh3Yabnn/3iEKESpIKOAuK4bkC0QmlhWMRUpaQO7iRZqB01UmoXf4nIjkNB3CAyOtq9pBZe
Jxbaoc7xafjw3i6fxNKXp2Ivr11dxHwIBEEv2dssxHJE7HuwDjMCM6F/SRn57HJhuvRtydcWRUNi
9tNFLjtB9ms4K57sW8n1ME7B1RxD5Xp/Qm9sJcEynwVVRgQF18KMwmjlpt5wZVfoSHhh5MdOApbU
E8RIvcJhTL0CmH6p4f/GF0Krg6YVIGGwKetEFJmJOTJMdnJkp50uzdMDOBU8qifYPO/P742PH+gL
miXEo7C111e06Wei1dCDIFaNRbfCIg75irhxo7KKjkIgX2qBv7WevAZEukBiKcmtdk3xQc4vUDmv
LhL5Vm4LOhG55G+Ax1oYQqKI1elJ7L0/yTfXk1YnRVy+Cy7v06OSyZMeV7AhvMEUEdltkxpBEMHa
iLDYLgz1xnpSLsFXHIItOFxLPh0K4PIo95jCeloqTMh6pYQ0dDhV6yuUS9UNNKO+UDF+Y0UZkeGA
kpMorutVmR7PQ+UTtQ1BMGJMFc9AnGUUi7SwPspT+G1CuflCFvDGgnIsGYvmKm/U+jMPjWrWO3aZ
KzwNHFRcECM0TJxp4qzZvr93Z8E39i6E/YvcPbISSDaeLmgpjqqcWL7oKfA5vUQp0XwZgwKFexyR
4fDNXmNiseL7w4cbZsvIQMWpk5BnUvg/HVmtzSmPOjT8k8jPXECFrY0QDgmWZV4qjb91aqg7LKEb
kQXQptOhrM5sdSUBshWXAbimapyduOuzWzls4OcL7aUi51v7hwC6thTEF7756oNIQGgH3cQFEywH
R8e4CSkzP0N/b/r1/va9ORLdOdIXHibC3tOZxUKVGGKSMyls6ORfw5R1+r0khKj7THIwP78/2vk6
kgrz/PAALaiN9cM7z7WsJBYXdUne7AmqlWwiUsYtqhfpQUxpR74/3vnsFtkJSqQYQxHSrLXWW7AE
yDrkqteForZTU9ANoTxX33TTDx/eH+qN530ZC5g7ZxEo2lq5ukPPgfy/Q8NjNEqtdfTBSDEqDSKj
rrZIL8SBp7UwWG/0Wk7QKQP4jQJbWSuYy9sU1/xg//5PdH7xIKRNbgrgfunDrVWqSrq7VSEk1IQD
/MUqmxcxCX6Mujpnrjb1Qbahkg6I0+ijRLow9hsbTU5Mk3OBrwBsXv79H5kUEvGlNPoYmQYJVAae
EFM+5KFsejCBK8cAenwhpDu/hl5vWJqcBHUaILzTAdNoHghBcsvrmiLxuqmPnn2zz/fUBsVNXAnN
dab4vj34fXHhfj+vcv0vZ+e14zbSbeEnIsDM4i2VuiV1cmz7hnCYIVnMxWJ8+vPRV9OS0cJ/bjwD
zMAUWWnX2iuwRknbhXsLmRq/9It3TQPtlFU/wedMGzOOvITBH1pIgLLsmx/L4EynskKemnmVfzYn
SMft0NSHepnGT27QTrsyXOwbs/H6+wNvgVyut67Vf/eiwh1QfzuZX1MWuXV68uyOvI9ZVSfi7ZbH
xhMv70+1vz0O2hy8/5X8z3Xv7deHyMcxB1l3b9AF+Nja+A9sJCFTeO8Ew7JrCzcsbpw710sbHGS9
VsIwpZa+RF4YTIGPdOLsnTytsNPtajTWXerX+8EKk1ukk6t0ADoeQNzQLUFn2ZIvu9mLxWXeTThR
uy5TW1c0WJJ2vf1h0gtmaN2gt96SI1ovi/Inu+crnhkBSbB0U73ar2+8+3VpTWA8BEW2bUpQ6JFv
PzeppNbUW8qm3VLqQ6HDOd+g/0rrG4vqelh5DrOaKy4ePuKyuDY7exiKFHSLRJP0U2kG2ckvLPLL
IBNGXiF+vj+L/vJa0BOgRa/wNxG6Fwupy/0qSV3YpTmmYlucHLxHkdbmjTbCXyYOb8ORsN6m0RRe
zNVG6KRZAPP3dSHdT3pKizIK83E89VXb29H7r3S9B9M2WsEkfPm4MlyKYuc2n7kAx+CDXZr+SI3Q
+4ESKVnugYONbsc5MRmHTOFfcWPo/vKWoJFsh5zpKwnTfjtFtBXotVpbr0RLf/KwzVh9hnvca2fD
/Pz+S/5lmqz++yxDC20zKuO3zxIWEMHkgmd5pOwdUzbLrXSwREAFgr1ekKc3WMh/fd7aAGYYWfyX
p3onfNIMAp+TNl/iu0KK4hhQrNyLNne3NsjP7v/xftzbqQBXovWlRpCSVvlKz+7eKaW/C21YtHWO
kW6+XsTm2Ne3TpR1cN6AS5zXLG4KF6Qrq1Tn7Qd18jl1RCvcfasW3BybSgcfySptIWTEqtuZosPn
EO6Jm5Bp2fXpNihwPV1mOsFmZSnsw29uOVfziZ8Ew50Nl1m1xta8/UkLzFPlwbgmsCaXJ371vKsm
KBoFMWH/65WXR60EuNVTEpT08uxKpVoymqLunsZr85iQxnFIlyklVAYNw4DQ/cZ0utp2eB5csxWk
JO8EXvvbV/OyOMYoznH32lboDLuSNne0zJb2b2wGV9+QXYA7ErQ0IHMgw4tDOcelKmiG3D6wNOVe
T648zKGyd+zkX9+fsVevBL+MfYeBolmKm/5FNTQJg1RgON8HB13LRyaNd0SlkN6QdF4/hb+alvi6
wZirpOvth8PuxIbc3XkHqzaccpfhzWknUTwVU3crgOr607EtcgtHoot961Wa9OIUrp5qLQ4x6qZf
9Jf8u7iaMcfKzfF/5u4SiQdTDt4GMi5kchevVQSW8mqnFYcsd2kfmUpvMUfC8d7Rp8I04hs9j+uv
yB0WQhkkidXc7HJWDHmf575qxMH1Z7JonGU5kbdj3L0/I/6gxP/dU5CUr7qGVXUHWoYe6O1gDX4A
FbjW9XYNrfYjx1JFpe5ROvf+NpSNnQzR0EM5e2CF8ElthB3xgT5p6hwRJ/j4P4c5tuPYhgZFNKqq
0JsiJyQ7SqZuVnsLKv73tvfKf9ImUR/HZhFPiICdZy/O3YJ6uJg/Q6HtT3Hu2x/HqddmlPSVsDYI
/22ihGTi/ZKTbvoNsl/zYRLm9CMdbfwfW5Dhk5ZgedvAnnOaisoOlyMYFvtf7jYaR+5gJjnXR8D4
kow2so3QRsL5aNaDHs5xEzjTri5y/3fodOiM7dRNP8WqGH+U9rL6YQeAI+ekc7E7YvNp9V3s6eSx
7oZR7/syMIa977XZsoXGVtb7AF+SNkpyUwYYsNqJ9SxU0/0e+7qsDnR4xS7GxQbjLG9axt9OgqJy
m0ysRuiJTjbitK28vHQ3qkjzYlu4ciobPHhHXAWkTzMaN6t+9NOD5UmsySItyFGvtnaY9+VT1RVJ
uktU4sX/OO7Uyx2FB96WmZk55b1u8JPdiLRsrW6TuYZq+YRuD3pAOZq1+9IZwxL3fUHzwtiHXSqn
+7rS0/RP2bReC/zmEIttqX6evw5x4ORLFAjirg4d7Xl3e2NGMuHeTEjwDVYaJBcPVfR1m4FMXKtJ
h2SXJbI+yMbV2xLqSBGlibvse3oTOMEvGarYqt4pLeIbz7+sIijoKQBXpwVUFlT165bznyvqsHT1
jPhY7mJ/qo866H7EQ1/tfWG0+8Cu9acbr3v5PC7/7FwcaqsUnjbjRZXkEQ4PrTOQx8Qpm3g/Ekao
9sukbDxLKxqF2yXFovfetRvbuw+6liBSDLvs07SYfXgIJs/2DoErs2U/xK0ZY12qTBGVLSGDZFFk
Iv9ed2lAjIXrTuZD3Zt5/BHdGuopB//R9pHoMkJMtOOQO41QDGcv1sJLSRk+fNVJYNU7ux1tfNGD
HNjCc3J8hlXn43julaMVP5VDXXcYXdsV2cFBQiVEG6NS3zroSAF+DUZKTxYt3qfGRsf/lENnP1sG
0VbReuj+NIcMM2nVSlk9hpg9OAesp1PrzpZ2/q/lYl9dRWbLFSti15Dh8xjYzYdODsk3RqrEtBnj
vgdpddnwEHgGJvtjq7OPI/Zd5onfOmU/c4/+zZdEGsly1ssMgyR22qDGZ6EMYFxWOepjTAXgn09W
143P2YQv7GE2wrpAZD45D2FtzdlvZwmrA/dZaCc5XZjQ3Xk0xAwCMmhHpxvfQ0sJXiOVmreEqpf2
a6uTdmruxixNmzuBpy0hMVImFnQtbM1Ichn9xTva3E2N7aDCNnl2ZmlOH3EatH5ryjrrBGhmJRgg
NSHNUWEX5S4OsQrcuAqXstf3ZyJXt4ult9q3cMkCFsCnF6T/Yup3aTbabHn1EacYq+02LVhOsEdL
zIJPjbpOdOStKXd7bDf8T8UUT/+GCdvCc1PFHO15DVM46pQNtUwD7/R3S1BlP01RpY9JzUG+K0mn
JJXBsht3l7EgEifCXgrRLq6EM3keWWpXT8zxUWLaaeIB28yLpRkvs66fByMZmxd41ka590QZ1zvT
HEkGqNrKUSZeZDitnQcVWHmkZ+Iw+42ZVtA4a0Sm+YNRyizbVW0pCKvA+DAVX925c5dvvrEI79VW
Rf1TdKmDHR/+Qd29yJIiwWvQdHCnYz+wyTEhFUj8k81x2LAR+Z2cH7Vf1NZx7nPSaYh3lfswLUKl
+EwOoRYBxMDuO729YDMXTYzlW9qE+iiX1GtK9jNihqI5btuM/JqBFBCLXOF4L8EBH127DjvsE6sq
/ub75eBHlQs56D7rg3rey4TV/RAXSQPrjcmoN3HmyGPcKaPn/Cy9bn7BAC3sI9uclmDvZWhGcg8k
5kWNY3U3h+mUbyDT9eb9XOHOdDIo8V8MUuoFdu5qGjuOSlvNxiZVRGV/zu3Afl1UGfcYqSpWHw4z
RpuqbVnokvgWJzPmbVw0ubcNagKDN3Q20trfkD5NxEIFrUqsDkxzuUDaIGdyjPy0zswns8Li61ew
OMZyJ2enLnc6Vf1oRpA9ZfFC4eJ9mdqqyz+BPC9bo7KkOHpSJL9UUVgfmj4ZrHs+vzlvW1wvXzXr
J7nD2otBljCvW2Mbe4t9cEwpg2j0a4T32Ik5rxDoMw+D3T7bcnQ67SHD+2/+UWVDaD11GK/MP5qw
cxgmvPyLR4zbiaxDrjJ9SnoRyI1t6nELnZjGrB6K6i6pcQjbzmODh1gUZ6m3xtTE0o4KTHWLz5Ux
x99do9HOU6athQGXI2nnqK/LO280ZvtTgN8beXgYSYEbNUOdfYqdrpT2YSyCLLgPFbO/J0dGO4qg
i9DKy93ijtX8Cf9L7x+X/wg7xF2gvEYODqnFHIUy1x2ZLRxzd0lrpbG/m13VuRspm0X+CBb6N1/H
OHYNinMf54dTKgzpHtMlFcG+snKifoygG+/mBtnvQxq2gXNaYqO0toWWDZEnJVakCGPEFO7sureL
3zTQhvDE3+VRrBLt1+zMoA0OvT8nGC4mWTo5JAAapDXVaCjCyMm7rvk+WK1T7LrOt3+ZMZ2AX0PT
ZN02LRedvBi9o764Vos+pfInZz7Mo+3Wm7BJs1PfT/n8oNBOTQBQnC67QlvGPZiGQfE3DNTQUd+G
IYGt5Iv2e3OVMUwg8GX6ioijqB/kWPaf2wqP73+pwRySmNAeNkcs/kYrmqRp/U7MVN4yFVhjzN7U
OCuhAVo3h/3aq7q6toz+rBthVP6RHjEZC6Didb0VA3XJKWgcKR7hdmK7OSSZOBo2t6g5UrMdLBur
D/LYjpxehcFLPnQLeVhdUQyfpPQFIU2VhwfWNPaZveHwKx59/q15VEQF1DcurX+a2f+t01Z5/dqA
BgFd762XZGSX+1A+0d4+CrLmUU86dV/cY5YXqi1m6TlFa42TfVHV4rNbeW25a8ugCZ6FOzvU4RO9
h7NRJZm5Xiwst41q+r/xB644EnVVktgOvmlV6exwXamtr12u5dGtG8v7WLm5+1V4mowHK8Pl895v
+lLc4Hb/oSG8fb1VmwRKvsomrgUooYYkGifOcBzhJDX7ojLNh97nHttoVT1JQiTCnXZ7SXBgMsXE
VZndNzVXtUP+VEo+jpi/uXRW/oGNVsDoLOfhs9sPv0U82rdEnlfHNpgIBEAbFTJnJrDi24rVpd+p
gm4ej8yruRmjqelkHSWyoRUcTXlGJp3IpPkYmONU71cK2v9qp0KHEOv0ta8MiYX7+Frj/qdmdnuy
OsrYN48axPEzLSS9ayGBY2cq2fCnpKRyfL9YuaqaoZZTq0AhgSrHGF1cxqXb24PRkhdsMM2Lg7XE
8xLlAe1tIsu8zrI2uleG8fH9p/5pRL6dFRCEKZxg6AHB+ZfNvGSGp5NOjXfMuXFVL0It5BJswBbV
L8dOU//RU8MS450Fb2dn9KqcDk1aUhC4k+Etz+GEcWQk8nH515tnEsu6uhp0H8UeZrqHxYi7n+PY
DfkY6XE0A/wqLHEmnbi1t+XQ90N+oz9zCUNj9EUCJnD3H8j7ym2gL5Ig95xJHJNOjPcNBdETOHx4
Vu0U/NOr0djwP1S3gJTrpwLCggkTIgxIKy53jtDp29jugX+bIpCEcEkVjnf1GAzimTSWIv2Uh44W
Z2FhAX2rxl3XwpsBpOuFDyVUFspcTAkuZmqVOwbYUFOeutwMz2IUOBBrxEnJS0Zb9Nlo27GJZOuQ
XWPhim8/pTmOo3s3mWMs0RTmuHfswNnjLOWgCPxqlVccJoJNXqfERgXiyAbpAfeb6t+Od3RwhYyb
8Iau8er4+ENnpm+J1nDlOF9cGZOuS3vbrIxj4Pd7wmWSH6On539YCN4zZ2Gym620f8Ku1Ptn9pb4
Brz3xzvo7TfEVAVWDrcFFgN2iG9Xuz1kDXE9S34aFqe1tmmYjOdCtz5oDaVHuZ2yHBfsyUnd9mMA
XNpy8nvdMxbr3rSJm7wMvjmJVyc7O6DAjTcD8fTlT1H2Gcmasaj3+cKVc1NPddBNUQo5zdgVnBJq
jtxe2Pp5hLR+xgLSnaLJJQwBOUuDWDKq0sb97XqGy010mrGySbTla7J5cZM90bEK7VM/26OI5i5v
jG+N5qos711nJEoPyCo008izNIpgM4078/D+3nFFBAA2XPm9DkgvRF/+8fazVeMSAoyZ8jT6ybRE
Tjjro9Ut4yMIen0AB5CnkN54ZFrJ72YS1hFVkf7x/o+4nDkc0zhRQHwAyoTldAnXh3WTJbHfD6dK
0Qm6L2I20og1bhFpMgxgm44jfVLtLDU6e8OrzezkZrVZ7P/nn0FHfNXrsREIaAhvP8W0LKMlilSf
8mBWzm70g2nTY2Q/bTw7La0oFZneeUluPAxTScDnUNQ3JvEfWOW/k5gv8SctFr6Jt5IeL0ZDhSmQ
XJa2J0IwEnFYTRmWqBsEbqKL7gkByeJpaM9csdRPt9XCJgHArR9zPfVqWcOlgmNbJLhRNIM2un2v
skFtldX6uY60ac/6TgxmL/cIjrszEZfV9CNmjMPjMNbiVLkx3kNGUDTHLkwU1vxCtY2/94j+OMRk
ENwKNb8EynlduvDri3K8r+5Lb7/4SIj8khhBfTKE/2syhTFsZZp/TVvduDdajFc98fVZ4AcQDBhf
+n4Xz5JSi4KQm/o0jMavCeWZG8VFSQbP0M7ZoenBRqNMOUG9V5UuP49xmm6XrOy/gcgN95Dibq69
y2qBjd6ku8LU/2NscGm7MQNojmqW6mRAfc02Wg9JhLd1qzemB4S5sbtsuaWF/SOefzvDVt8p6iLm
N5vHZa3AduKbU6uJ2V2pAyffKxrnbqjtbrgbc42vplu35ZCdOtNIjI8zqsHmqSXtYpvPhS5elxSA
6jUE6HjK0tBIdlVYqBM3OzsAGlVW/xvH+HHaB/5SxAcJeq+jxU+CbFvlufS/DeSdcGY5VTZ6j0hc
8vEF2ReHLvda/Wq4dWbIfYvLUL0ZBrZqgBt3Eo+IiNpk9/5yvwKW+P4QrbD0hq+08jgvZkQzxoZb
JUN9cnxHP86pZybwTrqmuLPoUAq8wHIr2SqvaxdCkXTzC3XHJPaWlOOMqI5JekQcYW4zCB8Z1ll+
+qVoknq+mxbLkNtmtp37wYv7m9zstfV2MYaITrjorDoXWnMXPUBS0XC6H2t1CgJm8FNXc7I/ZCno
sGVhv0v2meU9movy4oNhF176ZAwusa294+fYQBPZE3y98SnXJ178Ijqtq1Eoy3g1nH67kG1lziKH
DcHW6TSnyR/gUPbkTFhW/dS3In0exzB+5pZh3yvPa2Vk4mzWrFTW6WuiIE3+j4U4Q4u9glg5JysV
+ZLiM6VlPI594Zw6gGTwnsUfo8CqloPb0u9fTNrQN554dZBCt1x5s/RK2V1WA8e3n6AmvtCKDVOf
nHFI1GZsgmraOLrMzC2DWTbkq7qj3X2wJP8TMfbArFsDzAjOTV443o0Rud5beH1+BJ4MqISufs0Y
uHFiNr46eV3gZ/fFQhNsaybu4P8MkjFrth0ZI8b9+9PgT7HwdhqgJKcLvvZJ8Lq6ZA/bMifbw2n0
qQLqdh5IXogJSRgkXFuaBln83OSu0UVwwUhXjIvF/9UwTOMZNlD6GBoLgHY1Fha5wVigmEdzCgvj
wPrtahKgy3k8NU4xfJc2YpxdNhvGPp5zp7rR4rwwMMdVCtU+LXZ8ZtYRRQ//diRzWeD0aQjNSVHk
3ScdttaTLPyWzEXyomSUx3LJjuj3hydVdX314ujRJmg7sGX6hQqyulEVXJVHXAnYrFfTJBxqIdi+
/T1uguEUxs/5OefbkqydxUu+bLBm7hz6Hxo0J2qSoP5iZ6S5bEkossD/jaV0bjA9rofX+yPp4069
tqHoob/9IZ2nwgX/MHmWsTsRwlvVYze+1l5th5sKUT+NyzlQ2r3LOm6pUdXRx90ulaXPs5v0+jQK
pb10Cysrja0NZD9BJrTRh5ayNrVTmuIfbDon8Pkkrs9BQ/AGt+YEr1Wf4Hv1+/3Jun61N3MVwidq
V7p6a4AU0tq3L5PSchp1EtvnsMML4KtZk1diNxxYRMMMjew3aTPH3n5Ri64+v//oP0Sqy2evwhbL
XdcLP+Dts80Bk7Kq79wTjSh3qjbVPBE4ZKYZhTBNTAzxP0mcjlJ+Cw0CUtS7vBgysjVH1XURgaga
Xy5LxjA/tJ+8UuBxdHVDIrx95qTS2Q6ezk9lb07ig03XbkN4iW+Y0WgVpXHScdV+s0VffzA0zVe8
vkKtzkacmUUdxfZconBWufNxynRJEHU/TSRdhZXzpIlBMg5FL+fkDAKpjiKl8bOjKZzojTOQ/bUL
0GP5r2XXz9Ueq7LpgQZ3VR90PrTJHkZiM322gVq/6IHW+lbTvPtlBIsZnOvOTa2N7GrxS2SYgxzL
Ug2/y3jmmIAN3hGbjOCzPNS4E08HPzCaU1F79O11abuHjiC69o6OSmFvg5gMiTUuD+HlufGDjjKm
Q4m79wtvDk/G6v5/GNvAus+bsCatqXeH+UZt8UeTfjHCHECrN82Kpl5RWktz9uC0GOnZVo2W96OW
VWNxiYKdFeHGJe9Te4yzY9j2dSgjIevULjdKBRM5BYGm/Bry+AytSNu7Wuha4iAJWecrptzhkyeH
lbnm2gX5Z6NdJPkjbKr5U9uAm+xUSHRr6LBVHeEm5B9JjrKqA+OO4mDxfLXk26kj9SiaDEnjkZyd
2CafrnMLwrOtORCkd9mhhDfx/qS/xANXxwMbZdAqvgBGvzwbehw+2kSH4SkYy/GfBprJwSfU6nWx
3PjZJBzXjAZnJHlxSqvwxg76R/j7djjglAMMs6MDoRMc93bBhcFMmlbpi9NYxjGniZaj121wqqh+
Bmktk88w/IsAWD20fiSB9rLPHbWw/9MTI/mGGWAmsedELP8Aw9CaWHgrmJ+cMQkG62jJfJafudxg
pRwVAjf4aUMrzfjCTFuAPL24TB7jNjWzLd1UgSR5UcO4z9w2D78kVho+iXhxuo1uWanElccg7QYd
i/oR5kSNn+ek2p+TNdV0rt4fkj/f/OKzIGwg6BLeEPXk5WdZMBC1/cb0TlNPPAM1Ou298NHy2n43
lUvb7Z2gHQ5eKUncST2jfHUNFnwdQZBolwYUt5PhP61K/exopmmWRRUWF8a3ULV0OmRJChfGeiRL
F5sk61134wZD7H+clGi1savponOMVjZS1MgqC04MT0i3PbhqzSiNxyn0v3slsVgfrXYS9YPIiefc
Bp3sGEFPzHScJ5m598oxqvYjbMjKec5hLw1njb8YwQ/ptDSb0cpmbwevpM7GqGxsa2v3YqkOqlqd
sOj88ln5XcGLKrkAPYZBLj9UVdDGfTT5M45Zomva+GstTbm6Ic7tiBGFyF356scON7aOlWN81q27
nBxdkXEXsdWFd2Su8mOJFCNQLsIrXf2bZbmgO9dkRvLl/XH8Qx+/HEcqb7LHWV3EUVwgF1lhQs3t
e+tUNF1GbnWuxA8qrYSI0g432l8WnpFppK142UFwmrPdjLph3A0BC2DbE6qVqEjFc2c/zGrIrScV
ENXyIpV2PicQSlcsuAS3/l5jCxV8TNKc88Izx9bhaFrS4bXpiiD91ab4i1brtSPchW3nhiQ2S44w
gS/ox7AtrQxkWZb7JqV+usGP+cvuwm9C2+xj9US+51oP/wfrh5wjClGG88k3YtEdMZ7snx3DdfoH
1pxtnlw1wAoJhz7rHqQ2l+yW9PG6nICyBl0GKGtlyF1Gv4z0G9FED9ap980ueci1mTwot9fDxipi
M93NRJSVJ4hBi9q/P/prOfp28KkiVhhl9bKl93BRrqZFDbOyr+WZnuuY7xZtVC+TXaC9NL0muLGT
XnWg/oDkAVcraFDMt0srRu2ZykH0L05WUg6KKl4kTnIXY8iCrY0zVvVr38Lo3YzO2OQb0FDDYyM0
DGtfmtoW3bbo5248ESM/HQRSNTcyl0QOL1VTFfY903UsyTbEEju58ZmuB4hZsXIlV4o7N6J1Bv1n
hphWLmSaDcapmDJhHWgMmmUULI0oP9QeNOTO94YvVr/qEN8fn3XqXYwPtTtIQMitkJbk+t//8+AS
mz/H7pf0TBuuGbfIA/s7Fxtg/4CuYLnTeMp9ff+J14U68lQeiAkuSPh1bVuVCpNQbiPnts7c/nc4
jPZ3dBhiOOBlkzSIjrHt5MCJSfeLQuCZDZ0geF1cy6U3AthUcARSuMZLNHIwJ8c8z6z5sCS1N21d
Wds+Lfow+zIbzZg9eomog7u+ddWtZKO/TG3c4ZhlNBD507msk0mymAwts7NIcd37tODfZX82+wSO
XkQN7A23Au6utxHoFwCSfDmTq5Z1sZEm09C3qczkWcuwxi7BhJG4HSih42eqaZE9CTO2mqjTXfqz
R0XU3Wh9/WWurF2MNbsLUBBVydu5wg0rkJPXhaeWEO7jFC8+4xPk5kuPddGDXcTLcKMsu0i64bbr
w1rnPPTWFivdgItXdkVINJNJ+OkwWgEAMwFZw0s2lNjPGWat2tci0Vm3ySeVwQ6iNaU3hJim4tlK
5vKbn1hJDF1tgFj3sRxmGB62OZf+LdzyL1Pag0SJghbQFJXIpU+/aYxBE/oqObdhTNkdzcaQL7/g
vPaPxgwIEqkyWyDMVU4Q5UXaPK3Sr5WGpWPrKa0aXSV7eDuGPvsaUC3y7TI1HsOq8LONmmvR3RmT
4/00YssgVrxnDKp9EpRDcgNduN6G8HJkQ0bUzYZNj/PtCFd92yydkafnerKso8TRFUqvmaXGXZYW
FgntBqzfYs3zrppb7Ig/Xi1vtyLAGfzB1/wW9D2XEqnS8chWnWRwGouxeUY8P7x6ouqov1q/slUU
NGPC7rtocjndTscxJpf26Gb8adXEzhC/cx7kjPfFDLlNUfxgmP5jcYtSfZbQMpYvcKr7edcZWVh/
a9vZufP8fEhiOsfpep3XCRD7LhTANptpKat8W0OH6nbdiHP5ubXKvvqlWqPJ1FNKrHmndqkxyCqJ
ZnLsjHAzDn4VnCcHzeqnAe7zPR2jxt13JV20iDOPd1iQDnYR/IjqB0u1ZwfzQiKik3wyvo+OmUzF
3iVzFxD6/U33LwPrrXLaALUW6qlLb9Acttd6GU/Ogq2q3GL6z41GpAvaZHoN42HpfLHFXAsO1v/8
4FUMAlq/4vkM69sZRZuaK1QC6xzNU59z9YA7rQYCdY3QUEYE1CbPNE1v3ef+cqciWYE7FUJziMlX
StIgLam+h3g5CcQ+QbCBgOer/QxrqIjqQgz/mFMj44hsVis8xq5YHpSuKo1L7Ogakd+7MJrGTIqT
lLPYDVSnwYqnWfEeG6Ms2yxmWMK5M2mMf8WWDBC+68q5e6DgtsRdDA4wn9Jwlv5pmEmI+lHMcH4f
jQDc+cPSuvmPYSJgmpysMfE3Xgydbdz1Ajapv+3cPK6GLajwLdbLnxPi7RJbiTkU4hwgdHftizJD
26UROJUZnjxWjHVPalWgto7Oq/lDW9XVF5YKpU0pk/AT95n6G0zDQUy4VMmlC8BKvbQ6VJU0fuNo
D2Hl/anyl1/H2ndwNcIVc22DXSJ4gzK8NBbFeSr6JcZ6VDZjeu9aGXejcMlFcEisunsYUxy3P9vN
RGhvBFs/w+J7svr0U1gCnm4BlzP3xzDj5XgrIeh6FQG8UqKZqz3KqkJ8O5n1aos6OWVzHrxRHk0h
43arFAVNck8wtJwPuKTgCuGOvazUjdr2+vBdr8EoONaQWfSjF1vzOOslHyCRQgTvxL8IQUao4yq7
UzkAYWT5Tebub4zHVScHvTtYKhcHsbKWL7txdoCWRcZ2efYmX3J3KOLMvwvjURxUVr1YJCf+m9O3
iKDfzZ98NeKK0Y5h/WLStWtuoPdXMDOHP/1IIJrVZ0hcfvpABk1H5Dtgrb+Y4yYXNloiZRvl1ySB
FrhpdUpfa4/TJPZ4WR1UP2RtuUZ/42dc0RDXkQfL445B1OE1ypwnk2gwvdVnuQzGnG3soTGHLSW2
wKJ/9ibLffZobTz18GOMDVxVr3jpl3ZAX5OVs7EYED4mkULfNrtMfGzrcXD9aBGxNj53heHGL2yG
RnrfLcXS3K1MtPSZoPnWv3Xj8K8mFGcB3HW4RLR51yr27WQuIDSXDp6Q56QSufwuHSetPvjpIOCb
ytA+usGc1XCu2LahVdCp3A5NkY1f8HvK95lvQN3n6LLafEPIXlzByAQ727C1B99iKyirj2TaVB/M
bOa8KYol/h7nAwncbc0Bt62bUnzOAi6GGGPPnDrScePggLtvIYkhxZHHLWhAue549Oo8czZGGk8O
ceNSWIbeakRg5V3cx6XYL6PtJd99lFXDlnxn09vltVXTMI5TkIHF7tDskHval4+JVzgEz9eh+z0e
pWUc9WT73QejmPCLzytfR3aqCKSFSGJnd9pTmUK4Bp/uvmd5tJE1ulpHjZlk4Y7Yl9G+9yE1xHfp
ZNE09Aqb0g5uQ4Azkw6X5Qepix6AJXYjTYI/slK2vyFsRJR5BGm5ML76kNugQaaOgi/1/uK92qow
U1xvwFTOuOPBG3k7utjy+R6akuRs+JXV/0y9QWxwchyRoI29sQ17EucT4hOcW5v41ULlwZwwNA4C
rpTsVW8frNOGfojwk/O8pGOw6ZxwOms+ioahQtLtd1jZWXfMWqsJ7hRU23ozs6/99MbK/0ZaYY5o
y5zycP5mZqaJFwDNARqk0ZjVVX+f+3Cbj4lrYVIRaYhvP1POs1ui6Gs2RoBRGA02yMZkmF2V8/aU
L05pV/IcGiBIB0vOwZYYKPcxcFR8pm8DSVQgawEHLMbiUIJCpRtXWk4U5HkAOx5e5w0I6brvx29a
pbomXVMIo5fK6YQbnlZFWZ6Z+cTIk0PgEvdg1So4d0mSGRtUGhQNKAmcfZe06mcVxOE3eP5o8g2n
Hv+PsvNaklPJougXEYE3r1C+utVGXi+ETAtvEkgS+PpZaF7UVYquuDOP985kQ5HunL3Xlp/e/sCu
lw+OkwQucW5b76KX+oRk8DhSEcxwx4mGaHMh52oziKFT6B+rNJR9fKPB90dv8+rw4qFDpCDLFRgZ
CFKs119WyemlLAhwvtMKv02RDAnMS8j/9WJLJdO2Iqq/WcHxzi67dIxmqXgNG79E1WaHVaKJ8dHI
HLc+c+ROUEagVQ5Qb9nUfBTE62Sp0huT4erCjhX6TzY6JR16C5fBSqgO6NlJ5dx5k12fZNF47/1y
mLvQdBv5Hs7GVIQQ9LSHeky9G6/r+jqFCxZq3Ko0QMLEfvX6dQE6Qsq3BNYdH41fF0etN9pPg603
WGsI7sCvMHhW6tDfa+esMrdO1udOHE5zh7fFy43RD9GZODJk29f1MMUU8CMd/Lm5b0tVdE+2nvfz
vjHn0gjpF9Zm1KGRelJinKjVIyC00sjXArkUW6Mvsvm9rmu2/7MwuuLFLuoMy5eZjcQ/V9acRiY9
9Q9ZO3tTOM+Z421j25P5Bs/REJxrfSLmdKfGnqyq0E7oOkaNbQon37DWaMZm1sHifjVl092pPBWJ
CkuskJaMEpTnT5NllP6N7sRVqZHVgZUBfrqzcuOv4n/pAlLVFnp9mrqxccKWeHgsOIun7525ls9+
luGxc1aTFSeX8+zIaqdirznoLdY1Fm1yg+3OONlG6j/ntUJ+6eIqDDGV3roLXW4FlKj4z3oP4tjI
ufpiRU7RiuWjVXUnsUBu8ssy+9XQJzjMQtO2rQlquCy0G6vDP8ZEpAgtmHL3Ov7FmJQQGhX3mjqV
YtQP2dSOUaybdURmljoYHEzCzPLGG5/8egT+e4FgbfijjzY4n1Fov4RRt3mL9tcX8lDbS/XB8WKv
CFP6LsDMdJohN76AywXwz2isRWChKKhf4f28IdBohury0OLSpg5WZzrOmd5rN7MxpXygwWjdUg5d
vVaecK2QoG/gq8O+8HpOJ+aohED/fpBl4HwmPolIqNZPivqdPeUD3jetKz9UA6etG9f4f71adkNu
jChOYMGarwcmKSoAfGXIQzP03cZTTrPs/KLP+hBFhXerWnH1aqlj05WGGeCt9eFLxXlHsFFWc/0+
VjbE1Klw823AMWAHCOhH13LjeHsr+1P9ePXhMF4Afpb9daUwXIG3q0DJoF7cQ4d8rsR8JeZEysiu
syp/FLlhq8iTi7s8uNncnrpCa927EhtS+yiqjqu/WIzkG+YNM9t0laZh+R8sxCN5wNq+Md3c+eob
pf5dsKKRzjLbVKtc1eQfamitxZYNLwgOmV+bT2pOQfoWtTk1d3UXuOoQZGWVfgwISnDSXT3EszC3
fHB2/DPDs2h8T+mos3gguBsWFQldDuXPjhLUXIUiccZmU+WOSDclrf0S/WYWD5GQlfxpxsLMzrpG
atIOJ4qXfC64ecsjyK92IzBOJkf8qKOICFeBH12zypp3irPwFpIqmvROWKMbYX0dG4H4wTK4BEEl
s0/1nNRyJaGN3QcvD4pbYOl/fBuUBwlGW8VzeMIutjXNsLkO5WV6nJvEWD6YaW6ETVHpL2rqFvmu
nOFl3fg8LpcVFAHUdKFDUYpGu39R9g6ykbOeU2bHojPKd570DdjZxGR9I0s6u5W2dXlkwGXx/w4Q
1BosOn+aqX/3Y5pmoJQxo/bBq29R3qB0iE522vgxhAMt6dpt3fs6dy+NzJX//KCIjWB5cn5FD3bJ
YnUyBSM1lw6TfIrpvJCpnhitdW8v5vjz7aHW3sjFjFsz7H3Ek5xPzEttNXF6C/e1zj1wk1ChMJsc
XwL2xv+azsDrBLrFkvnn6Ajg8vW6ZQQAkWkz+YckaTX786iPyjlVna3LWyvk1dKMspRgExAuKJdZ
Si5WyCwzUbnj3TlIAgQfaGOrZz3xDRAbdbtAsChpOwZqLP9jT2YlA5I5zo101VJeqd64D6eO0y7B
wavIYd15M+rPXWBy1i17bJmRiyCkObz9411tBoyJF3ON8wOhzVx8/VLpPlXogmLtQAk2H+5nXVBC
t1FavAN5+e2/jsVHAnsHuxwXIMZ8PZYnHFE2iNQRKen9TzVV8VaierPC1Jv1x/86lou1FA8jsZaM
eKkTrpJS8xNPpSc/dpDGjBMmcQsdUrfBejreOpZdL2RMdSp57Kf44kCUvn6ytVvmIoeLj20Z2Icy
mPtHPZ/FZpGBjyi36m8kDv1jPDq8lH651PNKg4viJXZqvcrt1D3SaxgBik3pYdQbChNYeoJ93mfZ
dGM9+feIBMajJTQJAbh4QnLH7GmRCyGawvmU+cJ41DujP7G6qKhz1Lh/++e7rDysphjORmjaqFvY
Vz61AnoCdXTdYZ3Wlg21KTvUHL3ZWrIwwljX5kNWDcsmIc1zHwdWtXt7+Ksb+jo+SlheL04v6MsX
+0SF+dXThtI/KvRUX1PoFeeknvSvemVXX/1RGw5OE5gFtqnav6tAE6wZafapWmz9xp9yvYnwl6zS
TZa+tWl6MWkcq4LNTCH1WKNm2mCQmX9yc/J2Hf2vh9wY8Hi3CHAOBSqIl7ffwvXawGKLsJA/4A9y
7GJ7XjiA95lTukeNzf80QM7YZsBY3nuNuLWH/OvzCiDdu2yV/OyXuc9VEBe4SBmqre12h4G72Qi/
9kMN0fbenSE5vP1o1ys8SwIRn1S26FNSWXs9YSn3AxuaDT5nY7atUIm8P/sNNxuj1/ExzeQHRLzV
W4aK68fkCoX1jaoHP9lV11/WHZfbeLKPHlCUL6PRVaG7SKwSVq9H9EeNG5Wm68fk6I0ulOI/NQtY
v68fM1gy2wWcgDuktKdoUJm5Cex0eI7jOnag5iXloybNfvzPpyyGRRBCB4gnhaPxetikjvV11bVZ
DsdsbyTCOfo008KkNt0be+a/npD4NSxE67GAO+ProXKZxVBGK/uIFVX/3cd+9xkivO2FuGSAU7AL
Lfd1haj9xptlm+T/+fWxhwbSXyNbr0euQDigSu/pLbqWeq6g2I7HtnO5mxoVrZNw6oIiCO146Jx3
TVO1+g9qaf1RMI+Go16PU4yML3M4K42m4t5hzagOInOhEYoa0iR9oK/zat42hK7oANAm9zHJPUtt
LH3WP7DPTH1kIo3QUC0nyjhmeErlo25hJt0uY1yJz2bvqvlOVVrnP44NDfetlwYtwGdSlrrNjAfP
/NIiUhoj2+cVnhazIUzTGklZ2Ixdu4yfenhw1nvWYQMxeIW8N9Q7nFphXZTxx8aua3Nv1rgRtg2c
nk81foBkY1aZfNdaoFsig4d9h1q1Ss8CMNGzlk9TGWaZW+LhGrHHAlFwv3tm5b0f7HgBqUTSzUF1
ifXbRKD9Q3fGXovQ7tZNqNlalgOmpzUXDlbLJy0RLe/SVhZiS38okyQp9fh/lsp03xGfwkGxM6r5
wSP28Xl1DX2tOddwe+P1hR7Sz1MOzyyNLEFFKqJx4lcfDaMuxlAVyv5CP7VLkd8ai9jifh6svS/r
6SyrSUM4YJfmVmmCfL+FgFAV8r+TZxRePh3NqoPsMTZle868OSBJOy0s6ExjIOCo0cFw7/24bfKI
y4eGUcVNTegiueK1Lsg330vRJfG+Gov0vlNIDELdb9VPkmicO6O2R8mlLdF+5pCpspDItPJrsqI+
V/hcJ/QnDQhNeueQR1g+gt6ytR+FJZZTXyV+8EMFRZXvptQU1WYctbGJlGin4AQtU78DrKvisJ9n
UYUJ8DPu6c5siIcaCzylTbMt7Z3hNmwEnW5g2E0DI3hI2sx3wNiNgjY61LJij2Gsn6LMB23xszXG
vL3XPTSaW2EDFPjd49ZOIwenDgbtarCWLdgv5ze9YWrvXkXND+JKllshAEXDeYjJ+QHI4y7Aqz0q
lRsujLH8pJcdKY6RPVj23YAOrpchWhihkIzNk/ZSiWB5srGALN+l5zRzTcSyrH60UHCGr+Yca99b
NTB7BKF8I5ClGCsbhoBh4VotstasIax1shmwiqQ6nEioSPWm0LDhnj0QF8kUFq4+FywuWaFHJN9h
ldDTotDeMxvH7rk0G7gZtOwQkqV95/0sBlMDKbOMUEvxrgxzgLteTz8XQLnSsJgDkvr4mJ2fuuK8
cSgHRe0TH9Lq5ErM94OL0/wA3LV/zDtpeIRFAxCLmmwuXzqRCRt2Siu0rVX7YuRv68vhM20XNcA1
yCoM+0NKwXJ2MN4mDaHZh3oxgiVi3cbs3yLCmc8lorr+l5dROP41anbbPqZFmzoQCo14hN41OI0T
2ZXsjjUiXbGv51HNIV1ZpI1aoHSKt4PmtCSrUYN/KNRU0hezrPkX7f1g2pQZ7WAaZXOmhWNP/3fL
mzX7R7TLtr+hkm987jpVP2aO5vq7pPOnJpzNBrqVNIucidEv8n3t6tMTTbomIAej7WVy3682EeoT
A+0dw4K+88Lnn/rnItG9ez9psK24oISCY96bycearjLNJy/hXwgs1YfSc5OVpsenskNZVJ46W7So
qqkcnCtt1bVW9VBWUd9rHWwdfIb5Zh6E/imoFq3bKIwflEKzSRIU42XV0bc6y9oMuLoEKKIFpUrb
r54RFOy+fSdE4n6rq8l/4MY6jUhDpNTCubTHfOuNvIcfnconUs1bqE7RNDYTHWnaZ0jL3AmMY4d8
Kdm1TicJVsq7jOYMZgEzFKnKXzT0bL9VmQQ/JldPaeBbwonWqxhZHkYw/RplzupDyMB8zockfV7c
BmnbGCgWjjJNg0+aNlrwa1JiCPeUmZYj0MkZTnncxJ+npBQlOniZfZuIRbj3RI1dVVtaeZ+ahZ9E
KcnZ49aX2nQMgr75UmpoHkM1m60X+oM2fErQE//uNBP4d+P2QmzjqrVlJCcv+4V8vM7CrvGawApH
tBCUK2ra5vt2BHi4tMYQ7CdwV6QPdaNmRJPU+ZGWHphemk5+FnEomJ9M5PJpOEtHlg9BWkyfBisp
n/IsBgyoBa5oHuxcaPaTZWvBnBKsiGXwOCH4+j3MqyunswpRPJXT4pznQXlY3LW5/tbGw/RVT4VT
7HRqeETMEd9xl5IaBk2rHOx3/Vy4RqikKygLdJ2T7IWxuHdebWhm6E1N/YFQXe2FZoEhjqDIFHU9
0fOr2EjzuCOCAYhIJnSrCH96UxLXk3Chi4cWS6eKkTgdrD+x5AW6mXvqfDY8RMuu7hGtuDjHWx25
jHCCk1uwQQBct/Pq2MVC9UeLS8qwzYdc6tuuIUAujHOQqlGZ9+LOyqATQhTNUiJzmnJAttQD5g3d
bHDUvYN2/kFxQRObXK97+GZ9ZQPLtNzsrgySYNr5DdlbdzYNvF95F69wSuROSB1VNeShzKz+2a+w
OnCGz8p8yx1VvkicqV8Hi3LkFrzoAKTM0WtaJOjMwxhe2FOVxa0k+1Evx9AAAUAXPuDH2mdqlM+F
v+AaWj03D3PTepyxMm5joFe95aEubV+FeJVoERgcr+tw6jnCsOPUDR1p/Bga7FBj8FiGAuOnR36m
QhOohvtB87vvWqKr4s7SVf9iVJQ+wqVBqPher8o84Tet/c8Wxuw+MlQ1vuSaMRVHiVGzPphGG8PV
6GoriFoNyGTYm3BHfPgf+dlPe/XLGxNDRKkrnOGT0QxFu036TpcRvV/LOBAButpwlpk2XGYbg7nP
Fn94dlKoSjwg15cNMee+jw0z7mKu+qCsZtm67SntIFaEZK941ssEBjvb+4sZFxsQCuM2aHq4qJwa
x5eR/WTYNf6EAEsRQWzfO4Vy6f8lXvIlsHvVhcIVZr7hex6DyEkIIgpNCmvpcWqqOd9ruj+Du5S6
gDYG+tZGnGTF9aEsVLqlH4jvu/R66xMgiaXZDthBEHvLmXNZECzzmlI6gZabOEZuTbN2qY9wTqPC
rU2Od6iCoHjWMg3URkIP1Y/axfMfAUQaM2paw7hvA0JATr0hSOe0ZsMuDrJI/Jc0qEHBITkc3V01
1XkTVWkaC/ZXhESbopX86kGT1sMJAEhFLXsw6vSzQAbUhU0sjb1eL4RGAWXrQISb5vo8M2xtwFGu
Ud3HSFXivWixWIdZE2f5sYgTk4mocD0AUhOoSuo5c3NCtbW0eebybqhTykcPY7AWMSi7VKMtrCWk
TjYY/35hZimewdRxFHQ8dpuTMlGpSFUyAQpoOme9dPmFIJu5XsjpVEKDCxINliQcoiV06oUjXSnQ
oYX2HBd4nD3JR79xs2nU1486r/B+JCASbD/V32dT4xmPwbJmHvuqykSoB4MCI+KkxbmYlsnfTEtf
PLgw+7ozBIRh088sHJgUmoH527fLNHxwBhn0Gz9t+Qu8xak+1hWu4A96a8Qqmq16YAKYMg92qtMa
2I5WnxpHLqES/uTUtMP0YCpINEeT9K8g7JusSlnA0xYozdgpcJ6mjuVp7UNxyvZMZHZhQJvxcwN+
seNC7o/JxhjLvNmhIPaCbS+k9lQEEMm/+Sn/z2GbmV0M2Uu4GlnPRqk9wvIwOBqwcrUb2MMMS3JB
1dzTm+85plSl9iyaRX3wu6DMzo6QQ0FXmx6R1g2s3z6H0ykqtKFu7szFNIujbY+6FRpBwy/XGGqW
72g5eUGU10Or7u2+4jhDPSzXQPIUHL2cRNTeexTw2lf8zVb8bVGiezegqxv2Wi90/wai/V+XX4Jd
KJdQ66Qxc3HPdgpKBnJI7GMy9qdlLIf3piHMKJaavdOr+Xc/aub+7cLJn7v75bUX5SKkAxTyXPLX
EsdfTQ0FtljgobSO2ES9/M5qxsnaVBzg0cqAGclo4LSDA8uzE+YpTlmGwlaN5qFwNJI5sCkhEyBp
L/hYJOnKbGYJ90LKjhkUasqKoWsk6Z3epbLbmEnmfoDiadd3KPWMn9SB6h3RYHMK67bgxxtm1Hcb
OUogOfA4B+u59fLMPJuTqqa7TiHagvlYjryMvsijUm/qB1+NLIqhhvVv+la0re2EzeLbv7FqxPbR
gAD6EbVSPN81YnI+uwNWm7BmC/mdsaJY+8CNtWw32Au4SYoSbXZmjoqBe0PnI2fA6Y3quyk7oB4T
aZR7bLftcMo8bIzHOc30YUcVYznPrjLrnYHJ09ims1t8nANfph9bLUZ6w5WQno0tCytndxj+a2A4
AlCUoJRWAdYhQrUvapsYDybdqQt4vxmcnxkJ/pn27xy1XeV9iOPyRiX+H7VUxqP+RHOD6AJ6Kq+/
GOxKLdXc2Dm6bZAdiHDPH7VF+cum7Nz5k9lhnvB4h2czk9iAAGxzPJJja590MpFvlDT/UbShxcKi
Dt/aoEF28eycmMxgqD3niAd2PHStNHf5hDXMMgMwhcBgum/E1/zI0zj2blSM/jX0mr6KeoO2Eljq
16/BANhC20d3j8C/OPJwst+xi3a7gEo3p7i4ll88XtPZKwCrvz1p//UTUMhF14B0n57kH4X9X5PW
soWfVN7sHilqxxuT1AovZNbELYoDTUaUDMAQKCoPRmgMyGEwEkw0r8mn9d+hTiinGwvXP+qg6AH4
LxYGurHOurD9/fdgq4CY7VG1W8Z+36o6EBtt0vSTnMo2o8iUT+P27Xfwj9fPkGuGMeoASpMXxew+
QF5XNMo5ot4xN5lMk71yaOmnmZ2ewPpP+77D92EtdvX89sj/WKWJqER4jROHhIE/P85fD9sbE0rC
iVpzMAz+royT/HuJ0DicwRodJV7sVdlK+Njbo/7reckZQ6nG1GPSrf/8r1Ets4qTtbSE+hiu7fey
DKx0N4LLj5TpKfIOVAxHWwIy2KXzEtySuP9zeHoH/GcFjF0OP2vTMnhS46GLqd/ViPnP/jSrR6EG
r476tIt/JlnTH2oOuNWNPeq6eYT2I6DpZxAxxJHjYlusJ6qM3P3pjkku4eAMWZQi7rD4yYNe1XmY
+7KKJpPLhJuN7j3qj/I/V8CZyaAl6TKs6obLNQ9Gj0WOgO8ccZCbuwogwbEh17Lw6uWGUOp6bhNd
AX4UkyxOK5r9Fxty7ynU9AvriqTcOe6sGrXBCgqkplSldinuxqrMinB1UXm7QBS5eAooQae7pcj9
OzUa463mypXTb6XrYdw1VgoarfTL/jkor9rAa+sf01Y4e7PjfBvaHIj3bhksZwgkXQ5VYloevVIM
5VnqaArPdu3is6kWs9qgOuEyXxhZt9WqPr7141xNSP485iIGJlRC0KQupga+HCjHaBGPblqn98Kk
NhzVZFDdDdVs3JGdiyTGd7PD2xPyas1bR6VcvipdgP5cdiooblZ9JUf/iGbde4T9gJLVbFX+3bZR
+oZVYfs3Rlx3lFdHNY6EnAw5rFFd4zJ4seNMie/H/kRsAjhvE7RNXaWHbCaLL2X9uSUkuJrweNFX
HyneSZq2V+oMGko9xkkrPWlBbT+r3lruiiozq1At5USPNvF+zkPT7dNJfnj7xV4/pmOhMUPCgpcH
vfrFZpLQL8AI3+SnYHBPvlfFLzgWgp1lQJ+6Ma2vvxyGoi66Aj74la74kSRMMRtlfirbkSK3m487
GqJiYySe+bLYDYg/KoM3Bv3Hm11bhqhTUWigz774GZfe7mnqFMXJqUggDTs3Md91XiHOaZKUy7Ev
M0NSmJrz9JDAeXf/60aCqIHPB/c15ExQQuuf99dG4ujC5LRm45FSRD8NZNNgS6bpRs2uNMQhH8Tq
unTicasl7vj+7d/2+tmxkf254eAjIyDkYnFjzVDmQhf6GCcdTgOzNSpYblzwkz5RJ12TzbFzByUi
1HL677fHvpYFk8OyqoLZTdbQsct9BBy/NbcV+i0dI+pH6DddvdeNYeI6C6Xr2Cu6aXdTLdCX9Gk1
xJ9wr6BWaOWKfh5cSCcbe2jGOokW3Ljld8OfWvOMVSjR90XVWQdXFtOXt//o61WGcwa64HXe/4k1
ev1rtcBiKajaLYft+M6l8vNlRl+/M53u1zgF9i2j7/XcYzii+pAosMYQgvZ6OGOcaM0Ktz2WCWJG
m2r1bywexW6ojT7/rz379QhFe45PEX82A74eC24WyrJGtMfEzvrnQg74RvT/ZzAZQIi2CuLohyyb
xxuH1esdljeKkoiF20K6RHH39cASlSl7KkkLXVCN04lStbkdrHq8zzi0fxUptYAOYWUdekEJ0ipv
tP6la0aq+OgakhvSn6s3DmwPhRjOc1opcL0u3kI7a1SvBmEdjcadP/f0oB9sK7GCYxXY4y0g3NV6
Bwlh5UTrgM1Bwl0+OQJs4hsaZDhUDE2iL4qhMw4ZH55/JD+4h1TrdkUczcRYlTfs61cfss8qSxBl
gCqS70q/uKmJoRFZTeXguLhTaYYmc+feqmn4Neb44LbeDeD99WtlOOQKkLTw61/dkBLgDxOFyvHY
5a7atMOcPwJHzveTKm+dzK9fKr58NDVUUFC8YDd4/Tk5dldBEKjHo5np+b6yzXibF2iJqoT6MfYL
811lJMMNy+m/BkXIg9Cc9+lf3biQgaBvd+zxGKyRWpu0dssxGsltS0K6wXZ5SBYhXnLyeW/B8a+W
cPSFrJ7BevPCm3iJ42opgXl+ESxH5GPxZ3tJzCdq4MQ7WfGo96c5w5cPi6rSzCgL4szcvb0gXj/4
Hw0XpwOsBKjQL7YvCd1N415rH/HbBiIcdC8NSxug8qAKc1v01Ysw4uHGUnX9NaFz9FgvuHcBqbws
zGVToeUze+mxydriVBrOaEV4G70u0ijaxYe3H/FqqgADQqPsroJmVJVXJbkgpctieN25Fa2qQj9r
aQsmSUpTFk7jC+Vy3vB/HhJP4qrOM23WoMszV1bj5fGJHDkjzzNoH6uShmaZc0BwydZJTm1CXNzb
Q66r7KvTLKjqFSexypktNuWLhQ/5eR3zIcmzDgnIgFjtDfLYDnRhX94e6Mq7TgUOsRQLnmXyfNj0
Xk/QDj2Fm+f6dM4FmrBjRmpkHWXUw7NfST+5732nn+YgIqg6K6K+zvyvOt9vdU+TKn+k9a2yn03t
KTeEKuOpG6fB6x/bW9d+7vVUM8BAWa//OK33xslMpH5uKyq+oYnLITQRZzz5WN8OVT/fKN9dTV/w
BtyS1lQLgKBkPL8eDxss8NsJdHxVTpN36snNeYdb7zdQkXQPTN2QT7mw9EM+qnz/9g9xNYsCGFAk
XFDFsC2On+s//+vkaaRg/SuMbWcszKMrwwo6+3DvTKT13OFbu5WVfv2BrY+KoJbS6OpXuXjShZwv
v41rKM1+09mfoIUDfifgyWlvfMnXr5SazIpPo4G54prWf/7Xc/m1Q7PbXbmSnGiyeTu0zQgLSZfF
58qZ/elIXHjcPZGwWI0/3dhuvr79XjmhMcLfc+mP/Z6LDC+Xv4Sd7/VfIGvO1W5XL6dOBfk7dyL8
cqMp1HlhFaS+GWZDbZ0cvHt5hCSinB7JbUt+99ICSlvnRe197Jg3H2pT9C9IgtRHKJBJedBy09Uw
RDIn7gLUbtnXplLltIuhX8Z3lZUAbBlpVN6h1aiST6mw05cpW6NkvNpVn6xhGEdIu2Z3mGkFImxt
E+132saTcS9ohaYzVf68FQ9cQ+UdNpZuqUPKW3W+6Xsp+w8z/d1iR3Jc6xBUUy66uUdDbRshKVBO
9b1qhEGsIV27b2IRc/8OnCzRz92AjCLCY209yqkem4/N4CTgcWZDEuxTWb2jH2yrbl5S3TMejHSR
3+rJcEHZ4OH6mNC6SENtyabfgzJaDSVgVwjczRYH4oBfFtC5DWdTE7Fjb2XpqV0TO5RiFgwFO9NK
/fgUkJkGbAasMzGeYzCWHxoEE/lDZwy6OljS6d4p4Eq0tD2ZOgflLEO6J61yiqO8mzxtm3WiqO67
soiPNkahifArV8in2RWTERkN3VA2PaRUuwStUrIRHsAUKOpcezaZXqmPaoir+sHODILNmnrBu6j7
o3uebUfEkSMlVdOAgBA4pn0zhHMzjecBo/IYNpiZvtVgBTxk7mIqNjndMrlJcFx/xYBv62Guhn6m
75lOP6SGdTnMkB29+MrQnXdjYcGNGUrTfA7k3CXvahyo833bDUStNqOoCJNeJjQO1TxYZzevsGXC
iyPrOaOI/s0lvvNJpQuRAzhMZxJkksxLI/q/qQXt1wp2Hkmp9t6IbT4R1MVzh4qqL3a0jkfUqHxp
JkG21Gt2wiLd7aCqFW/LAo7pyQDo9GucE/FT11sn3xK/Z5SPtkeAx93ix7ax10ZHGPdBLCyun9L1
Py3SWdpjMCKTcDxHSTJVSsu4o8xW/vQmOMDhQkZeCq1+bHu+Nc6978Fyt+OLFFPSnltCGNCTSav6
hjTAT37TMU+LJ4egxum3Q5eoAIIfePGGGDk3PliJaMEhyKKmuc0lfK84YHEYn6z5UVpAMbe2BQj1
OJM2VW3zZEFhWDEH2k1hi77fEMGAKwkO7mgfJ3ukDk3HWjeembia9Z68Ylr/3ghsMyotZf+klafK
TTKuahmwebYZLrIcho+IaMzPBNLX02OvctI5m1I3PmSpRKcUG77mbmaPleVLPseKGwOAZjc4mcli
/8K4z/eAUkTvIq9YqqdlydyPFVGuxUamuvORisNUfDQ5phIhZ3tTH5aUBvtjk2TWvCNJrey0yLcb
ZWAKQEc1bogWCurvHM3671SDlm8E5um/9KyixzSmyDa+DX3RNTQYen+PGSyASWzFkEdjQ8Uk0Fo4
nDeTg3IXXfbIv2gHQ9IRU8KVEzJlrz+XxbRWQabBuVN6hT+nn6QjNj3ZgPVZ4NZbIhsq+8ZfegvK
sEcAbQS5Qz5MvaD2K/Ruqb5qtBoQEWLMY344IzkMzIeuvaNSFsutLrzYifTJpcRgwis/YQ9j97Om
Sn2H7dKS3YCiaQhhtgZnQ9pTt12ID3J2cd06kHYMVZDrmy/xlz4jmSmifgPGFBlV82W051ZEY6a6
L3PQMmljju2frSwJvuZytO17z0yCDchAR560Lo73QWNraxBbL6sDF+OmzMOSWtWpXcys2KNO5PRR
tVprTlFuOy5ywaHNn420nu1Tg4k3PZokhh6Fs8jmqaX92ZohkB1408jwsvvALuR8khh5ThrlaIPo
tLh2t6uW+lNQouXbyL4isCbuDaWxIjfWV/JRBJGgAUraPQfT3Nv4CBv0KJ1ggRPf1GsxEC/0AHoR
BmPdvA8qtrfPdlaa9WMre68/dX6HxCRvzbZ6EKw72qEhnfkl7h1jIThOmCSyDpVhTxtLDUhXZ2R0
eD/p4fpfgsQMPmO2JsMP+lzlgQKBqLBBwumCRkkQXx+RQvsKyJpt4fQztAHtTS654j7MwxA373qo
3+rMDZ/My6ha7ZZ52GR1P3wlErHNjiow+7vSD4rirhq76VTpaak/j8FkAxu1ayPMhKnJzewOcJ4X
fRRHy4AluOEaY1bHdhyHPFI4boONw/Hs/ZR0wUcbNqR96JrZSz/HjZ6rx1WI9JUFpPkxWKl2v2SZ
VZ5Scj67Lw6XObUllZfFSPuTd+i3UK4+oPwxxEn6cboXoDSzrQ4z3fjOCUkDoWKKBvpMrB81WWEg
hbLbkAhDwqPpoB/JFg/At5ct7R4C8NIykye7GO4Wc068d4DPVfci3dR7ATLaNDsu+/Zw0Jdh+DX3
CVrSpm3h6DHJc3qlBh3SZrP24BHEcIDaLw4ZYz8oCKl24/ql/RLAxo+JLZ3+R9l57battGv4igiw
DslTUsWSLDtOXJKcEEn+rGHv/er3w+yTiDIsBFlHCbBGnPqVt4TaDnyxZm5GIS3tVxkKLb93Z7cK
wGwD6E3fgop9eoAWqYX/IUKjm15CL/ZtTGH23MlorqXvpFl/p7GGzsFQIus1xd8hxvF0Ukl9KHSF
J9uaRgSx81ox7ibFrkx/iFDNPiHbMvyI7Ajtk9hSVOUUViKVJ7OzU+m7MjLt+6B31H0EMS/dFaiJ
qy/qqLrY76Io4QFYULMd7PEi/wkBuJII4VcmOB0boyh/BI8g9ljNmNpuWU7hjw1amWhGtsq+MIFY
gdMnuX/ghpIo60lZbMO+pfCQKdOclDgdNK3YlJqilntpOtmrYsQg+kqlM4Ndlhs8+BVyYTsQGfqw
0aNcD/f2PE7xjhgR4w2Jl2fs9Zosp3M+gbP1lUHW3VbDOrbbiLa13kZ3mKSP1hA9fcTj7Xg7FG76
s5qqSNulbg/orY1Se+eYYU8Y4xQBEZpbgfg0FBcB98luftoxXi3YtUq1+88ubGBGRRvDwELMkDJJ
H+pOjADurOmtJ7I5Pid5mVoH9MWjTRosvjvKPBo1wim5mND9sRsLmYzSCLaEwBPIKTsRiIF3ih19
R2giJdYNh/ExoVLU+FZVim4T5U7vPJB2NuEjpslx92XqlXyfIT5CSEfh3t0rbWPnwO4KOQG7qpqF
WO2VbjIprQcK0P4EDyQpz4ht2cNnEuX4tSRdzO9Gt8bynQhDrzaDUU5flaIHH+2VIs10v6enXN4p
jdrbmzpKLWUL5QbkN94i5abPrbH3B8jkIxRAIEk5Dq2hMvzCgBjVDLssDHPL5gbg5OjZRP2Fkh2q
DUYmvieJmdTboIqHhJuKCsZm1O1G3FU4O5wkjk7SrwajOUeGaMSDXUKzwSAdqGl5KlCAMLdCAVPq
h8RlCHMosQZSNzUNCrKD4+ZnUMplTX0pUKrYLwiOs3uMQuA8jCB7QSEA010ibmqZTxUNIYvg0awU
e8GLVtzMKK9NAHDr5nmscyvZaIWTY4huI1y1Nca8exRzrEy/hlkpEJHM4uFQqUkNUivDyAMzEExI
Gt/gJdA/le7QPM2q7JJ7oPkuphZN4yKmBAulUNX7OdPC7wKpuvoQdO7EvUUCqH/GkwPPZ6D6xJ6Q
7Ro8D5CCDntPIvWEUGpR0VhP5RwaO17ULts4MaXfTYspotzkckjvRIBg/zlUe+snIO6S/nPr2uFe
wV7hLkJHCZe9Okmwaganot4P86AYPjjxqN6g/qJluywiXvNHcCjPDI3Rd1tNc4HWUi2GPZuosqC+
xKPqB41rJI9T2uCchfFjRmGkDCtf78fefUCFmnDJDMNce83mBW+YYs+ZHMOgnsKXMekaFDERb74T
Mo3ULY6mJHgaiFLTLxKAexurKFRasVS8cW3wrApNdm6yys39HpPgjFCkTYafjkJA4qWtY41b6bop
RjSatEoPP+VmOhCP6O3dvHBG58oVCM9TjAxAT9Iy8XipWpet0OT6tokArVsJ+snn3MXtfsssQ8EM
1ZpMoy1n8ZwJnehz4TDIUzNlTQVTRcCL6doRykiajRGXFc56Q+rM4bPZN8HOJcqXaI8Pbv1qB3of
H7EDiZ7RarenbTpB/0N9KIbZSzO2i4vtGOXp6Pd1V6d3DTZnFp1r6iKoLGp4aHtZDSQcYGZnhX4w
JiCns0hY34J5AiMY6LPibMEVEjmjHFOOWF63c2uRRCqR5ocJd0SBWoqVJvdjJOzmrAgduXkdB8U7
2TgOjn6QXYhzQae1iAKGo8q6ZVPi930dfBUO+BhPwF3azClZIQwUiqd+OYy5fZQh/dFtMvb996kz
8e3oDX1stkQgAbMPWFe8IkhRgq0UQ58cedKdrWKMc77RkFH7XXODJAEwAdHWv9qkiL9VmWqOr1la
QOdSA7hp+RAZv+AQVNPZbkBC7gctl99DY+6no5o5Dg48SpG0T01Qt8cMRZxiEw6ZMdwlra7vEE53
wQhOYRUds8KWhQrYG3PwfT/jZ7iR1lTwkBlRB1iAoofiPKvInNfHgfzrRzVL7b8yEvAQUseszb2B
KNVu5CHLtu5o4RqWd4aCTXhpRFUVekjfQiEhPgdCpzdwxHAFH9E5RA5M3QEmTOdjTiGt3dlzUY4b
khpr8AFLFC9TVgE4BHwg3GmbVQk3qWrN5hvW9em4nXqkXrcaoGVtUxnYDHf0HbO3IuEjdlmoK+KL
Du61eakUHCHxNc8ycyNnKzTRK40c2zMjrER8HfrS/D1oxDg+8AgP7YabO7MOPTU4Ml9LBYJVJQpm
zeCbbRwOgL8nR7Pl58Mz4BaTPlLmotsnSN01XhyDC/ZmgBih6VVZkuUPQy61gSBRzO2WREfFkFLW
5nDukrp5gmPQxHuBEq+1XzDqx0GACPDwbIHyYSHZXe1nDQ0cmtu5Wp4TDs+POuKiwHkb04hdXKHN
CwAdia5oGxjosz64omrtVx5azX6RkUa474G4qX9ogdXEnyowFdq909Q8AQgrVPMZ0owGdniaFm6j
Xbk/uVl5x/JiDEs0JIgmPbWagPnWDYyKbdopVbQbY6m+NWAaVb/uQsC3AbImICWnQf4WMm5V8jih
tNIz8RpR8huN8DWsiKKZacJFX+BUtCDXzTCVdhAOTWZwbFS92gXBpG2A/xTUIozan5rK3vS8fXv2
IWWZvo22H1ft1oXfZXhkx5DOpvepoQZ4WbOLg7QZCsMldzaSfF/k9N4TLWPvOk741tehe2O8dZWS
8QApAqxAOo9K4RpX1EdSrWmYhadRKtk3I9FN1P0sfRvr5GR+wFL+GPC/3ptKn8obU71u2vwZe0Gv
0SUzqVGuKvDJWClNoDM2uUqMWWJYHUGfQ+awy/lrO2T56xjW49s/TzDoDnSD6FLpCzv8coJpCcTO
lNbRKQpoDngRdNLP5lChCdSOyDzGUJvkjTbKlZcbH4qLMrKdDrKO7JZlIv4qBUOK1jVXzvEJQc1w
25RhgAFk0n4y7KjdiFGkdyi4lX6HirBGoRKesN0J98Zsv7PSC1aNLBt5ROrfq5ZCDKWwaiAKnPCJ
Nd7coNMelWLMThSG4AZbQTweXZsKseVCkP94zq+sEZcJAK5ggd9BbODKJbKBPKnNRhufqOIW6V0C
+QYXVAmPgKKtLF/qFCotJ7xGknUu5/lQTiHnK5EKnKV26JFOqvVph2JhvEPXgzg2Q2q5RNLhBIo7
/tE34b+qwyyoNgTRqN0jmWfSLb5cs1qbE864ihllqqf9Yyw0SdDkpPBC4OSW+9qmLvk54wVr7j6e
retjAagDmSQLaD1Avz+Nq792izDixokTfBeNQs13dZUTkCgKPGLPjuJ23xRV2h9jsxa33AquIBB0
F6Gx2w4ICHqaOAZcfnObQE6TWLmfAMGQylFxSxXq36UOBEBKFVafnf2UYwIJSEewwhO1LvyOYuv/
NOzQb/Tq3/019DyBNAMhpmu9al809mjhdaFgPOaANiHsn+cjrQNMxayuLF8q0GbtaUpqenSwh77H
NqJ5G9A6UDE1mDwfL8rV6SGI4D8ydHIvC7WFy6lRRiy7Xb2V91Fvpa96OseHBjs2pCvh5Hh9Uo53
emtDzimMWyrbV0+CASQMODON2EUVcq3Mh1QZsQqgm6OdFNlXvauDHU40sIdMoz9B4L2lwHT1qWx8
FFGB3yAeB91vdS1rqDHOuTElxwGbQD8cBuvRqgrtPPMb2QJLTXpo33iUw1srfvX2MvIiPYPZN/0q
+p+XkzyiIdfUppsemxFWBOapTh0/GVY3jbB4/6A2Omn7YgIC5DvhmIebfiLT2dm4xu4ntYZjJqZu
crd10ufuW6yM6rxPiFLMnSXSONzjBT+Zh9TRknwTwFW7ddNfHV0+AJTuYhmkLiCi1S4p58Cuc2VO
jxPhsyBYH3TxGUKqoy43mt38ws0gQ2QTyeTyBkL4vaHpoHJeQJ/Solr6nn/dGuU8JUHRypSmfKY+
sExZ5BuYpL0oJNSxj6bAf3js3TKmuz6kfDGgRZPloo8k9NWrkgVoMNTOlFHAVCfDM4ak2DtTHn9G
TjIntwE1the1HUUQ9HTnIcHTA30HxRS/RM0z+PEhfffXcG3pYAkBqoH8vZwESwdR7MwiPbaNEoJk
WsSnenxbn02FF9qDdKIvuaM7v+LWiCcN1Pgm9mHczvEjTu7tDRTXeydpMSAHKLt0gtccHFEOXa9m
anZssaiLRNNvFyU8LysCePKdhLpm69Sc1VAnDfx4KpbL8aL3C2MMBgSRFRQ0OCGrqzyF2KHWFGOO
SmhVdyLUismrBvun2RTy5eOh/sSI67EsVIUt+DPgb9YxK+lWDjsrKYANhNnBMFLF2uRpEz1NYVIU
zxjOFd/g6ivhjq5KGUGYbzX5VUFx2zyZqaPryC7EKLJGbl39HkRvv3RGmGg7VRvU6cvHP/a9eQE+
DNQWLTQ0flfhX1rNbR8l6LkMFAWem0q+xlPdnY1ABDeCnndHIs4CgU7Uw7Ww2ou0ZZG5l+VRKqq+
W0yrafSEqAFm5aLH/vFnvbPTuHIWADF8J/Aiy7//dfrdpqGpZGjlEWK+QdXJzobxAFBHPgxKrdEd
Rk72y4R3X4lmQeYMNzb6O98KnoLeCE8UGlZrrAOSGzMWD0l5bKssfuzCTHxq5mb4pqmDcfevX8pA
iJM5CDVTJHNWV6xS1L3ZTHl/lBAXN0kLpUzJYaDUhp6eFUWEZ7WdXzpd3sKpLBfoxS5Hy4mLhdCM
3IwMcbWeVd6rdkAxnJaZE91nHfuZIo1t3pjKq3schgdEbIuDRPEBJ7bLlWydSES6WnfH2U617dii
MJDLet6jhoYFQV03d6Os3j6e0+WnX34aLweoc4ceJThsa3WJi8ZO7FJYCKXqagTbtk2rbUHH4Vkd
ofiQrhf2p6KsLbqjgSQMTuq0/d/HP+GdzybcACfjEOwQ46x+QkP5OKSE6h6kLWxav+iceZo+z6cY
y8zEL4AMe2mHju7Hw14vqiDOwbMX/hIjr1221TyJrYHY9ljA+A89rVeSJ6MFPPHxMNcPE3uHoFEF
zwU5EoT95aoqUUk/DLLzMXTBnL0g+wLBeKZrWLzWs6shoR1hPRl5bqQpB6wy8nY3EI1Lz3FStFju
yg4a5+ePf9T1qi8IUYCLAJQAw9nL3Px1Z9Tl5KJJpfTHtBOjp7dWBd3aTMYDt0xueCi6JL+DOBi2
ANHKg9FSFfj4B1xPPj8ABhcYN6YF1t7lD1A6ek2dlQ5HLOGM/xmTYnSekprzP58oxwE6CZIajhYK
16uoMhVDPTWl3R/7RecjNdJXKGXOFiBLee+0wOmWpsXh40/7f5G3yzNFQQXbN6EhQrvYMl9+XFS2
tDmEPh4ndu0n0Pll6bMYKsbe1VJrVQDyPUd2a1Bug0RMgKgt6gZgiadNYBlS93DP0KIHK1LCY96b
AQ67YLTQe8HJhtAuaRp7k2ljoPrU+qk51nCIwd3AcjYJuxqIYTaC/19U5IcKf8xa7dQuuhlwr0an
x3ptDtLHDGOn8kviTC4seho1s2/3bfcs8T7lf0VUXX6hWVbTJxiiyHw26ZB3jxwo5w41+ET7roFo
cn/PPXLx/qiAH9l2UT+Ie2xM0BmpR1ELOocVrd1IhGq2pcrcssmUon1rA1m+ogXilsfKKowf1E+a
iWJuXmFwyv2g5Rux4OP9soJpAIazS/fliO/aGzGn8junO+veLVQZysBMC07TTkvZsM/G/8JidO+R
LQNSwN5rHbAD9uzue7UjgaFB3N+7Y6QvTkRB/WLGU/Kc9PjkwesOXKA2fWP1QCbqZNwXcDqfkceg
KU2Nm/NBwbmjggNUNHyb9THQ9zSM4/F3EiOOsR1HtcebNgbscsCgCgZoYw1gV2rbUM60rPsvMZ2Q
6ls0uP2nAKp5sKlNC7BEb89yfiwxqkG+R6/t4ZNehonigT2OvgSkWokvBaaYW3B6lXNAcQ16ShVn
gNibCHclL7eirP6PSaKlVpV5mPtd7Cx6IJntfA/StCtuRDdXtBkKI+jEo1BLvEGtwlpliQgMj4LY
EtNuY1BfUYaRIRImVP8x6m2MrzrQjMlXYiRlzkZqj3rgo+u+bLCyUx9Ty5VA8oK2G+EXgQfeZS1f
f4jD2UD/DatrlUapa5TzrYt4iXtXx3L5tXCwqXHAk149r4kTyX5S8TOxO4AoAt5hDyE8LgCHdN1L
ENnjZ9LOAqBrnT00sF7ugL1oxxYL3O9WpszTv8bpf7ySeep5gExCmtW7h2JjnrW6qEFcwGOLA5Oy
yqQM1saV2nTjsbuuQ/Lpi6TD8v08QuoqKYCzDirFzpsjx5uF4v1B66QwG/cXFNv+U6YBp6gdSs52
WmSfw7EKd0EKYvLG3lmuvtUaAEnlyuTiJ0dZp6ouiWLXBw2sgGYSe5BN/Rl7yGibGoV2Y6ir2slS
6qScQNWGOBwexuUtrFMvIuQY0Gyt9eopTXKwPL2cuBnSIqw0vy/D8uvHV/9VJAPQhLyCSYZMRna8
fm7K3IaqpleLUYT1hMhSccjUWDnrRTb/VhQJJCQpk1v7eslsL+Z0kXgwdWJwKrugmlfPTdzneu4i
cnUCaQo0CnCD+D5D16PHI+L2F2IAyIpZkdXUPsHt9HNAYy7cTHOrRAtmT73x5l7NO+VepE8dDWw3
ScG6kjinOJpKaVunRs7GYSZh2bWpqWw0vVPoi8Fc+HjSl2O7+nzYYnAt/hCSCSou13nuhV2bdWie
6t6ytrwHw6841WttN0PKKLaq08RPMozKGJnQBCWnj0e/WnLQ3UsDhVYljx/Wspejm1ODoRRo0VNg
cYg7KCMwKOvhhDsjoAJKxtkn0y2UW6LB70yyAxJUtxYSFYzV1bBWNRpO3zn6CcSX62eaE9WvKYHi
rzSUufoaC939/PGHXoWMgvQHng9GhKCvKehffugUwodT3EA72dGkvzqlhboJkJx9M9nGL1goLsBU
4Kw0LE19b9IoK2/wxd5ZZ9fGMsRCzZf7e63sIYcmoS9naKc6ksXXbOyMLxhoKBvA9cpdko3qIRWy
OkN8bqsbi3x1a4G9Zn1pG1EWpca2Otd612b8paudkqmdGg+G0/ys1y4NbkmF8gaR6/qqZjT4ELAu
GE8Qo1/OtGkYQ9FxF584rEupWSm2SaW22CgT425y7rU7xS3z3xV4jy+wY/ThMOpj/M/TffkrVt9s
9lETzIOqgXkN5JtVCK5MpKIMsJfBOH+jzG76ZSZl7Uk3l7fI5u/NOKwGzWXXccLWczBlQErykRkf
u8D2K2ArQCl1Rb1bZNqjG8t7vbMwLqEXqZIIkQSvifsyE5kqKjQhQ4TiDNQKHJB5RSYP9CFFBHDK
bH8FSjJH5zQoulsUzOujTI0OlhW8U1IVbCQul9uIw6mARiROyhyAdpZAAKbN1EUI25Z2tAlL3bpR
L353RECFbFnqRqSmlyM6gLLdglrpycizcpvCX0beVM21p9KtBTh4Xb/7+O54ZzXJ7ykx8SIvbbXl
Ev0r3TQ7LVDxCbZPlZa6J2MejGybKUmgAgRuqxuDvbOaBs8gIkgu7W06WpeDCUW1IKvb+ikRwn0c
jUR8AV0xH/V+rrxEzQdE9K0kQrktsG+kflffSWgFn0wQ18C9uSrgDD0Ajjqbi1NcSLPZqcmoEhkn
c1lsbL0Cm/fxtF6tI5VudiwXgi7YwGsNexVsNaGNWvGliw+MFkQHqL7JCTuv8JCCo/vXmbUhLAhE
PwhwNMHLs5rZOrahlyT1yUIRbVdWnEwEn1p8gg17qxWJ9pYoYfSipb3x9PGXXk8sEKzFlmBpUHIv
rjaQ2ytWb+lTfWrjVn9SxWw8JkqW+DHwrVvGKlcvOl/pEL1x8+J2gpTW5VeGGTe7G5n1ic6bc7Bk
mxxrXnOQon3uzYhEVp4eV7equO+spWsY7B8KxqhrGKtREULLslyOqAdkkJN8NJKV5xrhzy89sKEt
kOPuxua5fmZgrYKGoFfCVQAjbpnzvw7lHEaOUBStPSmBmX4G6xTUv4SK7DRbVuSU+RALNePXwLKy
b00WxPUBJfggdKlLRQWdnH9dYYMUSBC9wnikGrn6NWCpOVqhM51qNMqRc1sgCnL6Rdh26769LsjZ
UHdJXYmY0e9hkS8/vGizLqyRjT9JagjZQZ8RtYh7Naj2+pBT2c1HquSb0ZD2tpqFUj+rM+EM4MjC
nCYPLEcZv3z88VdXFr8IOIoGJwANjisvnxIFOzMEin4qx1Y6yI5oTYruMCnSCeQ7TmwhAMXIl2Ee
tfuczNt5/vgHXO95LkpuLdqWNqHHOoaeMmeSNMvGkwny7HV0jC734SOl4m6uIt3cRZBEh+9W6xg3
iwlL4vlX+M6jh+wCyjlkan+6d8blanBhtRb5gnwEZl3Np9RmCewTwFWwBZ4CC6nK/WwoZPJj7NBg
30o5FxBQ4Ay4X7S4djp3U2LQB0CDT7O1Gzf6erOwJBiEELWbuJPzG9dc/nEZwuyD4VEi6m02qIEo
JI5eFAIHv3MKZXhEmgsZJkrzoxTadg4o8KbeXNlVcVDasO28ljtjvnV8V1uG2WLLECBxYxA04GNy
OW3BnLsKvD/IZxTyJm+ghN3chWkHJaMW9nDqJ2s6WxpcxV3ZT0gufbxhrueFK0q1/mTxhONoYF2O
39BN1ZgX/b5yjHKfsQyCxwBRsF99bsu9jnxOunOnNEkyL9WGvERbI1anjdsGo68Z5U3NJ3O1j5gQ
m+wEAQSeQ51jffmDcmwRg1CJcdCEZHGHBlk1eSH4+VvPwyoPYuKxAaJTglQNt8jVo5u27oT+emnf
26kCYwemB76gvZUgBp7mgMu2fZYXws9hU2beNIsg8quxsbN/uy///2csvQsqDu9wmTsa2ZVRKM59
YgHj9jKFH+2hFd/0iGtjF3FjuOvtxlfTu0CbhBYjkL3L2XVTq62DUTj3namjDp1MWnEwlQAyZBEm
fpVG48ZWNIGQNJ7UN16q98bGR53+JsUcNGiWp/Ovhyrqqqwc+9TBHZmq9iGndEUfKhj0Q5jUUrlD
qke6XhhN+ZcF1nULE7O6G5eZBlcAR5Q2AkHdum1swqTtJxLSe6XJrKMp+3zDjWXtZkVr/HqalLsm
jG6FA+98M/JTSKvR5+RpEKvjpXHhW4nauvek43G1SeHFI/TeldNGmFF8kg2kB/As1pNRD5p+43C/
98VkuyCv0LagMrkaHNovOlwUm+45puXW7t30booD4yxU7a3Jw35LBd3Z3bhQrs4VGjvgJAlHlsY5
q325yqDc5DgjlX1WE2kgwx+bjfPTUAPtubBM5F+hR7mZF2l9L55zNZnk17Eu6VDSh4k+ZU5qfYGH
mKaf57nHCSe15AQ9ahrtXL6h1BTUJVS6Wet8Vy0XL6fFfuXjL7j+AFRxlqjfRQh1EVS4/IAxnFN8
mkJx7vDjRXSl1BobewiY7Kpvx0ZWPreZoba0bIKRVhDyBi3sjqYz8A75+JesNw9JJLYtZCFsH0Id
e/mlfx2Ywh3hw1AFP0+QT+Bqu8qMaBX6xuhpo3o/7MvKHpo7nG/V7LselS40ho9/wZ+28d+vOvUw
JGHpLZIHqWTwq9VEbSmHDFyp9y7wdbnp1KiUd3MMbs2Lu8pWNoGck1OMFbA8UNXUXjCH4BLxJqOR
1utQwAkw/MSl3/VQBxwQpFvzwp79Rq3wNvUQRBlxjsUWM38Ezi9GCCYM9FzKMBTbVANSihemGhpP
WTDM1n4c+/GrVWrdeLCDTlUxA6m7fi+trOi30gxxP251VT42BMDhzjRh5fpt6uLe5Bhz2tReHvS6
WtG+ypwN1JG89YiuEWE2so7Jc3FEeS7Jx9rSo92WJBvFamzoWr1hwdAwhyHVnlJVjodaokr8qBmN
Xm+RBjDMDVZYnf0tHub5WQ3BcSGsjFLg3cfrsT7RaDUgJcLjSLhArXKtsgZHzA4xTw/vJXRpbWfp
ffUoK0N5aCDPbKwM/yR8eG/WDFdJDXBjTvKyBcG10xC1l43610bE8WDIGqt07x0savxCSZpDkxd8
Yz6N4imBJvOP/QVGJBwir1+uJ8KAtQhs7saGkuixe9/llrMJbIoaHY4HG+IxKKkfT+pVDMRglk3m
7fJx6GSvO/vJSPOoqcvwDAps1hDAjsB2hbRaDW+m8TdRsVILZ1PFU7twomy41XY7qckmssLwtJzi
9MbJv55wfhE4IJqsyxzYq2OHOxbNYTnIc+7U1s8JQYMXElga0c2C58Qh4VbxfQkzL885A3Lt4XBM
Sw0JtcsVJhYaI8Qp5bmwjPakM+yOhl90FMNo3XiVroaCqQAyebGxXKqi6yulC/uALAQP+xqE30On
R+MDuk8RvLnmlr7p9VCUc5fW5mIuudhwX35VjU058qGacQ/3r9hObqzFvuHW7pl7bFJubKOrs7ko
alLrJP1ReffWu0jVUUTN6W6cJATVLap6QOC1YjiiPTmj+BBrn7veulXRXj9WiExSiqNvQBpMM24d
LfdocXQAmsQpdSOMhdqmcrd9G6BbjftXm3hKiXrqoOidV5vh+M3NJ/vTx6dnmcOLnUNI9cc6jkoL
QBCxSmDGoe7Kqk67sxqiB75JG8NN72U1ZdOPjwfSl9h0PZLDk+z8f03QWq1mJRNRJcgvkA6h1eg3
s4EUyxAawabMAuPTVGB15FWTVoYkcfAafTlg/LBjsaiBe02UCuVZ60RZnzO918gt0m6An2QWEN+d
2KJHD0lSuK8t+XruGQBaXgPpGr19Iw6+OtzMGIJJ6I9S9IMntPoOra47SrOyOVMdaY9dg1ZNnUTa
MYDr8l+H+c7244l7Zzye7wWAzl1KE3V1mWh9o9WaCJtz18+Fn5pB9oO3WJ+gzWafsrIQNx6pq1NH
JVoHsQq4AKYMge/lqUP5x+oJR9uzM1fTsYkE7k6jSOYfZH63JGWvDt0yFg8iiD5uLzqnl2OBg3Fj
p3Has1rV+lmLR2WHPW5wwspQ3zWdNf6nh+N0YwGvBl1UbAHnWhC98Gdfa2kuxlQDzGL1LO159jFX
wU5cH5K91pXg64D42H6fFMkNU96rg7aMSlyKFhSlJZrTl5+K95kOj71Vz6U2gyhUrGj6BsowPHy8
W65WD+QUUR+7ZdEl5Qm6HKakR2YaiqWd7T/mXnpuZicuPfGkD7b2rzuTsZYNSYWfr6KGdzmWqRJB
RxBuz2Nk5kfOACL/C+PTiv7YIIm8fP33j1tqhjpwQfCS6/ipVCPqYHEP33tqXNVj90KEx6EqRHxd
Drf2yR988MWNRUrPW0cQwwSBiFyd9MnJq8SerORhDiT2aXFNeXgzunFHu3exU5mrynCRgLLq16IU
yVcAQGgSIPCI5VfhojmpUG1UfV2O7WcDpFLpZ1jJPGLykw4edTZb+d5T6cXOAtfp9FczZmzFqbbT
/juhKUpRu7Qr4R33aZe9YpbofEb3higYyxHw/lDMo/INUKwy39JyXOuWUW2Dk8i2gKBH0n2VugR1
OIJnkNoZZw+1ccmSamcefEG6NuEkGDrYugyu+UitTcL1kNL8FBsl0gqxSXZDhxQF7mONkZJ+SCLM
43wttuzRy7KkwRyzoXztOxXOL6/FkGVhvq3pog/3WdqPCAqgBYW/kWdFetF9LnCUG78R62vRJmja
Ublx2y2x7+Ua08pGehDai00Bb33bcRM0Q1ISU0xJWH0xY1HhLoTvyl0FXZAFQKiqvgvspfpb81DP
u3/d0QSsNDtx/eY3CHe5/P8KzQHcOXh2lMGZ160AX6t3uP70C1yBNBwUycejXX8sqSAxFRgNOkh0
AC9HqzR7ARgV+rlECAfHrjTc2iaeha4SR3eWkxQHxIBQwEiTWzYF6zbHUr/FEsOkcEO7YykxXA4t
OvRlunDWz6KV8QmWYXTQ0xC5hRiRfC+sBuxYylY/Y/uHXvPktB4t9eZWceDqLaWmYS5/TNIhdJL0
y1+RY7tndnFv3qOUpz42XRo/BZGFQEdSTL4OElK7MeNXbw231GIbRKcOzwAwV5cD9m5h98XUosCU
JfPvqo6/DQsVCXGrwEfQx/TjOf5HOXruZDAQGJ/ggAxGnnbW5ZhR6+B22QTxeSiU6CS7UfxElOB7
5Lq3CIJX08lIVATRo+dJg3Wy2k+TEZhqPajJeUbHAG62FpTVxsiHSXB6ZfcdQ9s2vzGjVw8cY4Lp
QmwWbg0hw+od7cq+wbc1SM6Iu+SHWXYKuKahmEGfKvL54/Py7lgcGINimAXoZTWTfYibchiL5Dwi
4eahhqr9MJBv/GnkUZ/ceEzfG4vrlgom1WzWbjWXBaNn0tQSzmbJlQolfBM4aneINSW+IbT93rKZ
PG1EQZCCrz4LfRU62kGWcumUy7bv1HM0oMFsYdNYIGCntbdIatfHgNuGG4cxiRVws7rckqhDSBsg
S3JG9CN+taLYecUyoQkAAMctpx+3ME9OJbn6xwt4fe2wWziC4AApIGu4aV0OPKlpmiJEygq6ffgD
jRtz26fNIikZO+2unCYbVRpXi/wsNlGxQ7DxVYfGd2Ntl7W7eGSWX0GgZC51EQqsq8uvSy2rx/mO
Ce/U8ROOh2crrP6XyLFXDzUiqB7CLbOB4yTQROpbt6rYV+tNKXdpy3BqUFSAIXY5CbM9ugoiwtOj
2aYFipJgw1rUUzDqtKj0qagK1GlvBc7mxuRfrTohIaUCyp+UCaGer0qxbYtlbo3UzqOdRJUjvLxS
ki+GUYFc8qu67IselGQICKW1J+2ztoBPT2h2ZqkvUOLT/Clw4v+BnkcKs8dX27U88mh7ONqZlU73
NhrWJvQ9u/t543cvx/piuRA9plZEcLZUwSktXc7XYJfUvvuqe4igRWyKaeroBYfQ4zE7NCDgYonq
26genUJXU75ESeHuUc4tW38ABaL6yPeFz23Qyhu7aG33ogEvobW2MHMJGxdozeXvmq3WDQql7x/6
CI6th8ZTGvqowonFHhoTUnAv9QvRGWJAHo4E1a4thdlsxqZ2Yow8y3J8wh1u+YWR7saP2hgr2o0b
82qng0vhYiZbJU5HiHyJQP6KZ6KiMwu1jZMHdRpLxw8NnQy+s+KHrIEdtynioTGRCuocOKlo7zZ7
EeKmfuOJuNp3kGB5AqlOwU9gplY/wrGKoYrTun0QGd3HLtSjn1ZcqWj0uLn2PCEis0Hlcn77eNtc
fzrJMuUN+NNUx65a1K3V1fjmivahqJsOcdygP4gpHhcRywTdAN0vrCzeKFPpPJXCvmWe8M7ooAaA
bYBAIrjRVzdsEVDq61S3e5Ao3L2g2KB2O1LgAbNTsm/5oy/C9hNF21L6Q5+OeCtWlEOfPp6Cq4uG
WBYUrM2pXziQ61JFQefd5AVoH9DnCXaOElb/x9mZLbeNK2H4iVjFfbmVKMm2bMvOntywMkmGBPd9
e/rzwecmolRieaZq5iZTgQACjUb3v2zYxtNvt9GCLWqK9fd3jyche1B8bMcFg7U4ELXTzSnuDfGp
QWwx3IxTbYqtlyfli4ac0h87mMrkcHvIpWg5hxDQqw1xFYkG0shl/jG5cUGLrMtPIWmui0ZvMIXK
hqRSMTCp7AI4grYR1Ry7EsHVXTYqdrcn9a1L3PZAyn2x9FDvHw20LQRMEbOK1HElUFykEjBC6JMi
U0/fEpiu3Ct/HcKpQIJBrwZx0tHuQpawmXCOyesu+JIE41Ttb6/I5c4Dr8Iqc7Gw/yhnno/G8LE1
DlV58px8gj6noGPmCetriI/qx6p1v1OXhpYe9fYDaoSqunLY34i1Z9GaRB4MBD0uicSmMHA+fh1n
NeCQIToVEFdOCTaZxtaGcSVeRjuogqdoNKfuSwR7PvcRUI7L56hPTBzoCe7fmzqZgjsHxsYXAhoa
lEj7eiG4T55j+xQ7SwwvJxwGUP8pY1SvxhiuEOay+nhwE714Ye45WSgIbG3TqAgBPufs8yfKBvFr
5tWKhkuzyF9bfIO9QwXis/adEdFhv6mSPN8FhZEi7lYaDVSAtNQwwmwC5SNCjHr8ihdI+09AU39G
EjTWEFIO0Wd/nDVrJo5Uif4JjbzgCwhBz3iwpV7kzkmdIP0Tdl1THhNtKo3PqEu109Yz0trwUccK
A7+BOITMT4sD+B5lPB4+CkTpcj9RfhgfSvQEnQcja/Jnag2l2FpY4zb3CvQm476PoWqf2EKFth/7
2cB0CpVJaG5K2Dgf0kEtI+X9u4vnKparYH+QwrhIi1Vg/EjWiJPVtsPDVBfjJx1Y8mOAQwGnz2yq
P0pSWRPVGU3gjhulzruvNBRzKHjyhOMXqEsjGDVRO043WQzFl+5DraTRpyjKWr921DTYokTYbIWi
ms+mKIM9ZRV1JY26PF+cYnpIUJLZRd6yXJnWzkzPSg+eAysS9T4uvFnfeO5gpVvdTeYaEfJ6ts1v
sdtVTx383tT3kMVMVpbhjb9yfs54cBFj+R2EPjAg5+cstWyEET1dnEQ+z/jNB6ZQP7q10TwOQ9+4
cIWz7JF72fmWw2l5yPMi/QZgPHQ/zFz+9tc0Lsv4kxZkhf3dSumBHeO0Uay1Po4MN4ufyWNNlq/J
OqmFLsJRg44U7wsaqxpwsYdJj4N6G2VcTRslQsl6w7VV/LodAS87kMhB0+an/UYhR8KezpdGZICt
PESQT30DMnWnqEP+SbhNXu+KPpNyoZEFWxKtu0bEn+fIM7KtnivD06DFFUh+xQgTa+VqfLvwz9ZB
pomsgdRZoHW2rPVYc46Z0pBpL3VRp95zGURd+zLxiNcfcS9rBh/FJg8xydz0otfJGi3lyUnKCZyc
WvTRRq/jKP0EkLoYtmrb03nTkdpLdn095ckXsApDecDGb/A+jWU3hbuCjtFzrU3q+GHq5mzcl4ER
qisPV11m3otJSQ0rA1k4ziTlpPOFNqoucbvcNF7gfM736hTOv9yuyI2Pjh6EB6OtvPgruoScSy8a
hPfgZVaT3ptt13417AoR0wh09qNtpqb5tU6j6tEZKFccQNl2yqOWJ3322bOwtvqQOb2ubOvcyb6m
gS7WSO9v7Kuzibi8VAwOFKUhbkh18cSIbOwxnSztTmrjNIjj48A++raKrO2HfmgcsclQkozuUNUd
4J2mHYY66RR8nEMzNHZJECf836Pdlu+NNfwWavmgyunJyN7r+foK9Ju6HO+tE07MjnanREb4PIuq
eAiAR22TPM2+VwHKjxvWZ/w0D+47xfdgfcu6BAVR3hAUCpZBpg/igkaFN57MDpz5BuCM+Tuza2Ft
BwRHP6ptNKxM+bJEgLavLJaBzUD34EIlxIg80kZQXic1E8Y/6tA/THhq7iWMZBPzLMev3k2Caqs5
QfHS8NB9onSS7ldCyMWbRf4KmwohpUL6N95i5cdRr4yWR8kp0WdkcbqqMltfyUcp2O4hYo0Osjbe
qz019sKa+vxoICGLMRvmDQYS9wRn7euozEb8ZNltb+Iygsqrr3lpjAQQKJhhY03aGoPlMvDxq0m/
YFnyYiYALnIvrQkgEMPmPTVNCfch1ft/uD+yeVd0+vwctPMvfMKR+lf72tkpjRTahH/9quDKsmY2
Ko/++YmC2YKiDFk36mDgMc+3rilMNBISuYCl6eyj2P1tFq3+SYUV9ZykTemt5J0XtXSA2m8tEoM+
IppTi+twFo466q07nQjn8L6jZn4pURA+uEIPP0bdbG3m0eN8OF1tfbu9Wa7sFSo50qQSiidX8WJo
SvY1ZezePs1N337pg6QRNE0Qv94FiFe8GE36ryi87svtUa8sMDpTgPWhupAKLV+YMBJGr2ws54SR
cNZvFBEl+96x5+9Z28RPXSX+vT3exSuG8gEZPYBXR7YYl5pGjdPXzQC//TQj63qXVfr4qWvrDsnP
fA1peZFiLYZaPJ5nO6kVt4itk51nAIXdqAamo1pF60dVNGCr44hD4mXpbjTG+BQb1hqF6DK5gk9D
4Z66PQoZyKAsShao/iGvHXjqaTQrN7k3s7Js7uqgnhMahVV95+bYZ+8Qzsx+5e2AUpPCQ3y+T9vK
fO7pHP1jzH38WgEh7LawScQ+T6JprXtyue9wJAB8TIiCcm4s609Kr5UjSah+KhWUdF117HzVrodP
QzCN3ZOO6tohCHFKfC+aCuAhuBGJg5VCHsseCu2AsY7J0E/QuNDhdp0SX2vTeS2otN5RaAjvb2+8
N2GQ81ACQo9SooxsFLKW6ZzXiNEsy945ocNqa4eEtAIxliS1tU2phqnzELVq27EA9nivdYM97duw
8RRuZNGCHTCqXNnGAur3Ae6bduIVNQ6PxtwpYBAnU/1T6sKdDk6bt3edpk7BNnSKKtlU7ugUKL7q
auwXupF6u5nHtHXoWg3YJD4gvdSfNN0ESe8ciY4sQLPCb3Ss7l6tzjIPATSM6FuuKsNHCoJ1/mPS
Gv0LavEKkYE+jrvpRTncR20/BQ813fNv2VDlr0iXd8HjwDMZ7wDYj+G0yYfW+nN7VS+Ps6QDEkEg
atN+XD6jLAy6u6LWnFNLvyzyg8wKlF0OXFGqCuEHsVb5v4zPjAfqFT8pikNA487vgzY0FNSXVeuE
uxS4GaMwyf4SWhNIb1vqwamcZj5ok+iwebDxctoZPeH6vsRV9C4Sjt7+GIqMFCQuZkSiZe/X78C5
YgvigTHeYwysUdZrMvK22wu1lGplr0vxT10C/GU+stSIyMo6H9Ena08oPTn80EyPfH3GdMWhYmp9
Ck1J4E9HRf83S7pkl9C+cl8QJMmxd8wjQ9uJqcYzpqRYsFXUruiTjZrqTvdTkYa+je7m6UdWPJzX
2suXYZTWMkVqWr1oCaERdr7kYSI6uwKscOJIzBCnimij5o7x0BRFuak9xfPzsfrh9Wqy5w55d6uV
ZWNzoaUEXoHcWt5ff1W9wJO5eTJ07Wni5nzVvCD6ASvf2UndnMM8dfWXuumBmN3+Wle2mXSMRjaI
2rxshp6PqrSpMveOU5yacSgCHxJS4Dula9yVmIT4Ix5a7T3hMbvLwgJY6u3BL69knhC0BLgcJRN0
OXhhFpZwrbQ+ZXmq36nVWIit6uKyGVOG/IYZW/Lz9oBXbgCgWlxSAGLA4Cy3Jkyows6muD8VldH0
/hgUo3afdVnoizIatlFfhjwVsuTz7WGvLDJ1D8nKQy4Lg0T5s/76tG1SzbMbdcMJf1Mj/cYPgIng
OEC2/SFsyuZ3LSW2n/IZE92PTjC1K7Hr6viAqaSxPA2OZZoLqC8nDSu6k6vo6CzVAh5ZZ2Dbd5i8
GhGnybAnFdukxhWHQrHwNrs9/2vLLiEqfGFamdy+5/M3IGqXqZaggawnWrUx21i4e9Ptg1cj1/sN
MhHYy46jIlYKG1f2l0wyqSIQjBAKW+RFNLq8Ho0y5j1Xw70+CDvcRHjl/KMHgmg6BN5ainEl+KG2
AKRAohhgOS1Fu3I7MSp273AaXUeMD/lo5P8S4xGcThw7aY4dsNjfiWwhHiCxB7+G2ukVv67GPtjq
GBOYR2PQE+Wg4BEEZjiEkk19zMGSDemsLjy0pht/rrNe2Cvf6C0rOM8apE4EhSAq4VK+YBEJBj3W
i2LCeyzWxPCq49Vs+GWThvTyjQD/8jCJX6KQ8vR2xgMo2imYLjT+jI9UfWyiSBQ0Q/Ga3hSjqiQ+
+lJqtZk8esJb4Vald1eWWdFsBqcuDcyQCj35ViL4OGyLdHT+xcJJ+4oVDucP/wAakkYxFMlmmENI
cLc34+WmANeOlqqE90vM0uKhNaaOVhqO0p7YqvFdzaX0OeT1+ZTFuvA5Ff1KOnbZ9qSMJZGMKE2C
V+BKP9/9rQan0FPrHtmzKknnTZePMa1gu4JkZ7hd1t0TBk2sOzD6MX9EnRiOnCV0+q0wx5tXzy2I
KRZs/K96oXXiVbNn+5/3romEyxEPKf6hZrTMGBX0q+KxMeeT7kWagbCsGQHq84QUvOv2SayCVL49
4mVIYEQK0/SDOZ/ExPNFqcfSw8tmmE+tiZ7tYKb6QzgqnwK3JEAVmGX8yolEh9uDXn56CiXoDFNZ
pN5JRn4+KA6GmVu3rXoq9GLy8zyRJl519M1N1bthdOpPt4ez+OvOT9T5cIvwM9CgRBR2UE89ks0Y
tnjtDyOyvmXxpH++PdJl5gKSCEYOlQPKGIiAnE8scc1RS+tSPZXZ1OydfgicPbUnK/0HjT/y4URv
RrpahtmA7JwTN9liPY3Xxub2z7gyYd7VbHUqCjA5lk/sDv9EZ4oC6+RoUz1v6NXr4ABDddcAIV05
Vle+pczECe1A8wi58rf8daeakVsV+VDwPOnT+QCkYjI3ppVCqaob+543T6btb8/u2ohcoPC/ZSOH
R8D5iHghmVDdRqxdKyX/EDtJdPBGc0SuL+tCf0ZYaCVbubKcsjRFhkQNgaR0ETjqsMGlELfdU97P
47wzM6t3X9TU9KYNmLbAXHmnysC32K4wVUiNeCLTeV12hsGs6l5fe9qpEASYTDG8+AAcvNZXquCX
2YhEE9LdIBGRL5zFKVSicgY0lOinoS26rdaYNIJSa9hnsPtwkVDUe0TfYpT1WurI7/6EnBAeVNBV
AHQtRV360DDGitLsKUkr3K16EdwbAcgTuMGdnyPZsSbCJOeyXFON3E3KHEI8VhefUFQUF4Fh69Dk
chObrhhFSK/BlBjz0kctiL2tB9HstUWe50kJKm8r6g67KeRf1pQxrgRcJKdg6khwC+oQMoT8dV54
ZFe5EQ/aiSs5/TjXWvIbCnR6ZxJ2B8xAM3P2NUV3lZVzem0TU512uGjJhi7qjN1QTkKtKu1E19c4
eIPbi40iIxA2kc4/tz/v1bEseF3oL1GnXb6ZKUCZScGfn6yi6n9UeECi7WABiO41xFD+w1gSR8Fb
V/IhF2lEocS4HY7MqzSy8XcfQOhGwFTvzZ9Fh+rYypm59vVQkEDUhMIOMIHFPtJi05trKqknFLm9
O3Myop0Z583ea9T5O83+eVPVs/j8/imCEAEP9LaFl4WrojS7rqtn7QQhkbQjTNSHTK/SbEvjhQ7q
fxhMdjFA7FMwXe7PtnFLRAQt/VQkSKMcVYjlO8NV4CMIJbVWlvNKKKcyAz7O5tVJBFosZzG43TDg
I3vCWjj2/ATylcpD29N/VNWg+F0v+jXX+GtfkHyTEED6IbWKz8/fHKHuUSipcXIUt/KFUxgYeDlu
7GsxXV2tNpw9W1pbCUBXTgQwMipJXJC0FpYNscmpO9yeTeKPKPXvXNup9pNaSnPHJWear7c/4ZVV
hRzEZYwEjwvUQf6Yv0IMAq69N0829VVRp/dD3v8pG3RIkW10VPZnYqxJn15ZUwZEakYeCRLYxWd0
XKzzBDWtk22Uaverb3pvuKMGaXUH9nRA+VuHf+GjhBTOK7p214Ym93AgKQHwZ2XP54rHZtxhB2qc
FEcpX0BvZcnBMVDAOQBaS37wQhry7YyG/n/Ie2xJYYUvy6mElHA+sB0mbR4Rw0+zYid+jSQIRqpi
Dp7m0K1OapcWtX/7s17bQ1LUBz1BXgYgOc5HDFGYUI3G0E+UjZUXYTgBBpy4jyb7xJ6zZGVhr/Tk
bEceSYnWAKmxbISNWgklylSzl7nmNehGXmb7TtZSNsAX5YEETex73Fc2Q5uhpG84oXiOSiV8oJ6i
fbg980uwnORIAj/iX/4DGeF86q6Rhkmj4fUqQptvXfStYaJqPYoPRT2PR26V9r6Jp/Kpm+whQJ17
7H27HOvf4CapWccpwtkuWiIrynuXGRQ1ZgobPJtI1Qhh5z9Lw0C4c6y2fgnggqCMHZSkFYC1HkEA
UQ9Gkv1jIv1HxQQRduXee4uN5ykNm4/XrKT8cOqWAhWg2JIIC+2WTV/+0ZQJBH5kWY9VHjmHSEuy
D3md97tWF+bG7kJ8Ga24Xwk0l4fP1ZEEoOckCZ486M7nT2kcblbuji8kNHG3HQUYuJHyyGur2THK
YnqGX32F5MnKHXUZ4NiPFGeBM9Hign1wPm5etmkfe+XwMgVG/2d2vfYeTlCjfAa+zxVsmaETvvum
AmFK9YqkXJqALCuW5pTVIT5J7ikLtUNUJ7qObzP2o5aRuR+yuQp+3t7yl4ddPiNRbEGHgDvg7XT+
FcOjWQyIwKvOiXdy8afve4v6qB18HSBLfrw91OXpQuIEgA/5Ey6F3LSLK9HMQi7bPKmfrS6b7zGo
z++7CsH0nTdkwYOZIpfVR526i9oE58RqCPXPltFGSLxbmvgWGVPxSyRa0a7s8It3EIwLsKeo2fGd
iUGLW0Wvg6oF8lI/Z51e/Rk9dYTrRC9jTZz0YjdJQR7ekei8wMW+IEa3nshNLeimZ1gd7nAwc0w5
bbPliY7mb/4HX197f3vF10ZcLHgQ2y1SBOP03MHUaLaIPaV3Qdg2jwI8zEEI/XB7vOVm4nzKDpAk
KnNlUW84Py+V3SiQmkT2VOZmcs+1bDwVRnDSEChZ690sQ+LbUC6vVsxrqe0tuydplU045WTZk3AC
elxmVgxA/NLiGyBauJhua//UiiKftokWGitnZhmO5Ni0TizoArxrKWmdT7NrrFEfOjd9Gkd6UiKt
bGiAmbsJ7Q4TWPijxp+8zdzvtxd3+THfRpXhj02Khv4yGCV5ZXqlEqXI88zqUS/cr5rZRABt5sch
K5OVw3p1jjQSaWDzGqAPej5HLCCwGrTaDPWmAU5cSLdI30ygA4NdqYX1tilD8wHmsNGtZB+XA/Pi
4eVISoCdHNzz84GrKEhFYo7ZUxxE00MYF5+7rpobesiBdieSUZzgbI93711bhxI+OTPmiexdb/FF
s14tAysP86cQt+JsU6SG1+xTYY6Dn1uBATNhaIqVy+XaRCULkaoIeSVY2fOJ9lUY6LEq8ie84fA3
ThvvTjWABIfAwl/QhEi3NMbXBr08oXj2ALEE6s+hoed5PmgY9RP99jJ/qpBM2vVi1kykEbv5Ka7h
t70zsEqJF2qMVJh4jgDEWGRTTSUwww0tbxdq+WDIpm4Qb9JMHd9b4mcgD8oW1FWDLh9SF+ezqgwt
SPus8XZRwG0STKb5AZ50v5EA5FPrtsX7tOrpJzKeLCnRZCI1Wh5FfOA0ZSgdbxcXpbNvcnYmLo60
bo1h3FJHWxlu+dHehpPPDmYmceWL3anR1nIjRfd2qVtWP4TSVruytcUhSuNqJRtf3oVvQyGo6oLU
orywbAppyC7h0m0C5cgKyy9CHeExvc1Wkpxl8JYbAuQk1RQgK6ggyV/xV9JhVQO6cOh0Y1aFN1Ro
FvbOjIB76Fqe7W2Fl0bhDTgIj5i/3z7ol/NjZMphoHJ5HLM/z0eGSZHpgd2jWhMb3t7Whg5+Qbgm
b7Q2ymLj66h1dVXXejvimIbygGbvIxsUxO25LC+Et1Vk9aTtLE31N1GEv1YRbRqjzI3a21GllkSQ
wdyGRTTtXavtdqJFBuH2eNdmRTkKpQ4cQajCL7YhSV1Vm8D5d83sxHsxw5bSh3RNy+HarCRb+k0z
Ekz4YhQ1UMu6zUJ3V8+ufZdQjYs2tZ47u7kwpp1NF23Nt/diXvgvoHAic1KJxF92iVRnDrqx1ZL9
3LvFU2tP1RNWwrF/e/UuDjEIYYA6SIEQqtjy8s//+lohxvGtkQDUrWa92qo2d+hY5/HOnap8ZagL
tLZEIxNuuc2g0PJqW+w/xS4VBefAZN+EVfw5BbZ4sLwOK50M8YwfJjpAL8R/sTMaFzOktrCCU2s3
9p8wazqQkpSFzZW9urzs5C8iJ6T9yhrTcF7MvpxToBABJoZo3mX3mdHkD2MZ5T4itfS77Vl7mOg/
rgSza0v+96Byq/215AmGD3UJPXpPpb3et1od+AEKVds+hk/8/q9LEVoCD8gkSF7Oh7LQWJrxD032
ZlQIckJIWXCG2ym/6904L//DaCB43vBp8BeXdbAuSDqcz1JgSY1ANbjWOSpb8qnG3iPbUa2VaC6O
pAS3kx7JNjoY9+XzuwcONbVZnuwrBBqeVV4xW3WGRhRnUbHPYmdY2SzXvhvuJMyMkhBXrDywf323
0IqD3tS5BSaz0imdDuPOEE7uVyFZ2e3vdnETUeFCY4N/5BMfLOv5UHpk6mHu9cHORH7Y/YxOl5nd
WUlU1Pf4jDrGFlvUADkzUkdAiX2FKuRKVL0yWdsEPMKVK+UhlhxUVWtRDI87ZacHg/U7qG1MpsbM
KF9whimKlchw5UvaqMNSHoZ+CPLDOJ+uGs4D95JKJpEUo430hQAO2DplBG6QCrnHQ6qey/fe9ohX
8UQDisvhIK1fPCWQWG4pfDfpfsJbbItuXeuXg97tZ3TWX9iznd+GdbSdk3LNRHH5dXmN/v+U8CCl
97hsk7eBDYp1NrpjBvBkPkjEC7IiRvOMhn0/+XByGg+RoKw+xklEQef23lp+WfkWlkK80lEXPZml
Q4e0PXACaExHNXPdGu9Gr/oF4srY9Z22JmAp9+nfRbq3sagQwiDn4Q0p6vzDCuE1SYaIMhK/vR7t
6j4zsToNpgpDB6G3vlclcfzBtcPhvkU1w3kkZfDCw+0JL4M8PwKMBY0EAiD102WeakQKut1ejIq4
6hR3gaeHr148uR/isvFe51Fp96jSrxkMLbc0I0FJojoqN5dLmfJ85i2/ZkakczxGlTrWf5oi8VJ1
7yHm2u6UWJvbnzlhJHq5PdW1UeWf/xWi3ASlALpIw3Go4zn5omG9avnDRGngq2nDXtnyrB4+3R7z
cj/R6QRk8aYrD35v8Y1VpbB6vUmnY640s7vLDdH3PrjtRNu4ohnWwB1Xpgjbi2zvDQTNa/98in2J
LAH+TNMRfLh96K02/JyY3NvIwkdYVk2xWEuRLvcPqEmceyjqYEoOPPV8RAXJ1MqN8DPQZiLFxtJa
TFeqptXu1VBV7Lue6+C51W1vpWl20YJgD5GQYRj05kFG4+N8YPActRWIaTi2oaZ8duugw8syE47m
13P+oruVc6f14MVegiaw4z3altrnQLGc9D42w3aNLnMZtaTylJQth2LFYizeKB6yGEXeR+Oxirvw
O8Dt8CEp1D8d8kgfOVTOiY5M/IHrqloJWJdBRKaMNGQ5TCBDlhYmc9xlTaVUwzEY83GvCyP0Q+Rh
vpRWqz3mURS/Dj1VLzOYmxOq7Vm9Mv7VidPpoNkgUZze4qII+l6rLYfPQF2rB7JgezVl/R6fzbCv
7XmL10X6pTKq9I89NcWX26fryuaDyIbgDRk6SMClnmpEKa8LRiafRrOyAxyXPNXeqDubbupbf7Da
BpKCWq887a+OCgtM9veg3C4z9ZFOAP0kjBeiIhK7yXSmowNYwtfVpKxRkW7zAzFzDZ980dNhw9NL
lH03xIYoLy1OWqKpkdXC8ji6AXiCyRtV36pigdavHXkvWTDiR1CM2P8l1kmRmZ8GTP7wHxZcmtZg
Kse664uvTd+FqElf/qhEQf8TBeYfUaRGWHnWmfIhiET1oVUib397UJk6nt+TTBzFKvkOkajAxaDq
JNpZa92RC7+2DwrchhIV1ij4fXuYa5+VtBI9UtqoLO9ifVEQlU0xjFE0rOyJXs6UbFxVUcstKsdO
uDWaRDtN8B/Ld6bO8sNSTnRlPKObsTzC5oSpeyIydrFTlntsYIOXoao/5U2Wr+zca4eVcdAUIVMH
5yBX+q8bkCei2ulNPx4luutTU03TZ71I3DslTPVh7zhTdwr12uPtBQh1JWBfuQm56yFNSE8NWNWL
rxjM8G+o2U5HnXbxhgM0HPU+LuoHY9a0Ne7zlahIdZaAYFAwBdW1uOpRaHDnEFOdo1b3Om+Q0vAj
s9XveWJ3h15kv5EzN/61x/iTacTlr3dvpLciOE1PYDmIBJ2vss0jfu41Zz5imjIFe3LKLlc3AhOt
cDtOnRc95r3oVN8ZxLxmWXLlC6MmCgAAhWkJ3V3cip0RN7GbjFzHIOgUzIODaH4050kc3daltlDH
kGLVVgH3HYs+XxNGeEN0Ls4qYRFSFK9qGFjLhe8wVx7SWuErey4myWruWYofGlbfPOW6mPPtoEx4
siLUozv5NpydUL3PZy0ufQoQto5EWozDsik74z9UbAIwPBNp4Xf64Kj9ytV1Ja7AyaSPCK8YSNMy
g5gr14ONrY9H9AWnb64ZmFtHreI1McErOZn01iAN5NyRBy62Q48OhYXQ/3SktBBjnjbjkG0anddt
AjuL88NodWsaBle2v0t7jZwMKCyFgEU20iZhGcf6NB/RDtMhjdToec2xoz6j1Fuc2lYLc5AajlHd
J5E9/BS1Csbp9iG4ctwBS+Oj9GZaStX4/BCYGaZFrRWr/IS+2Tdq0olPAYSFahNZfZq+s2rESDJy
kvdKBRVeU+ejxZPXurWaqcfULqan0ujgtE7QmrT7PMwyZyWMXrkpeK+R9f5/tCWsGcCISAORq0fX
CIdDDLD7gwDj8UU1OvUOJdoePm0yrbxern1TB4ohgZvXE6+K8ylyY46FlkXqMQbPs21qz3xoyina
aKWe7UYbL/BRV6C9YzB9CowqXLmEr80ZhqPE5b4VrxfDR4ODrmmg4RE6Gc6vrJudRzpD0QOCQlqx
JcOOCt+eJA7o9j66dnpINf6vaX1Z6HUVPQqTuteOdmkMgdgU+Zx2zzU3dbOXFvHIm+p4Zwb/3h72
WhxFxobbg8DATbk4tKOh5kJXOJiRkhi+hn3HR3dScVXG9cUHkhHv6pHuopGO6Qpu6FqeR+tNCr2A
gAZatdjLlkq3Awm7+dhTvhLbTh6dhroAvNZPqZd08Sbuoc18b7tskC4fhbPFfVLXNpkRaO8GR8sz
TCNQWgOREoGnOd92Zm5ygPpyPkZ5DdcnASFdBahvTWo5+NNQo6GL8MJhGEzvvovrzA8KU900CASu
bIRrDz48TOmD8oyGGb4kyIELQE/T4pdgy1b9nDq7/Ak/Qtk2TSjuxDQa2FLZhbJxu5oq+iym4sFr
KaNoAxqYK1fHldNAM5GHNko8juzmnK9KxA0Yu4PON8qm9s6iMrcj2syDrxh9+awnagE5LI/WZNCu
7EqksqXqEG1gmU2dD4uWcZHTXZ+Ok6c06lar8TPYJlR20MaxXZRHt3kD2cINxhKVbI2q4cq8r0R1
apASb0PNChTF4gcYCvXtbuK1H02qifwONqvIouXf3MzRVoLs1bkSZqmdyGLvkuhrFhjG0/rjDoN4
eJyaeDy6nMhyMxDwnvQGmtWmmeIkey3xVaoOt8//1VMIpoBjKGExCBGcL7WSF2aDRDdfGGuIbW9O
1rOmoWSGQm8pHkalqHxI/eXJykye2CO19Y1VFcHa8/ragkvWF+89aAHg+c5/RqoWlWY1ctObGgyA
fBJ+WMLLzzENXZnylXSIUg49ZNrj4IqXutUGKDnskB31yGNLf63stNlh/Ke93l7YK9fY2SiLkxNW
NbCMllFaO9W+tmMafMtR3NtrtdvuAq1zPzp5kN47dlX7BoChr7eHXx5coEdsUf5CmG3cZktUJpmg
sEZ3no5JHXhPrpNW35JqjL+qUyaQnyp1L990DRJ7t4ddzhrwLWBEOiM8K0zwB4tWU0bPp8YDyjka
UTbH2xCkjrdB42g6JFlbdv5ki5JCa1l9rFoXX0ccL7016tByK8nfINNP8Hy8pi9ilqcNjTclmnNE
XrJ3fdkzNX2tjkF5pEnjJCuh4nKl6WaiEAmnml4twy52rodPeYWQBl43U/o5y+Jqm+E3cLRnb3id
YJ3tHOFq29vrvMwW5BxlbZm1lqoay7gcul1cmnnuYiqKC5VXupO1advW+ViYQBhnSKfN7vaIV6YJ
eF/SRmXj60KRtSobPl1UuscpmJKt2rXdazSq+CajxCH8WmmKj5o35Gua/leHJSwB5YcNRkZ4vrpJ
Z2GVh0fSMYx1614zOii/5KDeaxd1uo90h4OysTOuhaNljGB9JdhKtoVpEHH5nQ+LkqSt9sJjD5V2
l2ywGvM8P7NNgHy3l/XKZmUg2gPIfQLvXr5jTYRE2zBM3WPmUIDJE6/bV4Gl32eQF77+h6EAR0hd
T7g7SzeTpqhM4Q2xe7TmLnpqaktHkqsqt4OOUPn7h+I+e5MmoXC9vD4bWIROXEXeseys6klTUccE
BmV9HXpnDX5+5SQwF9n/lfgIGjznX4pHoTcrcD2PnRL2p3rG4oM+TnAcgjB6acrRu789tWs7A3Al
cFmqy0jbyA37V2lp1Io8jp1aO8Yiab817Zz8CnT8I2+Pcm3bA6Ok6UsBCiGOxe2BVyYwE7K6o+vg
G7idMrTzN7XTWvfIYajBwbCC/NAbwl2DZ1wJ4PhWUU0Cb/JWpjufnhM0fah3iXEs9VabN5A7pgcT
HPZdYynoDgNA1A+ZrU6PHTRiZRtYWbQWUJcJkTx7dOu4P4AjswSLJwkKhE7shbZ+HLrKbDaz6RRo
qhfpvs7Gvtu6dlqSJcQCR2I9pb/0/pVHGQlTDWq/PE8WAWcgHFQmwoBHJ2rgMIxlfYd5S7ETSlR/
nITibhpYiv7tQa9tKhlZ5aShDy/PC9gbhXJWpB0No818QdvuH9EW1ffbo1zkeqwseGRKy6iOaLSy
FlFNzQs3wrxXP+aYCj7kNGl2dtuA9lZafUeP3QHappTPVQhDPG1RKPUb4blfbv+KK1sbpgZiB4Ds
CANLtI1u5a4+Z552HC2zN8Md3N7G3NYJHOlthiZYgvY6/asQje8+54ys3JxXdhf0ZerCNL9R3lq+
roTRI/bWqOaxG8LwSWSu9iksWkTuii5tt9M8Zn8M/Lp9F23MlUz/SqiipiCL+2Aq5Ic4P1vcJ0Uz
JZV5FMJoijvRFZ21bRLd+2Y0o1VGuwqlcX1N7+TKDYO8BN8cbAzDuouULAgrTx301jyOkFR3gTU3
HxB4cQGkG2tuZ1eCB+8Y3jIwa21ZfD+foDOnYTmUpX5UjDgv9m2tD7bf12FpIjEBCBbTdx4U1mkw
lVx8rGCp3udD6a0Jb/6Ps+tYjlvXtl/EKuYwZeiglmRZsmXZE5acAJAEAZAEQODr3+o7Okd2XdV9
E08su1skwt5rr/CX3QStFl4uHjVe9NvnzEuYWEuklUG3WU1VvbF06mB0lvp3ltJf3icUXniTkGQh
Cujtdiqdjcs1ZcllYxX5LQBILbXP1NqRtUQmFTXrO6OFv2wdlCIAPCFfQD309mzypcc5GM/JxdjQ
v052xBhw9R+ZkeUR7GJ764eKvwPH/e2XxH6BoSdAoj/5TmlsNBSLNLlMK8S+pTUp+EbgxEaZTjs0
xu+RwP/6eRjwYgWhAQf+8e81NKQTqlezJBc2pKwtegQfs3CZG5Xw6YgCRp//+3H0l/MA4Aa86a5G
rfAjun6ff9znI26CQXuJ1EjE4QpRAzOu9q+UulJ3UMRGOzn1a4Vhby8nGuwHCyPz90iefzmYgfqD
X1XBq/QasPKmqNjGQki6TfmlVGkpZRPxiMrPlusCJcbCkDmcDYMxcbdVwzx8AnHEaRj3wTgEocv9
Pr5X/v75UNA2IZARwDpwZniB/fuhwJuyGJ1Q+WUGwj51RKz6ZkSUYUOSdPw4FuP2sVzH6rlM5v/H
9Y/PBr0bAyUgIiDMv/ls7SFSxOK62MmbvcFdApM+osVYwIBNSHNry42ZBvAbEqlXcN1//fcF8ed5
icV+zbu4UmILWOH/+/N9vImIBX16ge5apLWfuT0a7vOhVmEyvXPx/3liXj8MoaxXIiz4FNcv84/V
tw0xbsJ0zi7FzFxXDnQ+jIoWp8SuTyhA+ucqg9RzTuh89NoM8zsn2F8/Hs8YcCdcEQC1/fvjmWYy
I3q9+jyt7haMNEzS4CX4aGnkWkjgYe+vQYdtbTFJxJLD7i5+p9z669OGy8f1KeCkfjubqhAyURS+
wHWMxOZPiBh6XGMrzmzf39vof/ukDB8Cuh+GnvnbucLixaByWqaXQNHTRPL+B2FpeEjNTt+55/+2
e9BmQbUI7BJv9s0RhusWppXJkoGqUq3yAf4XcwHjU8r4/sCpJpa20E5WL+BzhuTidwQS/u9LGEUG
+kn4i4By9Pa1JuMwZSrPLqO3yWWZ1v0xpEojG6p4zyn4z7v2OvADoxszk2tIzfXv/7GARzcmMEWs
sgtSC3LVCBT0rCN5Mn/577/Sn9dCiieJvhH33/UVvt2VQbrJVKrign6ZHqJy/2jWHtbqY49katH7
94Csv62WaxzKfwAAgC1vNiaRuAuVxuf1qXF7va7XeMzNzvMpN7N8Z8Fc38c/h8kgFEHkeh2EIFoe
h9ubjidQCKZEm1NcRDnlz0iBtMul8rnmP125p8trbJPJ1Eu/ifT8vz9WHDBxCbXiNU/rzUopN22z
cOzzyxJiZF6XWVA2UmRZE/BpGOtIjN//Hx8ISB377+ot+XZiuyQqLgUp8wuseeV2KieEacCDbyIf
zMIr20Eu9R5W9renC2INlg/KbtCZ3rxKo0yZGBfkqPilelBmNidaqPxDJvV08oyEazOVbP7f21hQ
xaAjhgMpqgqI4/+9M3BujhBaYgUVSyqbDaxINKzLON0OTMJoI9uc62wf+Kddh+/p4v+yWyKcqDhT
4UeBQupNzR+LOEgYZeVl7gPdUD8FHeOUHawK+wZM+vmdZfSX3QL5BEwNKxiWYtO8OfF0HIo1CvF5
AHWzMwh65a3Rgn+ziEh4xxjqb78aiP5XsTKe7B/obrGjiU2VAzKXy6QLzRR2INykjZ8iA3VR8Z6w
6K+fB+QR5dk1COstb3gwU58XPQDIeTPqvNuguvc5l9996NZ7Ppr3aOF/e5TAkmFcDXNKrNnr9/nH
gcoKA80wQmRAsJzndkW25aNFbOHnPXHBe/T+P0aNKO9wR+Huh5j/KuF9s0aHmcNUsSLVpTcqO2yc
BZ94OfhunZU7IIp3adIgGXHKFs600QRMqi76LPoCUDZ5p7f589LEV7lO/LB8cGm+JZbmDDU25iAV
rquAISxioF9ml0UGvs3bdM4jlzynqSLisPTj/PrfD6U/xP/X54Bx0BXovXJMkze3WLyUBD4Va3WZ
fBxCYjvPV3PIan1dQ2amek+5OacVzE0CZMbpOkMQKcZgFWJ/Wpea8ss1VufqpfPePsYx9Wb9xSFq
YByX/9lbV4f6N1uLKClH2GmYTkQxCEIiG8ekATy2bQ0dCbwlct6HU2uQvvhxydDo19uCuLjaahGs
RxPYZW6zoNKfCzyApNMUPICmSjT6qmQS2dLm0ZLe9GPSZ9017CVp9j3tv9BgA8oF3Ynzz9c5zymS
UxA0NuuHxDUDCtd9a4ahynXa8DSeIjhf9NoQDZtMHg2+gf8N6+8HH87jF0y7FvNKwljBSz1HjXCC
fmWga40YqKx/DnS8bHHd86TYbVNOgSOIDi+Xxf4y4vqQkWFrbJDX/cat/ZQiWoohJhu+SQfqcal9
BbQgHIx+xMzOiUyD6iWztChPPUJNpKtXXAGRqStl+vUIPzm6QM3pScVvJLIadV0MSF4+56FMSbOa
so8eslKB8TpKbWRDGdlz+GlAlyVfEDCGJ+RH5M9qFrpJ11EKh6izW2JotypXLuy4Eqv4rSulST9Q
Ahu0iwNjlx3jdJ3KphpjXiBqws38BCfScDrPUJzun0HN2Hkzwzmx7+LK5enLOi5uPMGTuJ+7RPeZ
qzeCdu0QLGtfdhtPIt5g/ENUu+QkXj9aHcX+Zw9AKbmD1Xm030EGPFlWVxmMO+4D2Nkj+xHmA9OD
znPqf2bBMrJDOQyM3m3wSwwOO9Kat48FmeFiOCIoSbSQ8l/VVBGHiOACdpsh+xn0V181yzTt5csm
iNh/Yay9R/nVO3fcbqZ84+sP32O0LFu7WVj7dhZ667SBMXuFnRUlXk1TXdKZUBiGJyrRcYN8h5CU
NRPQbH2O9dZjpoPrcRN31eRk3xKKtm+rkWtJgqGuApqWtz6Hm10XiH2zpxiiIfyYn5hA0BYmQjll
d73fiuWOBZCgTY3MXTJFLVNz5E875llThF8C+/6eIFkR/XSyjTmhjbQ8V18c3JinG1jnpP1hTiYQ
/jqYzg/klO0CdgcdammEZDWAWcvN1pFTllpohD2YdS2iy0fkec1rL/ObuSogJvYYkogzLMbX6iGS
LBnyJtLRxO5h1kbWn6T3I2v2cBjWqKM51+vaWL+C9JNWCmnoeQArQl5X1uIRw60uocw2kaCY17U6
89HcZcPVlnEOwEitdx1UxWvAIfoDPzESd4txg6j7aNyq+io34s8j8kN0t0m5yrsKfS4Abr7I8RmY
DFz3CO83efAKw724SWKax/cFRpy+7c2axrc6y1V2dmWBVqqdBAgkx9j1XH3rOYYENzPPS/9kJ6N2
ijy0VUf1YP1IfsKKC/FfwI96VqGeHVTokegehPl6hPx+BuspKEQgau992OOsKjWRpyFUhT5DGjbA
0yJcY/ewZm5F5pIipK8u+0IyX3MxFOnPUcQrQYr9YM1Qs6QKrnRUU4T9zz7lgXtNpJDLc0ToLm+W
caPjI2FEhVcpDgm+ISMjSYG7I0S9VpVPq4d+CXV4Q6Go9JchyNc4PlPYoPeyXgWGB21M4L8/HniW
gy+hJsnzbzRRAfnBtFkyMIQwuuxorAd9HKUM1SHWJiY3eLmL/CFhNbHc5XsWwO46T8cQewHBUtR+
12Qe/QHSsHKY6khnxpyIhSEFrplyi34A3w8JqReYwbjHoF/wQ0nJ+vG0xC4vDiPQOvJBrkqb+4iq
wJxDufL9GQukyBuYACjd5Eu6yqPJo12daGxCenKbvC73ednNdyeKYvCXZSMYPeVmioYz/Hdsf2GO
SYNDSgYYCMVkYdGrAYFhPQ+lmhHTucGX53WWuFCaEmSkbapzUW7GdwlZhh1WIBIZ0M++Emm2Nb1K
odwICU3Db5CFyuxmps657TDtnJiXOFlg/2BLXArRAdcO18dK5ghNqYE8Q3FNIbhAQIT0wyCaobdW
nnAHKvUJxhhifQFTLnSiy3W/qm+7w/LBZbGvc4EmB/wl+SGOWObOYwkK2n2RU2CbkN/3/Qlz332u
GrqRXJx5qFlwxmcX+ZO3zrLPlGBXn2HrXuwnGcQMFPMsE47VcEJlt2bL+w2d6VpOr1ke5PaiMQdB
Umm6jS57xgRghOP6JG0et7gI4BQFq1i4BuHShLXXcVSZ0xYxwlAsHjUoP9sjMOZUtKjYBbDJRWYy
lzVoauhWKgWi4IMDrj13M7JMYNLJMy6QHWcFKx4GiSr6Tg3c8240ZZBsNRjLhLUckuugmYMyX5FP
Bj+YsNYwFhEnClt/XBYK9N0G7zaGBQdnaX4iSN+CUfQIWuqlmkNBuzFwgn7NclG5myTfl9R2e8IR
Jgzie1l91asJ2CP892Ld5VBtL8lpWYoe2U/rBkVRDU8aieilEPt0vi9SSz/rEIzhW3gD9sHR+Jkx
2oExzApZe50z/zquVk6/10WF+IYCSHf14Mii/LMYaDoOjUTH7BuX8h614w5Ld3uf6BXJV36rEneY
VniqItYF6QIqbXBP7v1TD9uCg+eB2kAvgyHxcYYuMb4nzFFxwewMAtcWmg8k2FTR9YlMYFD+xKk0
790m+NTC1wCiTBf7ZamR4Teph0EFeFXOTjM8ZPGgkCsjq+z3REf2VCwLNbi5E9jGaG1W1GfIPb2M
u+t/KLZiCh9IlA2do3Dwa2LM775mQ1myeynncjxOa7nMRz2PKMBDeGBA50xidYCwM+MHLXuEU/RK
Uhi44lKZ7+3SZwU+DXTnoxMrPIik2cxPVmqd1WVJ2De4qJPnJXEhaI2kMNGBcT0hTprAL3mfvB06
kEA0XHVGJNhVR4hd0vGgXaH07T7CBewUBRrMTcVwjd7wabZPSArt9welyqD62s9jxGpohvPHFABy
8BjAPc7+UJznT5GIDDJFs75/cD7D69wTA4fSMOT655inuN2mVKZP6yaShyXyPq2rOa7UxcGCvXVX
IdA5hMPhUMti34aWR1uOSlilGUq7GI7wCG9ykTjitCXZScbrjqhPmaxPElMAhksBj+nXIlK1NPCF
9q4t8x6GySKV9Kk3WJBNVAT8iQklf45lufXHuNLCffO8SKafziOtrHHFmGM1UxmFSI5DGnLfUYvJ
5TcUmLr6iAhNYZ+3eM02MHcJ4io8bHPmJuTBwG9RJ0kg2euIYmbBZY4wOnh8FR9xvbHwxmI4mbZV
6VJdL8tehgeG5eqRxUmG4ncP7haaswrt4ZGAuyKPiGYOXGMRnDuCE2BS/RAvGCHewuvJ2pc0wNiq
lkLbuctJSarTCAtKgSLKE3IcdE6SrEUkSo7lkyV70W0pLW7S3eWoliMcg7fG6JAdo5QEOUN5V+XI
3TVZ+DiN0/5rCBFv12b4Jp/GJKi2DldYGtd5aYz74HsXVeiiUpQJ8Ef0rmItYpUAhWSTUmM7OmPo
DcbLnLaDQpgjHMBIIU8C+vLqK65PnnUDbqngiGHa7vvah+EStFZAEIZZdcnn45gg9f4ePnQJ+TIW
SzF3VoZrchxsGorG0SxbDnCtYfZudYvGREnOq3gFaqKnLihGXHEkwXH2VQ1exOcrB5BBpGD36kSQ
EiG+JKnJj6qXC6g/PHEwM+TjPlI4wuXMPqCzKGyLmrGEZbxUCJCKJYSj6BYRIjb2l1CUA8G2Tobi
BifINTEoW8olb4ZRIcQYVH7YM9qKSzzReMPsO94Rd5JOky0aSO2oOnoItbY6LcnIv4glTAxcqRPp
20Lv2rVjKXpTuwqG+Ofdo7vvYriuT+0g4YTZJGNGHEIFEaz6ouWEYNpZwJA8xBZCiUVO6Kvcvn3y
QFFBpABDu7Kg9q7RxnUdDDmZ2CXr9yJSD4FJcNUij2RGBwpgPsc8YjJleFNsU5S2vVJruaMlRsIu
CljIzm+VNxH8uHAUsWZOd/mLwTNPQTAYO3eXc4RB36N3ntPvFG+Ut3ovKdabiTb0cCTFR63VDJpp
tOv8yfVgn7YDInbmbof91ksJkjz23hIkLy5NGEKjVD9hWBNTm5wjorflRiIkOW9o6WDMycK1esoL
ln0ek9x9y1DLhvWOYJ0N+dKID4c2JXJTh10MV78xd6R8neYiHJpAY+YCRSoyEhB4NybnxE/pR45+
C0DJGlXq7OZAiaOKEGdSwzjEla1cxLrVbA9I1fYl8sPaYHc7Qu6lMB/0GIEmFNEdzIZp6OPtMorU
4TyARKwegE8OrYuShdbI8wuz085GkjQUvscvQDwqdhCs3BLYu8tZNXDPXmQ3eAkOV1LSIq13GGHO
9Vzy3B3jgOOaQ9LSfljXOczrFNl6vyuzkq8zjcOwRuhd/jtcKvI994XnjR1gRZVUi0QmVtq7uyy4
MhPCKTMFao5qCDpZpWSqEXievVgMhH/T3XCDRHqtXJNXhn8biylF68RwDLQgjQt0P3KY+7MfQq2a
UoBBHCcTy8D4BKLSbilDtV9UJI3qBF4L3zMYf6sa2YL5Xis4XHzKFzQnNYv3fOj2cSoCMOSKaWws
RIbQ3FqNiMQg2NYAZ2mhP86WL1XTA8W4DcwOjMZwHa2dSh1BpDSKzKBOVqcRr5y6XjcCpubXXFA9
Rw1Dc0IbK5aqqKdgpx/mPURWVa707o8GPciHfKRXynkPR9UDxPUa1jA9226jYoD6dk+1f4EQGH2f
7ZUHOqD2BU7RsAn5pOMBKVG2SMcfaM8EVMLB4pbTft17t0YtQ9REijFT96aCkrhya/RQJn6EPUJY
mYcgTUfdMudyjY1UlrcWbjR3kE1MsqlwQFocvqv8Ha9DHnb9oicY/G2BOG4cZ3QLttSwNsU4hbgs
956SeiJoi+tgrzA59dWMeIIVjvq/AzYjRDdaYaPSYJVNS2NGsT2m+GZRB64Xod0Wut23lDlY6o0A
LYoa+VT8k5zjHdaGu8TtQFcU9C3JWfSDJyG8Z7WIoqEdADziu5ABuSFwRRQPGrF/OBfygL6KeJtH
yHrHMKjR0ILtnunJIvoNrcfBozm5A9UKKGhphwwN3Q7FQwfzqty0CR0hGSmLLf9iBZrsrUS0A/re
fHvGnHzO6iTzSYzT2Sc7vPJC8CvtAGpgv6+wKqvW7RpGtpYocEpP0RNEyaB7PONrBRfvSBxpxZb/
RDALJKo8dqyJx0L9ktZh34TR80jX8trZZt8lG6Jv+1jatlocbHXCfh7utQHYgtOkLz8p4hZ2WJIc
Fy4F40fVyHzNgYEIn7xsfRVNkFJkCNTkwA5O2GZzgoNSRbxe7bon9ZCotGjn2DuC/9vyDuZMEir/
BE51NYhLiHCNkEsz4engmqjXPYp66OA4nHjL2eWoQZGnlV0J9bmtezUa6FBJZFRdyCEmMBAUnLfR
XIb3OVu3EJdzGCP6zKkqRlbuUP1ME4GIWoqD74XFNGN13iNsry4WIz6i/tmQ25Zw5DG7XEDkGaMa
sB9BXuxBEHD4Wgo7VwFZSaa55ZsLUPRIqWxTsGlPP+Q9GL14IlF8gLofCFfEw6xvMzaz76gYYihv
lA5+WrGOWbdPS/4041LmjdBUor8OS/o7HDaxdYCf3DceIxWv5RpdW71RKNMaj2iz9QnEZcI/0GLb
13sRJuqmMDl7YgMS/mpBI+Rt4pKeD74EzfcGKZD4krMuIoHpgu5lR5Bj+dsXdhuaYZdThuI+weQR
fvTmNAJMLJoRsfIjIrGrvK+xtpCQxwFI0APobJM4pMCd3AH4IZoWkU9hLdXqca8L09MmTYNxa0gG
DW+H4mIZLhNwZtaFmKhUn0Lje+CauZ3QKPLhxdmAlZ2C3yV6frnxsYt1OHzMWZCG5xg7xjYQxs76
xxSEYEaLaUn1baQA8Z97DQ3CqWd+mM4VagHZ9qiKnmTiB8AucGkCyWKOFVBhdMlbo9xaoEeXcXrn
ME2P6n2GxwO41nkWH8m+5q51RlP8yFak5IxaZA+bkgd+r8MEDhkNBqaYNUWzGyji2+AQ15Qs20K8
mBR/O2lr5GFKrON3QeDnrTVpih0caz6Ep3AACZAtMh+PItyGAWMQcI4aSB7DqkFHjtQGDNjpeuRK
z2i/qsVmL0U2FOZQrMCDGkRQD7wGHLptPxAYmWGgEKD3bAZSFrydEfOGJGKPHNASCyAU0RUO/k/R
pP0nj55m/Fj62D6DvoYUEClzfNS8bXS9owPQ9eNMdPC0AeGNa7XwhWECZUQhGuODCGIs0ee/01ji
gpvh/sJrxSq0wLOG/3sdgdoTdBZd0d74eI3PstqUOs6gXTwTcC55Ywjk3ArhcP7QZ3p5XsZq3GqH
lTa0E/o9Du8RDHQ63PSADBOx0qJLC1584EEBvCajdgthhj7htMNxL7uiYsHYYLTgHpE6Xr6EJCiH
m5J4HT3ESnHUNzGKtw7q5HWpcauo5O6K2qo2Zs77cwFC1iODZmNt7Yqgm27k2JSHyJs+b7CltUU+
OHrfM0Qo/YMKN6I6LbPoEXduRZBNGc4vq9WZqv3VtuXCQp2l3ZwqtD6VTZLHCWgpq2U0B9/HYlZz
DW5u1kNArSXgCIYkRHRwNE4aeNyrczpAYd+QlOvfePfBL62rWdYj6oHf8LtEczOLwU91uKQ7ZhGK
sKtvFGYIh2qYyNBto6lINyCsp2ymYp1+iMTLtZNwPMH96525F1uWfE+vjU+9erQPRzQDnGBQPImb
uUSv3bqSxn1rpdFfGRf5a4554O8+YuKVVAEcAfs+WKI6RNLB3uFyQVU1rBxg2MphyHI7Ztx1XJpV
tCPwAPzO6OpqmY3uw2TWhTfb4LKPeLeFw2ZO5+dUFWKE4wm9OttSkz1zNDtRU0qvU5SveaEbfDcu
DmRENs/BIzgZkaAw6UCmQ+rp3mmc0HfXXfkZBlj90pRQm/GuxyjDHxAHHj+pvbi6JGT281LubG/Z
CDPvk4t3/QQey0zbdNn8g1pxw3XlLLS/MIDCrkObhdfFYOBQNdwEGAUhWHUmeOwmHZocTghLs/Uq
sY0ERDJ3CxK7t7rSYJLV2T5RtGrl6PGc6Zyzxm+pv9pcg+7FUfsiiNsOlQJUsLKiLRZVtsNkYLqT
w4DxACwhJoc0XPcfEe70vCOOk7OBTdiIYEwMRzCYW+GJY3sK9GNIBT3odMYTnOFbK2qhGH3SIgem
jrU7v4ho31Er2dyODYfJo6w3LeYHr5hSrYqD4TNG7SFrMOX2v3qDxqgl07RkjRxZ+bQLpYqjggH6
twqxGjc2WDZ9S/KUnllG1xzlfWQ/D5nd4mYAs2LHaGmbXQtd0WCPG5Liz6NXRXUoe4RuNxkmRwE6
u43eAGuxW41gpupGpeCI1/HiF9uYcKUXkErGpZnyuJftiIvmBt2wguNAsSRby1fJVbM4EE4atUh6
Rd0qEUJDAFwTEKoRGOWORENTqzz5vMKoSXUZ5k6ox1CJDe1Igu0J9bQwtUkMAvUsHRGPqCE5/530
JSTCYyz8HX5xT++yLKD2hjmDVj/mGXkt4cMU1IsBCN2kWFJ3pQA3tdFVLL5KVwJBL9nel/WgJv3i
Fxf0teOl6hsNbMIdCMRzz+EOjWeIqdzXnubB55SE/StyjVZ4WYsRWLXzFYS6gF8R68ytCG+WhAjb
xBHNLglqUtMkqZs/+4X0v3ecwK5GEz1+SKEjTWrg/kLXO4xWo4aEUfB12INx7sYKLWADGrUfuqBK
Zsz3ErFf44Hncmq4Dq4EvTEG/DTKCh5HJsdCbK2BirBLN89Q6jmZ5XWuJdx5REUKxPj5Qq8tMkow
TERrjP2xD4vFZCTIZiQpVphLtnbJ0AuEC3XJTaZVEDVGr0CIZGrmhyKxV8Xtvqmyho0YR6BDNYOT
1PP9pTDSkoPLqsC0wItMfw7IMsf3Acij04HkAHtxXbPiFsbYNgaEw9lLpOFhiMI3FhxowTWRV+zK
mUOUIhezgf0VbkppIuyNQjmFutPt7EsisfwOBaUIvxB+pr9KVXqPidfG8N+SgqZtgHEp/j2PbXli
6GjKg84oELQ9YghbSulEj8GE4cJxkbM09xvUpEUdzxYgIOYeBn3ygkq2g3JIlQ2q2YGhf8MZfQDv
q7enPtq0Qh0SR5+GvaD+COwahezKqR3bAt41+wcGQTB2znQNHr8u9EconZa5M5NdIlwShE4TNryi
AZBARP5ZuKLnVh7ZtsYdInHUdhBSp6pxupRjDQShCk95OmVfcKZicZYAArD6JosUuyTXWYALHkUJ
ZOmLu8hx2YBQ2mBzdQDEitUbpnzA6cmwD3AR3MqqsWHOVBMPFPVjhWZ5qvu5gumeADL9JcZuRcrt
EufXF6KrocbSw5+KROMNH9bqySOFMG9AeQP6aBDQCgFXug+vDiMcVDUzaAsdJS6OTkO0OI+qLutf
E17BlDbZJ+3bsAjoTQH3nS8bpWAxR+WCPgHskmrqhtxuEmU9KBfguYUw4B6NYcjeLlGZQJw7mAb2
BaNvtY7Tl1mRHeY2KinvYNCIwj2M7HKL+YUgRwwNI35TFlk/3gWIACSfoDJTwQlkE1z5kU8NBv8y
cl8rphVmYhyWC5dMsWH7ghWxIlM622CcMaByADbfx3Zo5jI3GPglPBk6RmWB475gpjwQ22PIFWTJ
I6Jjadzt+xzgp8echbCGJgIFegg16t2VYOfuLQAY/oxtSPlY95WN3d00RwN/srjzn3sSc/cE+0A8
clhilbxL4PXwPV2SlR/wtXYKUR781j+sGxR9X8c92tRdD1q3PtqYrl1pUN2fxMxxJUqPXPo6XdL8
2y6SDTbSHJvuJOC4npxCK+fwKQV9wbfO8XTt1jJfcCjDN8bhGNz8x5Bx7k7gAmFuVPtoodlxBnAV
1WrGQOfWSSAPdYqSdfso+I4/RyDfHk05bJ+yc4yJevEyFSCkQLFUmf1B7hte6K7KeANeOmTiaVhp
wBtvEBB7MQM6moNMgqJ68CY3wWHLhZEdXBS5uNAy9EudIOIP5qN+Dg1GzQnbGjGnVtxSNkH1en1I
9jJXPss/WVjV7/cRVhhBLYNhXvbks9VGWQfq46KGLmVojFFMegQkjLt0P2bHcW8ZXDunpYz7Zwvc
CdIjs2MWhsl7WdRKL4tp+5Es37XB2K/DbGz85kEQoh0yeKaqNbmboTfe6HRvstzxMwm0bgAHmUaF
9CMa6gVn2vgB981zn5d9U+XL8n2yekGEu8pe2DXAvu2lZd88NHfBfWRTNLsrFADYMeXrCKPc58Jm
X0a4dMB6bJKfiSkZYmbR0ifIXBRTi7y3+cgWMj1H257mh1BOG6ACun8r0r2qcFdNvf45JdF4n4cL
wLwRFYiuU6V8cKMrViJZXafAQodlgXHNZrLql9cbRhVQk7MTUVl1D7YFgKu+J8UPlaQkPeD2r9JH
UTgZHyiqtb3lAxlhvRiOeZ0hmjc+kSz2RwzNkwvwLuB6qeCPMaioB+Ab5VwHjJofaQx38xXUCJw3
6bB1SykHc7Cz2PZDgiwyJPFy+AbRDBYhHSb+cxdmFJZskI9lbYmuBIOcYvg/js5sOU5liaJfVBHM
wytNj5Jas2T5hZB9ZKaimAoK+Pq7+r6diBO2Wy2oysy99k7/u1IFY4Bouh0veb5mf5Cxu++oWh8B
zWOV1iyxYuI9xCxYnx3sdcnI1pUiEb0T7odcMxwdy2ydWGGp5+PoVd6wC7TV6KMjuaOSYgpLK+XR
iVnxG9SDpJCktdDLNlu8th7NAgsnpuc5M+N5LHH40jTF9W8KhOYK6WrRggWDfxp4Jl26scmFzezy
OjpIWRb/SOsKbqu32/CLTT+xTXsWrX/bHNJzZ7Ku/AkLfim+vxX6Gb9pmIDP1QXi26Sulb+E8jDP
7eD+6tdI/ZhuqRk2W5rJdKiL9ZPk3Jz2YLsNgHzbEvd1Ew/xrxUCyL1Wrpp/FdswKSaNzSJOmZxk
BZgzsEesVdAryeYLE6ZNL3j7I+2gFw7QxEc328Ls0FthOTz0QpoAua/wf4qotf4Dic3HBDe+Zb2s
VEXYd9zSVK+rtLBONtEc/Ygt483JlqreK7WMxdE3IcrrQBF2D1JVX2CsbPJOcmgOj9+VQMdYxr32
67Z74RGkAeyapbYPlrZGsyuDqh/2huK3TzEltfpHd8U0w+I4XDaC898+2fiYGGn2DNlSF7Vkvl+H
pbf55/oYfJwLOj+WVeQWDIeNLqjRlT8eClZcsaIZZThWOwkCUqdZaLNTQcYLJfywBXyqIKP7kyHY
2WGKV49em56ju5mqRxZEF3UndnZld59sweavN6U3kS/Sb1WUzFOeATfELtNRl6CLmOLG4zKIRBGO
yQDrDwxmgrq85IPNutql6/wfoWc1XlcxU9x5GymRoChWnLDfMvjrikm3u9EbFp2KLQefMRHQaroq
Ft0n2Vp100Vu2+ocbp0Bwy+LpygwTNwTbl0v2+uV2yuJl7BkONNt/R7ZAfIj1lUMcuRNJYWjYJCy
U1MA8VJBF9FIrz1SRifHYrgEbbEFpxDPn2bx3JCvZ3aIecW+5IfxD/PC2nNEH18VSaAq/6FYKvnc
FcvwSUOT0XALS73kme2fuWu0lcbb1NOJbuo2qp+kOA/NljcJTuu22mfloF5WZNw/1bLGV69zO0Md
M5T/NCUlA2cU2HaXTwj6DLq32TmFq0vtBd72WFnr/GOJsp6TBXjOTZo+bu6qttLnnkEjCSxoXbfK
1B4Sq5HOD017A3joOs1bGzZ1lQ69jfRWj7m0EyguK9zZkV6+ZNEsZ+777S5kQo+26RW5TDmdnvPN
4r+QTgyWamFHqYzkSgyzKfjiw8wCZ2NLvfET5I813uvIGy5OJc2HR0q8v2uzrF32pVnlZUGZay8k
jkqPRG4x+Zga++rJyU09380T/VKpwCgTXPlk0zoIYG6yevbwsTptcBhx+UATOCRrHhQV9S3oqqxo
TUQ/hoxM6kwmeospxp2l7N79qGp+OA8BQOpcFk9WZBX721W/pdHkRtlPBBJ4iKIMobWyfQkt0mfD
R0YKBmIshXFE2n7my7RuFGcBNzkhhU4BQMRLIz0utGXljli8wUysbcAdC4yRm8MMs38fbwv3C9Nq
Oe5IO97KPYgHsrFgF518YYWl+vIaJhQ749mNe64tqeV92OYNqpYzdd2aloVTIKLBV+7RfrQ8jvyc
IKfa95uEaZNS6Pc8xnt/KMoulUHvoS+4FU3DspGCfexpI9RVx5NlzhnDIkTSfjr2/Vq9jMjl9V4X
eSVfZVbjZ6r4uNQODT8iy4kQQPIcO9ZJl5mu+UWQdnlhFw07u/yt9pgvCiiF+zGnVUq5/9hxthE7
R7ftGwGy0CiHeV8g2M9dA93T+68k1uy0Q1xOoiupplSGWv+31HWe8aEjKfeM+cF1J5qfP0HYFk6K
ROwXu1gK19pJKwu/fX8hjGFBuE6XvMds39ZxcQibILyXnhn+8q2KH6tbu27f04RaJ1eFrCIOQShR
p1iY1T+ElTNMEIZVO/4BsaZjByB3Htpw295GXqd2V2ZivlupxZe9rSrrD7nm5n4lb6s4GmFFLwaz
iZc4Uk7DKZg2qlm/0bWz40WpJKZd0gp3bjMTjKWhSJlk9VlLodAS00SDkIUfm78yttHO7LIQtsu6
7GmUXl6eV4COYBd6s2lIrQrdaSfq0ncOpegsLoDJnqa038jVRTWXsXVcgwCNb7DleN2IC+rZkJWN
LU8odL6fZFZokAuGOJ6PXrYs2ck4A8QTO+joILqIgqSuoso90wRhZZt42/0dZyVbVMeS8d9hk5V7
JTcUQMR2utJOrXFjuMowdgqT3F+sjlpcLcVnUZaR+L3RQOXHlqGY3PGEtrOdoL4oc+aC9OcURpV5
3gJ6FKamaCGyPbKpwsMUMvPcGeMH5mTI+2FHbe1sXNlQcjnPdMd10gaN9R0Dtf5UvnYkHyEb/aNN
ExLe/iR3c7XyOr6ipbJUcBBZxJ/sc05qQBvrhRWQBkAZC1SVeAJtZQnH5leVwZY9EJubFwfXqOWz
rvVQ7kxZBe7BozdDplGK92WahoUjIA5r+zwK7utjXZK4e+8x+xIH+q9QJw5yVnikxmKKWTHEs054
WIRIezMPd66eWOqgMs6BKKr5eoXo/5tlEEzHqNSZRwVS1hsHjvCG+2Dhl7dr+nJ+1g00J3Mhf3CT
eLhh9gJZVx38bKvyx026Ok6DyfWmQ8AdEf5zwi78wBKbLYcFDTO8VHE0/nF5r5l/NA4TuS5gOVZi
MbAlJ6/JoVW2QTU7iqfhwe6s6q6yR+9Qi9k8xF1hEy7AlXBt2WTwDiI5BvtNYmkACoxG9wHAF5lM
DK773LFWON8NPdmll6w33ps/9PFj4/VrnaL1N2Zvz756xQToNnc5+AdrJuvCQh+LMnGa4p6xSrC0
jrUPkRzpabzqY51yvb03VRvUp42f+IoltCbILQCIObJ6u7vHDwTq0s84JG6cSNVzbePU5VIP8iCF
8jR54hntUetuPo1x6I7YzQWr+wigJvQSJSnONFM0olB3hKLm/0iIjNdjiOdoTSv2Nv+FioUFLpht
a6QNbzsYvNhsbS2yC3G4utvP7lK+r2PAs3ZTM1/WNadvR1S94eN5oa2dnsvyaxGMfZOAexjQNfst
mzG8R6henkFR1v9uW4fxGTDmZkID5Ep6SVE37f1cenAvyszefir96mPqbMYwhpswtYBu16RD2XmB
k5n+LjPkJI1BFT65QTFniSqIKLvN9Lu7KV+iy1i08VuLZHxlM4z8GeOJbmosPH2p+tp/Kp15fmwH
e/pldW5M0RHP5rHnwzHo73z5WfUU9Zv2pyXR3eD9NBtvKtgWWW917jd3Tb9Z1F3Y8FKPvYsPfWMh
JXKXNH6oFtLXm2D7a08M3rv5Budrv/mlI7qftZLUNRLJy8kDa9dH3rK/DY735RT0h3pR3XGzQ/XT
LdI968wPzuNkqffRHu273BsFMqpHS+SrrkjjFqnPH50HAMppTx9tnkFP/yvUnPN98GFURTKRkDaV
BclMkCxNtp1kEX/jvyPio7rpT11/tMJOP8LBBe+3F/pYO0h6YuFjm80rT8rN9TFS0X3eMQB3vNVL
iPJFYPZ7+QXIG1/Rfg9xLJ+VjBzkTe7aXRt7h2pex7ucrAdlTewZjn6ayYAiqPWuBVFM+L8LY6xg
uR+7sX3LBoIzd2UHiWPey07QXpH2Oe101M1tCikXvEe3HVh7PxzdnaLXfPCLIIQR7/TwXxBsTnCo
bRk+bKPsz2YMxpzR79BDwkct8Eg5X/Gt83QzM4D2jtQ0HrZ2bqd9UdUrYTadHe6CqPZ/aWcTzxsG
0I8hwhRStPnw2AqV/2fgxSmtSHH4DhrP+pxoKH6LQXhvSjT2I2p2+2SNsrn0uTBjahW1e8i5K+7t
dm72MYPoO1R9quRpdZp/LJjMAW3apUgirwv2E+QQ+rsTX1ft30ijWe+Zs8rfdg0blcjYri4SvfgY
wUgjmJG2/hGoNfrW3PoXB7n0X9xAHIVXG52kh+WfmFlT5/QHSInlgdRK9Z7bmio+6vs7RmXY1pt8
616dTFvfPs6TPWUA4u3cM6+LN+dLDB6o6FY7+2kcvPeId+VUm7lEzpgZZJb1a869/WSzdpqXcQid
P2V8M10sfg7v568XzlyJeuioEdQ9Lu0D4lr4Eedbc0+J3PJGQ6U/2bUnP7mcQ6S7zLlYgtBPIIg1
a9lJV1rHxUTyzlKQ2YBDQiGv2M3yx/VE8bwE+HJkWYlrqOrlZasGZ0ncsXcOc+eUv8WcuV+lGfoF
w8WwninWxIx1xMteyQ5ovhbifICGba/8GYrM5e/Ps5LRSD87vxkI6BcMSR20yhrwzC2t5O+pEMif
IMBZIkCNncdnu/EEs8gYAxPHCKE1a5RjG5gN71ve4o/pVFPuTdu7D8CU3Z0Gj7xzADgSHartcSE3
rNiB59ki9Y0ChIwKjjpJH7lnVNg+xV29ougzQXzP8rF8rhG9QUstsTBuztv897RmasJvBUKkN9H+
V0xjno6gcVESaD+mafBZm5rYVbGym5pg8oeYMvLaCY0tKcD/9RddBQLR9aLtvVUxnv4YhxfGseDm
xLrkQjh/KK8aNmxBi+rz1nnZTVjZnKI/UZTY3rOrrdK50I0xKdpiIaaftumNlTBjsz7coh8DsHEc
7V/ZDAx/qvvcNH/nyQuno8Z/WP+u5dpYNHxRNuzpWzZ/F02ifoOE9CVwSq3sZg9nYqq0H2W30Uyp
wCaJaOsGbDnLpmq/5YcztXPB7lGvZ3oNDch328qJ54dhAwlKPbasDqdtJ9hJPPSr1O8iKODtdij4
5XYowz4Ln3SURc5D3gBH730/j854Yrb/iMcum12xNlNxKugF2ifVUDQc4IKWxToUg91E27UVQR92
h5E+o8qPY8isrkyifu5mzHhxt5avfQ+XO3Pv6S36UkgPwd4vy1a/TW5zwz2k260rrgUfbnk8ugNU
R4mLbmOTaLuiPewBZSMwBr1lPa5hAUph3csWipHNc0gydLetVTljB+ONuNTvFlC7JU9dExT2VaE0
RSenGXXG94mY0//lkHMYppqtt2d9djJWdnw24zaLIyhaqackmmF5XQr4bGJtlhWN0Tqyioye2TqE
UWnyt4nd8u5LNBE7eQWLGSZmGqNr1SwHxULwHthyUucZp12IKELdffFABmJa2sWYnZc7GfnnEjBz
X0L91feFF+os5ecuRwsVzYmWX/xGCjD8wCzfE4Zb620dOCl/j6HVLPQHa8XoL8nHvLG+CMh2SJ7Z
qFzr52DS9nDtUHSdM1bq1jmSoDFAynsD4gxPQt1hjFpkU16DDk0PKHK03L2HdBMeZZsp/S8IVD2i
1EAgv+JqyNRn6042OrRxHCYk7tJTr85lZ5fXpcEFy+CcHTPOrsSIlB23JVhQ2WjSuDpcS2gK3wb6
NM0j4o7uLMiNbMPvEbnlQThu6f4qdBmKBxTPlV/vMIpxvWZIXNEbzhYMBpYqWvJutzauniToMMvT
Sf3JTrgpwywhXX7dzs2KQe9xjMsxQ+0PXfqLTfCPFgnfVpSfRDSty7ormZV56sA0ty2fSevxq0e2
eXAgb5EFUqGCzmcGxAazYXgUxcwoJMlFX+fxTqNb+P6RHzAOT7YV1pDKOJMnecbKPqEehwNSehKY
Ns8JdqKD9n9ZMprsb69izfG+NhrPyh5ncZcheWKGukUHZUM8HducImjf8QkdO5Wa/e1Hd2XHpnvm
bI+osqdyYFaknM51f3eW4BEJx1o4Yncj5il+Bd6tfiY7K6N+xWfjL/fZzOQ24aQTbZrx6wwn6L/b
MGTnCtXBYzCSz+yPymrd/smHGKoeMztCF+8ZUgz/YD6b/OJF/DW4lQrQ7cRlhpJfOh2Y+QjDaLJv
ErnN8G/oW388K4eB7R7Kt8h4ZvO1P07hZJp7khZEfAwjBhenPGw3VoioLMtSOwQI3cXGc73fuE69
ak+MvjFPFTyTOIxMBPG0KmzYyRpGjMhwI6NgF4qmnGlg3m97kTtdwEPqkLqTWnVhnNSuJM/+IWLi
nX9SM+peoX+LxbUuftyXkzlwvTgICEMZluJuFQ2Mqy4tMSBs16Ssc30ECr6domcxkt5OTcOd581x
h+g66spL+9ATq2Zaolf7VSzID6hMNOWvwYZPBPjWducHUa8qPPoSTejdLA0b2zA28P9v8jBcwTLg
+7ozYELzDUteqx1LAvv+C7dxZc55a7s+pxyu1pZkOr/C3BB3utqvfCnTesp8cmxf275FXnDc1qvu
2qyz4ITd3EIB2EdMhftHHVZV9buzq5xXlV7f2WTahlhlswMFUOPow1TZbdedFTajZjhKvpK1+wg0
8/ovC++KszKk5bV/aiN/lMG7k7n4m5OC5QxBapdTVNJR5b2MLqrL1b+ZkyTeCTlX8cHP9YyBGTbf
2o7Z4tbmnohyrLAbHdX8FOIlxdlKLs1zaGabhsitm2VnJLE+vBmj64x/WpLXbdyKPiJDcChbdog8
TnE71M2Oiaio7kO/Ft5XuLXsAmXJ0aQOqvNZ6JB0HMWFhV0dC965D7w4u2/CwGYmIVmp510E3mu5
dzkvOWjhGuO7FQGgPYMuTAjYvaPah97p6voScs8i5hjEjjYBIzAxD9Nm7EOgmMyepLuwaRF/jDvk
n66o2UHPjDIWzmm2186134eZ8/ZvEbpt8alqkrxceFQctDpBd9xGaCZ2V6lkHusAOqjSMEILGxqK
vT8zX3BoI82oL6MbM6jaG7Y5dfdK2xhuyEiqw3E3kpFaPqsIoVolMlpaoGMkQZmsYijj74HQwDFn
OC+KsiA8kMzsgzdUnnH2BPYH7vwY+ZPazjisO/UHfwSCBz+FK567jqnnvR0BUxdpJ3L6tcYsU/aC
cVuzcMAwtcgSvMIAzq3Dbuw7ni+3RjLacj/HLJqJ5ThQwf7nb0GvL57OCKMQczChmIR93L1uVhEP
vwoBVuBxrtVxd0EQ0oKRJAJZO+D+8DL6nJrvqUiLyCB3UvD0wW7Jo7o+0qx32CCk38i/kiCx4ikg
9KL5BzXZF/9cc9vpmYyaeHIId2C2lTqttHqMW72PhxMPoZsKJ298xrHlnH/gcZDVeQJTbR8DeITi
Wdr4rg5b5YXqbNZKUwhtJEDJs1u2Pi1ziKsQi2e0+RYSMqjd96w0dxJRe5rCZzZj18wH2WlR4R3X
8TofC9+y8zatZrSCEzZORPnstrXtzprqQO37ZrB/ViVl/Qym748zjCrv3qWB57pUDoNSSnXswL/a
KY6yv1DqkxGJnCCq0x4qLIzSIOvC7o+11Nm2ntY8D6cPX5FnoZLCIdgpyUktIeMFTYdBfjTntU+U
rx/Rby3OEoRp3+TzfOiQXvuvZmDYjjvSspdPkItZYbbg/rHfXBAbbibhle2QKg/87No5a4TqtdpW
frQIB4OG8TojmCXZdXbg8udgnRmeo1ZFvUBinDXq50E61Q0cQyJ1EdStxTnbzjJUx4x6aTq1IeV+
RQVY1eJrY9QB2VqWVvzpTS0BDjvGk5lekin0KvkfJX4OuEv8LF2Ljx6b3a+uDntSOhi2viABTe6u
gt2m4EJDVU85ANb6kcOAkVkhuK7TNhKB95f7pbeOBo8ZUatZyUB7LggEKBO397P+UMal01+xXYpy
H+m18/7LQiucx51nNZ45VKR3VZQk8MsLHzAPhm+GVywN9ki+qna28JgIJTjv8OKuvnTgvPNSkCcw
RSgawpo1wXKjmjuWUGdq9G81c969i3BegO79qayagx50WPzTGccZxGi+SPOG/Tpaj5zx5JrTAC05
gePUh/bNQ4axEViQvsSxO1f9WTeVGSvt5EwtMQ0zL0ig5jV8I/feVPfANri6q/nGBwzhVDansp0s
GBR2bZDWoMfaXd88Hc/eTaoIujtsxbRUIqzWaqGGxMf1m2yRYTj2Pj60k44X2Wqe5E4sr0RMoOAd
unVkMLP6My6jo6LqKVK2qjr2ehAGwvhYRzkNL79q4x8bfwqgKQGZHBdf2bhkAPLtmmO0M5kj/Xu+
9229TkvhdgdPz3P8B08qJ1ZqRVqzGyUvnfWtY/vtFzSY99V59sIt1gEXlffV5DMM3IOZkszgO5Nd
3NmOEhjAeM6rAX5EM4NKWVwkt3tdDM74SfU59p+OwY7NzmCuKnMvKR/yE4VYOKTrhHlcnnne1Ril
K1UVrto55AIV9FGzjt6sGq9FdOxFPeXQo1m1sZhKKjLDoy5exkNfj6t+ddxGGwNcagrlIT500Jvs
7IE1Gk8jLrFKE1u0Te2jHfJmK8b848Yj3A1VsbzC4IviaaN9Xn/XECri2ydpbvlT5yxsPLccrOUG
aWrZ8Tdfa7se1yGAh8I8uVR5ajWdXsDt+oiW2pq9dftLfhlWJ4q12XN4U8MYRhwxrCiFm/haMwDg
Oexn0SdkYHgiRn2E0ub25sIN+vuNCONx2DNuDFsF3zDOgZt65EY01cmb3a56Z7dCC1kO7eAv/8Vb
Pqx/GQlY+i/CXeC8TDhYw3/FVBvnx1r6ca4TRFFPOg8SktqM+8xSszr2Vjnyfo8mnsOISyo32k/t
pSVRYhf2Q4e7RVq6lEfJvJ9YBgdP+wm1vfSOy5yr6LnNyUW5I+K01y+16iL/OvQiUy8DEmv1q29B
uw6F2eLuaqHGBYkrvIodPPT35bfP8D87++DT3CPconY6s0S73FmFx2pGGwnIe9+Y/wcv1krNSvqJ
q25/Axr3/TKvkTvcEMqVhV0DVwiCZ+vOXnOX5dYmP31f+vELnjb8+7TJtaNSu+NEPsVZFdinngmX
tw9bTqA7zXPRHwl/ciF9OosQ4ahgP0W6LnjOL2vZW+YWMrDRg/jEMiwcSmvvuU9wOZt3Cmwin0q+
FHea9HGIYrgZZG+z4eTx17C8zDxgQZBiIgibM7JU72zkUHtMdqZ8K8W+QbzxNXcuNFmfsr2jAP9q
/UgMf8iLaeS0M5gnSedfe7F4d52x1SLSDR3r/53agh0Z3rfCh4kbePOrNYHWdMWPcSlHOnZLBtly
BKM05dXvsd6w5npzi0Mux9w/aY/RVUEMBb3FZVw2TF741NvphqcGGLEf+K1ZK02x3XQgASbvnTNO
bOUd1CYaTfHRbIQAtDjYogdqMGU/zbjm1mGPHZ9wCYeTdXrQVR+oQ9Evk99BksRW8E2pXpArhguY
lmxsAkWfCSODXg11Jb5oIPyFJxp4adl5Hmj7mIJe5qR3lxg55uo+XopS0ZurWrtfglmV99zXHFjn
YkHiuFOwwJgEubNmkkpq205HFUQFs8QqV9VlQimtyCzaOMwIZumZcRMX0xeHjT8YP89FsA7Hkcir
8W0AILmdb60bBh/NSvf+Q3BC1L1PgZKYuTJnCbHfKSTUDww1FkkmASztx9zG7nDoaZ/bL5CBNYPD
I62k/Gs6a+6eAR8FhRwWRV5j6AtnfhYrScboaHaxpeCWsnmOmumGsNi9Tfk/RBOOyTmQRoRJ3PZZ
H9wXrQSuH3KwjsOmq3k6rsS8lHuP0AufjIYB/uK+zkNcwLG3LM1r63ld/NjVG+qj0RM/q4mo3uyU
pW6T+WUKvt6O2sfn7D02FWOmi2Q2Xu99vvs43tVLHnvHPIyGr/EWBoDHM15BSWbXNt/RpElzvDDr
Q3CilyPVhXqaJYL3YYcT8HcWeSWzeXq8jprfQXeoPjbSCQwVG/BsTWEfQHTCrWUYCWElOvElyTbV
b0hTWr2jGaOPJu00FuYBEsFst3+YEWprYpwnjtJMtEs7VuvwaBdDXof7NW5thtCZdlkVAs6Kp2VW
lounvXf0euXebBGlhMbfAW7Z1uNcILYXHj1BVftjAz/sghFUzLXKaxZ7vdhhCNXD97KOW3eC227L
XV4GBCBElDuQRmVuCARl98zk+1HCUEAitPRxtAwPXuHK+H3p2hiq1+siy0s4voqe/sMhqydhNLb4
eGGino8c4TJNSzxw0fumcNpjtSwzjrV9aVdsUhr8VmMnb/tQYDDzc1ttaWtlMvKuue1QeZxrr2d3
c9C3zto9weBMhf9CY+Wyu5qtrKH3VsWWa87LIAmgZmLLEDpv1jhkzlSV7oGQPMt5lo0q9bO/MgF/
12Qn2L+sCBH0kBFUIu/wEpPnOltzG2VJUPhZQLRC2EVXM+m6udTl2GIRzUuPrS7HYvUMyxQHl+T9
CkR3LSBt29vGUrRxp2po7X0lK/27jaeOL6Ow7YuJYlE+4ojraAWHllImVZhC1FHMHQJxApyIyS8l
dAkQAOWuIKeggcIoMHnUQ0jbiq0gG7Y9CjAz1AiGnz5MlIE37Ml0muNHJrtNeeK0QZFi3iec6Kvt
qHp/rUPvMDXk24P7x4jIRAwXsO29T2KlXE6wsYN2EcfIcBlJKLT4yLRe1XnGfOqlFfdUX+3KXDHP
DFnC5LzIDFJJ70JV5duXJgqDYDh2RLXwCkDfGY+W66lp3sc9jClgYFHZzp6wIKi5xpqj8WlDlWL+
D7QSg6CJidzLcM2BzUmmkOXJKbVuiodb7M2wl8O2QjKNtGHqsWYoYJXn6VaXlRQSmAJVOs26hVGC
3QymKL8wpKL3u3Ymxq4Ace/r6R+dMG7JHarPjbxSQSWX18HYRIId2Mhuqzu6/tX62cY+7l1W+Q2F
Iw6Ot9QTC4Omlm9029AgUvy62fosu8JqXgh4iQJzDjfX6+QF14murhh0qkNL813/MEWfIwZENRCe
xoZKmIhjT2+2CSba106bvwsGMe7LfDMvzCWi8Gi1bflfkcOjJtviT27I1NUaRZNsHF/uQUzx9unx
UvyXzUQ2sUGIeLGEltK9q71lMP8o7+2n3FMlguZUxHbqT9iVMED1zuMyMqM6SJEV9VlEjjo0ci1c
nJrL+DzbN6wDcHkOf9uMVFuSRgyRMpBDgJUGw3L1OpA4qK4Ft3D9Z8bXadl05XExM3RyRte8c86G
kZtYQRusH8O8UmEktEq2PLSM5m5YqjNt17HDn4hjcRvmnT3YI42PN986Aq/12d6MHwiatuiBl5wF
jzncNdj8YeSKJxojzMfwmYvH+iNlAQGO6ce9GD8s2iO0M435TDSYwzPa0tHuptrBAV/gAcsY9pRI
626zbk6KZqd+ZkeRgR+CSb0B7riADsSgOr/GJmLNhmzhzk7+1PX1pYqUa5N+HjfOXo1jNd2XkIz9
s89KNPcTAFd7n3njTc5jFjHMuBPsOB3uSqADUmJk0DjDJyNMzz+TjyUv3dgvjNsDFcewN8S8HuOs
IEiXH1bU50pmmQZKzdvA/QOppwZrN1QEw51hcsLqULgb3q3AtmJxHUs5M+xuVjqeBMk32j6K2m/M
AyARoRDm/2nx5GwXTx6oKIkTUsfbJW5EoL8Et2WkKRcZajJVUQX/Bvtv7AnkjbytGQQFqQ5JYe5z
nkDelefaYta6UTvoslQMYeMmXPb84pa4wSIBNYG818omrne+t9XgX8SxMSEF083U/OkyMPWgzyLG
93Y9Cu+OMiqw7nJYvOlOYIfy4ETrtp4+Pd/vxcWKofQZv/uLAwUXj/Nwcpjh+98i7omDY4GCb866
rnGddnFbPwKdLoqKyw3rve0PFAzUNYZTJTJbQMYLITI1zHsQc06VNn8zXQ2ActUsXrePpFqCg6xi
snYcQhAxEVYYXLsUTkR/0zQvJo3owjGUVmZ9XURVMUF1jEvYUg4qeXV6s7U3k0bwxCryed7LJs/N
fkSCrJ5MZmI3tbjRi+sq15sZwVS/S/w61xw0EUeeDf68D6S/vvQVjPW9Kwjk+h9HZ7bcqJJF0S8i
ApIh4VWzZHks22XXC+Gy6zJDkpBA8vW91G8dN+J2tyWUnDx777XvFo5INK1Ki0tNlokRmaGDVfkq
iUw9s6QjzQmxyfWPvSA5jfGcjfmT9qv0XHPkEU0yuOQfefcUwybmIItPN/tLsAE3oTyehJjgWGCi
iICTLObxEfNs5X/P8CUykqMBdT8OzlarCXVN/YDpGFRa3gMqDmrMJXqbcMcO2Ykppl4KSoZS23lP
ey8FBZnLdZ+TcQ6A0m5L7Y4TJAvHSZivO+8/ztMac1JPiK5pL1mBmTU4EiTLzc5jG7buh8VmAWtN
0fyNFyvUsF3ivvuE6UmQuJCmiW9dh6OT8JCywSAtRtBVYWxU+XShhLHmS08F6JTjGrYyguTe5U53
Whe3ts9APEhTcbce7JvNsRhDpmnLwD52XeX/1/t+949MqBsekzDOHvyUEXNfFoapym25o3BV5kqI
PXygYZlUWDF+hNhYp0PGsHWWWQFBekydGgDFWvj8f4OqcNtZN9FYHVI8LC/Y4kvCW6SIryAEO9Lj
eLa9A3+H/0LUq/3yPFEVp5IvpznUWofsFCA02o1kSHEu/Jcvh9KRa/FLhcv/I12MY5fUpRB2B/IA
RxCXVn647JUixIo5//braHqVnHDfjghiey36UeqHsXP7N/6iIfjMmmowf8OcFRBL7bFqT14x6e6c
1xphtO9Ulu4RkeGjZMlALsGzhOFRRbpqr6BNYEHPi8Y8Cyzt9uSwmgZl4tVVduXRav9Sh1xHh1UX
6YthFejvVMB0vW8wRk08BUQvWReEebwDh4q1OqNhBDeLHly3/bLVGGZbHm6mooKrYb8X1DFUf6u2
BirFYisdagLSbShKsXMdZMJNnOCrJHHW11N0Ak2cAeCIS8ZC0gSKH5Ld0zTWqS1KTN/slokd+R+n
CNRyFj3IkCfXzVJ7o0RRsIqVW9USaEPvMWCuPYbWTekOKHCbhNxduTdV4eBAAwsXPmTuMP5jX+eE
Pway6YcevKL8hQyME0SiNj+gDwKOjddZnNHKeMtnvWudE1vO+IfVU31JHIhdpDKCXO0DKeUzHvGx
PETDDJyF/KcHexk8cANAgDLpba3B2AFqIUyNj5a8xqNPypU1YNoXwAeq1SHFF45KbCek/v6N7Kg+
piy9LSNWBV4DSKFyH1K4OeW5S0IMxqmfreGlT/j5I8N78WPmTm23HRf0lQsbw6lmolJg+qbOw+ao
eNHsiHmOChiBnR8E7sxp24EA87BNxfLXzHVMHTQPzH8OMNUbiaCz3FHxprqHpEqb9JgPsXtuVN0H
V1aW5CuH6oZ94WqVv1asfGD+cVsQWyCs8dEiMLLeD2uPBLhDheF938r+0aUgud5SB9b+zDw4aLIT
JeIRWzyKI9DXHUpLGoTbjVe0XsRGBDPIrmplRY/xlAzyxCSAMDrNlYvlDPmIbqt51S+cBph51yIf
lh0soxWvJcKznxzt2K8PrQzV05jOQX2MboJ4hGgjj9GiBoitCdmA4q6jsivwDy1fVHVCBsm4JHPX
8va9M4RSX2LF2sV795QTjv2ecGGOFYCkSfNnNpFXXquB+O6Rqa0ZKWCN0h+LwnaXGi9Wx3Euod35
BA8+cnzhCKXcmd8juB5c/Rif6MiIeE84pwWo8Pg11URpjkyaa7vLypCjkLU8kfCsigQ/MWbn4C6D
Y+juVxZd9gsUCpr+X9t3LVFqN23yGuCgSl1qUYnlxhkeiT6+c/k3ZfOK8qZ408ieIwN/CCd48ewZ
2yBnennhZXiJujxdrMXHnGXNez0k66kbPJN91O6aglUUAJKmQ6Ftq0la4NTdmTkCSDEIz/M3wp+S
Bwi7BjWpxyVywIaLZuQ4Dlih2OP3hgtb06ZE4rQiLM3ra8Vev4zmowBfu0AJ6pZq5wMMS/bo/lB7
9SzA5/CEXFzimPo00V35ENtCLjvZ2IlCmXwyhfdCFclU/Sx936MgpLEC4gNsxvN/Y6KiAmEvuBp1
Z6ElqKmx7ZLPHuUl2bOSYwte1EqYk2pGYuJxmpkLQbQw/o4t2IcPznibX4FO6N2S4BtHTTHLueCj
ZDHSxPCisWcUP6KKKJ7mLRpa9Id+fuQOv7SvNcy5/wZD/o9csqrBD4hw5Zgc2qFqdn0x4ykmIWSz
a4AVlHVOOYP8EA0mnbMAKg/3pGhsfZyrZAkPttO1/VUICkMRUpNYXXq4pjkuIZH2x1g3IUlbxVp3
U65YatkFw3+tWEmiaJzUnC/4sWLgEhlW+vKAX4fbppyX+jlCEle7YhSVOiy5MABR6op3ZxYns7lf
VKkuimedrJlcnWOjbmV6pu3d57QvnXhf+qG5rv3q4QNf+WXf1ThLSUx3vTmXPlH8XSZMRQDAFthC
09RDAt3Q/aUwGo5yuC6E0LlBrY6+tllPhq6dGNhetcOb8SgmLjIbacMy/NOMJK42FQv/H16x2VM8
kMA/Eh0rn53ZCeAg3MQi9s560Tia0OCdDRwPtKnZW8I/MrolVnhWuLmTMoS20pM03Vmvz580gAL+
/WnKfg+Uyc07chVe/Yc9u/E3GAPXB6hGY7ZleyTxm7K5g8tVh1jIEykCTL0jEaODRyBbbWM7OX+i
wRkXgoweVzhTgnQjdj/+XexEYOuGa8CQFNHhRoPc9ADLnruyR0vg29LJEQiI52O1gmI8/4nYrBaP
delmhsiyA9yQI7PR41OntSD0Tu6oPOZuxBxrnIk4AsVeLTrCStWIXgZiBEsCSJq4XVMcdecrc98z
6ZpTX83Z36nkEGaz6i6vmZ1mf2/sCs6pQL3rdyyEmGmgabv9tqYR5gQ4fGJbn5fmNcmKMDo0/jyb
w1zO/XeeMGjfLsXjS1s6IYBqgzkP4k7kQ9bBRjuTJV6D3zUm/3pfVdavNkte8hAHNS/+DTf5+SPJ
lGx3ddv65Q7ow4TWpUR8bNeuIBCoimuT2fptBDmBSbJtqz8YDbP6TsHCffcEHJ078EX+Mzp//Q5i
Z0XNE9lwiePJkDDHiIP5bbUzYcp0Wf36AXta/A9FNZPnAOzbfMFk1/UPSRS2ZzMoPKUAI5I3gtdA
1aeaWDXGq1LZh6DJiNgXFRJcPk2lv0dUMHt8hZZ8WG9qVjqUQKkbtivF3AvIKPkXTVNj50PAfX46
lCpEeUgFPO6DorAg3QKhSC5VipFlR06xmk/V5EdnAInjEYThSPhgzhOc2zPDyQPZysbdF511SHUr
uiwIw2FKF9htj4Wf05wzYrXj5rfairOnkm50AEy2vnlpKZz7vEOsuiHQNZlESAH8gFNw2fNYfKK/
ujyyVk2JfKijMnVekKZQj+Il1OPFjXp/OC99VutDgRHc2ZROkvxZ+hQURc3EB3x3EcSxomHJ3BPp
SG6/SYsg8tpXcYjo7iwy/CBsXsa8PQYME24FtXk3GOmlHRZyW7Ig8q1EN1xl2zY7lULWBjqejebT
EwnXjU065OPbRCcYu19v1DszOrJ4qW9m4c3YJk7/WGk6pI5jTVnhmUioY49j6UowYVOPcWftK+6z
w8DuYrvis+PiSN+VvpopbtvvAeLB4zxy676mGmQsFlR8+ixiAjDhm3Eoo/bKhh+wGJy7qcc14XL4
z5YE5K5b1/K5CmT9nfI3/hpKLjtk/PkgWVpO0yt40FGzcKxX9F9pge7DPEceUCF+cF+1klV4pqp2
V8g1VqfI4tniWKsS76JlIi/LYP33MC6aB+qLAet4WNrec1dA5AqkgFTKEnP5ZRmf4L8QMB/uMU2i
mWcLBk5C6cbrdl7utPJrnWnLuNA+GOfHYuBOzi2T3fBOwa8jROxARQSLwnFTjkQztiKA7bqR4HDe
0G75gkvbppwL+bSMB6bLOt5V4eQDNu6c8mMIo/kNjDk7RAXy7R2vRFpdqbZzhs8ok5TluVOuD+ws
avcBAHN43/rIDSiVRflt3ay95rrW5b9B+K6mo4W1NIN+DO2UkgdEK+Zh4JXTZEcUrjlY+4+ZaBxR
lobv7YR1v3wbKU2o3sZx7e9j1N/mKw6DsH/CDzX/N0LtK7e1t3p/mKZUe4FRrRu8EHP1V4VO9dQM
boVBLxKQ5WzlJhjXvdHO9yJ0yRJxo2FzMiau1s9JHiI2Sr7tq53K4tv4qev8dYnKEliU2soDj0XK
XYbrV73zhCQXhEQYnJaBVcAZ2s0UPKPDSfelWZlEOHybLlzuajcX8bMkN+/vcPQv1cXrmvFn8hJX
Hc2c1N0dhZE1Uk4RIk+2M76zTR/3y8Tyzg7ubhYR26XNGDpr/6tWQZM84b8VC/+Trfuvq4okuIgw
Fu4HeVbz0o11Ol+GopkkkQjPG+C94s194m5Sp6+KfEK6nfCtL3sNHvZlwQ7YITmY4ZyU7Nx/dQB6
6drwTXis2gEeOPM9xCXiCSXOiE9salF4H0PeLTZTjN+TVjFKF05VgvOS5F2ZVIfBjTGFJcgz2wBO
9B7oOJWcpggc/0nPtAxeUytGrFd9ZZYtKhhrxWZOlufcZpR6MbqP09b6RfhZLdrrsm2Xec28aVTa
4M8O4d7hUelzkj4MBSARder/CzpWBvcuzqvfEPdK95giTEgoQmJ8CWdeUrso78RKuYgqx58QOBpS
X8JmBjYtH/a+4XvGXDMUHquVdejCXVEiM1/znsWeCBsTfMixN/7fmOnzPFCQwBqQlprq2w+sP2wZ
dDpiBvwisEOkY3Jh1eBxrV8bdS1GKid3xOJSOKsdt6pt7qJnbaDm6c828HL0+k6HIUli2f9NqhZI
hF4DXaBIjZj/wfmuP07qc4MACx38rA1pjftsNhaRK65SNICOK00/GMFVjatwt6HRg3ENEi+ugUnX
DrfWdoJOB4ZT8izVQT080rXCwgbhNpPbsJotJNOBnkeN+VxDSqroGeGa1d2gg5ihTtghUpZiBseE
V8DfQ3pS0bClu7bt2eB44o2JPYLE77eQxaoKMoufh2YjeC3951lM5dBxdfdNYUBGaQVXCo7ilD3d
xp3S8YnUp+HtzQsyBxwZz68zNpNvkO/QGpJimi1XBxc+GLlnnM6hDZeTx3C8bNjDkPbs4TY9D9hX
8QrWMFQ2PY4hfwcT0nzm1QpTtGJzRdVK0ETlfbFK0BmSpAK23nDqPtYBwf1mL5LApebmpV6tOfLE
AOSBeeA893hmUga2sr/4SeISqwwdAS24MsF/fuKy1nB8vz4UtnL+Yq/H5RXqpHw0i+KQS0F5Kba/
tX7HaQEgVpZ0kbELFcO2UredsUfY4RYXgR+6S/xFvCuRu7+GZuraPYI0/uvKNIJvYpqWHxYlzVtI
EDAEyYVUsxGNb2jgYXNCdgLyXgMGLgqJqTbrZ1f19d81Ejk0UUQayvKagFRbOo4pm7sqitigs1vd
eH7cvOSzxIVUzxhu+dOm6NvCVD3xpUV2m0Px6MnBFYVzcPNI0Q9ub2bbpsrVU98okRHwLFg4YHUb
861vE0C8NMau9dbjevZq2qh/4tVZAygMOdHJM7YU20e4rt8bd8Yzv+Td+ts0ESZAfplNvpVTFD8W
3sSgwE3bEIwUjq03xhOYRCFtdvB2UkJ2h5TkS7yl07nxuCGUbMDx/qv3aRDrFwyBUhLYxD2dIRgC
lw+n/L/b/Rhk/eouv6SsQnBumK0Y4/i8mdkydp+2peYj6IxDzs2SU3Zp1HjshVxg7cLrjTc3u+WR
2pk2IWOrCbeXbEOKbcnv+QzfLu4vtkYO3uRwLcjL5jH+1pncy+csqhkTPAjY56kS6Ep1m8bfNWFa
GCYRwd+DVFH87tmGxXnNDPvCjpP/iJP1VmBTDPwwndEouV87CetjgLq37kWc1s9F5uVfytzIgyTu
nEPLayffajXwdEHDSR8iryFPzPSAWMgHwdvYpgnDtMySpdsuxe0q0rQtU1Itoi7bd5M/sPQrix4z
Bd1hb7hLUdsJwtyi2DbR58nDGrIbMRr8c1Yn+0cTkBYo+bE4p1Gz/p44B802GWr5sSyOzhGdiuKN
cPD8UTehiImBBeYxBpbkbjt/hr03uby1NgVX2V/J4KUscCMDOwgJm0u/X2JZZxGBDZFcVRVeSjl0
vxPLVuuS8uF9YyOEIwJMjiv+WuXyIrGxFoe6g46ACWA0+9ak8jEKrWP2Q9jkV9EsHMn+kpY5rI5Q
PU5DG3/bgp/LgUBG4mzoUBLNHngkAuOETMEeGvWXOoKIe+iqFkQnEy6zvwtDDWQVMcr78XLp4egL
lnA4FWZIn6vGB4sxYfDPdwvs4m7bdeMMlUoXblBvZl8IHhZ3Di4kzpyvhPVTwgy+VA98lujWA5WQ
Z6Qv/gJSQJk5tLQ5cccaFnXXley7d3HiW/4Jq/5ffoqY1m+QeDxmRkD9hN0JUpNPYQHUeFc/d1JA
Cgrm1u8Sd5Q8xAOwfqJA7Ez0U62xxm5oVOLX26490AlU5iy+y8Ii/usKjenb73T/3zzhPKAipJtH
ij9HwJ7fqwcZJdg0ntLxw40OgBuNx6rD9MaK2sfJj6OjFccZtrf5qMkAaMLINCwskIlwLtEvkxYn
vNWKXQImhmmkCdZl1P2QoWVHf7DcIsMTuFQkTRQ1+MMo2bxy+jxeTujNhK66SdtTSTECs6Gscsq7
EjLZYe73X4WOdLyPc68GstxH+V/FwfRFZILKrm7skpwbds7abmlHEqua/eRPkqhoTbdN3suxu6za
9+Mzi2BF3jbBVsvHr0NtguvEi6j5Rz2P5VY7DqK9VULp21UGjFvDlUIlJvkjPQxjO5ayWUjIDEnm
KFSbX/0G2/H2NsxB7K8X4miWEACJzloP5XYt2DmYOvfI/Pvp/IUmHWA98FS7XC2A8wR0vKBbng+3
a2ZsQzBbp/4lJGXRRyR7JF0fBaM7QeaMHc3ZrFq/VW7Jv0cdhVWPxcJCZCNrJ/5KUqhWTGVkDDYt
nuvqac6qgUaWKq3+SlauycnIMX5zdDxb/IYRcRq/6cx/vQ3IiDXQI/liHNC8tERzq9/D6Yv1MRn6
7hXbog43hrEXbEUrG7pyMr3It5GGw9cZdjdmAj8Z7MlbfLjWGaU69pgQrFb7sGvdZjfK0X9A8zEj
RwF713hDXqvq72ZPF+PfDJnV/efgVxe8JYYa3g7B7+PsL9FTNrNx/a2KGdm59F01n7sqbgiEg07r
6i3LrKL+Muid47Brc/LGzBQ2I4678Uj9OVcuN/y4cEnLn8mMIAD5U5z6WrSrnwBmGULk5LTsw7sh
xoJJqVKRlpsxCBXVUlCdBvEYp7cxUFEAsALkzCOccH5VlVhA5tlukd1y4FxYQ5plr9w61VC7ReXP
jxwtefMvROjWp4DFLcUfhq3+BopQ1v4i397ZF6+M7IvFwsqqaplifuBdBL2QZ7WYocKvpfi1sn3P
eY0nU/4G2zlZfudDOXVX1xuFuM+pAue4K8sAmAJ5gfTO4OWj3qghDreXEfEk0sfV/wWoUj+ySSgh
Hqmy0jtFlTejaojCsmHXng6PsdHWnvq603e83nnVkLebpx9WYtQbhfiPMB3YFIOZaYV+y2zZyvu5
CpNw5xr+H/+uTdkFH6RKPfksYbvyaWNJZu0KKQvzEM1Y5pFDvGO0VrDp9mhFqXuYjcmOTOOF3Naz
QGjn8TPdpsHJO3zhCWcRCucIz2NqZ5Z3QHuASGb1MvVvpKUAYWSxTs0DkkAX7jvDjv3TrPxGar4z
OL4HPA118QxvDIUkiEz9jmmyjzZjb+fHfJghHLXrtGIRhecqT34dquUOUbcX792g1mnnhJoayA26
N5nuOXW98j/EgsU/azIX49NAAZ567/yIx4RdCmuPEEc2D/3PjK6Ln0g22DFWb5DQRA1ee2oyZ+w6
XEpa6hWA0QdEZ5CP1B03Uq5dDU6f4Jl2Ch2/+cC6SL5ixUg/YxHl7gtswwn8F7fcC1AaLR8MDpTh
WiPXHtl9tC0ufMwLZ6IlQHxWj63kX2CcIWoOxmfhnIvJicpXBkaM8oD5a+1O26YkyPIaS90Gr4TA
fHCC7OGI8GGEdLYDAAsCg0SSXVjnMAReC7wQ0ZFx3z1hjajjV8Q/Ork8fJXFTkVWPM1NkdtTCPzg
Os+Z95omFQFEh7TAvjJtcQlbl90bmkUGXqVoGJaSkUd/u/hTfV36W6IkMmhnz42Dln4Zyd+Q6iUu
QtZgstB5sBWOznnFE5mTYnRhEz76Q0ZzpL8Os31ARsKqScN34f+pPFTbT35TZbjH6Inlg5tKyCvc
1Hg4/9Acj/FSslKgy62WemoorbdsLBhyJamIjQx4N18ES67+vu1Q70mGpeN9nzgJjkAXCJ8kkZYQ
T9XI9yQQwErnCXrwiFnq3veT/hWTU/vFHVamXwl/5peRAxvNSogKJaVY2//IuemYfVkt0JCWZcnz
89Jl+TMu7DXbjeAPhq0B8wq9BPngnm2vRpjjWyrqbS/K23EUkuba9k4jdmEZ9M1LatXgHYK14Z46
LnhXwafMq6X/y5WPYdyE8aFKWhYFYZyjRLTTAs4jbfpkFyAq8dQVxdztJt7HznvISjf6GEfnLSNx
Q5iic46B5FURtHzCG4ohRHxPw8s6sbrxO17rmoCRYGRNlFM+dMGyEjIeqwJ5UvcoarGVy3UU1FQz
poEyp4QjaYxaiS/E3X1Xu/rN9lrdcG6r5z6VbIudew0iPXiCnF8FR8OvXR9jyy/uvROMV5vRgzcH
dC6ZqmM5hslnnsfyX4yFmIFgTaafqokayh4Go0ASAHT/pceooXyT7p0WO067vHOvxdNhi8m7Bi1W
KRq+5pxhpCeqdUrZYJK8pq4kP3sqBC6EQ4IY6VrQvnAsiGB8SYwL9teNcWAfE0ynoE57RN19Y4us
2EY4C8tj7fYFVZ9N/10ntdtxz3YUxkknmf1TxrDW7UNM/tc+QdbfsVl3Z5aKSswgVkl743Ou6sfJ
9iEKEqQU9x0iDlQ6aNVcASfZiPW6rCWwXs9PlDk10aD6g3VZumPO6UW9pfXVc04V2W0u6H4Jo0tE
ODy3VDO6bAQlKaddigz2HDJHQhSFfTwMmFdNwXNondb+Dv7fNlP2S0HUVlD7do/FfjkzCQX5vRCd
+uBm2gxH4UUhUITBAGjPRD7siGkpUjkQ1A5+1M4HR1ISsqFL1y6HZkh0cW4KPO+QULyEjSc/GrZ8
0SyXY4q+1Dx4TAjrXRhGU7gfUyluPR/FVHYnEebBU2qmQH2GBTXSlIfYwRxRc+V7SokYNLYavZNU
dgyUDbA8dQWFcMaZ65IQMA4kE1UQ9RHjdpJnkXoOrFefg6guHDC3/rAePJZj6ima1uFfgu8VCcPa
2Gvuhi6zOyNuLGy2S+tucljW37GtRd5wOgIOTxN4fopvCFw81SJWxcFj4Lg1mXRl8NFjmid8vhTO
l+e75NtQeoJmjxvP+MV2Aj5Rn5Af1pdVZH2yHAVxpIABm4i+4OuYfZR5f3WcOyxN+EOaJmXUzCIH
HRamHrFPXZUHjhPnCQej8rbdSNQ6od2vipp9HAVy2rY5kgLuau1zMzWt+WOHuLoLF4xa24Tde3KM
jB/10JNg+0SMkpIJd2ubSPMGJw4gz1ymvQVvf8SLYG7BFSOJrGAHVvTMKE/wvrbRUjm/czyId9rU
ctlG8HLsgSZBilB7B98AEyWTMGCjdfy9EgpqDljxQCSPBkQR/uHumQPO/UVFSLo+614y4KFtdi2z
0kLmrFY3BnMYNg4ghHr8oLgOU4eHjwhHbJu+pTjh/iAmipLvcGGBgTlK+KeuiZtHrw+6r6690UPW
HmZynyTWv5bOwMt/XMUCV6ns3LtGedb8bdwiUc8uAcYDA7PiTm/DqH31VBNmF4nQXV9cFmXHoPA1
loqlFe6zQj7E8+FF4ivwbk9KEYuZ3r8u7OCg+DExTwv8cN5HVJOkTCbGY/nteZnarSqD8k1RJOVB
aAh+/ssuUxrsGuwQcrfwLVT7G0s14IinyvPADcq2vOlHXb5o607uMTAUcG7gYLBkQVcDpDEJl6AO
O3PjpEfE5AjhcMhSGR7TSZmbGDL460uQ6+WHpovoX89IdIUKmWNQELRXHwctp/UNMznTRugt6Y82
KhvvteekTxw4ELIwLo9gxXzQrRt/ZMo//78j5MOdLS9IPPA6Fd+jzOh+dnsCJXtI5Zycjcpb58sZ
SPYKoav4scqL8J2wR+d+Iq628cvcck5ipeRV6FKkvKpw64XuOn76y+Q6qEY368Muz/s4xQ1CdHkz
cwPAId/kSp8LwLzyFY9OABoLUdT5HNYguAN1ZTUAwdIjLpVUBgq5CX346S7/AJxqSFgHilV7mT2Z
zbuAkeeK1W/I7vmK6k8inRWlG4OSE3UP3XBvBpCeMG7VNN2NXk6p3Cb3m4wfNF95+5WxF4o+AjUM
gotDW1HRxcoVrzp3Ir4Ww/fLhAdSK+DsaejhjpvRuRL+AxszEmT5A+sgiTkD3HQ6ax0v7amW+HUP
geTAveRMeOHJ9cP0vuYmuT4FasX0Mch1ySgMyUV25haMG3vjIlSml/7Wxf2Ep2Bdj24RKvfR+EDI
G2BpWAG8Bq6VrnvDlNry15J/rBIRPrd+pS+3kOy6724CAbAM/ykCZPVPWHZpuwmXFG5hesV3JAC9
C7HgCBGui7NseK2meZi+R6cZ2hHjl5b2pYvz2tnrebk96EJEXB2YpF4zUdEMvZl5kL5Q5BzxeXM4
+HtoiKn/5M2FSc6J4rJ23zQyuqxUW4RX3JVsBWN+4uNvlpimPia17yzbfEhGaDBWDzvQKfW4H1ha
8DaNbzHYbR0F0fJl03SAT8zju4zrNpHr/OYA8vYfQ7BeyM/0S7Pu3ynrEIK/3dnucbXr/oFdYjQc
Oi4VuDDymos7hsZq+Rpta1gsajV/l7NK7VM4LT3h7XFKKM7hvCXaFs7h9MwmxfPw3938Vbxy8gcY
mLJhA8dCDTGfUq2tCO3cPlPYOdTHfEJQ3M50iFzcZozou5hHTtGqKFW3A98nH2+RXK5L9DMGm2jx
GueppZPMbkJ/oGpl7OEvHtyZODgEMArhd3PoZL/oABHeBYev5M8w2dQcNBiB16UHsL+FoC7pT1mm
HPltmWQmD03hORealPCsiBIqzx4plGlKjbHXb0uqPUnhlFibKOgoS6+xUIQzV+9WMDrRwWfr9tdN
SpsiRyTDA+ugmzkTGu0uI4298mks8PoIfjCBzLkBD8bComkPLGCQ2KGM38hngh7JrRxhjfu9WjRN
NL6adyx1u6esJI+97dOBmwIOd00vwq0h2HoA57bx6Ewuqt4YfkvVmO5tJPktHpF8XbHto8zD+gmw
8B7fYXWnoS2u27UkWEZLWlPOF4r2yn8eaKDskIE+u/OlLjK4B36/vLVl72BvHhPnrqRVKboWrr8m
l6IIuxpgVrD8S4QyxW+Osum5SQrZXdBqycpuJALZc5l4y41U7M5sEuMJD6lPqSVF5ovicjEjmbKI
8hhzPDOSoKXHetynXd59EEJc60e+zba9kKGjqM0W4NDOaIiECnjMfftTMvLwzjDR0GzJ9QmaCgQr
7B0vGvR5R6UzNd0tlUQM1Gkd0j5S4WtX5O/jjWfIVsWAc11MtkV3qYFJg/BhG3aSPRUUsARZZu0M
Xiga0BFMX1acgfKEShgtb/UoCaEMkBtOOtBVtsXKfuugpAinexkz/DtRMjfOr3ghWsnxhtj3xPog
eHY69gJPGZ8Qdel5yoonIMB6lE6JSVWheH11DZXDGzVrg7dABsvRsU1xj24vgmPJCXKZ3WXOsYYA
43xIgtDQnMIBXPpkX8O4fSQ46x4jWm1AVnatHg42x9D/C7kye6VItVWntoqd49yMtJG4fawvVcy+
8XlB7iy/iMkbOHdxtBY/unQoRIULyoOPQOr3vycsGxfp9C6dmQup9al3suY6r6RyN4uufDjHkmD9
Nib1rC7WQMdGBUvC+iCNs0DasdQ38E9myDoef+fOoeOBrcSEmkavSpg9TiDwlgskH4DsObTP/4Af
GrxM6HovfP85f18sC7mvfFAE+AnG2vyu67QjTy3RDAUdxWwg0VvaPa9DHRxH3jokcyh28jba1oBI
iVqYa9OiVT25mhQUuwvywzSiFt1+7ku4gwggK+MvGF9aLechXffpPIPODVnJyGsAzfQpn+iw26o8
r36PTVz6h5ja+YJ29TV8tK03pntySn1IWvEG4V6Rcp4x0SBwsNP1sUOUXvKHEBLAG0AiY//QsRSX
G3w16g9MupzNU3ojHZaMcghjEwkaJ6pLCvtKrnib0IJJeE5mFy+hcEv13DGVuScuCuJ3OBgPebiM
5xP9o+36tLi4s/Cg4cUmTb26d7iOKB5btIqTl1w2sd6votSshUfxHxvRmesdT94PI/V8wSiKA9nl
LAaNMmn3v5v5mQZKahX9Sx8p8xzDMwq3jjNj/8GdRm7UUvx1o2P3dBSZqv7xhgIH+5bJLj6AbAnS
VxMP+cUDcVn/I7/kw58j/ipw8hVDD5BwZjNPYbe/uNPRwJ9Y3gMus+5P6vl9cYrxO7EU/B9H57Uc
N65F0S9iFQiCIPnaOSjYytILS7I9zDkA5Nff1fdtamo8lrpJ4IS918bADDLfrV/m2Ec/s6oswf+b
dGSB7liXzeMVIEYIWR470X6Fxo9VoVbL8wAIhEorSpfokyzAAMKOBAwI2aROHwhZWHilFw/xUeoE
MgNbaTOSGDO0pNc4zPL/hkCjMdPgz0aGMmHuYlK4ZW1iXqcoCuY+ebb9Ot+ZhWXxtiGUNt6KsVqI
TMRo9ii5a4YXvw7jZjN0Y50d69lRICEimzywUuMXl/1EuF7tNvIajTABN3284hkwKFg5pxC7/FBh
Twl/sWLuvuknMhBPQQnt4zQNTndsFC79IzEFt8rQYdF+7qquONkehf92KYMVU1/i9lfAsvYHdU9V
EiBBpfWwZJOKd+nQhLCLJ/TvO2CIPnZUDewAkT0RDifRh0tCHIGKyeZzqyL+j3ERRwaskCna0TE7
3+ii6R7TRoByjJWaqrdiiVfWTD7W9Wf6etCpTkDLuEUhgXZM5oE8EaE3LQe9Nrq9mDL1mztKPct/
KB3/Pxh7I8SqQQbHOApDAg51hf42wU7fnckTxDW3wBqLGaXzgb2FY+a9gF0P2RBrfFVwaRIJbyNH
KLjiwuhPTDfa8SMJ2yDQV48yefmsV9s7Z0sU5/2gK6xITBrVm0bEorfZoIjagmGwEsJgnGZAAqjT
FlEgWZiAAETU6yPvT6qOJipg9+WIdl6GnniyEwj0FB5dn0/yFm2gIMKKgYEeizqadjkXtIZuNBUO
Zgc73WxDItyrvlseQQlJhTo2Gm59F3bqvcy9eD7AOCAnBgU+XO5mFmG/IVwWJikX7nRHnOUNaIU6
l95ksQ6QJi9fd6wRpn4XmaV/nw2ZTtQwCNL2TLBwH4SBnF5h6Y7kTtIGfE59wzK5RUzMsQ5pTSDk
J7ZqE9POREQsD+MTSCuyKehJHWxrQraXfjC6vxM0wzfa4hiYoyvq7oHXNF2vSzGrr9wp6NpJ6RjW
uyJfxPdAMFG7jdc2eB1MUdOV4+UnmZSTNN3in64WFvy0A3sYjvqV5jghRyH3nI6EERE92EKM4f1Q
Gi5osBnua2q66IFJdZFx56Ulc/LamLtaNoRDwU2ZD/0KGu2+MFn2aF0TJtuu6cnac/KpTi9cPMVj
RdtKFKQbROG9ZcyKVdsbvf9y6BtHN1gK9PowJA9MQRx9gYhpOSxknP7iMhNmwyJbu3uzZmgw0wbY
nEQJw+PUdc4Hdn75Jyw74jVxKndH4oDKf610mp96JDwNEVLMIJ5ONs9rqLOJ+8snvxLCkJIOUkz4
ejTDcmFKsR3cER167A6sdWNvJLm1YXp7NxPmJre81FCgxnZFzrcJeHiXXbIu/rRtFdSenWuc4tAw
yPO2VZt56jdb9GLaW6Kcbiv4uY/36wrqG7WqU7X3FA2k/m1mEg2feWBqkg+ZXtJFefH4pouGUkzk
xEph+Y5QjbozL8W+DhGl76Af4BQfcPn+U3IOXwvKWtKZbdr+QJdELSKtWab71jSye/fY+O2Dvpx8
RoYOixMY7uM7kR4AmjRaxkfRpqjWyWpGsQNa670iCyraYr2AHJFx2vtsqubx4lehFbtCeixICnKc
fy2KYfdpyEc7ns2QhU8gDZgbKKYWET/6ROJwxmdO3hI4nQ0BFXT5dRSToYgjNA1PYecHSHkkrssz
UeGIkYGQSaL+iJB88+ghnB80xjFcLtP399Y3SfLbmwM01cztPhD6IPjxfWyVeyZPKUv2pFT18O43
cbSe6damGb5oE4FWD+NVnHo+aebfpAGKGzXJL59I4lgelymgTUkxnJ3xuCXVoSUxs3lg1RVeIfH6
PHQa0w7IhQbu9EpuTXmtQLO5x7j/P5/dhiF40gYY/khG1j5aY9UfMwXW4wuVvnw0lqJw5xKJMW1l
D7mL6msBtrFFAJISVmJNG5T9poU4UBzxCc4YIX3HlVxeyi3JIfDW37P0Aqa/hRl+V/DbmBiPPh6u
N1+QC/BdgajQ1wjOLDCxKEgmt/0VpgpN9Y6/rV4cruvCZXTBzNNjGcqFaGAghSXRxyucAR7sbGa2
7yKueQapYJqDsSb8TWGpmv242vraDqWYd76r8K43KwXJB21RmhzZGsyMwgs5XCIPat6OYsOL9uWo
h9d6mWgP2lQYqENL5p+agJnzXvZS/8UkPHE4Tlwfm7au5Xs+y/AKejL/CBtCLjZEtEzk5fW6+256
QUfdNcQtEIWLYmbjsyCjw3FH/xdizpi0vKAZwv3YD3WD6bEpzh4im+m0NI1VR8YzJAdRQrK4tQVK
6yOJDc3nSoan8yHEQta6AxWvpJ+J5xPppfZXhMkXgYXTFc234yDT3UZgD6hhdYOUkBA+h9FH2lfe
FyzbtTiPBArcDwBW7EbGy/gfVItc71blYZddNY7uEzkURu+ZnjXVZTbrzboAgAnZKilwEes9jOxo
3fzhT+Am/k/adli9Q2csV+x1xD+nc41XApdqmZ7T2nV+427vMaWFSC7uyGeIxZX6PEYKvcjO+MeG
EK3kTEhvuaumGLnGFvJRXJ2iCCDJ1XgLGBp4BAjZFAPtLR1NlV7Z3C6/44yH9ISdc+Fu1imJn73P
FYqkD47OgcoeedwamM5/xhZHbGeVTKm3x36EjQChqjGgMRRJTJDV6Fyygfk5RHRvSrN9MJaa9Aw4
RYu9tRD4S8CU9OtHNE/GPzuiHLI/RVFgUXSqXhK+Ao4fLd+G+nGlsufPwdk7sGEteneXY+jw9sRE
kb+nG0VDW9HOrYAgsAeSHMX/eIexCsk+gIhxT7Uf/ZuQkY7IjzsWQY2iXdj4tP3McfoyeU+8mpHm
o2YNEz+TF4fPEkhjhHGTlwQhzHUph9b7RxWy5oeZC+pfQxbOZzsSon2Owg6alWFBsyJskGxNeALr
6IK9or+QSpDEl7Yb3Ocx0hWvJdsK91DipzIXsiPsf6Qyiz81U6Dy9sKU4R7zjWYJOobtuusFhG60
hM7wAK7NOK9yxgoVLxlTBuaNhUejnGRItpiOFdNLBWBG3McJs+y/bUFcwHFBkshnCsZKffAAYr7Y
DpCe4lPKly9/ej0K97xkqPmYb7XWKU9B4IkC86pU/9FEdwj4LV/RJbaaJNmd46oRfaRiCvfX8XMK
8JB3j7CEeOjFGQIWhmIHKW98chceykuM2xVLh0Q8yokkodHHvlBtQJIrcuutjhnlTjtpocWCToFz
wibOc3yuscnjEhJx6uj7FjAzvNGIomefRMDX92A3tH5y3Y69M3aXOTuImZ/4AXU04iwz+P1ZO472
zmvgl8zklMaqNUPq8uhlHL87JF1QPvCcxiSczUzpgR4XAGiCsdL7DDqW4iNlmWwvIkWEx4zYD4PX
Co8DoLiyDzwWxM30IbJWfndoZ6KXAXciYHwWhJfIDBNpuzoPnjjnHRLOFsOoFTZBfTe3iiDObq3Q
6kOwiU4DSypy7d3Ru05gg+2REpNmu3XCkOkivpZq54dW+QckBkH57uWsPs6poSR/iVIQJptpTFJ9
T9QEImi40jpDXZBXOn1mJOvTvBcMCvRx7KB4M9qtbmCKyIfPCjo9YHezWxOHnnUTdKSaPiOwUtXD
CqcqOzBJi3/qBkgpnkXkaIdqJCNzW7mGhRQtEjl+Nmjth7PO9iMNjHZOrd8G6p6ZGl4+pJTFrgdS
8reeWoWcUecePNfBdZ1NhbfboC3UDJpWtArFZpkFnvl8mqzZVwTfRORaqbY+jQ45lnu/D8l0FUBY
nHOj5366cDO58yn06L6ecNLMN29hRas7JjDZs4hl/WbFaUAomRLE7YQi9r8oHjhRhppK7CgXBhab
GEED0tqSOKNjFSli5jF4gjqVo29+ob0Oy9eAsd0tQniSV36BxeNkRC6yK+IIwqbnweiNynYpPyOM
6guEgTabnSc91MhcsgnICi5f9BpvAHs1KEGcOyjuDfIAve+nfMiuMZnOiHAdlRbXpTWq/lw1uX3f
/FB9/N36sgvc73pgd3rCjZ5Eh8YbvIcxpH/B8p0mznYugFpcuG9W6JOUgPydrq6dpxxWFeOZte3W
8dk0oilQf08QBy4TfDJ9mHxGYBc2E9Pyncpi/riRTEHNmHVm7hjHYgemIVWMbNwqSc+4qAMHAnAb
oAIdk1lcnV7ocGtJH2zvdDmTrBgxgmOAnKmkNoSfcXaCsYA8l27dog8fblsXVEt5VkGWnAB6bRD2
BtdcxgkZ4hBtkL2THk5PjBgKwOute2nmNciPNqxytSf9hpdHD0BeICfyIDwzZw5hCy0RZzv4Esds
bYJmDa1rpLjFmjGJ/2BhmaPfbc/Ne1fYVfP5aP5s9JjraRleyMLr898afc5NnTO5MVUDOTm4l1lm
nmu4V6D4IPPhrc+XTEO0wpR8CGwkaRcg17fI+rI4PjY6Bda/cS2fExaKDIrququs10sCwgNVv9Po
2t9Ce7ULiDbDh8CATF8EiySHJt5RCOODQj6Tvr2S1WVKwB17rItVuJMcqzhqsrY5TrrrglcVZXSV
LCPXAzZsXA4dzJ8R2TebGrZPhi1+FsjgleMVNTjOYc371AcTcYiQtr6GOZB/U3By6Io4KuGQRoyL
kFkI8Z4yeCWSEsUg0eSi9b9sVpBaTSlCMjxdJkGTcUsQD2wTrstfqIBI8vLc2nvsFu2TqAZtnHqx
GQLOsU0XQ/DBdt7De5BFlIn9gqzpFnqifXFcAbS+sGhmj1KjqS6OmpEGMrDk/5HIQPtwhUy9FBdl
ZZRDn9eECPQVlQwLwpGE0rG36gsVCrQSNmZ4DJeQuTyk1c4vr1HV+wePIQWxLl2p7Y7SUXKykkWH
slznlqXbNCH04vxp4bLjjmD4zPUcb6FqJP+yUXQELjYzaOlo9f5OGSl8SRlnP/RAYC3QIP6FHku2
g4tH/OxVjMo2BJDnzg/nMFL+eOAh3FMkEv1ZOm6ApKyEPnjXNAoenfKmrj5lFlUsIjhA5Q8p7fZX
xawq3wV9kL+IVj3ayUblY59beRcEU2G3S+97ZMQsARjHaHGEd+q0VaA+WAcyEwf7kHFEoNV8pk8f
9YHd6kqawTpR5pTlklOJVgP1FZS/1dTYLyv6RyhFCAAh2NfF76CVc3Y/ybX4466NcvdVhbVh4jdz
aHu29O/rT7GgITxWq9faLepUoreTiZ7w4jL6G7Z14Obtxil0g+ShrsR7PxfmvXO7oDtUoXGjfZ+7
jndtkij+4JmYuyMcUz95n0uA3NvAGRiQB8Gi76uFnmIXovcjJtq2CTFPXSwXbthYvkShIZyujcZ1
fus7A4LTRL64a0g4qXaASkgGZfDl2V3jqvStXgTOK68Ak4HViP1itLMRerutsMNQ3eMtaaho6xrV
zuIu4ioWn7DqFucpcIwwmQRqt7yi9nsROP/E04wFK7sSkNbWX4zNR7jQfYpVauFJtHH5ROebfIDf
Y7iGFYuZ1hTEidr6iXDwIiYVat9qNxAzgMiu0XDktn3aOOPdWgdTu13oe7Ln2e96DjEb+NEuQmKG
kXBmzAfWDE+KRWbcd3GpONQngTducCZ+xpvGBFMKA1ZQUDzgszskx7oZcL+2ZdVGMNNhM7WsMbok
Z3aWt/h3utYwnKwzPSH0NU7oIg/HhkdTUQ6e24hjSqCJWe9xHacsZDsHu33/S7ZZ5x7ovNrmbanF
SnKX57VjdCiyeMBHrlM8yoPG4/xUtWrig4UsB3QCkfGE25JldrRc+hUZ48ESl1Pdd2Gt9V2ejZyP
VzdRDckqKLXDGZwd55yCe9D605G1/DT9sIey/kfMhjR/69MKLTMRKLAStu5AqO0u79u1vhMM61GT
VUxwwYSF8Qguqgtwx8+M0MujW/PHn9MSvxOINVYVCHXbyXcu+cSc+riKKs1+dSVazQ0Nf8d/VBmT
ArFLyAtA8z73d6NrS/uZJ40kgM1ZFDENoqy3UauGK1k0an0WcOa8SzuXwKEcd5mD80QjbDcZJSjx
oeRRMGOo9UK5qzowTEfD+uAP/Y/BG1AELiIzikiUVFzSNRSgBGwQnRT00EvPSnXaxpMnV/pjkNo7
F8InJAQtTL0bGzTEu0g6U/kkcjL/+k2nCc+97xcuLuReI8Cme9YPenrKpTfU9xRSy/DmG7pfZptF
kux8x+Ia9BDiwi7Rzfhn9L01fcA1L+9qd+pfkHmL6uR1EjqYxgwiGBg0xNksHpVgWUtmQY1bCzZB
WTfe5XaCg1ya2KI16eYbEawBFPVZ56hjsQEV4U/B+2X2gEV1SSQLJedmTAGJIUUVEQR0vhgVHL0u
QtWdgeLVpyVaB9ZtJGaWWxRbhKGCasaNFFEGEiAbAO1j1W5Me28bSZted8Ckidq1aAcLQleiczGq
KfxwGdu+Nyh/0bwgwrlPyzxbH5x5FtUXiJE++1VjuIS0AyZmRQ7el1HwPNGndTtYC+a7GRxK9san
Mjmhh48/0Aa3Z2hlqO7RxQleetqpu7nqUDGOt0KNWEcmTi8sHLrgClAXX4FAfOluTWdde5rQFch9
V7mj/pXy8GIIKyF8PDgTmQ47y7X3E/bI6Y9S+1OKA5Lh4qZ3Q53v3LotowtPNOkUEP5u+Qym/WQz
UvY7X9MLQBIZlovl+xZb4zNYvuvQFaDagD07Xvu2Tdbp5E+rW/1d/XBxLvwNQfWcuZ39RfKrFXeO
FP47laGqStKbbQ5uEzoD2pJtmw+h+24rZZfiyHdRJCyisQ/6TBaJOP1qU2+KD6UX5G8Zq1Ri1gpe
Pmx7N4D6MwvLKGX9HdXja5wnSY/FXvaYKEHhle7Bp0Ir71k/x/EXL+/qAcNloY92oUsTsaPDvPn2
x8oQl4y/qQ8qMAAyz7/HAmDn7aykA8p9KW+sk8IP5E6GJYO9qYwHNJRTlqnu2fCP5bnwOYU5Q5k8
q5dmHe0ljXIQDB13C+k2eYNFudUw44EE+7dHrcj1N22YGt4rjKUXnjCDin4OcWbJVtMIkqiuoPwm
QIh/8GH56hSEORn1KWT79r1kc9KSOMW3jpl/cRGadSAGDxKV+LtPXPwDUgaiAmFdDeZA0pgcEVnE
rWUUElQjI6pQvYGI1ES2lbPjvaLRV83RIDxyz8WNAEQ5RYbRk/bx80xmnMtTCfw83ee+2+L7RBx3
NWmbREQp4bLYey7OP0oXJz6L1uIxGta8+OEl778MNndoslp4H+yPyKVboCJGx1RLQpvZorUfdRC7
RNjOQ/K2dtX0C8wUk+sGtwPyNoKlcXg0aq5/qMoi869wPO6X1icWc5dMfWYvmEuqpzqawv9S8COG
THZpQsSwIWSsPB3rYos03K5vgVXyPCx4JbeOx9ZyOzKRbVnhcBUdWajGSIHrCUpKVvvquQn7pcBt
BZGqd8tbxdS6lcfi4hapjuY8t4wLiRk9h+OMrKZq56o6ZKPV/c5QmREFCZGdRGGExuT92pa1cRol
DRKZPmN2CZ4SMSO1mduTUDLJw0RMubMvfN+/l4UzoflYvfyR64VN/BxJCUu+D3wW943VXbDNHE6n
AykqNjzGNrixwYFr5+N7XNxoQ2UfJj26HYERc0jM8F24Gdi1EIAQhl/SEGb8BwNzU+lVLzXCHN5z
Cjm1MRhVoMZij5bDk5ki5AAbtParvJ+xEv+3ZqDCt71RTrGtFmY5EBHIwqmguiXPrvRwVvHML29s
9qigYQDSjTOHGOCTZm6DhDcwzr8h77KrqpqouDRr0qYnRyf1fV0QnI3pr5tnubHZ6pHdrZjq7GYM
ZZ8Wh1xyyTREvjcqh/w6ib7ObxbaqLk3JEeIP4svSZ7CpxuD3HFk/8FjA5c7waTQbZkf++CNdJ68
eS7mmmNXSZSWZ8Delf2c8QYgX7V+VB4nJmdPEALDvzMyPnT4c+WqTxOPk70n5ocoT/SxAJth8TeE
gI2Y8DdhKls2jW79B5dFeE9ULgIGD5fHc2Ak+cNoJpR4DB2GXt3ZXcXKfhMAy/RQu/5IbozoK/eX
v9rMO/rcRhFScEcVfXuY5qI0HSJ0UhMm4GEICKngaz8UyzWi8gtAkrmBmjcQoQuHZoUVPuvCToR/
cUWFih+C/OcTepw5IO4Yae6mygbGD/gZDTgcMSzYpTN3AGRfLxqKlKJbwnFX4Xah8rR3UUsy90EZ
EV4gS8Q/cwBSczeVrtd+UEfOOZn2nBXfEkjGGxiTiViQpP4X9LM51sp6b1gygn8pNzJRFy4dAR5x
krkIOn+I0BaYnexg4WFMsc1/9NfzcrIiB9fXEgDyhiabQx9DHbdxFws2IUEnmdKkRvvxFUzw+oUq
Zf3Glul9gTXml5Ehax0meFjqDgESoluUDqa7jDCX9bROlAxb/CRYlyJKwQ8iot2VTz6K7Ikkjunm
FKQ5f2RunOtfqKdqgcyFiqu79zOp1ztohc6ywy0Y4CcnQgX2n3vjbvU1XRLvdgAYsEdXVf10rTbD
uQXQBNsg8PLyGsOzcgAyE4vy5Av+VL6JUWUyDEZrz/EJMsK9B+BaYCuc++BpbUdSNpDpZyRYT/ja
eBtIRM64Ql+9Vjh/McK73imATyZ+23SMub1RExCagi+t2fVeVeUPN3X7K28JeTJDXi5bMDi5ZBW7
FCfpdgXI6iImnusPXhbEn2Ms1WkiFoUFaa7snY7yQZ1zQjlhslHzQ7PHckS6Shaxtm/enDKvaMQy
umaybDHE7725ImxHTbMc4a6lpv2yveyDnde543pkcVssl5C5Frt3iMv1X3TEER9EzvvdfFYakOAR
X4FnDrdwoOXNL5x53ObFjf0J3II0EdZaXRw9eTnvOZWr0njGsPcDWQrBGPRFS1rtJkershGNQ3Zu
klBOXXRUDR0gXjTn8eF2nQODKUnSkmq8qVs9V77UrMtStqDLUG89gtbldiWgc34uqeTTAxwt8dQk
oDc34vYtM9isxuyIvaeIGHE0nKhlMhqURKYSd0KE1YnYSbIqaJHW7gS4B6FATmn/mS8BZoaIk/Y0
o3Ll90V+9gsgjY5/YI9leGcS3VHyxD15gKyXlnv2FyRXxKnvwL6cfUhdIUfuq5ELortJuexLrfZ6
SI2js+yF9DrvV7rMK7cNTn7EQOinX8ZULjgR16y7nwXXcyRbEx1S5TKZYiFbryh9S0XeLZqP/ol+
osfEi4/oX1h1XnclY8CQVWCz6Y73vgrQ5Yr2BWEGwd/oOehfeqcwMUDCZUr3U+P7jzl7whV+JobR
rO/Wn4b3PaG7muAaM5b3XVybLPoAocC0jaEm4HwlqiA44blhBw5IBuZeR/uH5MqLZH70OHXq80AX
Nu97SMv1dGB5ksk936uL2T01IbulcvLWfcd8Jxp2fcOmRR9RdYycjyIDSek+ySKny+t633GOY+Mt
/dGXA5+CzNgl8Cgm6ENyZxGvk/JNSbPloERoBTOnnciyOPhn4bvEpECR2oHQrAOcV8PBRmNl7MAr
xmS1fEK4uCwPeYu9imcZjG0zzS2XKUkJ9yxDJwaiE6fbEUCC/82SQyKEpa8ej10Ncv6MZBKFVVZA
VNj6ODVebkawlPvZ6bBJ1PNwnzsUuGQ7Lux2HCtHZsPJSNU4lhKxHyEHCU4h9AzjxThcGDtMMByd
5K3VyUWTfwusfgiTR6bqMIAMPh2zD0K12tc5H8lMoWxIwdMlpFJ+hIUo76MEjgGJzDhnMGwjBR89
tWVYynEeO134oxCUQMTr0PDuBubljBjqdPq9JgMJJ0wewgvJG6QvtkWcXN3CCaO3TkzTqSQDpNjo
cEYaQRLYgpqMsfxNG2D6VYn6CLNTmju2r2nwBPwIgi9T+vChcgVBVQ3etH8rKZfjDgGlUVtxsymc
dJVamEZ+RBfuIF016Ko8dWrTBYrr5JM2QAFUh+GB+mUyjy2pSPuSBj3YJ4A4vLshjPpu3xNkojbz
BI7gUOSSimsmTy0/W7Bo/7rEorDDjghok1zA//qV/LhTqgOw3hBbSFQ5sXzK1nM3G4CEWU7Bzpus
CFYHk9Unx5HNDSvdoOOKfmjRkwQe38bQzqeiGIavIbejj6KJvOdbyjc4B+7tfhqy9g7vbBfOJ00a
33AphCxddDxcpx9u1+I+qAzMISRZXcVXY6Rls9nhWdwidAfg2NPGfHdBW8woDpZumRFmgnf5jEXZ
HMGJVeJNIQYvnuB3xP2DBYS1cu5TWxgLc1HfglKzGJudZPXMbHGFtIBeDc/wpmPQlj/rKkB9EJCr
HbK4T6mIc2p3fEpFMugHPBPkALEBuDFaVsKFlm0jB7YMRTEPN99KVZBplxUMFN3I17+XjNyBU5CG
nFkbXTI7J8luJOoGlS7HP5vxcmE1G+9VGda0UTyVKs4PMiXkEj7LBG74qaiEG90ALM5gnyIk+sgs
Or+txk1BhOWSHGgwStXt1qWJvnynLNJd5zrr8NqS3FbsShTJD1jO7HPmxLnZ4Hdl0GPp4sPtALn4
vmYg+VT1FMrsJgdz8UIPlaaPcf8pcZKMbsYQ0n4gNDM/B4iml2MLqVZ9OnTrORktqH/y7ezkCXi/
NSvhUg7zsH6uyiDE3fJyl4B0hTQt6lk4ZD9jNlW3/KvI6O7BY7zFfcgAFA176BdlzLoUSekybqq4
Rc8iggwem0oZET9MAfKSawhFjo1gFaOP3HHX+epARrcTkmZBPHnzwAEYK0Sdic/+ESM9YK1tz7Gk
yBcPEsgygKmgge7o35pJbiQLR8jt6Niy8k/ooULjtORcRodP1hYAtYLoRiSJ1AGpc+d0Vi73U534
7V+GgZbpTewKjXm9kZl7rMEfodIrMbRjkIf8vIbjHvl9kXw3bhjJvbKpTa4S1MpEsqVr03j9sFxX
f1PUcJYyahDlb8Jd8CPsWhQilmJ3KN2HPItu3ima37e+wqf3xN7RUx+tNzpAPKSa3eyuEWvv760F
57JHLlxM/xQ9hIpZqqawMfqZy9d/YG/rV2gZmxiOLZWOlz6GxKO7KJqyvMdsVy5z/4Cbcy72nINl
/QggSqElBHGX3GU+0o1fvUuD/RPbAe7T3h2UjVkeI+tM8cqzpNF/fMoJeZP+xuWHx82Gx2NiinWJ
BMzljwVrHhL4amhFxt6tYVdkDKu9dicxbUd7inzYN/wfwQ1/R3ZadfKisDewVGTFkgXHhtXy/DOo
0O1x5qatczBNr91j2I3UzCtYwBQSUUDGxm5AERYRfhXGRmCariixttIhQ4U9dxo0d6jAo4RwtWxV
LFxQtczJeXB7X8Dt6rRZfhpig4PjrDQrUoi8OJM/i5y6GeGlTJPdrJp2QVxpourOFp1syE1P6aDn
GAbIj2t8ODaGUdSI8IFLIH6E+cHtgGfPZZUVpQLqbt3O2E+HDJRlMLdAXQAzh608rvna2wcYtIFi
4gYhB8GPsNGrZeRR7ocqWoLjhMdmOLRos3O7rfyxIvEe0o14JjuIZE2GU7I/C68dyBXOVFFy5mHp
8QCYNPHM4BnUpBOQHG7pzTBTrDIDJIgYCE1+RH0DDRcewwGqYFcXpwrIg2owYHAYkp42By5vLdFB
udgs7Mbbz2IcR/2iO4Sy5C31mlgiE5B6uW1yk3oDVnI6WvbHTMKidhfkWEv4l2wrfuppKeotbrvB
bGwSC/VZhGmfp1fem8DDFl2gy2/wEoDM3xAXwinNSFiQ4ZeIPoZapkHEbcK801Awe0VeA+swC+AJ
XhHeAjrmll+m5+L+sMw+vDv2FYX4p2uU9UhxrQO+GLG0CgmTKJiGQi0mzVwLZPNgGwN18tpk8pAY
LqwULpVm0noyKsxubkfhcaoTFULmFeYZNHgjM/+tj5Tjq6SOm/+ib2DsR4SRDCfSUDooKQpCy8CV
Z4zzNBKCQVelDA+9cjutNf5v9ur3Aehx9Sv0IOhMMHUBOuEEbdLpaaL86qIL0+wBUNwW12cGfqfG
7ltmDwHEIJM/ACdsTHhogKx13R7fr6xALNYiEOEWbD4+6YXsA4N6PczX+VDUeVB+xtQB8zXkyRuP
pu7JpqiSKDOs0eshOs3WHc2xFS4JfM6gwBUxtsDoatxlIV3pRhk9M+4fZ2TAKTrOfqgkeDAThiSq
J9C+9tWk7bmkt0INyodU7Sr0aiySUSswMMvL7AmlbMec358Lko062obtgg+i3dU1Nf/OMdFIacT8
gm4trUmnQzktN4O3jOmJgY2/nAI2f2LHSku8SB6g6CQIVf7hlGfIWOVa3TXeSIit7Nf3rhRy2ouq
qA228AH3lsIswkzJj1ER4DZgLtradD4TERX/GxqPOOXWj8PhH/IQ3/+mtXFbvhIUcFuNjMU/Ea7c
md+o54i9mawHXaHJhyo4MNeDgVx0g7NtiFZj3efNzswyjxNp2LV4+gxGkzVUP0VomivakBygXrHS
RblU7RREpW8xeSQSM1sIkhTDeFdk12Hom+gKdGFucDOX6NgSQuzlntUUpVqQJESWBHnGgxU4TY56
s7H+yqEIuREpb5h+OGOTracKZOPAs+3W8ZVTAJnUOIfjn5St44sohWXli+MMpbzbUA/XCvkHsynq
BIbiNGybsAgbf2OxywGVWDTvgAPylHilSEdfLpAA/9fiUYjsqW40AhQalPRCukwwPyIVz7PzEPmj
uAa2XPw9yRDp6zCrMET9Sw94D7+8e8tDxJXfuk6YytU+OK1d7LMXOLSF63wloV/+G3GU13wb7vA6
OeuCpYrMv2prUHr9AIvB4k8OLyuENr7lb85adE9Ykit5Xklu+1Mmum1AOUEYR8/XrhmJgYmRrPly
cx2gb/4bZzRg0EijaP1Nblb62EB8Wo5xVfndlg3vLbymEUGzD0hzJmSmD+oTKuNU7dy2iTpmoIgc
f4+SXdNh7ImlelzH/1F2JktyG1nWfpWyWjes4YC7A2j7uxcxR84Tc+AGlkwyMc+DA3j6/0OtRLKM
stJCC1ESIhCA+/V7z/kOnf1HplWkcHB/4orllnikDQMDdeSIBC0v7rJnEArup6qS9ISkGsw9xq3k
STZD1Fyk2gV9Qc4OXHTtW/bNHI04f4kWLR5GW47VodCz8ElYCiRReqBum43USffYlFNGc5rF6JAi
bi6PflJFt75ktH0aXbpdxO7kAbbUkajIvdU1GniUjEN743o0oG/jsjAa1PggMTd0vU9DJkqtrRYJ
FgQyAKR3pscynT1L4PQejCc5JpQR5h4yoJsbuLzE7Vjaw3EqEA8RUos1hhiKQFvHsg1JxchQCmR0
n2VLVE+bMIcmWNS6q/wJKCFcm9TdIEqLUGXidFpXa0xth0bzGr+HEUa2nRda6gHdEdD6oTTRfVPY
6XdppfZVSZucRty/IF1WoJDtZ8uyLoh47xElFnMPg71PaaWB4y2vFJgK9GF9Z6866SkMyEACZ5at
0ML+EtaAh9ysW9htdFaYDyGogT2SDKBseFVyHokiWPtMuP+QAo6SbC5rKfqdretmvkTbHtVXiNOw
RExp/EbVN2tCvOroacDroS6Mikm8wtmQvZRWX39LCY//nkLZFBdrkvOT1SK53DJlLC8avlKyi7GS
064R5G08VaILniPW0Qc1ZXWO/ovF10aD39pPBUjd+kwaz3hg7sdd9kOPIEK3VmbrIT7vKG4Ax07A
n8NvtK1c5BxQyvKjrVLXOdmNn3wstr189xkukbg4LOkxgGCLK8/Kbf9EqTczpgz49iRU2xFWVV6d
gEOubbxdgfiDaK9IdVc9IEHJdJwnhb5JpSB3yoyeGQlMy4UZRg/+FkL7a6RWfXTmF3SBNgu0z7vS
VhmDjjrgRDdZWQiku887cdnjYUw2gzvhq2LnLW/mNjEj9gQjoBI5oty5C3Sdq2Vpm+fBz4ZXfI7g
dALLz7K9F1FHboderCfEJKq/NjSDYJ4kNNneSmvsvreLjfE+6A1hSIhFUu1f5k6px28472jPAh/W
3yIz81IOjmymDcM9+wexp/MPJq3lcNUsIXLMjS7D6EMg4cng1C2de/ITkr43FcAdVlPU8M4BGblf
Xg+Nr8pDx7HO3bpeo9pHWYQMwom1Cw7IAwcyPohyXV/atn8yERSWPWPUFSWIiIKAJOp2EtTgv3Da
TcvYxXGE0G1reolhIopj500zDlZXHWlg01OJexqojRsXxPYiWsLsbI1gfdzQEmd/CHLiXLKWslj3
oSovkZWREQpwovpIrYVudEJh/+hXMnvFSRZ9C+HgmX05s3ej5gg4mfajh7M9ke1tWFMlbqN4hJpe
9W30Blob+xHYJs1orgobmkERQzxEjwqwD7rGYac8lywsgqryYptJXP4E3HtrKKG05APiHwaOOiGI
eSKe278rhHa/AwwYAZ3L1n3PY/QkJ+wWnIjdCrEPYV+zt9fEGZW3LraRjP07sbMbYWPUuzFJq1YK
KvwDTFQ+7vJdrvzlDHV9AlFYTCAT7SKo3V0yCfwutck6STXfDKAx0Rf2p2asJsBm0DTEUQQoBPlU
BeFFPSiSXYyt2N7g7vCHe9Ny5Nn4LVbVi6pT6akcOCVczk3cAAhv6QBsFg5Aah9bQ+odWLvnM0cK
iRiYKFdt3RiJDcM72SGHnj0GU3d8oS0a27dFzRzhE1sNPu394NXARg8jYuokumb4R4j0kUGD2/X7
1MNTyvnDGVXKfc6iR2uyVQKMKQiH9qoclPuFRdzz9iqO0247e3n01uGY6L4vM/5quaeX24utNni3
CeyWbvHexLm+HHrsA9hLkBIUhEChMd5lsxyaa4R4c3cYzFwhKEQSY007RSUW8rQ7Fi7IJqR198CM
F0eEgpXbbLI5dwIYDZ7Tvmg4r9URF25d3cw4Qy1skyG85y0IrjK+I/krceh8LzRtUN3MiIcZnEJ1
wF9OIg7UMZ1vM0su5tKwMCanhQUanRexgREeZERGZ/QjPYdJ6Y1r0IAOWDSwvOXbRdnTl3gJWonb
tyvaA7IiUewFisQHFWEy23kF+UG0U6z8S0pCgHMd1prilYYEclM6+638Qldu+BHwAlMr+2okEnDS
bMt4f7TNNJDg2i1Pzbr8e1VTHHWtRu9UC1rLTLVA2JwY7jjRd+K9EEOCK5T6UNUxQm8Pg298IkFn
dhmcy9YuL1U89MN3NngnuQYKwf1KMeytEJ1KPjprvf6AEiIKH6FMrRPFeZHACfKZx/qwOsbjg1lA
fbHHRb5zkipCdEkVO7x4czwnxyjC9L9puglTGSdyJOuc5W0aK7Hg8KIpGSHT6NwvtqlPzbstUSiJ
B8WhntlCQZR6ehv7GFTZAUBIZQtkZ4oiqI/AG3xf+YCJ6vmOqschF8CHCnUN3FH96AB0zFe0Mfzu
aRQ2oW/0xBsERJ7lnYsMSNK9SSh9X2scE/rkRjSHkFCVBut5vIybOVLW8BLHyq8uKoOgdktntbaJ
t2ra4Natps7e06i02RuIp6w+HcFI8IB8TcE4jcuYFqgLx/MRffuYn8fY0DKjHxMgfYqQdsp7FwHq
24AfzL1uSS3uDyKkwICh4GD3mTN+rsNIcvtKi2gn02wx98UkaLctopMPOiT4vkkJkFeIAScBLJ4o
A2SpVljHT3Xhz+/UFfN43wQEOBNRZIQ6ooBzsAxZtfSLDVrzsr6OorJLL0lr8NKbumL4swsAGDKy
xutR0twB2u1i2MQGCIDfcaGr0gD34TChx6qbgKgA3GrdVYXypW/vp0KF6dOQjQn6fn4WFq05ZRjP
NhOE1l2ihde2T5w0DNGjkYgKJlDW0hNE0ciw1y81BpUJiMWAZ50/8d3gpfeDufueBhyjTxihBnUa
fSWSF7Y8Yd3RMTfhg4zSpjtRxpAsaCbPxTPuCraUQnWyvJvQZsf7deYjTrbC87bXCcotztSMs5k1
2WSQhBK7eVgoilPKnI6YWUgXVovoSB7oTRsqbIcwI/+ijjDc7LVKuuIDIAFciyn2ktdGmug8SWws
NJQccrEQjYxfHE2nA9FcY6azGFM8YTIy+iMkb73btjSmSR/KLDZRLxidG1rhRJFkKc/qbt3B9Np1
1S+BA1qIhjecKAaAFVgaZELAN8tOtKdltIeVVtVgqLID5J6MbOasBirggyJtS3+5CD2sTPS8JpiR
zejbDYBAQx5PR18o2mY9ApU296evVpnk93McxDHGqVih2ESKDbkZJt7LVLM/Yolsoy92DPOF7ryx
ri1MDjiVOl6oLYI8qnlEa3JcI3iTZ/TW/WdiatRIFhJ8Jsp1ovhPIGTQULcSkOUUgN8xXmNBVqiJ
Q2bIeP12KhywQiL/RppcmsV/yXSWVrsGuf0run6Ge4meDDmz+Azf0NQ4BAaRpXLWivi6/Uhj/Llf
1hlP5xTzTctDeg3TkMZmnlX+8AJWNH9fFqdbkWomtLaxN7j3oILMg3HC/o3MyvLT6WT2LSRv9sJx
zADEsUaYv5nYzLG5IS16pzmK8qqdm7bet3AYrH1Q5OlrMJQg8AT657cEn9qjhTY+Rt6M/GRnsCze
FDGBWZugrdBfAXFrP7qMaoU5u5PdY6V1nwPbdT6zJPlXWtMweNvFL1rU2YNubMiXIiMaEPUx07uo
FDstHNbFCelptmOKXFz6KDMhHxFz3GxQMMJUNuBKSxa9Bv/iLBvSi7BHMshIQ9Y1UlEYHBW+xiTk
yJT1dklnbBRNjHht43c2JwJOe1aOo09Wn62sO70lTbP9QZ1VJXvHlF5CAVNC7UxLx7vsER3aOKkk
k3C/qvmuDeE2CccKL8gvtJv3GItYrwbCohCu+jYaFfSKaTgeWQyKH2Zs5DfLsN6uQPDCuhhq3Xx4
jPgCNHxFSfJrQEN+H1mQr/bDIpub3hX+I3tOpE8k8RHfMKObBYZRcp82A+sqpzcr8dpzSwsUvN8Y
5Y9t0xFK6bBfk+hbMbTdC0Yun7IbrCeDIvi0NLVzC1N5peuAZeqYmWUxghO29q0JUqc4JmGECW2O
c/+yzZfgSwkFY9gOcBxQN1YVtpHEoUhBBYK9N2AieGchmmnOpvCdh3Hs4/smFOyFkSRAC+hANN2I
biwBcyAldzcxcLJLTH3LN3ukOt/GLlnXGz1xCmfCKnDUynGano09w8nkMMrck5l1izrbLekJx0Fx
Voidxu3Qqv6esVrzlEZzdZ2WxGNt0MzQOFOd193nUB9p00Te9CmyFO0IkzB9dLM+rw69TT75wbJI
oN+iOyfA0m+m5Sv2qebRb8cIEYm9eoP7UZTFgbqJRHPe+2rc2hbl1L5UyWK2JvHBWyGmszf0+LK7
NLPjb9iePHpEplLJDg9j+hBwsPWoGsPifXAt7yNI+zHd8SSQkVVzJHsIoP3wMQQ+nj1DhOYyWG0K
2yUqLDptS519aYMZnUphGXUV1aJ0DgGVU7PxupQFNGppJBEbxLq6CYCTvbbT5GE+1vz+VA0hjwYb
GgIh1gbY7EOdiDuyEFmnAHKJ94g5EQ9VNchjN/f5qxqc/BVwS/nW9y7CSmHP8oqBQ/oUlhoWdF/S
rj+PRVoc8wna325irv2GDIcTUug1SPnNggiK2iGl7PWcCvKmg9o8PkF5YDjeYW8dz7Lk+OyHCL7B
O83MuVpeRvBMdU05QLANIivh2dCMOTuSJ5kt3gdZ7q0BY6ba14LT5qOrLUKXMYD42IEa937GLTTt
LZxYX/M4Hm+Nj0mP8tpRFG1jIZdViEUXDKRc/sWyUXptsI7aaCKjKDA7uj1durcRASHk7OgDb7oh
WPHrTFvo5lSeePZ5fxmo6zIDPW447G6iNhr6Lc2hsWYujhJgj3AC3jO5xtmLIvjL3iyZIdY8azsf
rNwYkwzRdCFHsAhsmDwULJU3vrdElwhj6mkH/z6N3tIudj8TpE56g4aro72e95gwirh6T0A1XNqJ
WeH/RkAn5tQR+QSrzOUL3F8x39KsbaF/oNi6jqfJKc4inSCZAO0oQBU5DWTPlINLdSrbdBVewqCA
+9S0drS3QC+Pl6AqGSbKFoUnzQqhbsamsH4MiLGPav3o8Fojg3WORNMPPRcC9fuwCtjdUa2S16yF
SRikdfOYTYX3LWg7wy7KGohPFRbIfrYdCVWJVuiVHCSYTQ5ooHp8oGn5kdRDuHHsk43ZtI5TTEQf
AJBDHoqNEI5Okx9JLK5wCDVRGJ9UXUEa8Q3V+z6GP6ZY1JX5dEkwivaCo1DPFLuzVlNC3Z2xcopX
AOvMcCfNTrRN6Fczz7XAoAMjHb2Shoetwg07GqMRYF9MH4bEDx6QqrF1Y1uLrpkJM8ay7ZGznS1M
+ZITjptC16/CZ4T62DrDyLjHumdwyY+Dn1yQS7hmZk7+6q8uObs5dfHW5kUZX1JAyFt+/wZVeJ3G
37AgV18Kv6D9XIcyKi4iCBs05i2bDkHCKKk7tKNfPYYk5FA+Z5G6lricwO9M2rxFUc8uzYxDtrtY
OJG3HzU59hvbKWp0PXSsd4ZJl78ZUxySCPW79tbl4Is3X1nNN9508jC0DqvPCdcPebJILBCqyiF9
9wMc1O7ASfJQ2jEcKJx5/X1A3BCtxrQqzwjY65H+k0fs2Fp00uzwJuclBzLPPIRZ8eplJoYGXKVf
nvMoXtv/XYZecMAkTF4B81d2oyZGbeu6E08pATPlzQRw+yOCU0TYzdIkzTbus+i5Q0468eKW/Y1f
FZPFEIOXdeNkA+6V3G17Eg6C8AcPOO0cSMMlzfXUfmRlLB6jpWzLneq7+avAenHPwKFXW9rrDahv
eFg34dKvTwyZdS+eN5szSbXS3i5dYK88qhB4hojGLAJMMi2vAqnzNW5AjBX2AEiD22fTdvPUWKPT
J2zaQBWNYTxyMzjtz5OA3WUzWKVoySxV7fLAcq8FBRhZLUnhX5L+jVWJn9Opdm7rMjqcJ5dirCdg
0t5apnWYYVOdYAUSS2D2bWbpdo9Im7vPMuQ95zKhZxsj7qHv0dTuieefr1YXonnRjs/xrZhG+hg9
guf7uVitUhS3/q4Er5+ujR5ssQ0lLb6hXHIsGzANnFpcNwS2JOP4hVDD8pGD9/htitMMW1FHTI5F
q6HelvQsi01MpLi9jZZCHJ2esEPq1dW827pl9oxkvX3uIO+lbI6rkyGxZibWATBveAwpgV7umHif
LCq+t8N7kvp7k/fmPYaK9bLUzF832qWLuycuLtGnxsdYdoyoWW87f+DohTo8Rftl8uTZlbgXQHES
TH8Rd1b5gK4wRquDQR6fVlhOb3FNrbWNSzqVO1iN4szKxYG+Q4SS7yzkAuaElSC6wczFVMul8wGV
MWHbIZmsUOkWr6EO8OAnEXsAo24g6VFlvhU5E58DzqhuL4gOYErYILah3dm21o4p/hg/0F+OKLfq
ytpNOCHtm35KxbQLyhyd2ewzpj33JIw+4eftTgADbcaDC3JHxrWMWBlhO+mwT4clBL3AI+HuIPG4
b4PVw41sSaDsz7GPmf2wPi6K28tbtGeaDXODAyi0SnSDLZlclqebg4XtmQMUceAzLEFSx6eqobzK
fQkbwpeEGyBSIveVyWpng0AMKnP0hWmGLcUnWwc25ebBI6ssOjRCT1+7ZFqJL62DYZiRq0TBgNyD
2K5+qN7ptUqwBQ42lI2F3PhLCtAGSowgQ2/TlIgvdzLLYPHYdoI4pIWoDaYuqcR7XwOZ3rKEO7cL
vCFkMsqQHTWi2SKItZczw/xgxcp2cWaWs5jSpDuUhc5f/HmO1aaGsoUAg3ohP/VdHZAijZMvPJLV
xTGE7iGo0pajzWc6pHggnR4117mwvA5aIaUMvUdpZHiKaJVgbZ/Iv4Y3lF8v8ygttpdoLJ+0R/zJ
DttEGNykrM9fh9jEzIqqxhe7pgwNx1fyfL/RGIA1MkxdTVOJWZ57Dxumbnf4LdO7JGtdg6yBP9xh
WF54L7CSkLntU+TsXGXFr4ssUH1HiRvd5WPp9nvSneRx9GwylSaVDdfUe1NydDhSJhvJRmTz9g/Q
dDorEx8AntJ3McB62ba1VbZPcNr9+8IemCyaxWntoxpQhqJbbjncMUNI4HdDoKLH4zTpO7bT8gfm
clFtczvEs0H0pFj2ltSxhaMLdwfLemLRU+GcAmmP4i4m9XLcsWG2VDKQvV7HzAfU1w69fpd68Vu8
Ma5AiBnFazq1HsZTOCiJEJIIu/LgU/H+cGlARrsUHTkFJraWO+xCbLiqYmyHCav/4dOiaWlJOB4w
JVxx4XG0cd2DpVDFM4ohRnd118s9DRUUIXT0OMjlkBae6LfVVw1NOTxWeVuapwKgobdBkMO0BW0O
qcrImB3akqmXrrh+okejQiWnzlaFx1NczEDvabcO3xeUVem+a5FY7AR6jdeM1f17yXL0OIOgTbal
0sve58gJH7+K1LM7pOWl3ZFkspOVyxTdVdXXwnOR0cCQqu8Am8W3i+tLjAZDPn/SpZ1+2NhZ3ign
6wuffmu6q0H8Qa2SfbHPoY0+x/zADwypUAplA639JK4A1zdBKdGUF2unLaiHbmKIUxA7hZknu+EN
g2lErTuaGuQ70c7Dd4oveqi8lHWa3yOaiTUaVb8aHVoRLM87Ec8Di4jtqDF4DPCilYc+HrW3ccRs
Muw2re2F46bwmUMP20VMc3+VZE7FfBmhVfeVHABuk5cxY6bB3SW2e47g9A+Mbqq5QXlEW5k5e7k4
dLy2wiqYACc8n2uMRu8mx564wIlZ92zzpjQiCjLJrocW9rxiOlxS3xvwIX0WuNOdg2wGL4ViBWvu
QsdzGN7AFtDkr6U6H6JnRwu78LcDvzkO0CZVgP9hZIGxfEwJhQaSb2pvuCS6LpAHOcypOmoCDcsP
PK2OBy/CqTsDg7Gu9B6wA5DECzeAzEr9H4kB6HycC42Ll6bn1F/H/uB15ckPyFzSl/j1GUDsk9hP
uCGTW0Pc2XcZ7gi5B0U4gVGJya3b2PT37fX0wAkfT99EqRZYy10Op784IvlmdAfCk0WykD0bPjtU
512k5Ada20mUFakTiJ0IXMVotbLADKD2lPTxBWAOycDbOMayDnLBYfnB/RO/pAGEsU3aokulskhK
gYdWK5fzObXeThJZeqOQ1pN33yIVyTvWpw3+a+trS8PtU0vZPtPLbbttCmqAgqogqGXbJ6F6YahN
gs9QOQINniL0fJdUGGh2duTn7nYcdfu5SobJADAyXbEnrcKHj5SdrPPMBTkKgFxyHJvmT19jtCYI
u5iYCCHrp/LB0pDt8WHZJySFjqIFUbfX9WCpeQPtO/jm5WY+QHqnO0+kRo/yaOjponnSRRVnhj55
m5Dof40Iykv2U+mW9J04rJE4xlxMnfgczN59Dg3LCcMUVT6AYIqyempAuEeLGiR/t/xrWdSAvznX
eYiAlh7H4aSpVrcQQMN2D/GIgPhKkSqSjGXwSmcd+QpW2EJfaEb4SCq7DAFk0BfWg60l/Rnlps1n
TBN23haLUsOln7bOIzUfyq0ooDDeLDbJoXsj0bxslAKsJG3bTc9kn+AnqUsGKlvMj6iPEscnw92V
ltdc9OsjskuxzVhH20xLAkFKIN4Nw9SLtgSYpSA/xOJ/0ZxoGaaio3DIzhsdjGBoP8kSaTLS1M2M
PmxijEUN59D0qWsM4CwP5J9xCEbgDY2gJDhkiFtfn7q27C/SsIv0LhkdM259FdKMAL/Cvw1XR23S
sgq/oSTqXgJUoRSpmCx+KNG43wGEjTwmeubJrp0eWPwEt3aT9MBLd1jb5Etg0/09lHSp7xGM0V/i
u2WnAY39PYil6Zsq3fra0QTaHhJmOOGeqBoZ7DtC2Ngx3RVt5LbMrXfSwXi8VQ0/MPkMus23pGrQ
VYPlGtgbSFswC/wxnBmWpun3Mi/JZi270roB6pTDfvPs9qLMSvjKnvabY5EQ4HgOsNxf2n2bvXox
CzIZoYAEd/AO0CCibka/JHotvU24JMULGg+Bzw8Y17c4yeYPA8GY8zVqk26j5ihJNjSGOftwHAY6
y+1g5+/oiX7RsWPenKWv7kLFD0V/saQRUVpw64kQc8HlzsZ+TwtVMqYfkodMrB3WpHDnEci6z/Mm
yZzDfjfRteG0h4mA4hVDgBeZ9N2ugLaKLBnxLFiAHPA9LclLMAtP72K0hMGhZkBdbygImBQAVVaY
9ASbNYBzEwOKIGAL5y/2OZLbPPPB4W8mJrmZ+kt+R2xDqQiT9dRFN24zsBQBs6wd5a9MBe9NBXK1
JS8FNBrOXiVyOPIobjliTZzYrUQNJzqTbbMdtFB3YHymd/yL7XvKieWDWW40cOBbptccb/ED88/+
FWx3+zjBKIcyFAvwOsLVfGMgkNyI/8L5hvqSSn/fwCetT43txYA12mAkg2uoGQRdJOj6iafS+Aic
/T//8d//9/8+pv+JflR3VT4zZv9HORR3VVL23f/+U/7zH0wV1n96/v6///RcZdtSyQBVpUfDEw0q
f/7x/pCUEf+y+K/YTuKu7Rg0127RX4+g8OswHu/+fBH1+0Wwi/gOISrCQcHm/nyRkVvH46YJ0tIz
fU4SL5YnFKI9ip6AptbmP76aT00vfOW62uWL/Xw1HgXMhr6H8s2mntzjuQL6PjvBcOEybvj888V+
v39CMV3wPR2gzSPF8eeLZYDwGaMT9IX4rMWnRJAna5Tlvv75Mr/fQSXQpdpUb470UPL9fJkaVRUw
qEDCGcNVdg2gQ8cvBjW+Ps3SD8PHP19OrP+/vzwWMgg8j0AvV2HaUg4sxp+vN9NNHEjU0/clXHN8
BxXsB0q5aKABuJlU15gjo1nE3YUYx4ZEB2emDA+GMP9mMZ1y9t6kYpZ5lr5xZASzdAs8oDKCETLK
moVZp2kDUQGnDzv18W8+vfjt0/sy0Lx+jpQeGe/rj/aXh3omyhQR2aLvwT8WBBS4gIBmch8LPA3x
9VLp4isswjX+MmW7YO/KgY3U5rWWTtpd/PnD/H4nedQCX9icabWimv75swwzJTUDgfihjLyOjCoZ
aQq2SXw1bezBosJmZDPmufzzVfVvdyDgWvzFG0eepVqfp7/cgTKFtzmYcbz3TRl+J5apeGIpZTCy
esVpDI3SzFd/vqT4/a5zTd9xpHB5EYRa//yv1yzWgNnBtu9nfpvgjNJ3hgRKFjdz8zIkpcjskefq
IxtzQa82mHRev1nk3y67OTBRC8Oth+H1N6tB8Pud0IIYZjdwNQoLZf/8qeoF2fE0dlC0yMXtvRzC
Fw/H2TipVFtGtCWUQslKBKu3dE/xzEa8/Zsbs/7Ef3mZWGJtFgaEvuhZZKDcX9cIr4coM4fivuQo
wVG3HhN95Hy8WK8u0X93S1+aku7+CFu+i+cuJljINsUF883Azi7cOMNVyEFOFYBiWI7k7s8fUP3y
jPIBWSjALrC9BYHgg/58j9qqDb0MS/V9ZBqxpBd60DChaGjEBKEaDE7WlWzncTovsY9Rl2nb4olt
2upA39u+CeA5typjUlAC8MDWURLP+EgtGXWX+MYhstPuMp8tEGfCUBuLef62m00BHTAFGMRhfUjB
p87kT4UTAdFt/0gAadw3GCVqToPEMFl+v3MiS5xI+1DmMAnKklvCiuvswGGWghJd3zjf+7CPDBip
Pu73uM5js09zFCkXVZigxEBSaZ7UCJJ8T7InE/NtzPm6vxlYeeV9nf1rxJtbqdF3BOkCriw5Ky5b
kERknjmI2I7WktnWA58qfxU0itYmfMTxRuUmGU8GV2hxMTTTzWKBYLtD44aH928e51/fsvW3EtIO
GBuQKajZvH/+rQilsUt4muLewLG8ApDMHGPN5iCkFSrFtpREcewwpuAyoOURgsk0DcOk2DuoBBzD
058fnfXJ+PnRdnhq2G3dQEkW3F9W2r4yMgKO0jz0S3hruik+BfjNtybv5MRLn336sgTrOYbV36w2
//bCSjmCwiJY15Ofb4NlZA3ZqG4fAHLFJzslzt4rOxpvtVPcpcBnXmkU8Q9bNMSnP39nsS4Zv3xp
FlePt1koz8dM/vO1EYTxLExz/FAj4wp2VMSk40413j1kzgg6kHHm7lMyCoQIhJY9GDTeL3nAUefP
H+T3e+BKx7YdRyil7MBfN4G/LLjAdNDKVhb+FY8nXYbC2Yi8mK8KoKVHWzbJe2rreAtd2Xr+85V/
XzCkZlvRAbeeCCbnlxUNPMECcLSy7jHzTekBvHc8X3GUTuVOSmfeCc10e1Oh0//bxfRf3+rnu893
RXxiCxCBmOd/2WbsJJ86VK/5A0dRj9Cj0cWZdJhgtYkcnA1UXoZBOXs90llSj+JAlsvjNKmh3fQz
fqJ4hygyRbBmjY4+4fEz4b3Dcjd9Ti2ZRemPuQB4fT2PYeMcTVqY+NhHTsBMFIIcMaL1EDP6j7Hg
bnRNCB6sn1Y49y2ir0smt4Qk5h1vIUOVxL4mkMThRG3bzJHIHkJUgq+RBDb6uGN7HS4xliBsLBUQ
zqiF6ID1PRu6Jwqz6g5b5vI1ZAUM71XVNPo4TYJm7YgbIzg00k67Y4dzlKF2rzmfx3qwvY8Fz2vB
gASHzYXSCgIEWBLDf+vGqb5jHFpclakZrOMMGwh1H3QUlLULN6y/aKGVEUIFym/YeaPrk9/cOZrW
FpkfzWNs0Su+I52+Ly6xmZJyQ4vFz6JNpcaQfEUsDEly1U3FlB28dvIfAEWATvXisH3BDTWlWBuB
474pXaivYNogFzCN6ogX90p9HBLG/uhcobJtYwNg5tA7tjn5BeKlZyPn9oRAOEVLqjk842+kxNvg
t5rjvU5FhoGViMCudTCBdjL93jLYIS0MmnFQHqO5kc1X30SevmsdXEB3XtqhvHarWBGCPINA33dU
RBBfERMBaGhMaV8zl/PS5rCYBUlqS0KOv8UmxCs9VdhE31otTHXlIU24FCSq6x9mLnxgX4V5dqp5
YvataL3sInLGyOIoarPH/eogCcLCdsomj0PSFp1z3G2Z4M3W1s4X/yLGTD0flfGrr+QIoMExWMde
tK1yUJyWhtOpAVUQAbRETjsftXHs9BW2axocYazWM77hBqlyW/mEQ6S+iuHzzMYwz0GzGuTn2Z1y
+0zPe/zW5EVEUwzAOH5LCW/qS2f04l4NmPy9Q+wg/QX31Y9eQXRz6qxBlnK8FF7hycd+FtB3VxK6
SHayCPR8y4OQF+8ddubwJpycypwt5Jqg1y0rrY8e0yMcnsJkxWWZJb16UjKKxqulsVW3GafY+Vig
kPByGVofl8Yp8C5v4V80mBtjKANrJGR9LDwU2U9Ws1hLdNAcXM8IaBFhHNaihoqq8Owvk1X7McRp
Xa+pLqGqDqnfOVNxA+DV1BY667l1kYtm3T1e0zS/cwg7IYU8K6zw9s+L5C81ODs1+hzGKJzmgVFI
+5eFCm2p1VZznT6MQxPd1Qkk4A0qD9qBUwLOhzrH/psN4V/r7i9royvZlpi1IuDy3F+KXXI/eJtp
V9xnCb1hGjIQarex9plNknmXCWQ4JEAtRJm5h74hjZb7G8YB4ZgC9MdV7dPJP0Z9VDUXzHTcdKVd
89IAQFmgARcOwRSCAREchWp2g++kUMOfRkE+JRW5DaijGQImLWvt31Sov+90SvF9OMp4yqY1/8v3
Knyb8EjEg/e8JXxUJo3TgECWHruLICDR8hgjQRlvXCajVbzrcBPE//murzxHSBCE/JqIoH7Z9XVX
QK+dkuSBRiM1F5yB7LYLCHiSRYN8AXvYSQHKP0Gm9e6nwOr2FvL7vzna/v5M8bbTpwEsHLDpB79U
fxO2uzwQRKDlqoChgBI1maMjL+7k7yPD6etMI0x7f/Nc/bur0n2n1KL7oJ1fzwcEWuNnJoz+wbPt
+L5C2vCjD4HEaBSot1h3hPufV7na9nybAkuwS/nuL3XlWPfEoLtl9dCR6FSeLOx1E04LMHxtU1Ue
JOjY92/mxjzjYEyPI6JfzKWUiajCY3n35xf596dP277WNJV4+Oj2rNXQX+os0INLUAtRP5i2yr92
wJOvgMwqSIFLfYlQY8EqHrHcmMka/qa+/r3QotLRWir6FS6e4l8LLY/tP5+a6sEduvRmHFx7Nxk1
vE+eD8MwVxyasZ09/Pn7/puLCo0age4BaQKO/ctFJyRvZaeT/iFkIr7rhsrfp/+fs/PocRtJw/Av
IsBUDFdldbSkbrvbF8LtwJyL8dfvQ59GVEOCF9jxYWbhUhUrfOENRaA+DGoevKIKEt/RqTJvzPRi
kYkWyNHR7uHmcmxzdrxie8BNsFC9Y5xYzQabhvDFiZz8J7JzeMzmBCLaPXwzGP/SpaJ9fcafDK6b
us1cTZZZzAtGiAfnkM7a6ASiPxlXbi3KHX1dsdUKzNxsN8zrhU2JSF2pGRZ81wefVSjYU1NNj8uF
iMKe0orz7UVbEdpyXyQnUwQdAH6VL0uk9KD2CWJ16CADaIuNZwM4yp0SRtrp+vB/S5Rnj4auTaUy
/lShFlLwOx+fGjHqOTxGx7/KyUslSqCl5E4rfvcu3nbUrUwgHKpdb6PSyl6QVYXI4HB+XwcvSxcS
+bKv13/SxQbkikGncKpGWNM2nL+cMfx+JcEcLYrD5GiktrJTHQNTMR3ph10Ut95DO2JQc33Ui1uO
Zi8nDKEJOu869c/zdRhdA1053zSPpad4zv0Ab/fBK9N8reelG+NxojQ/r484q+ry5XXHmpYXgLrm
mtrsNod3Brge/vIRmFr6Upc4VtoglreoyBo3NtnlkhqGJgxSdYv3U3fN88n5YOJaKLP+CT5T9S3v
9HcQxhYCsgaw78Zr4rWlFNG/JulEsSZvpq4K7k8KF+eDVlju4CIKWzasDf+enM1ZqhgjEeZ54gnp
Svu+zAj7FkQO7Y0C6OXSMjIoc5sAjCLJ/OIc9T7v46QJTjm1GcxPfMR9tbbyn9FpgZt7/Tui+MFM
zs+QAWfNhThhcorYu+czzdnM5FChfSRKKKsDFIyu5NIaITCvkUs369+Agr32BbyFCqzJ11LKjoTg
tK7zpm9V5BFccP+1lFq2sfRC+YXKBO5pdRimXzqMH72N0WBwDVUJjAgFuLIP7konrg2MG1QbS766
QRMZr6BJP1sCEQwnzkJa7bsOXZ4vRONa8xNohZs8xcIpVbIsZJX6Z+h4WNBJxSgQ++tqDKYNsuqv
RRqmr5hCBjiIhiHiOyNUXIxUGrX8qXEhxKvciiof3EpttOiQZPFTXTWOtyKwVvHwCrLqN2IbAxoH
TV3IRyCRynskzLZ50uK+/hpUufLmZE39M0G3MFr7fT1+sUTqYSXYAm18UI1GHM0+HX92VOFOQVrh
yxG3lJYBF/a06UNdR+SQTlfw2Bl6CLBWRan+TqZRfmw8rZH7LKtHscrpTCwLJB2cO6D8eAzRkAep
YKIEnwLJ7kd/R/sN9KMDAfUrGsoAtBq/Lv6AD4S8DMWmqreJo3bBKSNzV34DPivzL0MTRyuiv7zf
CHcycvcoszygTQQ9mMKu/MM/pn4gFux+uhb4pLUpMQMAnqa2r0oHz/BbjlwoZn28C3f4ZhrOOuy8
JloNgda8QwQs83VUjVm9oIBXg7+kJGssCrBSxLf8e2ulw1JAE12P89zCrNCnsYk9le5+cciW+o2j
5kP1YFK7CF9FHWGfMdlJ9TCIfAPCbk9ItQjw47KXwszFrsozFFKpOOb5ooFmYm5FmKbNYzlQO0FE
CsHQr7YoY+8Oo00YkziVeiGyvORbbvE91Sekr4Bf87WxBy9eAVprti2OdcYJ7aTapG8PcHqDAznA
ecLIAbaG7pKgKro39mA0cueN4r1r/QQWCQZAIvv+WtI4hwmNK2V0L/AnmfRaNCgDqdOk+T4LvPAH
tt0KLE0/VEjl2wlEvGqLLvrp80xh0dSU39Mkw+RFQbdq07kBgshR6DuPshoxpi09zKffKH/nxYrS
3WBPrkOoXtjsf2QdB3cIv7XgxX5x+cv60MByfgLAhtlCEaQ0DRoutwZ+qaQrhhC89oZUqFS/ID1i
0be3Q8s6Oh5F/4cEcemHrmpddUdMxS1CTSAG54hvblAOIHLCMnyGLtb3G3cCur3mbf9XQck2g27B
Tx1UUK0pLSTIMUpmbPq2A1npIYTd7mBKKHA12hg8pW3X/KIazVzxGAWVfAN11vwckdz8lWhsbkAo
k5hn3br1d6iqffiAi1mU7/shg9syDojlmGHUIzdRo0e9V3tPacn2svBNNDjK/PIqR5qUBBrEjPQm
0n+Wpuy9XVw02PUlKQHyqsNoIgTCRV9wjzpegkUKzpDmIXDRQV3GRtXJn14NROauBWk/nqJGQDKE
fS2pHgpLibcl6H6YHbIQX3v2owDWwmuxiwelp72I+RqQkKCNN1ERhsVSLfwe/ToCaDTpeoB+K7V1
PHMP7zFCT8iGjsgKIoKGnlGqe1TwklBbSa8yn+yxt8EIRxBqwg3psEWh0EyKN9PVwm7RCK/LwUbZ
eOq9j/z9eEjBM91kBBDiVRpe0zy2HuW0Zao5WbXtUwu6oOnr1le4grCgPLOqHhtWtRGrcvJgvjcK
mBcbvaVIsTAVLUo3vUD2BT1v2gixmQEpdyryzKNrNSUXs4uZjrXsQToXK0g8CqpE+eCu+Qv0cmvl
Mv8dD2H3G3x89mogTdjsWpcPBEQEANvOL1XMXlUAUBTjbVH/KFpDF0+qEWLlqeNihqGcURjB3SBV
yIWUClE9XJU9zIetooFmOaDXU/3JIW9hIp7kym903/z2vmlcUa5LTBeDfw5TTBqIU5ODlh2p1ixi
MI3OxIluMI70d33kE0RUrFTTgY8qhvqIvSwyRn7edDce8MvQj2FtsmpyEHtSvDt/vscKbCcil8Zx
IoyCq0PklUvCeYqTMX2yrPxGyH0ZjHHCTdI5wxF4gM3LGTCyh8zQa+OoOFb9Hbby5N0JbgTHIop4
kzjUrizV5F/TWLqylqBeb1ODF1CczieZF0hNRm2QnJDlR2bXd0uk/vK0fcaMEzqlMqBILOmXLIRb
O/mND3uZ5DiaphuEYpA+nAtAQZiqGSWL1jk2XQFYzjKpk2PQE4LZEdD1m9gE9DpS1VkW2uh9Q7kb
LOn1KO2Tn2BQAaAkRxWJxGIWbdMErnosPLKT7GNMKLsYaaAOEyLgzths0vREq9NX8aqEmYrlSRKL
9un6L7jcZsj80qgBa6OidzWPh0lxVXS47PpE4GpMah/d5EylmXdwsbNjrVfZ6/UBtU/mbIP+mvIp
oDDUcM6/uV0UskCED+YhqiRISXaZsw9KjTJCPMY2KnqiqK0/iFyFz9SOFeXON3jckLqu6OYCa4T2
HUcx7jchF/NalGb6e2Kj01bpPAhQwkXFZxuFVfdgD+hq39g0l+fEcWickwWigabp7mzH+pZd47Yc
VKdJdKQg/GvcdZ9oDkpHaqsAsg/aFdcFwtXXl+1y1cj/dNemx0XPnj17vmpupSosnCxOBtQQImWo
x+lWNg6SVCMOIAQwEu8esJVD99bFDXwyeIl+f+NXXO4WMlFdTDkpKSKKiOe/oqSvkaBrmJ9G/O8+
SsbFlzmA8NYEubLU+1HdX5/2xYCuSrHH5oowecDYBLMB1Rp2ArZSJw3u3GPZqcOqC01xR2envDMi
p72RcF82UqnvgYcQFHa58q15XdHOLeh6scA+M8dHhQ7SX+dfF+DIolEUH19ZWMmv3ejYL6bVoGML
fjh/hsVsihvp4mURZPopzJsnh1dANaet+J8any0KaZRR653MrOk2BoZJT5Dsi2XIvVXTVs3CDTpH
yqrzVe890dFVDbXK+A5OXTsW6Dy6Nz7+Jz9IUGmdgGV8C7rNs4wS33t0/ngNX5AHFngSlcF7A6cA
HWgxZMESV7VwVYJkovyuj8Od70NEXsXYCX8TeqF+yBZ5quvb4+JUuILSmGZRgudbUZc8XyLgs25Z
aQESWSUMuQUKBs4PkMfddzMYxQNPy9sgEF3KG1XdxyEGzTeWZL49NSIDnfjEmYYXPGPn47sInIuk
AXarlGER3MUesp1f7AKP6x2sbVTz7UIE1o0re34FMSinAg14Q1iUJ/XZZ8j8LEyjxHG+xAjz/5KS
rHlb82/1ra4SMaytHlmaDZaOZXW6vtzzmiSvpU5hCPidrlNInz9XQEyBrEE5PgBjcT9wocLTNB81
WCa627lrMUbKOwRlBRdyC3zrjbvgAmcyATXBNqhASgEAAu44X20Qe1DKhPAPeVb2P3pdsdY446bF
0oDj8p74ttziNKIcMI+F8grTD4Hkdlw4BOC3alcX9wS/hRo4zQckUkGXmbOLSSk9swbrkBy0NBzu
HKS1ILPr0Q45q/EeQR9QwI3r+nj3EshtPWeMv7bV6Bm761/kk9/BhUQOCrKUZaHEfr4mMBqMpqNY
fMB5NNtXw5A+mVVvkwcCUfpZxY72wzb7+gSsX/lNgdJfw1C/8aRfbguLupbKQaSqRRtothZujEhq
lLTi0LS0OJdWBkN2RZagvlYqTLVVYOJcg+gsxoMLWC7NLcDw5YEgdLJNCpdgfgi99fM1aJJRojOr
9gdpGOkh1vp0M9qTKaQH+zgxOmXPEt0KBKaF/W95jbff0WxeJA0oIyW92SlEedBoC6yjD7UckW6x
vAyjvi4Ryp7KTnTjnru4ZxiGtSVUBuDCEZjdcyGogQoDLe2AKRucMYsS7iJIa+9PiJXdxjdM50aY
M79Yp3mZQDpAjBm0H/TZgHXa19DOgHSZ4+iixzFmj1YAMv4J2EW7Zx/HX+lkizU1XCTwnDEJnPX1
nf3ZlLnVCYtt1RBi/vKbOUqkFc6VB1hmPjZbXtUOTz6S3hsvCzVtn9BpS260xy82MrMWqI5S4WfO
xKjnGykEX5LW8aAehN+AxhcwLHaUVhpk+53WNh6oIkHrTz0PGdncC35dn/Enaz69JVzppGKkYbNj
ZMmSM4NM04E3De+e0giqb4VpqxvkX1K54/WKtllAlaoPUhsDJ6/dX/8BF1vaUDm+9LpcAg76bNPy
/CfgoNlQqIOiwxGn/yNXJgaF5h4WlbKoXA+3huuj/U2cz04QNWtN5eLSmTb949l86yDTqSG57iGL
XABaZdlCF1whmt890NGTmMTWMfzq1AuQZ8N8AlhmjmSJ8gGYxDCoWLetsWvQHl+jShXGmwaCKpSP
1gwALy1LNG7Se2jvaoGUXS6CDb0y2FV5JMipCxtJq0LHUQUBtXGoF6MFohW6S5iCxoV6TEk8LIrW
gjnmYHLbiylFlK4pn8O2j+StWG8KnOdrQQamsdOnXp8523l1G+L0MXrWIRl6Sk5tfogMszcXOG+Y
KwysSf4CxO3vG8xz1yiwdVsTc/Yf6KcPb66PSwvYUfXWj5o+wOxHTTjlScPPMXQaNef7ITD1VgRG
PB60jGL3Fh5Y5T5A3sP0G750puADlBRUGVutdNeF1FNl63OLhcdIKzLlxna5uOQR5ndQkoIZrequ
PkdXgn0LqhG3h4OuZwEme3ngrcKhH9qlrRVi7UzVsSj2jNX1XfrZsC78HbIeYh5nHnMkhW83pp5r
B3ReVbFHfMACq54HVK3LsmiVhxpY1KYupbzRqPrkMPKecQtMLxr1iem//+cw9pXQA3B96gEwWvzH
qhwcCioFWcAI0b3yxiz/kjVmnxr0IgOSWRLZz18zHrvMxcdDPXhwRt59Wu1oIJGXIbteJsGKhv4Y
3QPfx6gEsRzcHP2OhoWWRdVeA2P8AP1+aL+ErWq9tXAWIbcrI9zY3q/UVWXJaFh3Bd2IUwNAO1jK
oArtVe7Y5S4cBX62eVxk7srscGraDVU7Yd+1QaIfERgujLHrn/STW570ZWqMwQiguTU7axqWMk3V
9sahiFx/PekmLS2jxEkLNHixo8SMMcdIh/ePkgXm7vrYf/un84WmpT4tMjG8Nc+hTHBzcV17+kFz
AYhQNXVjr1zWzthW+wGgtHFCuqPb4khvqI9UO7JHl5QbGyzS1Xs/GJ0BWTbZTQqhikgf4SV2z3Gc
OfqNHfHJ80u1c6pN0aOlaTR7CzRfjNioEwBUg61+hdyOtVdc980yRfo3W1VOFZ6uL83lZwE6S7vf
UMFbgBibjZgifqClSaUfdEsd/ecGqfvXQFeSYdXbrSZJrlTtHax94O8Nuza/Xh/98vGlCEeplT95
eqGMnB+3QbYGOD/evmaiCtXolvy0PdEijguISilxL6cS6OKzRX28VrCmvD785XJraENQEuPoEW+5
0zX0n9POLE0u19E4+EUo1y3Cl3ilpDrqI3Go0Wsw5Xgjvrq8XwhcNTrw7l+Ix7w9DICyQcoRXJ4X
+lAcYtukCYiJg73ExlX/cn16l7cog0H7IUNhkfG8PZ/eMKC9XReZOMghwBupt6Xyh14KVADLUPvH
QY2Dl1TKfw9oIJE4Gv+zSRed+RxZ0khJ2Wv4rSjxh6I4lANBtth3GDHgKv3vc5wgM0AZNIRP3dkO
0mnVIBbNYAUCMKhz94pysFpPfQaB6hfLgFQIO3lMbq4Pe5kBsmenmtz0JlrWRUVSD0IglrlnHhAZ
wWl+MCG5QV9BMUeEuIZnWVr/qmnCUs9XwnU2Cn9NcqS//z8/w55SUcMgYNdmnxipK6SLFNs8tIai
ARQy4o0FJQIwDpJr93g4wPOOhuLnEITOU13nHlWZ8NZrfVkioKPE5crNzjG1qB2ebzRLlBL5EUvj
I9QNZpYD3fAtLSbfXXPfgtpqq8D6Msa9lREUYlAFtRj5FC6UIJm0csrhcH1dPjnYIKk02Drg18DM
zX4QCgVZgmC6iTZ9HN6pVRhsYKjokwxz/CDRxr5xb18ea/BSKlEzgDXec2cKNP9zkQQR4W4sGu/L
WPIwL+oqLb6pCfoxGSKo1Y075PLSnIBxTAyeliNQtzkfzPXiAJZyER+0HvnpZ1khLLwlc2xXqNUF
uJ2idm6vsqAs3y1rTN5ctQUF8s/njgSRLhmXN4DIi4qtNAah5GLID3lTpx/8ngajO8RXlnGeOuPW
83z9PkZA7EY8evFhuafZ7RMclFyREu353DUepdbvaJjFPbrdGxciJYVHsK5ycuuZXCb/cSOZ9OWI
uGhFkpKD+TwfL4fxNoyh7mFMgafUXhpN9mIWRZ0AIfDR9Y7NfrzBE72cIkOyoI7JlUYrcjZkBkcO
3ILjHmohi2afuyLc4svjosQmsr7DGxAV/xvLelFk5viKqcQouEQp7M4j0cBK8OXNU/+YoOiGMtKo
ZtXbZJwyvvR1b0ZYzmhufaeXbvJoUwkY1oPrwzWD0JL2+1KWGOO1aLwrNw7WxV6nzw9hUkV1mMrP
ZXIcDKIg+XIPqS2b17jq0jeAEA69+DqszecW3/EfZRc0yQGzxWwN6z68kY998jmo9yItqVJtozQy
C5BaLS1Rvh78Yxsp3Z3uh/o7pgU5BC/MdJFHS3zzxp67CMmYM43JCVsOFRkI//mewwcDq3KW4wDx
aFTucyNJ90nhOJzmHuEKhO0Lc4UXFoqRZBfQR65v+Yu7zKSkTvsDMhnJH23K8+ExH5VxDwrlGJQS
z7wOWa1tjZRYsBUt4mfXB7ucq8W1yTwp5VNcn2fgrSFDJKvK+BgpitwXlP1eRlEa38lo31zwVBsg
qFhE01Gk5XZ96MsnfPqmoGyB2tJeu8j+jRxIOfLbjA284CswdnOrYQS2l51SvVuByMF5heFSekqF
1FgW/ulBdNw47J8cvAnfTkuBAuoENjXPVxtvCwXr7dY+GHUPl2dRGFKewt5XxLODY9y4gF1E9BJS
b4ZvD7Dc25lKhvKRVnYRGnF6oD9Ukxj3jW3/t59xljLB4oSqLoCcA/i/CHAymetZ68QuURxP+1pq
iihXINXsdpFU6hBCnnPQvyoCX0UjxqpRTYRqXiMTVvn+zoHUDA4GP94I7x0HqTpsRdJv6uA4xh1Q
f8UEHjNAT4nAxG4a2+3/AC9sv0joV+MRffMCl0pLLYt1UMjo48aXn0oo87nRfnc17ldcxKzZokdR
PGq2bDlhtE2qdegb9hJTTn8vuWaoJ4c+PDnNpMVB7/4+GfRhO9pV/GAjuHzjtF3E6CwzPwSNAsuk
tWHNUpCGZ8e2qCqiLGuIdAdf1P+Ki19lr2u18ydlKwetSx8X7NP1RfhkYB414AfAcslF5oRdBDib
3OMKOrii0iA064n/FoLja7fQXvolBaj2JfADZbxx7C6vFyIyaPCCXo7BxGflrb9aQfBm/aOUQksh
j2nlEpR1qS0Ecno3SsuXkelETwXkDJabJE+dZ3hOUcmshR9zbPDt+x14dh1vUUY25HOHcJ1YD6Au
Jsa0pciHVGKfdwImgSKyocUI4dVqqdw4V5/dOqQr03M2YaKpM50feAX5VLNsreAYoq/5WvCaPzW5
SotGMyaZQxmWizSJ+32aoukPyrftFzgVye31r/8XMzA7An/bR7QcQFWQ+p//DIwTgMHgp3folCYr
9maoYMwKf1GHQQ9AalynYd4CO0MpEKRha4s3X9QgAwtM0JtdnyuZ9+rhDofZlJkMv/vOgB7ruKX9
rKMx8WXUggCfllZty6U39NlpgHwolg4u4vIJsBNCf42Z+o+jHyS/7YbAA35xZjxULiDojR8bUXhy
1LAJlopV43IHd39gcCeGfwFPwLPuNJTV16Lxw2qDLQbqQV4ZOdpW5FLBvNGBBSQ8WGQUtlTPXdEh
zsOfkRaUuwpQA4q/aCdGyxqdG6S/0QVyNuxYtC9dZ4i1+8bt8F4kvs2+lEPUDg8S5naHSLwSlHeI
yajGD0Mk6DIh9qcP6x4JC1imgYO7jxOW4zNqjMb3ws00d4EqWfh6/eP9zermHw+iCC8HyDig7cb5
x8PyPBEI/HsHaWbDryHrynEbOIqFbyvYYgTMoThi3DRIZG7T2kmbD52n7K/EERLdcS0r/H3bUj6Z
IJkRQ3Ty5ieAzTJc4vteFzeuuL+yFrOfSwHCoV87JQz85POfG2Z9i/yaqxyCMUvbld9g1LvMfW/A
/YNad3Df6m1SPvuyVp2tQnOsgsPekcnUKbZeiwIIMUlV1RnIkSt9o5prtnaza5I6Ao+OquPH6Kns
AyNRix9aF8UnG0sylIzCUcWcTgLoWuejnj6LorOAbsaWYOA6jXARbHFKYJe3MQLCLj3MfVKyXosi
aIdyLZFCunX+dSY7XwxwLuSIaAZMb//5YqgUZJACcL1DmFKU+8FDBy93kYMH9ReVHArzLUMsHce8
bsjUJ7uS7h0eeEp+BwRe7ZBwb2Vxl1P1uZXDXga6E4vfhPiERgmUwtnFbEnbRJXJyI5xgDPJM+Y5
43tkVm34VMEv29GjqW+8w5cjUo2l7EZgj/KUNa/dBL2BvVDspsfQr3UVxrtOQJPabbXw6+GAc1F8
4+35bEBa5lx34CioRU///T9pOm4Pmq17dXFEpt/Z8QLCXh6aJPxVeNi+bdXaK+rd9bN6+czaMJIE
xU3afJeV58RXUnfUmuII6abGSjm13+vEGPFYwbV5aSDQVy4qePw3hr3Mm4hvyFn5A6zfRViR5hhR
i9DOjp2L8+ITLnRtvozcvvwFhx8kvm46I4bAHeT+xSiU1ooWAhpB8+8Lzokne4NQB5DMne2p1sbG
oSKCOYKZgcddq2LNfRi8W6aHOEOZFzfC6U8+sEEpl74Z/SqHHvb5B5a93ynAHqpjDqN+m+bedxeT
wAfQ2PUWWZ/geP3jfvKYMzU6OGwbQJwX+lIZHfpuGIzy6EHew85pwKAEOwTsPgmSjWFTEW8Ea2Ic
Tb8H6o06rmhzzFi1HtHPG6nyZ3N3qXrh4IFwDxJk53PHkiCGtt1WR9/zuq2vj8WDEWvGCEgif0Zy
nk7d9dn/5QOeX2U225oYklMMDGVeNKijyHSpz2dHKzTRkvIC/IYpkPXubiywkkfVcxJnHGqfoVVo
9yGoYj9/VsHUZQiTG53EY7J0IJWomWJAgNKwoHYBA6PbY8ak2KVhFqvaz7CNUpsRo7KGawSJR6cx
IMbkcbsJUI/FJ9eBoLFSIszdvrg9rs7XJ/rJGWb/UuFzTcBfwBTPV9Y1I8XoLZkcy6pJXlRs1zZJ
qqQMaHR3RTHGe969/fUxP0kMaYeQf02houVwh5wPmuoYd1beaB9NENNHPme1QlHW+F52lb61lDr6
pge4XgVuw0r7vlXclVD3dYQSUfdE5kcb/vls0SXSoZzzZk2w5Nn+GlwZ2hgG2Uc/1OIM9x5k/FJ0
Kvo1sp36QxGD+rqx8JdbeionqwCWbaDa8CrO1yAIMf2L2tg+Ji1epLCRgMazCMNrGKmxhmpp1d8I
rS6zE0Y0EBKaCn4T9eB8xA79AieRjBh74/iOK5e5TMYxxNC7zNr19U9MQ5+/7ewAQfwEwji9f1xb
zPN8NE/EJUFe4HJL22PzIzBl3eIjEiVJ9EEZBqffjT8GKISWuQx1pG26GAIHak6++crJTtw3sFdK
rS44UViegtFVoBzi5ZHsRG4lWOtWNJVpEEets8rjzvF/4C2ASJZA9VMsIwTwql0fZP5dr6LZ86A6
kngL7lEP3yftzBdfGr75NIGs40Uxmc+zEFrUYPZInKcRk+jFQJwPSkdLVgg/KsMdVFb9UffTWjRL
4A0qVDVTNDoZ5eDqrwo5Gg9BEfTAWfHARTHIRKxKpIa3QaIC4UShVrgtK3hHfLNbo32aAvp4V1mR
2EC6CuSqRPogW3Wcx4Q2ue8iBaOoIIWXHQI/6mtTGlJdxISc3rLoqvHgKKVrrxPhth+BiRLUyhE5
zo2yU09aL7QB+5PMbL19FOWF92AFuPARxGvikDpenQGdS7RvIovrYVHmmvclyvvOXKWjUVcrHK/1
38SjwviacQzze+S2ETZr47H8QMGz+lE1lM+2jarV95xnRVlEuo+PRhzjQ/5S5TRcja5J3pBQKg+h
6ZcDcqixd0QUWMCxK+J4mbaU6VZ4rtf34I/zaBmWvX20YLt9xQKkfYnt2PvZxq6WLKi+Z5jm6L7/
Vrip+5vSpOatQaiX/inLaXMu05g8AP8JuJpL6O0yecqwlemeIpyEPmxpk0UNWkT5tzQQLV8oCUTd
RdDoKEsM1AuLVejWqoSVldUfuLtUzn2gBRFunfishNgrhS6OdBka+o/O6En3YEOYRyJETa17Rx+6
V8qdWHvUpou3KexZd1mhV4vEahWg8DqEQ3mwxgwXAQByvlxEkVUUJGfTBYB9Zm0vVKVxv6OQkP9o
Cr2Ln5hUsEIc32nWY+cFdx70Mn1hdmrTnQYHD8sV7q9Dv668uPxdeIBHCffUbsTL0m6S14buoQ63
EJvVpdnWmv2CqKX30WGPopwaCts4tqsx1pd20XjBNkiReKMgM7QVGrL5MOIPn6qmxDVB4CVU0G37
UUnaIdgPIfS9jlBUmo6Xj3ZeGEqsFxra7ejQ9IFGLuYWrbrA1Rkbi0gt4RJYequ9tRkEwXetKE39
2YcQ1JwMlv+NCk7efpgB/pNYbLu1nu8DP+ke1Far8u/Y4uXNgVbsCKqjq9AYQpKztn82tR91f+og
NK2nGsDouEnNNBsWBTr/d7kauv0CUdQCvz0VaK+Ia/e5wLRB3GOArPb3TdJONhQVKpVLhJfJmlYe
BNsnsIEiveP/mKwlnNTeWgJFpDyZECtNfBpihR3ef1r4NRVxgMaOWsh9MpYYAY1SDngkAb5B2NjH
YQDvKbO0j4DO/JzvG9fOCoMgrCFkVXbPFSaD2p70R9labSRc7FQLbEYl4k8Qf5shbDeZKxET0stk
AK3vO7W/t0Z3GF9as8D1iPl6+WsURT3ZZFIBJNNK3fpiSulrazOV6W+pwLf+16cS/BDsaIqLFpVT
ey6amuZahJ6ompy0oim9jRrp/W8FCw7cfdC4r+9QVdJvBPyXla4JKUXEQB+HjIOA9PwtQbWnqU0+
47E2wnyRCMirEU5Zj2VdcnkjW1I8dagkOquhTuqPIvcmbzYTBXD0+XEyvP60XTzcEyIZEgXBKNGC
Oxeki/DmSX096484UQq44Zpc9oqUJkLs0j64UvFv9OMv3m0GRFJTm8ActH3n0hVZqNpj0hjDURTJ
uOjKQOxSI+6+DjL3bjEyLsLBaSzeZSArgCqAOJyvtEExrECWcziqvi4OHjhsrKW5XdAYR5D7zhxN
Ldx6iRffgqt8MklSG0RcXZKpCbJ4PrBqur7Tkr4frSRTfuHt8CIpSIUrHcWl+kZw/8kXpAwPoIBu
Ntn5XIVFNZGjEInhHLMMs/u8GNOPgMS1XHiDEEddVsON9OUyl6LdxOadZmaAfJwzPkfqholV6rDr
IbyswUmrT2GfZ7+awNKetKru71SrNrbaKFoM3pC3x/ypNd+ub9x53gyEAUASlWne7KklOi3LfyoE
IT1sDNDs9KQPRq4vjIIep9bk4QdeAtGmUiMS5RG1nR7eeAeYtcIw4kaFaL69pp9Ag59yyAS7ROr5
/CdYkaNgjujnp0ZUur9yDekCtiwRmXLtSD4ETVWh8Z2nv6/P3OGv/W8syrBYZNJ1BHxKbXoulh10
BWKRlV6cHBht3rOXZVxXfKr622gE/rbw29xfpRn51qMB6/7b9dHnW3safeL58umBv9HznU9aYCsF
VvFEEQhKVZrl9iFO9HZv1S2c7uuDzfc2AjeUuBB4ISKHT2XMgnx7jFEfiGP7pHdycjww3WABbhHl
LPpo+ofpY/F9Y8iLdhqtfNJy1HXAesIqm9dA4WZ3eYAt3AsW4TAkFqk6CAPBgMyOCMvK1N+Bjuy0
r7naE6sTz4/uCsCM8ZH7Oq3PyvHxrunr2B6x4VJVnC/7yIk2Hov0IAzP4oE1MG5DyNbpH8mwW/zr
JzOQpUTbzj9xZanDovXgTiySpu+t0/Ulvdy0TA9yKakTfVyW9/z7NZEXdmQz8kX6fXqc0IoPFRnC
Syz7Yan0tXWPPUfw5/qgF7BOBqSHhNIx+C+e2gvwYuM7xehk+QtCnVWxTCsPS8vGDv17XzS22AfI
Xq5Qc0r9TTpUwr5zkHHaFbVSGVsIKm2x0KxmKLYktP0O2+mk3+nY/PTH679zehDOj9YEJeYlJL6F
tjQv14cCSAzanvoJu9gCYgHVErk1cFu88epeHiLGcVlWsnCKjXPkuCZzlC1p7J/aso6GTTbavwSY
Myx1W5U2x79PiteW+UzqRdyZ518cviHeY2gMnZRMQeQh9rNgbyMvMdwIbD6b1H/HmeXIjaNFSafC
RSUbKHHhdEEiYNNcD95khw6U7Pq0PhsOKgjabuQRl21vVA7sondG4xTS/+ZZL8J7IcLkp4oN9K3q
6OW+oPQNjXG6eRlyDn4Io0zaQaiTa3hx946xOK4mLXXN13+dEnX9SVxgOp8TV+v8S5WlqlcRXeQX
vy8x1NIaORKX0W2bPG/0j+uDXTwjVAN5tgB1aGw1d86ZslCB1hwEi16MPG4wiEwz94PUDwKP05jD
Azix8EWEUfFnNB2zu3EALm6haXAgiCZZE7p1c+QpcAFjjKlIvJA3IbHj6nVqrDK0jvBr9hNvK4s4
22ueNd4o1n02aTQRiZKAwxGAzm6/0MGqt7ar6CWQlUczB0GFNVb2/suIMOBLHk+JfdeoFrYvorT+
+TkDwkAhBcyYCZCEn3D+fW1EYVBtKpMXrETpXHdxtsT1Svlh1mWxb4L6VlXu4ohM4xF+sWmB94p5
/Au60wtSgIUvMBEc5S7Af7TY9Dg+gJ+Js8G98XRenBJMNSbwFUqAkA1RYD+fnm5Vtk5sj2RW5cuU
2klq/nLH4hbJ/oKMQTt+wttNmQt0P2Oes+BphSxvmQ4vTkiB5DtSl4a9Gkt8Y1dR1TaPVkItbac3
luutDVpXVFk7qyzLbSbc4S6xQ4FllNXV4w6NeWmtpCgGZ41EXd0F5L1DNd6VVplUL46DuUuuqpWG
fIDS/I+z89ptW2nX8BURYC+n6nacaktyckKkrMVODnu5+v2Mf2wgogQRXkBysgpGM5zylbfgltRN
iJJVukJej/UxOX2z15M0okgjchuhxSr+GUZ1sETuufqQ2KLwYjjEuRImMe+WVMRyTuOH7ctkKw54
jMF51RBq2pd2Wy1kxNdDWcSybBgZ412jHrD8C3qLAOgFIkrzEoaJp+NsXX9DCsdqd/evoOtY643P
pUpwDvguitWXOwbEbUR6oVcv7YT08d4f6vSAYrCHq5gfNdW/GDdhTQrCZbL2odGKZzD/E5XzaaDc
ofl1VgDcnaYw36i1o3wd1azEWqmsB2ADXWCi0mMG0+84wBZsje6S/q9FvHagezCKndJIjatYCevy
cwmdMVtAtFxdNZId6hG0kqcQKF+VFujIJhi0ty+aU3c46MAthv4l2i+DXhXnUccW3EREco/gu7Zw
u16FzfLraWS+wPQkC352EDUvww4Z9aIXEVLNW2uIv5crlNnMdl1FalnvsxB7poVBr650eRppH0Id
4oAClbr8lm3p8khiOPWilVo77HEDzUGl4EtvbAjX+k85XOwdJmbvfkoYlwYiKqREA9BxZo9mVVm4
XhlV96Kjqo0nPWp2j8i/PrgwdL53FGBQEbT1paz76pjI6BBJYRq2qkMENwt2uhAd/8bylZe8paqJ
mxZAjpXXKWm283snFdv7J+WqaETX0gE+AvOVx4NrfTZL0Ebg2vIxPI6g1T9EJc1oLezjJ2p9H6Oq
2NtmpH3GAL7+RKnOOrRM+VNZ9fXCR77K/dFzYML8DKl/yRM2+x24hWRs9yQ+1kE9bc000nHoCWvp
rIk6F/6zU1g/jaIU/gpX24GSPSARaAV27S0sydV+45cAdgSfRg2CMHD2mDZRL2gYDPHR4L1O4N35
6b6PpnCvial69brR2BK+L12PV90+MlGuK2nmIYsf6M9ebvMaFbouGpz0iP23+FwiWRmvhJoZD1WP
L+jKV0wlQqSvw93RbHAAqFzhfHQBToXrVpTllm9Ie3Vhd1wdeFPKClCSQe6act78fYh9T+vVQIij
wEW8wYfexQ6gNlp8S2vTrVdh2ToNkpGpE2xEPlblYcDlINmmCIS9uEMZ/ylNxf2dKQ39XiMkFV/r
adju6z7tF+p/b8D/ixyL/1u+Y+wibib7zcfqr8JNiUl5PZXh+Azms8zxqiFWA9cTgWEDQ1P3qy4K
uNZrP9XAHvWuhQCeZ6X/mp2SvfJt6vHDKIrihAGN/t7OKU15zhdQDEQ0qBmaMsK5+G2cdaP1BvTy
HYxw0Ij5pteYsEjb0+wBqRTEG+9/uusvx4iyjemSdtKsnb2AuenVXa60w3Ma+ZmHvX3oP+HXgxNp
hj1ctBKDgSHEfxkT1gIxoSkp5pezbJMu0ztnGJ4j8tNvju3iTNuI/qyN6NFw6M1/74939RKyqtQc
+N4EMIQv8i79a1UlAKThOw7P5mQ9BnVeF+vITsejLhylpGyGRB47uP5SVrZ47yPM0CDkKZVxz0j2
7uXQSL1ELrjI8ZmCen1oXcXa4Pts/S6EWu+S1jIf1C5wj1luNsf7k5aTmm9zEg0Q+mADZBFrNnKm
+a5bM7KWTclXsxdlRSde0zZKoBvvjdmAGAJ4AEREbmNzL16OFYjSwx12nJ6TVqtftcFtPviO0rQb
vL/NpdrFjR3LYPAVbDAlnM3ZO09A3iXotY3PgFioqzZuXWlgYNtWrGq1DT9WSekt0YJvjglBUhL4
HP7OTknfdKhcdQ0TDKzfQ+Vine3SnFR2RVKZOl6ZCNYuJDM3vp/0KmL3EFJQ6ZytqRbZmH/GFdMk
EH0WevE5rxPjlI7jr/sb5fod41T8NdDsNLoVlBbPncZnrmc8fA2IxF416uuqzZyjDxLgUFqx9fv+
oFcLClOAjggpOGBrCey73DFWiSsD2sfDi4XpZrXywh5vZz9BI3IXFSLt17ZPrfJwf9C3stbfZ4Ke
iCTsS1A5tx6IpMtRyXInfLAdcYwHYJQYdlIBBJKbEj1EIsYQs6RI+oBMkH4oQ61Wdu5UaupDrsPF
3QehUZePk3Z2bFGdoXo7X0xE79H4EtNTibZb2SB65yCyivCuE8LEHuxR3Y+lgXTgpFjUvogUEadt
wRCEz4HpD4fGD3BCtMMa5Z1AxEG4pqtjfDGQbekP4F6rUxelMGF5dPrX2AsN/08fDsH0E3Mc8adA
LPdp0DvDW4MMDet9KXQ3WVi0q8hPNpJgflMjIZxHenL2qUzROf5Y2uJYWUqS7kIEizHVbsbB32tk
u9lKCEtpN7Exdb+GxsbdPLV6B+9rS28OFaqV78Vmkt2rKoEPlUSoOIhvXn5FVYiwdly/OWo5QA58
dgsg2X6O+4yfTVOyyeqqXziMV1GXHJOUAiAoxTGA1LOdE2DkVPZF0R37XGt7ZH7HDBpjZ6b4GCPc
bW4dLen+eLFAr7zE1vtjAG912E2iM8HAa1NRrXE+wT544Smd3xLyd+GgKIWOuOoB112uxSD6xjb8
Xhydpss+BlPrH0ivMdHmQcMH/v75mR9aBqPY+SbpRqDnzhlIFf01cK9KfcR1wPjl+6372wyMPtjU
aBuiDO2gj72w++aXE0PSUmS9QQ+iI/cGGP/r6a6NBsCbU7ZHeOLTuvLy8kTKq+5quJy/K27E4kNq
d0W/0FmTW+jioqAfT/WB94UQUR6Ay2XNarQri85UXozYy+q93tjOZ6N16++aE6P6knHpc13lTvEB
3Y1i6aO+iUVeDs/Glt1wqqKs87xOV/kRveixc17UVAoXW4ObDt+nOMBf0KpspznWBsAYN+sttlzh
HymnKNZhxNZYXetmk/zM0OT09j0GLO5+RCz12R1jhBoSvdbq7WR2wKebsTfzDT1WHV3XocJTfqpb
tzqYmB4rPbmDV/fDHm4GnuVb0M4t7sOJ1rebQTiuu3Na1Tu6Y6TG+8nPK4pSgRZvFbMLk31SsBOk
uVjZbvsAh8Y98slK83EYQq//rNGC+Yc0zhX/9PE4ms8jvSrx1apHk3G7CmFhfLophVYfbR9G4J93
bmL2L/VmuPiySEAAcflpI7V1SncKvBdEc/D8dkwleAEmln0QeiTsLd0hlOLvD3m1iUGsQ0FkO5G2
klXMnvJSnwrcJMviOORRaa8aZKQ+N2OettsssHF41nxjUL9pAa5gu/8wMmeV3pds1uqz6wE16klT
/C4/8ur1nBShrtRGbz87uaZSEBmp8ad4qy7M9w3O+/f+hfxKXG/RXKJBLpsWl2vsgM0xXF6/40BA
aO+qWrPOYNsd77GkHePsSKylxTo25rshVtQP9OaUYt16Zh0+0mm3I1zMscFaqcgu/cyUrlgKruZf
BCljiQDhhJNN82tn5xtvchUoV6Ec28SuTGwgdfGTRkBVbP3RRLrQGv3ncvTcJZLy/Lp+G5dCKiEd
vjWEdpcLE1Yd9bohD06K5YsjWDpjk1Wd+zXqwmJ7/9NfVUr+NxZtRB4t9GDnFIax11xRaopyrAZR
f2jqRvxE7SLbKpGOYolWYmmaIbhhrTGyU2OkCTX7obGcekmIb36Xyt9BgYo8RMrwUWe9nHNijooD
n8A/4gbrGocJOOFrWkPBLiC0VCuzDsxonQftpD9lEU/lwmacP1rUIekIUL6ilQ55d66UN2EzJxy/
ik+Dr2IzMfVqu+4wlz0jpYLVqqcr/sLKX09YjiiFeNlarP5swoHUAVG8MDn5Zd8+moklNnj89Z+y
1FXaVWXwOqsBruYU8O16f/+ry417cfIkfRGCARR4GhQIIF8udpRheNcASz6VQapCU+nVpyJt/Z1r
NlIxvOq7bRMb1mdAgtUW9EO+UJ+73uDMW6KAyASxm53HIwlmyG6DTv8pQOj4g6IVzt7KkYROWlNZ
eiZvrTN7WyZHRIG6OysFYmSZRL4WpadhwqgBC5Dse+2YPUrPVbKHyzl9p3ILiatJk6Uc9Pr+kNVe
NJBUgyaiNf/EyDdjyjF4ycmd7HSXVV78rIat1LfPrMep9sqzr2jewmV+YyfTRkN9Dg4uZJJ5yXcY
srRVais9mYmmiZU3mFW2ijSTXncUxZLobQ7ae9X1OT4ysUdyEFVZoszZjaVohnzdi+yUeZH92LRT
88LOQsbGoblAymPYr82kLKECb2wj2b1gYanWAAmf3c9x4/lTa0z5ydWzRydy0Yftqa5s9R6238Jx
vXFkJJKJ6oyU0LvesrS0yFOt7FT4fvcj8wcPSBnyFBAKxEPolvoHQV3qOwAS7WMqQMu8+8QyPD13
pHtJiedwHxY/UMrG5qu2+KB+GCDC5Cu3qKjiZm3hfCvHrl2Fmq9am5CEdVPSkrIX7sgb2xnuOPUU
qe8ljS8vb40mGqhW+0l+8ms9PPFf1JvEqbxVg5VGhKHEGKwGBITeWRuTWwsOBUEupBfqj7OPjF+K
V/Uiyk9YiAQHG+tdewtqrN4XorYDTFObcq3mXh+uSxKs+6t+6yyROr1hUhzURGfbmow1hrad5Sf8
WRV13Rf5EGxw8P7Hxwc1hQM6lktX41UiLaVhuBc5uhQhyCJn8w0hz4ZOZMRnoegYDBV9Fcf7qG/C
bWNhy7QqorT/gii38mnoiBT2BNDWo1O5drxm+8TpQo5zHSDI3wMUirRRpXY/7yTo+Jp2VRNG59EP
jOxBFH3n7yOOCneLCSMWhFgdDVsvEZGzVYcGX40KoHmLiL3iLcnJXp1CblHrf4GKLvsps8UZ1ch3
O90IiBPj5veYFc4TQEPf37fxMA57CL+0DfNKVNa6tfU4fsjREl/YFDd/A9VgwKU84PgKXh4DY4Q8
hBt2dK5qa9r0xI8HBS/Fn0nS/ezVyTlGRoY/eO6H0zook3DhJrg6hSwBHS2ebc4Eogez96zoRV9Y
aRycczVwtpyXMl7RR602XdN437VWKZ90ivLvLW1Y8v0CAoZUNnUVUvzLWReAvqc6rpRTUIV4dEHW
UteIpSf7VPeiY2YOzjZ3S+TiQ7V5MqsiPjRjAl47UPvPPRtzoZZ86yPgoCBL9fwiXpzLnzOQkFTg
0YKzMXRatwpzQ9sMYzGpOyOHaW9ko/MU+El1KEa32HBul4T3rsIK1kP2JmSbiPxwnnxrFlYfsT2F
58SOgpe8SbyT4uXmU+qY6dFWALJtoqhMfw8TqPF33koMDR3A5liSAl1p3Ez6CDvCYgdoQ10cmtys
+RIlxaQSDXMLWuhCtHhjx5GO0rOiJgoTdJ4iGFOkdZqtRGcirB4eS9qQiukqCieWuplQRfgSBuyG
d0+SvY3UoMwOJdv/8gMnLkjPodfjs9c69mcV57pNVWr286jWsDiUJd2gW3N8k14nmoCS6Mp//1cF
aSQ1sGvKgudYCdwnQ1WmtU7VAQuusPPWdqBmO3zGvIXL9SqAwX+Dt1xyXcEJXb3qiugh7g9ucs7x
F97BPAVk207qXkM3Y6ksd2uG4A8IROHyypz2coZmW/PYZEI5dQ6so4Fi9TNy99a6m2LnUHdWQlKL
J8D9r3jjlICLli1KCd+jCX456BTaioHGjXJSWgVh9cCLk7OBTskmSK1uQ7RudOs8L/QPTmw7C/f0
jZeUWJQqrI1ILMXpeUMvF72qx5btn4ICDNtKh+tQrRq0ScO1qDX/h00KAOjDSrOVR/zarAW4Wsqw
w0iHs0n7/f21uPrYVAjpyZPf8hFkhH65FiGB4ygaIzzZOLE+2CMqRquoBvqxSRuABwvB2lXoIkdj
X5GAyH1tz85Phdx6UuNscnKVyNv6XabuSz95bPO8LVehGL3n+7NbGm/2Kvp6OTQowISnNkiifybH
R/sEkfk+W4+t/QsvnWbJG/PWiFLkipSOPxScL9dTzWIRVLUZnqJS/AyUdtx1jZO8oOGhMkF85d4/
QdnbsyyJViIGuRyOpjCEziSIT2pTR9/MysseMyeodgruJS4U8tqNH+6PeL1hSB/RAuCBk80Va56l
26gzN7qITzZk9VXpdZq+ihGLWeFYoC6t5tX1IGWN4N7D1JDm8vMaoAuuVqPmGp/cmLtOiZXGf0RG
rBGboUJbfeM6vvGghdiy7O7P8vozMjCXH4xseVUYs5dcG/XEqm0rOoVDAwBtFF6qbBQzSrRtFzv1
sde0SSys7NW1JCdLOxFqGwcEXPblt1SBbkwu1rSnpmmKox+1cGit0fM+OcrgvvhTOv7xjQrXSjMN
EbC6P+HriJoqFx1bCq0mBT5AqJejQ72GV53gvUBw4//IKjf5mmWhEeyVzLd+YUKIURbldf2L4YTk
7vVYD1s9r8uF33Fje4GNskDb87KDl5gFkj5AzaytnfhEY2rqtlVsJcFWTfqRJp3ivNyf9FW8JudM
vCojSLgE8+1V8ZjWnlCSE+8BbgBePtS/qpG6rUvdahd5lAzQrGnEjzwPfNoEiUhO93/BjX1G7vwW
sFNaRajvctWx3ZzcZKLmhGRyq38Vkwj3SUBraD12fbBTpzTV3hukynImTxCNcc7VVdtNo6kxKIaV
nKayreoN3HLq17YrimfECYuDW9Xe72BEiHIPBR6CclT74QKOSc7qotLHT+C9l2ArEneaoZezTofE
Q2BcSU+lT50aTrGTfuwqpfutUlb2tjQjevdsJ32xcKpl7f56XJIUEBhk8PNOaIK5QwJ2PT1lZhzX
2zjv9PFQItG18FVvzI+WK5mJZI5c7yu79Vo7yzCH9XCCfrUaN3uQIHL4fJ37wnIEn4fUHhfe1qs+
L3VquY9J/1RuTEpQl6tawvMPUCLMTqDWh+Bn4pt4YnWBjslgrxjBM6FkZW5UnvX2l9qaPaqLSZVX
a1/r2od6KJEBV5BbXEqKbpxobLglyobMxKa1cvmz7ELXgszzs5NmwP/eikF3VrRF3O4DMkzVsBCh
3xgNYoZkoVHFZcD5NWYCdWgFX7QIEWn+GqSl46yoeTrJH8vXzWjhzr41HMk/kQxURqids/NLT6wq
1ApEnd00OLQqBjnWmnpX/a+Cstn3+5fFje3L+rF3wfHAOp4zY7W6TZTRLotTlloGWmh+mw+Pfpwn
x/vj3JwUaiQk81ASOKaXXwzT1yLmaihOo0jEd81TnFVk1HTJC61buIFvvHnAu6nfQH7AT3y+OTBo
bKHcV/nJdqe2w/Wh7D5MaGkf0ikld69t7aXXcwRSJ6NdMMG4cfXyzkgzHrTa+Du7hHI9wwXHGPOT
Wma2ujLtiv2f+M6+noLoucWVYmFr3rgVuO3kLiH6pTk/G3AYAYcaqVOcHCjV37zATjc1WdghmNLk
Y+iLMtjSjwLKef9r3ponpEWwJqT33Ejya/+VRGpN2USjUYpTro/lGgmFaCuMpNgYY42ahTItZRRX
4/E9keUCZ43vKQTj2e7Borym5JJqJ5PW8IdCL2rALSad91VKlRQXnEZb6hdebVhGkWedEhRFG3fO
Z1ZMlzI7rOpTMAXxLkzH+nMSNhn+PkMNmPr+el5HSly0NG1ARQIp90AXXS5oajQFMG9NP8XaWD87
edl/cXu4JbssA4K07hNhlYdO0+KdlsIQ1ezSeQAt8F7sPlEL0QunFDwRbYY5GMCg7ZjxChmnjszt
4E3mcLYUvLu4WfMHt7b2yNDG1dLk5eQunlA5KnBQzgtNeWPusJpj0TkGiamfBrdNz3HYxfvBrZ0v
7VgjqhkMQ/kLStGwGtRmOueiijcDdM2Pruoj6jeVdrNCaWP45/4nud5yPH3ENMCcZD1oXncrEngL
amsZJyVPo19dHaX+xo56T98S7QTZocKxtd3cH/N6zzGmJTkbSEDQFZ9t84ZkHZEc2zjhyOj8jBGj
/FT2ybDBImrJg+7q3pcvu+QNANfHmXGeU+pdPMkH1Dx1iPI06yYI8nRT9cqSE9zVBcU4snbLlUhw
iAb95cYO3FbFpCCwTmqaiifa+uaPoMurVR1o9R/LCpN01RrG0hNw6+NhOgsWCkADIK3ZQtrKOBQJ
v+jUtGqCs6GFphFBZ9V19Ned16H1MCp+/7ejxwwtDGcbqW9xOdGqKWljBBV6RpEwn5TAMct92g/V
uiw6NGPuD3b99eiYMDGiBC4nRrscrGhonWdw8U/wtXQFrUtwZ9umqlX79/2Brt5SsibAGVJyGJrt
lT0DMHIAM5NlnSJDDXxQUDIfxwJI/RZyl+1yN9TtTW/A8hgwBU+390e/3jyMzr0olcx44+bceKqG
Ig9b2zqJSBv2tSLSQ9WX5aHI0XQLagArK88ey939Ua83z+Wo+uXipkkZpamuMKo6ds/h5OUPRWua
8DJ069+4HKf9/fFurTFRLNctYTpCebOPWTVa3Gt2YZ+UYUq3qauHW0qJ0aq0g/qj1qOiFPvoPdde
tMT3uzVT5kpxAN8CHju5zf56xuMOSa2hnexToFrp1klNNcJBGNvSbeG19bdwDPolLNTtITkhdP0Q
SJmX2LsBYSvcpu1TmSbmAVVVf4vsJDB8IIU2+NjELn/dX95bm4gmo0pESHePc3M5SWUEopigPHJq
hO2eu2rQsx0q/a2+jgO9sbZaVtDURT8ueLfVB4Is9DcZFtQkllTz6svAjEprNK0TaPwQsTS/+hIm
WIlt0UytH5SQbx6A0XcP92csr5qL91SadclM3KIgLQVpL2ecjKObx02YnbsyUA+WOtgDMLfiH5eW
WrNK08wideydja0hkJ559nv3MyBC6tD4cMCsNq5qTm3XqPYwKOLcRoG+Gs26OWuR1m75ZwjLdZlx
1KrR+OBkVbgw8tWnlvwHB0wurQ0WfI62MYrBgnbal+cYM3hcdnH6LfuuQLEiih7MSQSPEY5dC4/2
jdWW8o5wSvnQXJKz1S6FcCHd1dU5RD7sXBVB+WT5MfaDHU1hL420rW2EYlsNY/nN7Btl4ba6Dh3p
nsvuIL1KIF189suvLfLA8vLEqM721OrtqnEU7x8bVO70WTWQCNs7BEvIWtqWUhO6RHl+ULQmsR+S
0VcW7ms51cuNR8cWoQRZkTe4VmY3mRgSkw+Q1GcYU3W7CiZjZU5j9DPWemvhBbyiKiMMjOsKKp/o
/ABUmVdTscryKL2b1TmNQ+GtA8JapNKdVtvmhlc/VWOrBFuCWX/bZHGIZJc2US4vcZym/BRGUCPN
QYHMnNhI3625+6CWTEoaRKhIKs4XI7QUfzdWgx2uWkiz09prCwyyO9TYm7WblYmzDotkek7rKv56
//xeb2OuDTxTZNtXlqlnN9aUFn3Z1H591tPG2uBqU6wS26s2UahUD00rPhHXiY/3x7y6l1lOJGFo
YMEno3U2C1+ARALEdILmbKaYtXptO+yGgV7SNFX1VnXF+2vDckCJ1JecBTDls2MDtsirMKxrzkhc
mmdR03zk8ld2gaMqjxQMAbt0bRlvtRjp83Xo4h+E+l3w7f60byw1M6YNKpsByPnPfkXX1X4xqKI9
g2sKP/NLcYiPgn0HOXurtpV+8Bt9Ccx19d67FKwAdXA/I20NPfvywA5BDHdsMNtzWnp+tC4402BI
rMpYtaNqPvZO5u4NPfED9D+z1/vzfaO5zY4o1R5yLf5g7GDNB9dFjbx3l56pTofHPlGzgztUrbMu
cWSHLlzW464IhjRZNVnYPw2aV/0IGy38V6lE1z20tdbCm8N65Q+Kr8Pn2PfTXWsVxcHWMHo2xJew
2KmK7h1ieH37qAXqvbo/hev7VgKlWDtJwSYzn50O7I67Kkuj9GwlY/y9gZv11KQiRL0SWeMtBkDp
RmtpLMAJDlflZOgP98e/cVJgvtBToSQBkHzO+vAavy4CtcjOwjXCL2Wvhp9CRSsfMr3xALIKZ6Gm
pN/YL2iAk5FTEgTBOv9kbZqg4eFq+ZkmevVU605yKLq8W0U2DqgrpTKLzzi3hy+l7qC/73ejqqxz
5Bu+JtBWP6W6Uz+PUzW0qx71hY2YnPJEqX7agL33NqllNxsAi8pXephJuyrqtE3WA1z9Q2Xo2TOC
6+naGScb4S2D9y3KSvMpSZDWXfisunwcZjtTtv9If2Ej0yObHcVB8RDOF3p29sAh2yvTH51+I+yq
yFeNVfc/wCt6D16bIBtKn84ItlWDZM3DYEe5sRvjEK+LrBPRr3oSyivypma1g5hmWqtBUPOQQBms
MxCgMx6B65RgyPTQ/ih0BAHX9zfIG2N6PhM+E3UUiZehs3l5wEt6PHhC9AlhT1ThyKDHBkKoCPqs
dYrGh9HxinEj9fw+0cuI5fuiOQ+ZEfgvgVWMX+ve7H8aKs2zje1jqLmJs8ne6aqSrssw+/f+j71x
AXINkLeST/Juz8UvO5ojQDAqcbZTTXkdi6z7BC4EjQ+fMDX06+QgLD/7DzGLXBzCFhj7vOPyV/2V
eAx6QqsTn6gz5yt9GEpDOXRG1H6QidCTauTTKaEXAdFStR6HIM3W0VjE398987crnxuEaPkKPtwM
mYqUTFudEUhsV/TdaQD3bvqdUv/wycCgZQMsz38vxhPVH6p8DuIRsugyd8XTzJSiU4k0YIeA9LYf
/YFvXIwPYagfw7GdHiwUAFZ5hk30/dle31oMyH2P1BJJ0JU8t1dYKlzkoj+zuP1DUxvBgz+oynYQ
6s9MuPXCJXl9ZxENy8wSWTUmOm8r6EFcNyHuJWcP+duDY8c4LI/usCmc0NgERhp/rfHf/tp7rbsw
0WswjEQuMzjwE+yLrtJpNebGGqJmPAtcyB/bKcs2jmJ667hMtaPqq8lO4KHMc4GCOHIz7ripw14/
DMq7NUl4YyVqjViYPU61bXYPhMNUZkXfDGd/GPV/GjBnB8uo4nNdltbCrN/AkJd3DmxUEgDCRXAU
PO2XJyrpIsVO4YydvW7wirURTROXeUfbd51MjhuuUpFyF+IoEeGsY4npV0s5Gc4vJJT6ISy88Fhp
tpetWz8uPxuCxjKG8oOhPCZZn/2wLJrGaHBruYkD6dgEqHL51vH+HpU3/HwOlAupgnBIiA1nc3Dd
sTTJyIczawpZcxSaUqA7gcwgZf/qx/3Brg8EUmvSKRrUrysbxpcLhiBIMTW8Q2fHiXyqWShdb6ds
gqQPFgQuUKmjwLu/P+Z16IIeCO8C6gOQwBj9ckwr6BB6NlrtnEGXXuuG0m20xglGvLxUFMGrUNvn
JaCAJtGnYA1PY/hy/wfcmDQlbUCGcoXpxs0KPqmk4gDf0c99ID1ddbt4yrJRXfVCtf+N8K16d3gN
08qFgMPup3M6zyp0vyqnkOLIWWlcf2s7CQrfDLq1tcrbKYEINm4InvU/TJIYl2YGERMtqstVhj0O
Esxs9LPg9d2jpp0+ZG3WfLKmRmxzttPC2bvetjAlKDdAcWI3Ufm4HA8wspJORCTnYEyT13qqG5y2
glb7Og6dpS2ESbe2EHVCCRd9M76XF+9fLychH1r1SW2cnbzSwoNovQbbPXKpasW974tt0XT9KjD7
uNyC3Xa+ZJHivJsE8yajTJaJFgnt3Pk+Jh0XlEUN+1zpJXJOJjDV/YgQxtoKCsRSEXInR7UWc9Sr
R4VhXRoybxVpQodZhJgpYDgsqzTP+eS3JPQdEvkRLPBNHCvW2aG6/8GpcRx0IZYf3rmnoPxD9pHN
KVlXmss9caIVBREr6wzcLv4Bezd+9Ebf+WoKPd/2EXyr/zCeJGTSD5N10tlN4Y6DO/KIW2czNnOu
bWcQ8QqYf/TJ7YpwX6EXsTBDebleXL7MkKCE5A+oA8zy2S6mXig0n7N6xge8P0qx+M8GYOidolXl
Jg3z7lhlub0UK98YlTQOeBqNXbIbS15Yf23nJJv6FB69ch4j5+iFgb8uNK3dZL6NTlrZGP9kgBCX
/H6uDixXME0aGt/A6rmPZ/sIcFIKL1tXzm7aZT9FY/MOGqU4dp3jHO9/x+stK4cCB0uATXQ9FzBy
E9WsMPFRzr4dqR9EH4q9MYTma2VAketNkyJHg1UpMaq/hN25OTSYfVqJsiw5z0KKTrTaEIXBq0Fz
dfyW4vr7zbMyxDJSNfdLKmaKtUOaDuJl3mtogt+f+dVTQ8sU8KgELIEEZgkuv+xYxnQy9Cp8NWNR
/OvmY/s4DE75ddRGFTcvrLbfe+3LAU0kwGTTz4FreTmgOXj4Ugo9fMU3IguRg6W8MYjmO936HJsG
jNjuT/DGLpK9ekaS2qnO3CAzbSojmwLDO48CFzbiJoKJtdJCb8UYgCtoYT1vDQf/QkqMgwCjenM5
vc6Glz4ajn+uURDZWiX1rJWq++pBr/q0fP9a0g2SskKcTt7Q2VrimYwIgT8FrwMAK+2As6S5a9Ah
8NYWxR1rY9eifHj3cjIkiRGhGBpYcwywSGxBABvhwGK1GTqhYac8Yz05DGukAv7cH+vG3qTNblI/
AlHNes4ihBBRI8NB7fa1SjyxiTUU4vMqxd90bOJdphv//IfhWEeYfQiLQUC//HQKZtTWyLX9WrYT
6Ik6bsxHPa6aXaBZk7IKp2FJi/nmBOm3QyWks0d//3JEOsMtbkNp+JrqRdKssc6Iusc6zh19U015
nEBmSSAP3Z/mjR2KkBzZDlxcnsl5H7PDI2hKSkc5K3GqqB9L5APyNYTGsdkB7rGWnuQbTweXG4eP
chH07nkNQYCDDDMvC19RB2nCNR46Sr7DBVXZT/FQio+UlD8mUC4WynHXs4SpSLwnz/4bW/NyabWs
isies+jVrXTA1OC9rHVRDbzU2rh0DG+Oxd2NNAPZHU2By7H0QksgVZXRKxLh+oOVN8YOa5D2I4DA
YuHE3x5KykExmER6Xg5VNa45GqJiWsAFi81QqPoW3Lj91VNxxXr3TmENuar/fzD5dP316qu9VIpU
3fBV4BpRrgqnGxFJ1O1YObhxbi9c1NcbhdFQEZTgb4Kbt/rqX6NVitZ6isHUhNeZ4xrpeyqaeLfk
aDK5xaepcscPOdfFy3uPAzwnEh+iOOIaysWXk8R3IgTuZEevUdxFBy1tvVf0HoqtGiqL9pw3vp7E
BEv8JlUlyg2XYwm70e0+1KPXlmkdPYEtU+o7EFfjIl3y9Ls5FpEMXETZZp4L6ZX6OGRVP4WvY2aY
TzDllI9pg9xXP9ZLmdytoZBDpIX+xiOaw/48IH+URpXwdQrxcF2VdY0PldX2dbDmYXDChW15fWvK
lgIsaBA19N7mGwUvL9HqaKm+VgAtv9h9ceyhdcnOhvYS9W377f4GuQ7QLoebPQujXYRWEMTha95P
mNOBYMh4fPre++HWdvnZC4RavNS9sNxVwg/a3h99YbLzjEaJoA17uFy92l3UUQ/Qu5VP9PRFwfkN
+La5ZNd+azzZ6CPgpr1Fwflyi+a+7/Ym79+rh1zgh8SLlefAdTro1KP1sxoy6928MGIXMGdcV4Ag
wG7rlwMWjV7kPB/Razd6/rM66PnHAnWhdYPl1sNkd+0CAeHW5wTEgwvwW39tLuHnma1Rdo1FwEtB
2VjVbdSpH9sxLPttjl/adPDaUnWwGhymGFk7awkTdmuB6Q9JBBrQTdAml/PtFKdBZFre4MLssZET
xE+jU56zXC3+sBrKwrV663Da0oQBgh/Dzvs1aapERlj70Wsqqu5b2rfUOgwzih/sYEIo9f5uvTkY
BDi+KVVszZ5FbIPrdcnwf6Sd547cxrqur4gAc/jLTiONRllq2n8I2ZKYQzGTV7+f0jnYmOYQTYw3
sOBlWwaqi5W+8AZXjYNKCdv+Q9MN4o1e1XP9fsqNdKdI/7KEjEAPmE9ECXg0KImt9iogbm3soXAG
BdqL4QFsQIFj4pRYPhrUS+dPkcj/drEePOjxiDexU4y4suta9m4iEdsJjDeeL4udDDofpDWS3qtC
ZVmW+TDkNQdHq2zrgxF5U4uTZeidx5Cd7cO0iJMHSmv1HqTxJfuD7wC10rDx85CQDrkqz17OsCsS
I++7LEhLzC+PIuzmb6YdotDYZigNmtz7/FVD+d5vkam8YqdeEjt0lvd+Bnr/BKevOtzfCHKhb8sU
IBFl0UlGELLBcPuTjLpwpGNYGpSFVcwH3E1Rs8Z+O7rcH2fjNKF64Egla5c68RrOGU1Afa14yQPd
rCcSdBVk7LK0eeS7c7H86kXrfLo/4sb9wa1I4kFXCNuWdRlRz3jeAcQWQR4V4eM828mE4sSCnneo
Lz8T4Smf21Br/SRznR129sZkyV+5LQkyAfO/SBfsuMymBbCBMZSBaNUOjXo7EXCXlfLTHNu7d/PG
KtL+owxNE514Za2PPah4yPeDx9dNi348VcJj8wqcV7ude2NjZoCzKAmA8iDhWyfpU65FphrXRVBn
poqJYNsgwtskrvALSyCXYLd7Wv9blwfQBEpMFublzFKu87ND0yMn1eRiKYImCfUzVq02Rs6L/ovq
YvS2M8vkgeJbd4B6aVoH2Zc7ZGh8nFNNmb/d31EbN4dUeSZ+IquWWKnbXzIIPUJKJi6DuNE9hVIp
UrZJxdnybUDQiepACjcy9XR/1PUnl2puEpQlRbT/OFbcjgqYsneols5XMWj1m7Eym7dp0nN31uPw
y8m86LWQUjkgKqT02LijCIRWV8LSDLxFzJS+muE+TmnUvalGAA/YZA79O23ykldG9nJAMnnZP5F5
oLVa4aLLogJCk341QBOWDzGYuF96D77u2GbLXmdPLtLzC08ORl+P6I8CNNA6+bmfbaecymADg1e9
hkuWp0cKqUX7WfGcKD4aosyXnVtoa/Uk7UymeXSM1yF3WFZSpVhbrnHeuviyo+aZvzMncO1O77nH
KDOmPfFBuT7rGfLWUvQBrsrTvlo/McSaN5VQO7CPWZDJpK3RqFb5OKIYEB+qhRRe1cbiL8o2y6VP
pMHt/R27PifyE4PlofwsAyfii9tPLKy6roc61a46danC13vd+FxYNOOUyDP/GZQ+/TiYXv7l/qjr
O/D/jUpeCk2Y+uj6dKJNaw1LN2tXVQit9OuSXAsnW8s83h9nY0WlSZbMQolnXtTyECJv3aRO1OuC
k0t7sTpoEMcefGhySVJd/Troo/1aCD1zk80LwgaOBzC/VcyidAVyOF6lXwsdJDm+bbBNMP1BOSl9
24dU+HzKcpXy1/2ZvoDCMizfE8QBlBO+6driBcXlkcrXaFzTdqk+xqpZHNWw7ktwM2Lkb+OTOZrp
Z22YzRhA7rg85npj70SPGweW5vifcj88HrzQbndTagCRyyAAUxd28gZ+rh2+UWMgvL6V23v+H+ug
Qc4Y5jWauCSsGCWsPjQErUmgxGFcs3BevLeqhoA/bNjHzssa7TRZHrWb1nCqdzh57xUZNzYwFwQn
BngHkmXrAkdSF15No9q8DrPRF0cwjal58rqoenN/WTc2MG83rp5/4LDArG8/aJnrguzFMAELWY0H
hDvFmaiNQzMY5yX9i/6Y8B7uD7n5WSH8EhBREPDWktpNptALT0KmNo7RfGmjGjPGzu000w8NQ3nX
LV6uHYfJDIN8XPYgLBsXohRiA5IkNRteEPijaSnpOky8L9hT/qiBbTUXFHn17AxweXyLHHE5vwEw
O362MI3ErMHCyvn1rzjGBWQcksEAQ0wu/rNnJw6neuitTLuCuU2zx1nRa9I7Lam9DwW4WO1dqbvT
XqqzOXFqdSjhI0ePT/DtoElUC6cGmXCtm1jP3ivhVBxbFZ2Ok5EPo3PAWGiRAXBZIfzMfyx8fAy1
4P7ab203Gh//+yNWdQNFT8Z40Wr9KlSt+wCiqviroDxyskurBfiNs8z98TZeH24J4hfaoPSX111t
4cQLfvSeftUVkBi8yvlwpPupf007moSnOY/mn8Xk2eHOu7A1Ls8J0bEkLJvrHk83552rDZlxjaum
/RFbnR4+xQWG4ecE83Fsk+bU/VvH1eXz/flufV8eeXJ55GClqvjtIitjG4ZFbRpXSsztSUkN7xz2
yJb6ur0kp8Wa9vhVWxOFPCudFUFbg7i+HRBMKB26pjWvbqW17zJvHJ4qp0pdpEcyFwWYsoyjQ0TZ
ao/Yujkw0HYAhjBqyUBuB86QWCmdpjKuylhp5wRqvT+OWfPkqaPASj4JUcEPZz3O/8PKAlKAgEPt
Ajm71TFCom7QzKgxrnZltO9RKJw+D8VAv0fH0TL2acpOsW+nnb1ny7n19AGDkRkktxeA0tsJayKu
kjFRAacYQDrxS9fd7qJOJiZC6gI75r/ME5gJdRp6+TT0b4ezujwaQfuYVxsD7GtWK8vHBe5T6Jf6
UnNWm9g4VbF047q/gzenycUs5abQgl2DGxc9ixEmrHgd3FjTj9q80H9KEq8cj1NOGWen5LG1jSDb
E0bxkoPflLfms6s4L815sprCvKqJ+V5RXMR73KE/84nbc24sy4fKUOa/Xj9FslgKTwjmEJavxtQi
pQn7gUjKU6fmm6EI9AbBp+VnCnFtsbOOW9+TRBUUCBkjAnirdXRUXO/rwWHbCMX5BS1Oz9GlHkCK
mrPaTef7U5M/fZVuyPwGaBilB/B/q9MRhaggaXZrX0vNCh/1uq+KYzVVT6JpAqVO84vGrei+1TA2
9IswrHeG31hNbiIkfHnhKIOvye7gh2BoOZV9bWfMpC/KENoRdigm1DG0G5sHW2nU7GgWybynP7Ux
cfYsci4A8VCnWDeJwnR07CF3GdnCP3ZRMAIMUz3Bh6wOfxNkYNAeYZkd+eNUAbqfqsRUd1Z6c/K2
rGICgCQbWW2rtG7TyixU51rZGCUMhQYNW5nobcSetSCjxlVxpo2a75ygjSeHThVgZEwHSJDXaCrN
pdHX1a5zFaOhJidhGdnga8L7raRRr/u1PRo7q7z1rSV6S1788ItM+SGendnZWFSWOXGuvTJGfX/I
pzT+p+7TIj6qQx8qiHfOrXLxzKVCSqZx9K8N/6beSWy35k0lWwIFJTBx/RAgfTirc5M617QpGpxU
R9vHoS9ufCsNPyP4Eu9JkG+t7/MBV7ETPCBMk+bQvqq9UqUnRMfUz8kE3+ghBG2CoTgYMl9LUXg+
3T/UG1cICbzk2hI5kzuuSEGNjsVoXgpWuIzrGi2gVnuk21SmBzPq+h2unPnyBgE8S0sZvCfZ5ho/
ZuhT3ttmaF2jrDFDH/2cxPRLd9jzhduaFAkWwDG0joCPrG6qkhwjJW4huXN0sVR+bZTDp3iqoTkl
kzE319d/Q4ndkBqvVKLXu8VU8xbDIMO6VnPc92+T2HXaQ1jbND5TUbo7BM6NFEuWWiBD8KwBoFpf
+maUqlz11tUuKw+F3QRUkz526pcSzf5vlterH3CeLz+n+jjt3EKbQ4O2R7SLgg/MqtvDaZc59YHR
Nq8Tby5IdkNt35iZWaZvdABHzVtdDNguDvGc/FT45z3xnK1l/aOKwVPO0VwDV1D5Htqs65yrEUOz
g0mV/q0OwjzMwml28N4vzyNgKrQO2T48N4SEtzPV8wkyUaLp11CNmvGAZnn9M7ZwIjnnuWH1J1dN
8tRXRUk39v5menn1IAPH/HhkKZBSB7kd2VWmvhtJJK5laUdHoSGZcsR919S/tFiNPSxWFw+/7w/5
8rsyJDKonEoAXJT0bofUDFx2R2sAoyuK/l2EsmJxEOSwB1VJ4r3u8ss7AAQ28lIuCTKh2TpAUr0F
2cM8sa/6UCX/as6steco90T/6qeLcRCyRdCWRSTQvZ3UpHeaHbmMY7lLU56zzEmWYzo7inWxjco5
ZjayujuP18auAe5CMRREJY/Yur7t9o7dWlnjXem4GuLcioqmVCqQ2Qep04aPNZJzv1pHE3ulypev
Jlkw5RbSYfSs2Du3k+UjzvR0wYyGVWV5hwkvyHNCdzM5u21k/Chadzni44JVsoK9hHkspj7bq0Fs
bNznv2HdmhJ6i/1dFCVBaanZh6jtkvSU1WhEHN2+rw64OqIXen/jvryPZPIPtl0W3hFCWq2xO7pd
P1ggdXlylvgRSa/BOIjEywzfRnjpsUUAtvHTuei+h2nX71z726PDwsZWjBrbGoKdzGTOmCVHgR5a
2teZQkB4IJywvzadCeZmKtOPhKjVlyQqjJ2LeOPEclqJkCj+k0qtW9uGaO08N23lOlGNeTQVVNWL
zFG+dOCBLve/8dayQi8FC0kgy+Za3YR51uZLOWVRUGlj44/VGH300nA+9kv+RZ886+v94TaOEK6Y
sKzJZ3BFWTsrgoNRi2HOlGtexkhRLFo/zaeCj5+cTESepshvZrBokTPZO73cjYsJFAqNFDoaXIbq
KgRr+wh/ITuMA+rss33OkPx0Lp2TWP/hg1L8ReGDLJjyivwdzyLcwajTSsRWEmhIelx4ZCZ/0aBq
5e4ytJfEUiix3/+mW0vIk0IvjO4qBiyrY9IUA26Rk5EEHaTF8ZwAECgv3txY8QMsAqd5U1S2+HR/
zK11pDdEAE8/l7RF/qZnsyyyUCtDE6Sw3hnOu3FRp0OhhOrBqjrvk91bzak1iz0Bla1jQe2X6hhf
l778alBlgV6iCzcK8Ix0JqwLq+qNjtfCp7aBsnh/gptjoVlFsi+Vx15IAFGfU0AVgZrPR/FRzdT6
EI5F6x2rHgvSnT2ztTcJu1g9OB+g5o3br1k6WpQ7XpwEmd4VP1Qtq6JLlyeiPL5+UqBEiNH5erAP
5JX3bNXaGNEKIyu8K5aqwzmrKic8GF0XGW+seWn3FH+3PiFbg1YBah2Ezat9aVi1lWCa4lEOGlXn
JFopN2J2apmc2tSIf96f29Y3JJmlwc7UAITIP382tymsnTgn0rhatPffC70EAgQoqslO98fZehZ4
iP8Arrg210GypG+5WZ+HV7oeVvHgRU7yRKPEfVo0YKwYLbnlABIqb5IfuIGqzc7wW6EA1RHpPiL9
2tYaRqqKaNqwCOWaLZ5b+IrRDqdaF9Vj1Q4Q0ydPnPnEyQUpi6w9FWVbfrs//62TDzsAbDloUKof
q1hEi+KsDlNu8Livw6cQXttTRs7yrrSWnOaDTVeoKYyd07jRwdTB1EnrI5qm0jn+dnXNUkNaIky8
qxbNTfZUVU3otygVGJecqo2Ox2ZYRK6fDouuP9IvK96HFio4Qaku7a/7H+CPwuFtoYwSGahi8gfS
QcqAt78louw61F4VXos85xpq+NwPkObr8DDkWvdWHbzoEmlZh4bEbF0UMMHFgbRUQ4N/HGesf0V2
FLidPdz/XVvPAB4HnDY0y8BmrS6RqNUt1FzTEEpVVZjHqc3F+KbO1ASK9xz1DwqKF2/+w5AccSmA
J9Pj1aoUmtJHemU616lbTIPNKLonft7ongxzMgjN4sL6fn/IF56R8lUFjCChd8BXyaVuv36NCF1Z
jL2NrFPtatdY9VBmYWco2pkic9P6cCx0lDlTpWgOcTxE75zcUP/Klin8FHpq0mE7GpdvPBFOZWAo
/Wgd7//CjQuCnyWJbeTw0njh9gcmTuWFhhWF9HHqVPg4nvfeYSaPvnaDrqSjX+tWcbKM3LU+WnVr
7GXxG/uAp5ECLuINHJp1iDUtc+a2CDYF89RaT5Tf+6ONV9jBTEkdkIOf9+CQG1cSYCpJF3KJ617I
lDqt1qn6pIbXHtxg8Y9Z1kOgV2P4IGahek8p5KHiM9wzy/6oUbXwDmKJ9l62jVtJil4TUxLaSSnc
249ekicO4bIoVxAVYXwUpacSowvQ2z/HDMzvISttEfrWHDX1zo28dTcBI+NekuVjtCtWYyPymeoD
2KcgnYbh5PZReqiRYD1Xcah4D46VOb8FlKT3rVk2F7Xs4vS02M2extjmF3j2K1bbbmjbsR1aeHCz
UbXjQ24Ad/C9xFiaT3aSTL/GxUwJ0tLG3GM0yvmt7kMeRL6AzdkGHL+qMeZhAbsiM5SrPkv9iHo2
jU9tTTUT+2vIY68/Xdy5bG+X7vuL59fCcUg00RgHAyR29bOql7riTxqk4+NgZtGj2XZu9gsZhfFS
1mWr7wy/dbjo4NEF//8aa7f7zFmsOq8aEQVhAyXOq4v0w1KW4q/MK5sv0LtKe+c22TpcqN1IvDFY
qBfKBHSwvGisnAjU5OiOx4UI6CQw6TSOneIq5mUxFQch3BTj5gNayXWGm06miB0M/9YSgy4nE+UB
9ihP3k57EXWvVegEBigwhw+j4YVHJK2to7DLPeTO9lB0vEB/IcmwPsmKlTP+YkWBNo3Z90aX+ZLu
TbavdYOzxwXeGgxaAHhF7FDZxKvs19C4I+0OmjVszulJIXPKUUERNRofWmLpO/WMzdG4kKWuKK3v
9VfsNG9c0OsOr7FoNOVoZ0Y8n0eljZZTy552zvePytZehTyOpIW8nUHJ3y6a3nZTVMlc2xJ0OUZH
z44Zoowf5xj10iicX9/+JR6SiFM+J3XrddUiUfGSHdRauZq9Hfq151BCzYeo/OqZcb4HJ944F66K
2hh2IvLxWb+yZkMLR4Eud3XaIj4wz+UthPzqTb/UD+08eF9LI3HORqYgpe9WCE7snMuNtZQ4bWnt
ivLCi4C0hoMY0geIgk6b04e2n7vHPi40X5gi3ONfvYBOE0UwGLJQMPUAX635BlZjOF3R9QovbNWU
751IcX5icNQkR/57cSrGtEkOSybFcftlUauDcL0iP5WOcIajaOtXk5bkD6JTSdMUGgQavXJ1niVb
YYQFKcI3bK1aGy954xjIoMW07Oqp699qfIM9UN3WekvrGEj7XA0vvneRJUrTYt0bmPrwG+HOpTiG
sql5aLn7HpxFST6ETpifwtBwUWjbG35ruWXxVcpU/RHauJ1wpBemlichwHwrNf7O3RFIRbyYP0ou
/p/3j+3mUEDzKTvgL0iKdzuU7UR9a3hNGvToWoYHMj4YmTTrxtqf1FzslMU2olWAGghcIH0j84ZV
MmPqUzp1DWS7fOmN5nNVW4X60U7tevzWLInjHRZvGIp/Q01rL40F7nenkLRxSSF1Rh5Fu4myxJqd
VQN6CqPcTYM6MrGPjWl3/zbB5n51jNYazoU9xXtd780PDHHS/WNJ9wKfSR0U7DHejYFZ2vN0sCfL
yYnYhnz5EKaTtqOntDUaImnUVx2wFS+wP2EHRhxZ5Qz+yBQidTeJaHE+FFiq6/8k42i+/o0h+ZNF
JDQsZQH5dvfkfVHHVFvSoDIhrfgjt2R57NpqeRBOFb++ZYeL97PR5Oo+vwd0L6zQzk0Doyuy5dMs
liZ8TCrP+ul28Xx6/cH4w5yg/MDXXE/NSpPFHBQY5mWdhd3nKc1T97D0UJQ/ITEZWjs1h62TQTGV
JE7eOXjc3M6t6ESlzDhUBWBsh8K3ahInvbS1CsHHyE4v0eh6leHrxdD+pEU8dv/hZEAJZcsgk8I1
YN6OX6MmVkW1g3JS2zg/Wmd2LgiiZ6dKaY1PSUmTeGfCWzsV9I0srVLURdPndsDOtPuE8moWjFqj
LkcvUwrb10mhx0OhCue11EX5hvxxPqA+Qxl5/YYMdTx0NeiEwI6NEaJcoy3ZoVWd4tC5Y7MDPpcf
a5WjAKGSXvfgwhFCWQV6c9i1ZZeneeD1oyse1TlZjMdxbJPXtyU96XBjSEgli7e6TnFciIYGw+gg
LCYc37XEtNLJT8ZmPltCWZa3FYrKeyXJjTuUo86qQQMFcL4OvEYjdsQg6Yj9FJYUwSYz9nyln8b2
2FWZYZ81WqR7hMON3QKfl9oPxTBYDes+R0Q529KFmgWK1cTwUzQEoEGKChHWydGKS5QN7x//zVny
VknGGtHsmrc8680ULW2VBZaYx7/wj3uYI92oD7XQiu4EiqvbS/Y2UmroaqgTQSWA+LPWDtS6qE3n
ZMiCpajKz+bCbXuYksXuD5bgln3ylMzWLqraO8XrX2V6zPTlgOzwNHqrs79MNrpwYZ0H1JAKcbbq
bj6hH14YTzkWteIQTzqyoH5Uh6p7aJRicL/f/9hbq6uZFHkl+hqklvzzZxc7pcNBzSO7CPQiq366
g6c82YNhh4dpFNNOTr01lv6HoSYjELADt2N5Cs3bBDPnQETCepdoZfmN1CgMsbrsftyf1tY1AF1C
tj9oKhNO3g6lmLgpeMCfgjKMtOlYzKgMnlqH0Or+OJtTQsiD9iy9I66c23GqxtZHs3PKIIpd65++
b1yohX15rNISRvR/GMuRO4VMiAFXe6XIOxt5Bq8I3NbKH1KQcx/h9zuOzw7bg0puzovbk+6trH+v
82VckMa+L808EBkciDdZNrYX7Kd1+6I1cfn1/sS2jh/hhaTBUmZHyeb2Iy6LFkMDhaOaDakN/hN5
LFeN8g/ZWJqAA6fpV4M2+5v7g27OkDI6CtrE+5T4bwdtnGyp+pyN32QtXt5d3v+crWZAl7hTMLu+
P9jWlUZmjlIAeZqDRMLtYMVkQsRV2flpXubOpcEEevYTrRnKg7roESIQpdrvmZtszZAkHcdcGo5w
0VZnwKPzjgwkPFwXM73ERxUVszljdh/ryLF27rHNsQgmgJZq1ATM1ViU/2w9XMIi8KxxLHG+BPxY
WSPkAs2IX6ukQUAB9xTqFVOTWL3VYInpJK6d21T1+9bCrXsQ+DqnMUrTiBPF7lty4j3Bnq0FfD7k
are4ICVqiDllULSK3b9LcmP4G95CIw6uUPvPo+hfzyJmkmwVVboOURVYRaWp6IZ2zLsqsFXYGW3s
Te9DJdFSf0DV482speWX1+9RAE+EFVLxAHXW2z1qLeiGo4ZXBbETF5eR5fRtNPsOfdG0jzxPy851
tvlJn423WsXRiorcjMoqGOGfdsyQRaT0aP4i9i5/5Frt7tQ25SFbh4aU7ak2AieDU7y6q+eW7RK1
TRU4atEUx8ae9PrQVq7YCQ23zgIRgoSegJfg/28/ZI25Vg+qmg/Z9OKvXEPbu42K6lM3e6/G4SLw
LC9o6fIOE3s10tIBztPKoQpgh6X6Ke/K+IdAqnIvBNxaKqkXZxsupBaCpNsZYYyA8Cb3R5A6TfSp
qET4JV3a/kEbps+laIydy2RvuNVCjZYiwOalVdC4koc1YFjtV6XUQp6QEKiPttP+h5QTPCwQebn7
pRPG7QyJmz3MY8wS5SPkyI5O6hhnOywa8cVq9MzdeQ62duIfgQSaSKBq1syzWClFFsVjBUTJcj6m
Sp80fiZqa+eJ20hsCc2lpwAcVaCT6+84YfrWzlYZ9AChwkd8tdT+kte2uNRkLu86CyzjoQnjSn0q
l3qvlb+1is9HX715qtPKcMUlNFoM9VOEoXqLmaNWeX7meJN69Gpw+PevsK3vKj8o2BrQhCiX3K5i
2dg5XvFaib9dkY4XXdFGcS4H1flP45D5waGBWbBuBIquoKBPqhAUWqnU/3qJNtYfPco/ys5Am9+Q
NgL9b2RU2TK3E0qdacZzp+ckiKRQLnHRvDWnCuxy6byPqyosT/c/4PZ4MMokrg3FG/nnz7KBpl5C
hSywCswpHISfj2F1nCOkdhvR9fYhtjDhuT/i5h7F6hFoNloLtOtuRyyFkWG5olQBorvNW7daWqw7
dOP3QlvwwmltP0EawSFB5+W7P/JW1Gk9G3l15JuuHI0xz+pgaVP3pEzj/JArbYFEShlfFmiLV68O
lZ3pbg6KyDBy+LK2vb5nqsiuI4QlqiCkQT3hXRK6fj26mZ8SyhxVrvH+gEzY3pO0eTCgakh8LVjt
tbhhnY01nfKIC8eld3JBpNVxT0trqjtP3+b0no2zWk1vUalIpDZByyhOthiSfyGRaS4eaDTlTwlI
lacs6rpXKlLKeBBwCu8T6s3E16tRE3Pua3WR+cNSKNMlnfpSPQtjqo13iZpa8861uvW+YyUB5pM3
kZRldSjJGtp+arwsMK1MV/6By9BnTzil1jYKcnSL93w6thYPVB38WQn+fCFO1Jn4DHlxVwZu3lCo
07ScgFA0nr3HE946/fQHKGYxN3yq5eo+O/22hgAREgZ54GRV8k9XoZ7zUNmch3Pt1i1+M5bRP9w/
hJtDyswPlSmpv7R6ohZ9NtTZ64oAYkYRf/Cs2ih+D5XWtW+jDjjhAUVco9mJL7aAXbLrDBbDg1z0
glBKD104aoJQa9oskfWjXWK9OhNNFdovzRyq5Yg4Zq5fEGiy1Q/5mGtOetCazrBy2n5j3PtONTnN
pRFtnLybCfa+3f8qWzuMvBQVLElLpwh+uxBtZ0foa4XssDpavpSztwz+nObzm6jwvC/3x9o6shLV
geQpRUtqi7djkf12ZWIoedBX1dwc1Tiuxy96Z6ahr1KJP3hZ+rfrLoW9M+7WrpaWCHDvARnSZbwd
N+4oCgvUzIKh6XPvu+OZnZIcNNi2085IW3tMhkCwLW1g5+sSVzk1nZLWcxG0bl+FRz0J59/Q7dXH
LgvLv61Wmy/3P+nW1KgJw1oBA0CGs3pZnLxyim5O2NRK0U2f4m5p8ktTueWeW/XWPpGHBytRYMov
MCO8YNaSlWSlXZYbKH5rTdI/uOrct+c2nkd358Xc/JDYtXFUQamgx3S7ZEU9IApi51VQdtN0SXRD
fXQXyDl+0iWOc0jjaQr/y6dEHUI23yllreHnTQawTNWVMtBSGDAnrADphph9Xv26v2SbU4PTIQM6
9uS6toZ24FTmHcmvrXQJ7Z8+hoObNGYyHvRuiu1jWnbFHoVK7oN1Qio/Jh0YBM1flPOLzKiyeTQI
Vx1ApJaalriX2Ut7dBZ3zg4DHTn0FMPwoUiz+iPcifqf+7PeOvsUvinGkqySqa4WFGw9tzsdg0BF
UiTxw07V6nOWdtHfIq2BW6mtLdIjLF77+/2Btz43Un9MHLcnrrnVCUnnlGeS5D9wK0U9Eazrpm8P
nWcfaQa331oQbMtOkLA5VwIuGIeogoOVud28al0b+NooRdCVzpieM69zvLeKUvfNDyVdYiCkTQfP
wC+wf9sLcrfH5iaQWDZuhNV3FnltjRqU8mAxqAhEVlo4j+BSJTrHzcu/JjduDX8wQNLtdMO2Lgia
CvT8pdkNWNrVpO25tWelpeKOzvSAFkTWTo+uzcX32VuwjNsrUW8BWEB0QWgF+MSxXfvd1C2CA26W
UndvRu27NcVvzFGn6q72U/Qudprs7yYd4rcp0nvf9awEs2vhsaf1s/Xp/g57+cn/qF0TnaGig4rn
6nnRkqlyFkCDAXKpApUIxXl0pQ+qL5o0bHysscAxt97Ufrw/7sudzbh/VKF4btDaXgU0A+iLZMBu
KjCcob7ouRmmJw6u1R1yvCDlUtfZTjy6gUuVY2IPLUWwjBcBqbpMygCZPyXT7jLHH5wlf9Apio7f
pOx349Nasp23U+K1+XkOs5+kCa0X4aYy1dpOaPXySuOnkACg70DT4AVz0nEgvFu9kwSpILNZknL6
hWnjkrwtBFjlUzjZU3dREC0hQ1AK92B1melc7i/BxibkR7g002XoBAdmnQ9QGijRRk0CJyWC1ZWm
6v4tjR4Bxqy1T06S5E9wLAGtsYnnILFH/iWao+mRLKVdop1X82U0gHAhZFJJA+baWV88tb50Dfr4
aHhPri1IhWqtOFPLAyB+f96bA4FT+9M2pSy4ulSrWQW3BG0jELHS5VD8smQ850iw7eFqdgZaPxuN
3tiWSAUDGZ54SChSpCenspJ6ZyG3zhKoHcAD1DdJSeSfP8tH3EZVs8ydkqDNsEtBMY9q+cVcFGc8
C9vKy/dZroo97q/cHLePMrsGnRl0hrkv4aDcDipo1SplhGp2VI1V/LikxvSPp+XR+6kqp/wCqiJG
qnxchks5CzvbWcPNvctECAikOdsLLUg9sXrNEDgedENffXcMLGiHuIus8xSRx/h5Gxvm+6hK7eWU
Uq01fW0aRrxJ3dDVfpW12r3WgoHSjIoODkoedB753+oJ6UzEaUIP9eV0tMrvubo09FpgJp3sgnP0
+h2sw2WAvy6BTetIPQZM3mpLmgXd2IXTE1JYevlmaZrJ2yv+bG1h6KmySg9H9SXQMhnCrItbZhWZ
9nysQc52v/NOqfe6Ki9fYIRLAVOzpNKPUVvdRWmut8JRMsA9ev5eneLqL2Xo/p2X2fkv9wy0Wlr4
8iBQCbnduHmo0H+D7R/wM8Yc/xivR1CGvkC7gzzbuuORh5Maj1KIfG0cWNjg4EuHY5nEsTN/9qox
T340upWkPtS8OnmfufEQ+vqoiv4yKF30Ad2V0D7c3ytbD/zzX7F64FVjUHUgE2nQda36MLi5O18K
AudjNzbmWyu39EeQFf2ejejWsPJywDWR5PUFYCOliWv1dZwGTjyW2TGKIvNNCXH2KzgrOElomoYK
Bq7tsmdzv7WRTJSxZXXmj8L97fIm/YhWiNDTIAEf/wiYkvhFd8bZPlgTkcH5/tfdHE1y8mUJAjju
KmL14tm20nFKgwHu20nMk/fFS+qZEt6U7KTnW9uJ2x3MlsTn01+6nRhOzsK0akwncJoPAXjreFb5
OsFweojayNIPrWMAwq2zLE/8qMGpW9Vi0/38+glbEgsnpRelqdXtr2i0vl8Gs4wDN7QiuvJTotWf
qiIZHd8YKqjP94fbetpQTqN3jagF6chq0jr89A7XKgxgKPT8Giz1+9jjI5Imnf0NTHe6M9zWcj4f
Tl6Hz17SSJizhgAtJGfbyJrTJAD8fqqXBXgFyW2y94ptHZI/JSWJGpcxz+1wRdu5eqNVUWD3ZpW/
K3QsdDKKZlg6X5rUU/52QjFap1hp7D11sc2ZUqIA0MH78aJ0xjM4T9CigOtb9vh5wHQKZp5S50e3
VN3/EOtbqGpJ/h/nZA3+6Wa0vY2GsWKhjQc30qxHUfeqD0w/PsbO5Ly6gS3pFkjykMpZ6Auubnj0
XObSzpQoWEyznI5xYUfeUVn6aOeC3/qGBO+U0ylM8J6sSoLO2IG3R/Q5aDuRfEibppBFFyXD7qHT
EYfemdbWWaD0IqVmEcCj4nm7W7xiKMJeEK5P9J9mf1pM64cyV8bJxYD2+zKhAbvzdmxO8A+gEb9v
pJ5Wx8HIKIZi9Ss9FKLhnA+xVx+UrOp+U5IJ99S9NwejsSy7ajyYax55HcZR5QDxD2LdaIqTPavV
7OuJknd+her3TgC5+TGBUNERoY/9Aq2Jbk0XNokTByMtiqfEbesnDcTmERROah0SNSFWfP1VRvkR
ZBM3jE7We7t8GuycOe3Jb5xKlB/wmP1tYSX8qRT4GmiIGB7/T8OtX6bGtpUeYT6MUKxqPJbLRBpn
R9mJ/Ph/SDvPHrltqN9/IgHq5a2mbXPiXZcZ+41gx4kK1QtVPv39yc+9eDxaYYTdG6QACRAORfLw
8Jx/if+bqCb8+57xZi6cBUT7VYOyGzRlUgwsmCLh2L8Awn2wRluLd3lnjxgGWfIdoXr2BZvBtjNy
a3EzVDZufxqNhYu0c23clWjCfEYtK/BOZPpb0rtrjx2OgEXCSG+J2sz12qFN3vQ9FYtLqlXqQafm
d1cCs3+0IxW/BNdoinvUCj1/qnTlx9u/K8VPiMTIK5O3LrZN0XupWktFXMbW+JYqg5r4Nmbdj6Y2
6B/aUE3Pt8dbu5OodfJhiTDUWhfjCZE1Vq4M0DMcu/qX0mqb77NC5AeJSOwd6ax35wW1Ph1uD7t2
+il58QeITRiBi+VsnAxmm9MBpOwG/X7oKUTtahsSU56Uytt1RKn+8MyYmfqoEC4Juq1TxE2oRiko
NdlcYEBzQixHdofaMbstGdHVmYFF5SUAaAYI8fXeSdU4bxNc0S8ihCrRtF727CopDaPGit6TUPyG
/CFHAbp/yXDMhjCbZK2Jy6B01XTnuGL6YZdR/jGGY++3o3AmX5ehvsV4XoumJITu7GFL/F7WT7FY
c7C5gJrRJlX9zSxc9y8S2ek0xUav32UU1p2N/bK6Tf8YcfFenNwYj2fX5r2I4AYMztzbeUoVPgMU
MHfGLN7i29kYnW7v0rU44KFZPOsWczqWvgEZBUS3G0dYE1TwnlMrsT8ZRq4oB1DAsb6bRg/h29RW
T0adYHN0e/DVjzxTX+hg0co3Fy85p7JEI0DIXZKmHp+K1MjdZ9ctg6dAaYL8vqxJsbbe/6ufGckf
rn+mBMH8evNq+JZEdqumlzzn5Yhwk1f/yqM2/iYn4fljpPVHPIFFsXFXrnxncFgcGQd8EtY/i8QD
VUVKwVUsLnY1vGSBUu6lKyqEo6TUsgOqAtFZaAXuEGOTpt5G1jP/zxeVLQafW5IQTKluLYL9qI99
nOSNwBO1iu4rHlrtQ6E46VZPf+XbgnCey+5kdTPh7/rb2jVOjQzDJBU7O2AbHhx6AFkV2t+y/dp7
QDRyYfXfbu+ilXBEwgPTaA7wkMYWK+p2Qw4pBj4cm3wo/Chtg/GDEs/KHGbRltHbS1UMR3V51lMD
Qj7/nD9eVEMhLPyWSyJDjcaFpyXWOQIUtsW7WzkbmFpQzZnPx2tumNSmZpBZlSIIOFCw1oqkdo7t
MPpOgiiXH1aRHhxvf8i15aOQOttSARViq1zPTAkVXCZi+D5xb+rxC+Ak9OIURhoPYV+axXe3ClWJ
ji6OhRsPj7UdCnycA0LBjN7JIvgBzgWULyHfotzmzvymqKz2Ig7l3Tum+Mc4ix3qSjG50P5TmjRh
tRvaKvwEwaE6dOUk7rIo1vYIc8U/bw+6OjmTLTrTfGYSx/V3Bc889aNhgK7xilb+LUSly2c7Spr9
e8ahNMYTgORqaeLperUDZ9tNAUGOhrrvG3UKXwrwrd7GRlmdEK1FcA6goV6BE+Hr2m3V5RlGWql1
Erk1hAdka50tA6jVDUk9GOOTmRW/7GukqRXg84eLl5064Zes8CLtQNHVSxFSbhz9gaSr0Q62Q4F6
I1yvnb5Zp+3/jrxsdBDDJDoHjAxIRv1bcyDC+4QeTfXHPHN/Nm0ybcTotbnqIHUpuoHqfqXMq6jI
2hCjIYp0mO4Fahx9aPEGfVajMTxkaRHv7U6RYmPUtdhJWRHxeXIcjKsXRz6uzKnsmzy/BCKhMSgA
0/3EWaXkSecm/9zenmvf9M+xFmdcDFVBEhezmrHRfvWUtip9BFatu0ENnWeZNdXL/9+Ai8OOqgrd
SmwSLxn4OSan2HF+sKRbftIa3fxW5X3wjifxjOmYIUDkxq8ckCKYIXoZcwQpjZsn0VlW+8FNPGB7
E2JQ2X5yEnuL3792GqGJmHO3m3LU8pQEXirAcvDQKOOpqYB147x8IG9WNj7n6g7933GWZ8LKkwos
Dmm/MkU/8PUYd9BS4Sm7wnI/56Lo4/sgDpythG11i/4x7CJ6tmqdRdJp0ouk+q7tLDcLPD+oikKc
sOox443YtjYc199vqAj8imUzJWoTOU4xEK4SAM5RtKN1T2YYPsg+2zLTW/uggNNoD1HWx2x1Xtg/
MgmuqTIUkUr6q5vDPyIym4fc0CGip254st3qTuIeuLGIa4eQ8AIXhj9myaHrMe0MH08r4gIEfSSc
nYWR1X0OCv2x79IwP7aQOjbKGmsgBRDe4GYxBNAxv9GvhxyFXbS2Arh0QDHgh5MOp1rKe0UWzg6b
lGwXjiU+EJ43Dq1fK27ZHq0+77YAyqvrijUZ3CrSU0Q+rn/F5LW1lRmoUChYIxa+aqbdYwgeyN3x
4ii3AF6rSwt1C+MB0PSs7fVoVqI4ejjSLApso72fsq60/MGe9Bc7m9Qd+kPuGeVIcyPCrkWCWbl6
zt9gBamLCGsKaPUjknRkwhH0rXaU+DLGWjTsbwfWtW9JIkMG7NILg9J7PbsUX7kqNGBNm4qOKA7C
nN1xEFOl+V5WBRvAkvXBwJTMPeg5Hb4eTBZ9l0feiFs3CoQ/lCBVHlTQ9F9ATHeH2/NaOxyweUEB
8JBAh2YxVGuMdk7Jj1VD9zxBF4W/DVE1fmx6Ae7Rs2S1sWJr+wRlKhMqEDU/4CLXk6uyQs2cPILX
39YGivjF0P8EuYXveYeGQ7tXaIHXpxai7FYmvPZZOQ6zwCdPb8iG1yO7DRZQik1hJQb11+7GuNQO
ExXAfo/GibORdv8Wgl2+QGlPUxWZzUhevUC5EYN8FG16seKm3pWmGX2mPN8eC6cyTkqS45iE24K5
o7TafzK7zpa7OLLdj02FlIM38b/euSPkT18E4fQV9TP7/vbSr8EvcP2cMQ9wZoEiLE7s2LhF2gX8
wnFy+6c+sJ27TKmnfwXCS/9pQhN/K6DgnyWqy6UfdVrb7Ureffox8vqN37J2jHk+/w+DHXGvxdK0
fa9qeJEml7RossIvIjWMd0WvNtE77ro/B1rsPjwwh0aU6C20mdp8n8opLfc6QDbtvisaNAxvf+I5
+iz3gMPWBe3PlfcKnKXCXW8TF5mcFHpIsZv0RlGgTQDF2XUDomVzCfNDNSTxXyoCKLu3D44b8Hzl
zc/bJZgF3B7B2gvds5Ppk+03iWqUH9siMJVPZaKPyakKOiv5UDe5aD9HTmpvqbCvnDfSe/b/LDcN
8nYRm7uyj+qG33W29DYUey/FSOXObEHWlAUit2+fLuEf+A43HWWR5Xs6lcLRKKF5Z9Xo6k/VoBUt
rj+VNx0tzD/jvZM3rrrPw75+Uuo02vSIWIlrM5OEHqkK1YKW4nV00Qc0/UVlIubbAvLaOyFwhXyX
BpX3PGpe7gdmHIUvVr4tgL0WasAUIOmP4xMlmmV7IUi0tkqQYzjbkl7ATnYAdLCznbyPZVY29rH2
EKx7mZTGI9R5PTLLyAA8GyrmfAcl8Op6b7SyH55Ck5rAbirHzvgwDjmIods7cv2H0mWl8EljF/bS
9TcyaopZdawHZ2/Q7QJH2jzBsMOS48fc5PqWypgJX5PUxHduO0zdfYCvbH/CE2Lo/bSUVnAKK66r
0Dc94ZzYDe5JS9V3IAh4XcxQPK5f/EwWgbEOq7YPStU9A9uUR9MLIMFjVvGPEfTd5N/+JmvbhlSY
Ffkdg5e1NZEqSqhmWXA2sC6s9pY5WbgFVr32qMg8rBK/avrI3CFV6cUbgOl5GovoNJ9OGmLciDyE
F9OcQmWYUXAeTmwytfddG6QP8H948Zu5mtZ/N7VV/JeSfnwHq5a+DKmiJRu35Nrs0WvgW4NEoV21
CMepWgAnqgLvHEphnUWujKAdy8L80gVTikkkMnjfx6AXW2zhlbSHrJh+3OyGSSFgMXU9zLs61TX0
zvsEQSEEoqp8lwCxzI7hJOJTRnk835jrHO6Wn/s3PJ2rwKXzsEi1JlPEjSyDAPfeoY4fSom/bCIK
HR1lnrMHfMu62m+nHKS8MUXy2+19thaMf2PVf2vv4BO0OHqenmuRJqGBZYo+7m0vThGR1N3KSO6k
2dZbJPPfqJ7FdEFw8JVBAhAQlxp4vWT3VIqCLigVq8ZXK9e5nwJRaF/DZFBfZFWMn5J2nHb5GFd3
lTvoyZ2r5KXiZ5UV8GnyQj0obqBuFLPX0h4ynhl0yhvt9aVsOnmryBJlX4T/4q9hPckPgm+DG2us
28leNjL7q5jQ1NkbedqY+4mY/zGNZGqc4nT+XLcXZmUrchGrcBaoQFOdWdwbAUwGux8RGE0DWgY8
Cq3E/HdK48nPqUpBUnNMmqm3x1zZirzCUbqcFf8JxovNkNFUdds49M5d5RgPRa5jBFGiNOnuPbsS
5cHss6A5UfwIA7/r4zT4env8lXSP6VJHpfINXnwph6ulSlairezglSqyb2MF+XiHvimOdbfHWfu2
dC3w1qDVx/NwEV5AMuuV4ZSzNQQ+Y34+auqTE0ktODVe1Dx4fSHl8+0hVyKaQUyhesO41L7nc/hH
hWPQpFdEruKdvbBsHhNo19GpjXXhQ/ks7F1WJ8iMFCEqbfvbA6/O9XfvBIFEosu85n8MbHXSrr2+
984YYkBBKIPK8XU9ME+zau8XqYX127XLmCmld8IZ0DfU8q9HlJDYxybOg3MaJdCLYj38NhoazWmK
tuq+7OJBO96e40oQ46biCT73vbg0FutZd0UeRUHrnQXB9AhpNn0UevxZ1MMWK3Vth5JJErk4kugG
LpbRRhGgJYNzzyO8uH3n8BLfKTiQ6+9YNeyRzZnKQqKxjJIytKmzZ4p7NqsG99zWrCI48Yb9Yihx
lh7zQnm7dCdRD8A/sPO5Kbu8cu1B6+KC0ve5KczK24+ENxtAWGkXD5U04/bttQzkDjw+I/XFuRJ1
vUmGKIoTjAwo/iRZuIcuP427DDFPn4JOvaXdsrZq3Og2+DqyTBKK68ESDZd6XcdQw2UzHiyaNNlO
WOm0xXFbO2t/jrOo7yHCNKBCM3nnPHH6F4zgHHEs8O8ufSrDXrBzcbz59eatP3dbsDGcZafI2a6n
po14g42Yl5wVXf9hBsI7T8Z0hjNqP98eaK14yUgzQhmmJKn2IjfK8mGsY4PXBOwbccraWv0w9XHo
+JZS56dcaeUhtby0xIgmds9WbyV7vSnTf2//jJVPDKCP7HNWdSFLXVYEeMp1IhrYN4hEH4zE1r70
Pc7LjJf9pZV5vzHtldDCI5lCKZUayChLLlsRlWiPBJ5yzsKEBHxyw2cRRNpzlenels3fyjad804g
2Lh9QqtfBE5PVGjm6mZwVqbcbv3AC8bqqMZzxfTNHxHVD1ej0EbCSR3ietPosdNafYKitek2zbDT
tU50fp1ZSnNnUZ5qvqC9Oukbz4qV5IKQMR937FNIsBazc7wsCOt2wnytt438U5SH7kHTB+ncW30z
GXttlHr0oYzCOL3Lhmpr46zld4wPfxpWGA+r5f6dtMquqyFA1r92NHnU2Uie39cy9HauCLxnzQr1
e8oSIMHVvKt8gZfst6GvU3mKPOC5u7evAT+FxjECSDPH4HoN8BIQeu4AZI6V0aAUMDgHmqooi9ti
cHeJNWmfbw/4WzFhkXnPFi0kjpR/Zi/Q6xGj0Cnh+OKuULhK5dxTF7EuGY+g6g47xcjB7NlGH+Wj
44ZGsMdANzEvMpVyenCnPFOP6kBx6C4s2sirfXfS4r86FJNav6cbVh+hcfUx2nNmGDQ7OI9Bfx64
QT9AWVe0v90mbh2fm0UVX2Ct9SaS/KXpHEogHfBfk6Ctf96e7dpuo5SFsgVyxuABF583FNTtehMV
+cImgxXQ8ytv+DvTxvzzIHPnOdOc7H5IbedJYml4uD34WtDgeTPre5LJvsJZVjiTzDZ1mKR4WvM1
iJG20p08b3wBwGVjrDnsLleVmDyzjalw8Xi5XlVszAe9ssbgnNcGT0RdDYN6F0i9K/0w6z846LoW
PGFcrTnIsFd7vyNNTDY280p2S4eXqEX0gj6y9Ms09Karx3Z+1JlRIIGSpUb4Kcgj9YVAnvb7zkjb
D2NrDdl/b//S3OlzA4YPQDnxevZo46uImLT4QGllcbAbNwx9InN/UBFXP90ea+0GhMIKFonC/Ux2
WNyAVWV5FbgAylRhNBl+XGbBk6qMYbGz+2T4qBVxK46u2wKgRQmZklAM89k51rIeyq1W4hwtl8s+
K9vRckL87pVgdp6MlhZhsXRObDd+6gbT/KiXnn1yRy3DsV7JPyEQB5xOtZO/MaYyvtqphYtrrUwc
vZZsPMYvw9u4V9a2AYuBZDEF3lnK93o1OvRL6k66wbnUM9c92kaTq3eF6GPVl2hHar7qKMVupD/6
jv0HE82amTbgfpfgjdDxKq1EPOUcp24U7Zxm6P5WIxeUQUj5Hpt70FYHuKyNu3H6VtIRxJJ5CaAb
DHFjSWyIIiQc29Hwzoawpr07WSo0/3RGNmv3xmj0G8u+OpxrzLVz+D1M9voDq1NhYwAbsd29Ovti
DxRA/TJR9N3g6FPzwM0Xyw1mylp8IYCSOdPEBbi1SLiKYupLL+lYU6nXlR8H2J2oiojEXyWtOOHX
lYklrIFL4JfaRCbJjFr30+2DtxZOma1qATHE9WopDl8Y2tjUg+2dYyuf7iRJUnvIOudXl0Sy2N8e
a+3emK8LEgTqA+g9Xn/hWFBJtwema+X9dOd6eNvh6yKHX5kKjAXJnFB5tnH/ZbFLUJ7vCDGQnvGX
mnX4IV8vXhCjUkSy6bg5+prqTpTmzYsd2mZyMEc3Mw+26Dk77RhcRsM9hlEmgQgUYDvvb3+FlS8O
qA3MByqos3zy4iA3uDu2dVYrZ1T5ra9ohDrVyerbH1KBlr3xxVfHotiA/DZJNrTz6y+OlULUYcsJ
oyur43vhZr3uO2lqH7H66d8BZp+7DDODFClikuDrwTqpDp2LRdhFVm7yPEPQ/DHI0g8yL/u9rhRb
ffSV0/O7kQraYiYlLxEfaIZhRyihsneGMJpdi4Socuzrtk6f7HCcOqgJo/1TzSboutg+R4+D2kXd
O77wXIyZaxYOvYtFCcjtQ0XgRwpuQJlb64Dfis89gM+L2ajGRoT63c9aXEwYeP3vYIut00rLALeH
dkBkpt4/MZhk9YQeZXeqR+StSbW7AOSuavbWk8Ub/FNbSBN88pDUSYLLrcipPiPz88NViknfaWY3
bilkrm04+jfzNQVoA8j/9R4whAmsP+IXjqo5TA8CuWTzlBktTvEUwTe1L1ZiNmr6HqcaQs1c0bke
rogrC6Cdx3Ao1+nHVIc+fRwyB5f4FKBP9IQVxUbyu74IsN/mRJ9i47KnEERRGIJCCS+57oGs8uPa
sl9KMY66n7ZxX9xJVSrePWq8zVOeeXbit54jnMjvcDu6V8ldKGtVAjCSAsD7l9uZvbaBc15bBWox
88VJ0Y5C4fVnwa6py0YwcnDK7C7ZCbDcuyILyjul7kZzIzFZHWzu/4LsnJFIizUII8PJGhhHF80N
4OLDTG/b45TKrD1NVZT/dzt6zhFreQTmBgJVUJpIEKmvp1ZJa3SiIUwuWZVH+MQ24BVfMnecNq+L
+Tp4NRKbGCiJhbzt8iEPKh15iCxD76BSnHgnKHX/yO3e9A76NIs6g3hqUe8CNEuxORnuAyMpD+BZ
i11vWdVdERnyeHvua7vdAnTNzUm1iOf29dzTtuxwOFGTi/s9iWv5AN+s+ksLojjwzcRstuL5Wk7O
XQmI7X/Ge+XybDahYed2fDHNRJP3YzJ22bFDhbbeqXb0WFFlCT72hgh3tt1qzh0vIC/GvqsqtkiZ
a3vMBntK8RukG+t/PfP5LiGDSpOLnmfV6KtBlOynXBq/YKNuqc+sfWVKtTgggI8mF1zs56ntvQkT
Isi7uZWofjM4GT6cHbA+X5WVY+5IzdSN3GQlM6KASmA3KBrNoeV6foPWImOKGsBltmDPP3jBINqT
BnPyQ4ctkjjGVR+Op67MRmMHDyXfJKKt3aUcYKqPdIWxpFxkomUWA+Q0yY2UBrcJf8hkeYDQaJq7
1sAuHdlGfvZhoOj4xYKE5ztKbr4DgovAKrOnDkoRdGlOpyB8H6ic7otRKPJrX44vMk897ikI3Jfb
J2ltP1GCId/Eho3QtdhPSLPHIAkhwUbVMCUPdqOah9gUxjHLi069uz3YWnUMcAzvmJkSTkF58XH7
oeygX1ES9GrF3pd1pv2oYVAZJy0ruDVyQ50eojaNFHrTTuz97Mhe3H2XeC3/pmESG3nE2g5nfyNi
RapGYWFxPcRGlzsFAsF4GCnOQziRJXUVpgeHEk3HZk8fJvt4+xPM+3cZSynXcJrIfBl68QWsAcW9
xODOzIJWhns90KX54KEFXRxKxUJtVnFlujeVMA438rP1kWkO/s/IS6lTNRBqrYF0vkyu2xkHOruW
fKlE4wFhHxTnQ+ZlALU8EqItrevVkWclS2CP+EgsVcJMU5QKlwv2yRCZnkEcBg9ITBbmD8l/8iW4
H/cBCbnq37d/6t8YzzlBwYt0sbgayEUKkW0EOldrjxIZcT8mjN9FqRd9lWU/tDtTScQWD3lttkhM
UmBnVNLyxUujEq7VDSEl16KdjE84prufmnSqHiq1T42jyEQa+CH611svnDXMA8GCW34O2cCc5qP+
Rw+2YGBu3xhLS1Xrx0cXQ557TYWgvAvV1nmZyirbpW5cO49AbK1d4zh7pWIzILjbTePRU0v9Swu0
+h0iF3Mnh1Y4+x4bhfmD/fG7jKkk1avZeMh7wqTLR7v/ro9p+8uFbP/t9pqvHWjKg9h5gOOcaa7X
Y9lDDeDbNsNLmPaauSukM2DXWcMecqTW7dOk3KqMri43mspz1QDeub1Ybope8JbUFAk8ERYvw+TS
gIvL4T9cnqTpT1QV9iq6eLt3zNOkIjtrCRO+F3t7oBzXJm0UXZIpni70czr1Y+9VxvQSAGuq92aj
bXbc164KsttZZmauTi4p2uZo1kZoSQTThNd8qxMkS6nQu+XOMTK328ilVz+rReIOs5tG3HKwQs/y
uIY6CIU2anQ/K53pmVeDHu6KwahT1PbERFkoLvS3Owhx9dP8oxJEqYDS5/UWMqYEHfCJyzdK1eCH
FJH75PZCGkcaR98rbO/qjbVc+64Ue7kRZ5wqy3k9YKCkelAkBjobMJz0nR64jfogGqtsD5IXdbwB
QVrJsGhoYuvBI5HuwbJDVblGSRmCDRvxTG+eGqMvMGdxwtHdZdnUjH91ndCbOycNYs2PFTG+QzgI
3UqEUkE4gs16Zeg3TVMxIZ1y6SJN35d6OSv/Wu6vEZTjpzcfE95GbKEZ1Q0bZv4Wf4QebYTdLUzk
ZwZkfIb9NJla+aBQC5J7zR2Af/Ye2oJvv2ipLGBnPhOz7VegA7urKipqZsxzSWp7z6sjb483mvMf
OjjWYx2m6SnQwLlubKM50Cwyi1kJFk3lWQOD2u31XJ1Q66RiAeYAWIsoZanGsnzOOvxPNt7UK0dz
tg8DwmHzHoIoej0QBie6HaIUeOYNHOi7NHUij0eh6wR7N8R54LkpDLvZ0a8H3f/29eRcztQmSg6a
uwi2ZqRXmTqmQCxwcH+y4TUcZVK2j5D/9H2rKeNGFFr7psBHZtbN7CSxZGjD06rSZGoBGshA6+81
SwCSdcq038CprJVSEEgAYEGLyeBZu0jDLbPNFS/t3DN4xP4+KZRoBzOmvx+dUdlhdis+6xiGxqew
Lg512iu/KPXggBfard3cwXerPxeT01bHojO2dPjW4gU8RyzAZvWGV82HKpu6buga9wxayFMfqpTH
0Z3utH33ORHSVvxKMbsXgBRGdTLpToX3b19zsgaqcRCt+OdizR0prdiZQMs6Veae8qgZ9yOQveM4
2NaumoJ3EINxAiD88yiAA7XEs/MmiYysYbwGdvlPtTR0VKR6uxf9Pi4xxfYxksz6x2HSp/j59lTX
thuYBa71+eYBNnh9soIR6pKqZco5cEBk7Qyl6uQha53mn3eMwx0HcW1GgSzhuIHhFJkTgb02pni4
E2WNW7NJgW4LAbJys2E3gXU98tSIry8LhEWkTWhsAEdsG3zHsPHJHkHtNkcIgfGX21NaH4pCJGkm
78tlzyrPWqUAWsKUkAC9k5n6UwR1/6VsuEvfMRK4BmBQpLOUYa4XSe8yO9GrODhncdTuRV5Ivy6l
+sQeDjau6rVJUXGjEjEv1SshAxwhJXYQHD0ttid/zJps3DtxmSNHUXr9xl25FtbJQkCr8jKdReqv
55WnA7Zteqic7SjEbzZW+4nqRimnfCfMtLj3aDtOD54xFRtLN8e25cWFHxHVFpX0GePG64GNlHqs
BSD4wtOk/sH5KD+ljvqz7HTvSUui4EQ3EAOrIS6rp1a09fH2eq7M21XJRxD9oBLwqt+uBPBh21Dy
PMm8/BO+RMO4G6VXPuqWTL/blRd/woKm1Tau65WXCo81Lpa5i81Vupi1qMg8QlfgEu+4+bf5ngZ6
2ViBbyvCfCFrSDaCy+qAbNk5hPMiXu7bNoBoUVrY0kfhVHytpij4ODThJy3rhMZFkoYbE3wdzMBB
UaScke6MuIR5V6kFxFLCYxndPHkJNJP7iiTM+PHG5YM6wsqBB6E+OytyLXZPoma5YkXlpbHr9JOX
a27ry8EpUeQdjfZRLQw39pvMerNWxmLcRRaESgfG9iEGXvC7uRQCx3p2+744ZUreHxInVjuc4oO3
3oXzoNRvNDQOgbMun9LpwMaMTKO8SFZzz9PP3Iu6JI21I/3FK7virbGO8XhezjJuULxeAYQ1OJBU
SpGnsOGwS3gSpaH6bWuXyt8xgKMtL9xXR3Eebq4LUhqbNX8XKayIec45vaguFm2FvcC3b4+Nan4n
aqs+FaVp70zMJDbOxetBOf683onPYD5BCl1vIERMy8y0huIyl0+wP/MeRRA3kW/3VLuRPabyGG2a
p7+K7AaD8oq2efYRba3FrsXtrY4y3Skumterzj6iQvWSjok67qt28xW0OhigXZYSpgfN9usZitIa
UftIy0tFvvMV96Hy2Snp8E+tog5vzZjnif0x1iJbk7Fb9/qYl5d0tK3h0IrQTH3AhmKr2fYqnM0D
zQAGErW5zzo3rf542ulTmdCW6lFOKUv3uRddfsRHXOwCJ9QfksHtNlL0tW0CCx0NR3tWGFwmGAO3
QQ1kEQcgHkf3LZvj3nDysffLlFedUzTKcxW3h9vB7VXuzST/HHSxTdCLzCnq4M+Z1cX0xM5Qup0T
4zZ5cMc6/9pVafgz8pCrkpkVbATWtV2D5BDYRkCG6KkuPrCBXtuAXgNOdkbegOdKXbkfpOLYe1rb
w/n2RF9dFvNESbdR/5uVMpaaYoGb4uaS4MGLI2n1LAZldPZVkedbRfDVDzrb14FkhIW1POy6YjgK
fqr4w4y0J73Ma/3Qm/6t1eAnNibquOsKK6KtVubpRuh+leX8nuH/G5l+2vV+rSaph0FX43vKfv1a
zgYV9gTgVe/C8i7tpPd5Msqh9HM3T4MZLK18vv2J1w6M5vCBQYoi/7uU5TS73ivL2MBxsrcedb00
/9JrtznoaZdxYer599vDrZwXcDaQPYipNBCXZabSI2hz9lE6KsyWasSQTX7nUpQkeIjPjlq7T30S
bKmpr0wSXh0vgN/eeq9kJAVqJrnXufkFuL7zGKtFcIJclz9AetQjwNb29GbDR+BLXMSgq0FdIHC8
CHhV2dfNnDle8rIVhyGq9equbpu0ffNVfD3OfFz/iHdYfNPtxIv6MnZ1IHczz/wkO6k7vmgpftxe
vJXNymObdWMxQBYvc8Uui0kI4gIjN6OsNDjdXnevdXXzz4ykxqk+gZrsN+R8ul+LunFfEmRlvdPt
H7G6lsgAk3oQ34FdXs+47iotpvjLWubBSGlJTKewDdw7EhJ0QVtw87fHWwl44NBcDUQeY75KdjpN
ge0sjfxSCr06KC1Rzm9ou95Nk5fnG9nx6uTAFKNoqEJgW2ZyulW1gRXgEzqNcbcbo2J6oaeu3tdN
pP0lxjTcOI6rk+OFNePROCFLiJjmhIPoJyZXCFk/DZ2pNH6J00GO6djgGcfbn3Lt8KM9SXmQxg9N
5Xn2f2xWu9SdOm3i4sLpGPwkyRD+DBz1WXO77iOX+nQIjMb57/aga1NE9Q80DFoeFG8W2WNoq7mw
o5ETYmruB6/UoHn1ifU9d7ItxZC11YNTgX0TPSYVnv71/LTCSKp+jLA4a5N8eMqMJFYeiqHTxg/k
yEPwXe0Ueosbe2b1q8JaBd9FMZK/rke1ippyNeydS1Kq6meQZBj3tuogfmqV7n6uAvGhUCNH2Rh1
5crEVMkkjv+urSzLvU5rApk0muyCtUD8xUvGym87vXT3bh9r6S7ILS/yo9HVi7tIyUS0kVCuTho2
GDIBs7DTEqtKr6cINAXRrjQtUh83DtwXcXRzfaWttUMXTdgVp9IoN0ovayuMSQUfmUBA7FmEdYQL
2qiMECRkB2cgmtxpxx1Z3iUV8hAheJl3THMmVgDnItzxjr1eWxhtRh6V+PTB5km/KUKr9jX85I+T
2sp7qwVRuhM4sm/ArtfWlj08qz/Qp6Arcz2qq6iBAVIVqTA9iHfBiC4QaVB41tRmOA59pxw6w2z/
wcBHfLp9WNeWlTQagwXMgZAGWOzlfMJBnN54eqlk63xocq3dhQneQH5ZluNer7Ny71nlljbayr1G
dJnRAIxK03Z5pUgVAY84ZL4ke3dYFvUvPcYy+3yEUbmPm9LufZF3XGuRF1gvUS2dn7fnPe+bq2LX
rC4LKACoJhuajt/1F5+E1NSg4hfk+uQmD7HEi5f+iftmzfDf48zvFLoWOBov0k09icy6cpAaqkLH
rXddOnbdfT3VojjEdZGLu9vTWom9bCO8QGazUhT8F9uXGoxOOd5OLshesJMK+Fv6kx2YwQTXrEgR
9Ht7VLoacBHsp36yeS+j3t0RafeN5yiD3ylecy5rHoG1bIq7fIjzn6Lqp4+357oSGhgaIA1t1JkO
tJgrfuW6EA66SkbYurhpdp0rjvmkd18rr/d+iSSzNjbNymFhxBlUjZIekPnFiKiUD63ZmOJSV3X0
t2pEDiCtoUh/xFQm/ssViV1ZYcto4xuvnZY/h118405WuaLhRnLxwvpHURbOY262Qvh2IasfZVA/
AiT622qb7iFX46I6vOMzU44GVoGQGYnS9Ulp8hFwVMsKT7IML2APH6ssHH+0qjmezNbp355f81wA
tsMTjT+XOxjJbqEkvUhx0ml/NnUxkqKE2gW/R7yob89sJeoC66Ogj54/0lxLbIPWdUHuzeYBGDM8
BFWZPRh1MHR+o4TdCYffFm/UKHAfyvDteOg5LPwx9GJJvcrFqrBB5VrDHRSjoMpzDp5iWmcsoYeN
L7q2a7knQYYD4yDiLa5Q8Oj0/oWZXIqsk80umfRWPuhVKptjrTjeXih6Ffiy0qzp7v9wdmY7cTPh
ur4iS56HU7sHmiYkISQBTiwgxHZ5Ls+++vU4e6+ltBvRyn+QIxRVV7mGb3iHjxf4vduIQtdi6A3C
Dke9061TdJHXZgqob9Ct03G0oKO5EANeza7pLsQJ7w5FDEgW+AfytRoqRBW802JFPABBlge3nptD
X8L8zFATv/sPs6KNypSgZfGCnc5KKScrxUkWBUE7F3t3rhN/TDvzNnF4SP7DUDb+puDnKOKvyQvO
zMbVFm8EOdd97/fpZO7s2Oz6XZw55XjhnnnvPCD68n+jrTYKphIj8o9II+pYtjZ+VwHt+qSFgxkk
GR4BtTPmoY+EsLOvrKa4EAKdY7s5EoADERJB3YD9slrWGfClGvWMjqWfBikoHjJUPHV9QE8BmpgD
xnrUbyjDWd/ypLHVYAblf52lSnbJV/C9vYQwGVcezCxymFVsoNfdpIla5A/50Ay7HhucI415ubWt
VLnk8/HuWACZydEW57l1smSnLWwrDTN6WWP5kOSd0IIqaQBV1y2t54+303trDA7HXLQo0fukgXG6
dTOrqZSpKMUDfdN2AuerpcN2Uudu22eyM/eGrXVDgCOlPV1rrVbeenaMZQOor/rrxz/lnUuJ/JC7
FwMMXBPWAMHIwzu9yRCXS8rMuSmSwfACRxl8K3wN83T55rl+aX+/EzDQ/HZ5y1zeMerHp7OnE2bP
UwXAqwZz+mIBzdN2jswT53EQskYYIHGLdPvxPN8dk6SJLJWDyit+Omarl6iuzlhHul0hrsN5LDua
J8N4Bc1UvY16VflnKW4QPktqClMVKW70cE9HRNJBjUc7RPB3UrBG1hX30Cgi+wJ11Q1sEQ2XBnwn
lAYzw4ckREA6Y00VMIa2VJ2eAYUm7KBr9bHcptqgqReW8r0tgzI1CTBJNw/aavM2WmSPkeaylJgo
fdVFU9WHvDSH6DjQ4oz2deVSWwzRmBj/dWRODK2pBb9GmQhUw+mSJgloCV2D4lMMHok15oV2jHyT
UWUAedMIPRJwtDKwvML59fH2OZvzsm941kjREHdE0OF0ZMSHVKSGve4h0miPB44m0O7AZSSG0p3Y
oxFoxdzupl67dFWc3UsMvFSNAKUAUaS6cjqwKFw3Kcd8QBC/lZ/Ksr+OOnSI/anMh38tiS1B5aLI
S5NDo9m42rBjMskQJS7nITWb6WfemeNdEoVx4PWTcyHiO58VQ9ES5sYB4MApOZ1VLQdr7DXhPHS0
PodtqYAHwDfWGo95Yaabj7/d2dFfpkUVjKgZ3A24qdPBKoFj+CzM7NGFpb7F2XP+bQ729DNu1PL7
ss8uxbPnm4XJ6RTVqPZDdVxLuM+VkTWyTYvHIbbyrSkbGfszdIJj5lXzEyJk4wGpTe8/TJM8Hlja
4uF8hi8Iw9YuRgjqj7Un7U1RqIrqwz0B+ejZ+VXViFb7TyNi6rsgZBA6XeXUFSdR0AzPHvNqHvwR
ju+n3OmiT/Ekil1VusOF8c7iIj4kcbO7KG4sErqrDToZdjUoo5s/jvCBtlOXKNtWtcbvdFu6nYwj
DDfzdBQkDl74jxZGPBhk8TBswSNzr5+lnHkhYt1lYt8qTfpzMQftJfOiNRmIEIeYix7D4qC8RDzL
ofmrSIyciNLZjaE9a2M97UpZtY+U+qAGzCoEZSN+rMZG2aWwBL5Td2huRNd8BQ7V3n98XP5IAv1V
kuF3APf7o0e4ABy5b09/R1G2IEXUuX6y9MxWKt9QsrE/RgaE8WPXeQhN+SWcgmSLFoYKTyIVkdH4
TtiI4fOcmbN5FXVu2b22LZocm7z13B9OaMsXJwXYBb9lhINwUJISIAPYVq+/lYONE61iWT87pVUb
XzPz/tao7C55vTC15V45nRpmaiBjINMtV9363mntdqiSUEuexgG48y1Ih/ZJTImFD5YXgq2fHDXa
pqhEW1eJUZvGtrZHNTO2RVJk83FSK0374iRKnPlz7AzxZipENMH0TOZqj3FoGt5qQKrLg4goehyM
EY2dQ5XrufY1TfmjY/eGdUHgaXW78dYDnODAL9zvRbFyKVr8tWtmAH2h49TTM1Dj8k7vvKTzPQ1r
hVb3op1dXHKJhLy6XkSXCJl8i5IPh1BdI4yqZCiUDCbek5UllbVXmolEzAcYX9vXcz460bbukboO
HGAx2ifZQRzz0DiatlZYaoW/VGvynRSR+6TGsaJtQm/KhQ/8q3eDOsFcbyeUWBZ3eZOqqT+Uc/TZ
6uB+3FhuazjAbbyh2MdurRU/GzMMo6NE1WiuP89jW9Xtpzaf8r1p0GO5mwWikldp2eUWLWyhVLkv
TTn2e7ox8loVRd74Mhu15MusRcOnwpa6C4GxEy92Eycwo00535sFGjybRuk5k5mT1TsxTWN/1eZK
Gu5L0etNMGZRiX1cVgux6ypv7K5Hd5ZU4AZjCu3bEivr15SyWO87eijrrWMoRfI8mROC8k2aOSLI
8tSK/BEtTlPs7GwIk2/wQLJHb2LJjgWNcieorTwTn6oave6OYoFJa95vrdpSjkYdOk8O4VG8NWov
+1zLuWuRWAiFvbeQUIu2jTdl5mF0E63atDq4ye3cy6Haumzs1m+z0btDXlWvfHWwGm8PUi8N/cmC
qh6MUWPITVoZU7uD09MlB6lQp0HZYFbuGh6z8KpEeSD3gV+N8b1XD5W7LTQ7djdNB7r1plDVKkNy
2869fouyh4pTIzKqzrE3S82heYC6XFDXoYAeNI3uD4MyqX10Jt2r78mezO7WKq3CBAMwp9d6h47A
tyrmzN7IQo63qiW7zs+sOPHQqp1ldKh7ffR4AGVtbU2j1PK90nmO+KSmemrfVhhdg+5FWn++ahJX
eH7rxqDY87mAoG+OyjHpaMgFvSqG4ilCGa0LRp75F9dunCmo7bL6wvW5rJowo3Frop4+HQ20JbJb
pxzmX9Hcxmhlt6VTpb5ARgXxBwxHQ0f3qz4Z3IA3y572EeYx+e08qIqW+UbK5VptlBwJgU8mgUl4
j9WN1h3qOvK0T6YqleIQ5qUcy8Do6iK/j/JciXYj2ofxs9bb+N82qpO15aZps1DfDqFeoUXl5Ikq
foRK3MW6P2iNU+pBPiS59U0Femgf8xKI1cGpy6ikaUT2EHD0uvZedRW9iHb6bBhVFAyJ4vT+kNtm
eD0M9ohbiUyiVMLu7jNXtD52Isg8ylBP441uTyGVdYyVHqopjtTvcSTVu5nmYORL7gVxSLiatR2S
//pbiGcYvqsoBWxgi0/9Vu+latzPsTINz5pRGcBRerUT34eqt25NxYjrG6vjbfK5oRBOdt1Ildd1
OHhjEFl6Kze9ZwPOGfQyV+9EnYu3Dqirdauq5EUTlT3bHxWRz0EphLWfkXnWfFU69os9F8bPGjkM
je0da3JjTzO2xWFlDBkkUKdp/BKVoyjQ62hGB9xpygbFLRdpCTOvRgBHc6Ihmzt3r64WT3nQpEr+
pQG46PqxXbrjVUGzZfL7JgpH33KKMr+usaRqdmrcxofZyAxtI9t2UnxvaqcWJTxFdOqWoKrMNyjU
up977IBrvzFx592YoVXGe8MUuplusdNR0JWHMZoeephLDVgETBytR4RJ8tewNznXWZc18QZR2t78
DB+v7a4ziR7tDYr0os93Qp1N+zqRYfzTysTUbLLZsGLE+nWzCJw6su6hoYtho8yT07s+uo99Gfm1
Sx4d6Ohmf47MNGwfMg/kUkCbSBc4BKrL7MqqVzb09vVqRxSASFfVcUV9LXu9v1KHQidpk3BJgnyM
8/nYDFnYfYZ/jWBCBkP3QdI8+s3zZkbfo2KadqOGutVri/GyHljNDNQLpf+s2VvVXHxRvdSzgtKW
wtoao9lVu4mWUx9Udm2OO4XmJgjuFCdMf0pBPl5ldEniTRGazs8CjMd0HNqFbexmltkdutZbbFDL
pPSHuW2LG5mC+dpWdjLah0Ib2M+wtHXbp49YyjszKZJqD5apt7ehWoBJbypH0W76Hr0hbdMgWaW9
TDkyVbcqNFOo9NYoMv0mWgqpoAEi1hMW+NgFIdlM9bMTQ1Ume3jqpuJssiqe8+BCNGSePeSgO/80
UkB3QJFd1WEaGbkWTQXxHMWtcicgsrSfOPBludEAobsbK6L6ti+s3vI+5zmc3W2ttnW/ldHMS5oa
Ajg4RKD6EIKkvjeBcPbU5lqv/x0OsVuaG/jVXfJjUGJV3UEOyNVD4snmV13YdsZmd/PyOINM6694
oAvjAkDxPDCid7GoydPWXDD8q2JBL0a7QQfIep4JceRyBWvRl1SP5XFQepn4lBdLeaFAscprCcYQ
keJxXOhui1rYKnSWXeFOOlW65+Wq6XxA7UNy3Snku37pRd0l6dJVQ4rW7eJoBSCJqiX1xLVdAfCH
sPMmHIlFZDX9VRm12X2NTnj3OTRCbmmXQEDziRfscVe2rVH5edG5/yh0tPwKarREntS7ENtZ8zVx
q9BsNba159DIEtbVqx+01ksLSEKX5ETPvilDUX2hh8HGpSay7Oi/gl3oJyKO2kp/5l0rHpqpjY5O
nMintpqnfl9pTnrJomaVczI5myo3oG6kNKnErAs/KWJnKalJ/OJlZmz5ilMNt1qfazetgtBdVOEJ
4ZQVHhhjq1UXDujZbvIW0XLKTX+yemsNkSysgd6eVMRL21ZjHaSTnTzmFBU39phlF7I+a50acc4o
jSx1f1iwDLw6LtGA3OgcJ+rzKHBC21WVVnRfRqUZ5qNFIjNsLanNsHq4CKxNoWfuE+iMXg9ozsCW
mpD+GDNfwOjMvsU1Inz2HibpLG/1qui0q2yKbO9urgnRE18s7sqFXxlGXL0lUxVahOc97ITRLxH6
SL5XvGTRNkSHI7/13CzPAx3oYrrVO117RGNy0HzbrGuwkxVdNJKcSjTXZR7P8b0pK0t+iQq97ArY
5mNXbkB5q1Gg2FJR3AC5zlAcchNQqV8moY7hMaRNZevoqSX6oLV7zdmhBjzPWG+ZjYN2DluNAvk2
761+LDdd2RY00UJR9c2dOfOE/fTCKC9enFhazT/WrtjpC1GQ9A53dXAE6w2PCrFIBjlMj/QLom0y
FzgWxYl768zGCxaPyoU+1/pCsWG/kSDD5aKQqtPSOj1frYxHbYhb9VEpyRV29pRGu0lJ9S9qZmXR
XnXnfqO7mSH8NEa0w2/sMjUv3KHrM85vQJmXA04JhHbbWtV0iFQlyrxCf4zsyAgwXE/vi6GMfSr4
JiEHVLYLxcizwsufEXkjgGsAbaIycDrrtNI6qxaN/uiYRBVJC3k/i2WyG8ow9JXBnveoc2hBkbQ/
lEQRR60zo8Cts0uC+u/MnJXn/UCwgkKTvqqn5Vac81ZkxmPYJslBhXm1NXs5fQV4pR67thuuPg4A
tLMzD5aeGg/X26Kuyl1zOnE5Od1gDbb5OAmv+eW0mX3rkffYR+g0juonnXC9Tdumc7bH/kshxZWK
3HZ6X82bcACftgNrEV4oaKyqpzRL+FFoysJjoF5rrokFERY8HVQ38xEYUBzoaC1t3bLuVH/ui+Ep
L9Ei2M3SCNWfF1ZjWd6/i0PLwHQwodtw557LmTbpBL6Nm/Exjt3wBxgTmW8Q16yu6rg1vG1cxtO8
SUMRP6ZeKX/SPRVbiLeq9o+By5/fwfiAlahMUxM8/Sqml5TCGkbrsWt694uQuhOEXmy3BIG1Q9Dp
lmm3/3ju76w5jj9U/qnoLJTa1eVPN1JVZlRrH6sk+S0GszyqZon7VA7takO5rv2BE5H+b7ih5UMj
EAKj2ERJeBHROJ1nr1GSUPPOfuzHQb0y1RhfjmGexzsK3KbvWml0iYzzzvWGiNWyqIg9AGtZraxH
jJ31VWE9FrKZ5baY5HzE78WZfWS5w1vwWW0aGMLqhwA+UBmo0pgutNfX8cQyaaZKAZvGANttdcY7
o27VrGHSKmoA+xbwxzURXhmMJFkbNYV6mCdGsZlG65Lj0Vndbhka3CgILfCreE0s189fwVNnUGDD
vtB9TMYwHT6Jgh1xF2emBRoktfRui35YKm+hehvBZHeuse3J4IdAoFN+WyJ5Fx9yMShXvR1282/M
5/Uu8VW6DsmuaRxtfB3Noe0ETjmxdjdDr3CDCjLXDdSgpvrnR4IKJK0q9PTpHgFQP51LLUsEqsqM
Zax4woXVtcKPRzMDLeGl6a0GouhCMHa+dxgRcBt9JJcexFpI347MUGupUT/2A6Sj2VTah1Fpp10b
5/m1h33VVWOo077iadtnPKQXLoVla55eTnw9LkaHIG05L6s3CkfC1iQ3th+9Pu72ulu2myj2RtRo
x3n38WXwznvI5cuRRIMWoCQNj9PFjammTuFY2Y/2IFF069BvOrSe1sV+Wdtmu+ndLqOK1WmfMJQv
vKuW47bV6WsBu0uqMvrny4mfwzMFhF11l2766c9BFMnss0mzH+tJ77/Gdlhv42rKdk5caf4Ms3Tv
ZOY/ypVyOTEoCw4NC4l3xOdOBx1dBfZl1dqPhIjO3i7V4UU4DqCQBv7OvzVe//9YaHhQwEc4b52H
UyI2GilS+1ErdfFjQE3RL1D9PzRlWVz4tufXzzIvhDWWFx/8+OrOrT1gWQpf/jGze+yteIH9PtJl
MKXlIbEiJYhmlBx1K0ou7N/3B0aFC+A8vLb1HGODmpDZW/ajMjTeZkz64gpvClygCg8x7a7c9oN8
Di0tv3DfrpVEWFxEdRiU9I2YEsnT0w9p9V1imXGdPZkjSiX34Is9zTfcSKP126mZX1p0e3ZTbgzm
rs7N2tmwt1INc5xqyI9mrLVs+KGiitz0htgaOK5cMst858DRUyTCXzC0EJrXnb+kbMu0zEfjKa7a
pzDM0p3VizgwskzfpBEWhGAxzcBs5sqvozELmjHy9oLS3ebjk39+yWBVBQoTow4ED+x1ANomatPF
ce8+ItYVAzzqxy9N3SvP02Apl6pP5yEHCEjUIijSmHT315A6AOZVbpOBPaZ0II6hZshDGFsC0L2q
/Ji1NkVfU1461cupPb1F6ROBd6dyQG+eIOB0M4g5crLZ7pMnqRs0L2jCP3b4VDQkVWaH/mI3/vp4
Rd8bEP25xSZhKVqs/Z2ocA1xZKriqW+s6ScA3mbrSV3dQ2iYHrpWffl4uD/B8XqCxBdQUxY3N1rW
pxOEe+tUneNET3XiVva3Mk/1KqAa06jHLFYTX6kojSKw9asZ4/AoDawV/clptX1FzLvt7SYFSTkk
XbazBpzoHyqorheW5J0PjwS4xz1ODAL5chUBTd44GUnYuI+hNKtNaRF4ibHNqKWkw6uZd64vY8ED
8/HKvLO1EWyFX0ZuAeVrTY9WmqyesddmVDRegCul+s3sjdaDqojmklzp+V3H3vojK0m0SXCy/Ja/
Ai0ls0QWo5v2pDqJCOqm7Pe5bDK/IHw/2rHa3U1aVwVRCqnkX2fJaBApAJ7hK3ZGO6gwKWiGLs6e
kBRzDB+UUhEMDY4gfpqbl6R339lsjAaaDmgmFGX0kFfzxG+rm4YmfcI2U9WDoq1HnAtNhHi/KAJj
x63Zlta0iTLUvrZZOrjOM1Tt8XNFDzb0LT1Uf6sIITrHqerraYsOpSvu07Zhn/7jspBLga12MEGi
THlWCk6wxcStpI1fkolHJyixG90QJU/hFmHqS/iJs6+/RCrIepLCksEC5jhdlTnNJTZPXvyS62F6
09tptnfznD45y+P3pWJ8l3ZyYzS9vPDEnt01S5mIAgLxKfJUMDJOB46LkUoZhb1nwfvwTIluPvZ9
NX6tsnp8hhpyyf7j/fEAcRGHU506KxYVjlGaY6o/h01eXOkZdl39WGTbAsG82o9QZb5QnXpvQDIY
tONpzvBUribohNmQJOFoPgPEcJ/nfrS/FBndMRXfw43Rm8WF5/C8PsL1hG0TZ/hP1uasP6WmxrKz
dOXVzWVnb8qhbsl49JgWeOglxdGQcda/ZNrkWMohhvBc3oGIbttvhTHV0S4x5r6WV7k2Ts2Fb008
ztc8uekXDjBcCR5RRzuPaxo1ErJFjfkVVECMeLDuNTGRFFjexAmGsXCt8MaldrOPFDebP5uSXgJt
wYbkThFW7N1WkZ5vEKEpnM2oWflw21Yd0jCFY6rNlSycoTiMSoTQUAbRGgFGQFHW1dwkZnIlse7s
d4Pa58pDG3bAHylUGtnW7dr41SBWiLHpaYnOh15Lirs0QwY+DmCAFpPY2pUh69ov6Bx/p3+rTA9e
3DqPhkVi/EkzE/OR2Fxkr7PZR91WeEUWBwAWspe4bZ3ErwoH270Kx9C9F9Wo7A/9OMVfal1Sqmgr
g/8aWCrJCOp7dEGHQxnZVnLnCNHdoVUZjldKEebfTPBMk68sOKbNJBzagEo6VsdJb/X72Wta7WnK
Zyy3yjTNxeeebtLRRhMy8Wc6itliCWLn3xtzVNWDOzZg3fy5ATe9aWxD3HhQXt1rM3KNznciRWKc
kskUB+Wk8toDTbe4fmtyKkdBU2uSev6sl3cCPrJJkz5Jsxv8hAyVz+eF3y2nw9+l0crJ9i07NZEP
GmJlk5RQA/ZINSs3YZ6PXpAMTinv7XqK1WHbmXWVFls7RJM3xgsoit3dCKT9YVaEar6mcS+GXZJT
5d15tWL8NpNwLnOITK5HwdwegEQNFx7gs2txKWctgG/iW3ir67Ke5kVqklfq9MoV0e7jbOh2idlG
uyWr9iX4O8R3sdxWkyG9kAKcjexAEgNESx+VkgvPwOm9WNpIA+RTb/6yBzWXCEzAK9qAoNO+0qos
v0vQOdhPUP0svX2LbTyNg4+fn7PSAYEHoiwoTYEbXIhypz9gysfEyvMi+t2i0Rd9NdzWfVAGbSYQ
y+VnOOdCHOc6lFsRd/l3XqfpwkV2FnKBs6V2QCOLzItu8yogoXOrFSQu6QvhvbZP8LSJNlUxFYaP
fsmtgqGcSzPdqy6BJtcXNtVEtGEIuAm5l6B7lXtlbt2OlVTtlwkJ9109T/Wh0t1qn6E+ikJijQPG
xyttri5FmqCoTiDTQN8O/O3ay7HLIvSGndF7QbHNmcEQ9ZmvLG/0BZ30dTS5oN5B2vIKoedhU1I8
/aKqolQzr6z3QqUo8c2x6e+tMsrfAN1Y/yiMhvwTAgVLPEn0oi9eUKdj6ZMZTok+hC8qrlBXopnb
6yapVXRxkWep+4tSyn8C8L9flj8DAkuC/MdhIYw5HRBJ7CxLvNKj5WnFX53e6z+HLiTkXh3aw4Tx
W+SHFTWDXFbmwairZ72tlKuPP+RZSvznR8DpIo5i59JZPv0Rstcq2qKZ95LXnS43oT27fkKE9z1u
++l6mFxzG9sifR3GKHzT43n4nFmFmvtWrrq7j3/L+v74fz+FUjX9IWrGa5J0VnTqOLe991J5bmcf
vL4vpN93mJL63oCKzcbQ6pn2Yym+at0Uff149PMtzedHR+V/R18tBEJcptUh9/lSD0WysRt3igIj
vuzWe35WGcclrIKCTg1iTbaaDH0cvLZhwTM9/WZ6cHLsubX2PI3D0U68+UKb573xwK7Af8YSCEju
6k4qe9eePG9yX8bBMlBzHbE7n6YhwCHHfGprmVx4f947spA3iIw5tMDjl3X+KynrFyTvmEfeSxZJ
64s+yuixiN3xMJsiu0Qme29udNIpNSxkI6LH07FSSUQocT5+wajeGfdlZ2fH0kjc2VcyxcO2N7OM
7/+8TYCdaGQ3lG0QM1otp6kVg6uIMnxRQq2LgobuVbRTU57yC1fsO6dhsS3go9GppFG7SvoqvD8m
HArCl0atyqAsQg+ATaVsbQx7r3Q5ZUFdhvJeCNnsP57iO19wyTKg70M1oC69+oJ6iwCnWUvvRcPG
3dvP6ixwrTLNeauOwO8uRA3rN5NTjxwlCTwiiih+rVntdqK3SqZFyktmKmazFGSnzG90O34NKyUj
imhzPzK88OHjSb6zdbjkEYCgMsYuPas746ZChdlieUMZITRR9lekiuNBwchga6XdJSuf98aDqwIx
hhSOMZfY5a9jQTNQZpo6KS8LPuJagZWz6UtYVFvFTcSNySpcare/9xkXHSzioIUio68+I20n4YVI
mLxEaG5GG1i1YaDotiiCIhbhhd36zu3JWGRKHP0//a/T6WXWEDdV3IcvhVl1Oo1kE3CSNs7qhdvl
vd1C3EG+T/ee7bI68V4vayOdnfDFyaPuMOvDtE2zNLmmbx3eOPWcHeQ0hxceyfcGXQzIKWrDwwOz
cTq5sQxLL2266FUhUwjMTA5bfKQx9Ii1+qqrOvNTpSfiwik8HxS9NIqZOg1U1DTWfIMh7NUkVO3o
tUti6LG5Vfd0iCCl7dwxqm8KXXqVDwvc3Hx8MM6/JOMuERB1LWhAa2MeKtZyjGKHM5G2hvRrPgQh
CSWj3x+Pc749uUDRaGI5wdvQpz1dVFzR7Lwpu/h1HBzvxpjyyReDY9+ZuuJt/32ohUUB3oPcgB98
OlQeJanAeDBhqCG/mRRd3OMtCbYZKYt/vlb+GDDCfuHNXWA1p0NFdRM30DqYlWcUn3KlUQ7jpHEU
+vjGjZty9/HM3tkkaHPwOHCHLmI2q1vFDCsn7xL4O43aWJvEGdsHTzGyQ+6JBPiloaNAW14SZl+n
WSwiHRR0wmldUOZbzxF8iyzMokxeVXUY9oYuwo2BS6qfTKlxS4W5hWc46j8AeYxbL1XtC1fNexuH
0GIphS3srbUWf5jUk1MbSvJKda4/8EyKwHSK7M6Z++Tw8fKeX9pkBVSykUbnLLBbT7+mVbq9Ndt1
/tqMmVFv1Twp0y8ukvn6dypU7deognR9SXjqvUGphXHQSCYJbVbfNK/SFAh7Wb5qAyRfFR/jr9SF
jJtpLOIrRDbGC7fbO+NRJyBxxsCTVG4daBSePUvgT+WrIR3LBwiboC06NO1mmAbzt6BMfOHFP/+A
yytIQwqNPYqa63omwCBRRN2YvaqTPu/cMnK+94mBMZDWz/o/bxZIdkgW040A40m1+PQLEkaU8TBU
6asS0im4n1JJ+h96Ya4cSugC9x/vl7OZLXmctsCgl+L32VKiMhlVg5G0r4vM01OL9pGvEaDy+CpG
/x/GIjMDIbGUOiiGnc4M9Fhlq3PSvRpqaYESQNZqy5sIwaNRkkstiLN7hiSc2uySGzEz8sTTwXoT
znId6uOrNzbNjREmdoAApfV57MWh98Q20Yv0wtk7e4dAy4ErB5+mcwy8NSKzrNywyCKhv6qpSviC
J16tbnVqhRfyvvNvtpD6MBunU0+VzliOx1+BmZf2TU+epr+29Chg1+Ixch2PYd8GmepdigKXdTpJ
+fleC9YO/in6y/SATwfTGgvOS+dlvzKrMwA/FtZ3eKEimMfMAQCaFAFENm8bpXrx6+OteVZtQCYU
iYVF5Rr9WRWE0unQxmgbeSd7+ZuSqf2cIHR2JLOa7moB2yiT0fCrQjzwXpjaeI3bpPtDz6fhwlqv
rcIWvLNjoFVKIZ24hn+nPyIplDEsZ6t9MwxoAtvZFqH0raSLaupiU4e8SaKifYTYv/ldMfMYUNxk
aFf5YMmUmnGuP7cpRIpDpmqluruwQusdtwD8ec4QqiVLRsBi9eOMBAGRNrP0N8SKjLveDI1nBaTV
AxVviYOZBp1tpHq0rclEj7UoeifwLEVbOI3lEkyY/Q85p+NPMPzdJUWGsxbJ8uMAkC4Oa+xU4MOn
K6dJN2t7bdbfVNl6nxI6Tw8aPpC1rzeu8XmAIzj4Xouskj9Qrs99uhNxvOllNVy1ZgyFNjbr2Lrw
PddPx/KjSISJBMhqFrb26Y9yeuLEPrW1t3nKxjer1srfVkZV1eSr3SFWdsnz7J39wwGlRr1YYZJ9
m+tIHGJRHmuj8yZKqeJGMRQtqohO3vp13ESfy6Yq1BsnnlTfzETnbkqe6ruwMHsffmD+q5iIZ3ax
3uZi8/HmOV8JSr9Lsk4CBKZ7nZe4WYmuRKeFv9LOelZSO6TdX/TDTeig3ZgL+fbxcOv7mEovvXW4
+Ww1EpJ1rTL0ugZWjR69RTwC/qziEdMotXKUVdMeBqPor83BjbcfD7q+vP4MincXFX5wu1R+T782
dLkYjhmDljOQ1daIzT0tLw9CYKl96dA93Y9ozByaCEbvxyO/s7rc0dS1KXQvYOXVZx/muLasTone
0CkaHqvWLTexSIyj2Y3pZnTjq4+HO1td+CdojnJL89qhQbKaKJGSmiRCiDcOTpP7BsJar6PRTQ0S
HfngU9dCodcy+0t55vopQgqEVV0KIoAKzgvCGq41Ha4R6ZvMODqwt8pN5MnQwuuXd+9fdyyD0dqE
WU4otmhXn37NSjp67xZd+ga0Ipn8Gk6rss0Mqh/g75Utwh2y+sdgjPlRx4e4ZIALIpZY3WGQJAWN
8j5/s6KouJKh6x5hA4eHOQHC+vEnfGcpGQoALg8NIjZrxtYMqbtK1Sp/izM92eaepuzGWNcLaIkU
CC7M62x7LvPCcWTJMDHHWOuQUIUUmoLt2BvoxThI0tG46mhG7aepV77keM79l/EQqnEJMgHmrh1z
1BZUk9CS8i0RVoQiRFXW7UHVR+sYyaJU/KoyjQvQybOzv0yR07BcN+BD158ujenJK6mTv9lCjF9D
UVdbWQrbl10K4EZt9PamNq3FJrkaLgVN73xLnhd0kNg7S+K3/P2vCG36H/bOazluZM3zrzJx7tEL
bzbmnAugDIuelERSukFIFJXw3r/TPsW+2P5A9cyyUApiGed2o020miYLiTSf+RuDhEFA9XwJ2iGH
ztSV+Vld9lFIpzs1b99fOH94lwxGWsI5Tiy/pGpkmRamiVbnL1MWa9sc9/otkMJh36HK6PWwOFfO
mj+Ox81J63TGki0nNlXVNijSIX9pq8g8oyAR4xZYpbdcXNlZzTW/0g44nUzUlRTquuCjZ/OhxWSW
Q2qJPlXil8nq5ftStOWGAvN4SyF/DTt+GnISRMFtInF+1T2TF+eoUoDvJFhKXoRdFpjwTGqC5oJt
Pjq1Gt3hGA9nLJJLkFOddmNCX93V3VSutBBPJ5gPQYOA2wMdEipbx6uHquQoR2PO5rSmaG/EeYTc
RKb9tIYiPqud/KNoHUbCows4LEUDSk3Leja6xl3RSFP2Uo/697otmzOhcXEVk7UJSZV27y/X09cJ
NIxOLGXJ2bp8KVsFRaiNNV9qX7RY969DeUK4JnLCg651Lx8fCSQhYQfNfdrbi1gvdLDJbKSqe/F7
tbicVCfY9p0Id5jNV/v3h1rcv8C6kLQEHQuEQUEGbGnHM041Uh1Sqv4SWa7DNq3VLVU18VCI2jyk
tiE2fiDXa6SVP446Q8o45zQC7HkhvTlmeoCafRM0yi8ID7q+bexSfWj0pt2D0NGetUJNHltEVpSP
Hebzw1IMocVDMs/1v8w/6cyCiFYa9deojgouXJmv3Qs0ue+CtPYVN4qrbuXmn6/ZN0no7xGx4qL1
PJ8By3KoOeAfo4pM+xUMdJFEm08PamRJK1Wexb77Pcr8VMQYsMOX8Ly0oTCZZYr2qwHHc0BwBZhk
L0H9zOMMl8lRxTf0Y7g1hnytznNFkWISby/ONntoB0dKde1XmeOyvZ3/ne7LMYTCEbaApCYCjvdX
6mL7/R6R0xvuAlVCctvjNVOUGSqBaqL/AoIYbmsnMg9hgFqp1OnS9v2hTueTZIs+AG0y/qItdzxU
2zvh7MwVCFcWYzWCEJvCjVHnPiLicgp1Qmt/fHhElNVIiDUd6Ab/HI+oCDvvDZAzwtWj2jlvbecu
Iut1NlGlQ/StMXBbWZmnWxDJMeaRa54LHw7D8YijjwFprCPd4bYKumpXLUQUhECk8VedDPYWvzPx
XQMNl31//0nni+h4RzDerDpIDgs1ewkkdmIjMJ2kQlgV1Kd8JYY2OKASZrtaWYhHkcbKLVo3OJ5Y
tX5hjrK15jp9uo7QrYTrxE2J0ARTcPzgjep0ZiPnkXBjQwd8gqXjDbMMhVvP1xgiJ9t/1kEF5jKP
RdlrafZZZHkvSbXVCfot6KeA2EbFpytSUXz0bTIQJBvWDzQq9uP8tt8cqFZfDmPVyQMr1k+neOug
u69ukgYRr7uMI9F0QdQ14rxVUeBYOX1eQbhHr5TBiePmyiF9Cs6548H90gz6YtJYSj70pXE3UUVU
L4KkELdhqiFElthWI4MNB2y4GaVSds4VH2kyWEhT7pWRMDO3zPKxcdW4T8kCB4VYJXLR2Aj12zxF
V81DtaPRXZCyJua4aESE342ozaU7syqC7NyIpE6GaI9ZnquZ8khcrAyIJRWuDzc0HDxdE/YPlIqy
pyANUGM0J6vS2q0/VbaWbygCTfCFKrQent5f7Se7jMtm9kYimqZsjMzy8dRQUS61ZNAU4ZpOWh+y
2k+vNL1MvSAosm8kgsNTbdvVGjNgkULQNUJjgTOMHU56TRpxPGxnIDSj16kq3AAKUX3oy3ysvL5D
ie8iKTorOYcr1V+g6Fak25ImyFoecXKCQoGZFYfnzhzc1CXyxoTmBb2n1wKUqFRndAG+NtSxwfLL
Xu5k7Q9TF8bKqX3y0IyJtCUqGkROc9n3+KFBiiOk06Gn5OpG/jPHyu0mQ5+cxm3vnKvDoO8N0P07
c5jMlR3wh6cl6sasmqt3pmMszlLSo9hwYrQU3bEKz6xGlPGZUNVJ3DehVuuXOVFwuhJrn6wseuQU
o2YBUIhWkE6On1YRehu1FAojELi67jYoETaeUhlK6qa9KDypkJyrCgCLv3LUvNbXjrY7GQ0YyJnZ
B5IEyu/xyIgl5U6qaVBMGrlrsvOBdLKuvKLVlOSxgesPwlhvlebMxhEwbDzLBr5zOZhh1l5ZWc8V
viOjRuOiQvfxpm0nKXCVSgWGnkppW2xsp9H3AcEqPL6iRj+aIBvBNxcqr7B+BnFithud8Fg+WBrJ
KmJL9Oz8C6dhN6uulFlKiF+WVE9bPU3l8NqMKbJs0Keuik0CyPGDkt5Ed5x5uMCT9aBzSSH/eD5i
4meZvEd97J12Y6hfnCRw0/HTxw6S5SCLSY/bvtEmJVAftU/IZUjuMLrhjbOyppbreDnIIolsAty/
DUmoj6RurqZ4QjqvwoO9pv+7XLqLYbTF6WRaULIL6fVZxJl1L38aD2tPsowylkMsMqhcGAZJBO8E
oYHgUmlcadyYz+Jz80W9f//FLE+d5UiLU6eEQm7JFSMpN/E5KlzG1rgKzrFjeX+YtTlbXCQqWP8c
3p366F9lm2gjf8Kp/vbfG2JxioW93viSH6qPHNSevvHdYCvt3h/i1cXk7dmxnK1F8BViQaQVJY9R
fi+vy/0uhHXgtl86cPo/Q8kNn5yD2EgHpOKMtYroUitguU+X2V8aSmXc9DxfJPaVflb73pjeynXj
VpJxrqguejDXhr0V2kHRJFcySgA5B0m+mOodn3nTo9lhfkacrYZg/P60LEPS5awsThAZ8H6UDKyh
wPqR9nd19rWtVs6PP24Irou5/kzvZEnaVAMiPzQ4WD+x+zk9V74538RG7PKz95/kj8v0zTCL3ZCP
UegEMcPkv+Kz/Hl8kg7j/t8bYrETJLNotJR25WO7Fdt5mY7uR6Pp1/fx5ikWO6HRoJNPyTzEeXEp
ztVDeYjXdsJ8Ap3shDdjLHZCFeiFVemModxkjttdgsnCda36UVRuq3nxT/nHvzdti3ihFo4sNSmr
P/81XUgP2nm2X3v5S1767x325pkW69iKlaCQEJV+9L8Vl+o+/2be9tzb5121ax6CL/rkNk/BijnL
2opbXIxNnA9VEDLmOHrSo1lupMJzPptf/r3ZW9yMWSESFB6ZvX47nP1edNrh/SH+ePlSNCVeRryL
bXocRuCwMwHSi9VHqzrPpU+2/snoJ1frv/57wyzWtpwLP4kmhimCrWPso/i8KLxQX9mkr+3ot8ub
FB+6EamPibcAWKDFBdxY8M6rRJ6+OrUdZK4SDu2dD7yxgyYOMX2XZzm6dihhhWcSZh3ZJkbp71cY
VzphB1YIK1WH5eQCyAB3NYNYgbrQOl6cS2M/VFrU+MpXO06wf5OH7KYiQiZcKzWXNHRYiaTmWTx+
/FkMhw43YkAUVZfsJJTW+DixE3wTRurorh+FCa7OvrUWFi5vDqJ/kh7yAHCrAGeWcvXt4CPLrav+
165W7TLwwLq18jmJ8WQrHs2q+oOOXQBqgMkR44KUn7nur5fsm0JDAlw1FFVSfNPK1PDYd5ns2RJu
VpYxYQEcNcWa/uRyg5M3c2XNdWJELzTcZY73RUOdCuyVFn6vVSm8mII4vDHxNLxC0Ni+mfIpv0wA
7K8UG0/e3+wPpthMKsI0tFYWmzHVEnmQEF5G/1EFhULVYY8xgOq9vxdP3h6q+HOnHSA3NTjQXseP
JhU2guupkn2vpNIpPCS480/ObKm8B2KSrtw4p48EE2b22AR/SJq6lLS0C+qBGN+k3wszay8rbBvv
stJYm7j5bRwtfADwM4xMQVAISsMSaiz5SBXpsWl+CYO82xWSaVx1VqicRSJ96O3OPJOwrShcSVI6
b2q7fiUTX/bBAIbQSLTJS+HgsPmWDtiGnMSlFAj7SxlwLUB1HezquzXIAMezPGhRtrWrMARrPcHi
/Yy4aaY6rilELL3ECd+2MumvAMvFfFD3R4MPiCn/sYR4cx36CLPr4qGR0D5GCiSurWxvtE0n7lKk
O6yLqsl0ZUMHuqo9gRCy48o6q+9ThdpC8YKHbzv6Xo16Xty4JoRss3SdpDbr81StjWJDutt0qTcK
iltno15H+getjZhS+iJwHUFEsX6Y0+NVWiYOtgZ9rH8ZO1O6BiWMqHBHd/axslOl2yGCkwOCen9n
nGx6m6YepSm2IE0igE/HY1Ys4MA2U/tLoTBpFD19FykM6xyNee3ggxO+0nOrXLmBT9cuex5YEU9L
Jg8e/3hQX+27ZCpq/0tQBzS+qkivE5w0aw2OeNvY1j7pNWU8hGknZzAD1MzfqD0c5pVTYZlRvjoO
w+0FDMKOBCd5/DG6OQ3ToVh/MSdRT9coqohqgwO5qR0CUGflZqqo522p0BQkglHqGyvBzsmxNKuK
zB0WqmmQMJalJTkqdCOU1fxhisewpykQDcPOKP0xcLPWFGsH08lwzDV4OxYXCCAAr4sD3haVhduG
FT8kU5JQ86kzGPBSBK3cjZn3z++vrJPZnQkt3JhINnE3Aw89nt0+hkRmBK30Bbup8S5ptdYrEi3b
F7HoXXuitjQm0bChYGevrOnTs+m1QIh3zvwXUL7FoqZKZaAPk1QPWlBJ11XqOJd6FznX+dgaHg+t
X2hxqt4pvh5c60rwS1WadCUuO9lX3GgzX3AmDPIfS8agY6SxLomSaJzLJpp1+eJtofbxz743snO9
FF9DdMu2H5tytL1p04OBIg7CvHuJ2TH0fo4oWuOhKvLstqYLetenvd7dIR0+/epVqzE3qTGV0bUf
TP5av2f5wik/099mYcGv4bpdOnGijF7Gnd0PD2Zu2Zd+QhnyR12oTuKFWlTRNQDNk+5Hven3+Ygo
7kff+mv5m+uQJgD/PkG5+J2g9GmG40NPcqR4QaTa51lst/G51mFC4+Zg16+zWi0+RWVtnmfdGP7Q
cn8wVk63ZQg8fw6g+ZArZiQjperjhS8ZSu+MbSk/lHXjjy5BQlHte7VJKoTwhABZ1KbFCgLmdEyA
x8gEMOzvhtvxmO2Q4vKAVP+DgzXKptE752YqHaRHYmkDymdNO3y5usGF4fSDrglJh4zo3OIkiY1m
Uuu6qB6iCcGQoGv6K8Q9pp3kOEJ1SxY6Gr9p/fP95b0MrDRYCNxQyKuyurjrF9taxIZWgJg3HrQW
W+lZ5jJ6NPRRW7sT/zQOmwfVQAajn7S4F9K2t8MK3R/OyU4KzydfSiwvVatKX1myywOZBwKRyVkM
MmSmxcxffxPj183oINPWKg8iHmo3Vvx826MB7wayv2ZheLo5GYqoHkIAUFfgpsdDOS3USUyWlAe0
8vNLbaqsi7bXfVqzLFHYCNGmCfLpR9IhcfT+WztdmjDuZh86ADC8syWKWKkdC81SVX7APM3aZUll
yeclEYftloSvn7UWG6UPjwj1n1YwS5SAcAmZ6ONMjutOFg9WENc737SanaNkztZG3sS1IFSuQDRO
dgOAU5hbaDCCesHmazG3IqN7P2bt9BDlarKvRspKGfBeT2aPHEQqm9sib5/ef8aTNQpmeMYv6PN1
PmttHr9PpYshoFfZ9BDnjnQTJ5q+0+oxX7lQ/jiKDRoLIjoEuSWh2Bdo4rdYBj44ytBsxjLRsRwK
hpUDk4/Op30bvCM4NWPqcOPFIxHWyiILNLpsapHKCL/4UiUh6FeNGJaaWl7GPwazDGvZDWLYEYYL
EK10IleLwiB7mqrOSGdFeBDUP8FZ1OOZ2Sc2NitNEuByG2W4zXgJoCvnB60Qa4xdBzEG/0lzIr8r
PSkw+8pxAVy3Elf0YJqTp029n97UWt5CJ86GujH3NL5bCl0RDBTF68cqMOKNj7HrOCC8axXphSh8
LChcOvNUfvd1zSIJvKiZNJNqu41l0AFnF7D8LtzsxAb8UaUd/Xgt0YvOOGsxAcakY8zVUjHdAIR0
bFGZRHnS7XpIGpdOhEPNNRwOreo3CAoNZbw1ytqOL9AlC/KnMFLz/BP6cEEYHTB402FD96bs46o0
ZsMoArdQVGx83AApm1JyVbVIMKdRtLwjz5Eak35gb5TlgcqGEj1OkYqnvRv4KFao7tQXgdmSKVGv
OEtlY5xumhoppD1ZnR3/AuflYF2gC5Qeb3xjbCl7YlkY7SqMscJnOFVZtg1xiyExxb8QjIkM6Lw7
77lB/B3Jtxn9yocmlnclqj69Z5RTZz5oiCeVrmbEarobwnySb22hB82lKhIjxMVGK9pYuIkWzDJx
UYOdqGvpcZtcN4qfAHgZWrydz6BQW9KZEFrT3evgYFK0iznvt87gJMZtXOHR8lWWKbQMnhKlyHB4
sJZ0rWKRZLk4KKqUv6CaXczKteoQbv1E642dIXB42TtOJsmbUa2H+hO+gnW2Hwl1g31BXX48BGaR
dJti0Pxo02WBqDeWLQnd6/0+6S9aoVX6HpsWp/eqUsN2Sfe7ojrHatK0P8W21NpPoz861eRFHXCX
7SAlufDCqg2MPeItaQA7wbS7HfEYnAXDrjHZTSa76tyR3x1uOgV8Suw5IX4XCMwAc7ZGVzV7O65Y
7FhobRG0KDHnw+mwGW+lQJKmczpSornpu1YNv3ZqrRv73gdN8mXqEg23eJEMvZuiwzd9FxEee1uc
NNo0I6irZwM3im+1/Bk6DvBpy9QC097qVoEOJ+qkurYzTSznrwBa6jOx1ewQbnFFbdRyBqdlhC7u
2i0yUq6W+HX1mY9g94eBrDU5i8rOkbetrg3pfQ4EtXgpSfNjDHaQNrkdbaU0ZC9EFQsonNoj8aWy
/DDdKSd9zL0itowx8+REqWp06omK0w2vTgtxgpuw3rgu9MDCQzkJ/c7/VvKRMOaRsFbzjU1S64hw
9GXmD9/1bhh8qDmaQLQ5zTgIrqLYT8UBemdom15eNFEzu0jJmfLZTgN0MnUQA4RBYSaiyXBhobbc
rEomJOWs64C0/8wAT4TNWaxGzMdGLcmIfsKVsMNtBgPJ+fH+fXFyCyO58dvgk2yMaukipuFhIize
EumzktQZGDAZSKGXVNVwZSYhB46cFeHKtbiMbqAqA6vl2CYHhD66LGeA8gEeVEnp1yiwymbjC9Wp
dq0UasMzciqG9ev9J1xGOPocFwLJIugGpwGY8PhGzCKMEZwqrhiudxyv9YsqeIG2kNkXcdVx5qhx
ZHUZL35q6n2gGoPy9f1PcPLAIJ5m83MHoC3M9SU6BUh/UXDwJI8Ftm2PTqAFPwfZru9UvcTO78Nj
vSr7zHqNwHuXN7NWY2Q4Nlb02KLaepYXxqBuqEs3nRukpV2uxHAnc4urB7k0ZW8dbSxkq47nVtVH
Cee2Nn5U+hy3NEBvzj3+tM1tH6bpHkNC9SthbqxuCivJH99/0pMOB0hwCgloNwDtRxFgmU+FuiFh
npw2j+jJ+58LM6J8savFUBT4J0uZ3m4TgbW9h4em+pxXoxigN8E/aC1PnfRBuessXxpW6tavjYW3
IQvKiaQGTAcEGZbbckrqNIQhKSr5Ac25Tgv3AQpS6MZnNpHJLWfWMCS7BvCzTkEnmixqiVFQ2U8i
s1KgeHWX1Dly4DLON55TZrY4oyCYmWKDBRtnjFb0qwqYJ8uTnJiqPtJcs7orYLXjl+hI+Sg0P1Of
BgQBzX1qlbF61hcOkRARUrCWcZxUYWaleSJHomKg/DPH5Xi8sGQlhqMhP6XRpGvXlN/VYePbWl3s
wqFMwU/1guNhr6pSEymuxREkbkVh9NquMizcJ99fRydrGMgvwTLgSYSj5490/HGGUlZFo1vhU137
1lZJ4gHIHOq6RqTUG3UKup0/GaU3SHG20qM6nfhZC4S/kQMCOGosoltevhQW3ApPpGXEm9oUIJ9c
+I6OpCv87fSDtQD0mwmjZ/6EOfOLlsl52vT1lBL6PlmTFR/gk4UHs3ak+zBoooPZqskH4SyMh/CX
wnHPMUTZYzGxmaRUjZ8M9ZPS5D5WR2aXPjRh6lebpszVyq0nA9adlvr6Sg/idF5JgWat/Xn/AY5f
VCF62rjzUT88GSHGM+dl5EjZVRBmU7SxMuS6V+b1Dwt6vtIQwIfljur4UsQio0GW9l1fPUkQn+TP
YVQTt9elneF4Mgo9OqdCgKxejv1GugEF3AybAJXI0LPzMF4rUiwvdFK/WayZj4J4MsjneXLe1A7S
OLWDuOuDpxmeuhkN0z/U2nVlaZ6gpnX2/t45nWmyC2iAVI6JWxjxeLDBV1H4rkfnyUYy4QsUBOU2
Kkx0tmXUL+/fH+u1c3R0ss4C68SusA9QQATXezyYb2aNY7aV9JQ2mSCvQh/XqkMP+VmHTmheJOl4
lxPbp5dIWskS7q+IDzwUJe28y0KThGho/swmF9jAVL3/RY7KYbadxjDWPquarlau4rEIkvMU6BpC
6piEGV+Cwe4/vf8gJ5MG5J+AgGoo0iB0qec3+OYNNQJHWSuTlUcaOVZwztoov9okhQEaBbEpbT46
GlIW6I4iVf3ay1jMmpZWMjq5qfmoS7HxiKEtsDJTMrZlUdgrG2HeV0cvaFbNQNcMls2smLnshY9o
uGFJaxozBlWZszGxCcupPkuRSd/QStHdiNd64NqNtmLS84/GlbOg8izEjhcEOOBl57M1QA3FYWk/
+uQjIR0jJ4t3icBL5UII2ZFWYp+TjQa9bpZJhsU0j7ukFrRon1LykdFxNtrG07tJ86JWiHOmoAbS
nUUrOJvleKwaAM70qmnCU8xdAsjiEEtrp5fVH51q3tp2J86r2Gw/93n6SEa05sh9MhqtibliD1ca
qRywxseLtKj7JqanMDxDHKD3PlUyPrhW7oR71SrCYjuiTrxWEVxWe4CrmHOUPhNiOFGX/L6ka6q+
jSf52XH87BaaRXbRRla5siH+8GRUp2f5k/nGJ+U5fjLsVsNMt3P5WWr97sHojGGLlUGyyUdEG11V
Kl8+tgHxZZIBalOAp+YPfGMxXotfOCGpHz9jZS67pRMk264bU7eLymkloDh9NLosvDS2O+Vjwrnj
R6MQxdxWSfOcDWa1l4up35OUXBUEkFcoKnUfzDVe0e/geWaew8x6WwxHEBuVozmNqG32s7OG3eyE
LhLPzM01n6n5V709WgyCfOrT8x7g6ERO9PjJhmjGNFho8tRWm+PTnk6HEHWGywCb5If339fJJPKi
sB9A2oxLlKhlEZ6iQmuO2mS0z2PjJE82Oi22sMIC38cmOKuEuXKtzVHQ8ZPN24vqJvVoLtLlojfk
CXwCDJlnYRXWkxHJBjW0Qe4xtm6tIduiswHkdYYeiQ+elzQhkSWgLcaWm/1zFnG/3hfyONlZ+uzk
3HIuUZzvTmTB3tDhCr2yVk5nlfOEXjadZk4vFufxC6zMssN21Bg5T0znTORx98uCefBoJ3TPW5Gv
nV8nYGPoL/RZZ3UJEClglxZPR4krSCA5ST8QuLGHHyYQt+kgWVHoK56dVH5We9Y0xoW6nbDR6A/F
EGI0kZVhHhxG30CR0O1CFqNbtHaTbpoujLIGU7A+i5qLiHtBdRU5lKUWtyHNTxW3RUjI8pIImWMJ
59GqpYGCDE2xpoW1nMkZC4K2ETcALWyYdIusQa6VNB1NhL9HXxnvcyqYZ4kzllvEnOKvhjL2K29u
ufVgEFGyeHXu4Rwjbzt+c3JbSL5aVto3xIwiD1zI4OJzH+9jul9ryfPyBpgFm7i6Z5wZJwpktuOx
8pA9oJMK/0DqsTNfCtmJkBUTo2ilZNPis5PvxFRSRlYjg9vQ60JAkIMbljNZ1HOa2SrCg64WadGm
BtOl48eiV63L8YtfwcrEnBQgTGRLgMaQ6M9kXOBWx5+WmzPoEr9InlvdafoXtcRoFoJqF/f4dFPL
lbZaUMvxSyckPOeHBmX6O4HZdeYJOwuhKEV0wMp8JS5ZHCgUY2Z1HjhJbG4sgpZxQktmNEmS3Nxb
OYGIqnXODroHdTbZFtsYqaR9XeTp9v1Dc5kDvY4KidWxYAdjcbYsIqSiinwzMZp7RMHA5kR9cJZk
TnmeqxQ/KqPvLgggup3Oqe2Z0PRusEFdA6Yvdsb8GQArEXgCHWSHLMX9Wnuqcl93yvuij4vIQ+NM
sb20He29VdX2dSPCYI3n94fJpqo3qyAAyyLrWixYcLx9MeRKeR+3o3ab9UOxl3CjeQqE02xsmyNn
8nV1//5k/3FQUJF03gA0nKiJSiEAoSbtq/sUK55DQK9iLytleIWkmu9BZuxcKY/6lTe8OAZeJxfJ
MINFRYULaNTxYi8Nu6D60tT3UNrhmkUVh5wGhBku5Ud12n+PZVJOpHuEY/AyjkkiqaLLoVb3QS6Z
2aGlgCDj7ZHr/sU01bXYZRDL6O2odqTcV0qkj5vAV6vI1W1JbeCyKaL82GWJrgeHH9HAjCUEIbWE
NU4Q3Qa6Ivl930YavDc7OWscmWaKP8QrG3hxCP4eag4GGJH62FLEA1mdRu3lDNuXJBRXkqN02zYP
1oLtRbL2Ogr0bw5b7n8CgMU10ighuUZZZPdDPgZXbV4/T6k0fALrFiDEZFRbDTkPHLyi8gwI5bf3
V/ByMc2zSd1Yn2UgIKguobCRJKyoE3p4L01OdMctLXlOPnXnqOPlK5vlD7M5ownnQIDMCRTQ8bql
ATUkkpHm91KHCqGoh+YGB4D4+/sP9IfZnFEh1CZAvOKUtggakzT2MQySivtYga2HK1rlRb5vbjQn
sLZdq5dn3ajTpi5nX/O0sNbE4pZH36yGAvucCwnk75zWHD9lUsa9ZrU9h75cBTeyX9CllrVQTjZo
8BffMkP4a3f1vOHfBK4soBkeSs6NDNysrDWfUm/KGKA6ijgo1fYe71LE2GpFVjdqNmHTA+4nE5uE
3ul15jfts1M26Tkolua5dYL0WUHQ70fCc/ztyPU/nof/ic7a7e/B63/9J39+zguYvCJoFn/811X4
XOV1/qv5z/nH/vvbjn/oXzfFS/apqV5emqvvxfI7j36Q3//3+JvvzfejP2wzZG/Hu/alGu9f6jZp
Xgfhk87f+f/6xf94ef0tn8fi5Z//eMY/vpl/mwjz7B9/f+nw85//QO/mzXqcf//fX7z+nvJzl//7
f/34nuUnP/HyvW7++Q/N/Au82T/+o395/ZPxF69sll2wQeUBOeC9ZnnVBHyj/hdA+Fl1Dr1/tNnm
jgqq1K9f0v6i8wYMgyBeIxZEEee/nvbovfzf9/QfWZve5mHW1Hz819L2m8WDUjCHKIq4FBhYP3ho
Hi8eqm1I4SI14QHNa/Co6WLxM3G0LvBSKClXsoSQghU18dfUyse9ZI1VtGnHWPpm2UCTt0kk8p9t
FCpYOxRJ8iVssDKJgeLomwoE/q2P/6LuZZnkT5s0S7NvIpYRN0iqIQfUJMWXIKLibCcqJNnctFba
yR3xqq7cqEInjt8Z+YjFmEpfbGTH73/BPTK+ZIkTfY66LP7sZ13QIfEkWZ9yq9fpZnd6cZkCEPuc
jk14zVEzNpuoC8VlWymNuUNuww82mkl8qEiDjNOHMVZPjUaC4jVO5WQb02jFdVBPVuFZZm1+aTua
p5tKyrJhPxVtgYBpN/hbegMjGIw2yWOqmG2BKNnYx19FWPxM+iqONiVYH96hWm1LiVaRi7M9wBe9
dGj8q6KXv+nTqF1Z5pA/aoECeiQzYJnqkZJ5sR+PO1trrW1WtpgoqQF+wKjAl6rrY98xuFyNhgK3
Hxi6Vw+yfA6aIdN2mpoG34xEBr6bJd3o0LOf7ZeyGuFqGm52onmKIGva8H/L75kuEfKK+TD1AiXp
P3WRHV3XtSHfaLIUSTzcWNcuvklR7OkNx8AmGBXZ31t1b+CElo3fSFRTZ895Q6MEwGqEIKaT9dhh
5UgPDLU53ERthYApsaoPJsiYYn1j6En7qPumyICM99pXfwCM6WGVkEtebqVI2yut+pzkXbyXJ8cv
d6OjxL9SoE8/iRqj8nzOEhUPOR/zhekqMYibJBRFUN4LGWlMD3idSIB96Ej+qMa6kHamHE3FVh8w
JIGXI5x0V4V6EGEC68RANRA7ugvrSandBk6usRGy7X+Wtan8lWOBl1FRtBrJi424/ow1Rvopscgt
N1Kkkmua8GHPq8mwnwZsVPW9qFu5+l3b//+n6T+oC7x3mn4Ce/G9aKu3x+nrj/w+Tmni/zVD7FCx
I8+YXW3+62jlXP0LlhsFYWQ3KFdpRAF/H63KX/PZiSMNZTK6Yvzofx+tyl9UqwkeXskGdMqAYH7g
aH2NZ96crJyrr4hREt65tXoiAj6EoT6OnBt7ACrxc6A1mxR4jTeF0+BGimo+UN5KvzeIQ0du5Gij
7aL/DD8/BQzhGnXd1G5h+Vnq+pgCHYy+CrZ17EwFmDYIhV4yWrbXlZ1i7XyrvRnUwojcSoATlWH7
Y7pWSKLzYlWC35dU0y2VzyhzEzoxd3UbSl9UJU0+hdTBML1TYhuMKSZAcu43HSyAWXXY9ye2dhfL
bgRq+zFpaX9vDNEJzaWfw4borTh2m9SMBhdQaeHBN5oOXVfKK8VUdY7ZjmeSyIaOEwXwmRW6bM8m
nW81tpnk+2Eyzkxfzi+qypjVGFJsqjLT52wd2dMgTb22lrvzpI+u/Gj4qmN25Kai/z40kjhDdCq7
rnTtApnc5DKYkhe0ERzks7Q7bfKNH5S+QF91xXQ1YQW9oUDVUjdKqq52nbj3XV9fg6X+8bnI42ya
adRTlzLxMHByTu8+32e99ANxXVeyEu2KmyDzlABR7Cy+Dvy4XOkGLyNUKhKUduYgWQbuC/7n+MY3
giBKoEble9ThbU+NIm0XxuhoOGkHPXOSlZW4f/59y7c3K6SxoSiJU6g5Hg8opTZIkpFDLFDBsnVC
vlQBM26UngQnQqnkyhrU4YNZ4vyQbwddJBuzLAuOIna+dxogxb5Z2l4d+8p2nNC9eXMm/R1THcVQ
f5pQEmTKDjrFRiBGxw8IuLgQNr4ovMZx2hlata1U7bzWxDk5FZ1fIcRm1B2xm5zkOm4a4QVZFz1b
RR1v0kBS3TZN86tsKkPXLNs1Q54/fTpHf1WuhnN3Qvqo4DNQr0vzfWs/mlUdXjTVNB1UMKtn1aq7
3DLHm6edDI+KL61htGAW77oQ+RAVETvV9qfgwAoUuz5BLvz9Gf/TiiJUpZxs00uFWnk84dWIpFfV
1vm+G339UEX0kyezGPckfx0SOBYtAiVa00L/46Nh68CT0fpj3ONBTRMXjkbj0fo+irwBueJNLkdr
LMlXSMTxbtFJyWGLg1ADAbTE5DV9HuvFSKMvsA6ivbfxTf8/zJ3XctzIlq6fCPvAm1u4qqKnJEqU
bhAU1YL3NvH084HdE6Oq4rCiz9VE7OBuJyaQSLPMbzrZR0siqGsUq7ommMtP8Bsl6dvYonneWN4A
+c2RfstSqHROKJW9N0RPAnXyqtbCtQgW5dcMyiOqafsWOQx3bxRZKBNSd9Yu0sx9pwHQ6q9b+Zc+
6oFAHD/uX8poPczSlV1YO13/MbRB4hyi4rYxcOsoTWxjlV0dPWoxeL1J3HSU5CmWeFghe/naABzC
G3WYAxCUYQzKVO9AS3+8Ct5KesdTxd1IA9bC4YqO5Sl8qXPAzKxp3u6yVJLCMsaEdmYjPFaZmQVZ
Y+GfqLVrWIM42CcaAKbKnsf9QPIeGEbZHeS5SO/SaWh3kSTkXZthfQgj7KVNE2RjVZGHeLz2lxbv
u48N1miDeEFqlE9RB2ahw2tSum4nbM8BXgsSnXv51XrSfpc3Zu02gekt3zSBHZlro5a2Mz89/iPT
9a9Cyg9T76OU/X9N5f8vJuhb8/P//Xfcdpag374Uv9Lppf8zpHyTI/47pLSIGwFsU1wESoBqw0b4
/Dtbt1RSctAiQByp6iMy9j/ZuvUfKDtEefxAPBJ2M3/on2xdkv9D9ZvLHVtcwH1v9PZ/E1SeRAwo
2Tn0mWDvgXPYrMFODqFULCI1+0FG1PeTY1IBjsFOA/JwlYLkzuq69Fq5JCB1cvCB8CF6gx5EiZug
WT0V5IycJalq/H0Bi1W5rxTO6IlKHYI/PsM7t+hbj+aP3fz3MGxPeTtdoYSeFM6UqCm1ck5kn0DC
RXUh0KJ935FFBlsYln6v8295sW90YEZX7Rq0eCI3npz7kuwSHrdPEAol68os7tCyiGpvGLxBcfkf
mqG2znb21sZvF68f/bn2QHiSQxZKUEqufaPcLZZnQe2arhvhEgWaCumyF5de9pL/0l6cemesniQF
FNb6NcxKX7yK13Z2h9nP4lCnBGGqfoojrXNTxZ9XCYLDHOiN3+SBNe3z1Y+8j2frbB3wTXBVQb0A
a5UNUX18Gc0dLANlYh206jpTSFkDcHbxdZZNn3KjyDxjjRdPrObjx8O+txSIcSi6M/gGYDwetqga
QyBOIvtygre0vI6cqU7fXEANvpnMnS4FDnVejCSNpcdW+7OgiYCHWFqdihF34NT5rQUHeZf0t7NT
U+B51U23UTPX7F7K6mtf3CnGfYm9dZOFNstfeDRHF7fTD8oX6hv28tA533Jr9ir53lKvFOs67e7T
aUGYNzos83ehPZll61rT93i8W/Kf0yVw6buvs53z+hYebrvo+HU6kVjon2eyH9ueYt7Xm/5JkYVJ
fDMLNCCR9MyzYWdsdZJp8ZfacY35ITP4W1ayvK/t3djcl3KYtNfF+mKkv6XkMLW6X1iL1/VPZnxT
dH3QzIecS3okcblzKLNohptjPj7njyZe3HTCrfHw8Wo4CcPedixBPax4zjwwSidxL4x8aje5ufoF
KptU1FdQw/bi5za1nmic2C2tfmHdn3Z638Z0EPNEbZFsEMjE8VxSQiqTSjVWP9bVWyd9gRoR3SWG
fjMbTelKrRnhhDDua4fjENP6ZGejgP7xa2+L/GR10mGmZLvhhXnvk4Oq1rC/6ypz8UerIp1Xb7S+
C8qlegXuL1/Ind4bC6F/cgqQUueAVl2yRrnqOUDsNBL+AjkL8GdoR3XC95an8OM32ybv9M1o3CJ/
zkKVz9x+RKPVqwrd1FcH7abOWtQr6ei5JemaKyDr55blZXkf2Jl9Ycu/c7Bwf0L/4C7mkj3NG5YF
ylw7GLxihkQS8nvZjtpmfOGOeWcULnZKCWhnbwnpyYLVR1mtdN4R0G+MtljVxkGka+LC+jjtwG9r
lI7pVqjY1BxoBR2v0TzV6kob5dV3pgJKa04NdUzo4ikOp8xgu0V2XwEB9ST0F1xpmC8c0u/cDfSC
tgYUog6EK9u//6MdtDpzMcDgWv20XPlU8ks7OIsvi2kJ7F6Iq9hIfVbwhVHfOQxA1ZH5gVBh1NPI
BB0W9JkwaMf8aMkh7yirhzB5IKcvJlUtD8utSyqG747IqWrJsBjwFlOO3xOTB3Qqlmb1s3rUXV2Z
OcSTyKKEUSpeI+XUtTInvvBx39mQoLUggtN7oeB4ylGAR1r3gFuEXyr3RrfWbmwKw5+c+rewtQvL
9d2x9L+B7JszwPbv//iQkT4nUp4zVtQ04SzwyIGIWbsmxWyaJMqFLfjeaJww0BmIcTltTqYzGlJI
OiwQPx+f0LSZXX2tUw+Zsphs+l/avb5tEeaQSA9VtO0gPX41TY4XVVgKJ00Kp5R6PcTSIrnE3j9/
JThJyMcZnNebHePJST3G6xzj58UE5pMeGMWPacp/CigkqFxdMiA/OzsBkNNu3qwqgKCcgbM24NM4
95bsI6KeuXNmz/txjMlIc/mr6FEy6pT10Oebd3dyodZ16tK2LREYWPbW+iVc4mQ7ns1ECBSHZ3UL
MNLXtaue+qzENU6fC7+vZy+XW78UajAmKGlNcd/53do/tal+aXOc7UieA4MXqooIvRGZnnzVaEG+
vJ8pV8zr8EtldwSNrO9EBERNbXOoYOslmYt3X51wdMNOvhW5Tj5x1tpruUyj7Gv5iDASbb25dR7N
Fk/F1tET10rVR6AMuNQZre2Ojv4bK4EAavglrMjbtX90eXKvMPVkf/iHQHQ8uVxkCWkMy0pJzZDq
CVLIJW6sSldwG6SvrW3cw3orkH/X7NCRiy/LMksBLNsrw0nuJB2f3o+v8rNLgISTJJE+IOgAzuOT
SwDvGRTglWz1hdPEXp4k22nstZXw27kzXaEmV2WT/P540DcE9fEcvAGSYKCQHJDtnixENTYXtUht
4SMFQFXz90SCEMfPNeJdpu46M7iLKIyqQKKVYYbO+rU07/T8Tu5/FNPXcTyo0o/EucPNydUb9zG9
Nyjl7+PZ8cvcQytsnFDD+EvV/YUtbB+s4jO9XKEEjXqo46+Z+D4lv0v7cc5vl/4CowJxWDbR6btt
BwmANpXg+bQJsUomNcWGGc26vS5fQRjzLOOXsB/QGA+7/jumHN5k3kfiS11cRzZZ6xcEAOYGqxpS
GOOum78qNGbj9lEfWzcdns1xN1jPdrOvSGvrHVRt4YRtuzMwm3GxX2kKTyq5yLwY78eHeA664VD3
oTGHmxWldsPKrsZHKf6lFreTeq01L3V1q8/h9yXfa3Jgmf5oPmqKv9Dvfl6+F2o4Dt+m5HNR3KnD
3hiRLXBNw61/Gsnzkj5Pq2dKv+Pk86oftAx8oOeMbmm4cxSITwIpytWV531F914YD0N3rU6uAtPI
2RuwJasv8ytV0TL9VEVBGu9y2keZrz5B967kh2S9IxwvEt4jRIvcaXzLCUmzDe26iR9tPHirsKqw
wZifrOhzO3q2dWNNO8IXyT5soWiXuq11bXdI9eyn7yg5LibyNThP+nHtT6/KjRF55ngvq2GZH4Tu
NgYC6lfoSWXi1VQeaKKE6XBYp59l8hMkt7DcqrmV173ehVbZuDXSrIpJu1x7kc1bFG5tV7VJxoJo
ucZJSTF8ysxLCnX0wg1/fmCSPVnseUpLIFc3BMifN7zN7VRWFkFTUmu2qyjZNSEhlByp/DZlherZ
nOsXqqZnMTBtEdBmRL+UdM5VAemB1HDKtxifv/DKiZ6PXciXMG3KW1XodLsQmeFFBfuNXOLkKGjT
xWgFcBF/nu6LhrzFM9VHDcUO3V1fe5Mv+aPpvojx06L/0vS/+jZD7mxvN4j4y4ek95XKrRIXFfF1
8kc7kJr9kAaGs5uVnYV4B4xQ035G9j+sxmCanpNHLXejT9J1Sdc0cusgeSRp0emtEAZeD0gXW7cl
uj1mmFwPt4Phb8oH/PLWc3bGbXfXflYtF/MJU3hV6lPfrh8pKdSO1yq7+G4qbppxX2qhU7oH1Iyq
rWA7DV/s9HPlaK74vYaxDFjDV0dfqn02fUMWL9ACnMEkyMa3Zn0d6r0RXfeGp0y+Le7S/iD1oRM/
d91dk+xVJXA0f5k+UxGw0T7Ig2HZjas/zbf0IteKLYLySKjbV33/3fDE8Bit3+riqQR5AWXWnZQf
don3QTlfDcrqTlsvSXrR7b3e3OMr5w1m5Xftw1Re1ePe0h5z8evjs/8s1iJnRCOPGsfW+OH/j5fy
gHaX1bbgPxEMaX34nq8G8p1oh+vXayQuOS+8N5oCAAoZMzC/1AOOR1NNzFV7fRZ+NUP20qniza1a
uBbeVX5lX7JZPc/oKPluYAIwWYCqzzw8uryXNC0Wwl9tMDyinCofmb4uzNf8Vh9ZeSjCLKHd5l7U
K+iW6saF6+edXUuYTCwLrYj5fSuL/JEKZOjXJmPO+y6rw3VepJmPWuclN4L3RsEbnfoywfI5/7yT
+xWKRrv4WND/SmexuKUzXUrC3/l0/HKU1zbmM1/uJGID8jlpeo/9TWkZYYHMlTdOmK4gDAPQzF5V
/+N1eR4IbWNRLIKMC0XgVIYpa2kFI0kk/K42230mXTkyZTSyHXcwKj+qDK5xO7lkQnj6kptVHRXz
zYCFail/dbw+7SZaWwP2jq9VOMfWc+fJ9q26/myBpl54wdPEg6EYBuEHghIgys7JVshgWsTmXFPW
Vpzxluu1yW2NRrLzhMiLq0ZXUwpfUEtF+PHEnt5dW1dgQ9pvOtLEl6fqkYq0grNqop4WPidtW44I
NCk54jKVMXvWvKGyLnbatxj6z0uFwgpQxU2ugDCb1P8kR9USGfmVyaKwbjTm1Sh1t/KU+tYsPDFK
ebBWaLRlqrobx/awyKviffzK518VLCYDU9chuiXRO/6qaSHFOIU5te8ULWVWYbhjTdjUCWoNw+p8
+ni005XLy7IXuaQ3ibut43w8GuUlMyoQ//Tl5b6fcVyT9cq1WwW1qMFKwtG2fwzV74/HPPuobyhw
OGh8T3XDpByP2ZjTsBLIVr5sAzFq1ZY9GRkYZkpD4nXN+Dsv6/TCAn4rDR191bcWLkUHkgBw8MbJ
i6ZGLykQdkq/th/WNHRyJ5CjG7t7slrtHpq5KzdEjBsPDz4LWMGmOcglHecQn9t1/pHnyFTtkw5D
6h/J9JQpTSjVYSrHrtHcjPUtP0WdBbNDyju5qLG7/LdO8zAqT/wOq3L5BYbEZd+HRb79UaksXSW6
Weunjyf3bPnwnhZkIAIvKnMAfI8n155q3RB2Xvmi6T5HcwcxvtHRXF2Q+TLMRruwWs8OBmo4rJyt
jYKxLCC04+GWGRjBkpSpT0DgixHdpKR1XKmEaFcUxe9VS9A3kdOHqdIfPn7Rd0eGMkHUBxv7zOQZ
PWkTokib+iLL/0oWZQ6s2TC8dkqkHQq4odOvni0H6upcGPh8hnllCoJUzAkO9FNJdmSp8l5rs5Qu
pbwTcjxSN7dItiCQeljNBR+/5lkzwmZumdc3uzkQ+KeiC4UxFw0yaYtfFz2Nqt7vOtPcl/0CWs8U
d4C7wsqZqjsaZbFvoifj20CBPn6It9L48e5BhGFTocd4muvtrJTWWMZSdsvib9ZqZXFoZcmNpydl
IhoFBohqVyDPT+VeVuIvk0T3lA4rTq1Jv6uKAwt+rccwkvNr3LdF/lLWN5KjusD88JyLPTZI9Tmh
MwWjWDYfnPZAYk8eWuYhdFgPC2h/yMKofaH5ouIJXW0/2YTKVHsdBY4mPqzF1zkNUdkgJi5crWGw
m4hfnUBFqP91f4hPgooTZXc6yFQ/nG2F/BEoTZlix8hAT5Sh71IF7LptlMN1QSLiDg3igNXmjVcb
PsrHj/UAuEMFD3fhk5wd3FuzHBgBhVQ4WvDAj59Bjox0aFdSAWUqJHdN5WCxsceevlqLtanEiWCN
L9kJna98bmJkJSBKv7VmTzZ7YRe4Anbt6MMb9sdxrCl+pzEq6pRF9EuQMpoYvMLRooMSxfWwQSQY
llvq+BXnauzWWZoHX37UXutPnC3yV0Mjewry+DGy/EgE/K30WqGoRjuz8+vxZqLo07uQtFQo6ror
P63X8WGpfAUplui+NX7xc1y+jc59ITA53NlKuHHIrA4ZIO1lGe+sTUXfUw1KrAc0/wAUFV1QqZ9q
8X3R93ki3BiUFD1RyStlj8SInw0QbdMzWzcbXb3FPdTPEh/h8BYUkxYYqoeqAbBWa9wjn9k7fq7t
pXTXU8pIwkLat8YuQnQdbSii7shD07B60O7Xh2Gmy+wWX6xvm6HWJn7pCWmvVHs92zn6To9/VXYI
BZHa83rnkNJNHv0PilrqZxSkaiBXwGWdu8YIuy7sYEhCeJAPTR8Oyq6S92K9a1YP2bvW2fXxjn+o
i9Cpdqu6E8MBvoQRe+YcZj/67B6YofK9SV05wd5LvVue59/ltflD3Uk31V8tdZbcCGLjPrbdWdzU
0F8xis21p0i8du1Tk7+m5WMpeZQBlIcmDmLlSnZ8KfVN2XN+JbfrhRP67GrYFg7Sb7hvELbShTte
OFKhCB1kGQunR+yzdxrbg+S4nzT83JVFS67WstC91FJjX6abe/j4sDxL5OBKMTz4kq3JAZhmW9d/
HA+pUS+2CinCRwcwqOEpCoqV82bF0mc2X8ugl7MhnvNoBiAwlZfYuWfblPFRvgUJC7AaYf+TEACp
3SYzu5ilJuFakCSDD+Lzc7G2VEWqS4jFs3OIuJxCjwEbBCw85+Lxy6JzZg1WD+4807t434volgp9
2AgDdIsoXuKBxZCJ9pIYxZsjyMnhwLgbc5zKD+yik8OhRPql62YTvHtmRDtlUjf8hqrCScn0Had2
eZ0aCF5bIHDADyz3Q2EagTSlikePFJoQYVpQF8n1OlMHqkb1L7hB9hVxm1p6qzEl4ZBK1BfTAcpO
VM3/9vRGoYCCOZkU3AB0+7YV/McSWek2TpIzt/4ktdedMe5pwXnpTMw49gV4pLn+NmcX0vuzsHsb
E5tOQnouDucMElg2du/0Q0uY1q671Vh2pjleTa16TSNH4lgtL8GtzhciGApq2Sjfb9pHpxJkUzQ4
lFCARFH4GK4K6Sd2kC7wSOluFu2Xj3fd+TrcekFvXXEEUTDHPZ7RtK6n3kq7GsqM0HetTDXOWuiM
OFKQWaNfxY5zRVhchR8Pez6prD2gtBuCyKTUeZIYOykiVXNVQzNSJyRplT4AbiPvikgVQaHIz3k2
XpL8Oo8I0fmiIkUPDiYm+M6T4kZl9IrRJnntK8ukufSAck4RaprmOkaHCtceCnHFfJU35eQOo9qG
QFITb1Lyf33MOlzNxP7kqo6O/cvxlI9Nrpl5q8GNylX0DgxoEA6yC3paelE7W27LEl7MxF+M9fHj
WT9fWMcjn8x6NqMTPdjbyJZvLXYUTE7qeGZvWAHGpR+PdX6ZHI+1PcsfW7Wh/mxxnJVIvEk/hE2+
n4waMMjY1Ya7dbjR1axFg5c24MfjbrN3fMAxLscqRwFVMhCfx+OWaWU4zZhQBIyhvcCSG71MquIL
+dt7M0lYT4rBRQEq8uQgilcji7EGhXODMKOXyiYM4tntuxi5OiO5BDZ4Z+nCQNmQl2SpaCGeXk2Z
6LGRqrEfy5biNTXz37XUe2JSotuZm6OOWgDo1V1SWNaBzmNMV+TS7XyKjKZitj2CwQGoYVsEsvF4
XuOOZiWXY+XX0w+8rElgKiuhb59VN/CoIYx2U3pdS3PhDrryguQp/q80AgqsMrC5VeYbxPVsjyG6
YByN0e0yYk4bZSIvkSrcKpPqQgZ4frLxwJsRGPcFWedp7jVqBpLQwGL9JJPuG2Q68SJuQrPL/cJE
IjSRZ9dIO+XCDXW2MDYh3U3ojK8FuPhUV8SWMDCv+yz3EQafwrrJfkgzGqW69U0rc/v/ZzCowcgq
kslTozn+JnVk68PUJ7nvpF3M7Y1M4pwr3+HB7nr6th9vrPM3Ax8Js4PkjQV4BjUGtyRDc6PhscTd
z67tq31jO7uxtPxKaf8lU1/Hy4ztu7GgiFSo7J+8WdSPySAVduJTv9xD0d4ZSN24KvGpu6Tm74/f
7Owy2gaji0A8xn0LP+Z4GoW0AGpTaC21NA9CtFNLYnv7Bfqyq5TWdCiT2bxwSimXxjy5jKSSZg1i
SalvR2AfJjPf1Y2Jk1A1ys9jrwRULmhjt0qYKyYK60m3jxPVucoJ3b2q+LauJGfmIunXVmQXboXn
1MdzcrZ7mBP05ajT0DAy4bocz8kixojzT099sgDJHwutuFeHn20d7cx6FD7c3Ae7mJsLOcD2WY8O
b8A9+laXZ9gthz0ZFROBTosxRKbaKEWHQlp/Ks7F+v+JRKZNNQh1V5D61Ku3hXyKprLBHsUqFr9+
XiRNKKc1wN6E8rS8mdryj35Wg/no5LGyF5KAUe8ov/p8fBb6ep0kArD5vDYHNUleOHibwyxDl0ez
+nOPd+OFM+z4Ev37SfGBJEigXMcyP8nIRnSrZrwHMqqS5q3mlHdDG1XEunF2aMhxHe17Ans+NYV+
4fOfeKQyskoJnYo6PaBN3e20nJ5UsY7WrcOeQGU9W8zYhd6w79qiCEXdqTsZVHRvgCiOlDgNxJIE
2K2V9aEyuu5HPK9fP16OJ8nh2/Og5IV0EFsV7OSpWu2SSbMlb9T9FKkfX2s1QCY+Aild4PRlMMc1
6ouD8wzyRoakS3354/GPt+s/w1M00mF3ECWfIijTaJSnKWP4qQfVIMTyBTtQyATyQ9s76FhNFyXK
jzfgf49IloYEow4h9GQrNMtoCpoKbIUqA6FmrNZDqnlrbZe+kQht307WQYss4+8V96/IR/8rpeiI
ePQhRen/IPlo2zz/O/fIT6uX8qV7ffmTfLT9kX/o7OiBEPts8DEI49zvLJC/uUf2f1BaRI0TIJez
CRtvFcV/6OyG9Z+NFU0ex5pFlnTrEv3DPTL0//DrqLJAeOcH8s//hnm0xe3/c2yCT6Fi8aZPxGG2
tWlO1kpd5dKSpevszXWnuU7Lto2Gpg1E2l4yTz4+kd6Gove1NYNQcuZoOLkrEQ6OVn3sF0/V8ERh
ODVMRZ/fLJgD3CRy3Ozmriyesqazd006JRcuCO34hvh7/K1vQSqOThGzfnwvjXMicI5YB5iSeZw8
KEgrB+pip3aYaVurWsL2EDRbK5LMixWzxV8riZXPljZZr3FmRQ8qNgeW3+GbUbpZbtB1WZXOasMo
l0olVNesrHaWks2/27m16OSbCX61rc2UdlKBeUg21eBvk66tfi9o/RUg8DMLJN3cJl9YP0AQOr2N
fsaWmL5Nk6E+YZte3TqTkIZgrork6Y9V+vD3Rz4iOJ9EEv/MyKZvBs+SL3KK6xONHHWmyAZvTh05
cUdyIkIXA9yJaAy6ZVJm6t/kQlVesONUNZ9LMZ3dpm44JM1Va3+t5UwBKEsiI5SSIjb9Po2b115Z
Gst1pqaMPKPKwL0UcWxk8HhH7VVZuGR3sZEPXyKYpQkxdlH8NMakLUJpsrtlbw9N/byMtlZ7qRmJ
T0Zbdrnb2Qk8icWU0Ohw7G54zUaO0j63OMMl3mK+U8SY3E1L36pXvd4kxn0SjVkeyqVV9ge5NZBn
lbKlXMmZkdD2F1NFGCefHVO4HT7lyKCUKYQxdGuGFxnsVO5WplDqQz9Smr9d7RreTt9r9o9IQfJy
X1vJ3ATJBAA4TDsMiXwlclJC2nUcPkMbjOMHrcoWlczcTl6sDvbhXq1VikAzvKHJMzsLJmjfQxAP
8iHSGrfBmIUK6ppS0U66FBJcZqSQ3FZ9NUz8XCd9HF2tckadBG4B/Tusc67dTFjSWtd9FPWtF+lm
8Sk1HZoT1GIqBeRSPI++jiCntadx4qivvLBpXIsIvoZHCypOH3P8ZubbKJYcnIFSu0nDNJuUIkRo
EwRZLldqcYg0DNP8aMp7NRga1anuM2CogK3KTKXsmsyFhiCV0t2D4VlrXyus2fFmo69MF6nPPvo5
rnqShvqg0SvhI4kV+6gWM/N1Bs/rWzlKGXihlPZMgJhBh9bHYg5x0l7SUBa2PPkfL/73DiObI1ch
3dpgbCfhUZ8ZIp9kdKXj2nJ2ZgIUHsfZ9j5X1Gl1EfpaAjzo6hB9ewpoxRhdSByOU6K3rUfmRs6K
Hifk/VNxr0GR4pTuDqIcWVwFQ1fr1yr6HVeqXkLAVpzsAnD4xDbj7wE3lBFFM5rUZ/gcs02UulHo
S8/VXJNom4PXLVUHa662X8Z26fYRph3+YCyEjO0kH4q20X7Wc16LcBGK6ZZINoWrIWnXmpTF1oUo
6S1TOr6INjgz9YG3HgIaWMens1rKztK2xeC1UoRUmSOM3ahlejDL+VS48UIZGYXAZF9NpeW49aJS
Vh50aOClRDg5SvL+4wVyfltwV8NYIpLl3tZORTwqrKVkRRtlekt6q3pTNsfwfER2EVJ5HB9uH8Yg
PoBhQJuXkO2UI6U0uTHLNvhA7KKmB6SQ+izgOEM9ptR76y8J+cDUXTK0XCmUJJ3iriLlqtbNhL6r
Ms4Z1A40qp5bY9WUcDS7VvYtSS92pdQDvhjr0rgEKDtfvHCCNqwMNSWsT0/LkMSdhjVF2yNTav6J
n1m/i5aoDFOrSj6nq6TvPv4WJyE8VGuYF7R36HhslCA27PHikKy8HmNJlb1JKvSvLRqkppt25gyk
OF41mi1zlexKpYjvM9y5v85zp5lAB/tL7djjRUHcQuRCF5reLykmLMHtW/5RmUxWo1EaJdtg6tL8
WCCjjRBxLr5ceN33htksY/CZAOLGCjkeRpnnRkfcrPVqDv7KVZLK+Vy2pfkpHQuBGG4ThUPfrU8l
+mA3UUwTxlvkKpNdPTNBvUiKXSv7emlf4nGt/hEBJEB/X1vu+OTc5gASxFbKUzddbdpBxw/X2Jna
61HSet1cRgdkS6VgKZRkV+XTUzzmWWDrk4JPX55gzjH1nz+em/dGh5JqUx+DPIk8y/Hoaaf2pJcm
6L51UOJgKOCA4EmBnLbY7N7WpZZu80mdS19p5DHoLJBEHz/B8X79+/3RTN1Eojm44YoePwG0zoQg
jzUwVVlFN7eJFBjjWF08UIYp3Ah96r0q+ulCPn9yQG7jkkOCLoIiy2Fx1vbT2tpUu2bG8y/Takzx
0Ex+KuKW0GjS4vyWWM0KpL6Gv4Z0E27LSzIvYWqkOcr7Bq7fyKUZyeJ/PBmYG/O6/3Nuvz0Wxa+N
GAM9hh7JyZYY61HFn8SkB9/MD3Gr2Y8p+W0DP6AYscUjrLKKBmnAdZi40++MsQwoNvpGJu3wUQE2
YGZZfl13loE8CVmD7Gpax4mHdhPtfaUYzNdSrQdsSBIdDHYTIw3uJ7mSPJuJAROx6ImoGkSid8zF
+qDHzrcsluMbaLdKFOSSnWgEtqnFyWoUAwK2xfjbSBw8geBpZm41JOkayEbTx17ZyxswZmnEq5RE
bRIMs60e5tEoF38toQdCOFMjH5KwwSq3RfNdb2f5XmoUu3TLxKQdNVQMfp1P0Jc8apST5cuIz92r
0pyR6jeKepDrxukPhFFN7VJGM7HkzhvjM/Zec+SNc4ueSadHauxVQkxg5CxzqojlSq3bVaky9FdU
EIawTGul8Imo7N9rbMsr/cvBeTKV0dkIUjLfOe43a1tjaLu/1CixSk8zcKCGfYKxbpX1BFixVG0c
73H4shha/VxEaf+XHcP39hajrAzfwE7yr0QhKjxwJut41/ViMlzRLfNPbvIUZB6X5BdZj8slNBFB
6vYaTo02kIcoj8PMxvvSVWpF3Fdjofw12svy01aS5I58adK+8DLOV6zQc6LCtNdvR2mro3a1mqRu
SnMRj8ZF1UrUxkcndaOhzIGYLDIQetOqK8VFlMgo3LlZeTIOi9a+KxotfS4L09lYEIIPOshJ3qD+
N3atv6iJs1tNq0q9umkcf1Eq6nERypqHqiusFZ3HseD3Edr/EphkfNUjthhOoAZyAm2vZK4EERyB
wkZMQCgNCdECFTPtrzbm5i/ZNDi6p2Wy/B3HSuUXkaVo/VEp199gyOPnJE/of+TyoiwHUQhDc2ld
aF86KW+/1+MsP9YU0B+lAkVJKL1adlXWWdxQ02XOPdXBh5R0cl3uBvxLe09qNGEdeC/rFSR24aDx
ZeXsMRwfr4zcNqMdYSwJXVdrYxeoDbCv61ifyBgks7fVXb9g1hNOBMc9SlW5GfnTkOe4WBppTS6S
L8shAzwNEEdIGq8x2nJ6ReeRBkg65SNrM2p1xJmihEwFtbP2xSzzofcMK2pmjyRRZUE2Na6tU7O0
v/ViSV7sWms6z1jW0fZEmttTUMojVI14oirBTI5djnh6PNpXojP1wmvzXDpAWE1QpEsKkbkDR//P
SNKR2bPW1myuePNmuRuFESs7UELcxaMGctHvmgVRhiFSIsWdVo10zlVywqqd3vTQSAjGGtnLB1Pv
/TGSRbXD5jbJ3VzqYy0s1NphYQ+1+kwON2ceDH3tLmexoj0hD2a5V81JHvxuyMwmQFYtUkFB2NqX
zSgPVG2cO3c138j2Sa3kxp3Y3A1fMB1uWqnOex8uJS3kNtOR+e/KWH2OUxuccUvrsSW8zsyvc1+o
k28OONd6RRVlzzryVMK1JHuUDjmF1x8NhpyRnzm18rqYQ/MoTS1ckFESlrmTUsnhm4uouu7WOCmh
bTXWp9rsYKxIdsVWKgbN+a5Kmv17wAfmGQfd9UtdFuM2r8u27TSn/yLEqvLcK9YmgbJIDriqNEaT
sMdQ9btixNzAg5Y73HeJoT3ESrqWYZslxrDHz0q9HWiY2YG5MjXBf7F3Hs1xI92a/i+zxxfwZjEb
oAy9KFISRW0QcoQHMgFkwvz6+0A9d6ZZ1FWF9hPRK3W3UKhKc855nSdI8Z6A0egrhXYfIq+evV3Q
hwOqcmr+PLYrNT1Ca41g8WlrWPbuUiozhspMflm26uamKCxPsGLHXGCq2JnXjinXez0X9aNpTi3+
n7WT1qCFMDt2c51n3UVU4i6c4A3gIJD3hHHhjMAy+Kr61p3oSmc+MBgA71y3ld8OZfYDMyrCVeZq
Nq8KVgTyxLq33Ftrcam0o7HBISdINZ5U4ehz9w61S2NSDet7Y7LbnyYW5k/8De7LYKQKB5lZts9h
009RXK9VUeyKtCB2lZxYgboxdDvcVnBLxZEGH+kY31XvAZur3LmeNX40CoOs9l1oC9gwnXSYHpk9
zkBzKpdPxCtrjG3scH7SdTeLq2VgsVy4Awa+e0/3nobXSS+4G8RS1xeztULaQeTcqZjScn3h5LTu
SGKmqZNDCAFbafJqd2vpjLBhhOlfqgkzysTqZYpayuzqVR2moasE3OtMVPY7Nblquslzf7iv83Tw
dyvBhjoZynpoEnRoqL5EK5ov7boGEyuuBhZOlnk1mIJbvbuQpps1zq0l28iKrbIrcWct3IA8B3vV
ONzkwAOQ60SaHjpTadKfhJVzblj5cMXO8Z1dE/n6fdV56mBVhf9J2ovxsHbWihwQu7hbex64CXM7
hz5XOhAnj8Za7eupM24mAkqLCxcDxjIZ+oci9Z02lhpXoFUOt03UDj+buhZPlpzue035TU1zJTII
8meIAG9LWY9ZpI/NKSkqDOpPOl7VGVFRp92YVNZQw9DjQBgJz6OiDIxrRgPtnjhtc1eVpXlHNJt9
+HPp9rqJ+1W4gWWhnsF6aoPrTup4a7FrM6VHTPo8Wu5WYqePxtK7O18p84AtXnmmoX5bN2/GAHBn
kCE4oLMnryvmNZxIxxipTGWGPnbBP9pSyKvY5B+jnjyFdE3r939+yd99x1te08bqwDb+NBWH6Vqv
S+0PyKQLcVNHs/FUDliJwt4lMCQ11KWRq/RjpWHPt+5i/f07b1rMX7m4CNlPsWijLUISjnMe35Vw
tJvR30fTpC80ioEkyGGZmEtlXv75nU+NibZOgXkC6iggd/T6p7OtCmPjOmj1QND5oH+0LAEXdWIf
RbupEO14GI2xKhODyU96xPBm9OI0ypevpCKkTgLfuGh3q7D7dj+Pa3aQlleQWl4rdRvZLZxxO+i5
yd0pnMZDJSzj2XQG7hJb1B/WRVS7LC+xIlwrSMNd5NxGnu5Q743BiBN4gFwr8QaNNIJ84BnDi8at
EfjY+NmHTP4x8pILtv4ZA9jhSHLqwDQTs/J4MgvcubsxSP9SObt9W0jJoMigAIJYdJosUDY6N7mC
p0T1bfpEjDgWLnXdopL788+yNe0njRJ0ORAfumcTCvlJo2Tw5LEUqUqK0XJoV0OXuxfGBNkT3XtM
QTqB+hVP/tjup3Pv+Ju9ztbbICaWBJDwyd6jlTcpzQ1FyVajlXGz8VKZs/rk1gDTmnjcp79+V2BI
fBF+QS2Yw77ukZ15tVejYthotQ7ka2xi9xU1GLlG4fhIOkO4t7p8OaRddI798XZ0wqQI791/nvzG
7mS16rYOK2ioFCP9LvPSap8G87lUmpNp6q/DE3Nql74Hrxh22MkXOiFmqz3Z66QWeXORsclvnd6p
Eqms9oOqg34bSX6DjREc3GbAc70Iso/RmJm3HDLR1dB01WXZu+1XT3vhmRHJCUlh+3AQyzZKNER+
ayNFvP72yawHyehrvFfsyoLhMXZ4RUxLL7rE83qo4V6p/M0heH1X2rMFLybYGk6RL/DyG8NWEMSW
dkFkkhPGkqxBrr70ohYYqUvDhbgWmQXKZZO9EjMUrtWZocJvRh0bzZKPDqCE1sI5GffJ2RJNPUNe
iaQ5xGjpyqNYGs4vJazxhxnIR7fw0ELkVtVfMr82vwvPnT8QcA4wpc3Wmc9c1Tz1ze5l4MkB7sF+
trev+PV3OuYs97aqVEKKfehcabPfKqupc74iaATkiUSB/0ENFfRTQCBAkYi+wpzYmoryU2M6qkim
0NLvo7ajWce+BmiGAtEPY8a/RfhucKz8Jwz3vEGEOOKhEOVhvzBMsvWyPRKT/sAw8h/T6Jf4F+QT
/vU2RNOSelLU32QfpdbVSh7UlBReYFwok98L9bhhjLHGTvdRNZt2ZyKJ+kNKGfV1MNPZ2Y2Zcl4A
hMxn4mRxDK8iCXm2atO2S8zJhd2Sry4SQTcNI3T4EyvuYp0Cq7j2s8b/SIa2Qp6QOv1zDlD96FgV
PrFNq2UPDFa0xzrMbOYG4xjIvQuOZ1w7WI+t2I0rb0XBgfCinpfqpRhKiftfQY8JsRasbge9qKlj
crr9GxNM/Uuo+/WrLgl53/dd33RxMESmsbOJ/AJhYmbQ7IWDdpP6tWcsQE/dHUgDRjvfYH6+rzMl
kaCQW7RTXoAmrxmBf5J2iOovmaEyBgxeV+8N29PWMQyG6sWn/3cvaqXdw8gwghJ3JY0pdni2SIqy
EmkCGXB8F60B2YVMoOsbWiOyaaQpxLCbqxxeLEexuGXu4VlJisQUOXuU4yDw58P27eFOxi1eEwFj
cog+p5ykNUMwhSIQRNHOrWPk4VFJJnKYiChcrowyOsek/83zsKbEEZXUOuh1p8iIqftudfuGsN8s
Wu9Yf7IAnp7TdyPlXIEHJ5ZWZ17x7akOSIZYFi8mBl6ool/vPiIp+XOB9+fkOz0SsxC4nmIFDeCf
v8q35SJnOundiHM3LsRpCJVFStPQu5TkwTIU9xR05UERJUdxTiqyahj5eHQml1wKeu80Rnn/58e/
naUyU+DSZMbLqUGj/Po1TZOwDVPDUNDzGB6UcqJ7S4kZ2ZPZff7zo37zI8IOIs+NQ4UsmlPLTzMc
spqamzclpPExV5mNu0aGWWoY0QR6eTV8+vsHbvJYXg4kBwbL63erR8M0+s4ak7DycPQEPLhIGad8
kIG/3Eh/Ks88z95O5Nf1FpKLjUoL6Lkhayf1VtcuxLyYrJm+octMKtmii2mapt1JvMCP1mBF67Ga
8PMRvmdg5oex1CejKtEveYE0SWKsSjh+iA7V3TBHgP9Bmbk9JO1ZPZSj4ZHIIBaKmqWLBN5Y2UCO
2J+/s98sRzS+LH3KQGhcp8u+UflgLQ6TtoyROEqZuXpHLBuDEekRcRN4hCHjN+Xsh5bItNomRuHM
fnjbs1GxYu2PeJtqjkr59Y+WMVtUrZuySoYUoXjYOMfZXMTLmFY+85Rsjn0TysKf3/o3m50yeeMl
wzfBDHQrpP8FsokoWNTQR2Myw7SMV9CdKycv1zNpz797CmwkgEz2+lbIvX4KsP9owVIcCdMN1vc9
7W8CjUKcCfH6zTbDHxa6KH4RdNqnq76nq1fmkOpk7sPuYC2N2KWlw/ynJdVDtFh2/fm7+80JgiUG
m5r1YkOEPVn0BKub3tQjSxzs1ruORqN46qaxOVhux5znz886tUbb6kw41mjf/S3HOnwjy86Q4jVZ
MyXMqr6AG/TXYsDU16QAuCzEKBPHMoJ7hv2gI6Nc9mWR23e6bZZDZfrYgmS67s9qWH+z7UNi4nAd
pQTGd9p+/bvqtY9kUc0qGTMjfRe6rbgIl7L7NFpiUYlvTv4eG4+G2NmyKJ9Z4C3lg/pbA7vtu9nS
a7Yu3IRPcxpy3I6Zkxe6oV5U0g1iAZz6caga+1Eu2RDQCA3Gc1AVJAKb3Tz/JFMyWu7rIre+M/Sx
ocdVWNKcOU5+s5vRDQFdAyBi7XtqVDDoIWwCB1XLZKTERGXLpTP4zpWpZ8y7Csq1Cc7Dmcr5bde7
cU027RTugdxuW139r80c1kZYz1muErddy8sszeqd5VZoh2c8mvBFHvdrqc2bXOvh+5+X52/eNiJu
h8ucmROf4OTCyWbumzKKNEVvhVcZ6Oo7wyYWPJv87GLx+vFb3Zbd1z8/1H77VLIyUKl7UDm4w0+P
la5osm0gyrHid32YGJ6yxztqtkLsBmqHNB6qUa0Jlg2gcylDDbUv8eexbqTdjk/BbJcafMrN22Qx
c7snqgDBA/wtVc8xUMZUMrsW1h20M4LzqtD9mY8eRzNBZ3RKmTd7B0Sn+CYtjGr8Yz4V9sy9Piy3
zZoOZ2qIt4cNBAcKFjxaUadzPbz+bY26DkUXMig2lPaOvVvVe4pGYnXSorv88/f65lG/5qRYXmwB
uNgLndwJVVo2Zd6Fa9LY44dVGvMx7SePljX3/nbBUqHQ320jETAyBCSvX6oIyRyyJnpP4JtiN1kS
gR8NWGIaltjNg5XupCOGB8duh8Of3/GEOM9DWawhwkYGCugj+AyvH83F4Hhpmq1J5NfmY2vl+Cos
gB89IWoXK7bv93ULA9BYwW1BzZy7oRy691Yu3Zg4ueCyKuVwN3Tb8fHnT/bmrsQVG9Hx5pC4EY9P
DUBxs3M6Xn1NYPOnt3mo/Gsvq5wzwgE0abzgq5KN7gU69MZHxm6TwOfXX4BXKbuRnT0ncwfn71BY
kZEnYyBqex+AxX8eyaf+bM7exsry5h4+YltO4OJOhwPjQh++4P5uDHUS5dzJGFrk/ZdorsJvXdnN
1j5vpxa7JsbM7R7/VvPRMKR+14TDKA8emb8ZLkOLxNXfLrHlqel9usSShp9futiQKSLzsrEnjQDU
D+rl6uT7eWhkf7C0Cm+jEn0FsxIgDYz7c7r8xS1MFQ9Tz1S1WrFnDbAwfx4sC9qn3fSwmdygUZgf
dsv6U0lV+EmXk2x63efK7a4yWQG+TL0aNPNZ0xwuMWXXfuxHdblcishIwWc5642dmBw1XJBLLYOH
Jlz6dLdmLIgXR07ex0jO+ocXdmt7kTcNegDOLwHPsMe/Pub8Ec6BiSvoKO6BiGpxDhy/pYhpvwAb
4m+rjYzEmUbNgDCebuT92IwEyfBDpZCdAyP76QXZsk2DZAE65Ev3eyFdu4uXUarnirjoF9gF9vU6
27BFjb4S0d7vIqKwmqVub0H7rPJqJWa5ibFHM2HwONn4CMrr5ZTXSKqxKq77nM9R+tik+0vtQBMd
6PyCwveN3UwsK093Rf9IBmtvHnHo02Ln6REa6zS266dWtObHbnRDRC/zxixZWQxhDIRH0CMsU5nu
1DCJd5k7T99Du51x/Iv65cu4poUdSymaj4aSSNnzagyNJPcrR8YV7WoTs1vMFBLc1DLTgeGbXwRk
rlVHZWctxiyCyECm3mF9qKSwzJ1bmhLjC4NmYgc1HPaJrJYZR5VwtF9cYjqHJGUGrWj/OOKw1DDC
nmvA6jEm9DZfzMnubiHlNVHsU9xYdDPVhONK024zvKYzxKUcBW4PENjwznJLpdxdmrcmJhBpFjjH
vJ7mbwJo37nJ7TQ6mMof3L1aelneEAStg7gs3P5zzyl33/l5SJpGLtUthKP2qSSK9oOCitHth3pO
1U4Z2/hmsvvoIWrs/EMZzZGPL7JIv5lgx9+GVU82w6HI/9xQq2FOK60V4jzkUgbB2NBFsQwlzgwh
+PIWK5kau95iFgPT1LA/El4v9n2/yu80NwpnGgeDxqEh/H2X5yr6TiltFKhn5Hho3bWF5uG5fDF6
GKGJ91MQykMO9M9PvBhdTUoEwHkcIeAiRLNiS8Z5I6MfXufLz/XKDCoecwcjj9a2SAJdxujnMmkc
PFM/12xo3J0rzE5CqWJdtJjsUPQTSOIwam93Y+hp84Cyyiuua4rPO1qbdIx7o4OYR1OQ2WfuqN/d
FAGiw03bw0jyTTON2c+gga3NZMzdgJhVBLUfWz9kYlYy570G0SzXOPDn+YFNlj5IcPPLVlbF+6nN
KnW9EbqwwlRW/8QcDguVP18Xv7msaVbRzfLpLLyjTy5r6q26RQCBAXhTOt9GOAcJeZvDc9flZ8qt
txfTNordHM1I7nGJvnt9YRRj1dTFRLvjZlLvKjb5URhiPXcxvylima2hxcEEfMtqgHz3+jFjClAB
Vg81Qk2QBXr2zZfaWq04T40QL+N5uLfrkJQZd0sryzv5DMOGzdPVYVKbG+yy2vJiXqCJ2ZDOjvAn
cA80jI8d67E/8+2/IcvS/WxGdvCWYRZvSMDrTwtlpquNdJiSHGx/Z6eQ9qk6w/InEx8fK55IHtFh
YtyaNdltXszdtZ5c9beNLx+CcTnoI6WMBRbx+kN4onO4NMEgmsY2jkjNCb2S87Pjje6dVsI609q8
rRx4HH0vKLrFD3X6zrMGPgsDQDxyg527zGyab7O7VpeIEZA2RUV6Zkm8mczwejTZiHIo19D9nJS+
FbeMYRaM5myjkzD4GtFjwdYut62Zkz4RpcHFlK7hw8B4eN+Tmled+ZXf9BnbB2B2BxMVhSeTktff
bxdmy7TOiKnMLuh2BVrqK6dfg69eWf7UZTN9nnPXe/rbfb2ZpJoEs4IhQqU6eWnTqPPGHnBiSouq
ZKxdiMsZDhBU1Cw4c8L9kti/LgWxfLO53z2aN3zQtjPmX31jGi1G7oKEJEwziiIpYCrNsepd/3ma
okBdB7kenpk71NnRLT0m0L5ZFDdrmnK1c9q5DyLP1FNBmu8jIaFQwFCcrOqoPWF99A0rlYjBvTvk
T+l7E/gLm0CPpLmd0/UMBIxVmN/W1sEs24dQeqwZI35sRZR/TU07g4pHn3w96Ta6XQsd5gfb1R7s
ubFs7gnJWYiNmoc22AkL15fZi+piV9ZOFu5lX7Zfl8DKCwKqHPHNI+kuBwGZXBo2FzrUaJTITQqj
Qao9mUbuHQMn0y/M1acltoe1hx0yRX12q6Fryfe6ycMmYQKH77bv64IbFTHhubHBb/YWWmebaFEL
BzQc+F7/FGDmIx62ZGyBoz43jW/fzLhb7wyNZ3MFnac9s7R/8zzODIa2NHqwJ37RG/710+MmUaBR
7yhgIgs/18VNDVh4gWgSg5MNvbVrnrlG3sK59B3IYphh8bejkDk5rdBteYbFfgLOXde7mXM8zkjN
uYMWNXztxrw65N1g7QLfWg6MxHrga8jmQeV/FpG5XEBSDPe6NJ1daTRlf+Zse3ud8uG434hCpNt+
41xkyCnE1IeuSFpzQag4SFw56oAJlu+vZ/rs3xwrUKzZ22CvkIJOlQejIqrNcAigklGp40JKiUP2
al5DKcZvUXb5kYyi5cwL/jJWOdnsm1UDJjsbIoGX5usVproyLwyPN9R5hCRKLr6fXreVn7sH4doa
x/shzYpDMNX2Uy4N5JNRKszYGmG97vKiIKiSHck1t5QMtEhLbqrvIkwdMjIh5j/BxxsfPUZweLoO
rpwPayPDd/ydbrBnLofRuFdW8ijwInmBBw65RRl6DM8caW9RbRr7LScM2deWNnCqi9ds3DllwpeE
vuo/FUykDgyncQwSVhvts7Rv0OM55AJoaIp5jQkJnNTRRVrjDze9jP5P/vj/KOT4TfHE5yH2FE8s
wklPxSy9JVLi/zJIui0Z61SxYE8xsFh2pq//Zd/7+ufFWgJDFQ9EC63zKUDZoz+NxEAgjJktBTnw
ZjfiSRlk75egnTDya2HsguyV+deVCRAx9v48kUyFtenXcmZyHdepk18Wferhtdf5zYNJbRFcSZfy
m6Z8sGSigmV+z+RofsLN1+xJ454wiXSHHGsm0OE0S1IA1Osqq1Y3MVq/+0Hna/2s7DmgGTe99gEJ
b3kTLFF+X9XwxrFZH4f0EJomhPxySuWTtQrIFFUAaTEB2/df6lTW62HJZcbWsEvvHOj5a37+6nuD
wgnMyh3PQJ9MXOf1tsjGICzTQngJ1HWr2/kGulhjTZ0JnHrV0EwD64nhnP0QGh6ZCV6l++YK8njz
oUwD/6HSbotr41oNLuacJlaNRjo3X9sFJTQRhgGDiohPr/bBIKPuMQhKGey5UYv+H+3h/zcG+F8b
te5/NgZIurprvhVcRj9buMbL5Y///ev/+McXwPD9/2xGGRbQNaNiB2LWfxsDkCnzn+23h5mJTxv2
n9u/+u+ge+8/ZNhT45L6jBQLzP//OgMY7n9YKvwrZK04CqBZ9P/GGuD1PUxXSf/GWQVJdLMjgkv0
evkV4TzVoRqaA3w2DM2qG0jBRyuf72ptPfzre7n/Z03/W4r+5lGIcbA/oMuiyuDNTqu9wXGUCRHm
EIRVLHJCyyHEmuUFI/Qzd83rQ493OnnS9kn+VVz48AjdlZT5g3agWz/W88c/v8mJpn57AKADYnra
RO40kIDXDwhVWYxN3xMyzK0mnxCC+fZhbDv8BUN8AuRdFFqdhzP1msoXDAJn/xEXtUggCaqH+ZOo
J+kHMPG7ZbgWaFs1Qj5FQJ+7jK7+BD3Zcfau7lN1/+cPvn3F/++w+fW5WYU0jKwotFyngBVONIbw
lqY8FJqQ6Xu/JCtZnBEhv/3y6U3hdUEo2lq1U+lcPTtYLAw8Q2mFyOjK64YzteNJ8/vrNTY0EkMm
JEhk5Z2gPioYobQxuQO3H39wse4dlDvI66+mVH+kt4mrxYoJId0Z7Zk1/PblIHJv355nw7Kkjnz9
wytwmSAqFTaWQ9fmt5jy9A+lFZTzmc767XM2Wh/nBsRxXvAUk++MOs1tuAmHolNzvVtqWxFUQRLA
OZ/RtyuC78OD8MYBsMWbnrzQNNiymRCkHYrM/e436HY0hmIwe9dz3d6b7c/AIgxxd4YfguvwqaMp
55DRQgg39pnESbzx99hVtUWVOO25g+b0y9s0xPyDnJgDZwvnef0jWT6txZJiXN0W/b4v8B09l9vw
5gmuBUhFKBg1Fe3LG7M7LL1lsJBaQC5YEOfeGsXuiFHEn3erxTVwsmHpjNEI/2K1I/UEWHv9KkGl
iwGXpWoHZFTfEdhOfs47f2jHJdzsyETfxDgCIvwbhMsn8apshZaGI75BOGU5fYDxRwBp3fSmeag8
c91cOvJBJ31EJEoigsl/GYkOfceWti69lqLomOnB+oa/PO595pKZ96XviI4036wJUbRAliGDfcV8
1vU0xZe0YTDWndvRtCo7xNk5d9QY54gIP/h9bqm47EPrImvWqb6Wq0EJE43Km/c+OfawEEcqdFIR
C5MA5gZ4atfmJRNZZAty/lRKJ/UTpsLR/Oj42YoddW7l+DnArkA6H9ZjHiR4mDAMdmWl31MJWjYS
F1ne15Wv5qO1utG7VRUTcV4LHxRHOmxd8tnlI866r79KRnNmPOCcQdQe5hoPvsq8W5ma47Cvg8Yl
FkwEhP74qh6sI19m3sSFX2N2rZqijvn1WgihjgY2HA29qNgzhf7h0Fcyhzan4M4XJKTsmb2VJQ7r
hf8eR1Gq07Vczebg5biMx/mqu7uWDyWSiHvzKZUOet8iz6AypR2QCyr4UUwE9PYo2/IVfC2xRo+B
CazEqd3hWlDddOvq3YcinNokX8ZVxiuJ52hNXNuoY7eRLQKiWvC0ac2yDesx4Uf6wkdj6UeT+CKd
pSnsC2sJIB1BzA9eMFcfNgV2aRIHF6gRXT5IJMF4Ucm4rbFcYyH7uDcytpmR3lfrmI77POjToris
Ax1l5bGfhPxagseTumQ1ZEAFRrTIZLEdEcXWusy30dCFw26S0TjEpIOUMDdLrwv2g1tGxi7q9fyc
V2trxOVs1j1qOKd5pGDuKiixqpv3uahQ1NgmVgg70U4j5uNFu6RAb03/MRMa1qbtKme90YtbDvE/
siBm5mS8eZOea+BCViAAUCUOntVh0d20iFvDgaYtrt1WCQaLLbW/Ma7OU2C17ScLzuoPO2y8r0EH
X3HX0U87yeh13EFgZd3F5BTWI3t69S7oikprX/Jff218hgbgikH4XRVRQPjoEOgX1taKPUqbulg+
4IdRYE42Tjoe7AGoP5o9UrTHFj3zAdm04W3+nkBSKLMwhFiCYWO6TqZ8jvDGZnlHAIYNE+Eh/Cht
j+0lRwZeiRTYu1zYUqDLmRSy+9hc0i7c5baOrkWdLvCpfW1u0fCiX2/xSRLvSoiFYWxOYz0fM0TU
+eWcUVrELYSu70PZFNnelLXxaDqjh+g5Lzaebhd4kMVW6OJxtOYhOhNf0uqPEe4/x8KBTwtDdsHV
1sCbtNiXZWg+V/YGoBjY63+0p0I/C68U2S4zXHNvGE2lkyZz6mNr1OouDBbTY7M23g0y51IlncfI
Tjm2fgiR/Vl8jz65d7Ix5+Eo3XK8HgyBcy4GOOZPe1bwpqdgCO5KQXG0c4wIlkxmyHl+xHXIYDAI
gObllzK3wyIpl6J8qbifybqo3Cndsd4AXZm96YVwAKvp957yFht1Y9Yg5y5S9PALFi/lLjKVhALW
NFfzaM+PXmsZ7+1BY1egi9Gw97ozvJ8Is93oUlR4El1Ax2SikWUIp3aaC6fd16Ndzzu/RTMdMzOw
mQPJ1bqzB3SFSdRG2BzNxHXmMTglUWv5OAtEryb5PXgx9qx0Iw3T/pB1vSRHuCM/47hkVmaT+ECH
nQyGJqoZPpwy9m4uSnVJ+m6KXb2orN1oF5j4M4IqvvRrEVX7yDXW5i4LquaxZkdVcT5JZNUhsPWE
35UcOUw7xAibmM/iVFqHOcPHpRuwplCut5+R/zjXask7+8JlvsXgQ+ThT0JPUXWH5dCrHVYLPjLc
pVc6YQzZI1wu/PWJfHpYncYSoZINKoG4qxe2lagGb8mkDGs8vQ1Lp9PtpBlX7zdNQX4HmdcCLGqU
xpgydEiUW6qoGHh12/2c4UnuJc6kihdZGrm/Z6enhIviM1Fduq0Os10ZIqPlnFQYlS9ZOJARp83h
p1jkvMbSWDsj9pbZQRRZ4rs94VNC5AziaT8uKTt+qLAB5KfoQkGeu5MX7vw8Q7eMCxlHa1uojGvP
bZHpl+gvOZ8WZsAE2NQCAZcZEXs/wEF+9oNyBL90rJmhc5qhwjCUZ0P3r+3gmgNFszBEM8LnN8Jf
ccrcEpF+hus/d/sShgAXgVeOaidS6Vdo0/riczdWHDwpbog/UrVmOISqRlhX+exDukFnYAYXFsTl
MrGn2n3fUcB/WCONKHqlUv1RRq26jkJE5FhssaJi+jzD5iZopnc6FKhXhT05P1ZRrbi8UUXLpEyX
SO8spjpgv40qPkhtImcwesjZu9AZpip2psz9ijw5+LkEjP95dK4CyplsxqkO3y1FMPS8HDu5/fGk
vO5bFKwAzcLcyhKosyaO+OME7W/xxcLSaiBf7OuOrXsxQ0eDXOL42ngeAwunYTFYlXPII9F+MbpA
QTAvGiTQrLjy8+j2nLymL6k5XBC8L3ruOH+kXKmseBPxU/tC8GVM5rhejDXKCWJx5Eo6MTDKi6/t
AcLC5PZ2MtA0ZolrruNz3zgNwYLG0GDnwxzyU22vBWzv0MGIycNM67HkorWANkr9mM4qMsk1d2cC
PVfOObLj6q8u8lU2RzAULpuhLpYfpbmJYAbDFBhvRmHdiru+0HN45PYlCkkVdvG1nxvIPA5b6lL1
pfISDlbvqa7cQiX1OOa3cmyWKAn6aH1Ygqytk2Cy/B94ZUyIh4D8E+zb+jYZCQJ46GADsL7TKfhQ
+ES9m5kTovS2Km88uEPR2hdr2gOlo4GiN76REWoiLPAHScypGbxgyQCRZnD8xt7VUFXVcdDasuIu
nZzhuHJWOPtuctybSErqQbs3PdJTc29z7aD/QVQVivXoGJn3uVLjPMOnHPL80IHskOPl18sUO9ka
LjFmSvN9rd2wTSosnb5ny0BehTBmUe+82bFfZL5krMUedsren1Kvj82y1DfK8mDNoD+iX51qjyNO
OhHZMzz4msVOUJnll7LHakBEzmHKqjHC29opX9JQ9ORSKqJTu2IUy6F2KYZMnVLELFCBP4GcK+u+
WEqjyi7SZerlyygLY/lI1+8sJfLYxrxSEUl3wEUyHA6FI7zqYXVGPe1Wiv/paNj+qi4k7Cz/GYM4
4d9hXCKmW92aobhzmiyt3utR+ePFkI/2dKz8STvxINPpcw6m5u6H0GDcMnZ9uxxlH26pEjAt3KSs
Jd5v+VTi0FIVVVC8Dw3IGDF8AtNkPGNB3yibFCcX28ny70Gmw5/zvHIzZXOHDMWQTeV+GoMWXnWD
D9qzy8fNLlurXc1bR8J4vGLcUbhIzaKMLITKHmxWgBpTOd8UaTVHCIm4tG9WOmAK8xqdZrTH99hw
/V1peRWsGCtElrSv/GL5pu05cvYr1MovY086DgCTI46Mz0ExrKKSxm1Zct5eROOU9gkHuEeqUmdx
28+7APqNF+MhpIqjq7OsuBFisSZyPDlG0CNla/nIDWvQZdcreKMt1iZ7p7V2pguISpzZVPpBs++V
568Hby70dBXkIQEcVdbK9sodZA9XSqTEhuduGtWcrWn0YQzVWnxus3b5bGDTHR3TqQ3Wq7k1zO8R
0joJD8acpgs/1S7x4rXXa/xc8nzyjqjEzeJSMuoiL65Be7+H9bJY72nPdXBnt5WM9hopGujw2IMt
BqGGdxu0teU+lI2J8wyOfLgf4BviDj/trGrnY99T7Vy1qZ3WVyXchmLXQjZ037nV3NhHWYJNPUov
6O9m7BvC97AhIRdFg+FVOEJWVeVdhtSJ/nNh8tvg6gekFaeUpOPtYCoOYungzrHrp1mR7DcbZnVE
rDbaADAmgFblt4QI1/9F23n11o10a/qvfJirmQseMAfgzAGG5M4KW8lBN4Rtycw589efh+r+ui1a
W3tag0En2G4VyQqrqtZ6gwwq+YjAZjBwlZrafpVEIq69FujXeIXOg1e60SQL/iprcwWvHEkfWVEY
oSbIkEg4dXGzi/ELT4rMc6oIBZ0VnMvQf1REyDToTGRANycTvNCFZjahuRerKZUcPRVyiO9KZtxl
/M5tZ7XmcWhrBftmXax+aKkxtXutU+LkBuWI/nPpt5awIUggMtBYFfIQI+Ru6bIV805clcYwY920
xu+/yv2o+tu4k/N+laUtxnu+6knSbROH2WOay6G0kU3P+omARpHsgSxE1VUtMnauwfiKeyOWU33d
VzAJrjujiqddl8J4RF7JRPuSfVYbxtQVioDOarC+bCintCZetZzUBoejS/JTSkIh35cFai1IPUx9
0R/yCZkQtwmRybQDsWP39cehAqisVA2gU6Fm9jV54AMl602UNPMklPxDHQWIryQhySJHbZHkMG2I
gvPJR/Qk6lhogLTeXgEKo37KkXzv7KTwuu+qh91vFyrmJ08YQ8UNS717EGvN6O6EKMdKSh574bnw
uEivJ6usf8iCKXAVR59nn5ihEG8UdMzu8qIrEF6LAv+5EdW+clUhTZSntM4771PVR+mXsQwCZCym
sLikhAyjVctjg+xf1XOBUckqPJljM0S7VMzCn1TTS8HJULnJv8g5DE1XM30jO+RpJXwVOGJZyP7k
4Mq0CVcPrighqNesHXyWuNTGD2rWWKYT93JfHandBA/IS/n5XoqNJN5laRMJMA8783OJvudnlCya
bs3NtfTsRhOBHMKtC1Hu0gQZWzcR6KGtdz3nUV0vSn87h6z0ukF9Aro9ol+Sk1bQON1xkIeLBMwp
rsFRghUXul4W31bHCILALZUegpQQ4Qg0foeUNUeAINbq5lKVBj27G+omC4+iVWXyPpqmpkY7lDtK
ZSv4ivoXhaDiGg5znSRLU3T6Ks24Sbh+WkwoRsrGlK1zKKo3yKJEjZ0Z+agg3TQhNkbyLo2cTqsE
YVVSry7JBHUjG00OFvQyzoJROoQ+d9gfHNtiazuWs+Fu1RVdczFKWnZskwAUV+HH2Gj5k96qsQ0s
MfuBLYZ+BLGdepuoGUwoA5Us/SQdM+JNCnC32oDrDAIboVqiy9RSSFsp7L4YMLVKlthFo2ixk5bK
EFzmZdsh2Kp4pbBtOImCvNA5xtggabrINQ3Q+LbOhfQ4ynk1XSRtIFYawNNUD74agV/cjwHKl9tu
FiIElTDFaGGNmljvDb/xwB8LBdjCRB4B/3OI7zrbLHzW4CB7xWwr6iO7OWf6H+vGpFRdCRw3wHi2
yqcedtNXPZHlL32XlP7ONCJJJV00ssAEH/nybeSDRHCKJp6S4zhkKisAHofbadNcHVUDHQ+YOPIt
h04fgUULOgpM+Bgi4+lzuVLwiinNH6gxsH79EtiXHM72xrWXSeOqLeUm2gKs1I5eJRiPHlogt3rk
ed5BDYQY1TOSwJspEHrKr7gVV7ipwU5Bv7Wos03FlX4PXmho9lAbgmPYYZRja1027QPfAiMZ6BkD
xN2DW3RBX8PInTXbVkM7VffISSFtpJbApjhe1/Wjn9XandoZ052XxhMvLg1wavFElgbug333DWzG
8F2BZ4xeL6nLzu5SPLelEjEeZ5JYRCvJy3FAMwTxq+Ixdqta1mqqSt3AjtwZAg2FY9fo60qhg/Aj
TeoetaoyqmzZHKUjeOISffioZJusx7K468vcvKng1F9jyTskdtWI8RdrVMSB+T1gZ1LVQY0FQOAZ
x0JBnMceELm9rUoqqm4eCONTluj4oGW9r1/GrcglwNAmMn0GFI0rJGAabdPpaSCs66iFiFinFKjg
AFTVsYeOnK8G2Ih2PQ3CzxBkQ2yD3/WFVW6OsuwikZjgNRGLJnlXM2uDnVeJprbS0Bvj2h+QN+CW
5JOwQX2OMjvXK6vfs3ymkUGSiCx1htG4Qw5KvdDa2vBRKUsKVH8q7ExtUw8pkFeZBWxBKH3M1GSO
ERgf6VZAPSvoH6UU6rpTZrm/VadcR2CpktW73NONx7ZDqc0dIpXBNfW+/Gn4AkEP1cQMEzEZ0Lkt
N43/HHVq/cOqSlR/oTyGP3Ulh6ejSH360BTW8LUMxPTaKpMBB9hea64HefbXYH+qn7NKEb52yObF
bpxHY0IOW8cBEv3OB61AjI8cQGqAB5bbCYSwJbSEB71H6F9NkAM/IC+df2lIxIpuiLfoPoy9MnS6
xOM6DnDS/FH2ajfL0YXTQS+RhrORkbH2iVJT7S85FqQo/k2jumLD5vQxKS0+AkZOQte06uQRdHU4
X2kzCR8OvTItR43bWHISv8p/YJSXjQ6HMYlIMes64XxIBgzYrl4COTDHrrCNocu+o1pk7ZCP7aCk
moRrZF2GxFtNY5bdjKGYYl7W5JydKy7godv5PYdqjjsw83uJuLq38i69kw3SGi2aZQG7dWDcQ2Xt
gXPLKeLXAJdXLYdNCRtyhcujgtQVFjx50j0FgUmprMT3OWOEvwWhTIqQU190J6UehrNKqe4xvkMl
RsmC1g47QeltP7fAVyee3n82ONJ53HyjCJ6FaX1tSEz8LLy+3mJiqrQrEs4wdMESC8585VzJwdrH
I013FKvor3MuavdT0CXXpN+8i0aDNmmXQdI9yiqppLXBLrmf/MF40sQwMVbUdpX8oEYFQWbKo+ke
ZL148DNTuhR6sWgcQUimJyEwWURkbusv/jS0s/6eSc4MF7NvVjzAipArgyIJbhGg4hEfpipN4hly
g5L0phNZU/0NkI/KojWU4SdUbpHWonZ4GLpYocCI9kvriJNofVebjoXHusMWciBETu5U1PmjKoTJ
5Ei9p3Q2yYtAIgD2xh1afeQwS7NoL1MhmECuJxwmbLEz9ITDtalCu8B+d5cALuRsDdjjyRRL45NI
7Q7dg25M70Oxzh7khjQHLLshBaI2Dlik4hYjQ0H16jRwM7URqZLEoXfVjFWt4V4ZKkhpJJn1aAVB
BjfR9EhzKJNU3ipGUHz3OT8VNmmQOXshRNnzpFTDA1CZ6ovWDxkrUw2eSV8S4jyQ2rnbWWp1EYlT
9iOl3ga/Mk8Bb6qZpOwiqYvKlVVm4UMU1PB4xFw2blU/4nocTl6TM/mAAqD/YybSGiWLDl9avTcM
G0c1pVgVJYwXMmWcEZy2UNWn0ZebyTEKK32ayIKwVntjklFpjNB00M0gi9AjCxBXN7y4/mGoaHXw
fl1+aSSousCkjtmiphjCjD3JUpivSy9MIoTH6ZxVpFoZJ5yYvVzQI5k1p8vdsS8lTkVxI8G6aKrU
ujG4oT9MYgEPi0XkfR/aCt4BZrIooAakrri2AY+6HpVM+6rK86GM7azV7TqSeg1lIwtGEApHAeX/
fBBMKPLc2sq5dBb4donYLbITKim+lSS13rSCBRKl7tD2MMFz0gt8sxfilpbQiY0dZm2EZAgCo4qt
pB7guUEfa6REugLYaZiKXruF2iLXjqlyHbkk+uvymSq8vKxNAlhEXAD9SHAjOOW+sCR/QVn4FL00
KS2T1Sz1M8SbKNJ2U3mtwvWpVWRKo408NmvqsKscLxbfshxBq1etdCBPdyXhjVaqVxg+cyQwZ62Q
tdbtOlKelTrsUvMSaaEz2Lxl0RYFH4AuJqRYfNJ0DMte11KFWK+SFt6fOwooXiloEh5iE/ea94u2
vz8Fuw4DxWwQCrPlxwJlGhEbkVOGJSmXQnGJ9YN366dJvvmHTwHyT4hBTR1YnaIo8utvsZK+7pox
R2aXJIuNnTNaSCbliX/+lBf9Z+jEECKWhXRKDh0XxixdDR6FLY5AVPcduQFmeGZofptKM4MB/BF3
KFw0GabXnwPc2fI9uUpXWZcbtiSDvptUOOfM5HMu07+ND4+ymAkKRDMC1dKus0sS8mACPRfIWgnp
Syyukgw65j/tOTgKFOzhzM6yFEuLTrg4nWS1Dapneel9AftgXKlo+6zff8oSUoHcF7J3wKcNtBvI
r83d+ssKjGqksyXkRFdak0z3Yl91l+SojJ3JNWOFBEf/D1EpL88j34KnAt+maEs0QkP2jtN2hApP
RepojLjA4NN1JrC8+VWglPhJJBsAur3+qpaqP4AVNVpljSisYlkotgBGo61Krm5bgCI7M8tfw6FB
3okIvvNRAOqYGAh+vX7eWEyJZsSK6abz7jao6pXY61zjuD6SehGuM0xPznzicr7zSCDQfJ3JZgRa
dvGJUSgn0NsQSM3z0NvmQkqVo6k1VxGz7MzX/f4o5iFotVnhw9RVfQGGEeoJoPXQaq4gQ3BWywLw
h0/Gc+iScwO3XFoo62FJS2zF0whY+fJRbGFoJfG5ruAFpGRRnNPdqpS4Kr8/7d96jgrukenIAgDe
/HrAkhEqMPRz1Y17RdlqBofLHIjvmUCuLXtOm+3NCORsF3jRgvR5/RitA9qCklO6rldqc5F+ym+b
C+2Lfyutp7W3GdzRmdbxlYRvw0W1g5O2Q3h73V6Vj9VtVdvdz/i+xLrV2Xer3u1Wo/vQu3cXyO26
1oZyrk3VfAfnxfXsuZxhp9MaNvE6fnq/r168nV5B/l6+AsGhl68wrEWM6OddHFxiuk6+tKvCrXb1
JjDtgVPRUQaf90lfRyvfDXbpQb098+jlQn7pQHQ6AAGy6XL8ed2BdWhRc1bLdC1vpvXwNSKT9cW8
TD+ZUEoOJGx2E8w5g6r9VXYGjT6j1l599BykAJm+AATZ8hdPFiudWoUIQFC/9G/HS+/Y7MMjnjxn
uFILLvu/gYiI94DgBbq9RM9qSI9GObrPa8V+LO3iAtqyAz3NzR1rNW38e2tTOdmZ2b+gGPz5UA5d
IHZnCv0Lz+WXqJ9Zhldn8MPX6ibZ5Vfattli6bOPrvStsJN27w+iPJ9Xll1pAepAoQ9qJNJ4rwdR
EGIN90gFnrWjb9S9cJ1fVTvVGexn/KrW3apbISW/8mzFqexgdU6D8UWg9vfHA4GDPyDjNbjAJ3Kg
R7aQcuY62On7ko8dDt5O35lus+227A6Xxq12q5Hyzp3OxnqRu9tz9Cw8KUfzSr8ydtbOdy1XPGB8
e6ZnFnyiP8YBAua/X20ZH/rCF/uppmcGfxUEKxx+lHrboCyXOEViI++HgB1ujFyrwCyR24nOTIQX
7eDf+gY4tQR9QAUuuoiDBmn5SJlxjuidbJW15SJavYdTtjVX8ZXwRfgSHpprrwAnYKtH71pdywdh
h4jVRX6fH6u9uuVCeWZjk+eg+OqdZpSnhWM3/0HmYSk4HEhp7TXIYq4ott2OV8218B1azqG6jvfW
yryOj9mqvJ4eKOFmj+L3s/Sb5dagGYAkFQW5p9mwldD2erZC1LIEwAvCqlkXu2rn7anGuRahRl4X
V6lbOGfC6zLEzRKWuM1xkETESgEU+vp5QYvHcxuM4Xp0csc8Jttzfnq/H06QqUMtA+QsmFZC2usH
FGMNRo93cAFBKLfEWINEkiCn6zgI4sc2yUBuKC3h/P1lv+zHefhUDsrwEzBGMpd0wCgxJa8fqZfB
oinW1IskTGCKYP3PnzKrJ0EG42Zm6YveCyOuvcYUqy46mN1eC1VWS1/901Pry1ScD+IKBowopixu
ZBoqjWiARarbYXVDbUFE0DWqhs3737KcCTwFyDayMrA9YGbIizgZNqRx26bAp6iCYqhPnrRm/8ts
Kueam4pheXz/eW+MkEWvcTqZycnGchfQ+hJHKS1WXCmR2nUlWN2tMYtMvf+U36ffTBpjHeNTNN/2
57f4Za/B4yAl6cVTSGPL16iOKptWK+t7LzOE4xSDhglMk0TV+09dnrzQO5jR7yoYQ2K+trypW+1k
IRsWIADfSJNt+VSKPRWWaNYV4x+P+v9BW+qeq6atnv91+a2o/7Vus6dvTZhn//nKyvS/Xv+y/uPX
eC6535pvr37B7QW20E37XI23z3WbNP/1n3+Q+ub/8//2D//kHN2DPfrf/+NH3mbN3JrPa/1KR5Jm
+tBpBtM2z/x/HeZ//c/b/7P6X7/95J8Op5L6H1Aa+QuygMbFksX6h8MprpL/Yb7g4AmCxIo5UfQn
j0mWZxtTcb4LQIbkUsAP/elwyh/hE87JeiY5AVE3/x8cTgW2QFa2itDl6/kpUrDpg6oj/4v/WTzt
rbmWeg7t/3o6/t34YvJ3lPuzUu5hgc/Xwbb+VIT+rrPk1S+9ffxjc/yVF/V6Jf/d/CJidEYzGnFc
w7s1yNeTi6c0+X7L8338783475bp9V9XrSkWkdwGrXgo/WmFZKSNFyPgxHwD4lrWBCfsnt9/0KlP
WITWTJFKlJZ4UGVeStWFQULz/YZPdf3i7oXf1MSpTxUPLaXzQVYZVMtBGuzMPeHEe5uLXRWYQif0
5dxBgGyLB6P49v5rv1xB3+j5pYSZEIU45hWFdJBwLVQVf2/54HBSYd0b+Rbu5nUbD8jiDQ6V0q0g
l0ejKskEQ9LUigvgUNc+flYY2x/MsrmMwOjK4h6ROa7rfXHmfvs6tP81OX6TTC00swO5Lh4GLfoy
erNGYkBy/KelpntJ685si6d6eN4uf9k4JOiDjZfTw1L2qCCCNJyzPj8xM8z5939p2M9QVcTxgBO9
+GmkxKNj8WKekQ09sW7M+WN+bXvIh0YHyHTAw5Yc1wqCnhNJP4zgmnru1stX788SY16Hb82Sxcr3
MR4y8FsRD5ryjIrEoUxCBzjOakx6DyfVdIOg4l7JMZvNk30OhdyX2oc0ziBUWw6I5FU/Uj0RercC
tN1mVEyN6brUA7eCKRRo/jqldMxp6hLAJiAUFJy8vtoOItABOVl1hbCWzcSeVGFTASdQuoQq+6dh
/Fy0zToYtINXXGbgFgQ5Rg4suBrF7LoVcrRdcOKUEyduh6seyKBvarai7fNcXidlvJL8ZmXE1YbA
44ayvqtFoMxxfyUABQUFrFdPOZiKLsT5p6K0ZTwNU+Qa3qw9n9omoDWQAI1S3bzfyafmySIGIqKo
BSbklcOY3ZXVoxpdSAC332/75VD31gAu4h6I0SptE9aQXsZkblLYXwnUjd5wpjraDuNuhD/kq8dQ
DZyWcmeRaStlNLHmCA7FAHICH1xUM++VyscJud3HVrYHlwrGy4+csf1nEsN/L/VFFM1qv2yLivnc
gYnp5S8xQHNEz6SQ20r1ZZpMgOjnPF5fjEfe6JPlTYVlOYCfpBSrmLPDhrSuzaNeV44nKpCRBBzR
nqXIYGlp143eUFWjFO1D11cgPXg+FJTGd5JW/OwnpFuDPMB1KVtVknYosAg0lcqOk2KLiAs4EdXp
wsnJZS770d5SQF2rXzXmVtAKF5TZHK0AD+fbVddTkQfDEqPlhqp/luYb6rNOo5uOL9710qc8v0R1
wNY9+GHPuVQjYdufuaWfCIBLqi2aUW3fpvS93IIeFwcn9M60/JLFequn58j+S5jCFHAaUkFiWH0N
+/LEaTMsSiFDVXyntBoEwZEq9n30LKVHc0SvLsZVSXXldpx9gGDofB5Ag4DJYnuRLqLwJtN9p5X0
VSY3/0xW8q+5Zyw2AB0IZYn+43jgFLz1VXYz4cf7q+/EBrZUDbK4NnpFJrO1BBcQTVeC6oRABMut
lEpnzgcngseyHlX08C0sgFWHRmDH/tT13xTh+f23PzUvFrE/BmcY1yPzwkLIp0Oj9syGe6pXFvEO
J4gsKiTane0lPBREpXqgnr9DJ2mrVnfvv/ypflnEPT3JasQceUg/awdeReUPPbp+v+lT/bKIVbne
61Puj+IBR5dM2Taae6bd+d3eWC1LPnpplUgSdIN4wF3MgYO3yeApIjHpZiIKxZG5M8KvFdwtuXoI
ox2qiE6Uq/d907gGjiqhUIOywFUv9Oy+irddF66tWtuHKvamSPf6nrKGwrcRqFaWMWJxlb4L22Md
DjczSnvmxqXfahhdwrhr0LJtih3UObQWCv8ziIgzZ7oTnafPB5pfIoLQ4R06egaHokqgsr2uLOGD
LS9iDaX6ugopw3JJuY3GCwUU9PvjcmK+LuVmi8BLUqy8pkNaN3bfx2uxC1aBfgM10zZwRHv/Kac6
Zp7Iv3RMiYKrIHsxoTKARrGr1DML4dTbz8/7pV3IvxErjgNAjHzo5F9M0edp/DkCMIkhA37s3ReR
Ais/SL6RNx0S/weoCY+i+McaXoaKCLCxnLJTV8EKDndZnHnhE9FhKbDVDwHACAzmD3qNEbHUI4Af
XAtnlYZOrONFgKAmDP4gpDsgErsArZXcOtMfJ957qd/vxyI069iaDrl3V+PjhCmMrQHkfb+3T0yV
ZdGcQrqvVmPFYR8jTSO+H9ApR3MuYs+W+6f3n3HqCxarNBzhmBnD/Ixq26gPRlzbYXMuK3diDWmL
nTzMk6odW1YqysH4JQfn7vin2l2sTWjvaWOmtNt+SyLch86M5qlm59//ZWkW6PeGpaVNh17comLm
Te77fXyq3cVyHFDkQ42a123UwO6lu1o/s/OdGrzFchTkotDauWEfwpF4I3EHU64+9s6L/Rq4U9h3
PX2RFTuhc4P89mPtLtaibNWREM1DZ3GvmbbaOX32E328hM2gEmH5TTG/b7DBz7Zdfeh1l2YjssU9
pCxpNg4vQ8Xpps3H2l0su7jkkAi6kpDk3wzKY9k/f6zdxYpr4gLGp0VASoxvQ3wZIBzwsYYXS05E
ck1NcmKoObgqVf/4gx2xWHNoisyeg9gMqvqdPN3hAv/++84d+cbZbWksESAgnRkNHREVN9A4bhCq
IhPmu2Jl7obsHArt1KxbLEC/CbwwynkKRrIwPPbAr8/E/lMtL9Zf0dVlN9WFeJjwmR93cO/e75dT
7S7WXxqEMX8rTGgqjhpw5TP9faLdZbW9FZACQHFvOoxcGmZ3lY+dIpdi0TPMWFBi4kWf7jOE6j54
aVjabcIkltoJl41D2rtath2FM+tkzgO/Me+UxQIEUZybZU4/TNa3vvqJgPwGuyJH8Wo0Se7RoV6H
zfFDQ6ksliQUVwmUtzFxTyaV1N5L2ff3G54beOsb5jH+ZR9My74wmoI1KRbYjYoiaFy2AW39fuun
ZspiN4xTKK6iz1lvkHVHSlQnePxYw4vFGIFEKTKDru+qlW5svfaDL7xYik2mlxm6wRxOQetP1DI/
+sKLtThi/4y2DQ2rxVFJd+05ke0TPbwUOasU2BpGwPhlwQGaGiDzcwCSEzNjKSpVqX6tWHP0AMKP
w4Jnt/IxO6vuvECe/ZX5WeLCcf3qfcTTpoMUPdZjcETu1Qna9dhlNnIqK0t7yCWIfXGN+Epmj0Zo
+9JtIm1Gda0I+OOO4jYM/TMreaEZ9/fbLJZy2Ia5oFS8TQ17EroZVIgWwtm+bVT0ckLcuEOERW+H
zvxYzH+Bzf+y7rocwm2bJuPBS4Ij/LLr6kzQPzVsiwU9dJUWFAlfYrSbSIoRT7gOoGi+v+xONb5Y
zw2cj7CdZ1ujSE6ZxHA770LUPd5vfYEm+3sUFqs6wY6xgjM2HOSKXEqHyneJbpTeOkH+6NWhKyDI
7cvCXh7bgy4Bm8R4r1BCt4fN3BQIm8nyOpfCqzwToEDoKLSK+2bszrzeqaW2iA2TLtV62rOEA7Ek
JbQbxnOXv1MtL4LDMBllwmGFqDM6Ur7LjDPR7MRwLT0sIeF5Nc5Q7BrSfshLW9VHuInjmf5YGF39
NVwvS/uXOQxNcsz0Oab1IKLDCG8TSGyDNjNubENG7zxSflrRZxG1hqj7nhn3qrzReoYp092sfEp6
9YCl6lh8Vqd0Vdexq6fxppARdZggPSbKrqg/acLt+5NrXslvbHTS4hReiVFt1X06Hgpobdhf1FBY
UzwoAeefWRwnRnEp90m5py1rRRwP6NzZUfJzbP4RsP7vfp6H95d+TjQwVaGYjQeR2h4Xkw9erZfw
LcQiYn8syNr11ElQK7dHvfrYUV9aBIowKWDrRvT2mB9gXWfdmVE81ceLCAG2bqqqViIAGTqVxd6B
G/bB4Vss7zJJAbiVOUxQip7w6z6/P+9OvfFibVsdhAQMwscDkovy0T+nCH+i2aWlnUDNF064Oh6Q
9tOuPtzsIkVsRXHTxaU3HLp7/Ay+F8k5K74ToUhcLL9CKzDMaii0dtU2Er4OZrhClP1jF4clUaKN
ilAL+mE8oMVFzbD62CFzSZzpRo7GeUazA7w6/J8++LbzkP6ynAcPO0opp1nlQruNho9N3yXIHIuI
sKhUJkQWHEHMPSYCim/vT+EXV483Yqe4WHXoE/656rwaG7Tuq8XWrDVOmXtrbAcE+ON+7d+I0OYF
ZBK0XMUAw1oh3oaqgIPl/Cr2MFgr1nmOMtgNE9cZKXDI93H1WS+5TDdIGeLXPeYZwiHlboiGVRb9
6Cthp0nj1vS2Wnvb9Hvd3BbWzovgt5NpXCVSYVuV6owlgHoUKpraniYRqY3ZMh2OevBQiV/e74FT
q20RGxq0U3FS7ccDUp+1jjWX+367L/HwrZ5dRAcDr01cQMXh4IOr0Y07xB2cWBLXaf/FE27E8ClJ
noX0ruw/a92jz/Hn/ee+/T2/6fkGg9h4qOyQ4RFWWbZVx3+k7vzvncpcekbEYS+iVyiQcfjW5dvx
Y7sJqmivV4yBcZ/vIZN9iH9q+b7tzhyP3j4SQFd73Sw7njQm86h60Wedw1wy3er6Dw93go/18mLf
VtLJh3/Ca+feJ0WHRX4mFTx/9u+TxlzCbXW1AGYLfpjSdmZDYOEfVOOiWy372qXnDuOnpshiB7eS
RuEEThJQ6hD7hR1wZsq/vRH8ZqpZGviVIUTFWKYb+INIQCCF4J8rLp1668VCjUezTfWYt84BcOS7
vti9P5QLpsnfM3uxUL2kAFPWtBzuvAvJV27kcY+6guuN92LwEADGmtTeFTttneTRMZQk1Cau8Kxc
h7MiTV1uNQQ8NXVEVctEhA4RyqJ18Wu6kZBrFQRuKYWdZ89tsa3Ce7S83EyqnZ4C0ORXbhIPZ2Yk
JNa3584S06h2UgdFiVt9Wut4Q/artkBjkZpzXz5FnuQg/ojEqEJ5GMk30VylGiLBQ+DGw65LTFtr
jd3Aab+urjrEo8okc+GOrwU92cZs7BV63eIEmMcHpaa6CtCtQs4u9Oxi0FQnzwnYcJ4t6WFQnxQ5
AnPzxSiEO1Xq1pqcIvLwXWw+GShz1AM6BL6G9Ya+VrIKxu/s/vOjCC+CQADRoq+b/BgEn+E3mWp5
iT6uOwzgw7RdJrImphsYvHaNhkBuRXalSbZpPihF6lbDtyTBVVH8mmRIGIhoUFcid0o0d0fVHgyo
8CYqTHD4taORyw7Eoo0WR0gOeG4PT1d88LBLS311FYvalW5+MpWLOLdQ/7FcC9EKAx0+z3SCSDya
ke4MurBCpcjO05/ibBsZPSpNfKwRhUD37kzMPTWiiyPbFOhSiM4Ssby+iKr9EG2F4QzS8e0EJ6YM
rwMk4NoSHwACTRerAK2eSr9xskayUd9ed8z3US/3PRLj76+xE+F4ybn2FPR/em8cDrF31Or7Kr5U
9dpuujMfc6r5RTQ28V1GQpsV7IUDkkvhqhgfa/wI9T46s6ueiMtLYGjddiIaToQ2MTuouJha5s6r
94DP9PjMN5wIb0vKA77QAhwBwhsHXaVdJ/3q/a4/1e7igIcsXKLg1klQ1tZDsE7/GRf3r6gJev/V
UbdX5FaDhkViI94NouNrZ47Qp8ZyEY2zoqikrPLHA+ko16gywKeI26vHlizEmcE8MfeXQMUKI2vV
nItVffkpKRFquaqQN1REhIpIIIjjDNc8F5ZPdP8SBZjrcStkERf8ockcuTU3wHRuPjSyxmIJtyPC
dWpQjwdzdPzwEJ2r1ZyY60vgnhQnCoZB1FQQe7mU+nEHR90pW4neSfYIrZ+JCS9SFW+cdZYwPh25
1C6RiW6GcpEJoPyVC8sonUk8TnnjjEhmFNb3ZjwKIJHNcKuo0KTra63r7b6cZhksuxnXXiXZIgrq
vRBuqtByhmK6L8oH9G82E6pMZvYcp5cIJNtIN61LFKp1c/1+95/IkUHkf70CBn3IFCQ3yM83X5IR
Dfmhc6KWG0rarbLge5TGbBKynZOiLYubwrtO9BvD/F4VFUJaSCOnYDan2JXj8jCRlRAsCyX/deOj
2BbcSPGndHRT41wEPrGVGIsz34DiTGU1lGvU2O0RGd8o0YdSWOYLxv2XO++ken5eool6sKB3Iw+Y
nzvQzJHkrfmxiDAgn8wEReLpUBT3uXlhPuUX1TwTnHBaFzhKxDvvnxnQ/xXMjEXQCTU/APbOVETl
rms9BmCjl2fhMycW1BKA2GF3nCOjw+YhYLZQfTO4C48/E+WiSO6TfGe1O0+5aRIf94cftY8EZo9q
7p0Qr1OtRwgLCwodLeaytC31ksze1kzKO7FttwHyrb0RoMsIxde8RdXhU1CtkyRx9Fpfp7LkyNB+
BGuVFrM4zx5/kr5dycw92epdVd4H0afQuMn8TWNshOIcOP5EyFtiERvVGLxRwM/DQjILu+em+1jA
W3J7vaQKq16gH1PLCcdj1d2/v5JPvfC8Ff0yg81AigTUwcDfVN/bAS366hwr+lTLi4OJ18CLC8o5
xJk/svwo9F/ff2PpBAQcXY/X7zw1YgBJkgtuRbFErnCTqG7j/jGVrquMPNnoP/pUBJLi8UazkSx2
DXWfFJ8kNHLLEUZC5JQkO4xJ3Khy6Pjjz34kukZf8KVyYA0AU/sq9bmbJKu63EQ+KmVCZPdGh/iP
tuoMFWtyyR58iCXD+OwJyPIfguhCTG+l4lJLD0V2KU6XiXZoxuem2hbqWhK+6vFdOB2Fug7XSXNf
i6DPRWG8NCX/1qjwbTcr6XOsxtzv9pX+deyv/ThCrhWp54tKd/3uc4bttuMFKCsU9SqdfhrNrdpU
WHpfTnpvB+jzIRZEs06pGC6ySYjn15dBIwKFuzfG+7A4yv192d9OLb7m/lHM7lAILr2dKFzFGQ41
F0V5PZZ3kXrQlf0U4o8x+a4RHLCTwZX9OpZ9sscPsXoolKdaTWxd2oejtwmjzjXrp6TpV6JqXJtl
/XmE9BTon4O+c2rhhldX26f3R/7UjFrE8c5XEKoUWQMQS6LmKhQ+FsWXTGw1xek+H2i3lyGjXE7n
DhMvNeU3ovgSE1pCBgng79Kw6CFjjSl8a7mBd+MjvhdoD4nkKvGX6PNXb61NF4LxVdB+ePFkT+bO
Mj/r4bM2pLdFldz8N2dn1hs3DkXp/zLPI0C7xId50Vr74vL+IjhOTK0URUqipF8/pzLAIF0Txxg3
kHSn2y3LLC6X9557PkdbOWO1yr2LUYrEwe20pWiw+54wCgTw/64n8H4ULwyoMGBdGDjeVqdfLNXr
Xe0vP/+ttrRbgD0p0RmzhckQau1R3qXj9GBNm1GPJkQo35oWtxrTorOqQcgeW2OH+nmErf97z72J
MX2XwTmOX5UC1a70onqM/v3cT/LO8Hr673hXtcv+j8AGnu4BgMkx8d7yMYG/VMC0KhqMu4m+W957
N284YBwLfHBVuwF7OxFi5U3olwW7xbNQnBwzkIR+iPmAlEbtg3jU6ehqimx20OTBctFBFPcmfGez
Oi7MD5OUK9b80ny+Hhg7cJEFtbGpJg3o0CWhBTxE+IMUR1hv9sPeo0fHOjhOgu74b35SN0cCcbUZ
ppoIl7rurjJ28Kz75oNvToRynIzKppjBhhm7QAx9EeZ+suHc2r9YjmtpzTW80zX4u7jPGTJX/54D
nz3Z/O8UmOHfrg1ahmLJu0aNwwTX+X8/+JNY93eD2h/n+dW+W1cggW+l3wYMQUju3o+gqPz76b/L
yn9b0TdbRc5yS88dG8kMrQNCx9vaCs1UtW4iK9UD0/TLRwEzY5MMHWEB51Qj4NZBDevKQ89NHM3a
K0Bgv4CW/97efSuaXSBdb9DkMG8bt/9pPeWW/fPfP+onn9CtbJaqrAL3RS1QrsNZMzK/uox89tyb
XQUwnIJbAs8dcCHLo/zX9173Zk8pNJSrygr6GNN9Evrmm6JkWCD9d6K2VuN2WovXbdxg8pPhy9rH
dcb8ZSbZ1/H5Y6KOejnA0h8v3GdXdBicLtwHH5gYznYVbF7AhGczrsagdcDE3s7PSGSGpY3O0emO
+e956aCtd0a/r3lsS3Sh1M98Hi8KbZR9nUU4ZWDVFzMjnXwj0Pt2JSF6G58X87C0J9qldb0agLQb
kW/qj0o+W1Rff++DuAlSSsD7LPBJEKS8WnzTqe9tRVcviT+HS85TuRQLhkurjnRMdfnF+vnkfvab
bP3Hx5CPYLT1hoU6vn1UDsyZqxYZvrxEWceHA3X+zdV0s29QZc0DmvGwLcH6dPT6RHr33xrvW9Vu
KxdH5951PU2rAXbA36xy3ap2tTajS+vjuYa+G57VV/0On4z3rWh3sqyBLt4Idbu4hw12wFrUSB8G
Grfy8r0BudkJrNbkrk4HZLf7Zg+781QbvgjnPjlbbtW6TjfDQ9LEu7vWC6APcPfZwfH7i6Plk33R
utkPLAegP3l9+AKr7jmRX5k6ffbSN+vR5DbtuwIxqFO+uOSjRjlFgO75vbG+WZVF1joT+BgIaNCN
nYF59c3BuEn/wGasLL0WqgcApqYV4+n3XvdmFU5krnV3wOt62Rs1djb9olbzyWd3q9ZdNCFIBwP6
LS6Glg7cwvfe91ar6y8AQQBFgE3PiEx4TNdfiEk/e9/r4vxj05s9NHZaXomaSZqdxodvDa55s+6K
wRH64uKh4w6+2t+bYLd6WgVztKUG7/L6pkhc/vtNf1du/nL23jpEwkERdwBjmrbK4TBK96Ewadwf
8NIPW1tu6kaGLNv2rpGUtQVuFZziG1Q/GUUV8cRhhhRIt01b3DDKswaxGmP7jj02/LkGCEgxGhXg
+xVUvUMsB1gKDP8BcADPO3R6uYS1ZW4kLA+c4sEvTiU6TsTaGQ+WiRTKsTXHdOBXo7KneuzWjYUC
S/kChUjI9MVaV7kD+atbG6GO1phw0uHlTvkakK712MoNXOHgLzPzvewPymQbv0/77G6akFDZ5nQl
azM1JYinxmRC6urQCKl3IAKL06LabaHFs6tWJk4UUDEUuLHLmrRqTQhLbQpnwysjXpF7AgYcCO7U
XbXWV46Pn03Im03KGOTUlAofs5XQh/nHvz/mzx56szm1gNpfOZYovyR0P3+vRPVb4/zH0rElJ4DM
ACzhLSSykXtbelTyNRcapS9m53UR/m1y3mxSTp9ZneogIQf+OGGwa9GdKaoRlRTyvp6fvzU2txLi
AvI3eyox4PW623+zGnArHK6MzLWrq1YNDekPHX7R7x3ptyJfTeoOPDA11AXtPm6sOw4R+L/H4ZPT
8Vbc2w1KgC2M6nEv1sNko1gD+TDc9f/99E9m4K1NH3RI5mQMeG8mIR646OiW+feDP3vt6zf8YxYC
1DTnFKCqbem9dtpy9sEhgDlP88WofPbeN8uxyTqpWIHZ0S1HOR/4V2Ud8vepfetZqs3tVGkZqpbg
04Ycahokr8MKan9gBkNNBzzOLGLxVZ/qJyo8ANv/O0p0aBd3lKi/Wnm6cBL17euEjICjwwy4lqnd
jCEs72IuOiSPkD0eTtX/n4n+/y0q/W5I+eMDstxWKbAq5m11h9TyFzvD7w60v2wNt+pgUUIMQzg2
H+bTbT7EfQU6t+8cGTJ/WQ0m/CxWDMxdjj1+btpY1zVk1Nbchr6DsXQG0qkxXvCEULG08h8b/bi0
m4qir3J8LP1hTaGez6B0yozxB0hMlbxUcqUv66Ebk8nzQY7/qXlfWeD9FqT/7ce5pk3/GKSysWZm
OWLZWgbupBsbytaWN7GCVZM+sC30Lna1nqsjVNbguobSOBfm3b8X0Ceb7K1uucwdtGaWiIqbfD+A
I5Ita2k+1WSr/G/Wf27VyzMM2XvMA4gvHpe76nvX4FvtshClrGvLn7Y1oImNFwMJ8701f3WN/PPD
aOlSeJnC6/pVlLUBt7947idb1a2AuYOtLVDHSMgV/U6az65Xwfzpm7rAWwUzoUPBmYUAmTs/B/MC
Ps6/p8dnL32zc0gw00tQFdDgOCejb8T28CwQ1/374Z/srvrNAS8boWbHxOYNPp0qo8L+IjT5+0vD
W/O/n6BoZsFHAyOdjymSYUHTJNdExr9f+veJ+P8uVqBfbp5e1KKHhyGuepMWLBZI4YzgsvMocsRA
DFyBAbA0IOmbK+PV/9DcZ47Wk0pmqT2OZ9v+ymrs76MHo+f/vkfpU6MvXdy1dP9Zax+b76UNvFvV
cKEXBqEQHG5N/ij9I2iR/x44E3/h1f42dNcP7I99zlZQjdUtw9JyxqAfQrP94aod1Z99+a6gLmys
FR2PFSch897GHNjacgMVFDxBRTgAATqOq5zufPjtutmT8p58d6OMZ5wEgd5oqW+AhK2hlxF2a0Q/
GXLnWWsL/8twAphrBvt5sES6tEOqQTvRumAm2CsJM7Qe4DD8qt27yc42nPCtId49Asonr0LXMgB3
hdeK/at15Nr07jXhH9oeKkr7gBR77Dt+Ouk8NQu4QLSgkrXz3QL0UsU3fXZSBkPq0Y0ylkW6BlKr
tso8XK1cjv5vENcttm9JF1ElY5ScQ7TKR6K8a5CYaBaQtOBeBsrZXc71xNEeGf/FPQMFbfyJpIp4
Ye0DsZNdGN1ktbm9uqBP1mlZdhA2h8D1wa418LR9225GQLNzZYX9+DFrOzMvwtZY2SVNhN1gNFXQ
tm3cZb909aYmP7A9aD6N8oNjiNxxCCmYq5p+IM1KV2UsunZVGRQNVWIKOLAN46yvp0Wmsw5LQ+2X
aqbTjGimYx+dvql6ubL8V3VV3hYtUriJg1paaT41fEvUr0Jfy+IRoKdQbwCuy3OQiQ6TP6aydB5l
dldBwy9Ec+eAkwpiWUtQyqYqgR9CpCo3coYP1fKI9cCXlmaqOydSgs5mHbp6CUA9ZYGaE4OSpKZ6
BKhvaOGU10BG7kmP936vyr3Nr2RaK+TofjAmHvnFEtneBVkzZIwCCaB4NvfhUNQhQZ3ONLdCgGda
/fK64mAvsM9CN6eyDgscEH3phJC5BBZ5q6cU+uNICRdASSPwhiZGgAo9k9QjQIttILcujnmS5J5O
92O5G+vTOCcT/thf/9nRrnaS4K7DWfKBVwf8zvD7CJrCEC9dgsqpIHFY5VGJvHmjwD70UmmKK+cL
C+UwQkmVo37nHhqx7cznfu6gC0OAwz5880VW75Z89f10zF7m7MUYPq4gRA9ICljfFV4T1rW2r8u4
rPfZ8pqZq9KBTrgJ6Xia6iOvD2a9xjU11DCgBsnQuwyhC+iZ+6bZiyJW+h0BsstFJ0unHTJoKcqc
x/oMrKSdUK1bdT6NZPM8lgxxGzqlELWL16Zcs0Hss3qGUeGU6CZLelCEJzS95BpZ+WxaNfYRWquw
1w7OuFdgqvTgLzRoqW7efOeezW3kyToC7f1+gnWZiZwEXPL2uH/EvXFsKF5YbsSihU31tLRrp5+S
kW6HFnBJ2gFKuBFsDGxMUq0ioINANW1kAbkWZrvExEbkodev9AJpV5BkY8hVCXirJEiNQGACw3Pf
lFHnp1ZWAVQGNUY9AM97cuyjp58aH7rsCIJ01MSMIYd3wpsnzgYot9Q276YaKhQg9bTqsURe9QpV
ZqjtIkjw2aXqixURWgT7iBgGqUxDfRgCp3q4a/hPMVUncIQ2ZQ3QglWmlnWX+aCIVyJoNZiEoEAy
SQtKcxWYjYPDcIiIuifg6HFpx1734ooKna3Qn3Ma9XR6qJFMGVoB9PgFvryBY6tAkIdBQsWHtedT
sLDzKfT8Q4URIM0bWI4grXphyZsVavyhBqcPkK9B+t65UPq34sE2oCyVxWqq1w76zr0xQr8BpIJV
JKxH4l4y83EoxMGE9SRFvyOBrMO0eAJpfczBSR2Rd2HyWejTDwOaVI9o+0niEGBLffXODFu3CTIx
rEq9DqnVrwUyEWOFHgSdv7SQwNdTF+gQSQy1E3H/6t1UJba8nzsG3HaWTPMQiQUUauYk5byWdb/l
dZLTpAeaGauXTZdlRFsqUEzDtpbPyj4O3aNrooH/rLEnpFA1vnFwkcBXTAQ0T+2V5WeFGdRlBGmR
q2VsE5SQ1FfW0cCMMYcLbVGTN2nijmkuYr89lgqJqseyuNhYLDnY1nq2yUyyRXEsZKSM3Op1avkG
mzVBz5lm5cjQ6ZC2GTHX70bDTEucfKP1YHl3i4RcuI5A/Qzm7qnN0OtJKnyntaL7lrWx3YHHCtMz
z5zuC+uViY2hIV2b86jRkI1DexlUWnCg1dSr5D8dcw2gB7P5unXOnL4bi8SK2MFEZ1V2q77+YfSb
Eq/U0g3EUmt3BC4ZHQyOGWTlvZpTbRyiOXuEgshojYjYZsB5onvQXhXvE5rsiDo7AC/LC+mehZ80
01EbN4NZrPv+DpEmjtB6Vu+LbYAlUgI+qqX1gln04rI3iRxFbggk6bzNiC225DBUKNdmia7qPWMG
XBVaXGrEigK827RJPR/aoQw6ht0rj6RxMqo2ZXCD7SRYRoCTGKCAF84JzYDrmh4ACI1ruQKw24WH
IUQ7eovVbyDxKUKkCZFxcODQR9Hgx0A35Q2g69hvAAsIM9nfDzjk5bmpkpkebSuaql2ONkuvSHUr
xWEM7VhYFTwo6kg33nR9NZlbx35YhqNhPxr1yarBPPbOnQYBFxqYBzvIzCPQDYmBGhR8MEochyp/
6mkk2AqlJJg63BXjg4azT/hwUu85/I8XgeQtvgdaPwijRwqwsltqW9G/0VHDwrQDNYq1OWRRCWFZ
q8cjQUA2rrx22Pu1DETfhLaPuABAQ1NkNSb0oW5Qh0DUAjpvBHvhkPZrbM8Hj28H7E4t52FBaZgT
mQJgG5qeQqgFW1U2xiZa4wd+IRpNqnFfKpkSpsEhbwBpNkEf2SlH5JxLpGdR9i3yD33eV+a2aX/B
KlIzTsC79gNQyUPgdC/AOsZUnooOe/C058XjUsASdxGRb8U90tZ28SKbp9JMKgW7uSEZ0F/jV9jB
KI73oUw8eLW0SscG/iHKFRqVwoIVmEReJJEbWLADTE+E3NfeaukPndNGXeGk9bAF/vJgcHWoKHRa
MAaatGLXwVOsR8eIVuB8cScPGYdf6FxOp1be8a4LeZZFxVKn+cjf+6lbTUPs4YfOiAjbrNs1SsEZ
94zgEFuBn0Bt49ZvJqg5QPFGc69FspWJYd5D/QOSaxUu/m50fpjGusmu42qdZGYGI9aQ7KttjyFw
cXMvtNQFfMy3U6bzhFXvC863BtHLgruy5SO3h0lsIcLurDxRlROZ8w8NB5wLN+BBHGb61iKYBvZ5
8PLVglFmnQxzZzkOjh4z274uAJIPKyrJvkejk+X89IRMKjAwKQB/RcbW/awHliBhh3lT8nZVG68T
45Fb9wgEQmNvgHKZOWYs+iIxCjce5UqILgLv99HSrl4Ym2rYV+5wKd0PF+Qe965qTghAeylT0ap4
qbaEQl5idGFbrmASE7oDsAfLgP0dQt9mXxtOZJd50LjO3m6rSHaIDVtz1QCfIZcmbWscbF2dyg7t
YI6BpdGGJrbn3saoDUBBO3Y6Oj8VgdffjMLD6PEnyztY0wOfnxEzrEZdvQIGgW9vbalRhZD8YnNT
0G+9zzzVqROXuAcu7mEarzhHhPMDJiPCct6Np6KpQ2memZKR73AsDCB7EVAN7oQ2A4ULwZQa3lPe
WMkysN0IGvCcT7B36s4CbpW5ME62gyNHDYHsqq1pMdwFvJiW26KLMuT4SE1COfph18AkzLVxHW0D
siC6EX4oCy/09HUnEC1WeECDQQHT2amSxZvgKs1P83DsOEt4JfeFx8LGz1dohAg1uF8Azxt60GeU
HEbR7oIin7+yeLUbYfhtYZgXbdkRBv2Y7bzU2FAF7HUMBEWL+dGj0c/NvIC0zVqqtTPVYQdx9kQQ
4cOIxnTq2Gqmu2pRKcPi9NsRJixDMCKSB77m5BvTfulhvmE5etizn0C6Hc1iK9o3aWWx65s4vFQE
BOzKk+gzyQ+yhXzc3/JKC2BCHcNJDzkj9Lm1KayNg+xjzACe6x8Hl6z0Dvjbvt5aZIOfozaecidP
8zkhU2xZIHvBdmi00rnxf5UjrHIIiytvinIa8WvH9G5QfdLOSe8dgdIDmggFC4VWiwEgPO7Frroz
zTntkVttdT+AE18yFeZZ8GbX9RBECkhYfVwceWSCKu70Dz2uiNR9pHkbdmjvQORY0iz2aRsXi4d2
VbUe/StjvMLtpsfW5g1yz/kF7i2Ba56HtvjR2Plpxk6DLkjWpcVShJAvNA18kacdM0YEd7ADN7Br
F3Ji6wbGMr3VHoi/dSDBh8FOoFwGOXwLdbK/yvidFHsw3bE7PhfkB4z5eMBh5FkVOY403IAKIG4F
dnF4AluDcVA+8qeLoKHRTYmht1ElrL2Cx4BnWBHWVsqXB4ZuSYqD11EX2CjG3IdVedbeK2e61+Hf
PdRViIwTGhtTaaS1jW+4aAGg1TuiqXhUXgJWBIQC4aCyuMuHwC3vDVpHnknCecZ9AhdJVS4Ag9No
ylg8LI+eREjQ2ADAuytSGjjQiZYyiCAbbJVVD+99MZ0IaOJwaOqjzskeFwFAn5MfFptEpr7Wq+pE
ug+/swMbDZzSmqIF7ckLtObTZIc9LguzLw/2fL9YR6ay7dKbscmxHp0tyc4LLuV53qcZwS2YdpHZ
2yE4MynLPeAnxh1v7Q8brvRw6e/aU28lHjtQYwNP6IAYL2bxOObnkeQB6XfYt6BmF8W+K5HW6AYo
oRMX1vquPt9reRlmGcDQbX1Cjg3xAwfomqfuTM5Wma+ymaz7iu6Blk0cav6sEKG6Y75T3uM8dkiV
IWIgDVIwS1AIANWaImRojWUVNg9XSy2Sb3RIseQ440KOBAN822AObQaWBQeehgYcdwkUeRM307aZ
e7Bw05AeismAsHsL+DS49nuLlVJrP7powL162bdTULsiNkkbOD4PK+x2pm0cCy3fK5SMlR7ZaGbU
EOk0FF12JjCeAA3M7uvkf5A633ayCoziRw/WNqqdR2RFYN5gbFiOE64evINvi3vZZynkdrgtnPy2
PfL8XE5314tp2CAYLnorLNW+Zigwe+beVTOg0UBMY+uZ+Za64sAzHAPL25VK7zErMJkWL/5riVy9
wipC3gh63DpHiXxcghoVYvba1mhbv2Zy8rtevJVI1wALisisjjr6AfoF8lo0lFhrEkb1s/U2QRhp
IuXskvfMyy/+iBk8p87gr9wBV5XO2uVgUHEXQJtrC5CI88ZJGxILvJmnPlrPDTTprRx+QCY/NPDR
w0o8pf7qijp36zEkGliQSL3Zo40LPtYEsAC9jx7t6brxrC0qV3ArcvqnzBXYZD8WbJw9umnKjB4a
bVyB542qPe4TRgUFchmaRf0xcRlCmg74wPmaFjFwjim7v5Tmyu8OKGajjQjWZuxX0b0RmW0LvU+N
DueOMZ+6vIm9+kNbUqdxEjNb176VTjkJ80WkOmZtaSH+nJyVg+gBd2PDWuJ8BmVd6da688DvlG1U
NnTV1OMJTHdmDIcW2Shwc8GIR6xO9cOCV+vROSSBYii852bZ6N7TCIkO1X618wlpjdm/OFEVq+Kn
MP0dQVao8g6zJEmFmIqpCl3er6bz1mQbhQqWWKmepdJOJNq8tGpfIZIb5XPJ1i2SGPYQO/o+K/qg
hyxW5T8YjJTL3A0AeAtEYSfL8jEhYFlwu5xgxm3JXWWouEPhpYSpkoOGPeTXINtWx0ZpTwLGlkPF
DiX26a4GPKGp13mHjhayBEYJORo/s3GKqsIKWtxLlylqcNOG9ntHR3/n5daqQQjXXCns02vTD1s9
O3KA41t2bKkfad0Q9eTNljZcs4p9iZKgjveluovRH9e9XR01p0Nk/NH4Y9hnwFx2iP5aEOHHMRpp
Aa5PhnTlQ7ZkK+KnYLmvXVB9Cq/eNuKRsywkC2Kr1tkOPlpqdGRy++s90tl3+bwhMkRfQCg8aNPd
JtRqSEtkE87QqZPK3vEJmzgRgZvLuG0npJoMND+osEFUMHU2MnYQogK40o2YgJ2Bvhc0gSFyEi1A
Y+zRo1dr+vJIZy/WHewaLomcLosarvClQ5SXXZibaqd8TJSm2tH5MJn1XdlNJzEBae9gEyu1xDaK
dGwz5AHQ28/UqsJWJbxXz62CDvoXG9PF1BGGaAWehn3DferRWWhoxrmzyaMDVxdkJx7QZx7C633f
LeShYmptS2Pf2+N+zqZUQkqrI7Ntauumhu0+EpDXLy9tDdE4i72pDOpRW+M4NGeR446JcIyO+37+
Md35vbXt+/7FVJCimLiFDplKKOjUgds66GjXLvmAFJuAHs1AcsTJzZMufES/YsEBD08GbyxWahbv
OuFpYy5Rp6PptLE3jQF4ZOtoqWpel8zeOqh1zA7QJVVsFhVFBxSa/3Uaze3LJCGK7uaDmRkRG3ct
TDqmF8ubgiq7d+gzFWQz8GoLb7uXfMHOTVQqljl0SiwQ98kfgbsxPrrxqQOfw869GMj7GNSkOK94
3JjqKEU9BZ6b3+FSgtJENDJc1Mlz3vsblbO3SUG667b7uXPWRiXgKKFrVVB6wCEz1HdxEVLYiKoS
OniF+TXHytZCr9tphtpZAmM8X+i887XjVOIjW8m8yUOdPpRe3LoI80kPTIEPrwqzdSPbEYC5LHrY
ibMDD7dBKymCKCdcssNdVywf3E654ECpaMi+SdwziOgThXt/Th50ceeV7VnruphU5obJGfnrLpGw
9aEW1FDThSBclR3ZCG7iboYZ5o8EhkE8cItXJS8NEhcZMTd67yGz2bVBL4B8FUsbafahrNYUou1r
ti6hol2Z5tleDjm0+L5SUQtIQ2zVXQ05NTixaGMZ2Zt/7c2thiQnJorLQ3L9M2AxiYUacIe/9ygS
XP987XbO2gUQd3ApDT/gaFPrC3a998AtCQ9uBgMhYg1PSfuqx17rsGuxul2PgEEu+dkzh0BzcuRS
nY8pa+EuBCsa2fih26OnxT2hITeqUNaptqpBEkYglJ4scZGtl05KBApqjmzSEzog/0SOtLAiHRW3
Qe/Cfh4uQLm8cYL+A8HCoXnNIGWYPhxx72Xvy4BjUvOS3uFpZyMdDK+Pkf/0+H3nbRoCGrUlY6H2
U84SORSxNRxdX0s8fDlffuF2HI8O3wxySCUBZrvJ0ENBAgQA234AR2rfiTKl8yub17mzbcwmaNiO
uI+dLmOujIAueqQha1Dqsa+j29gww8L1YC7xJjH3OVK8BmrXJkEc3iJhPKOXwkDJ2cjTQhPPxWg+
cuXUWI4qRerrrvE3YMBXHo1Vv56d5U1H2CmmHkZTaICk60ytsq5bDRqMPZme5AWyVMOQZIaT6FgI
MwZ7yH9OFXsrZIMVVkeaq3DU/vTnCeRw/7GwYDNJvOril0ZoVBDTayh+L6W5hyFMQisDsfVmVFsc
G2tM8LQX+loY2Aeq8cPFLtVKvlqMewp0iYv37zD6czEgxZh50ezbb30/QilXnAl1A2vEGe0wuGm1
SCAtC1ux0W8iT7ejaTkDFGSEBOm+aZpjZhU7uLacwYzZKVntfHdZ5YW5zjR9pTMftzp7lxfsbKCK
3PcyzXAnGBs76apxZY8gj6BsYdR7aj1U81NbvpPyvVRvFEeAAW+Tatdbb61Cqr0/Uueg3POIOxuD
VzBFJhIJE02r42p5L+UTmZ+q4WNCuxWbD/a4Qg4fMkHdT5BBtXIndiu0KeyvshBhULRgnlBQNATD
E07UPPvIyhB9rfWbSZ0rsaf8YNd7I98Xxl6f3yfz6ud9wTSMRl4lg6adYQrKsDUtehnWGVrrKzU/
52jslN5hdI719QS87/LqbnZxIe2auO7GEIPxs23fhZNwC/JGiRN3iqeMxFMRYify4eCSX1zEuw6S
8CyHxyeNOouHCyRfMAjceDYuYOiVtTZWfbheL2dyqrSjGJA9Ynsts+4WS+wcHGnURilwBVtylN5S
6aBtGNH/cnLUOms+YFIKGdNu0N8NDVBmCwtK7csyltrjVDyIKTSNDVIFDK5Rlbr61Mit6aTcIlHT
zhtc/2v/+nlvB886aMVB9kfHRlc4qr0oplFkL7eq2rDBt17KxUzRXbSt21dzIjtruLPlBC9mpsON
hrwN7XB0QBqMyPjm6I99biS4aSWUFCAeAnfVg0H6A3v+eaFkZWvW/mqPUw9nP39qBgjbhweteGxQ
L+ovPo9K7m/sfOMjNF/Z3k9NXZwXVq41IWM526nUD0ZzhBkFyhqhTP0RclMaU9CvR2ndz40R1tiP
VdZh3h6sejwX1cGTeQyD9LQ2sxc3P+fYEXQHBj+IEVEwwMXPB/DVS8Ua15nGtcPBvwxavdYs3H90
fCMOMtM9ZBqxPiArqV04/dnQ5p10bbyMZKdbdOuay87kKD1LaYWdB20vDFhrxOGk8GMH23fRJS6K
jyChFMgCXCpcSW1WJqoHQqf3h1jk0AOCQ2uOD+ACwidYoua81ft3U6gEesTAROqjRiLDafSoN7TL
xH+i/aqTyGVw/BdWPgyqvfjDxdC1+N9qgs/UD9d///52VzAq/9f/MP6nnVMpBgWVQi0jjaF+/4X3
2GfPvVH8lVPT4vzDc32ZdGTPvW8p4z1ylUT88b56UeitM+O5JQqZw0r/rlrjRqDDgDAzuQ9l5Sxg
Jo2P6Ath5ScNfh65EefQprOmvtFwKFnuuixeR22MDdfAGYuKrGmnU9WFtDaThvzys+lS5zLgyL9S
IiKKlnf2w62qL97lk8/k1tMLXf5OXV5/xs5BaSqqvvdR31JKx0q5ftXiI9Gbw4xSFgrg35qb/o0y
x19cMhZNg44hIxrKuPhKSHdtIPiLfObWQKqwhF9lJvqbcdgwp0kt/4Bre5DVyxeiuk8Mqj3/RqBT
6LTXxkJTcDFFuq4Lh6VPKUeMjeL4aKy9Ug8mDQxCy1rjxrgtHCe2zadsrhGGHhlBbWXEPozMiJG1
B12Mx775olPj01e7WfD1WC16TiF3apD1Bi4Wver/m7PzWo5bWdL1q0zse+yBKRSAiZm5aN/spnei
bhCURMF7j6c/Hzj7nBEhkn2kiBVrhRZFmEJVVlbmb3ZoD3h5foyaH/Sg90WzS+t70D5CnudIqEtU
LJTCQsYhWsScITgJ4Qp4dJM73fw7+q41F6zic2QUExxkapMVNWecUv9uCs3CRWEnTVWpIMhrWrOD
/tL8nS775Df9Jg51WZlZ5ciFxVapF3j4/N3zzqKF1UWaUByJZKO+VA2Ooau/uu5cpcoqRVR0Qcnj
DvrKA9VrUgb5u0vPcHw44unp2MBETOuDGm+C/u8i/VyRysdOIPXaYTho38fH7MfnD2u8j9O1ftOj
CnTFMgeLcCxAZwHzaM1JjZbyST8GNK7jyyAxSAHda0eZetYIg5T0F7v4mIsnWhCKchThWUA2kYfY
YuliTydiE+GUW4w/0hZZ2a6/mLrzgepsW+2L6j63xY2jq1up3PleCyDqTBsl8sMspkS7+fy1prF+
J6JZs3hj6aGv6VT8D3F3O6BV0pUtXgxV92TkxXOQ84q+2//dFJ0rVQ2Rmci4YCpZ4eVYbiz74fN3
+GB3motKGaloUk0ERHvvmIXTWeHz634Q7a1ZCJCiydHaZGxaJSMQ48KouBSWbBzATwnEvs7J98Z/
Fg3aUDXUwmQNhLq/HNPrNDuq4i5rv9axQ5XRpYG8b41jlR2t+GtaXbKtZ+ljoSgA3aIFVUxK1/Ey
K74n7VdHuXWtx0B/wl5dDhRscdTACb2aupYKMjsepZ0s3mTFi0GfFCdsqeds5/dB9GAGKzgCC5uW
TehsNeTDrMJf1ta53myt7kqljqh+C8JrU/vujE9Un5etf6n1V6OcvNiuktK5UMpDH14EGbCDrKDJ
+DWnviOL8spLDXCRIHi8G5Si7HLEYze77YW6ypOH1j0r4D04Z15zgvX9AdfCsmaRUEIKq8MGTaJJ
m4PDIMAnWjVoaw49hX4J+NFZmp6G40a2yjkJC4rvjuf/lYAizrJvw3vVO5nSgTI/9MW55+66UxSF
Dyb5XM5KzzzhK+AHDs1P+y4/sad/FNTmWlZDoGR2W0CDSdtHE3tRoKCUx5boxgkP5m9FOa4pN72n
rbRBLlR1xGGajoRnrfJq70d7TvtdvTXjgaIhg01XwzL1cy8bv6hBdemIFLSBvLZTf4U25lajuNwH
cu+Nu8Qzln4SHAfqyZFxTPBmCYxTzO6Pxmpa0L+k+rWIu3SMNHKCMxQIur9TobHkLFa2Fd3s0uey
wQXduOCUYsr06++EgLmG1mQ2ECUJM8Y1acv9gJC0k+Vf7oXSeDsUQdU1ZYF64iEY0WBYJ+GJRPWj
h57FRk1JYFznXNf3kqXTUukATNL9nXeiNVdrUrHrSNQG0XLtO93RvzttzLWVKkVPq7iHg2V9ce/k
t8/3iA+m2lxXKZJepbTAdCZtkipcVX954porKcmuytxuGoHxy3hxSunjgw3NnB2LkgadduEm5HJO
sS0d8OhgkCwVmIRdr/5uPGZLT4QElC42+kP2tVmlL3930dnCC1FjVgObyVZ+Kaw1VZy/u+z0TX8J
E0kZcOjOyBNBMdLmcp4+v+xHozxbcrrplUqn6xzhjGZnAQBOvHxpVcbWiE9pG350i9nqi3TUYW2Q
uOjK05R4aeV1iFG9E51QLvog1Z0rFzVq6BuKVhM/h+7Ye+3CibuDTTlz0K8gyf1dmv6qyfXL8Iex
6GQfof2sJ8DMd07tbT7/AB+sybkQkV6IthkqDU79g3en/N3EnosQSZHRsFVpEZiau6eoD6f986f9
IJKK2aKUrueW2nRaCaJdBMiJ/Crz0/XnF/9oKGbLUXewFE5gEU/V2q7dD8ZfjsZsReZDaFIZZ4ir
ajNMePHF58/7wcybSxEhYVDo6IcNWMIBCq4Rro/AzF0XQ7h2xXjiJh+sHjFfoDKyvTrkJpRFJ1wH
/QUB6suo/m6jmQsEGSZ+IV6FpoMsqmAhhbbKgBt+PkAffdDZecEzbS1qbD6o6aIGh/LDiaz5o+vO
kmYbqdZkGHhm3Vx135Vw+/njvp6O30lu5ppAou5MJ3K6/qDCCRvQBAzBpPXeMURfWOl/jF4L4hFe
UQVXYyhWSq9C4dpLMJeqvpC0s+IMNNel1G0AwNA8Cn8b5gZNz2TbjfciHaZO/8G39SVgyUkd1Mj9
eycRa3uQ22ykKmtsNdmuKJgtBRIabvptYkcokQpU4evIIQs3h6NEsK8f44NQa6CatxXQ7kDSP0cP
ObGeadGvNU5ZHqU+ScvFj9PtGPd7vS7XNfp+drpSRnmMvWHvhPy4eTFpptb3o+ZtfJhJbXJVoefv
ihtbB5mQ6PC87xGwA11wIgsxren7vzfOs1oKFHxNIzft0J6v4bA/uP29Cd5IAUCZ2bfZwPi4X7tQ
2eqOsR+celNH5dlQSXoYZ1Y90Jfvdol1nrpo74NPFWjv9w6t8nzR2j+mqkSUnZUWZCI9204SJL2x
joABeOoZUMGtJyDs8NNhvCyiH6H+DPUBhsNdSuMwFbuR3nPfbHoBjmX0kDdcdUWyCsB5B933DN4X
EkZLUVWLGLCw1ffwgHZCCzcR3Y0RUFJMo978gWu07A5G89TGzjaxu63pUyQBoT18y/RvIU4lfbcP
wWVol3W8URxwN/RsC21Z5vte/0mZftnJ5j6q0stcqQ9DRFOppVMJ+b8ysmUJpMwFYxIZaMB2D0MF
Urq9GoDMewkjEV5Y9OQgqIGRQgUtQNFYaW4qvwADJnaxL5b9oNxkNZjPZ00bFg2HzdzPNtEYPfT4
f8fBQzb266w8GHKTqfTq0XNstHJl8cMueRixQu7M7lpBmaEQ/LIetCBkFXVlABhvBn3BMsjlBTpY
iz7fybxelNU1BhrLNGjWhvgeF0dzMFehTJdGpz2mVQFNEUw6T9UGxjeJEQFWU7vAwTega5uNOuJs
DScl8aubvsgn9JdhVjdDW69smBSNrqzAbWz74ArctJWk6xiJfUvRll3Q7ltQ+J4VL7GVHHNsJ/xx
r0CwEhcY7K1i4OiOGWGUYS81HsHk1gVIltYDijU1GNe6cFfCLfeaW23aTqJ06pxpUD0dt4dTlax9
q9419NrqwF/HgBWist8W8mfdupsgcHYp2pq6b3xPPaDTELQ8GrR2oq5loK/S+HYojUkiZikVpH3L
+CLWfwTW1QCVgSLpknII0FQH/7xkaVvNvvbN5TDxDkcXMNGX2Mmv7RFNJjoo5kKBj6Ao505Yn+c0
fot+nYgvA/a7Y3C0kL9rdhyErqiXXdpjd9ScG81/6T3YmhqQhBxku5kte3Gndt2ZE22pKNEXdbcm
eAtuvei9DV06CMBLBww6sCCnQh37vNNU4GIpIMxi3cXjXWNDCCqAjapikfLFRPpY9o8qMxFoVE+T
wG3dZeJmQKWSReUpy3KAAI3ty+hYC6N7RPe4Cvxl1EMxSUCmjsmmM85UYA6y9oGz0bXMQfvGkACe
s8iAVrgvQmPhWwY+icj8JTAby2Mw9BtUoJAeXIfRbZTYAAdeWsNe4FCjVWdKiugDdaK+5YO3cmmg
F2SoNyZqBhB3EMDXkc+qzK9Vlmx8uhl2eJcMN5UKwNxzlnwMMFYHHcawk4K3d5jHFCPr6FFJSpSJ
DLgY+i7u7GvPdG5b6wB8KwH2nAdnHZr8eb+RpTxvCNBW9UWJ4QRGcEWDaqXmiDWHpFYobtE2AT0b
+9E6rr/0JuuzAaaDmHtrvKDYuNRVCFiDWOXmcwG6te4f6j7dqoFF7/U6spHNtHeAg7Q6WjY+3pET
+bGNzrLxUmML04LHqgEVHz47UuzyXAI3LHeOpVKdaxcZVM7YbBeKyqKD8HMpk+ssYhr35sIG1686
u8E5dy3s2ioLxehs2db3tgZ6E4z9Kov8FzWMzzz/NqG/zlqaNsTOBABlPYouJUSm67H2Hl26XTWw
4MRJzqX31faAwjPhavBzHf4wiwHQUM4SVe2HEKRHioVOFo1XslDvEzDxQwK9uE+Jy6HzNVGIiH4f
ldu4lytZ98vSpPZsltlT2cp9qx4BpfpQ1dFOgTqMAqlMN0ZwqNtvWnkexOe6+mR3/SbM2JV7mpLV
JJnbHXTBtv9jqIt9lRvbKLwBa7ge3PScE8BS8N0Q2i+jWzNHkxkaYO2Ar61pHrnJTrOc81I/b8tv
BR15r1vW2C/IGh1DL18P9t4s+0Vh3df2V2pLqzBoV4V8MJOfhrxtwyd8w1YCKolH0tGk3yx4DCPO
O3plXZfhVV6hRO/dhuVDEmxYUdvO5WpmHJx70XDV4QkWKGdRZ4GlIwKDwUVbdUnHBSKeWSyisIIT
bJ9VqbrsEsADSRWum/DGzepDm8LTAIsjgXkXYDclmQmHKek4T+5wo0YpOFwALJ5/5423PMZKBXSk
2u03o3WPpXqtiPsu2NbUhKFS9UG3j5Uzy6Um7JxHtJByQOyTDFEyWN+bjB2nfcng5gVDvEma/lhb
UN0c1m/xxXW0fe/TZa1AdipM1lhV4cu4C5Mm3WRpqwQ9qXBHonZjNicV9MwPksvX6uMvJ72s9pso
91tqoi3Ivhh+OPJJxbWvN7tKKVYBYQtO7q4ztkU+Hm3tqbR/gBZd6LFcWVm78EdYilCWcvAQfWjC
Xb7ETWYxQiDoRqiWyroQzQEAXtBfh3m8zhFnl9FVk0LvDPVDNaHuclI5mmK1gD9u5cs4vYu06xqJ
gLHuVnZmrFV3WHGq+5FA13SicRN4iEdQXh+usRbfZFAeg30Hoyqor0zwPsaAEYJ63yJiaEG7CN3z
2P8O6NTM27NO3oRE9LBL1x6nLruxzsMI7BZ1b5ccBKoXFfkswlCwg2RcnaFVpS2SIoB8vSkhp3f0
cUvgMyycsfw6FgdUp8gZIPZa2aOqIBJN0W0SbG2Uo1l4NzVLfAAz31cbpzh3zIuyXNXBtZ6NOzXc
D1mzrOA9uR74WyXbGbq3BMbFDnrm5ls33utdtZTSX40sfNMC+QgtwRbAmLV8LezLlPClFs1CrzPi
HeBIKDfGs2huuuTGh6lFvTKbirrBdQ6kDG0Jp3Q2QUSqZm8VCaPLUI9BfDEqXwmuYBe7lUGOkbc3
Q0hH0duo7vnINlMWt/Zorzx9q/SL7saqzot+XLhTV0I9eOO1nt5Z2pUZlWtsgReCdnLQnDfWlwoG
Y7zvCQCSxNLUnMUrghzmfcR3H4OvNrIMEQT56tbtHlT12ve+teUhCB9dWMgBcyFh/hnmRe59c0pY
R1w4vMvKYPKGZlcmNNmQ3Gn+4ETgevaVD1+lt0D4Yhm2bqDslYl618fXGR1oC41+IKlrO9H3jq5t
bOneYF+9jpwDpid2VG7yHKC6rh/rzN+nnBNcwNRZLMEY8XmcgcJ68ZBVXxP3tgrutcQ5g06DdJ5x
5/bNF0XND7GJKof1fZT9dYtLJh4FGKKtUizCKio1TXYnaow9VCD/fnbmgpM0AgYAXnGgeLdAoZYV
hMpWJVwO11ni4pfSL1r3YsDnMgcTVjy72k2rZ4sSyoJjwfQX9yZSrkkAr1SNjiK/b+Nt038Jo2GV
NWcI5k2WmiR44JUEIUQzzlOWopFf48+7YJHBFofxi8kBi/1ZC28aNmKVr+/cw4TCY6bunkv3YNA/
1a8oLJAYr3Ugt/V4bopj0PZb23ZWaGXU6mEg0ibiawgnoHcehP2iYX4ng2zttdmNJbz7FFpzgCAH
aiE1gumrxgVE7hOrI05qHirYW/6nFiN/MPjbRPvu1sPa7tkwwU8vS7ET/nboCjjfB412Xyw5JVaP
UZhBHY5AmDXQvxEsaKt7W6kOaoZBUOHXnC6luxtJRLOm+uIjJS2dBraSvxUOlH/6KRK2XluDiEzq
tQc+vxLFnWycPerzFx38d2sA/xmvEomAnwZFTXOWHXZK4XRo7Uga4Mk38sqEJu+7FxPfBJkR197U
vUMXq16WHrxeKPjJ6G+g/hRky92U9mBA5yj9xgcYm3r9yoZeYFVngXrUs4eeUpMRD1AqxmXkkrvC
etCkfZOPOGpM39MZtmm7q9p9QCqtx8XPQMS70DWWkLOXdgl1QNwOHLYT6jIK5KUx9lZQIxB32AcN
gGG56/uzKrQvLZFAQQ3ODQM52Rj4XVGvfW8bIk9iV8mNq4ltDWfEK5sLVxhnKPdtBx+QUYfjTNnv
RmHvrUY9VDHzkYhkI1ncmU8KBBk3JUBVNx5Q+LL82pbuxkpAAt/hz5QP7nFIrds46naaDUYPyZjP
SxofbWazkhocHwYDdvFhgIIHg9gvXz6/8Kvi4Xtn+FlRrdNa2Qm96A92U98TzC5cBG16ScZmIKGA
H9hApmwnwCPtF4QN2K3lEhrWYVS0y6i392o1Pvj2z9DxLhz35+cPNd37vWeaRuGXrbscnQKkuUS4
LhaLiHRhAvN2ebb6/PKv+oPvXX9WixOR3bZFTPMrV41VPar3nXeW6thSdT8D5dZrNFrYe60Dk1uf
deyJzRBexNZFcdKo9lUS8r0nmNXSkfLOJHOQN6TiMMJF14cE5kSxBnN15nYO/AT8GLPLHseBAE5w
xV6V6Owy6bHOD4BCe/QHbF39u6q4MSvw+VCmgogW8sFXtlp3PwYnKnHsrh98ylmJz5IpTAf2qwM0
9UWBGy11Kxh8O0AEtxwzoVGkBxIgTC/iZUp/PA2+FzGS7tpKHavbjB1l9MWqgM7FXrAWkIp7EP5x
ykHxus2fDE9sTNlsxCjO/Lxd+8qTAEudGfalk33p8nY5eME6SR6K0Vp2EbyxfF9VR3d4SOtihQ6Q
A3dUqy/LMFwmyG+UlGQL98qwz2yiKTFtmcsjHLmieIzUhkIUKjA1zwD1iuheZVBnonFp5U+IasQu
vK+zukW7Wl2Bl2gSi+QRQrlSP/oEyh5uTp8l05l76SrVYuLjF01OVvEc+SSLEZBWpCbiGg6lb5/X
st8rAuz7pGmxtuOjo66he4oRYl9x4Wf7anCXJsU0nRN7byS7EMmqiAQ6q6Gda3uRRwskBWFzZsN9
WGersvH36JqhSfVkGesiCPZRcZZTjMKUKPCex/5nmnmHHEpM4YM0hu+HlolubM3u6CDsnOEAQDPp
OI7BRRkE7MZwn9hVOy1krSQrr4cr3UH887buxjM1dJksPjUk0f4pFPp5mv00smIX28MqbiYe/Fnu
3wXl+BR1JD8Shp3U1hzOlnnAjgOhrUrv2uhcj86BVCKD5IYbZ/hmJNp6UMMbq35x/O9C91d5h3xh
YlEiCDmVRItSV5d9ulPym9rKV6OR/+yqdFcrI6ebJ0scgFxDDK2PiWGsUf7gyCuW6A8tWplcjdCu
O5g5Zdtvusyl1BIfoYa9enF7fvxk04L342zd5F8iSqnNREREytMaQwou1iHRLvzxvCZ7LAfv3lQe
h7A8OOmL5cM/NZNVbxTrAQR+0zkXwjfOas/4Fhic1YE4OOqL0hqwdDGgqkzU5XIsyR9DGE7ocDX5
xkGJIk3EVWipJzoGH2Er57LdqsSi2817yvqweaRPCU9mxy6+jfynLv/i9TWKRt7TiPyNgGDvROhn
WAryQfVC6UBQ5NCoKoD/dqZSvn1Ole9YmJ8IHB/sd3Pl78oNNZScbM7tYHyYhgNn8c+Dv/FBI+bV
0vCXzcUPobGjlNAdnOGirrTVlGlUJZJhxU/RhduUQFTDgAjKFHdgdM4glteGtvaksux8RFGCn6Oe
3EQuVU/3tkySVUJubOT6KqNuE3LsUex93bSwcVBCC8iTfGVXNhl0YcK3e+vELJs028gatg2M0c/f
6oMWlj7LD4oobFn+bkcG2VIrve09f6XYAGd8OIHjKVzHB/vyXI0c7edURzqpO9TRfYK5slkdHci8
n7/CR598tuk7Y8qBk6z4kKm70MPosh9ODM5HV55t95anBYJ6dnfoq/OmvWU3P3Hhj6aS/jZPkY6R
dalFf6BBFKN1R/TQkM7D4jlVV58PyqtW7zuJwuva/WW2mlYaV9Fo8mHhr+RRjfenpEh4FiLUEoT3
vrodUps9I1g6wl5+ftOPPvNsz05HTbWG6bVK/9mwpiwfJiPCB59f/YNBm0tv25HvJ2PDd/ZMFf/1
Q6/X0G6R3ut+fH6D10n/zpjNdbhDtwY/bBpkM3KYdt19UAYXUS6+aR6tCbweA3bJWvtutT2livgi
cb/YJcfLyf8PmiHaUqsmRy7NG3ZRTnVCzb45MtnXsExpWW7KVluHYXxIORl9/sTmNBPfe+JpWf/y
lQtO91ojGJM6Da8Sc9gWibd26m6vy2GbQUtTtHxRZfEK4XpUflDjSLMHB4KQRlHbS3d22C1D+VUL
QVJmxhndpoXrg0kNl5n1zQvZj6LbYhIqoaypaSRPuNqqMIQ7tKC8CjktFUk3N9pVdr02/KfIfY7M
fA0/bpcP0UM29LsIuHEcXBk081OMghvnq+uKZeVs0wDph7H/JnpxgyEntQ/jLyfKLKYNkeN7BZL8
By3OKO3Eyx4hbsze6OT+C7/+79/7//Besqv/GeLqv/+TP3/P8qEMPL+e/fG/z4PvZVZlP+v/nH7t
//21t7/03xfPLcT3bP533vwKV/7XnVfP9fObP8ArC+rhunkphxv46HH9enmecfqb/78//LeX16vc
DfnLf/3je9ak9XQ1RDTTf/zrR/sf//UPXSWL//dfr/+vH148J/zeJoiDPEAt7bffeXmuashUuvyn
6dg2QUw3UK+ZICLdy+tPNPlPR2D1YpoSmpectoE0K2ufe2r/1HRN02yTRqKBAiy/VGXN9CPxTwlP
SHdsXN1sQ1NN8x//99nefJ///V7/ljbJVRakNdSut6Hcsnko01A19Egtw1aJR28XTGTq1VC2qXos
/UjZ6FbbrOnRlH+ES5juIoSuSVMzLdUxnTl7SwuTXOR9grARvNX1EFBUgTTYbX8Z93+92+fvIoSw
uJFhCcsw5zbZ9D7t2Gkd3K5saNLjlKnalXmK7zDbQV5fhmtLyzStaejmph+2o9iZtPL+aHQZ5V7f
sSavU+HLe0VzysvRlN1PtTKLu7jQqCoBEbLNlYnXBhLNSqQXJ1b1719QmLZh6w5O6SoTadp8fgl5
DYKHZq/7vLVK806lO3c2uEZ2Ipl4762l0B3dRhdClepcFFoWSa/4Xt4dg1rBjW6MggbiNaJqCVz7
MdeWWFPp7qLtU4ALamXTE8ciVa6MIsoQsVT07urzr/12U50+g6k6LCcVgWBpqXMAGs6PpVsHVXuk
BPDNSkW00crsR6ug7fr5jd7ur6830lRNGqrFYpG6mO3iPvWbPNCL9jhQk/1O+ylYx6NM1oVn9BeZ
nTkn7vfOUJusfMFLSXOKCrM0y4ubKgxU3qy12nyZAVhZhZztnswsqx6V1I2pUiet9dNFquuHpuX+
zxhiPN2sAcnKz9/9t8kliDWaahOCLN7/1fjml8lVkYoPeZ9b0C7pJyceWJOaJXgiP/r9LqxZVTdt
myDk6PN0WAtzJ4h8xzwoQtUhzMmfWqbK3Z++Ch+PN3CEdKSjznW5bSPVmJbQ3ZAjRL3Y0or7wMq0
x8/vMsXL/008mCxCt3RupFrS0G0xj0Fl0+RZkbnx0dA8LMb9JA2LdWOVrU2DMeyecrsCVTa6pn0K
dKfp79ya6WnZqulYjpjLwauun2tjO3FNyjzLl4oXRumqLGwkTtre7xbmaFU3Y5yX+s70LQ75UnYm
cpeGNEYOpYN/rdi1Ut/88YDYUpi6FLZuCf79NjzFbVLqbQoCIbTHJlsaRT7gTViq6c84DAsbsb9R
/CzCurJPRKzflq0wdM00DHZYTdjanPEF/kEvujig3OP6YhtYJvWyxnZRZVTrY4HL6Yll+/sknu4n
bUNV2ezl3Pw4kVXpQYmLj4kHJb/r9W7tWNkpyOZbptc0vwyGEd6hxWphksyCEXo5Yd6kRXzMqtDQ
LyLVQrbBGgVKzLHrZfahdYr+Dp2s8KWypqbJ51/znZckH2EPl4Yz/TPjx2Rp3MdlkmXHrHTYXSNE
kdt8OAXpntWTX9+SnUwzdYMFrzGX304aVVqJlxV2etRHJQHwBCYEps+YKl/9MM7zvR43/fcWWDlq
S1VW3LeOlTw6sojA7gxW9ZDI3GbnrRTUhorILWGphEnmnwhbM7+R18e02RrUaW6z3OdQ0cjIcjOK
9RQxHF+/72q6Uno50kfs/GALFKZ9yD1wjjoWzVtZoXRohGO0d0w1eFTp+u6MMWflpTI+EYS0aXze
RCGLwrE0TFM4tmbI+dFw6Nqwc1JwprFS+xdN1OoIOOspHY9cC84SJEAO3qDWVApDuRNjJ9EFC6If
fzhXXh8CHATTxSRzmM2VAoSHphdOf/B8q7mzTDc545B4cq78Fva4jclLTgmZ4TB4b+dK79MY0yow
qqj3wweLWwPKr2UYuKx1Apux0I/jp0ZNjds8GkCu5WOA6LquhvYG8Ax6v03fx6fWyW/JiUXwF5al
k/mTlskpOP2yb9ZlBGizB5CL4idUqcqpkJzR0QYqFPXELHznVg7HAI2PrUlpvG4Lv9xKT4y8a+oC
BIVp+JxrB+0QDODyWzuQP//4izqGxS4tyL4Me34rkzmVe0rSHJxmROHELJEyr+gsf36X3wI3hyRT
1YVhcw+VnPPt2KljqCaG6OtDE9H/jtsph86VYdN0Ir8uSsM9Ad1/936GYUhdU7EpMIzZ/dI21kfE
Gg6qjktu3yMGYgw16nSuoAUNvevEMeW3FMEypSktTij2FELnOVXdYRdReFZx8Hpa/zQvrptRe6gN
+7ZXuis3BUL6+YD+PkOkpjJFpGmzcehzErhWRqkTk/QcBqzP0RV1K0wLbLx80cZTrz+/1+vXeRt6
HBYkyTlblKqx9b8dTY+Cveua4EiUkrQDMwAts5C1zJA/6soCGFDWDWO8aB0tDPaghREKloWGvB0Z
iZEscEiu7/Sh7pQl0msO2BfsyBrUCtLU3/jIASL7baLJtMrjuE6XqplKDZSVl5bLvCqkjZ72pHCI
kbmCLh2V22E1tDSLEDUcCnDhzdQfVFKtw4NRzcXT52//2/bIMZqdQHA8si1Vn5PUOmfsq0pxVPjA
iDklHqrVqE//caYxHdZVcilN8l8qB2+HWPh2l6aewDIiK/oXaoACaWnDvP/8XX6fNdxF06bQSjZr
zPMnMQApy8WoHaoyQdjTdfqV1yTt2o3BEn5+q/eGzeAUS1Q2HY2jwNsXGj0ZZxDb1IMcepgcAdJb
hgzcE7nLO7sib8Q5biqocF6ehy9Iq72rajimBwY19wIhxhRtSxNY0zAiCWJ1Q/zEozQXtRKCXs7d
yQ2jSf8IeUDSwNcTmjA5SrNIqIu8fVmtlBFZQKYdrKibAOZZBzofbb3Ph/T308B0G6GrNidIydef
Pu+v24I/jipeQRo4LjQjO7tv2mVoV8Ml2qQgsIpah6LRuSK9tx0T1QkxKpMeY1jEGYCXupLXRhwC
e/z8sd770lS0bJ0TgQbyZ/al9Zx9vKtd7ZD7Y4p3gSMXqeP+WX/if4aYkCeEQd3JFHMBmcEsgZ7W
unawvbJa1OCgLrvRME44fb/zLkRTai+c+dg4pirhryPsNriGid6uD4hZpo8KdQLg36BKPx+x33Yn
mzgiNbJL8n2V0tbbu0glsSsqsbA+gRE/q6lufjWpsC0jJtpN3TXZn+5ONluF0EkadV2zWJJv7wfq
tmuptiBTFwcK2akLEQT1/fRL0KBclhn0yqnfFycWxe/TFVdF5F9YElP9znRmt6VPYlutV2uHJBi7
Q5pDElg5oCmvy3iA7VBpCgLWeggs0vH6s1IzmgdNb2uEEr0kx1nQSPafj/vv0YLMmeSDkxzzdErv
3w5Eq8eOMNE7PzidgFiStqJCBL4Q11ZVWmeFKsFoh4V3XpNJ78eihHXRqaglfv4Yv533pqcQJAmk
twzOPBmqkjBkIWXGQUl8EAmWK5zlmLe4X3k0JgpNB77lG+Y37A+iPy2YTLd22ACE0Fiw846Z4aSR
43qtcbBS3FPcvve/JUpw8/n7/baIbC4/nWkdzWLFzpnSPfpsQypr/TAmaVwuPFeli4/i7bc/vg2l
NJtQyN5sUMF8+zEzzgcjhTL90Lph/BRngbJnM/ozMTXiznQst5gvbJzkPnOGdm9VlU/XQz/IKowf
wrJINpDhu1MNv3fGzJIqqRzleopt85mpK1GexkWuH0I3EqvOM2in4a61+uMhg7rP1KMyp5vqnEYc
2KlWVSkA7MKeREFVHFWVOBtPhLd330UX0yFRGA7JzNsPE1lFptdWwV1CYcOQsGq8hGz1xGL+LeXm
wwDisqd9l6zsVaTtl81QpkixYdxkHJoQLf7QdIavia6amDtNrk5t4gH/FsGJVPj3yE38MDmT2SSE
gkDy9tVKC2UhXYmTg+YHxaFpIvlAsFJ2NdK1W89S9PjE5vpOEDWobFqS70bZltPF2zsakYnSUOyn
B6t67WMW2TlO4t0i1lodgek8Qq58wKWrHoU4OHZRXSYlsuSTl8E+8RyYQp9PoZn43bQgeCAqoRQA
HJ1jz2wI+jj1BzstkkMh24lHBPTwRpapPGaN2r7Yeicv7SaB/SIbF/yY4cnaXkStWj2XSu55E6Oh
CNaVjbnSNnKaPEFmpDZvu6oPtYUi0jQ69cRTIHhzfJn2IGSZAMtqxInXXeGXmVK67jBW/4ez89hx
G2nX8BURYGbVVpQ6SG6ndhh7Q3jsMWMxF9PVn4f+NxZbkNAHmMXMGHCpAqu+8IbIVydMr7r71Euj
NzaGIc90btDorNMBsFo3jb+FNUs8gwYDibqxR8jn+sqtOe7mZ5Bh/ylTW9J0t1J1uR34frUq/Xtj
hEeEqQQyvBLweeQPmdhlvlNgGSXN9qmKlrTZJXrBxvf6b3iRAHBNenR6bJOKpk8h4/w06dgydUO/
DokfiHZROoJwJzTY6dmMbnyfL2+B9T7ja+GywW90e6NNsyx4bGr7aBRR92hHmJhVhET/j1FoX2Ep
I31ijRe9zk4ZSVcDF+O8B/dNMjSPUQYX4/XLtr4ADlo55BrbOvCYmGmVzaZzTNvgrWnJn+jqYLAX
4eTx6oFsnk4qFn5gWfZ20WzMYkBYoKvvwqQ8jiUCor0w1DEd4t/XR7qwPQ4vG30TkwYKtYTzkyCL
BlU2t5BHYaQt+lKwG9NExDcW7vIokn01A4q+zua8zQQXqG/wCiQDIEavg5rWK7on1+dy4VQT1XjY
X9AqJc7cxNOV1zSF44FLTTvL3jVNWj+kpTRCS0AU+f8MRXNyvQF5STfLRmejbY1ZimMVOfXPtOn+
RXAK/GrqTsH+9UMRsfN+BuwTUdv5DvUVDRR8S8RR08H/6TZucOf4+KBYOR4a14d6GZH+wSpYFLDW
svdWTVRZJqamxRwdVduuVgp5+ZxRaCVqM2q1p8nWn/oqgCTeZXi0XB/bXR+M83uRwQNyIZ5xuU71
fJ5G5eTCSyq8JJpVRp9LGKDvtNjyR94PY/poqdT9IftKfZ9rF2XdXuf4VFSyfkwzAc/Y4FA8m74E
u2ThvtGFzjCUw13W5c2/PqbxE0T2CWCCqeK431lz2cLAsxHVMzMbeYKeVhn/O7bHX23mWsOO4A57
LjzPcA+Edy0/94tavP28CPrSlRZgzwcjuc9zfMB2k0cwCENIdh8b23TrcIgCjEHg1+vQFdwSh6bH
jbDHx2Q+1HUOkRXJ4a9ZsjpUVbGBnsHc1HgiXl/Ul8ERlSTgZ76gXk1qtzk7Td3GeOVG4uhU8nNR
V59kChpZl8Z7lUXvDQx3ro934TsH9CJBsYCe4BRt9tCZ6PWaxSKOfk1gOcxiPMLaS29UdS+NQiZJ
8d2CpUud5fykeKY5B8X6nY+rSGMZCSwhWnVLjvjCbUKuTD2HiIHmw1YUEf5vGfcDc4mkF4Ayd8b3
bsm5c+2b392lbeK+p2r0Z+n+NKP+ikzqtq190MLiqPql3/vuVL6lyAGW3vKxBqUoCsmwg1H9+s2i
WMarTK1RmH8UK/4aVWRxGxkFd1iUi+oevyow3ek03BjlZbizYkvWh5n0n2Vcl/mvUZZsSZxFm5AF
VuHCvJP6bp5r/ViP7fA+XjC+rBtnPNqxsB96jc3b9UleyPXpiJLjSxPPao7m5rC0pYew61RKSAdl
tx+oLd+3UWyH1rCmPstcHyuJGl42qkOtu/SddCKoy9d/xKUD63oUraieW+Qrm4epxxEP9FQuEXZX
lQWvuR2/596Y3F0f5tKJpR1OnY1mNR2IzddXQCYHM+oyzNJIqF+1WjDsSZ03geHKGxWyS9sKZfNP
LiI8Fvd8Wz0YAmW6YAlnV0b0rbD68cNA3/g/PeUTqvZ99FRr/S9KC/Y7I178n9dnemFBaYFS7SX3
WHugm02tszJGpMowjogaFFhX1piJwa3wbrVXLo4jCMO40Mj+txUzJ7Ybz8kDA9+Rdn5rajPYE0R5
H18/G5rh5trlXAEN61r/9Ymkds9fL2V0tLO6PmH9ofeT9l5f8wGJCH6FKIxLjY7Y+Sg4eSg5DiI6
akuJvV4dQXFI8g7X57Kesc0r/gdRBBjH9FCt20R67pybytN+cCxTovElKK3/0lbI903ZJZ86p77Z
Urxw6OlYUgJgbkzO3RzE0lSBjnMcbxJ0gu47SlvHUdcZ7scoolyf24XTAEiDD8z+UzfbYqYHK0qS
zEZLYHB694G2ikBrobtVpb0wIYkNDAUgWswvv6wktmdbzZ44lt4iIFUhLdP0iTylVZV/vj6hC++O
RMaWq5laBvHe5jOCNRNrHbB2YkEOBfKkuc+ydn6f10bwMAyp9cmJdPNwfVDn4gQFEEvLJM6zt72a
YqBNT8kzOMrZLY9TaRtPK4jpd9XZ1ptcNAEWjj1eK4G2AiP08m7ASMOKUKqirePs2sn2/6G9D9rS
mAEm7bpuXL5NfYWWOc3ZyAp7XZhfHDfAJk3UGh/gIo+wPKeaY62iDN7UwmGLPeyrwXu+kTO6Ibt6
0KmP60zpf3PwYn0vknL6Yjh+/o/NNYoL2BCre8+tsBgbphh7ieuLciHy5omkt0rrnWTsD2rmrysg
wWg7ap1ZHHtDK3jVonrUrq0ey6RFGSqX1jHPeiAQqkq9V+nhroUcn6GJ1ST/7pl/tuuvoSs1FQ2O
gOI4l4uJSEcujlOB0dD1CV7adHCsAIXpdFDi3By1POBZzRsm6HiqDm1d4Xw7pXHYu+OtLObSUOsV
RxdOIpu5JWpOTVXWeVlzBelpecB9Vh+sGjc1rw28V3FB/7d2jgA86gfknXIraKgVSuFlpIOjKKLg
3dDYsBeboH59VM00WLMVMUHMu0k2XaOCt0+SgxTz1D60bSYPrui+v36DQJ1zAFasODnt+fNAYJYG
YxYHxypIkESzMKvyGsTc8sm2blRPX6JgOXKg3yXnnN7AC8w41zMh4TRxA/TJHJYdRwBs25vUj+sw
mTp7F88V9l1u+aBsvUeD4gSt4cv1+V78Eb4JWDSwwAuSTpxPuFZxZ9QjQTcoebKIBg8et0KIxPSj
Yk/lTO619L83k1ZPbKzx6EVxfh8JNGVvRIeXzitQYLoKlMr5/uzzH4KgB6HMkpLgQ8q494YBZ8PV
INx3/OXGNXPhdSYCpgJDwxEw7os5W5EEz00w7nBe0ZLz4udkVFj8Eg2cXMQuXl+Wk+s1D5uBUI1B
z6dW9oPy05KTuwRefyeDrN7L1Yzq+lauR3MTczCKS38R+CIhxzrrv24wz0T/Lou94EjyGTzUg2cd
bWW3N26wS6OsVySBBt86jdvzUVLPGZKKhtcRXWEzpD2Dj+jg3eozXXqSpSCopTW8piyb+MnIbMjY
puEeA9FY97a9EohcgZf8QmrUeiNi0Qq1+esL+PIEguchl+ZLpB/EE3Q+NbDCFgToxD9iA6wx826T
faByhJDwJL6xVxs2/3plMhY3mUXTDnZMsDntRj8GhrBzb6WiI35li1jaaAm2wYCqEPWDXV3JHJmp
AZM/K9CAm5UTdW88HZkBzmMFtXkEPBTKhlidwsBo6uYg8tKtcJIq+2WHx+GAclfdWDcynpffTkCs
RMl+bdYKepvni2Q4wkiA7rtHz47pmaoZPThXLQ9j7nvo4HkIuVzflZcHjgEpZtA+W8uzW7n8ItU1
mK7GPaLIpU+9dmLEdDxx41hfSJCxjiNftF1yRoCGm3swG5dRlBS9j72IgY/HjYfMkq/tvT9D783s
HCs035AHTyisiuN8/C3TtrjxKy7NlSoq9Q8QlbCjNosro6yMZOa4R0cJ835qvJ9zN94Ksi4NshKr
iDlhWMntbTSYZiM1WeJxKAIB2Vws+95dkv31bbt0ToileKsJPul8b+68CNiPMcSWf4xHmPOgbbw7
bshVzMi370gnb7WML328woSsRF2Rz3fb+kis3uocN/KOi+yjXTchWDAqQ7wD+lDcCN0vLCCNaUq0
lPb4jrdXoNv4GjknYgS6S7C3+wZFnh761y3B/cvjrLk9Fww53eZIRnaLCe4Q+UdFH+apc4GFZEb+
8fo+vbxp+cshEdALpC7lbenz5VyUHPzePzp1h6Mp8gYPXmT6b/oiQvDEQ4RrXlr3Rij3smzCgSDn
4nvme4PKcX6JBDUer6aPViGQiwUC0GDqL0vbUCmZBoniHX/8zhi7Odm7uHd+L2bbbt9fn/elxV1p
MvSVmDpNs/Of4IsobWW3yOM4D+5zg07gO0/ffMcunMr1UiEkJjam67qu/l9vMmlkJS0tqUWN7rMw
bOed2UzxweznWwo1F+bj8owIZsObAkXjfCRaMV6n3BK7EsLKEKKmtY/LwLixcZdHYdlWnhgv2OZI
1nbVqyZLomNGOvoel+F0R5dJ3YiML40CtA9Upkk91trmE0WKckkRcTx8WUVvnVmiCFggcnX9BLxM
NkF5AzANiMHBmGxh9Zab8c/gi2MR4Irq5nF3z22bn3yZUbsbmukNgj72nT3U7qvjQUaGYGnD1oIA
t5VUHxexUDPMqXTVwnqrnRoxNySzUPq8PsML3zYXsA9da+XTkPWfn4mUjrMqiqU+iTStTk4SoZMs
88bGxRuA8D5P8u7QRNqP99fHvbB/nETTAY5ENxWu0Pm4Xu6XkRtH1akoLRuhHURUM2irN65heWl6
ZIKAQf6clK0Lh+/2szFMUXYqlnkx7tsyNTj5lPgTFKis+r5Xo4PeSOzYv1tDuB/NyclQoBvH5VR7
MFzDeSiLdJ8YcyWwAU5tJ/TNpkbBoB76/CEuliTfz9m8fDfcHIG9tEEE6m7QxTiFee6LT+AkHPNg
wSxBV1ZoFIh6J+qtu16oOgtpM9vJYdSJ/WWJlgkFg8Sv8J3nOvxtAFUp9jb+egZqRUFqsiNJPr5v
6HijalvEVf44ZVGLQJ2bRjrMU188F5XZowPUFjr+mi7JKnrXyEjtZWKZ3/PZs8w93XET70ijzqvH
fh7h7mseKTD4fjL0B5DdaDXXPeSD0JkaPeMd3mE+ai9p+j32EFbaV6Jv+l0axdP3ua+DgYm6gxWi
i1o9R4NXIb4cISvj1R6KnsXUOQ9pjjkvqjxoDBu9iR91XFrZ1y5tsd3OqE9TFld2MRx4m/3xnRuU
3j9ZoAYX9yF0cpBMkGb6xkW6wgmNUtW/E0t8CECYidKBTZdLA7HqbkqL4qHyCwcHX6tGkBhLaFQc
hTlY93XcShqlKFkGOy8qit+OUsZpab1o2oMdwZQ5WNLo6/Uj/icUO8+2MN+gzoqQ7Qrr2JbvxBgr
nWS+Pg1DW34EHxQ9idJ1njPdmQptQ90/+gtq64FhDHf+ZHR3jjb8t07f4h/rFXGEEEwmnzFdv2X+
ePGnoUhN1Azznpdnc0lbuupZfdw3OuXl7+dF2yezGRYjNCqomyCgddT9bsEJzI9mzn/sOpX31buo
0DmnOSiw8HJ961ekrKrdOZjnGOH1xXt5P6zUifXlJ70D3rH++V+vojPyilUQSU84ZpttqKnyI4ZY
YxFyfZyXry/juMQ3YPxgxm4r1aauYzlmjj7ppgweuxL5U6u27TvKSP6X60NtVMvWhI6xfMpsgL89
SgabeLcWSVeZGTbFQWLlzt7y0+GTHOKi2+FphuarnGWbHoakRyLAtumHj93gvXE4u59tUSUzIpXE
rPtCtOXbqdSVj6iVjho0uFOzxB17hm0/eHI6zJ1IjkucleMO8Hb6zrFqy6U1rxCUbyxVIvTOnuWo
c+fT91H7yAPQbYvbo+iWQYZFMbTejXV+eRGLFYtHA3htosK/Od9PVIN05k+FPo1cCHtb5eXvOu1T
HBDm8m6EtBIG5Tgdrq/4pc1d4XfAdlae/Jao6dhtmhE+aITyS/sYeJh1getBzjmNjRs574XzCqCK
Iio0A2Bz28KAi9TL1FgJFtSu36JPihR9PdjDq6MCqlGgqsSKRSUQ33wVCyQ9CO4WMmCVVe3H2qr3
kZvdotdeWDbIyjwsa+wD9WUT92rXqtLMSttT7qHnVswCybC+Gg9VmtxKNC8OBZGW6dgi4IScH4si
iAu/b8r2ZFR+vDNXdcbJhJnYlEZ740a5UMYkl10lQwioqLFte8toWDSpv4Y60Aed3YQb8MGb8HCr
kf78ONVe/4GmRvcGxmaaob8UDMuuBnl+iOuyvrt+MF8mN7RKYWwS94CRhohzPm2eW6PPZNMCsDSa
o5d54i3WXnVCBaeAKRbPDSq7ao4fCu4LXLl748bbdOkHQERfi7nceS/Km/ZQQTSQVnNqR2u8K7vA
nzD+sudyH6lS/zCMgMlbnbwr+a7uEmD/N8AOL7+XtTzEnYhgB7f7tl9s1P60VHDDTqJGDbDEJ/0w
Go66sc4XRlk7nSi7OHDFQIadr3M2ZUbX2sC3ERqzAG547UPpY5ByfTcvjcLJgtFD3daDknY+ihRy
sGcSULTGtHHwqXujhX/zBr0wCmg12gBAuOl5bvvF8C/yJJt9B93xvlqRqPrAO2LciJgvjsJNRj8V
LCpJ3Plc6EJS+E5y95SgNve4pNb4MSOyu/XsXhpmFamhRcOnH2yLt0Uve6+VEaoMZd69a4ckflqm
LLhRrb00Ck18Tjib7xBJbCZT1UGuY8M5zQU+GtgllO+0MVnP17f/z9t1HufJNW8HTLK2119Aagtc
gMkFUxcB2DLTB+QNjQ+2l8h9GvQmaLtO4qii9F6MakKBeah/ucYoq1UuHdnnvFB3WiNE6WT1QEah
532aZ8GhLcvyQHiJU8swVofCRa5zbKP6QCVufLLHZkQpC1CQZWIopHqFSRso6BuX5sv7mY43ObxD
184FkrQpGQyBQ5QeYDtCN2GGwRpI9D1FtxupF+2vL+OFoVBXQRyJ4jrwri09QVfpwDWE/U85SvFd
Zn4U1lzjn+04vWWA9jIYYSrUpqnfUw58QQtcJkr2E7kPpw+bMkJe610Na+1T3kwJlXMv/l1KNd64
JS7ND0QEaT3XHQyM9Ur+K6KNijGYKywAqQPOxcMyNN6TB5FN7ebBuqW8+6dze3Yk6X4CWFtpPn+0
gTYnHwFJQxUtamcqqf1fJVoHy6PGaLwLR92V0cEz8hikdInFThj5I3dJLozgkDaLi07xuCz4K0rn
u91bfnbqJIIesl2sHJt4qx13jt2hQQqcJPrdJ3lj7Yn9mpPMcwMvBq/q8HwxC5K/urShhWVY0yD+
bWu0L9O+cTB3avs4Dcuxa2VoeINj3w3tOH+8fp5efPxkN9SFQAlwqKg0bI5ub1IqD3JjOjlBlL4H
ErIQ2N4sx7/YVYgJ8I9h1PqQTF8EMJgbZV0JEeHkNa51h8ZX/NTAWrirfPcmGW9tLm02lbIdBVFw
NVzR2/pdEpgo7hluenJLEyUQ0+7Qgcc/J21cOw19XeNy3GLWkKnMORgetnAJIjjowVrejdf7JcmG
1xvsOO3gVWLsRV86SZe2XBU9To0ZdB/I7G1rFwD9PanAwo8kMURcIjXYeT9bYU2fRYVmy85cavPH
NC8UPlRP8/VGinFhKyiEg5wgcKU7sk0xcOgAUyuC/NRac4w/zmDf4ZWKmTb1jddG+0wfBAhZ43rx
0w88/5bTYdZIaQqGGpZhl+kZpXrXSW/ciBdOMFAGmPSs9JoKr3/+140BwQ3PKhJfNBIQjrd0kYdd
oJbD9e/kZVxMfQzFKd4wcJcmifD5MIBaSFixJzzxJmfpwR4c/dR3PfZJWrDFu0gWyF0DY4u/yXHx
sjCPhfFzzuf6GeLA7L42ZuPngIejvQq83fH/OLD8PWs18qJjmniaG+Ab9dir+6lvbrUXLq3tunEr
logo2N00ck2lOkNEdX6KlmY4kF6Pj81Y6Rv143XpNl8s2YZDz12AJOCWOF9aKlORO9lRcwJUn+4l
qfwB4H6HHbpRhqVX2TdOzIVPALYyQG8gdYT326rxjPxzu/ioapjJbD1GaE8c2mkp37qGXb82UIRj
t+bWtBJWJvu2QDMuhsbHzYTTZ6NR20ayOhbIVty4xC8dTlixK+LT9aCsbDmr9jiR/aCydzJqLeF8
da76HOf+jB36LONftqyKe/y8s1+BNQfNrm9XI2ctp7oNXazS0ht3zIvIgYIeB5PmL5gQXrXNI45b
hl80xaROPeibwwAnT4RzXvX3jSUVEt6MCerBwZP4+kd6aVxemFUuAXwthLTzgyREDyhaGgUelHXw
KJw43xsj7ke1XmCApNbSvLEM0pAb5+mPt+XmAEPs52ZYFcTWhtz5uNGSd42ti/IU2y3WGyTFoLKL
yLKeOdWoQWei698PFDSNL3GTFD+Ri6hxNEpc/6ehmrI4eHlZnqzSX2D8tEAMQwd1+u/MIse5UusP
uV4w8LGTKQh7Os5gGBCwDBC7Sq1voPvTH21nIw5Bd69Az97M1QMijNCH+rpa1KGyp2zGurUclz3x
Vf6zU4JyWiOcwt4PjeF9HsoyMvmZEGV2Yp4FNpxe9GjWozXc2KILNwrJLFY24FFJ0LbFpsKKZ7sd
xxKNAg8Rd2qqhypA1v36QVgX/HxDkAbh2QHRTcfQ3R6EYphozNtlhtUuHKcULtBnYCLpM550boOb
ilkkeK3ky69cuT7uc0nz5foPWEsT2x/AiVgZSKTV5jaMRY6gtUpDYH8FuIM+rN/E2DanY/lLeEV/
VEgYHpOuR3h+8Y1bl87Lz4DbhnjOgv0E/G7LLbecCprTUmSrpgU+Ykn24NqdhdnebO4w5+L0oD/3
6n3l2DMWlUFEYIC+nn8ChdXw6Ho8j3ne+++drILlpJIo+Xp9XTeWKWsQRXEYYAcYU5OCzBbYUfn+
Uus8aU+4lciDyFpZIl846F+RG0TNvp1Et8btaOyHYli/J7ObHYX6+2j8iyUbuAmjmiMCH3QEVz/A
ZPkpEpnoOx6KUkOO9ZEWGHggfgwu8KgbN8XLlwfdPwjXgEWACCDVcb5KkSSjtWt6HSnn4i6S3S+Z
Oh+Jiewb4cHFgQgRBF8aHcttcdLpJ4oesqWmCxFf70oTWwZkLaOTqoV4bf2AKITdQC2BA0eAs3m+
vbpG8R6BjVMyYOA1Fon5aKVmr2580+tfc/5Jwf0npqf7T4uAyPJ87cY2jaTTSXVKMkPDU4cih2vq
lB1qBcAyxTryFj7/wiKuTR+ALZAwgOltnpM2K3TdTp465RnyJoP0BpoPk31YPHO6MbmX1yKT+2uo
TaA1LoNXzxVcctNr2v3iQjqc9et1JwEb/j2Kfb6Ec9KXlpME6qRIQkNzEXofGDe1Di8uGxefj5AC
529bDXHNbPTFzLKprMdscpnCJrdc6i7Rcn/9Nri4alTgUVcGbwjj5Xw+IGiJ8VxGsk2nwbJWtQe4
kuLGR/vyLmfV/hplszfurAtNzVydAh2Yd5msMAmscYxrqCp8yG2Z7YGTdI+QiF4N3yCKWnENQMI9
yplbT+00g+mlBlmdAtl5h8LCJdGek2/XF/HCdrFTaNESga/5+WZ6iWpzh5IS0xtw5ZgLjJG6OVf7
yrSzw/WhLuwXEkVEZyhIIoMkNudPea0x1YA0TqMdd/8WBPqnUVB7eP0oATtOMZszARXh/FSMXPNR
iw3kaS41rxDQjTW2qoJPrx+Gi4iPdhXmA8R2PkygIAAmUQyS0hTWbvSCcY/AYfF4fZQLuwOIm2I2
WtoQb7cCbsrDpkC4dAQLrIS+WINcDkrO8zNi0q9PpJEwInheOeiUhLbpuoNzc+cZJBFVJOx73eOI
GCH0ceNrunCNI3zHjMhPAYlu6w814VACq74+jVXpfdUCm505tYM3U15kz4HS/Q0ewoUzR05JROLC
nwKjtjlzQytqc5Z+fRpi7b7xlT2HgaqyGynsxVE4b//rbyCDc34YktLI+sKe65Ph2PVdgs04Zpbj
La+Kl4EdjTnO3Hq6PWif62H5K+kvfIFOwETwg51e+iEfF/rZicY+sAj6dx3Lej8YN0XoLiSXK88W
FBlX6Uqk34w6e/FU+YsE/MTZOfr2mDWYP9Xx3tLe8C724/jRAsL+ZA1mcx/T/HkKxqb7lDXRLbjD
pbOzqtSCzIfZzzVyPv9gjpDk6/Av6SILPleFiWOT6fS70m57B8hC3Io5LlTw2EugKYyJ0hnF4vMR
4bmtUe9UncyiPgVGj2NlMONEP/n1ITfAGOyQdTPeJVrIg8ox2HTGOrs3xWTrcMJP5Ppl8Cc+/CsG
ovSEeIYg0OJX0UffVn18qzHsqY29U4Ne7m4K3Kjb2RVAp85w4zfNUvRhgLrYcxZP7rM/OmqfN4j5
JamYPoEz8zHYlcbrwr8/v4nnl870ei6pjJ0vUWZ7I9s/eCfLJMfJU6hena2Nu+tT39yDf0ZBWA19
YMDCQHI2o9TKzvw2sPxTQVlx1WoQdwXSiPsIn6gbVy7lWX7ydpnp4a1iABRw6VadTylBzEwATltO
3TB03w2qj79gO2bPI51S/ORF1KFWioX9wUdhDj/zSsR4chpeWd5HpVK46GLqGB+iJKgXkvTOGe5y
g+4XyUgCcK2IqVOEdj4YFX67i0lnwHCjaee7zYLNpBNMmMy0BT6dpjflj94cLF8WrVC5HOy+eAjy
afzg6wQcUpsjdBt6AMTf1cps8jC1TRixOSoOOgzSaczxz5JpcmjHLHoLJgPDhdbpundJmyzf/XaK
rbvBzbCPmboG6SLYDwZk4WXR2X7WMW6kfdUYz/PCX7vLC5di+eg04r/II9k7tG1MG77rLPGzkiOa
MipS9oeWabsHB+p/taMTG+E+2sh63LdryX5vWm32FZ137x81xSDyTRyskXKd6nGGfOFm/wjR6BXe
E/QG4b3onpQJJOgwGjin0TaR+hNGyo29I2jp7xQN2jqUCQbmh1S3iHSkkVLPDqY4415ZLQvc9G6r
Q6dPxnYHiHjAYx31Dh2KtCcJ9kz092UhrbedPUU/rKr6b+xs+3OSpHRmxipJ3prO2N0ts9ncqYn6
5C7FPOPZzYLybZO3w6eI5tjXBjEq5x49ROtRa4WbuOtH6UPrd/o3xh8OzmPe0rs7KQs6Qrns23dx
rBF8LzMHOdtCCIIu18g76yimrHostGfjiqYSyhTj2MzTfeLZw08xuziyTs3SfDWHRT4kQdf+8uNl
wu8QEixAuB5POE/MGH+rSJfPRTv0j5HtdL+SNsv70JeFANvkLeZPDKeMp7aOCzuspnZ+6mk+fOut
rLmnqQLujppdhdsaYNMkTMym+pf2G0mJkTYB3pHJ2N8DGzTfF46BNpryZP/NrJrs3yael3cZxuk/
RijHH2ccEJZdhwd4v1tY4J03JyXSfSodDmnql481htifmrTDMN0AoP9Z8B0su74z+4LjYHsne55H
EY7jUDyp2K+eZe+4eZioZsh2jevVddhPS/1uzDMTG0TtYgQLL0IfDCONDN7gKnYf+sJLvkirHD81
yox+IO0kntUIIv9ukEG+YCdoG1/7XpvzrqzbagxtXAGrkINsjx9misIflecHcVhFaV6HC1PK70Xn
6OkpTkA5Yck86ieVt+7XpbLBBU5d6XIT0uz+b/JjWtg1NI3uIc5bSz0XrrL6p9Gu7H9RIR8+eQBa
0r01N/CPAyvG58lSSdK+xyLRfEYUtl874ob8p6Pu7oXU+YUV2sPUIgmfjksSzkEly7e56ixcLcWI
S6eXTXPzNCdu/z7JFL9PD4pbasr7gBulrIynuTBLhJKhK6eYXaeYTPZeDRTdpBsawikYD6aXyQUd
tWJpEK5Z2s8oa1BMaHPvefYN/ycapDkO6a0TfMqHuPqVNy7nIJ00MvtWUWv6XLj/pse+StNf+RCN
8Uc8r6xP5iTc9ODFEDFwjIYlfrS6yefx7hv1hKRJwxPVZuaA+SCmZSG9CVzWRhQf/rUBO847rj77
ByCoJf6QepbKD9FQ9VgVGm4H0CNVxZvJAoj0fhUfNe8t1QH5bbsuSHd1Fue/6eTKaJcob8Kpq8rE
f8iZ4eblzcP80Gmi0tD0yyUKYy6y39Yw6ukuGLQB6gCORfVzijx0Tb1o/JZbRpbudeY11U4yMSIi
O6p/9LBTwbVBGNpD5ZX/5V1OBVU5qapCXB/HcRf1XuftJGbScHkQ+MVUfu6kvzfqMhl29VTxDjip
gZaIA+34wQ0arE85lJxHpU3nwfHaugf2Wop/kqWbQht4eBuOZmwcC1EO/8D3Cz535rh8oY1tiLez
LY1vpllgJDnh+pbcOQAm+tDIGrnsSrvVC638hos+nvLo67K4EtiCVtzMfZQDfpxXJ9OI/OR71mDU
XcQLb0o3ZjwQCephxJ5TH9Wf/HlWxUOTjFb5VKb0r/d2lk9vdTuBIdeVkf0DOD76kgJkPbmx1wGX
jxHW3gFHtL7ZKe7nOFvyDBntkn7EKsKIDykd/5M1NqYDrrWf3D1SXSi+hkNT1ulJJ0k9PhiQGtsn
vm88LQYrmbw3eadniVdsnmHcAitf4oZeim9LMYgprNylSfZ6icRDmYr4Q186LS5MiH5XBz+nAQ5b
uI4HdlThSdsbsW/vatD+fMFxW4o9LciSk50rX94Lna0S8CnP08Hoyi59K6yE7nksS50deuZks5F1
PoVizpaPGO8N1q4NOjcLk8y0UU5O+/lNkTgKhCl4u2y/CoNkO5VZ2W9tT/O8y4wyhXzSLNYYNqL3
Jd9mVH/Ff7xtcC+PjPIOcBovvWoRiQ/xMVgeZEQv6G0JFwT3WJFZzrMblUZDtFE06aOsG/NBUc66
a4SfJHv+b4TmY0+P776bgsYErtANvyqryZ7iXkf5zosBvIcaFEVPgBtzXod8zLvQqjxUr/D/8sbQ
aF37a+tODe7tZr08uaDzSh4jufj3qCJWb1U3tNXHpCOPRYPURlHbiloj2Q1sU7eLlgE4BVXE/F0i
R/wVgsExPs3oRXxvkjh7B4XQ8UMTcQkE3VXiF+GQuO0zGPHW3FOlTSS/0loMKkyDJQDQ28MDqsBu
E9ILc35Dcevdgw7Qeb+fqhlzwThwq4fOq1jimgjlTWnp8quk5ob0e+kufG9x4D/J3M34m2sC6n0r
muRfx/Dd325gUCbmRjPMjwNbNbEeqTEfHCIxgq0FD58Q/74o3kVcTHJXDesqVlElnRDU//Bfmarh
d+S5qE3Xa09vB6ZopEXki2mfmm33YRIZrFXqZsX32jXi6aDSLIARWslpflDYdX2ZJ01RbdSRl3yP
/K4cn4KZTtBukgVfGwobNclXa3m7WOTupyXCe3VvjoGJUaDigTu4EoO1PbXv5MOYy/zfGbwAAOpk
eFOByvqRx1A+UCJs212/pNnHaPHqBJfG0aHg+n+cndeO47gShp9IgHK4lWx32+40Mz3xRpi0yjmR
evrzqa/GaqOFPsDB7AJ7MDRFslis+kMosFUNx9r6FpsZndnQ6hXdV/JeuxuSIWp9pUOOadf1yaIZ
nsnhyLOqHdFDSirjgAM1u6YhZel8sxwzWpGqFlk7G6+hL3nnZf1RlqX8TW6UpfsRO7BTmUZa6qdL
KxdLkj59hJg99L6ocwNz61hOmB6rlfw7w3PGs5F+ECadg8xJ1ChR9n7Z2dEnTOXiFC2SSLkZbGG4
e2oQ1tkqO65UNGtEHYi0F8dcbXEdUO0MQ4Chidv9iOtJGcBQaKudGobTQxZ5Mtvzt01fJvhnzQcv
LUjsqh7NmGBKFbaz2RdoUrqVCEne8nEBEClWBXLVDb/HpqcnPtQWpOHCJDI/dIM33kWiTjofcg+v
Oa7UzsQrUsvo3o1F+hceb9Hu0lbXTvEA0mEX5kbIcZE9CYOi1CjLQTMcf9DwxlRZx73kSTdH/v4J
dRz0N8qMg1YmOga1RkEvBN9SMSk+veQWXYRITMVtnbsx5k5e4v6wjcRyfGSWJcTwSSY/NVupOjqI
jYdzgIl9im+2SFkHjjEW3dkqzPEpEzKCXsNVwsMsar1PeTPP7SGHjdzuEQAr/5SCTtnOmBKvOqKT
0n6VWlrVuzzGkeSX7OfKvDG6mEs0aty8xr0XzSLfE24x+aVi40UDgZ3eVSlAlPtcuZZO+O3Kv4VR
Dh8QUZHhPo9xtrbIf+qbIh8V8anXMu9n2XvRX+wUs++aVXDipJDIY0eR8zlOp/C33Y7eTepBM9jH
sYsFRSFYkHsxZhKbmxhJ2V3X2CbShXFCnAMiEeJznXUzXISSj4zT9ThZ+whiB21MygTNvoZBHu3G
XNr146BTAwl4D473lEsWabnBlp9N7HPqY4jM8HQ3T+P4OE7Ogg1oDI6wzU33ZLmdM/lCKlpEl7KN
w7+mmzHzVJ3FQ6RkTc+rDiUt30jRL0Dr3Io/E8FpdnEaMM8YtdzofVto9p8h1Iobsv5w2kVSKl+c
yXDTOzQd0GbPm2541MOJMKj0s/yox53j3XTAUOPb2qz0zxhImQ9G61ndXwcQiL7LlA7FqjJNys+l
0rG7YvhExn6KwzQkRQrrv0pZUROZ2gr2RAV8kZ8Eys/eK2iltEd40na1Q50qNp5yp7C/Q/iVY1CT
DYc+zx/3q8z57H5EFeSLU3XOs5VGqep7pSu/xpE7a0GcUZGcPJENbIqZnF9pwraA2a82P2m+q3e1
q/bJbpaa+tPpyuZ3PWUtmqq6tB6s1oaZ5uly4XWSz4VB49jlL5enwwPgAJJE8P5j5NtlE0a3M0jv
267X3S6o9Ln/TyxWSThOFGF6VPrQiPYGWvfqzoLD38M0K3tjo9yzKiq+1DyodVBcBjftkOteliH0
LBzYv+gva0nR3eQ92b7XNtrT25WVq6OAswcSQ5UUoP3lKJ0pYsALnnlO8yI+aMXYBOz/7H394Ze5
wF+nF49UMlpeq1HQtS6rbBllipG0jrW69Ys2Hf6fUUyXgh0tSRqtq9K/G7n4z1eWee400ezzvFaR
XLarjQLRlS+GshpNJ5gslCHXdEmLY5AZs+acE9AUOzvLimDMvXxjLuu66/LJaONT9aepupT7VtVO
s3CFR83FOY+lpX802gInm3r22NtmdWO56DfGMyipcjL1PQ7n7g0ul+GNTIGDbOyQK8U3qAHLFoTd
Dnpj9UuKVNUIECFbJGrjx2kodXALdIIpVjVm8pz0HegRvErcX6PRIYDQmK3BnW2PXBTkKslhcvuY
p6Yi3IkcuGh+V6Vakv8VWNP5op9c0j0dX54y7D0SdLw6T4rV5n+lrqjPEalMHkgqOHKXydKKArjo
0jl0TlWo+MQbKulxrXtH1xEYH0yGLqiu4d+HFbsLQjmgIwnwsh4K4ONlZ2hZAPy4+lHMbosxKwWH
05TP5bTLslk7W2PcftDNobP3fW8AH0+gR22hJdYiGQAj6X8AdTP5SnzYtUxyUbipKQt0+c1SVLCI
i9y7b3Ode5Rm+rQfnTI62rVsAt4BEGtRRq8Oc+5tke2u/g6odlAywHgvUOjLww/iL6JW6GnnstWp
+tRmgjHrpFW1csCVbCmT1Yip+yraSVhRzjMuGnNsclM6laVtGHu8OlZ8E+IPQDnaXLBulv/+T3cD
wU4ssuEBnUnqzKfMiJunAR3TDVDu9VHAEEBnNFH0WtV2oSr1faqo0FCEWx8cHT00oVbpRmd63Th4
WWCWlc3HH/gYL0fqn8mUsKlHo9D1szJJkdx46aRZN+NkdL8hV7VfXbfTPks+SOuHEst3dL9wOh/k
lHyloVB+AijSpP7bx3jVx15+EghEqKyAZBds0NJd+ecnKThqhENbG+eZ/9+prMd66eNIvsJUzJnY
e2beWDz+ey8hD0nklpTjqyhCI5smA6qltFQ0OlmX4zNvlBwrQPO23dZBitB1UERq/2ea6/ydIibL
XPn04FZfkO2Is1yOFXVFiVVhpZ7V1jI+otZhofJj2bekaFsqqaum1DIUovvMCrA5/qGv0KtLkT8H
ZH/ua+Op1UV5Ryk82QMi1n4MXrnRbbk6GlTcBSticTxXB9aEAtDVkaWdw1p/zMVihiYJTzWl/Ju2
ll/f3jLa6+FQpgKWqxL8aUCvHaj6prcb0SfijKWznu2soYiUg2jG7ABvX013Sh9FwCGULudt6thD
Gyik8F/j3DS+aVRFJn8I7Vy9b904Ag3azNM3zcYpzI/LKNwirLzeYNz6yx5bbKcBLa++TeFKgSXe
OLPoqDRIaoCBCAWRf1T09/V7WXQE+2k30R0C4ELfa7W/XMWIl8boGWFJbS8UUe0sdzCe3v78q37v
yyh4kNjsYqaEg8vlKHHopJVUWnm2YT6fJIDNx9GsKt9S9PYZIzBt13fTlsb36wCJPwAWQlBjgNmB
e7kcFCqL1hV1Lc+dVLUg1MYh8Kii796e2rVRgGfSY7PoKsMJvBzFDUt3JsLL8+i4FRUJz7wt4vn7
24Nc2RBEAbSmlqgHFGg1lWFRDDSTTp55W6hnlELi/Qh55ytGJ8Ph/xgKBRx4lJD1aM1ezqeRapcW
XNZnFGvjW6uap2fXxudpMOhSbwTya9NaxK3Yg+BOkNe7HGseGidB3Go+9xQwdzhR0jGp53LPUOnG
tK6cf9hjBDi4bXDx147xYeVoQ2TjtdVQddb7nvYhZuOhooXkVqa2sSmu7XewSBABOFks3GpiLS+5
0ilRWuMBJrHIEgiIghUPH2o1pdk6dznSH2Lc2CXXtuK/o67uCtVNHSq3BS57aJU9l3rz7HVR8+v9
+4OUhk24mBa+gqGQaoY9FSENLx053epWU9yEnRL+kGIe/nt7qKvzWcTCPLxYXns+yS4xSgr02llX
tJGqi2UFYTjOGxHw2s4AJwTaXbXBva/XCl5BVkoHB9l2VIv93FvRMaWRmgSLccvoN7rE7eD/mBhH
2dJInEkTV0F3KtK279CbPGs2puVNP37RnS7c2INXv96SohB0X8gLl4crC4uqifA3PDcI9gd0NRQ/
dnBHf3sq144w6CeiExeWyVe8HEWWVU43U9POSqNSCKM/uOO2j/Z2YlUbR/jaoXJ4EJPdL9zbNb5P
N+mCAFdh52k6LQzQ1Uc1NOQpgwn3yExdGjSFFOPGYi1n9QJDwex44CzwCf6N5OFyhnrFkesmzF3d
TLNRQmunG5ocHpWSNg8H35qS/Eupz6UelBqp6cboVyYNZJcLxjNQcwcyfjk6loBxEkLnPGtR2v2I
EHo2D7oYooPKozEJ2rZQ86A27WZj3Jc4v5o27gA83Tl/OtSs1R6tWw3vBa0bz3o8589JG6Ohl9Rh
kuyFZjTqTTl0zfcCyRJBBhxn0BC8ofpgWiUqSopc2K6pHUHJi72yuEVg0OKhYpg1gjyWJ7+ht4KE
1+hqfbzrTLP7lANH/ZEmuv0LoQRa4rKUVeq36RiF900VI1AVuaAEduag5sj3NFJ+0ZUmPw0p1crd
DIdVBkYRmr/UaLKme56CdeQbGKxJ3xjV9iudGCXZ5eo4fQdGz8OANo9u7tpIUt2eoxiNuTADlxqo
rezvikpIAa7Yib+jbUSF13JjhJLL0UALz2zoCOS8C8QuNvvou6PlfX4IMb5BHxKH+s/xWA00qpiu
7Y/ThGSjYXY/utGMb91iIcwgkFai9CVCZzeDZbnP2TjKGeENPbtvRsX7LZTQuK8RiXGCLlTGzwhV
tPYhmcleoLFZ9YlEBDcwiRpugp9AbX7zmoSSrj5k2ldDL4r+qNNrD4Op1OoPReYWqa/iovIr6wyn
uNEqk1q0q2JJ4te1Nn2mYuZ+xBKlT+9dWdYaXbFiepxkVmv7QYHmvgfoYhh+T6d/y4jiSpziLrF4
CUDkxDFolXAkfQ7awYAonbIlDkk3tc+T7NgCbweqaweJb+ktfgIEkTXuyo0UZM2ID+dajFTZIQHc
IBKVPxXV2N6rpQMmCcX1jbvl2rOD/ezAIgPwBfp6dXyNXAMkEY/inMPPPcrJyw912ja/jUmv993Q
ZQHkGnXvtoa8p3biHlBBjG49o7Q+lF0xIahVoxLgqlqNsvVc7Ux7VP68/WFedDdXJ53oAjYbsg0N
/bUmkqNGdW5mjThTjKq/q4rUH6SMol+K3rfBPCa/U0MoQUjv8szWi/ZiMocHrwi944D9EN1a16ZV
rpZBFFX6zds/bvk+r34bZEp+FrhXgH2X4a9LHIqHCQ8HMGDaYzbV+sdI1RcpBLX/Fhte/e3d4y2V
G3x6KLyiV7KKepOgUKfUOilUnWM6qpeeAfxqCu8AwowV5bYo2gB5X7lAKWKQUCEWtQhKrEYkolgd
jxTtbIb9nyxzS6p1ebMrnDJ994ub+hzUlhcq18KZvvyWql50LLNmnvVBc6EJZaS+lRCnYq563wHs
tjHea5AnxX4e3EtVgZcEtbnLAa0h4jFBF/Bs6aCVavRefta1SgNH4bXtm52iHWotMh26ualzhy1d
flJro/wVN6L9So2wosGobNLqF2rSaktR/oXQht4tjZs1aXZSQX5Zo2OeeUzzseM+29vYQf3npZ34
bji19kVQHAZYUhaPOF/1CPN3FqivyiiP7mS0D004p9n70yhWn0rqYhsJwmj1qaqxaTFpi61zNvJU
aEu6YY6WCB8kyBYB/MqGW3R+kV+CCYbX+RKP/6meMXNj4I4zz01o/Fat3L4dPOur2Ynu+O6zhM7k
Ul5galhMrubkichNMxRIz3My69/SWpb3up7tE9C1+znXwo2je2VeL3j8pWRCTXQtllWj1G2MMOjO
rqBeEhc00ZFJmaneq91GR+PaUOwedtBSbUaj5/ITRqFZQDAtp/Mggc4UnbBoPY/xvtPCrXfr69vR
INvlqWBQnVuw/5dDJcPy3SI8PpB4tM4tXcVd0gztRph9fTmySiodLcoLUE3X5uFitFKUqBJ5BmXl
Pam8T58jWLZfINKa32NVtZ9rdwQ18fYGuToq3EF72SFk9stJ/WcnanMZG5HqTOccQX+M5ma1+zKg
OfzDasviR+rU5e0sUxjIbw975ZOi8QqZm9P2YutwOSz24bHVTeNAKbBz91pfI3JTtFvl+dc3F90I
7vxFbgC2p6uvRnEnPLfCHvU/COP7BhwLyAgQH89EE/PjFIZbSuGvN6WBqisxhPoGq7nWoI5GTXKR
iPHsAIS8qXrh3cIU6Q6eKKp3FxoorKECggb7cp2so5VnDZaptHp/7uZCvbGwoAkmYZu3b6/TlS9I
R4lh6Dq8uHFffkFRAXhuy2w+z3GnfbRM4R1yfUxuUhMD2nmu6cy9f8BF+WhhZNCuXLP9ZQUjJa1c
ecYYOW59WrDqTWi24U6RuX2sY4BNbw94ZSdik0x9kvLG8r/VAUAvSlMSxGbPdTFFz1o6ytOY1O5G
HL7SG1sEnRgFpgXHbc0jE5U1gOMwJIX9CZ48r6IP6gCXzItLLYjEbN7oSawfFkPcU6TD/OrU8J0W
pEtUWXphlDzoYWAVvroMRrQg7VwR83kkHByl46g7WSBGHdOpe/9X5b3gYWqH9QX9sVV0NrxIcybA
5eewr5SP5Th+IjFtN26bF1ewyzTCgMGyKIERRCATrbIpb0oinmq2PEfdWN1ItU4+5WCgTp3rZk9W
C/Z2FqgDOK5QIC2E1k5UtY6sSj7cCkAkox+j1XmqAcijiWt43/Q6m24nQ20/hDWAHJnmKK8s7tV5
pUcbVLIrmRniGhAKyXURSobeenm0ijqZ0fLNJqguAhAOLvRTFYD9T//AIIdlDocIUFWVhur0OLZA
SW+ghWn/aW0UuUdKPmF3rqcUBJjuTvb46e1TceXcWzY3EVkxDxvk4i5/3Gjj/5HOpoQMa6NOZSfN
jTGCXUwcZBLT0NE3MvArD6Cl0L2I+bE5GXI1IKrCcBONXJ6LBpgpgkOoKEFIAUDj1KL+oKcdvIk2
85on6SZOBBVpqm6MMJuquy4OtV8KgLG/AGlARUsxed96Z6IU8P6PQjYFE56AiL7pKlSAiDS5szyJ
bm/i+foYJb4m5LMcsnavx1oVvHu4pZLsYkRE9QkJs8s1wGpItWMAjGd9Nhuk6hHTbqIwuTe8VP2o
lfq0Md6Vy4sqIloIqKAvUmbLf/8nFYimdgDlmMqzJkQR6I6QuzJKqgCw8Zb1zpWhFtohFEpKviS7
q6k5qWKKLpbmGXPEmkTUaeA9tONRKad4Y1ZX4jutVAI7OA44r2ua46SGet2Gunl2m+xnNyOVQMfL
03+9vVZXR3nhPdPfQKFqtX2BrNhhbPLM0mp9uDUoZdz3bWs8vz3K68/GX+0uDbwFym6+HKJ/Vghm
T5GCZjfOuABloM4iICcL5cAIc3ejavJ6QrgF0eOHs/YiRLiakFr31oAFmn4uqwQyEs0v9MjbZgOl
sXRDLgM4baDl4C9CFgsZ73LL2VIdzUG4Guz++qsbx/cwah/wqumoDSLwlUun9nt9i6R+ZW5kFhQH
ue2X/HN1OVnlrIgcfeZzmYfVrhWd3E2jre7eXqzlt6/mZqOYzeN7weVwC17OzQRUmZQarcJQmCm1
hPqU2MaEupaeU9HR9qnrvrenAd6O2ElDnyuRwL0GKkwpSYOeZd6xTrzpnqrvsCuQE9w4UetFW0bx
6FfTzKdfzcJdTiyCaZJqOvaPhchmYNN22v7UwWE9lrreUVtWZvux0tPyaIKipmjZb3EqX12d/AK2
v7PUD5Bq0NcLiAW3WZZKHh6dyk4HIJYGvNRIFuYRAXYA7F0kblzoj/f9MJXPGt6bGSVUzf4CZH+C
/zU4jy20vY0FJy9eLfnL7yK7W1RcbSouq3ykspUExUktPIb1oHyyoG32/sibL/RTbR6MwEFJpT05
hYkAU45nHvSsLsMy3R2GBuZnqYFoy7sIU0gQ/Ga863szQedKDHXGLd9bfRApemHvSvRLfmZe7H1S
0kl4NzNKvCctt0BbDtA8aj+N6QxAMfSU+3hBHQQWqOnGh6SlQrEa7J+5pdk58uSJa4PKMofwlnxC
PcIvM72DGjmpDgSPhvFtaDjKveiiEJS8Q/oEKF5Wn3ER8HR/SOcQLL8aw1UbUaXaqULRYjDK6ZwH
Weg6O81Iu2pnKJ4FvVSVtXYsUiu/TRoj/tg2g/ahNuvhQc9tKH7CzNygq+rsb61RsaJqP2O0kOSI
/+zDWsnNXe51lUXNqrXgSSWDRz+3TrJPtRmCUJ6bvvL8Qk+IjhDghqXG208nBwXiDAcRDUF9uFyO
+mwXaTLeuXNiJIHemdPnOGmsLChqU0fuPaqT70qXDInv5Lr207W68t6IIKzB1NGxVhvdotV4qza2
gDgv579WlBv3ZZzVyMbghvJfA/8H6kdljfeNPmt5UNl1ee5ypcxAy2OfEvRpjzEXLmNu4JUy/QYC
uv48WzL8UYdDDAM3UvKDDm8qPOQ175Eg7IwyxuEhcg0/c+Gv1makDUhW0wLeoeUsvzuzYf3BLUoS
LsNRmIGdT5AMEkcXB28sw9GHJwXlh2ZK/iGPwTBnveE9dRl+6Hth6cqvSg290YeuZsDnGuP8c4ev
1+gbQy+7QFSR1vkuUKRsp8FhfGz7Ov0jaEN/M70Byq0RTq21q4SKTXfvKUN46GcTAUV36Jsx0AZ1
/oH8DeKZ0DTaXxoMZ6R460R8LgDgoHG2dMB2oXDmHxJZutT38i4vyLBInXFL86hUNvGoTwcenEZO
kUKJnsgVZ/qcGgaU+7Yq8jgYjKy6H9ysehamsKAsh3IGzBkqyRgocdn9jAYBh7fLxvypke0M+brV
4j9WNWjWHpKHEQZGO7V/cuRTtJ0zmcZf6CKVuNE0pTzHuN+V+8Tr2r9ZUUT/dVG2OABgGlz5Wqpo
X1MzrH5YtVd8Krmd46Arc/1BFOX0DcJn/9yPNH8gIafZwroF+0FkyNKaBN8S8FdbzgQnRxStn1TT
9Kk3Xf0uBUjV+pbsgO/V0lHmvcNKjIFbRKlx0LpGmX1DVADeFMg+X8wkyf+bMlMMexga6kPjFbIM
OtesvkVhUzY+BTK3PWIn7f5yG8d9MM08/EQXEO4cZS8D+rYQQ7czjCYbgqgWU4p7dZNFtDyA19xh
lojpRASh4EFVJ6Hs1NrTH3FoIcwlcet8d0JFjvtC0bLHodXCeV+NxpjhYRXXYsdqQrFXvNK+D+kR
fZ9H4/cEEaTmk5X+nFmLih376ic1J5EGUi+jzu9Q+H9K1CL6zPN8hCmiVrri42xQRQcFFkx5ZzVR
8gRxKII4NIRF48M5oGrdIMP6rc1V/e84emm7b8Mq+iSThbLXG8UQQVGU0Vc4RrxnZBUDQYlNRTH9
YfDYLoXmpo9KrCBmmNh99NmqE6uGJZ6Y4PfzNvoamXH3pGVsml2ZeFggFt6QfxvCxDv2BOB+PxYE
NV+za/jotnDgkylJXfm5lTef384z1k+15dKhYo3aLn0FCtdLtvNPUhjHiO4tCg9Hu7XkzaTEw48+
KcrfDUXXhzbO0v/eHm+d1yzjLRq//BNiLh2Ty/GmwhxgoWsgpKH//iqcvruBLVLdW7CbDF/2LQJ8
E2i9jVRxnbQtw4LwAolJWQGTxlUtz9OnGfnD3jtaKTvAUFLxI85kspHHrzPsl1FAJnH+yEYJL5eT
K0KIcEJNkSvESQiOjOP58QitVU3Trefd1Qn9M9TqO9LiK4qMAuXRrma5yxeshmbkW/6tr4D/y4yQ
HFm0J3i40la7nFFUZ1qR4Cd0tHMgCr4Ky+Be8OEGn/296OrVqpUElaQI4edmSyhwM1hdAeLj5iNI
zLrYSB+vzNsBUKkjRUUiCYDn8gcRx9XK9SLvmEC2P7rS1T7kValsvNVftuG/6TfzpnVI2XdxxQRy
tqz0P8eCwpCGUXjvHL25B7MQ4heQHHKZ4PuTNFqyE5Y9fWj7Eg6RVdjoZ5MpGI/A/1V40E4W/apA
coWBalq4AOM/bAD9bxCOAGwCcemo5aZ4/w5fvFVJrF9KWi/Z5T+/GD64EeNM4x6VpjB32iSdnewh
a759fF9/ftqOpO5A43mVsM0vv0tCyYsAW1vHuUqmAC+yJEhqPdxY5NdBidIFtfeXAgbdoNWua6GQ
F/iGI0HhznfSy+0vnR1Xh9jQh2Opxc7t25N6HZMYyFiexAhkA1VbPUnEMOlGFKJ4oQH/fsSMPrzL
WzN8zigb7tCiNqEYJMZWPfX1p2RUdEa8hXlBTFxtsVSTE2VCQzs5s9afGujjh6Gw3r9gtG3ZErxX
l6fFuleIY3jVqUqunZQ6RLokLbmktCzfeO+/DnyMAthoqfqhMf5CQfhn86W56cKiESwYWPdz7Olz
QJIHmLaHEPT2Yr2qhRNWOZP8CahTg4q0Wi3URELLbTP9lKO98GCoSnJuALZ9zmqHp3ESRafIs+BP
knvf6tHY7EY0bzca41fmS1McKAqsCmBda03LDC+Udil/noYS5kLqyfBPlxRRMFlKsVGmvvJcBcnA
ruSxvLQa1hqGmZoiyyqlerIylfiKm6x8wCzZ9CcnBD3Vj+GtUifpQdec4pSh/X0nbL0MoHWUj16T
VQ+OUbl/316EKweUbqan8Q2AZ796qpb4iyix06onvRnEUW1yQEZO6+28sKYWrUMzf3u8K98btjQ1
P+5VQrO1ivo26oODgiADQrUFGvpeYfq9nNM9l+BWmfYV4IedBR+CZialMos9vbpZ8VMZTGxExUlT
2uzsNQ0iaqHu3eiCnQajLwmkTIs9Euzy3h5BeYV4raMe003PEUYRu3a2eFNPUfpcDZ0ZwC/2NsLj
lVuZiiRPGYo19AqpKV9G4T6NlRwcfn/ivQnlXJj7sc4/KYP2n4Lsj4tBi9WKz1UMdVnptXsFc8CN
U3gleHE1GvS16XotIruXv6CMgQn2sTWd6hwqnONA3BUhiMq3l/3KNnupVaLpSlH0FQgbrKtIZ6MR
p9kMhyfTmOsPZMda0IoqOWRyFhth7NqslsoQdmDmkmKslh5gXQTO0RCnKs2UZx0CMYT57L0qZUvo
4uaESkkbhPLTstn/CZazlta1JUyqC/Y8HHurGQ9t3Q2f3v52V+aCviptZB6/INfWKzQgBKYLFE9P
lldaOyjSTlAhIfD+fcAoC7oBPu1SOLyci2rg2ZiGrFBR2UNgZ3196LTqvdgaBLqp1C16y8uZBM56
OUrVWUqK49BwahDJ2iGlpd44iVkGAzWTjUjz+rMBLVr4GUtXjT9WG7vIq3RRf9FP4RCVJwmJ3C8G
K97YaK/jGYw/kLm0MaiTm2vIGCJQU5I5g3Gqeavcj1oT3QizGW4abLZu3rsPGApTcKquVP9hq19+
O2xbOw+VIeOkj7G9G/WqDJAA30JkvD6pC4VRpxC/wBcQx7scxTBF6I6SUfJWswUaYCJ5TBytDDBw
a/yhrZL7t6d15VpkRLI2iv/60mZc7TxTb2QXShbKoQr32Exdfi7jSh6jCviVrFD9Q6pJwRcjSx4b
9Mb/joWkYoh2xw91GrKzNeXpx43ftGS/l68GPjN6NtDXkXx/dS2mkogoZaefujK2nko6e3ex2vY3
VrSUx5zatfdt04jdpLf2Bzx76sAs9TTe5YaBxJvaa9NDrbT1t2iM9YekNLJPhiEcH8ndbteq+RYL
8urPBdZnLV1wvuTy3/8JRI6SeUIg2XjKrCjaDb3Rfue2c5/gtdk3emrZQacs2HSl2oJMXtsuYBFo
vQNVIudebcrOtKaqR5/0xNvJcX2yvfSU5nrrI6xj3ufNWH14e2muD7hYgtMNpUm82i21OwM6T1z9
NEWTeswVRfFVLvqvGZWzgwFD9vPb410LIzSIeE2QH+EwsJpgI7GpH4xRP0kI449j6GkH00u2DsGV
MEKUIv/kKcZdvK43wIRG9cwujFMac1UVfRsfwEJRSp68d98mS6gCarD8A3zHKum2sbMoEOrVT0iJ
5adcoXBepOMW3vTKV1toPAwDgRWGyGpDWnVR96GKvIzV2MUhTqr05CEYd/v22lzZCxSYwArQQiaA
vCJkeFUclvTQTrzszDPljRzpoNq+LRGRRACx6Tdo3ldW6WK81e01NeUcWT2v2aro+30amTLQFORI
hgGLjLendu0DLhQofC0ojyDWfHmi0TZPsaiLtRMFRhHErj4GkAG2TB2uTYj0GB8tMN2ArVbLJCia
klIW2kkURQKOfBzJzfrxpkzr9zZbufnxMoFAS82HHGOdjKco7MgE4tJp6vt2p6I/5KcVgoFvf7YX
cMIqcHOGFvLsUgegSnj53Vq4xZnbqepJxRrb3qlI0f/kTd11AYG+Odg9Bt1Bi0LR96KpM4sntK0g
oIfrpx5Q3FYfeFxbi+DUFElf13IJlx5GgAhQ0nSPQ5Q3za5P3OK3ORfK74UbhWpQWC8Q4cngL8JQ
VNnxoKEbgK/2PLw/qVmyJrIoFDx4t62i0VQPMdRUyz1l5uDuejnGtH+mLaL7lXPFiVm23fIyoWh4
+RFNszZmNTO8k6JIxFnpQxHevSaQOLUeijpMN1KAK9sQRRIe4EQEWhlrlJhdKWYN+Ns5CYLKQe2U
8WayYzWYOtvYCBnXhlqwYuTtgIbJpi+nltDfnywzcU9x2xmHiXaGb9LlO4RW8d/bW/HKSKyTuTDH
uTiocVyOBGdAjFPvGSfk9KAODWiQcCcrd7PmDsf3D4Vy99IGpzDO82o1VJTK2qP3d1Knsv9Rdqrn
hxCjfqRV4rx/A74IIEAjWDjka1JGpFAIU+LcOQ1dntJP1b19zzN5AwZ2Jfq5ZF107UAXwDhZneKx
xziwjRr1VHalc7CRoEUvFhHLd3+2hdTvLFkubfq17EHfTfZsqp16yoB0nUxNyfZ5Ups3UT33+7eH
unKi8Din9r4UPVwQmJcr5OXw4ZBLUk99XmS3Hj3FvQc1fV9qI6Lumf3z7eGWi+gyCrq84hYHC0IE
p2qVxPd6oSuV01WUFcrxAOYgO066Gu0rRaX5S5AWqOtRCXl71Nc7HuIMMBpgVmBq4O1cTjJbTB9S
+oun0rSrfaiazZeyMIqvDoqDG0O93iCL6wjPLmZJB3T9vvcmvaMtWBennkcrCW9NM7RDL/vtCb0a
hQQGRvyiYcPtyE68nJClz1Y3SHs+1eE8QAfL+7PVtVslsdejkPJR1EWzgDm569OLr3xJe7MJT6ED
0RF6dYmYoTQ3duASAy62xKIiAmCM5BLnAiZ1ORdDT/GpTVvv1FRQCBNPtonvpra1g3Cd71ukenPf
UMvi3k4Me+OR/Gr3MzawO97JYMh4paxy9nARHrWqIjzJBNnFIvJa39bar7puPYte+/j2or3ahS8D
QdxxEBlgoqtFk6JrBmkI9+QgBveoog/4hLhUekAItd24t66sHEKTJBnoJVDR1fXLb4rTK+6fcNdO
Ichpv02UPjChxG2s3LUJkQhSi6f5vmgzXI6CfjuhOLS8U5aF4tgS6e9Qxm13k1WOGwnuy82+2iWw
W0ywQMuCvWqgTHNqTyOaWydNxuK2idDzHaSW3/W6Hf2HvpR9i2Jcjqqbbt+hMLioNXveRyce0sDV
s+IRqS3rWFpZfKL1PFs+unnIiaJTHwNwKNvDu5eaPjdFnqWWTCd6ta/ADJWYNDvOSXEVeWtpTX0y
+D3f3Haa/4+haIhY7GB7acutrljRtYhutg2LAI1/FxWTcwtoB79DN95iIsACeHVWF++rpfpA3dpw
1/sKZ5EYjIRJRJicEZfk/3F2HsttI1sYfiJUIYctmERIsizn8QY14+tBI+f49PdrrUyQRZRm441d
bgLoPn3CH5pS7UA6LyOSsKrEHhSTFWpUOKDBj9yjMIrHqmkcBDhL/deUNuN3exoyw6/suUhOSRiK
YtdhWOj5ixJbn8KkzZluQuUefQXc0HeB2uMTvHqjIKecwzDQhJKCKA9F2O1R0LeWndVxXaMRLZyv
E5S4V3vClEuSFssX4tqMTv9U55/1zqV5XpQi9icA9B8UEWmAmNTKBjKl5w3pKlJQ/wLEq36EVRM3
e5o/FiCvKdI/aGIoXsxF6Z7M3Ev/6npNS30NqQnUz4vaivZKHA3f7JEWAPKk3fid+VH1aitO8bNy
GzMnqkXOv3GU18lhZK6jf6k8rSz2cIvVcpclc/fAWK39XXhu54Fp9hR8vgC2ZOepmM0ukHOQl7G0
WmefoeUQ+TlWGNWuraueBc2hUH04AyJ6mMDFwJFCTO5fJzYUqANZMgGOLWM6ZDOkB78cB3c42urc
PJh22uqonLeGsYvjSXlddPD6vm4q1h5cazwejbq3vhtq1n8RjKnAiUbGdwMlqxiEU9PlRzuJtXof
NRaC626idzPUdU99zgG+ABgovE73PXTeWt/rysXdR4mFarBdROknFJzD9mD2HEg0LY0W9wG1xf+5
rzF92eEtEy5PTm2kf9ndAg5QSZfyi52Y8deEcu73aMLFAjFW6P9zkFeq90LBGxAatO0cHaPuPpQ4
Akq8Ym27QWdUNSDAwfDqQ1TYlXcAtWuor4qVSbWLUai/Jl1hw3lWiGtASo5gnOoCbfudU5iQOq3M
gJRhCK0YNgIoEOKrAyWZewhqQSPmUljfCeApQGXPCII3bmrZ+55R3LzvQ9f+p/TstNy5k6o8Kn0G
/2VObSU80/Z01CczQgcU+X7NGHw9H4rpwHyM6tBpM2Q8VG6Z5Gi4sf53PGHii05CIf5u8EtpTrpw
+2/gKft/0mw0YGzPZSoOetxk/9RDl6AwGrXRR2Rx0fHBACJ1PxUlav7tgig7F8mi5cEAqvJ7TcUV
PmZRqCaUEFb9Oze9GsAmqBTlFKulkRyQwVXTwzC6ADfSJkdkoVbS0g2MJE0+OtjzDT7dNPuUD22b
7LMw8n6pNHwiv1+c8kdta3kPobbW+n1qOfXHWCvqn5mYof8ZEOBPqErP1S5D4hABf8fIvMNioJbs
z1nWpr5RqEp4st2U9zQmXjM94L1hQhau0b71NTd3n9oyxHTE7WbjhIAy4C5RhgnStCkJ947EqkvO
iFAX36p+wmWZPASp4l5k6LYXeBw7QF3bvtxhGoFWOq1P5WOj5Xa0r9yxnPblXLpiR6vE/DXQQouw
SZgQY+D3K8VDNBFg/dbKGs+vw6QunynF8KfOGwXMpZ14U3ryUNH4OEkvp92kuQUkZKNWvk4Tno17
r1Pc7x1f8icmHULsIjteWj570nyJZofYRbHQB7QO+/o5ipqB6W0U1YdBGOo/qTeMc+DFYdSdCreo
esks6orzoCkLMNCUxuxGZXuV89M+pFQnyUL6Cg+HVYLXxThBjFZZPrZdZIIYjdpvZCzmQwOgdTfh
1HHM+aN4d4rMqtjiulg5MTJYD6emrq2G1LNKJAnj4ViwPz6hi11tnODrBFKuIgsZrkMHyMplCkT/
3QgLqy3hiUudDIpp9WWKnf4IbGh46rVuCy51I2BIRyjG9cCyNWc9p7IQJ4dpqxWPOFYgUm9zU2Z+
Wrn4a+oGXkH385jrMTAQOhoFfA5EN6gR5fP/0b+fQB4z/subx6Wr9C/qvGgT+j1h6PgKNfj/dOCl
v/WFvHnvLsRoQKDFDHE7bVwQjmWOfMv9H3Tj8bGmJLWiADdUa+1LnhX9VNuqqB8RsZofwQLnj5Gx
eC9t2qsb2/bmUlL5ltpYYiNWObShTkhHYCHwOA6WQwsOr48lUZlEd1iM/oenYlLrebKpZVmrpZq8
QtbFXupHqHyowFrlblFLHHRnkAD3V7ouDDi/4J5YhZEBzJnL77kYcN+zKa4ea8sazrm9OKjB2sp7
2z7sGjmUkHX+mynv5SrocU8OZDlORYJydUP30tcwVdqn0HU3Xt2tB5KjMEQKDBu8/yr91XS1CYfQ
rR7nXlOCKTbd51K1f9x/a29tncvqAyqkRGyQhjFMWmsgd2XG8M9sxWMRKm3uF2Uu8wJDWz7bArcT
YP40c/xpsZLHOm1DFLiNRnxJjU6rGNQVo/oweV6BMktpDuoBIzV4FDoWV2D6xioLamyx0e5HHdcg
/bKTX1lojz+tSI0CkdOfZNio43x1/6FuhC4LtKUcUDDmvFJNaZC3aPVxFo8YTnW/DFUYvrNk+ScD
XPN5jgEc3l/vxpdCykwq3iIPShd8tcmnxWsXe7AESg9J53djr/3wcs/baDDdWgV9RY/2COU8FdHl
1nORaJa8kPixSBRxmMcMJWEVqfn7z3LjSkOxB44lwR/15HUfWus6dUhFxyp4AAWLRlak26mJUP48
VEedsfQ3RgpbMmo3nk2ypiSc2pYRadV8xHI1ViY6go+aU7i4nxkL7IqYtt7GzngTebnc7szhPNpX
si/Cnl9Fid6czbBxu+gRW5La9LWhi5YHM6z7cRdploj2Vhon5ufR1qMf4dhGhu8ibYaI/9L030or
G75H+LnhmdOPyzOuEI27i8doMv0CUan5wdMyUsWidqsvXTaHHl49zOX8frBPWoMPgt+ruYSlL9P0
C8GJXuzccXH/Qpnf+JFQXw07XZjjZ0Z8ybMNDfB3qVGN+j1aSF8wCsWWW2MQO/ldqnTAYT08bH0t
rcbqKRLt0u2LLkp+LtFgt3uLem8gE5u8/ENUWfG4L+se+yKzcO1oZ4f0DXeTE3XZPinT4Z+yzxd7
X3ae/qHRa/fzLOrW3atzP3+Z1BQu4EROh3PHpEX5zoTljRNTmGJlZ8CW6Q41EPlin9N/9557p85i
cl9Pey0jJf4+Wrn2UR0Hzz5iApI8qGhQP6VVVHkPHlZHjt91sRX7g9pnxqHwiqXbGV7J0/Smlv1S
W0ztoZK4VvMYzyha+2S0xYjgdx+9UGuW//RzqcCC8GJd8/E8wSp9NjObeFPEi/Dtsul7iS2cP9pT
Fn2wps78wE9q8amrPIj+RZGYxCjB68cFKUUy5f6Jut7bDAnkqF4KUxgITV2e20Us7pJUUfKIVGp/
TIZ6eSIf2eLaXt/ptMWQsZf4boQ3133T2BItW7DWA6/yokMb4sXVheZIcu/YGw90HV7JUxDP4cKA
XXktbJNEEXpsrRG0IjJ/5c6sfugs9hrM2xyfcnv8dv8Fvs37V4eWwRvqXFSTQALWg9mkxLdFQSs3
MEhJH+h205yAXHpWK76blXvlUW+1+lTjNvNBie35k2cV4T7HE+hFC01KpjQvvyR9uYl2lPn95Q+T
804g3eQcoLjWOVtI/SzJfcnjlBjatyUMbY3ATC7uZ4ZpZLt+RHzvEC8JGvmJ3ZsHxxlIHydN6T9u
vCMZ/Vc/hcQZiBeJAkhiZ7XLcjrqi1MX0aORxTZPLML5G9Nh91+rm/JfeW7q30HVF8+olJsDrKkR
+y9HxVvGd9Te+IdSkwPhwe94CAdn+ZUlSODtASDP/X7Ie8ycClXrXHSylsH5df+3Xx8Q4AoqHT6J
/kFbdRWTsd5c6EUtYZAWCbtItes9oGtjI/TfWIXXY0rmO0D1q6oJce8cxY0iDNwwRwAvD3+pkf1O
Y1v6t6ATGXAx3CcB8dan0IXjEOMj5AauwM+yMsKXvoXPuMTe96woNyZ2V9r0dF8lI51laMTSfF9l
iCk/R0WcITzPeZlRmIdNsiubPH9Joj75F3eJzGfcFx5KOhfnDlr5vu0t9UX35jLyM4yc0uM7vyTj
NqIcGSH9IF7xqm0OGzmcvLm3ziKboAaai/PYjEW4EX+uviTPywCRVEiySxA6uQyovSJC2+uBb+cw
ww7NgOJvPChbth23VgE1LbU/pe7Euj4c6ypaOt5mYITujDpbGO3CUes3xjRX6RaxQ4JZKXmR7b8y
OqmMLlJ7t4p4lk4/jZmrS4+kiNsor/dxNGeHuDDbjRnK2za8CBZyVdJ+2Z0jhqurNzgJuoKW3kRB
DD5b76avYvJ25lh9hNUadB6CONX4VCbjKZuq/w2ohztRikdS+0H0y4fGMneLkZ673joi2XZu2mg8
lCmeopWzkVhfXWrydzpAiXHOYRi4nnwzj5YHjs1LzewdqyVOD6ZCo7Up9fD1/ta9utRYyiNy6kw3
dOrvVRBqLdhaSx9GwSCQ4XRwaoMTkOTAS834W2ziV7nxbLe+PBJYyCBQ3ZGPrgJ2GOqMlUKmNj1S
fwBeTM9XZ/UIezj1cVgI8jp8r7b522D/jyVXn90uke0d0aoN4jj/0eSafphT6EepG22lCNeHB4lR
RDVJtqmIAIVfHtHZ6w21Libe5qIt5ywMfw5t1W/wSK5RrMjrgQ6UAi1Edm69y1X6uhlV16rTIBmJ
c35tCmYOo3BrQpzW/w41LxsPzCaF7etdnIw+5EyTklPJWt2PtRCJ3NGe7Gc1A36zv7+fbmxd5MEl
QJmDzXW8etedpkoXmCEJSG2jA4gI75kCgylPZ2e/7y9142VTEsqL06CPxZ+Xr2E2YfFkxpIERZGj
DAb5+9DVyVZ77uYqNrQVEACkYOuuI8MxY5oyJwmsNp335jgVWMZ32nuJeAgmoqBCv8OkhUM1ePks
Y2VrYW4VSUB9gPm00w6Md0drIxe4cdiZuMLM5ZYiIVi75RBre9EodhoI066fQ6HaT+oUKQ+Tjj+0
L1Rz3AjztxaUWbkL2p911xQvRn9QvNQ0D4BdoU08qBbREl1GcNA9CNpkOL57S9DUZEhLWgB5bT18
QcMBwGypi6Bk3+/iBem2OUnN979GwBOSHkE7TM56Lj9WVbZ1Psfy8hq1+Ki0+jk1dXEIy/p1SJhi
3n+mNxzh6tayJJICQL5NWFnTJcSgDLaBVHMgKj0TD1Ez1i8YSYbfIrEMwdJLqj6IG+2X1ShZ7zP+
G/+H5ROyDl4RlUiaelmhH2Xlmz8Wy4zsB17CrfbASu2rtCeEmd7aarxj7FvjHzXU9S5Mq54JniXJ
YyU2HiC952469eqkZo9QnVRrxwR1svcQbeq9gZeqfWhnzel9kYT5zwGJ2E+WnmXzxu1xY0PJBhcI
Fht/Baqjy1dfs60TYlcSKKaXnGJhVP5Y6MTAYg5PQ7bFzb7mDUr7GAkthjmlS4rX5XqirEu1Rf48
cBOSOrPymu8A9odfYY2KRW5k+sFoyhQ7y1BRUp+yPvobNFS+gZWQCe1qB/ArgLOSspC6rInFXo75
oNUQVFE6jQWTsMH6WU129g+RSTty5WQ/O3oGOLJiW7+RNF2/cdk1Ag0C/h0963X8Y2Qdd4kTasGY
9s5OcVrwpwVYUCphFNTRZt84wtdUOr4qEwhqCanbDcfg8pUvsegwv/WWIC6Vytx1g53/jOuwLndV
ZIyTrztjZfmtUg7aPjbMysQTPNWNY9/1XgT0VjhyyKrXH/UqMcJjqmKU7OgJE+9U0IO6fzivbwd+
rCzhALLQULZXzck47StKcn5sg5fRU+8mz20RThuf/+Yi5Ex0QCXMbl0o6nrXoQejLEFKO3pvGzmF
bO9MG1Ht+uaWIF/JZON0cUWsjlaolyjW1JYepElv7jEqrh7Q8h1eJBTnvR49kk7B9UP6T0uFWmOV
dcZaibTI3JvBiBOMH1t2vtfRC9p4ohuJEv6DJGOwpYGCEaovt5ILHGJgbNsGFBm7XOnTU9KI/ZAW
Aawav0rFUQ6T+9Z65uA+LVF7jmU4W7x8Cyx+4xMSQiiSUQ2WoNbVy60UDfhv7NXAbCgrUFFHNCQ3
3mtSyWuFWilvCYpROXq6fF4qlVSbe72Bk2673xtyz90UJe+mqbAKoYALkLkliDT9chWU2We7Se0m
gL3sHSOl6Q6QWaP3b3qGy+jAUgjZ6IutwgCDUtEYSlgHtiucY+Fqxbms6cTcP783Ajy6r8yagOQC
q+MMXz6Mp4vOypWiCbrICs/YH5TPuMzbJwGW5IOSt/FJm3o78VHZiY4LTYBnZZzCh/u/4sbRc+iU
gp7g/iKtX+0OZ2jmGqOKOsAawtrZusjPim2HT5o+JBuDvOv5L6dNHgcEiimJSJwvH7g29FLnjdZB
ZM2oZxX5ntG0uTPC5ANuygpU8QSMpqIxiKjNDNr0VKGvNnZf3/3IcP+JM1BNoUx668CZuT1qNSqb
aJoMBeRPbO3cbgwPXHCbInXX9yfHQnodSM4TqfxqscVwB8sEUhuocTh8BCGh4fKDur9d1nlgAQH/
UoU10C+vce2P95/zxsFH5pc7WyrX2VeMw7BwUBUSdU99PRhYoZf5a17Y1un+Kjc20JtaA+BeDj/x
+/KjjlyacZnZfeB1XvdcTeayN90ZQoVj1ltFxDXCiWwIrTnuZwaN0obycjG6K5lpDfkAPrHS9xlG
IY99yggcyVrVeZaa8GfapS76SkMvfKTZUOsCBq58jZDh+F2kuJuOVsqZ6ujZFUcTre+NwH/jdbxB
SnHr5dakGL38hfMktQrTYQiabgJTYKb5abABPOMWlH26/+ZvfF94U7SygDlz/6/bGWbZl5M+qX2A
PmFxqBa38h0woYf7q1wnYW+TT5Tgsa+VVIXLB+oxyl30yGgC9DNfQ6y5k6IN/aUxjlmOiNf9xW49
En1c0msiBBFxtZhZub2LckoTYNRrvnRK6J4qkTf/ZRUcAoDvy/tkLQqT1TGyhbrWBO4yz58Wu8Tq
y+y7jWzy1k7gDiF5RV2Q7seqVRybWL6C5mGV2pt2qTN9R0Av2TfO/Pn+S7teyCaWGfQyYVyQQq0W
gvKGfT3KXgHQ5OyczMtwQs9XPU5RvcWLud4MbGmyGZSLIU4j93m5GRQGbhIK3ATRFBVHpPsm3zZS
IGLakh28Xmzhrm492p/rre57RNIaxMJ5hzg2Nt9MtA78vk7CL4Nt5xutfUPedJeVDq4A6IpJs06L
mfjqJkzoQ8z6lLRQZEq1+Zky9P1gG1ntnRF38wpAtfjHAz5tuZVSkS3/KyCfmujXLWF6SqlcBf72
CRbuvamoC82GUHQMUbU0eXJKRIwPbHzD3Rlq7phH0Znzt4jGhTSe771XDZklYMu5Nf/Q60IEGeS+
zF9se/wrjAs13hd9VXzHRFWfpBGU0N59JKjyJCZejmkcsp/LD0vHrs7LmVPeuEZ0ypq+3ivoiWys
cmP7yCRfIs1AvhAhL1dx6jhXHZt2gtVECqNw2z0aQleRq9PFc7S08cYRvA4n5N7SL4AxMKut+cZG
PCpqNIygTEXMK0Qebj8NprO/f/5urELJgo+KlEaCCin//g9YG2Ax5k+Kkgd9noU7d6lQ/+xAEN9f
5cZR0HkhMvmVIrDr9oM2KE6uZXoRWD1COfES64fExmhYTAh53V/q1gOBINbhg9P6QV/i8oFq0WYL
08w8IAa4pyIT415wh228tutuPKA+mkt0NpkpXRGC6lGPskJURZBrs/F5ptH5UVonR3442Oqpd9Xs
VwW6+9v9Z7uxBaEaYzwPa5Hhw1rPD7eF1lhipQgYqKu+NyAAuQDRHshN/bbcYvjdSHlpFjE5owmJ
+B1n6/JVRpleeXVpF1S2UfZEtYgjLKibj5anZKc+gxYXN6h+KglUua4TfZBq+sw0osyK95892lao
CJM9UXGsiZqkCkVHMV8wjK3VyE/N2PhEjVoc+kyUDnBlRd3YRvI0rwKqIa9YxoYSIri+zJUBKw0r
NFK6KbzcOC3+QmnvtSks8ND9Xy0yH77umcfRWN7fJZWILY6KnM9LduDlWw/VLtatRWSBjSX9qViw
pUsVrdj3qDYeEIGNNs7mdZJP2Uua6XFtyIx7dU1RmjFLwj8BbQ+tSHYN8yWkKWf7Z0jnvtxpRSpQ
GMaY6NOkzdnGjr5xWmX7hzEaFlPyZr582GlKQliPRhYYyLJ8jwD6P2l59m5dNooIiy4CNTdFPuJG
l6sUioN5fZPkgTLo8b5pyuq5Mcd5o2l/61mIOyZGGnCDriA1lVtm7ginJ2jB6x+6UDOeYmHWD++P
AfAjIMRSGIEeXL2xyB7caWgTZhFYgZ1Uc8rPWiO0Y0IT9sHrUm8j0t0I3WwMiRun76QjdHD57jqj
XQQ+a3SO38Rl7CGr/NwB6zWHkf3l/c8GsprprRRrYrXLtcYyJLOB8hPUtYLjYgU25hjlYTER3az5
jGAbQq33l7zx0SQNkcuJJiSZ5ep1enQvugUybgB61tu7RuvtBRq471+F6oOuDDNpuRVXDaYYeFqd
QEcI0livfch348fBENZG6+fGpfSWrdNxl+qya9xT5CzqmDQUIKrR5i/C0JRzr3bz84I/1Ae9VuMn
FamP8/0XeGN/sDnkaEE629OUuPxmcTZyDQ5lHQAuGR4o5Kw9nLdmX4Tm1tV+aymInKBF2JGAfVe1
QuvElt6pVhkMhhruWrP4hRWfAcFNlO/f9LJepFNHj4ve4GpXJPqUIdweVQEC5PlhQCfglMErO+VJ
t8V8uvXR2H4qyTsTTCwOLt/fVAgxe5MJLVJ04z7unOHFQZkKzlFappG/aNVwzHux1Vi9tSwcUqyi
eJ9cNatlNS/Soc51ZSDP/F5psmgXO83HbkwYa3rqfFS18t2McFTeuGl4UlZG6Xb1VssJIWc1ncug
1NPXDA3hnehnd+PT3ciRuMwA9tNrlXYOqxhizR0ieSnvUxmb/NzEM3M3V1GfsPnKfqdxJzYm0Dc6
oQzVpKUR3Wmke9dmcDC5yXnLpgrsschmn8CtvRrxoL7AbYqyvVLNSvyQNiOUUAKafh7ceCr9tPe2
4Bo3QtkbhgwSMtOuKwQSdDhrike7Cvra0J5Qe3eekJl/NxVeCo9K10UpliApDZf7VS+TWRmw5OC8
t95DbfTFg9105eF+VLm1Pf9cRT7rH2XJXFZG7FV6FThzZM8+IOL2YKsJDbEiM89ihsw8QnjeqvFu
RRhyLkj+cHtlQLtcdgBsEeqgR4NIlhaIPIGdLgZABZU5ia0Z2K2d6tBUlv4wNFnXWYmKpLMaq0wd
4gTK/WTAxU7FWPmixvSzJrHfSKJv7A+OA/MwsFFE0HVl1ECVxGGyHINi8kyeba73rhJvjd1vPBWN
W6oU3iJa58bqPtCNxmnEUA0BiVLzkAigrHbdh/tEVfJduWxCKG98MukbSE+HpjzgO7mT/tgpVgcY
O6maAVABifqAY8BDa8b50e1s63h/U169QHnR4RpIcw+ZEPobl0u57pB0Rq6Y5wydv4yTblhHoUKl
fm+2sFpntfkzxuHt3Ljs87pOH+0cIEaYdOHGEZMR/qLCYRVJ1aNKZj5+pYxZGAU2qiSRZ9Upcuup
Sm31tbOnFqdrrWifBrMzQEtHTfN1ttpkYy/eWlwqaEt5H8QB1r1w+Br5sAypeXYjtfhh9RNGjHVj
Z9q+TwbPexgSXXuYhsnrH/Im76vP7/+S7Bi0rqSSApXB5ZdUERMfUE8yzqIXaFyqs+JbRvRfviM0
KQZU1B2MGFZbs3ZhrBNGjTP1ntiZcWodUCg1NnbLVajknMEClJhAaNOAhdbPYoWOVznh2apUcZqj
xHkx3Amed9682dWI3ZAl/af7L/Dq1MlFYRdJHzgYiGtkhR7pRshUIDx7lpg+KyVnm2aWOMPP3prR
XMP5CcckKjRZQMyTO68esG2MrDGmwjkPdmX8jZPgcAIblX7VCkt5VqIo/xA2qXjGAaE8ZVWjnBJh
26fMy6tj6qnKt2HQ4v40xna7cYKu4wE/jB3E76N3iYzU5ZsP+zl2BjK2c4XJ/DETSfVxme0tocsb
rxoEkxz4Swgz3fLLVUbdbHt3iJ2zoCP0l1i07qlnFvR7SXt9I5d5C86XMUHefKh7oV8tmROrHWsM
jrtAb2UtgX+4nSWEuQ7gSLcbK1x1/VEp9M5XQZj8LCO1ebEwN592yGWF1o7Jiu7wL5LoGb+Xetjj
UC2+sUz+AjW5ggI+e/EvPEXaesf/ia7cojRosHmFPuHOV9M+bmENGWnis3XNcFdwW1iwAPXwO10e
qFUiz/vGxwCEPlAClcLvgHNsTQmu8zk+p8RHAlwiLwd2sHrflsdOSQ37vCg9ms4OvZGvfTdXid9b
Rnd0vTR/4FYznzUxTv8sml4vaIzq0f7+Cbu1uSgIQDNL+gGZ1uXPSIwekluOQZjABEhqaSQw3Eax
sco11IOnlT1mZKF0dJrW1+eUxf0YQVc/Lxrng26U0ftlXjf4qsTFUWTt9CWEdA+cqPJeEIhOZ3zr
GwzeF133dQq9AJSP+N/7n10qICEMLIPnuvGYZYmqjRnOrnoMTl8vG/3QjO+fz/DoLqGLWhJdeYBT
l294yDIRe9aMQyfQ452x1Ojo1W63S3pvK2m+uam46tCKYfzLJHfV1JutBWZRgRtok0E29fMShuQ8
zlbQDSpeXm1k7bRhLuAkuZ7fpy4SEU7vtA/33+uNUCKF8sk5oYHQ6lv9CgUMa1WHBUMhpzZ/4C0x
fHJmD6UH0GDx9/trXeWBkuIklZ1ZEfuK9VpzFuIKxtyPZKnp0DdztQPyyGbqi86wduaSDe/WimNF
6YkA7wv9NiA2l9/T0Meo9RCFBKSE7E1k1f1Dl4Y/8Cl6t0IhK0F4BTKEiCXYk9VK6GdELh5mynmc
Ovy2UcJQ4KgPhoLD0KL9h48mO98MaSjTOaOXj0U25MxLpitn1NyMly4sxkNhDOZrilbLxoV2a3/I
G4aLHZIB3uWXS5m5LZTa9KJgwuzx0VHM+DRSxB5CjLk3As+NpUj+iK90H7ja162+TsIf8jyLgkRq
NUwKEk06qqD7puzrjQTp1lIU3fgZgDikQyX//o8KwRhHuMjeIgJ11qqH2V3MJ1cs3rMLZHcjrZUv
aHV/0t6TKRHcZKLqamPErlXpiR3FQT/g3ew2wjkhslLrfqUq4+dOLcu/gYOKYRdO/fBVCG+rxXKd
V9MWhuNkvU1sCGuXz9pLy4QltONgXrrw6EgCrzARCEOEaz8rLEeGsSOhsQ/3T/uNJJTUjDaI1ASA
xbHK0agVIhhsMMC11l28vWl0Xv2weF6OVE5m6F9Kr1lgBnJ//HV/4bfreP3KAVugHcTlReqyuq5F
0znhSIYXTHaq70eQ3IdF6xHKK4dwnyX6r6wPX4lyiCjNL+gUHBxXOSCsCJRJE8VxseICV8poOEY6
KsVe4cUbSdWtPUELUZO8LT7I29Xwx/ajyCpNYzQIS16jBVkkzL+L0ci+2/2gnqLBq30XWZxHWFzh
axWj9HP/Bd2Iw6DEGOIA6ZHjglX6mLNZDLUuw3PbqtWOvZN9wpOufULeJv1eWrn49u71HKYEnALa
YeiqrmJI7mI5RkkUnnMVh6wCsewDfPj0JXHH4nR/KRn5Vp/+z6XW8L8W19QUhYXwPGZYRbnVjMgW
qnfvj1SsQrFK/UHneQ2F8cqJMJWwiqN10euUq+5+UZTy4zzhDHv/ga4x3HQucamAnMQ345pebeaC
FnfR6UV4ThalOutTWP6GXof5aFfXHZCxBPXsOVlONMJL0vCmfihzdzlh2N5h+tk74hynuv4YVqnp
J2B0vzlR473e/5E3QgxIEyQT6bXIW2K1oVRhj42qTOGZn3M0S0AgY1m+OtMYqHj/MBUNX8pObIw2
bsRwMM9cTaTDaPWus4medxXVKM6eZ4FPZ28U9qcYJMmTkzTmf1mKrgRYYNJuPsdlCG1pJnlQbJQz
k8mvtpVCAAP9eOz0cCtY38oKCVkSmIYOJp3x1dW+jOrQYecWnlF6XQ7xmC/PWgGKs3BySItm1L2o
btk9hKKeju6YzA/tCM/w/ue8dYikGIkkN2HCseatTl5UVTXiYOfaQfONyyvcQ8zfsju+EYWgmkHW
ktw7MAyre0ktM6gYqeudM2cGK8RMuHpoGQUeSoNztEcms9z4jDdX5K3ikPF2N6xuJKugsdQrxL0q
a5O/k6gxn5REyz5k2eJ+NNDQ2Qjzt3YoRDSQJ9j0ACVbPWGvDb0Sdr3CtzR+6nEdY5TdCboiifIf
wh7S4mAhZErIYpcbtA+HBCx5DcsVAPQeKzBcoISyxTS+9f6QgpWFMFoccMIuV4EoVcwLEO/zGML7
ZuqcPqnOkJ6nvI4/J/agvD/N5aXB5cMvmm2ylnRBxXJKKlCCZ3QMxx9RSpenpMh8HREK2niBtz4V
DG26DuhmabzHy0eL67JxFdtRzrU5l092lRY/HKxE9jhHbC1163RxD0Lp5E6kxFztiha1UrQ/0wit
gtgOehG3gZUVW2ikm6uQYJDdQqyjmr18IDyHKqNA9iIYMe7Zlb0h/oZNk365Hynk5bO6bmFzsoRK
5k6XaJXcqgVihBhE2GezcJanVvG8g9P0AkX90hxfuwwNOzKdfCt0XH0tqlVuXmi7cu0rIlVYdyI1
8wk1l2Rw9lMdGQ+JUrmHws6XjY1x9R5lYcy+IPzAnCAqX75HypQkLIXSPLrZ5DwbHgI2dTVukTuv
w770PWBcQW0M6BV43+Uy9ogKcTpEzWOYaRpOugjwVLtZ6HWMdVSeTUwxKuMDRrnJQAN+0AEamm20
L0xX+fedn5RfQlYqmVjcQle9447WvIdxMr/EtsZ+T34/4Vylpc5LMjdiOhmJ4wE7jG2kFe+vfJUV
M76XnG+geg75zppa4JUV2c2ito9AAJG/jBNVR+PSGbWDO+v6Q+u24dFSc/tfM20V59jmrrmBmb3+
2AwvPdCi3EZk5ev2TxX3TdiYZfGoFZX3CzSi+TmFybER1q5R/3TXZBOL3i0qF4i/XH7smLSliuqp
eDTKrvnolaFxaNSx/g7kxvDtXCQe6ds8kDjRw/97tl2KQ0/DPWrune5o9yWgyVRpniAF5NCsMmfj
NdzYjRRPlCdk7IQpBEIuf6AxZlqrWlH5KGCfIt2AafweGn76uRL8Cgv8wV8DY8wPE74CT7MuxhNA
rnen8g4XtURASHE58gN5G/1RJKUuBvKuqMrHru2WFyvt3aBvYuu9CK23Vd7c7d4Iges7DR31cu66
8jFRnHrftEr+3Agj2d/f2te4SbkMs0gaKW/eBavUg45qr41iLB9TS5s/uSIRu3mIlaAqR47yUg6n
bGijF8uDC1ub5vglj/rxYaB+fnc8kyJP1ONc4bDB7FWg6SpNz+fBSh9p3tvoIyPi+FOzqu77/Qe+
cZJQVgDUAR4NkNM1F4zaCSWX7NHJOrr6du0hyLPpU3t9D5A/vuExwUYyPF5dP0noppUbF9ljWuC8
60O61F6yabYgWhfZ9PP+I91aDMVLPqT0XCRAXO7HLFU7a16Q4Clm3fkKrlV5JhvzHsZqGTYO4K23
R2RgEEJuDFV9df5CgPtjNXrlo4fgtjF39U5xoQbef56rbE5KojBIgDgi+yRrkOfgFqlT2nn12NId
/mVGtnbspmL6N1mWaK+abMn7670xUS+SBRYEFy15mxxoVr58gfP/OTuv5riRNF3/lY25xyy82diZ
CwBVRbLoRakl3SAoSoK3mQn3688DzZydZpFHdWajI9Qh0WQB6T7zmtT3sIvJqmOC+5gGsSMwZtjm
RClRuVhlE6JUhximnTfedZeYAe7t1YoFUD1NArmuLBMebkpI9aQ2moLhutADhOiG5Hc0TKXzfSlG
BVRC9sHnnor7VT9MzsU4TDKPDaMfkOpLE68M7X5Ormil9Mg0iKm4U76iNVplNmXbpV2t56IdoR5h
7pVQGqz0/tasaC6iilEGKLtqdZ7GA5qRRViOTmHHqVTtZT/1sgfpnXeQ/eSqlrid+vmDKywzPVjT
KL5amzhcmIEtG0JdTX6Jg3amT5dqCgC3Vii3dohsD5MK/VHvjHDusxweWDL1KWdv3XyrpzGpH4Ty
uuzyzMzw4k8mBmIi1raoS/DqTsUn7QEZ9yxHJrTj0kIRHqECzytr2mpnleze2UQUyjcG/KZiDGbo
9RrQSC6yCdb5UVeFtws6GCiO1CGL2ue4Em9lST1OHxosqIcTbb+BBtI81KdVMJRDwh0L+K8X41y5
u2RQ+hXSvP5Vr63pi68y49EJkmFntrb9mCJH8LXzhRHV7WgKdB+K9AJV2PIO7bI6aoraC1UrK4Lb
NbuGyaKuVpRvd7ZXWt+RlrDvfz837+xSGvj0ovD85q2521Hxp1vQxdw2aDYJ11RzLMICo4yXTqIK
nSR21BXV598P9978AO9namiqe6yH18MNlWZASdY55EzU3WarGsO29/W9lrTniOtvy7QemDT04+Ct
cgLB6X49lkXWujrDINCC4P4P/dRbyljIJnhM19UQO7/tZHvpcw6qsAtm/6AH2TKFZKd6bPYgPEM8
BUsvkp5KHgNUj14EDHVqZKsx7JRT9OrMLf7OXCAPDNN+k3zhOj+5Adqk9sZODsOxaP35J007C1Wg
EblCTi59vUkb72zc8OtQPNmbHM3wG2CH0hU5zePQXxyaxq30Y5ZV+DD0MgdbxAFortdplVl93LmY
sx5K3srBa7KESUt9J0Ee2cKwre4ll/wKnpmVLObJCUfwXQF8DCf/jvxceVk3/TKHtpslt5pbzMVB
b9zljxUroipMZippvYt7BCUFNAXCRa+bB4639TEta/WInLqCwCagxVtO3tFTwEiNVzJ52sip7Ysn
26kXEFjz9tErcxof3DEYv3dWuuKDAZfpg5NRVwz7tZ0+V2ZVfPWKJFsfJ1crSk7gpPzQgNH+vEx2
dgvZzH/qhSm/uandFVFXTsVNY6SFthtUEnxby87NI2tMU6TGm3n8MaSemMIaxZbHpayBpLh28gEe
vMAKwFntbynsJK4b3dCOepEnz5muGhWO2QJk00jSGu3+YhrrcK6oSIW0gZ2PXZB3ddwN6fhkZQrZ
fNAKVajyjJcDQh9AwJDD/gG6wKtCo3XA5GE1PIE3UB1Qs/VpK5tRPgzrnaw99YOczwP8PTTyztO1
NNm5TjupQzklmdirZvZVNJS1YNpaEUzhCJVPxl6WGAfuGBQ46tlDybIoLLrGvZjWqOADTaj1TNgK
JGKcvmv1SGeHI70ebpy0Luc73Afa4ZAonAAipRcVF1Fi+2tEnqmb3G8qaA7ZCLwSkF6fsqpQka4j
yITVV39Cizu0SsO7rcoJVRtwWDy/MbsCkf7Vz3eFUxpfuarrhdy0cGXEjSbbSPVd3kWG35XGrh79
oo9na3TqSE5NfS0qy23jBHMGVGlNqf0kyeVhRZ5oLqS61syjLJntFyiTdR1qiakn19k6aX408j8V
NsIV3zZSTBZ2qjDVDhRQZYZJXjRuSH1Ku/Hmcsn3SJaNyb7QjPQboHFXbiylRY+YPFR1dSvhlyOQ
IvFH85c+x0DPHj8ViINNkSLyY8EaI/4ReYt0fph0S1JcAgmRj2gpV19L3yu/j+vkjCFBhqrOxGrv
BIRkxdybCDXCgzjt4fUb4Ec3lH4cYHtFfZAV10l79rR55/CHjoClPBEndb5TMTSUNadgGe31SCGk
3ZEDrnGF3mXceYbY/9v3zEZXA1FL/E6//CQOaC1rXcRa60efc/ymbpF6CkqxXKQBVgi/H2oLK09O
UMoZ5CE03KA1nQrJoViaCaLZ9WiadX9V0SiIE18fd0lTjd+80ofPtDj98+8HfedVgiOhbEm3y91A
Q6/vtq6lir9yuB0LXe8eGg34a0g5p/0jXYZzoOG3dRMb4CJhGw9J+/yUSbkShIilb/RjOg/GDlFA
bGOmcRl/GDMQqbiGMnNdIax5mS/edGW4iejPzOZ7r5gmN5kRdzl95pOLMUGtYVN41Y+O9GLLEvre
z8R9YZc/naYq98DEzuEo34KUPApyzOtWIOBqPJVp8LgXZS305YjBTyJCm1uSYx3TES9c13pYIjhR
2t1qODkC2f6armEOG+snxgzGEo68rw+SY++nXYlGO/M23m5WkJAbfAhg4qaOcBJD1TJNxUpsyXz0
7WcH/ewr1B/dMfz9EtuW0Ot1DZ9ne3h20QaDPKkiLb5XpWnqq6PAAD6ybXrsbVs3YceajruMi+v3
473zWIxHHI2S1Nb5PJlkvYQEPFCSO+oJ12qfWdmuwB/xzElHYf+950J1jvoY+iKsqJOtg6DlQrd4
OHZ0yJfINCftilI8/lmGVlTtbiGQoZc/BYW4Kc0svZLeXCCR4SaOip0hyesIkHDVxYEj53nvzIZ5
tJ15LPYAU72nxq7NjwJVVi/Wq06soVMUCZAEIU0Rp6BDsQ4SrffRs4cOOfIupzc1l8asx6neJ12U
B3b74qZ9p4fjpPxy17da9i1JRqp0wvK7J9NbEjPS9C5Y9r3naUbYSTV3kYvBp4jKWfPnncQM+6sq
Uz0jfKrNOixyFxzj3Iz4JUjDGR69ypgeG1Jc0sxFWda+GWZR8JSldVsTXswYAQHMjk1NVc9+mouv
lZmJcqdWXE/CsbB97JDsoKxiSaNmiSSRWRM6s+8+9thZlZGs80ke00WjwJdUuV+GI58sh9aJJ+ld
GayD+YGXDtFBK135fc4CUzuILOtfllrmz2k3qDZ0h3QArDDXkrgz6T09BHuBdLW35e3wyNMJAzSr
bSNY6s3D1IHwiWiJqCoqcYaBXK467ZgZ9vJRAwnzbTKc6cLuljQNuYHVl5kY0dxnCkdA1Uit2ge5
wxRkw4pWmjbpukLAO0Ad2VhloO8yFpR3yKdRovyTasZ6nMtySx4kgtTxBIbxJanMXKBXvSLl6daV
uNAtpYYY8Gb7vXGGfAwrV5KMqNyuHokl1LDT0b166nLXemZV9WaMZotmRvCLyyZyrZVk2UAxnD/L
MUBzRxuJAn+/87YD43Sn0/AAbwCaexOseL0jlD0b0giy6Thk+RxnlE0uyaaKPkzHtI2zKlnvp2TI
8bv8XxRhAeoBNjVgwDAxp2Jbg1dNBhZM03FqeiME8ppGei/PQf/fOcqQeiC/2Y6yt/WuEcX8oDR9
eWysJL+GmjA8WFsNpKiXKgbnLM+EBO8cZVTwgFMQ5YCTP60b6qs/GVmZK4gUhXO7TpNWh7mfdP92
bZnSAngIICLgXni01/Omlek4dlahjuuSVMfV2gAZNqrWv18dvzTrTpbH1n+jG7bFOICUXw/T+94g
RJupI7r9sxUF0CVukQO0hxAdQ28IYRzPR19Tw1e9bQYi7dkk6GEH1GmoeZX7RVRe8pnuuK1CW+sH
2AFLZn8yasL4aHVQGQpXsrAmsvXWy2HWr8WLmQyZuLSxVvzamH2R73DdWKt4khrZsEgWcrBmUlMS
FvgkFHEiQHdTHlOD2lXehHuELHok4rUxvUvt2r+b9FK+qGpNftqqL/csxF6EsIvzZZ+NuMCEaZ4H
VezrKPSGploxAOKKUwEOEpQDIsJmhYEGLLRzNN23oc2G8AGJ8Yu7RCR38nLxHBNVpstj1gcCKw+l
CYxq8uJSZKa5Qz2j/tnYg//h93P6NnxkVFDexDcbPOxUpnDom6ofB4sNYZfJU7Z44hofeecGJuV8
Jlp59wE3AjLNVDoCp103/I1KN1hneSS1dou9SdT2YCPy94BSZkCJM2i3TO5cde69B4RPB+aY9wpE
4qTCXZTWVCaJJo8dZZo5TPQuuVlNq/qopY55+P3LfC+iIDimBAj/mZzePt2H6VDRxuW2863OmaPZ
T+xwpM4fKbfWoj5tli7ULCXCQk/7PdeHfi+XubxRZA2RWejBPunH/qJUuf6VcpZG/aWq77A/mC+8
0gy+2ZVKb3rcCR88N6uv2RvGVd/Z9ZmZeuedEd5v4pgQkRETOAnALHfMfbXK8WjjHHMkFy8vSEPn
q6FNs4vfv7J3FsWGwt3AxQTY1ANfr3p9wBFyMtV4NI1OfKLwUlUxKTAVEZ16nVsmWlzbBoruvx/2
nXuAEhcywEgVAmI5BflngSuXQk7jUekgMp2B8oefiProtvr4sZxa/8xjviW3sIaD4B/HMwi704qe
pPuQ+5U9HtNW6N/Mwlk567TWLSKjnezrAdz/c25L8Vh16xpNuLKOS+m/bEUWCjstYmIhtp/Nl9IO
xo8qyUW6gxWhPg3u2N1i7Y7rdA/291OdJarbzYnbX02r0d7JXNOeBimSW2lk8hPyldVL7nqDGRqD
9snNqY6Q5Rt1u18a+JTR71/z2+uPM3FrnG36haQpJ2ea781ZZa/ldGy1wMN+tcnoL5vnDJneTuaG
5gbAs6HGwdVsX/9T5Tp1ldSt2i+PVT3u6e13EBsm8SmVjnnZ0oY481BvlyyiZDSYAHUDGUK84WS4
puoc8PbFUSXZzPUy7ws96cD8VlVYJMZHgAPnYCjvJKGEESj+b7VZSEenjZO0xNWqdb3q2CHHXUWu
yuZiu3QhEMLkWMu9SR3guU+n+kdPUtiHNnLPn+FTITJvNhMcKtw+NbWjWaL+be83eEJg6GF+04nf
lJdfvw+/BEpIAV1i8ThSx4GUtZVZz+3Yt2/99SgnfW2jwmRJXzhaucT9g6q1pSAHS8ujSb4A7k2N
+ylQ9eH3C/gdBAU3Fb10kAFMOmfF64fDmTofBzeXR6UQ1C2I2R+MwV3jUWvrS59m+7VrZw2Y2GK6
tKRnXPR+vvyhK8ONxlGXB6Er51gFZXCfdHl15tO9Pae3D0deDiDqFyXk9YcLeN7Z8zJ5LMEpAbg3
HTSGdbULquHfNklgkplhguetDIC10euhPG2u18Xr5LElMMJnTM6UttVZHentuH8dYTIMLeJf4N5t
g70epmksU6QN8blN4hlTgU3+aOh03uXj3KIRUaCNmwRyR1fEpLM2FjtNTPPHQbjlAaxb/794vxj9
MfdUfygUbO//TweLSDVJLmuQvGardoSTNt5jqDjsZ/Spz1y5b09KOuTAmsGM4uFCjPR6qGEg+8dB
hU0kLBnyXSLy2rnY/X45vz0p4UgAhaVRucV7pwU80y+GOjG42Knx5xek+Sq0qGfFA6jEXS9WcSaf
PDfeyaZtkVPKFLnJcXEq+QmijYrtRSGV12k3s7mcExl4B/zC0oFuQL2KG4H2/+u3OGKiLDovUEfo
OEin4JHXhl5m1hed6LJPSSNmSh/Z7B3E5DbXavaaIyrkQ6RLpc7R7t7ZnIDFKZZuishv5V1FmuSG
1zpUzWh3halWrddo6yI3qoZz9j9vWcqEUADTnQCypgNTa1tdf1qocgjGVvqJPCZa7z2V0OnzSIgB
i3ZvkC7NvCJfPvg1huSRppb6k+b54yfkSZAhLS3KStHccZ7tFnIebPhocJxzH9uOyZN9jYIaYlpw
/mkwn5K7mtqbLbVSQnRTx7s2q6Vwwh4O4FVt9WNkVMZwwEBqiJzRWD/8fs2/s7NwnYKAgiMALt+/
Tvg/vRsb1WuDG3E8ajWZZZrU1sHs5bnk5t1RaJtA6qRfC+Xw9Qy4bb2UhkjGY4Z6QlwNY3tw5qQ8
s3/fWVOgoanAb9hIuDMn84xhQtUk235yKlRXrbT4Yi+DFzu0u84EOe88DyORwqAbBVHuVJox8VJj
smkaHqcVD4Vm6sZYYtp9ZpS3l7pP2YLskz+wlTk9YBc+uO43nHocf5xCs23EkCLwybKWNaJ5JA/5
qp3Tg3xvUEjtvERyNOoyJ/GKpERfdAV5qAb6aS/UkgE1bbs4n5fpyppq93EoNf0MI+DtzMFHQu8C
jAjnEnfK6/UByK4vIGnhmKzNH2SHUFtvtp9x48jPDPSmR8PhxyDIafJ06OefHIFttyxLVZsO1g/D
+CWRnYV6VI2ejFkJ7SnHNbrcd3Xl3RZIpVxnQuvj3++3N08KuXcrJABBBLjwplvQaxRQIZD3R9GX
fjiU1hoPprCigoD6zPJ5s0gZytxgEhaYIsY8edZE1wKleWl/lMFURensGdE6YVT/bz8QrSakCRCQ
glD8y6DsTwfIRJN2CrQmP3q6dPeQ5h49zOV3Mkuffj/QW5wK7VDmjOrB1oFF9PL1IhlrXJgSu0iP
ZglqCHvVzOvwD5uRPWjnpW0ifEUryufrUqb7xfKXu2Dpl09od+V3uTWOFe70LXZ5dl97NW4bKv3u
tOOyUTBbz4bLjkDGxe8/85vNtC1rurQAa9jDELNef+QSg8vcTn3tagGF8YwGldBwMXXzY2bL6Q4f
v9yNOr0fzxicvF1kFKgB7bJ/GZo+9eth3WBClqRN82NlOQ0qSYOKurzpd/h1V+dwUW+qOluzE5oU
ZR3O3g3o9XqwOUnnbLJXi7ilqJ5zqBYPazOTkZupg5V9UBlVcbGsS3qVwJgaI/C1a/1ZjGv/aIjB
1B4sNHXse5Wn+WWZa3UX6ubiNrFj186EAo7WW5RKAy2ICvQ+JbKquifDpNTFD5Qvk7vJKUBA6DWU
w7DQlgWIYo2gGPAIUTj0f7wUY9+yLvR47cbOvZZBa2xYjYFMzEvsrrySTlo+pIPnNVE5tgleK25h
DXuBxDJqxe06xnM69c4xWMTyKSCaNmKtd5OfYjSXRwy3sd81JGmOkAuOdkFizEgeYZn4telGTb/M
auRP2BCFPURenjpVOBoqV1FmupUTYQrfXkyJnmBWlPYx+8b6VttFvel6lMN1YlapGaVV3SURlCBn
RnoRO7L9CDcLx5o1B7dSz6N/hT9p+o1WTODsU3fqclJamGtRJRYnuShXDXxKTqnotvFymm3EG72I
e2d175ykX+VFYK9yjRwbFMXOzVXxh9+WnbgAh+3q+8WoOjwwhZLNo62KTuwAwaWfNF2BThzQXuaR
Sl3psW7RC+OdDyIHrpM535JgSthg0K1QTajswgh90bY9l7OZvVQwCfB5wjcFPS9txcw0qeX0papr
gaVJIHDjWWZH+8OqS39vrsL43CMtMu0XLIHv9EGrtX2V19UHjOnEfskdf18utZ7FE0K097xp+6uR
C/OqV713aQZTsBuVMTwE09R8JEu294Eo6odGzoDqPe/jsnYNHw/VmE+La44iQniPpQOtBpn/xf6B
2BEHjb7KLx6yY187DwjygEVRucc1nWJkazbqS2O62brX/Anv9C7Lsz/qTBYvFM7nIDQLDri46bwB
+rXqqFMgqQ4wKvOtOVrMIbNxba1BaPfIVLSx2Qi/xrbRckVYTubwo99KVDCF5c+ODU6usJbtl9XP
sj9owbb8cAnZaGe1SZKHGqb29yIYRkzz1v4LPVXz2caj8AsvLC1pza/OB6vI/WZXmu0EHraqrToG
l1S4UdYb9nFcizSI8sQ0D8aSGi0yJ8PcMFnTkoS2CGhrY9Egi4eOAgshdGnrMux8+Fq9WLoL1+v0
alfjU/BcB9027W1bzjAYBuWHbqH1zHULBD+qfL9ZLhNYcuCclD48a25f/TGsgWxjEj4ylEWj4Hmw
IF/eVzKvhrBfQA1F/ZAIWrprUc9RYczb+56lKi4bwBZm5Dd++pKXuSF3K7bNaUS8M340OExqbGmT
8TbV7OaLo/qh2cOLSj/k+dr4UQpaMbjtQAffBmm/HM3aMqYwA6NlYlEVzG7YBFiqh75TLPPOwff+
SCqJXIZI0vJmIjJa4TlP9MVHuwXH1Ntj+Smb0afEqyeX5RVZrMgLgnsHaQVnsexdxyZUkTQqdVma
wi1gUM3m4+AjRx/JypQvODA6CkWzDAmfdCAm2gseKTgEmuznHTlTJWOj87IPbESlX6y0qm+Fm9ec
iSmCBiF24OreXpJlimseKgiFWIQd9Uvih3ORTeO+IzvKQqcv/H43Fw467R2kk7Atp27eedJa+1BO
c4GYc+KnZugD1HZ3C6cjctpS+DbSQJkxAvcqOraB4vQN/WAA/AgNO32auqI0w0IBCYrWmQM20tfa
b3dpbYE6zgrE1OqsNOwo0FznW2oX/oeeWyC5GcdifJlYQg/2qq2IIDv0QKPEKobbslswz7GHfL7V
B69lTqXlfii7UfYxAiAl9WpXq5aDOYCajb3FS9RNVyE6cyOLBVC5lhjcvIDgu9ugMZrPk9FhmV7k
XfdFaiYwdOoAiCIMoAVFKDEGgV0D7RsCRSJwWU+MpY6suugk/fzBO9qllWQ7yfkcp+aaZpEyAzDx
Hg53n0ffAMGrzQ61sG7roLk1rPVDXeX6o8uxerSwI2tiSbX0Fny9XWN6QK3lql1MveS8sfvPbrK2
lzm7nQY7ph1VqGXtgtdIhcpWBFCO/a7MNLmzfUTvQ116+kFfCDuibFoMNpqYrIe2aZmWrOoyGWMX
W7kh+EL52HelpfbE2abA0H5wfnB9d/fUcFf7wuDsGUJezfQdiFUx7FVCqfTOVkFnh25QyDQOqoT9
PPje2saDLsRPmu8uX9Rmv9tcZoEE5GqtJq5bME/XvvLoljsOnvcxYPzWPxSFh8ebt8zaTy9Z+Gez
4L89UqFGHzcrfu+0Tas8u88K9DP3U4J/0GFpjLXYnG3UD+Tw9GLfq6B1InQPpXMBd4zrKB173dvh
MdgMu4HY/uvg6OVjruzpp6EBK9mvIDOWyMo1EAmeRDOgT+fuWZlV+wLxosDku0FJAHK/We5rk+uO
d5da7s5wsqXZmXVb5HFhdOR8QW9rVqijvgXat5vnO1tP82VHHSIxLizcjclAq3444NaxcETSq+jD
EVEOO+zaDk1tYy3vNNdSdHas2nsRaxF8LtDa+tpOa+/GBm2oZi+hJTzhtgVoqu4QyMj0foIKifj7
LsDKYt9ZI+WMUktByFbFgvGsWutEi3CLsGRM67a+h55ZmNGagy02Rb/YEcaZlogmUJJZ5HYWglqV
M1gO4ked99kyG/sWjE5RPAzgY8q4JwpE2dPW1jmunT4BEOAWHYhkFA1uoYRwtWH1xFHYdUYP1iOj
lRutSY8IQd5zrjuTPzYwPfrgXkdA9LOUgfbRqYTTh50mjBlUkG0WoWa43U+FGtIfuvArCxiwO13n
jsHLnYXUbnulI7NeBYv2bJSmfmdYtTHF1qyWJEJpZj26w1p+MBcT8Q6hLDDAgexWM6Ylmf4sx8F4
WpVeftP03A921oBtXyj9of3pUlK1wpaEsAoHr9SXEEgzjgtZNVo/ckA6FadZvuRhk6g+jfDZ7Y7g
apd6h5mMb8WNQ2YSTcpigVutsQV5FUdxLOo8mREMqKigjYtZfm5Go/2gLYNKI6/atCrT1tC+1WkF
GKcaE/dCJJ74Vheu92XhkmH9C0Wf1KYE0EdqcIyEHbEMXYhmlQtBkcoXFVFq7T+ycWjri4kW2k9I
JBWLN5GjeTHkAbYhzhJIgAjAej9o9bTscEDgd6x63nSRV6cgAYKpaeG31hY67EbX2gQ71ZDfBVAO
aJ9NaQnmq5jH9Qr6C8IslEjr6zGzjM++tpioIa+jc6kvvfQiqpnaU6ODuguFnKqXOpnwlG71oG4P
A5nQoyOFbkVd1XAJJtIDJjQVeFxcVL1QD7YylRUpUWafHdlOMsRsoRvCEvnAKzqlxUuj1syLc0RL
vhSZPx4Hpyipja2U9UIPMqpz34wTPgdz0jllmCLk+tUXVv0wA17WwnmmkRgJM+21SHiE58WyaDiG
YQxoXCBeq0WFY852bPuiMA8udmLfWg/9kp2CJ/G1VBVhEddvcqzH1i0f+sTmDMjEKkWkwxP8OlN/
eFqyWvlfKzcXP9umkXlkJIgyAuAFYBMtFUpjocfqzBEfyp1Pwxh4X0zpVf1FlkykonAGnHVnV6W4
FYW/+OjrcnOCpVrFNygRKFB4Msiga4Euu/cWXwPqNXZOi3FomT2ZaV5oIKOL4rFSeMeG9lh0I3Ot
G08U2a3vComTbt+bXursvGyBFk5BPDgnzvKm7LolhgjbGJvCGH3OUx3rUqNEr3O/XOXZlB30JJWf
qIIaN/YwVPdTjXdNONlej7tUnq6bEc18kVSye/bsYox8L3EeBrqmdA0bZzkDPPpVlfhzxfUfnw3W
OBcmPcpTc+K2Hsc1d0frilJCGqWjo7CQnbnhE1kSyztG6uyHxMcmvbT7Qy8hBlSdke7LdQkifS6M
B9oUfiSyzto5wliJ6OR0Vdj5cEh1FEV9nYQ3XPth3vfUB3a/ygr/+TL/V/qjvf/HBxV//2/+/kJJ
asjTTJ789e83+cvQivan/O/tx/7n217/0N/vuh/NBzn8+CFvnrvT73z1g/z+f44fP8vnV3/ZsULl
8qB+DMvjD6Eq+WsQPun2nf+/X/yPH79+y9PS/fjbX15aylzbb0vztvnLP790+f1vf/kF7PnPP//+
f37x9rnm556e8+n57Q/8eBbyb3/BE/2vnNfgJJBboAe0FbymH7++Yjh//VVXRwiUqtsvHE/TDjJj
QPevlEnQeKaARUUXIai//Ido1a8v6X/dmgbuRmjZ4iqqvP/3g72aon9N2X80qr5v0QESfBrdohDy
rzUHfhM1RyqP3lYk+nOFbHI8uZpCv0Z8ubyXwFJ3XloMu0INA0EjhxyB+TBfVZN2sZhCXCJemlxM
AohRZSpQpEVvH2raMaE2FUZUVl0f9o7wYoqVeUzx0I+DunYuln5AQIzsLfbHrtrLwvd3kw2adjWL
bqcmY4hS/KIOgY7xDgAX4iOQiqEaRB+rLMsOxoDFpm9Uzt6UpE+GLtufU1C6kdc59kXTqzrW8jmN
RuTh4mBxy3Apmj4LfaRdD65X3zRZo0dG+ihFcyGDsdsBm3ajolLZReNT7ixHrb90dSfYpcTA96hQ
vUjfaa2wyFTxAWUWZ++rwP+QDpZ9GBU4ONlP8rveKrFLCrtG5J9LFgWM9jPJinUUw9AdqAk1O6f0
y1ticy3Gqrg9iNJ8LudJO0jp5/EohXFDINE8LcNi77Q0n2g6Dx3EfUJqLUmtiLQsYAj6trKu/ReP
ogwFqEqP6hHeyZRp6WWJGPMht5yennoyRWZC2hxwqkc1Mg1haw3drsJY5LKw+i8odI43hakhhWHU
5/quvwT43ltIW9nvTwuJNIacdE2Na+p5C+nyTaF2832N2bWGTeIYF49Zc8Q5LEzgOUGAiQ0kWfOr
RgvX8fH3hc1fNufvfYat6PynzwBKYqQQ0BvXnnGt2Te5dxzWC8Swic78WPOOrvsw5ZeoCaXE/r8f
cyuWvjfktq/+NGQAQhmUb2Vd1+gFRmk2mpFcys0Ohyd3zd6ERDWPOy2Dq/j7EU9qm//asif9ZoBy
1GC0YL32+3wXpOJp8urduhmQ9MUN4JFdUwe3TQtAWS/KuPS8L5Ayih2A6PZqwHZorcE8oLhr/IEk
btgPKSw7pAZQafkyaTBh5Tkexuu+xr8+6EmN35PI4tuNWK8JneJ6fJicPLRjr84IG4/Od2WeKWif
XJz/GuikLeT6JD+Zma7XxXgYhifqVghRmasK0ecJhYsMyhqW/q7Njt4V3YZco54e9h897V6qi6H+
0JVnCs//j9Vw2ioSUrTaSk3o2j60fqymuLFIrL8FMKWC6fL383+Cb/mfp3VPjmx/YyAWolyu8SnT
9V0QwHa9qVUTTSJuf1ot+P+o4b4PqzA3wv7bmWG3WXtnpZ/i7rYmBlTcAkppHhGQAL0Vc7BrUWp0
xG37sQkX8hu/OOOndSJt96+nPN1YINqQ+5DrNZlzuDrPeXFXIIHi7yduj+x2morIc56ygDQZ90Fy
QOVQHw1t88xr/sUye+95T7aZ6xEdJGO7XjdeFklVfcKi5xZY2Z76WgiyPipQFg+OQ/tVpLBqesDM
pb2vHO/QZy71GrLf3D+kW5ugkM/IEPihdLxdXSJE8SWwhtiH+6HP6//h7Dx2XFeyJfpFBOjNlE5e
5e2EqOPovefXv6UCXvc9uqUS0NNrShJN5s69I1bsq/kdV6RDDeCSLOZHzeArQ4emA5HSRkj2bXlv
Fo+yMdh1tqsXjh/lVqhott73BFsUyl2svSRzb4fL8yjCDTDvZL5hKY1eGotYvcJ7CYLlyPFVxxce
/zTmzGmDTbC89uYqS+UdAq3bEwVq7pJdJAT+aHSeUuMeNQk2imwlug3VbjO1xMwUhi/FcIcPXaGv
J4yM03jPxjhOh1FnjhOIG62MuVHq7Gj6gz5JL53Vv08D6y3OU4+jw1EZo5+R1B/qarky7bv4Rpwt
NOhAJ3PoeFb6tnRqaVhNkhthgh8Lkdjvg5S/dem64emw9K3JyZJmHdeHVlV+Rcz/92zrvw/r2QIU
jHnctBn3siWcJp/cYtyTonRli5H/luT8569rZxMzbNtW1Vq1vAfcKL7TFl3WTRmfVKQF2nkEJL4x
AJLHXx47TYK8yuDku82k1OLXjgqxd0vqyFk3Iv5KY18KdIODfD/YlYpuowqxx9YVJH7C21MfFX/v
jZ3U3sNUwU+vDln3Mx3g0lz5OZd+zWnt/MeOueSCbnYh14oVch7WJgtItBh2Ov28slBduBnn+Ii4
n0EeRewGoXDLkImfXaix3WyCzNOfS0AgCHCXfHt6euf6ICrvk3z3/Ud/Sgu/WDPOwYwSJ1+zy5tl
P2X9YVE4jIsqQ0Z2PHhnK57A2yXRNtZ4OvY+F9XoWqeevCk7Ghe6f0Tr8tpa98u0K5r2PUpnLF+L
NxmPGsfnPgl8Uar95JTuRAuo7Ve16GX4M6qGRQJq7QTxrqpTGjEiPfHBM8PIL/G/s1dskxqvPEdI
KYs9Iz0u4V4KtmHTMKt8a6a9qN8EvVcpD9GYQRlfz2rt6VG/72XKTTDE6TWJ1dkB/L8P89m6PiMJ
VMc2m/dRuOql4B3FtSfmd5SvQcO9ui8sjOwdEzbsmrsyuWmu5V5ceu7O1nPO+VKVzWybdbEiJC4T
ANYLN81V1+kn+Oqrm3+2CKDmxl8WGPM+pY0w/pxLXyrXNQ2E9/y5vRtiX1/RjZcZN9nNStgieI4f
k4MgrhpOUGRpVbb0J38bwnUr29G2v9ZVOBW/X3ytc/knvLhQGNRk3idSyAwPF/pzl/g5gcnLn5Te
1BhOtIl/Ksd6XGnVlslCHK3kmeaXxfFj006u1m6XyJuNA6yZXLuywX9aNb/6Xmejec69IpoD1oE5
e7GiVUfIb5mSWKA6MQHL8mopBJ5WV4nw55uE6/3M1knwTIOXARb5L4Hd1nhQ3uj8ukhm2x9mzcxy
31+pKT91WV99vbPzjKYvUT6Z2rwPAtEjMKS76bTuuMy465EHP2Umpyp6tIYTwXgdtuFKbzyNWWW1
EuMjo4kp8s3Un4rnolxryrbVXaFQ7KwQN9lwaNH40CiLu9u2OEZQh9Tymgrs4nU9e8EGqdXmTCpY
g+Jo1+jTyjDf8mUjGHexuJ5H0emVYwOopRgTr8rpqDf7mol4AoUiYxhpT50fJu8L0A6GCWsmeEzW
KlvTKbkGxiZ3o2DQTBSuyQzPFDT/WRDUs/fy1Ikzxsac9wubtkNNJA2+ELrLj/qYuNhHRcXldF4c
ReMpZDhpudJ0RXf16c/64h6fc1MieFLCpAvSvpzWKJCLelsGjmT5tCEqCE12ydrrzcIf+Vb0NeZk
gwvWCfaStlIlrzkkg28Nf0T5dkxdXcUjcUfsV51vq4qxLQUGfWm7i9YhI1lIVG/f7zGXHsxPu8o/
9s+ojxddqvjS8kpgozig/NWAle+6yFvCdc8UcrwVjsMGl4GFfkuzl/VwPzhq7sSiLT9LmzR7U0qX
WlC8DaiP/IL8ivBojrfYC8prDoNP/+JX1/ZsNcx7JF6KGkj7cTvXlKPI9ZhihuHr2HsKuWWl8rMf
bmOt2JT6LmNQVyu3/QZcCdmd1+gOlzabc0ahNJZTG8tcq4jsH/Dy053MI/2gMUfpNY6FN/F+Qtcn
em0cOumP7+/Qp7joi59+LqyqGAmi1g5loo+PTFbInAtMt+a+nAIL7CLmtTtUTEB6X+bBubGaAyO+
UUc7YAfP8vgQWh7NESO0i+e+8uW7SXJYjqvaMzCeCYLbpj5BZWryxgwjbF0xsRXtlhQ4OHNTu57w
3etMFjj9/+4xmRv4vcdnDcZDfxt29KZuwvuy9kzFaa6Fon5q/L/6xWdruT7ICH5yfrEGa6iyx9dZ
2DS5P6/6PzLweMnjoOBN6IYfMMBbbx/UHeZN88SKkzg5TvRnTOtHxs8i5SjinD3T+BbBwzUS7aUD
wnmCJOobzYgVngPOrjpEHIzezXNro2Rf94snbwzD7XZU1afx8LU2zYVewHkQT770EdI0PnPqV5E/
z72DrL31Eyauxi7xK1QO6O0eFvMpXfG52vQCz61yxt9h78jrcVMqrMt3pX4j9I5+LK6daz8DQr+6
V2frbV5ltdgvfK8yd/u13Ni6s2zl3C0Zm0WuuSlpJNqWEzy3L+lRXeNmI1mGaCUeqJvQU+Z1vvjJ
K4C9zpseZk9/yO/yP8FRF26r5EVpAbE6379Hl5aQz3bPP1a6MJvE1KpPb2/wozL9pT1w3kEd78og
gxSCT91sy8gwWmWqnaEfOAjL6lqM8aX+g3h2TEmFSciD0yNTgQURAdsK28W+VYIVluYUzkP7IfF2
g5FwUs9Uacj+j4fZ86BmxHUUBHiG9oux1n8HykNf3wFrIZriDnZF61aUyDbYLjVyrccrV/rCkemc
aSsPsM4zoB77+c664R3OWz/6NXQOAAmZgsBW3htWoNS4n/VDHF+pAC996FmhMgoK8M9WI3J0epe0
ZyuuT+oA+/ufdOHtE89aAtM0NqWe6Tzlc2aw8KPmqSPxtepEIGdmuCqrgCV1Sp6//7gLjwsauL9P
tdakMVBFIbwPj9ZPK3jsRxvDiq7Yo2Vrv+UX+SHu3Shx9F9hULnSlWLg60v4L9UxWeFqH2QqDW8x
csbhPqqfe0Bg3/+mU3vh3wsFZLK/f5LQ97jUWv64rr0GlZ8Z71N3H76JgWumjjSvvv+Uv9XI/1/+
/SsGV20HvSviTtpr3Wtm6ow4QuBwdNdw7IuoSL//lM/m6Bc/xjzboXokXyHpYBKQIxpyUTo4iykc
WiH2UuNnQDy4kZgHEWYGE5VOqL2EMYXZseiUb83w0BGZJNP0RPmop/1axNrPBu906Q8DSXA0ZIyZ
OnS2R2JRu+SpYlWNzfYOlwJKX5OR/A9V9HMtdArqgWAqereeNf8EMklM31LfhtQbC3MTiPJHxiEi
GxhOrZPwGZaoTu+aRuc0vzfJI55xUAbPxSitolS3lx5ilCVvUylYJdlLWt+kcNwVsfQDvXEFFSzL
oMXXluNLd+p0wPzHcgy7CR2/sDDhEX5MGGWEyeM0jwSysbPWm4pbfVq3B8RbAlqFetMLiFX4V5xr
EU1duY1fP5L/wgt1jaGVAV+hb2RnSvdR4huyscaifeUDLowS/sWbzKJsXCqDEdIoz4/aHGyUcHqc
l9gndM21klMJlRzrSF1JJoq7WcGvjfBN+UU8lK10yroaeyemtu6ad5XeaazXGzKer7wrn/XKF0/x
v0JyCrVW+5mU5pTu+0F5M9bKw3CTUEm4Sv6ul3uDEsMJon3JCETz+gc61pIPv2B5gn8FuAZkXv7y
/b34uq8Ajf3vx6HGKpL2QS/tzfmjMR8Rc1x50C6sO+cj6Rg1boI8RtrXsxNI24b6RyqeEfC01pMW
l17eXCnRvt4jtHP+Wg7WsOkmfkHLCCGCKjwqgpcYu27OVll0aKc/31+pCy/O+VQoKpHUw3Jn7cne
lfGXdldvRhHd25V99MKNOM/QIhk9EKyagoFkN2euFCcb199/8U/WzRfPm352iCNNSO4SlPn7EmHp
W7g46T2ggeYmUN7yedX0dlK6PZQ8xPkdNclDqN5b0h1rmvE0jI/yOtgV2bG/YQyJaiq5k7rVonrh
n/Z3FPMyuXHgU/FuYTu3a8wDYvPw/fc+Y9T/Z1M5t37niUI4DeJZ9sWfQe6qSmXnIwxNxPSz3bW9
HVnPV0ffFzoY+H/+fhOQuKoFMktpP8B1TgFCeC0K9ExfoQ2CK7WJrb38YNZsa1s4VL5628wpZ7l1
c6WPcdrDvrhL5x0+c9awBjeM3oNxQRDc2oNwjGok9+6Vy3nhCTsnzbR9KMcz1LN9ppVuO93VIGVH
3ev0I+A8OXAXDp4So69j+Rhpj0V/pZ1+hlD4z208N4m1wtCSzjafytIZfWDvDCMaUVvYWSj67gO/
zvye5Odr5KcL7+nniekfG5wpTm0jCYG4X3A1dPOzAKRLe9Y0x7KuzIku3CnlVMf94xPiQDM7aWTF
aeZbnU5cTNE2e4JxFZt8qs2+eBTOTfjAaLrKqkoOD9l7vAcvMAUr432onwPZxeWScZRBdX+tdrtw
rsa+/PfvgWosNJYwsbLRp1s88y5JgKJLmyVyKs2NX40bMIPi4nZO9hxdq0svPRbnHTCh08W0xXC6
r8cfH3ihRtkfdL/eJJDumACv++YleFevoQ0vdAk15WwR1OVOy6qCj0vMzWJtNPmPDOG18NTUOwm7
y4WurkaYWWhjqbNrdSsvazHdVLgbRlIMt8CumtzFLhVbtLfJBROkbTlGjrLYQWI4pA9ivLT7evYi
YU9HO+neVOUjn72WvlldvV55iU9f94tH47wHYiG0X9Q4O61S5prUKbvfLMUGOfpC1uPs5Shy6vnK
inThTTrvfZC0jB0vY8GIFGeKveEhyN4m61n+30qP88aAoOn1kHSlupdRY9pyER7Kdrjyil7a884T
RnPw1Cr4Uuoa+GFJtSkewQsGH4O6USy3s/zBfArqW71+HgsC/RCxe/U9av2ifinrZ3NhIp+/mslm
MrY9yM1l1BzqrgJlMrsnSUvaftAwu22mFSfDUFjLVMpGvgNNQVCxVQ9X7sCF2uac2FXqMIukjKUT
iHT4pHT3qMPb2FdQAVwjD17a9z7/+T9Ws7LVe4TCHN2i3rjDQvNTip5kTnDaOrecaf4DWdJJx8gr
a+mtjfP7XkOGI9y2MpMarbyprOD++2f7E0r0xbP9eSr/xzfpC1OLOjg3ezHdaTOdetEfyse6vye7
Uw8AVkP7MV7UG5n+cpwgOkPqvfjlUa9WSrfNIwRBS+sW2Ukp0eX2TB9dXCc3ufq7SjIfVWGS8Ddp
quIEML28PKVC7BfhpYcro65iifYMbGJ+FlZm1dPl3yLtMgkvlZodEoMCCXuLom6L+NDUk9sjtl44
UNJPM7u9qL5/fxUu7NKfTfB/XIRZnUklDxpecO2n2L0F4ZU34sKm9bkM//PvNnNY5wiH90t+I2nr
Mlpb5WyH15Q+F3oY5wwivVQxPqopf15BRZ694W23h37zP12T82Za1JSn0DtT3KtZaCu0ExLt8fu/
fOnpP++ZTV1LDFbI0y/1/SFVWiq6iJNocGMo6Hq0yVOIIimDp0nUvXrB8BYoribQhs9bRy+7faUq
njpcOWJceN3PGTRpVFdlK7cUFhJ5ezKUWRCSQ73s8il1GzXfwE+5ckm/Pp79C5cxm8kgNlLCcaPx
MSyG4rolkcGXKs/stn20+v7yfr2DqOcQi25ICWcoOekrxpOiPsNkV9AhFDdVdKW4/PqKqf+ipSvk
pAsTHzBLq/4ezjf+KKyiDEYcPbhykv1cbf+9LgFm/7s+mhYcy2HHh6i5h/CkLz+izDEpYrdKAbL3
KLFdtPWKOWFImrBX/5EtF61vbCEd8L+/kJ977lff4awTKhMyBlmB75CeLNQgfW+MbE+rxkAPgnVG
fDbdUngu49FNJiyTr+a81plx5gfTH4hKYCerDsIegcKv77/QpYtyjnVsIl2IRcx/+25+0cpNM+9E
vD0dSphFf6/N2Vb7dRyV7KNuglUpkrcw/WZhZ0yPIhHIdpxekyJdEC2r55GYQmEYIWA6ca+N8m0f
Nn78FhezA1ZlPWh+rIyHRDnEyh2GRj3bDMkzGrJc2ogd+8IhFxm57XAHX3laLjzy5umf/2OdJYMb
507NlxHmwunJASKS107AJYsI+6IrzYKvF3PAWn9/CFVBPoAdY6xhrJeFZqR2X0c+C8T3N/frxRya
099/vl9SZOYVv6Ho6bpLNcjM0o60K5mpl7782aMcI+Ap+oFVbqALkU4bdOxWRNRGckUrc+Hbn5Me
5WLBsDktyt6M5T9CFzxU5hw7RVX8/P7qXBCoQz/5+/IYQJITTaO11TCD/UCWhbqf3iLgDbwlzvTb
tKMwtL//sK/LAZKh//6s3pwBMsWdshfMvF+bMsEfbYrV8/u/fumnnGfEpeqJR3ZqOiwsFtvGX4yb
fGV5BUq11DcSr3HrK3flwl0/Z9hjv0yyRe3pPlBnEf1oz/rR7CVbKK6JFS5saecdNAOeTjjLp1Nz
4CN+awR3jtBK5YkdCYXTMNxMruw6FzpT8Pj+viszlpoFUyGdqfFhit2g+ejx1BmIe/vwTXgVptf4
mhLowg53LhtVA0vL1JCHrYhdzppRtenyX73lT4Y/YRT//jm4cHPOO21qTuyAiJF2H0iR9IHpNney
KQn9thkjjLa5dS3R4MKEDbjV31duiAjSlqp+2UdOMrZ2mCbYCF6zwO17x8pd5K6uwji6rMn126hg
Hoe3oolcWn/f/9IL42gyL//+AoYJ5NlIhmU/BFtCGvuZmHrTrgpPZAjS2xB9Gcis6m08bXICx3/y
Vvfh7zzbV7l45fH57Hx9sZmfa1vxo+YW+tZ5j82BGYgtVYk7Lm/YySNln0zeEugOoZjHvjqm3ftc
B3Yaq3BqX/MYPjGI/ax+GqcTpZs5UV041WzcJ9laQeWHx5SMpNoD6wZhYE1FhO6KfCdtpSPNk/Kd
DDAnTz5GDjkFKsZR9OT4sTV+zb3//RX+bBt99evOyqVSCkwJlxKau3ity48nxgrw3RvwAXaWPbU6
8tXwFus2kNLHItFWkS7bepF6MAr2OoEEdf3IEBs9LE9IZ+e67oUK7Y3IzpPJQUlB4l6lEjUlFQhv
AexEntof5+4acPPzzfrq+5/tT8T7dIuhjPhQgo7Bb0m/TfUXbZ0mBmXDI5l98C14bDWNuToAiOhX
KhyrsvmFDtMOs59L+tGX0moOf5vZSyFRF27wtNuNuu6SF4EUQoSYCBCthyBdkfjkxMyUoZfucl4C
ffFFUigUvO+19KJnuUMa141ariq4F4J4p0S/O4FArAj5RCTYefE6NdlhEFaZ5bXSupv5c3CRLKU4
EMrjGI2nM70byyuH0wuL0XmPOtFnva81dd4TAmOrxEnZISrosGR+OT9aw9uVJ+hCDXVO8Y650dmo
odoc3PGAlcHy0z/NiuaxtoYVYwutzelykUynXyV743WQPNxOmKGIoB4rW96n1Ob+vZB5st2uB1gZ
LbX6h7gejh2EEvPaUnJh1TxvqPf4kpHx86Cfwl6LH4mLNe5m8US8jm76Slod2X0a8xVHSlzl9sq1
+boBqKpn65cW6J0YTonIiafajmMLuSR0EHOG+k38UpluWBGFAxHlZ9/6It5xhxivyXxVCeBsu/JF
Vmm/2+HPPlhcheOrGPvDeJhnKARuTuWsHZJIX3//XS9VF+d0wYRQ41pQanEvtds6XHwr4ZpAzpEZ
tnpt+GYx2k5uy+aNoIkr5felg9J5vHYyF21aVFQ0Q2knq5FF7qiRr21uhh/qIwc1xMhIjHbzTnu0
7oo/wz1IzuVWQo+6KnfatQIaWC37yReryL+mHiZ0FH4sCvk8eVRF606cX8nA/FEM/V1JmJhBVymS
bCmlYbgwZJf6V0W6j7Vw28St27TFoSQOVOZdLu7m4NaM/bK5G8oH4Dmn1dKpOYPiErUVbEvhNEE3
RnKdz7/Aj2+7cD42Wr4GhvbcgOxtwwTtpIzFLG3Z5Qiaaa3AyWsct3GzIzPQrYfRC7PQG1FjZZGn
BAhtxO5ekKzZbiDPOUPpk7zg1mALkFTbprwhzi3r68NoPdSZ1yripiW+uyvA/BTajRR43WQ6gvzB
wg15ZvR7s/zo442oQRvl52rmW5KotPQQqYt20P/IS+wtWfY2W5VTGH/C1lqbEyE6i1y7LJpp51fT
i5j7Atx4uzSbxMnCdJ2kQwwx6jYC028rUnUMoWERIj5OiEHHyl+61COSZ8uOaDYb/F5bKoL3IMx2
WJRfhiQji6x40gg7r1T1LbIyZ2rzH9EEOW+KNpK16is0al0hrruOLMVxLbfJvoqbfLOoPLOznBQL
4o6YNMG21HjN4bcUCxJ3oBryW5qucnmbhL/KFpYWmkjSS084Itaqgri68cZUB4ZwfSV2d/Wov7em
crQaK1k1BnkFnpHryU+YhPWPvqzzdRzXiOZBRHEFDTI8nFaYCjfEp7oRQG1wP1uDIEL8JkNj8F+e
0gBniGcaAEiFUbxXWAh0heY1IsvnVSuLlyR/77Ju2GuptpImzS2H1Fxn6vwutXO2LhWtfY0iJNOW
WvxZynq1jC0aVi/pHoLoZuyfGv2GqF5HgKlb+TMWnXpYo/WmbCOJ7TZqiP6BgBISWekkwZZAX1Tz
OWZV0+ppCmyaE9DoLq1nRqy/AJDI8S1sGCnaJeEmT9ZdtZ2am5Z6J0ohr/SVG8TeiR8S2tEIgwgu
DGgPN2LV0t1cWE0VQ8R4r/Z7cXZ69Q5tcAZiiEHZbJvC/TAB22T+qK+0xuHoaXh48hUnSJ8J9MR2
kEO0yRuRwF87EOYdacCHANVLztEdldmtuUT3FtZXGNx2WR3H9KHiuTVeiRVkkIEf+kEz+33Z/M7r
3xPvnIrlJZQ/qhN3TRnu2y5aman6Qu8m0EODulOY3FhN6OSLEVLi3uEoRtRQcydVBFfdLsEjwQPl
xijEG9QyN1kjHRoZRjSWqM3chS+9ZELhI9Z7uU+lYz5sxml8B+C042fMI40qoV9J7TPkPWewut0s
hgymLBh+gbXpCvlBmdV77PvKoxmM7TrH9S9ErqCQ4w2gzCU9yqnyAidaEW80Hg2VnkmDYCwBKSQ6
avYCi9ad5uQRIfRI8Kca4cKvDb+sj8Oy1MA1xI2hkACZe1NaYWby82l5GerSHfEqDpZARUWgwrF/
y2adi5rfDCO4AAFRWjS4JlluYL78QQjpnXSewKOiZTHcVDxRxH834+MkJX5jLG6pKU5ptNwksd6c
iE4yDErG28iWyn0hFCEa6YNguAPhAKLAW4Udzj39HTXG47cvNETDsrVKYs3ya7Et10rEqM/Sqzdy
PW4reQ72efgwjjd9/btLGhvIQjev0vrR5K7r8bAROpeBLG9HrpeO0YtEg+10YQ34LoA4clyQiZtx
vReibJM3CdFiae4AzHkM4Ci4AxuTIugPckf6liWkWy7wuKqzg0RJFXpo+Zs9JFHlRizcwrgl7orV
FWlQdicONmGUjCxN6wETijj80K1AI+VnFb5nFnSuNc4Q9BzQ9rrMkX7wf9bLJulIEvYq05ZGR2IU
wuAfABKiej0+jhieyj0gnzC/L6Vb6GVL4XWU4SSlmNKuC+6E5U+UF15e/JRyBDZ4OgwE8WkfPg1N
tCaybaNH2RN5P4je01Jetfk2ArhUt/nKHCLDVxAeaBawg0lftexXvSLjxUidtm8mJ0VljUQXppui
sQqe5Ku7UHlkJQeTDb8LFdy7Vq7gV+9OsWVqMZJSC55V09YRyESnKCs+Iey6Qw2A8of00MT+pHlB
hrxBd+RTR5B5Tb5SDGM1B0juxMlwpBPQpxW9EFydULZOTWRYF96OmuwuBrGhIBwz49DmrmyGLKLL
Jv+TLaivmIffg24iSm3iQK6TsVZi6EuK8U1t+5upQz2PQJ3zLRikbI/vLiVklzDGZPB6aQvRRYi8
WqFNie6s43NNy4nGuGP2zFX7iNNjK62slOKeJFjhUCwbklgxev5WxNjOVHcuj4n4lC8gjzjudVsD
ali7+GrzhBpxpbX7kLDyqFordX+nlcdq8NroHaTayMqYoHWcuoflbsBykHT3zQk41WAzPDHHXNPw
+hjzi/o0z6xHoAB1xD2tDD/wlAcQuz2oo+SXQUIYTKjZj3/3JosEWc0l61RmpwzdMAxIm9JSCPTz
JQl62GMTPmnlVjktFbY+HMoClj+P2VGfvWZxpe41V+3ScKqKde4NPnO+PJaU+GrvDsFGDjdRvyoA
iOqrgEbO6xLu6ByqvBxL9IFdz4fqv7f0+tCaMwSEkW6cAZWxr3PWoWS+r2ZtQ9aQW4XijcpZKqvi
bp/gACuaJlwHDNsctV48opG2yRjMXii2bDFzekPCEIwuwg91/cN8jxovLhYe2sRRdHkdttkOLeV2
OF18BBPmmPo9Fvca1qJc+gMLfcW94HhONuG2GwFEElNdzMeMxvBQG7dN51jdNjvR8qZ6NfdDAXGy
3mucZnWgIapS39TdXhYeAiXbAdcExVEQRQuIcLiFKnc7YfmrYTCiWn7sDRoHwlYXokNQnxj7o2Sr
UCvN5EA+MNSxmoDcQimbXS8bpWMtM5WVtJbD196gL9CrBkWV2FLsUZSBgfRnEII/YIe2TmIobpL7
DD8lp7XKlRrq/qySW9C1br8QCq1I1BeLeDCIcUMxwSYAXslry2WrzkBVCw5hsr6K6vFmGl/p9No1
AY8iAuQmH10Zw+pcqk6k7a1MY65bzDsLfF1qVmuBjS3WH6qx9dEPYbYNfYETrSXkgCjE6LUIjJUQ
fIgcfGmpkFy2tYw7bPorK5Rx7p8e5s6fgoK4jLumWWl5sK0s88+sEJU6JMJtXmyCSvyQEix9Mbda
G+qVXI1cMfV5euqadbaszAcG0Zpm2pZB8oZdU4Uszfs8TyvIp7Y1POfWuyw+d8uzCm3T8KrsDlJs
InX+jK8stdVgE42A4gCGkrl1P8rK7wHhiyPiZUJK3DN8y2/quDqUg3UCgAobveKJFZq1MZApsxLz
5CcEKy+yOmwDaUwhvsDJgS7QFLo3EvZqizVnu2IMd3WRj/tRbwVeyC7aRARGDQr1liUl90MpHWDJ
RWtFHN6AAoprdFLWqmw+AB16RWL9niYgAWXiDPpzolO+M/KnmRrfQrHBwSzlP9KEg8mQY+4dtfUy
1G4LsrQgTYJqdlMHwq6QknVUBSs82c8owneqKqzmkRJnKOI/ioUvLWw3I8w+8gHfxdmgSOOx03sw
VmMu7quyOLI57xTm8W2zX5L32HoTNZaKo5FakZ3ywhcDDmjsJKlX0SppNTDBNUvJMCHFjEt51y6T
elrYac9YfbSfOnPdBMoNQNy9VrVOWOW7ZbLQ9nAYaAI/CxO3lAijLipxrXYESGbLvJ/C3I+X2NHI
kVH192rimCYVu1zihaKtlmi/k/YtokLq8gowDUoCr9Y0b+nbGznuHFHxI/lHG5BzrxQPgnRfdeuq
GZ8wkO9zNbuduhClgslfqoPo2PMJcjvjKMtmijblpW3Kt1mx1mWbPhfR+CzTzZjk27rfT0X0m5AU
YAiYaPF+DnByjZkmfS6gMgLH9hiCSpB4Ah9gGUa8C6mXVkdW2LL05HaXBr4m+bMFGfTB4jhArXF6
d1Ximix5LRXYYNn965GnBBbLo9HXmzpm2a01dxZCL5U+RvFRn90+wVCkSr/lrH/Vxl88hC7nMdYP
h2Btr4kIAUwnN6h/6idwi/K7HLzFqPczhVw7xnsyumyh+62bgi2BHimeFPMuj93cwJFDP7NEfjnR
ESRrS9GSW1jXWLyEdDMjR6n1mTVuIGoQeLH+ukTZdjbLpzpu7KTN1zIwJTF0G/QxmeYa1tagTlR+
JqHL2tql76rBRXJiZBwJV65fV7Gnxo+B6WjFa6S4plRQIu5NcZ3/YM7SaMB67aV4G5VXzdxQJSzT
CuL3apS28YjXq422huVrNTs1x5SdNvW3y2geQoSiSIlEAhUIg2afpKTFdTEQSNTZdZdivKAmImd1
+a1bGLGU12BeJU1pN6giYSd7cnJU6w8dZZI5JDjQOdoNvqgfUvqP+Crw0XapXxtbvTyyepIg6AzJ
XkHEJt7JeBUm3p+qI0ARYxqmcBV2l/kehsATyCyVN5q4N4KP+Smqnaw++Vly2TeW52nwpTYjTcvp
FreVNhUvVH0MFF8LDnAsZ8HhpFNR8XWC2xvHTslZi3YZ9CtnsY4mVbCa1p6UarAIVn2TulLaY6xl
yabKbvNwE3LiUqzUCzktyCmvtcjg5H4uaF12LkGwB6To8M05UUzdViBOyZKwYcSnRgLwWa32wu43
2SF2nBG2C+K3KUobFt4Qrhotw8rw1KiomFe55BkZXOOl2SVZ6JaJQm0cu1AWb8bS2Gjhwk6i/BLD
bjXnzZqt/VYYVZ/E2SA9dNNrgN64KbLNLHqKvi3zPwZLD1jqrvUkmotEwf8fSee13DhyheEnQhVC
I90SIAiSYpZEaW5QVELOGU/vj+sru+zZWYkEus/5owrNvqINmHUl2vb1P1NsBzQp5fxoq7NI4RJW
kAhds104ATIydIl8X2ekff7iJl3VpfGet1s1OnbSB/E0G2kkYddCCyuev71jdS7BHpZ9UDImo2Bv
c9UOJfqzpCqBrEo9/qHMdmZbNs3+EpXj+KnX8vQpgroF2LN6sSNV1tPGaZMU3Rp8onaiKPVIdnwJ
OjZfFblqUv5ZvGth0WBCG8UuIxtuDOMNkaZr01jOi6KiuEq9bh62hdL8LIYRHxiBX205LHw4Vccc
x9dOq651Pv6FIYsbRNUqCCJzQ0z9tbLQXwWWfZVn21hNRsT2Qnpqk0iXUp1pxgnX/F6uPPdfVjZE
mzBQ/iRLWZd98DOP17Q+Lq1T/dPqb4igPt2a7Dy9qxFf+m1I0ioZmvVMqBxAEX1Yd0mNOAe9anQk
a/OkDCw2MnGoYrR7a1PCzO0SsU2mLhGwXfkoY376lVBeRbvKqBgWT1XPljeWCP0421mKp7ehEzQe
HlMghjn/wEHCIFig/3A7ea+A2JGPt+hbTNu2fc4pxir+jC/lJN61T2n2ugPOHlowFMOtWvLjb31y
6HX6pMBizh2XtR66gBUIOHF5EYqXlseG/zXj15tA21ZtdnimjIe7aHDoIazxpNgnLdkYJI2gMCnM
dY3tlC043EkMOuWbgWw/uA41CaI5MfnfseEFs5sqW3HQBq8vF/wQX2aSrrIAXuu9RvXW+om2z/Nq
mxgbUoxQeI7dF+1QarwNkl8pegTLa9h9D+myrRSvQe9fuax+BTBh2KxUeUXiRluv7epUmgvHacIy
DwaW7hjklqr0EuthD8kx01cdMJQNZjLrp4rVQzSicKaERyPdprdnNKaqXetkzV1CoZxaYDJIokPO
6Fy30YuwXqgPIEaPMuaCMndmatf+loaaLXsdmu85yERxaoetshBplMLH6nw3xAn2+ybZMSZI6JlJ
eerRS9pvub2t9I+ILM00G6+G+DbxfNF57JCyRBVlVnyIhswCyViL+iUv3Ej+aVUcZMWX3bhK/lcN
Z+Jmes1ecaFixVF0AI6Dmn+CM3XRKai2tX4r0kOjv5TIitED5ciKkaDI0ppLb262Ck15ynWhgTpY
Z4S8ZLlrAtp1awxLKxWsilqcp4wRh2E0GG70x5UUkMg1iTcaLDhmvV4CaCFjpT8wjlQk7nwz47l1
5SvyxrzTKW59cam07+WvXnth/ZoZW4FYmaAmhUQW4TI3rTrNHk5BXl4Iw1hpFR9mxnF8tQMSpN3I
euN3MctLcRPRezidsK9Jy1ujMdlEdD7ExbEiT1JnqTZoDaaygQhbfrnlQFWctKAUVklvJjnd0dMK
5IYcxGxjFglvvEKluqtEZ2kn2n1UYD98yevy3eCWzBjCaHhfN9m7Xp7DeVXml6DjkT8YrDOF4Buo
V5EscBSSJzE7oXWe05u9LIx9B+jToTmp9FSY5stcngvtrQ6OOgNtCWeUeVrgklKcZ/uY7IleAzxM
PXCrpNi215JzEL9fq/LIstfcqsIzjX/9ssslMN5N/a9N/RFNr/nQsOHLXJrKWp7+8XuZ0WaUsb0r
34XwATdXWbnTY69n+KCg2fT6X94yyV53wofHG5lAlnNsvlXFLz3uRt1ewNuhmrX2hZB3kfLdffCz
FsnnMxO9biDYzGspUUWnAdfLfgQWUZWXKf+c4+MSHY3woy3CVa5dkmBDrUQXrkz7TUwusJt9TBpw
MI1Og23FrmxyUg0sYoBAGSES5l2p90ZMmne0HxhlOUcMp2l53l8S7v3eYJ1XOFMWyQUaYqRoCmrI
tyzLMe8jAQc8C0ROF3Sc0CLPOjnuJppzuevChyi/x+yjbRyhrltskfapoDcHEx1ZnpOyb0twFOME
Uz0UBCdszOTM7lSoXJuUdpraOxlqQ+CUiyOnZ6m91Bilcy6Pv1Q/a+U5p9Ii3ITaj05FtG68psQe
Jtuo2fTCh+TgGh5MZ1zAgt9w9iUZdh3pMBe3lqyg6tgn56i901dTVpTCjesBmVqS/ZvsrSb/MdHV
UugYTCkqc0y0TxeUn6krTQgtnLrGcLwqeOaZXiiN5+BurC3VAbeuDOFP+P1IpsB5r6/an7H0eVNI
Lk+ajZX4TcPw8toSFNCGv4GxN4LdQm1o5JrZZvipE0Y1X5vVN1lfR+9T4HYTkasndMfMgtQ1rNRX
G8T9RSNRx2JFAVySeZdjrkDiaiKk4Ns6zKg8e0+Nxu9yCI89wa8OA7XUPhbLdIx4l+MoI1ZNNv1i
9lnNeUk1XstjOq2F+r78avFdLR0ScsbpHqCA51w2CkfO+fbJqHDDwjU5sfIDegFJ/2mBW19nYYFt
r3IiZxrO0YzAl86T9I3VbCYYgelnEmuaMUF3FXQewIuv3EBmEKwq1VeN73T6aM4lF0vkxxhaGNOC
XyO7jwsY6+JlHLXC0bqAVrDtYDCeAzuCf6zGdjsTjKebn6F2aEXkzKk3RnxI05s67nkSshqM0NEQ
y9au3R7lDnkWYK+rinsM+GCeh8mVdUdjj1TeJdhhYjU9ynbcYQISQ1Jgrsz6twyOI8ZPeys+icRT
I8Zmf7ZO9MqM/cqwsBS8j1LpLjUtwvPPEw/8LEjcll/kiRTw7czqX5WbuV1XiSePTilRjL5uuy3G
Ujn+Zw3bNClc4mMBpfuLNgSrxSRmMMS63F6KiTeM9VM/1gNSrFNSXcNh3VR+Pe6at5qMGkzLf+ye
AYowcQ8Heq7Xwa2fHOPT/OtTUvOcUsb07Kv2CsmnNfrDroM/6Ncqd/SvluyU31x4OnflIQzEug//
Wd3HpFzEq4bDQB0u7Yc2E37Jm7Ze5gWo8lqQXc4MQiqKwxYfxP8WTXY0dDn4IvSCEMXaAZdhW+Bz
2KRPyI6j9xTqD4XeLoiefA9Yb6u/Uehm7VecbUBaCVuypjdFImXXpWE7kDcsfMafSE2n+UzET9U/
AHmJQlol/zBjd7e0sHjIKNdogSo2Och7dgymetsYBypBV+SRCW5dqQeF9SoNfHAiJebR4yCwLvJf
WV5ZJTLDF1SP1NNeL7mmJ/bWrZl+18qPpl+f+H/JBM+5kZ//A5aej5xYJS9x5BvnyXb00ocfQKoj
AwxFy5eRbGXCNuQ3OmaxnpLbObsN9QDk18O1msFNvsGbtMRvEOJUT/QR3BKeqajC7mugIr6KbVcd
K21jznRQeaAlqH7wl2OTzZGwscvwdmH82jTytlY8njdz+tdzLYQvHdnqgdOHm6AqXBKLyvG2RFgm
9nZ9Ayoev/uwdsoPIW587XLrZniJjc3QeEDV47jqvxZjn5Az3BlgCb1TM9RINd/a/K5Dz8TvrfS7
NI7Kg2MSVCfvn9528RQrOXZIOQnFWwrG0fwHt4gZrpPz0tw1Ab6icBPiHf8wYG5Tnym6mtcDqh+J
65+YNNj4+Ng1X6Qr2VTz6psk9TPFoUt3ReSCJbEGbSyLM9rLWH05hUjgknI62Te8mkbugXBLi/8M
dso82X6PHjPp/vxACt0TQ+Tr5lFBy6Ueutq31e+R/3HZDua2SleFdA+qt+pRqMEuSN5gTp5LD/0Z
bo0L1mw/2oMA0m8mzdGyS2PslYHLXEHt/2YH9ylCQvFMpvSY1RQG7UV3EygxTuKWydmAIR9W8vB0
hsVuWrYoVPDHLkxU1auY8v1EPowqPBysaorafiW9GoZX5r9CUz4paIB/B8ubIDIQ9Daqxs2xn2lt
MaqD+f/rnRCAsqmdmYjiiACMsnwIDPw9dWUXs1Y/JACIlaRT8jC1JTmQ1MMMXEMWyLOep6BE1NqR
M9xo9a6do61alI7RV35TBX9yUv2zB+tLUuNNDbW8evaXitY3UqpJRrE2rbVqDFwsqyL0BNvsGdkP
KsGVpbhl9KNGXypqBHUfWBtWcAKNGm2rVPsnDBe5svEHZZ//2JLmxxrNGsjEy1NNIkq47ue/ftBc
JCItFxeYsy/4m2VtrSxav5k6ig8ae/QGfd0o3mJ5BVSL3sd/k7FToU4miz4ssWYZr1tHWOMhrZcN
lRT7mRqUIgcTUxPXAKRW42N5tdvPUJe9ZLSe1YheaKYXIAAv7Z+RJep1GJ6LPUDtRCtLRcf0qpMx
4HMFTc20DmuO12o5gKkFy/CpWLdYSy5lsE3407ouXYV0G0ElUq4JrOjnKDpwb44zUZzMWC/6Xzj+
jshpQxAAUo2d/I1aGFqwRoUFCBthiNXQ4ah9Dr0ww2S3GrsZ4Ls7j6FfDLsZJBayCipBCy92AX8B
z7PVlf1iALmr6yrlFFzo9AEm2i4LbNyBW5gOOMvwxHQr4hNTZWCsy4FWZ4IxNoPcbsv5WP6YKJRS
czgDLoNSDMOZqG/punRELAJkwm986lbIp+tm6iY3fZtI7Fj9NbBalSf1NmnbPMVnuw0J70nbfcap
N/QeC7doXoV9Re1C6A1yAkm9qTz6zMl8R6Og8G6fMGXIDAj4vSw8phBG4fRCZMc48AcBr9uvzPzs
R99UtzOtLxTuTT8DyrYcAu80cJaLnmktX6fQxMFUrUIt8tvhlCfvtnGYx2MKywrQq+9EhzoNcLd+
JqlNtZeRZKsPHzHJyvZ0Y8hjRFGwIb8N86lWbt2f/ZPF9BfFayP4pnCHLzS+TUb/qXAzzPzDfXQv
q0eGbsoe98N/OVBj7EGKUoUjZZDU1Eu81IPCKPGZMj0yRmYe+J02rWzfzp0oOGXpJitu9vBCg5qU
nWS45T7dE2RladZ9puNsJf3K7Nrgnpvqpwx+dctJbZZ+BKmp7PC5y/qRIEWdz3tyxr/McEieV1Kn
eI/HdfGq5Oso/qzqg/xl8Wf6dD3lP0H53mMqF+mZFRASEvZIiMNSJm4nuD8JLGuVHfUue9HAAWI2
hGLM5S0xk1oBcgzU5/Eud8xOByN7TxfodOQsPeKArPUEH292xzo3iZmIY2ACw7U7EgFPWe0QaFaU
myQqPLEPzGeMmqDu+HOS4fkdof3OTzkFihp7zfahIVupGTae+02qMligIskcCqaeIwNKHxtvSfLZ
viqsJpXTaf5EKvHVPg/Ne31PbIfnARAUsEIJIbekv6z4h5O4yj37s2DQVD4aYJYw8eXCdudiFaLz
zF3NpFJIdtUzXVlG7D5nt8959oLAR80vW181mW4n0HP8NjBFJ5vroFT40MeN6HZVz0ZDk1es7uv+
CxfIi0mqgqCoDxpz+QoG1BLF6/gpEdLIZyKh0miqaBt2XsyhIW8nVqVywQF9CDW0nc97BlZBrdbU
ii3hMZ0/6/gjjNa2/E+GoovF3Ujtjf4yyevJgHvc08lGLsjLSLSGHBtvtiJ/9bm0D2tumgCTOsHX
y0qqPoyEY9aN+odCzMTwqAHAUpddo0CTZ73MOu5Vgy8HNbb4nYJdnkgbGf46CrbyyAeU3Pqh9uw8
3dQmHA7E3XKqFDcNIUDLbTS8VAHnROgavNoVRVfRkT4DJwydBhFJ2PhWk9NOA9qCJaj50qVXLR8R
B40Ir2s6NM1VaDK8IxQsIi9ZCmYIcG2DW6o2SLwd17OOHicLAR609NRR+1Up5qGH0V9Ok0Q906UP
KStBILyiRAftNvP2YNKRpKbXqMIeNlBAhQYKxESt/NSIQOGeOcKZF7ErwjyDmHR3q3pYyobnkmUc
SFEaD035yGyeiRjAhenUisojZcJOYV2k1n1+1MNFdKecf2GYPfjbzARFoXXJxA/dVWvznshosBUW
cPVVIsov0r1p6TBhsuwyJwdomzkqcl/5oxnGsCMPZIQeBpSJgSrcwriT+avZ+4qjcHmU9lcbhs9/
ZM/zn6CKMULWhIMwmbtJIBfXcSLoVeSfXNmWApxoGpQutSyE6b/WAELNJk9BwTPywkcIyCAGPuT2
pYj+aDulD5No1L9FtO5/QpXToh97qPWQHa3mTJQt66NkJIqbjyFLd5qFJitKdio/OEVRe6LA9vmk
3HoMauOuEK9BehZoGcPgXW6Jtl9s5dR3Q7Bu1Oe0WX5GWbLJ99L0aSvg1wjdnJ5fpX+P7auqDt6U
7agrQxB9KUIQJe3ShbtShTm8KpKvW2uq0l1j+G3KdQS7YphbEjKZdgmkjKW3WB2YtL+N8utZqx53
WzpGYBCShlT/AuQ9rbw8v3Zjd0xy9ZoJsGoB85/v9PRS5d+iQS7RzTKsM/GGxfIYWy7SyL7JdsU7
NzVfxhS/STZce7XoXqEM8E8oH7Wm3NY9b3jX65xr5nffgZRwAyujZPl9aj2CaN5Ns/ka9rtJfTMR
4ZYI4eP6rkvhpQXUblgwYlMaDjHsPnCaJTtFDLGbMrR4uiZHXqXqV9MI45smEAjVITN9QYefsMNb
aRKvQ1lnUX6rYUp/o7aVatSM+XJf6K8jZa90Qpk8QPWYRTC5CKEELS2IrBBC2M09t0tPkqxhJ8YB
RTu+bJrAVL+3o8CpE5NoavqEN1Envmi0DT2YUFQLc3SwAgQkQhuIZVOY7otTIHld5gvFXiEWQz0/
auO7xP0e6Od5eGX9bJK9beEAqGO3QJFUfOkG1RJEzdAm9mwES6lEox81c5rwL5auGjFCLKH4IWxt
vBCiBAmnIGxIFYxEU0fZFe6Ia2ZJ+1qRRseSaE7CpKnyotqu1d16PXaVwp+1h27Bf6mbrONpUB/N
xIpPyWddFXAlcJbWk6AjMaSkYRH/71LVxyaq7oahEOs5wESpa6TfYpco+mnQ9yUwwcwUawFh0SbL
GOzHBlyB9ikiohmiaNg2LVVmY08jrBLAdkUvaWRt6ppEWvIcese08sAJpFasmppU2ijk8zZtaJJe
TWYXgufQFs05V23H4hSRpuqotf/sxNrluE7roS/JWNLdyUaHqmvVjy69UFm5jcMeA1Qfg+/ntGOd
9MFLGizueG+0zIV0Pmk0VTY2yUzHRGNwdpgiTcUn5kfjtpjCA2aUmKlzzt9mYyc1nmrvSn0TTrfB
2gvS8RDT87Z1VXfhsQ69bkp20FliAatPJPBIDQ2YgjRLoddNA/dXzDdSEbnmi/6Qx8u/dmp24Cts
o2Xn5M1rRS5RyHZzgt6WyNmOroa+bnE3tq4dgzNB9MbcLJQ8wtT7bAA2LhjKm+kh6tH/a2vkDx41
uU4/m64W8utW27C26DuKvB4FQq+yWNbv0biu+96n63dbi07AvTEyJWgOET1z/r7X1xI4taelh3Ob
4bcbHlln417WPqvmB+AsaIpjF8ZHssEzdXxZ7F9hAXbnbCiNupt1yoINPodK2lrRl0YMeyC5eIzw
cpPoT3+xXcgP2d601uQ2FOE5dhM8mqImATMJEJGgxpsU4Uql8YhNZWHyIWuu7e+dIvtqEt3mIHWC
2iKuTTh6EKOEKCV0uEM7b9rGpNRzKnv7Z2gqed3LM605ShivFT34VUr0qLzUWt8Oa8pFkQ0nckB1
rK6V/B/QB1HFTb7kMpJO+ssdM7T3SLA1FwaQt6Ptcy9NEr+v7X00TTB5mtuhYhoh5EsqrDGL6RNd
daUH1FaWAsnZAHxDL2OyT+j0ccroXONcqoFH+rQ4SJBx2qD4z0bTqae6htzm2EpPyHOPaZxcgqcL
TQN36hnvF1weOaobwzDk9bM/xTOqp0LsOOl7mVLX64K0sxwN2yueol107tQqhcc5iLYG5XRW7tvE
DukMVILtJMFhU6JS0G4dr3wNvRTkDSNbJ6+N4TEs/0Ttq+ydGnKyBqVNxHiCEUtyQ+PaqsfJtJl1
Kpc0z0DVV2rHj/jXVoNHweJLigKhYVAuTKZ045FKNRuMZLhTfi+q9E2xZuM0Q3ODJWSs5k/1tpJq
bjaczOpsRO9SA0q9k4vy+cIVMbkVufFVUVO5aB9oWrw+xVQloyCOtPqP2m4EoIP1EYfhRoshK2pQ
uFQW9AB21jZVkO13fy025HZixrFvSDia4TQUP2nwFQ3AnbzC1vyLyIB+RlxW+UrvQClmmXhsw1t6
r7UvuXwexMYMLoFy1IIuOqfY8zRUiDd9Wn7iaqCqpn23sk2XGb96Hh/beNjoyMVI2/NQypfayRgF
UqAMYsXtKiftXmNDdQyiX8zRyVDjplrnd0/lHUFAaEMmG82vtY67DIjhXNaHOULwhHrVUmnpUnLX
iBrfoEMG5xjUx0x4FU/XaiRp4DnUFvATMsye5NuZhEPug8sX2QkSrgYViMzWXf2LaQ/JFY5XsW6K
8biM2zjYq9appYY05IhJh/ehuUI6QS0TaN2D8NB0ZSM6tfFeOpKie4PMtQZDQ+/av0GKTinTOJUH
k/SvH22PQ/sSi9qTxjdBEXOLy8LioihSSb/ozHo55T7Z0HLSZpfQsHS/a5bmSENbuS6DHt5UufD3
D2pEJ/GJAZmXtky7l5hNLM+XQ6gQYQROoQECdUMCrTqfrMx4qpiUTS77WflYqJUMJ0FKtOooymcX
lDt7yvg9sDqmD9NEO8U/2D7hQHhIqgt6BLA09Zpg8h1ejVLLYhcwfJkNfIUgHdmys8lDVRc3ryII
EhKOcisc0RWw9ibSb24ZKEhRNyK0j5NNFHoVzu4SADuN/aF6Nk2O25oOjUmm8BhKN362uUNoFxnE
tehYP2sDi0s7gzlo3jD8RbVpXVEG0GkbFf25j0D0OfYneK0wUmZXlvF52ABVyYvcJ7UzVOLdRIaC
waM09HNVaJsYn8uuwXqKcUUqnm0lt0Fi8O5nixd2QUQ5qUHkPkMEPqqKSJ95uafLICHe8JVOphUp
Bx1p4m6jhoeJrLzKFGSdq8mpkNYZApGe0gPOKdZFU4JZkC28e1njq4OEpHUCA2QQu/RSeAuHzJ0n
zXrppvkxSeCGmi7TIkS9aVKa9rVWCvp2pyuIa9rcm+em3FIrWxIC38XKWWMQFRVtz6VtntUWVjk7
qcErKvVsnSb/as1Lp3vfcGlW9S2wLhq5TegJe1mizfR9Sr8Dlq+mvkfjp8LhFlmvnXGfdFBd5U0G
NEyeiqB7IiCLNf49Lo/N0R7xDgQUsL3QOdS8B3qm+GYcqY8Az2UOcRoucHJ0wrs2w5X87D1i5ukh
zoOlptkpM7fUlotHt9TrkdQgIQevUzz4GrXFeTopr7L1E/SSw7Wg13H8jkRK2ekGgoxGq0wUwaP0
1cghDpTk0bb5b0iNRdDdq6Xd0mD+LgEvyP1rPAHJRgaCm1bPUj8yJ5XXB1VvKbs5jx/14HQ+mQpG
gPBFGD7FgHOk4f3V0BVr33lsHQAv+sWSoZOZTbDlIH3jHNdLDkxzUxR/WmFAMHZWCZHZ7+UpUggb
+i7Hu9HjEwKTF8Lmvks37Zz7Bihe2D9K49D10StOLOTuqBAHPm6Oh/GtH5GGCrlgW0lc6qrBBGGH
TBH7HWM0CDrY1Pj8bWjFLuoLtGzGJm9bn60pX8PC/pc/ax8a8EtjziW0BU8HP6LHTZ4371S2uS2A
W2IMBwKNEslDNx52tEhgiELBLCBELLdp2Haa5ClTt9lWIgl6A0I711C96Aby7yrRgw+AXw6w+tdQ
q6+BbxYdhxIhHSV5JT0ThARMIl2l/mjlU+C07BfuXN/NhKEi02guHEE5SVui0dtRnm0ULHN5qV9y
/lNJl3U3dNteRgSyWHtySFeYYycFUUtjOVkXb2LynW0VeEa6zyHfWK0cKvMFCPLQDADflnFWwtJH
Pp2HY/MxkfRa9CX+IdRqJESZHf+9gP1gWZ6XjTBR8TW8WHpLItvfGADklZP90acN1HPE1i3h080N
AS4jaH9Q3YlooCOy9nrbZrblL3YN/BqJlyIB7WMWIkG8tOsDzdoh6sEGsbG8C1SG4aR1k4QypyTk
KWzlgbkUJ0qro02PbNhCEVyM0QBAMvWjZFo3M60p8D2W1HgYTPSaFXmUHdYUrHOM7VObeQUCLGzv
dYo4ZZz8UminGcUo3gt4yBmPxWYcf9Xa3OeJvRYW3zD8F/++V9DdJh/9cKi3MT+W0qLhH94oFvP0
5B8Hvz+X+T62TT9oNyzHUX/Q3wI0O1VlPDdNKA/FCcB2F3NwkGHvouAzaDgdeVAQ10Qx1Wc02Xaw
22KagGKtt4pUknKUDopxNpB6SzE9AIhD6+VXoNTqgn5bF/9s4ifx+D8npxFtXPFj93dJ3HrzBx1Y
FD9CGSIFHRtFNtJjJOdLGDa/KohGQ6ZeOrtjRR2lnqAeh3MD4k/FWUs+g/HMeFp2YFgVbzGiC8n0
ZPLl1bLx7UijcpfLfX5yMdoUbtnSN5qFAn4u/UG6jzUp/gRA2fFend4rzEjqUO8UITtW3D5pDkPJ
Gjq0JcDI50s/crAnIxzMt62PkS/UYJvq5r+IBNqhzjaTKUiqxvBWYLzJEeSpNJ2KEmGCoexj5iCB
eTNow0M73MYx3lQz1j+j2mlYCDAFron7ebq5e8EnRW1Jxg3LX7liRx4wgZegZaxJoT7tUtQeOihd
Ht0a40uKb7TQ4S9CvvY5q19q9W3Cyyt1xdz/WRYLHtCEaqOpxCFeFZ9KmZyrmIipVuvOymS+RYuM
Cz9fnMqe91K2r2huNtsC0+ZWARVL2Cqfn0MY8WOaWBAbvicMLXIY/SBK4j7egx3zbnF6lma6CUvk
5ylU5qGvzlFwY5mJSkjhfR4+bZNe3SfrTk++dYDT8TZLb8z7cR2cBx3qasLGLocjYuugY98Akmf/
33UpOnB9HC8yktQFpa09D37HcmJZ1KirVnFU69ld9Hw3R7p6DSzgDghhPJNxN62tHgWuooSc3Zmy
qfT5W7XMr0J9mNl5sXonayQELmqLJCu3KVXRpwcK9jK110OAiDyYZFDl8jkdlUH+pjSg+azAbph0
Pc8FJepS/swoYLKZqpldl2wFjRZbZ2YnrkLTly1PaYqNFaMuLY5xDUyiNo7J20y2nqB1Ns0hlzsr
2E2pdhNJ5KU0f4T2hBFjUyUbRUJZirS9F67abIrkKFnBFTNEF3+Po3kJ5w89/MHqC5XPFmrokqtG
V0W/JJJ2bsHZG7M6SpPsGMLySkM2ruaUooSKTM1jibNAIkcPK+K/eMR1NdLzmluJeJhBuhzjoaZR
OBv/P65LGaJShaLU3KoliLMaK3Df8z3pk7dEaI4wTE7F3bIeKP8W7buCLKC1RR5covydkgOlereM
5ZWdaWtw6xQK3IgdyscBE5TUfU1LejSz/VzDdIQlxYUZ1goT0dDsp9O8iazwKKE1qKfkoCfVTg11
PDKT7vWVqrr4f9aZXoM6ybs6ADWIq+i9SeW1QNGGw5bccxTDZet1+XgM24CmEoR9y4wuf0lczTLd
rBzR0LW18qgo1IuAVsj7ku6t2Ti9zYnqE84IcL1VEbeNpAkauNXcLASkpanxk4O3V+7WvBUBX5qD
zZJh/7pQ+DChWr8yYFfhjedD2Bf03Fa7tVmZA+u1KgzYmNtieFP50jFJKDWggeg2oxXceL8K2dgt
0m+JSF6jsr0RPW9JViFMtCukUkkluYpmdU4ctnzASpHvsnakewuQN0nchs09jN0avqYex51ZGVeC
ciu31ctL297maKNproi1fQVCrGhvXV0yQocsAusyC7RVXWNJKz0a8eCpJid7RuywrWjFKZnoBEID
GMRbSsE2oZJS/6Us35NxHZnNquVsSz/5dIcOZ0V/OkLJOyelTbcWJygpM4OGnXV0m9auRvlgtb4c
KV9DWyEypugPIEYtdtbwE2oL8nMaMNUMLFzi7rOJR3rvyvgwJfQ1DZX1FS0sa4G27CmmZ/N3sn46
4Xd5JvavZy7y+STxYg+yjhVBWcX99IFlqLN/Yu1PMfylbc9UpMFkQhPP+I2lmn6vwtVw5Cd6c8iW
cyOyDana6wbuSMsvTfFpJu9zwz2I19zaZyNa9ga5OC1dBBClDc3UypOv8EoT61TsZk8VIvysztCK
Cq1dzEMj/WnKRs/wDRsNNpinSKmPK7z51hoHUUS2VNv5Ia7FPKYlavFnBf0vjlsP8bNq0LQzDG65
HIVR8Idh5AIIkZi7VaqBFhGiYkksMn+uXnL1RWW+kSkH3RFTBrC/Wgi7+R9n57HbNreu4SsiwF6m
EqkuS66JMyFsJ2HvnVd/HvlMHG5TAv6pYZDiql95i4FjWzC+XBpfnpPlWxi6AVVJbUvBSFXXdXsq
sL+hzOU9qp5TpATZoLPVP8VFNJjCiBk9C6A7wEmAVPIPgMkXkfJukj/TTQBfJbQ0XksYusJd4wNF
QWA8AoxnkZTLCnNEdyA40dEUNK5XkBWFi9tVla66oTvkFc2NY9Dsq+F1UO0Qh0452tfhfdUfdQCj
cnDKRYGl6UeveaJuDdNk9D6s/FwK6U436PKWFqhMqJHCO2HHlrScch9EbepIThX79libu8zCMgcn
TosUN6vpa/fai6j+1ZIUXJe+C7zxOSzeLKlJ4K1AdSg6yYadag9yDfwhWgshAFkTUx2+qHknTWfm
wUtRnYb616guTvf5s9g2h4B2TGOgIljuhdaDJibg7Ow9eeFlVQT3mhXsCkZadqUVXZelUjbbWjma
4qAtzYwQNvQqHKmijVhXePZcgrsn08t+QtQAAEBDYBVWXJTy1o3Q5ms1QCXDmNpD+65pCuWihvKA
l68RP6KeWpL5d00EaXIpW8NWEofBLjr1fizTQxbG6Jj4RGFpW1Nd0VuvX7lmjQh1Qdpb9M16RDpZ
iUrYnVSemr56DsqM3V55IgbGGookai3LZ0+Q9OeLfJlo6+T3ttdqzdaSKBx4FrUE1QK3afbARKFA
QUkRhh/FeALaGUk/ozJbjhVKBeDhC3rPrwZXe+89FjSBNIgTVrlyw/JNrc+lDlligA/W9cmftILs
PFQuMWoDsl8qXgxk48ukIfzq6g9fkQ9lIe3MixZEnmB71O31zAw2WXtfUjimpzZK0cKjCGbSODYk
rkUoM72mrQr9N7rFqPWE/dbF6QmKsuWTwPnuvdUSJqXmkJ/SEpAa/PqWzLMQRA1uXyed3Ev2mNMK
UcTXWNJ+IuAjZM02icNXxYOPmybDg4HS5yNV0w2hZ42vZteesfPUKVTFo1Ox18rmwUTcBth+4H8M
9VYOBEeUHdNotnRX1jlyRXmcPPr5eCBuGoGqBStKVTWCpqD7BvWXF52SxPaAZ4MKDQbQDcM5QOJy
QZyNfgDQX18wzsk4LpXOXYaV41fVh1zna/aS3Vb+viFzUiJhqdF9NGJa14W7lqkM+f2jOhCY6Y8m
VVe7codxaSQxITYaT0LS/k0uCy5YWbqxVvQDgJ3CfexUbUX8sM4v4QVVtyL/BeW36VYmVneI3IQ6
NXK+FepBIa8AEZkZXWrUfzLjJILhC8kvJKxgRB3+Mc7xPaEElDf4i34Q22Oaco+P1Z3RCRdO5D3V
nSx8KooVxFu4+OeAZuhA9vYMXhT9AJGv7j0Z3hhFhpWXPJmN4w4PEposwpZtCaU1t1al8KurAdaE
q0Zb9uUvcN9edm7Eh8rd+d3TIG1bdxN5gt0HZzc8xGBPLbuXH+NiNXS/08Sx0reArrz+K9BoTr3U
dFGDV5+zonsRY8dAX7o7yhQ4hTQKAF3h/YHfgZmc+4SKuSldQJ7BwTMIbE4Rh4bV3uuanfZ3Mo60
Kv5sGI552q+cuzM274iBbbG9ozVZic1z4e8a64dCsJxTB49bN3MqS3dPZtMt5YpJC+B4NDIkMJIV
tNDVrjFOVoGiXQXKPosNda9cSLVFgVFSQ1t8WSKrmUgVkWh1Z2lAe0YcoMIxocaYKKe6BI2lZMOm
EUw6UVm1c42MY6EZ5HULAGtZQLuSkh+F+IFz1LqASzLkGBOU44gAThvwT9p+UNytFJbbMi82sQBb
KhbWEiQAE0WY5OBjrWX1jj/+9s2l6YYnMastSsz6LpcwFTck0NNUNbcWTf+Ksl7evfpR/JamMgGM
Tm9DWiuW8dhmRPHAgfelRkCEXwzUoV9pmx98kSQ6gxMc+vetkXL8DmsTjZw+Wdf6SZFPsoLN916k
Aykah5hUvRqOpiYttKIod6rhu3boaz/pTSA4Qpu79BFcorHoM+OtpH54srkJ4XhFIx1tfMkauhx+
q7DFlYUuw8lCTkoM3xMT1KtPa2aQ1TXl21wlqDXHXalEx0SpHgMVyK8QPwtesHfBZmiCd6dVgbIw
c0hodbixTH8jjxAi0Anrs8FGaqOlAZjeo/2zUMqXPITP0DmZcHCbuLSHRFvmF/pRRJf4vmGpthyu
yoWprEccdEWhg+7WFczji/qB6jat+QzHWYgrcg9ZIKiSRVOIP4XCfRVC2sJ0pnQdtQNf+61zWZex
IwHMt6ptj69uQLjiD3+9MNynFgh2iApEUFpGkW64IDvTdWM1jgGMzZdSx9XvfS841mBzNJEqxSU+
j2Hgprq1k8pjFDzJBmJoBligiMIunbW6sEM48Xh3aLALK+HFk0vbojNQxz6AjXuPXwSsO8Q5bRzp
7abD78ICBiLQkkH0pR0gRJnJAVvuRQnAtAmAFIEKXCj0A5M4dSq1eHCz9KTHPo6Y5bZPzHPeHMMO
UaWm+QOQJhQ2pnDyIs1GcuOn5Pp7N9HFZeRDTiDKpw1pLahhHSMXjFPYAyi+LsQ1o4g6dUjNo7DV
RFkDW6eufOEprx9q9+X6o6WLKt43OldTu41C9cUhVmRpL4oddpiiIpfHQfZDQIIafRtpyIvXJuog
rWqlRqzt0w3903gmDR919MEF3PgdM3pbykRYMqrltGwtcDNjf3dRL41hmtOcW402yCsYRLJTxEvM
VOhGusIxpBIg3ni1MTcEE0m2slb0UTc4s3sVXVNUtXTPFaHK9Q5VNnDMj5FFm72WIb5iv7VvlW0n
bfXmra+RIKiYeqFY1xYsQngaAd6eseyEgvWb+6XyN+wsSmYpo3mxFo1A5d7L2rCUB2Ioi48qHvzh
R8oBWb0phbQJQGaIFvTv0NPf/O6Z2w1aEmTJpQn3y83x5xmbTagJu1itAL67w3JsiDWhtLPkFFjy
yUL3nhCONjAWtQr23JvYQnhMN0VTbqSo3qW+AEpIreg3Kf5vDAeXcrGT+Vsfw4lT6K9en1JZn5vT
iyjuFy1l3xTkSjA85eDJ7QatJhGsg1D8jEz/Z2ngZ24plOk8hxLWpRkEuhP0ZBB2MHXwaAYRPFLF
x9FNC3cNbZuWEGxTKMv8Pax+BMSoCfqU2rnwz5YUbwwQz42XH9qBbkuHHKWoyXfAPc/dh5g/x9q+
/6sNlxcYCFeNmyR9CJUXAW293AHV4Z2w7vOzS5v8Tu5MiD4/WnBqqb6D96k2DrC/e1xjHOOR6uzo
P+MbJyITgXl0cBS42BvbIBSiE8sE7rzXWgIZDSwGkp4zqnCPV2lH6XctHvqHC62QeuXfzgDzAQVv
iai2eFQ+kGLLz13zpnA+cYYzFUm0j2l8jPmJ3mOfw3cXdgATS7NfdIh5tQsXTaSUOgDVle7F+EEb
U1MOCsc5cVPTbijhQ/yquq2Ofk6DjSjkhER56lEOBU4l/65ylhy5oEtbXRvB7Jhj966p4HL9Bm/b
8Q6qHiet78sLUdRZVt45Lj24MepLLKvnIDx6GdgQ65QAw4OYH1IqqZx62FayCp7x0ZTvGvcPOuJ1
f1L6wtGK9zHdQ62hY/tSwkXSy0WUsx0QFIIdIlHRkR8jFrBUPJZq0CAzbD7KeXsum/RdjgzbIvaX
uPqSlFwHvTY0EoZ9pFlLIuqgdHoY8yRdRDILM3yX3RQhgnzl02vEDCf3Non7Vol3KQEl6WuumiiR
IgElo+oBvGcTxexx5Y6zfKRKrQBBTflVUbcGZQk8bcRnWs4JlhSk/JUfA6B4mEth9VwOuybdy3Ta
SzC/YMmKEPpzEHJaac1fE/EyV4T2p3ZLPGv0kaw4Orpg+Y3+3KjHBN9Wivre1tKRigkwj7Y7Y19U
8LEiGGLeayUHP03ff4nSTSourfw5qu/zVLal1nsQiH+StoX6i/J/ai79BoZFpfjrPosWgIBzoIBN
kj1e389zt5Dy725uUCGMscqRD25EUSYQ2MEsGjrZGeJW119hXk6G726jifZsKlqgHfE0PFDWBF2P
cFWJoBFQLuQVsY5cmCCsEi9e0Z09pvQcMfoSApwj6UG7I/CH3k7auxFknfAnwrcnCqKtV1EsLYWV
me78iCmWqKbkYDYrsuSktbXEshXAZsEFHVuka5eSOXELulRRZT748YckPfpha5NnLtnQpXSskNdR
KooLUfDapHcZkEf451bMepV+lbg+NP3KEl5y/0OKxPtypFQeJnbrg2mR0Pq0QkpcQoMRwEuh3reY
z9TJHQ3KPkcduv+VBwjWIhTdUG4crJ1g0RvnHjp06Uc/PsslZU4/uSt7QN9ETnQWQoq8QZwbNwQ4
jblpnsjnchC0pjXkAFjRnoGUg06l0L4FFVE92MwW2K5Of9MnPB1j6V5QT4kExx2dTLr+nV8ugPT0
CjzLiApP7B67wvgrqKC5k/pCPXnLWTsiSTRZS4uCuH8PzBo5iL0PfBsmSdQA19TLJajVwiB24xCM
tlJV0Zw6dsKujo+CuWuTnaVLgEmeYvqLMVCguLrPh80QVueW8lds0ZjIm3odXxxnNd+/1wLrI3O1
ZWb+rty9C7hJhMyQ1I9UwJ287u+jvntX3Haj9sNSQS2gj5H4lb07dfzVp1ulPhrjLZ/u2ZBroj4u
1qQIml5R9KzXvoDkFizBn4LqPase0Pqdm6CACT23vXEPz+iqy5e/f7mFOe+6gWavuK+9XH80yqg6
UTkH4JxkmYW6cZoiaoA9L3CQCEEn09BuaN3OiYVPLdhFYRSVPB2UvVCVdB1GN11Fg/4oNNxKKSiW
1OixmQ1OmojJMSLdhei0QgX+rCPMb6jKZCT7lhiYN44XeSYgkSdBZucnVev5hbL3u0qANRbXroKG
cyq8BpmI+kxAl+J3J4MsVVuDkrQui/RlNST71DpGjMBQ+48yii+N/jjf6ugpo+eXVum+7qDwFJFc
3vcG95KcudVTZ+khaL1Oot93OdagLQeAh+IRLYrGrNwbyYEyoyj8+bFf5reR5DAUUUo86o2OephB
hpitMkTgoHUsG9egXUBRWcx/CWDxNDM7DgGaI8PJU4JL9ZgucxX8SZvkMY+HtQqAMgGq42OUYmKq
4YGCK8tm05UUl+HNdWVOKRGpOSPArEy/5ZM19w2Xw+jLN/SqhetuZGVI1XQU1UEALMU39w193JCi
JaINpgJXydxoCmmuDYgrB1n6R3vM74P2rXsWiBDpPrx3d2wr5EXW414AXMHng4Tlg1DCR9bjXS8R
CdgY4RvVFeQw5YX1o/4bxQfgsKzDPzFWVKSBYAx/lCjLq47wQUQh0B9G9e4PAAihcqJdBeUZLia+
F2swr3WKpNOi+AUFsxQXyRlVPVN1ouoeWYXR90A07Sn+pTf0u2eODvTr/h2n1pNMQexFjEMO0qk/
mGdEk84R6fy+fhZW1y/h79W79am9reqVQGMiFJj1++bOf1l0K+GGMPiM74I+das1rCgQhJFHKwfj
wT20P2DwrsR37696w5vke4FzfWomS6HYaNAjw+rnSHJgw/9T1rINtfj60Kjfp4q6fnnvl3UqSbol
SXE0HJRFbUf7E5z5A5KMtnYXHduttqJFuEy2jZ0tOwdVygViZqt+eQeTfW3dF6tHOjjbwXkkm7vb
XeTNm/2tWZMuIdL/hk66PtlCVSMkddVQM4b1vfGXAOoXKP/y9coOEacba0P+fqPq+iSlaz0t9k2L
t6DluG5e0m15gMm6hMv+aD2n8NQpry5dBxlDR9iGN2KSmYtE1ybndm/GTaqW5XgYdt2dtULowMHz
b4lagiM5f4XfwcrfpTdeJs/MsXa5PL7MsQUCoW5G5JbMdbDXyH2OqKtsoPZhQnNGo98Z38wPMrln
/QdKQY/yobqhtz7jvKBrk9DL6tos9ug+HBKn+CU65usHenv2VlroL6tkZ+zDVbxA/NMxN+niDAxg
Kdsf0rJeG3bzHr2HS+P39WU+t0+nAv4F4J2wCfkh2BkES+ENJV8HDdUfOpN6/RXy95G+rk6mVLb0
cUxanbjxQM546B6qY7Hu6KDs0eHfWEf9Z3EON+hQLKlCr5MXzaavupLO118/N9TqZB2nRgqd2cSi
ANCXbTrhUluQCywMGx1Ku7ZbG3WDpbBAzGORLL0t/Zutbq9xTFiCqtmxxBe4qa6v/5jZ4Z7Mey24
cSc3AsfiyX1GBfsN6/bXDMrSXehcf8Wnt+03p4M6uTjc0uhkK+IVQ7zw7oIXZVU8UCPfpethk9to
na2St/gs7TGOfBGO+jlbB8+EoC/WDiXCO28Z2d3KOxprjNQfzRs7bcaDTJ/WHskvUq2lqHholmh9
n4o11Hwncppnz/nB8l73a3UlrqQdrOQ/18dh7vyalhmNUui9suWV4VaF7HPI9sC8Vu1WsatjQJF5
Re/MWho7yhxnyYn7ZfJ+/c3fR+G6MjlVABLHY3p5MSWlA4pQdu+Em/Fo3LCHnFtDU1NjWRQzMSt4
PqUDobT1pfWQv6AsBXPnGNjXv0Ga2bTKZNfUqTVYdG6kg/UIa97IFkjdLrllyoX+U7SzrXeOTs2N
03Au1lGUf89hEGR+216+yEIc6al/NDbtDwHJxYV0pHVp3ogY5u6WzxPiy3HvC1HaISwtHbyX7K17
GLfd3/5gbPRH8SN7QsxiNb40jzfX30yAMs1AkP9Ew7znba0dOaSxK9lB0HiVrxCLXI82vayF/zBs
671qF4d66R/rtbjXzsP6V+zkz9ence7wkycjK/hSZUQiP4LsZQtlaP0irdB9dlpbXvrMp7+ibLn4
g4T1fWXjKLnI14VT28+9k6+lZbX1F4/Xf8ncgvrcpl8Gn/TQbWHcYW2/6JzkLtply61278h27Dwa
t66amcjo8/j58pIxjoCvS7yk5CvbQ+MQmm9yh3IsMRqo92N5F5zVnwBDj/5aX5vL4Ea0NOPMrX+a
WH15c6Lg8uyavNlcA3O0QZatEFlYwoNc6KfIpiLlaDf25ufkfXPCS5MLlRKLGVISA3J6V2/VnWbH
T/kBgiFxEgKVT3Qg1uqCg+1MSeyJXGZv2caNd8+cbZ9b68tnyp3Y6LJ1+cx7yX7qF+oJqyjn5jUx
E3N+ju7Xx3ul3kIi4HpcgZhx/hjr1oHGv701dJ9D9N3QTY61ThabuLoskHpVLC7bsFrrtvmEBNiC
KuQSdUpbWP32b9zFM1UIXZpsP4/So1mqvA4rnbW+e3oYlynR+gMdGIIPaXXCgfdE+r1AiM+unBfP
dpfmjZdfVsN3n3rZI1/GMrRkc7RK3g1myUmWXPfOrZP08yr77tnTMGaoQlO/zFO9Qg1XXY8rWks2
jC2n3CIO8wCnYUkm7uhLbaOspEXphBx7Z4zZ32QbuN9CPGnHfk/GBLDevtXe++ySfvezJqGPqgRj
Hf7/kUtXb9Ufmpd20e6kBcj3bbChbeaoazROIqd6oTS76P9mB/fUrJJD79TrDTj5rWwba3lFqdHp
NpALVreOphk3O1287Kgv05EXQZgNCkMmnQD7OPoartoJKoGNmuK2sr1ltzXui3N+DG8UA2ffODkm
jBadF6kH+TF+CD/HJ1qtNbzc30igvFEEUdH4tIGsD1vlsduq78WPGwf9zL0nTsIfyRLzurx8aGkn
D8Pf0c45gf3L5EtL+n4sdEQ+F2g/3/rOmSxOnCz0Wggjo2wN7jgJSshCPnoP+So6qo/iz5IBfrn+
XXN7WZwsLtfQ0kSEDnAAnoZn0F1z574UR/yOOEjs5qncoNW6C7agpv5WG3kDxnnlrWH7Pfvc69d/
w0wEo1mTRaQE4TgKDVPa/dVs90hcq/wMzyG+VGs6WPlfZZc/lHf+vf5w/YUzV41mTdaQnxrxGJiM
7al9zB7qy8dWz/Gps7FV+mvtvMd03TLk+8yJcFcixyhO+XN2Iy6cCeE1S/t3zxTI8dd9xpDra3lX
b0FeLavFJV0bSdX8t7c3cTM6o3PZq/mNC+4zTfrfM0SzJjcEjWBvaHuVOOWhPvjhQR031CYTEilE
uc7Jr0JdcK0uu5P4w/1h7GoTv9oXnHce4OfQfVfMBe1a8Pz6EpDzX+UlBjawM99zzYZ9VjNU/n1y
YzlchuG7nzq5XbJw9JCm4KdSvHCip+DGDv5sF3z33Mnp7hlpInSfG+ojeKC1vlVWMsJ+WyREwcU+
KRQhn7SjeUK55Vm3Ib7ZObkUEogULOojihRrYRfeqBfP3NiaNdl2oyX4alGxBgaHOh8z7y/FZbzS
1u5Ct/8glXnynWBV3Fpy3x8mgFL/XXLCEMD0B+JzMBaBExA1jit/pVMZ1e0zpJwlXPwFHjy71mYo
jt6NVfeZVn0z5FNj7HioVMEYmMqGvv/lnJZFQFnL6O6ihrK3Hto9HlF7+RVRmmNwho50X34gzPsr
v+fKoosPAQycws96lxzLU++4e/iC14+Az1jlu5822YS57osSLUourg9EAvLcFt69ZFE+1jsZCuOH
6OLj4mQ31t5MoUAzJ4d532UXzXTeVq5ae3DwjeMorzftu+Co24/w4ZKSgOffC0/1LVfymdhdMyfr
XU1oZqZAvw/qGsLaXb+X9uEjmt62tNNX9ZoOxbBP1/9tOD+bsV/igLEW9NDNis/E+pS9Fbvu2bs3
nPjN/Dm+tL+iGwMpXwbsm2kzJueYKepVkWi4ESNWf1ce4q2/jG3THpcWa1in6MWtgUDDQtyDmdlE
tvjj1mKeG09jci61Qg8E2ufV5VnBxJK6KsGY98t4SDf9Tv5Q3sx64aq3a8bfRxyaMVkzUhn0/+/y
jaz8CTtEZ7T7jb+KCa3Qml8H9iumm0v0UW7s1rn3TdYLMi0D5kN8H3jHrbV4wivicKvvMFPdQSPr
3wNINYVGi0UeXpNGDneIMC7CTU8Dwbrx62eq3tCz/30D0FMsji7LvV1lu35TnpJdsQttpHXv2n27
rx2c306gXB1/B26y24fFjaNkpn+p6ca/b9baqqtDRcEhe2v9jFFkWFB0H901/AwJoxp8hNAdpzS3
wTlAQ04at0qkAl893BJADO0VvFMQyKCOOcS2aCwNG6nE8419eQlPv9kvn8i2L/vS6MIidzv2JZIU
0gq91637O0D688G6S/fWvWy3RywrbER5brzw8tHfvXByrhYg5c1CEgk0XsZD9At1FhRvV8YRWUz6
swtrC5NXv6vXwWtyq0hxWUPfvXJyJsBCrtAY4ZWo3NxHm8tsg3Lagbf4j6eOPtn69MX7yJV5Q7wl
z+ru622yU370G2x2D+ACNvkGRZOltgPRTdCGDv7TzQRr7uMmp4ARGF1XuBBxNVTVs6dsjY8KpOV8
j9KRv/dvxSMzr9EmAYLqud4wXDZ/4RALL7x1uJK3NDPW5sN/WxjTFlhcdHFkZh0Lwxkrp/1pnORd
9FBvgVRsx3v/xX2s0WxZ5G/ZjXUxc55N22CD1oLVEMNLiAWFGvIwDo6L/s+tJGKmvKtpk5WuCu0o
DVl7aTNHD8oPn/w/P6LffS8vfl8fs5m9pE2WndhGqlhINIOJU9HXfGx3ICJvoWrmsi5tsrIkTxz8
HGbQAeXCk/uGgWe2jM/6c/fgIae0kNY9lCJUdvGCeL/+PZfF9M1GnbYH8R3tRXh64qFF3ZF4kKt6
l21rVIXPzX9LHrTL+v5y3oUQYn3h4r5cOf17vPfVxfWfPjda045ijuSelfemeMCuMLlLn8x7WHPu
wbpvl+4BHuQaW8qT8OTeqOrPTL16Oc+/fIcko4qnlXwHJcNn9Vwei5ux2vf5lTotWVs1vPBSHoyD
a6EZVUR3pow4R9qDwrg+Vt/fOeq0XF2LbWH2UWccJOGihNpQfi9C1pYnrKy4aG5s75mQQp3WplPF
KnFfHsfDCPkx7xpbHZ4B28FCNladjuV3tTfH99i6he38fvWq0/p0k3Vt4cZoYLUNjtIY1QnFLhFh
j7QeXgqdncuNraXP18dwZpI+l+GX+VcgWqpxDEwBNNZ6FN8UZJ/1W0N3uRj/dx+q03q0p+r5EKnK
eBA8474tUOjEK+367/7sQ3737MllbBiJmel+Q+e9zDAwiUoItpFv6fUSOTVcb3t91BzRQD03h2x/
knqIn4GG5wxe3r6TaD5Q2XGM8LxVkBBvIB+4cWZ5i34UG+SCZDwCBrRRchVZnVIUgr1eyeI2Nn1x
3yAgb/c1anYtws54z6Tmqypj2bZAOA3NiWC0jIOZSNj9uS6OOLFo/W7wnFzGeY+SV6xmyJjjTHV9
JOZ2weTwhgxZjsiNDAexwhEDq91+hEaqAAbQboGpLo/6bqwnJ3hQajo6e7zCV6JgXSKYQWjga05r
oD+hSYbodL1RHeU2d0+BXza7OEFoEp/FEIXDfLTDJupvBBBz63WSPPhDAvvU0HvmrQDGGuxMdA2G
oFheH8yZx0/LzFXrqlmvtP0hiEsIJJgmVsdWFp3rT5+ZKnGSOoh1kMQF4jEH3cRqQRWtXxU+gnLV
vcdteGM5zB1X4uWk/7qjy8wf5VHkJQPIXcApSL9l7S5MVICM/t60xtOoDMYCa2CsQmBtX/+2mb0+
rVsXjVcUhSv3SEQ+N8lrFp7+23Mn+1wP6qZIs8tzBciV5iqI0hvXx9wvnmycEjF1o0x48sXop44e
O/EGxGBuEU3WaFmRHwqy1B80w1/gqO7KeA+vrw/H90tImZaw/cT1xjaGyqzKlLYUaIM6UtsfoMCv
P//7y0exJks0SLvRq5UkO+pIA3ni6C4kw5C3aoudUiAq5i5K2fhWDJsyk/F9u/7W76MQGKj/rlk/
hmg/qml2bILmPYsUDQaLkqyjGDntLGrQuMJD8fqr5gbwMmlftkceBGaeall4rJXs4ntXBNj5FeZ7
aCDLkSNkfKvy931aoPxPJbwPLElxKxzx0BdC8iwOXox+LwzoA1Y/Wz+/0b/5fhUr1mQVF4kQqyrS
G8dWNIPngjnZu1bmbq6P1vdLWbEmJ7/vhZ7l5WV4VL1VGzyF7UnMb6zkuUdPdgnUQeBcahweBezS
EqPHutApyv8UnsO6/3eWrZhEM8qwcRqsH238GtNG8JOP/zQm5mQF1YlmuX2QJCgVn1vELbHB9Ck+
XH/4zHSak+lU66Zt21RKjk39gikIYnk3Hjwz3NMqreH6eZMKPDgLfWlrpuUKUTzF7i8acdd/+twb
JinRkOZm7nfYcWhjj5HeR4VAY/3fVvkUD63G+ZCaxhgdM5xLBPmkxNvrP3rmODCmJ48EXFYPmgi1
vYR5BBRvqDCJkFHQUvnl+jtmegDKFGytSCRCZhhEx84LMdTU03Y4SULaoIAB2UHyQc6P3sXM0MpC
Bz5651hjqlDO69+j2hQ2ktd2NzbGzPqa1s8tzfWbVM/jY9WfBPWg9LfW19yDJws3H6XGN5MiPobI
oRTGS13d2G5zMzQ5ghopHUdft6KjOQprFfHyEtJLgP2sceuQm7l9PunOX66EJlZLIU95QyOA76xR
BT+7wt+6xAdMCe3ra2DuK6abw6PoLWkBw4MwaKM+Ri40SBic2Vjf2H4zE6BfbvQvXxHp2aBLvQ/v
S05om9ZoW9yiI8w9erJJaqVuYxRC42M96FSIEvkHqJwbAf3M4E/R+L0In70IvfiY41oMkQ/mvKwi
Rj6GuqPVGNy5sfUfR+jyeV9GyMgTvfFqPgOBJS+5a9AEvj65M+PzP0XNKqF4hmYbhCEZSeL3uLpx
csw9eLKpQkHURdMVo6OQwq42HEsRbvzkGUChMq3K+Z0rD/HlRAXX6WJYn0EU1gi6cNGAxVWJ6FQG
+PCmCWl0h06YLdQGCEe9au7qKlPXWVxnVDtH1/lPY6hOlq9VZIaI7Wp8NHxSV3LprCxvfOvMKE5L
an4uAulW2RkiqX5iSHhbu8vrv3rmzlMnO0NMlKFEIyg+WiPTkwqofypt3uMm0xX2f3vF5UT5smoz
0UBCdmyhzaD4j5Ymsr86dYVbWdDcF1z+/uXxSZMOGbJzMQRrinT7IVh3/o1cYmbcp2ocRZNURh/z
6KJGiVzYNI12Y0ZnfvQUDx+KUj+6BWl6K9iCVC4j4TVDUP36gM/97MmcKp3QjBZKeYc6B9ZowICW
Hq4/ea6Ur04GWzA13DfQ6Dwg1v8SnrMXBXiXgjLFW3S6FVfPQT6mjI24tKRQS2Pp4G9Vp3g29sbP
fhvt5HyBT2GMH8DC3xenuNuYHhKCNwbt+2xHUycnleGFYyOK1JHrLSCn7Flax5vmHTWZ6yP3/S2h
qfK/q5RaRdiLHY0xA/rgI4KBmLCr7+i5XX/8zGmoTVkfmTYWRdTRwzFQ833Xjh2Ms3CBuee9y4m4
QvjrAGD/Rgz2/erVpvtiqFOjFSsaOpdGO8D5G7macsmc/rdMp00pG1nSYiEYGbRxdvj9OIiN7YJd
/ZSe0UlYozR+j87DqQLLijLbUoSbo68CG4MWOuTjC1aBDtaQ21v42RnAnzblcYCuMjsrvGBywLGm
K3EnryNAKO5Tvm8OAJ6Wg+Ov6h3+zptu02zQbbcxFgZUrr1en9SZJTnlYOQd0oCFgCKAtYBBfhds
cf45uw/XHz5Dy9KmZHHUll0lM3r4MYcRHG+P2NqDsbKAyZf7boWJ3xPAMtAieKn+9V77t+CEjkz5
Up2vv38O6TOljPfIY4Ze00mHfiW+NC/NnbdT7gCV2ZqDUtwOxdEPpK3X6QN66jeSsLne1JSToVcW
enYX6MOFBYEb0M5Y4R+1DwCT1UvhFeL8fb2+FRDMgSc/F9aXmwmXc9SEWraJtHppV7Q/j/VTsQ4f
gqP2jsLTNjv4m2ybrEBZlGtvGd4hYHjjWp85bj5/0pdX5wVs8KpicN3OBq2FC0XdPKCqQUX/+vTN
7Y5P3NGXNyS5V49yqfFxtvo8bvHERtR67Z6VH5cuH0AJYPsDkHp1E7KWduHlA9e/UlqkzY2fMHcZ
Tftaei50ZKaBdBBf/CdlQ94D1apCTvXIiXBjIC/R2zdH0rQDFFejpeU5eDRxWT7quz/tLt2163B9
fRRnat3aJ8X3yyiOeihrqcp92oVbzcW9tt0pO2zr0cZir994yeUK++4bJoWqpo9DwaAmA+CnXWGL
t8i30ibZhit3BY7AOsc3xmoOczZtPliZV4mMGINVLqSThN0Uxp8cKMmm3IKk3IP9wF5gUW7SF7Dn
u/qlXP8faV+2HDeSZfkrbfWOboev8LGuekAgAO6bqC1fYExKwr7v+Po5UOVMMxARxDAnLU1WWRTj
hrtfv37Xc5LnzU7RM+ZyXZygVt2GvAiXCaM0Axq5zb/k19ZNhFnOpatG7yIPCKP7BYDwu9ow0ecs
yrpYUSTgybREvTS89K7vNV5/Ez9H12DbdMCv7gJ12nqdbtTfPMp1kWKaCGrdOdRxuBrvkcu+hRvN
H4yn1DZ35Kt+mDZehzMZH0EWXXqjmH7dVMCHwdvTOsO+eQIH2O3PFkKoY130t+GWQaanVZOsVHPg
hC6disvYFL/CQNoV2jztG8MDR5UrLt/Xf3rGXSGr1AVFnl+rqF3azuge6MQQEuyTW/odOGtADQCY
a31NL5UXfEq9+LN6MC5D8MrgJdAb3+DMNefrosdcgmWjWJbZYeADJLM7kPnYGKLcbd7x0z4/cNEP
z6ueRWKpEWs0Lhrb/72ZgPC5wqwLxpgnJ7nfamA9bRBBtHgoaDZmZFIo7njb7NFcCgwtOCbRQ/2Y
fX3/uE4/XXzd9C98QGYlCgLkFSD6dvPjeLs1UHAGOYGvm8knPwqycsBnz59Arnxd3NF99OgByhsQ
IndbU19n7g4YPA63KK96o9XLaWMAyitvQJ10ze6AeusC5+YyxTP4/kadOYl1pt3QkraZBTG9270A
o8lemvDJzVYYdsaa83UrNgDAem4uTx+d7PAh+ITy/31yBX6Jb9lL/5V+Q2AJrPpdcAtAPxATAkHN
CdKFnOr95Z0253gDD3cxjYHVFUaLeEzOVXe4MwDUhpv2/qefCTL5GvukmQNDtgYMN2jkQ2oPX3LX
+gQckb0Fgi1nvmp36nmCeyYe043w5sxAFjhsDlfUzeEMGgqIpINjCTe6MC8AewWqEBrboCx36UUN
DnQQ/XjJwwJqczdtSD7T8gvexkPJNG9JVFBIHl8xuwS8WIDDAo8QhGMev09dYxd/wQQyVqpvk2fA
GONfIFVt6OmZeRK+rh7oCKWBBGOXCOuCPwqcJihidoCz1J+CC9+ZvifedNvdohkd8GB2/mQAz9wG
a+RtfC3d4gIsJgAp+rlx7KdDTL4uHwQh8miUwU6Cw9TJ3f56fmxcIE16zdXW/P/Zc17d/9rkwL0U
aCXO7vS3vMdu7vobXJUvwKHapdfVje+KPXeBPSYw0LQRk5/Oz/N1E/yEaCMsJBam70MMnjU3W53R
ZwJFvq4uJEMdg0EVrkB+Q18QTEBzv7avzEWPEkA4H6rb6DNUaA+QpIfihtYXKdjpr8R3ejNtLO2M
k8XXlYGpmauwFgikeuAgA/RpVzY7/wd5UI09X82THbyK2G6+DlfDldxy/M9kVPi6TX5UBvGn5RTb
b9mXCtMguS1fpQMK08t2T64Td3Oqb7Fox/45X7fF9yUz52pE6ql7MjD/awMhEI9FflvBMmw5Wudk
rBJ3ViUxNG7iEIMXYGCA9Aj4+Haw+2xuJbjO2Zg1XhCSpVPYAUP6Rn0KnuLSjp+HX/zL+FgBMikC
PvcypmU+TFf5LWC2QE7m5LdbWFDnFESsbhz6OqJqRIvjDRh9r+iv/Bmpiyu1m9z0Dki4j8Vzntif
4s8bNuTMw7vuNo70kJvAGp/hzQUXBPP1w75Ed3awTFkDGiN8gZsMyJ56N9jOhsjTIRxfd+uCmKtK
WmGhRw4OhekYT+ZF7sDB+1Jdhsg+GRuNP2fe3HXmdS7bckwIzhCj00+pG1zKi+Zhy0Kdyfjwoxyo
ZLpIm2URj/Iq/m55cLdvzUtw0l/11+l9Bihw2wASRfaDX2/ajjM7t06MJkE+Z0oPQFqyye7P+eto
o2CN83kcbIyVbJzPuWZOtrpefZmkRZYTtNjehzf3TnblL7g69p/OF8DNtjbxANJF7K/GrrCtH3Cc
rgb7U+dYQGqIdoH3K9i9BsCkIJm9lb38bRtPGJXf1vxNAEcnsyrmOqAAdtIuu0iuQMhxs4QdaL/3
DPvZwovEd/IKXjZQQDToP20DT2LpSpg6YCLAm/Mx2Qk4rAs4sHYIbcvtAQkdoIFjC18Y8JoAu7nD
M34PAu+71IMDeOPbPmhhPdDgXKZed9Fdh3vLxXzuhk94ZoKIr/Na0gr8WhZYFcLSHWZSPeqRx9EB
g0qLtMLgRDu1l5eA6QPAAgeiU7L7+f1z4CQucP6v0S21NSd6zn1cp7+iGR2hwGWl8CPAt+NoRCrL
FkmMa0W7xkUPrRtu2ZvTQTL/bXHfHGUNeMkkWWT5t8an/PLP2HmYXvsd2Lr3Wwp8xnv4Hbi+EWEA
xSgmYzDdGNVtknh0dC3tRVs3/4xZIavbYalalHWFRsXARPvdHnC2YG80kX8N93LeuIJnVrBGAejg
HmQ+Gk5uQKhJmDuZDuj88nFD8c6tYBWMgK1mDOLl0zXIzwlmGveWCVfV4rvhb07+sXVkLbuuQOfM
HN+CTzW5I59npIVBUPc4fmb2tOGLn3662DoAHhQayM0ezXaAWRP7HJypk+ObTpDvZrlDK8/7z9UZ
KeshasHiHgRMS0sfAMh7r/4BdGpMx3S+PcIV/vm+kDNJFbaemZ4ss+2nFFLiAsClDtzCBhDVwGCX
dmdc+SAH3BpcPLeeVfiURG0CBwqSQN0F7jvAOqMGaTX7ybdrvhmbnNYxdpQ2iIeGUfCv3fLbQIDS
fo8CXvJAqj0vNu7ImYw56DIP48BcDr7oOERMjzHQTgDZ8DMrXQo2jYXeeicBtFhsBNhn9mwdX+dG
PcRgjUjQL+TIzCECRFA2JmfY6FQo0225neeWtJ5zbsIptaqlRl92O9RWUw5WMxB/292r/60B/+8M
vvX9+xq3HPfxk8rWEUGIjISu5yS9nV/7Z/PP8pf/DXSvf++zV2m11scEuorQh9H94vv5Iv4i3fDx
/Y8+o1frmcy8mg3gOeBrgyqzKa5RyXzQ+XX5stXaeO7zV0qlu0bkVrC0kKQ78xm5DGO04eIUiJfq
DWU6E4wxucoT92URheT39ggMlTUvJXLeaHVkf7Bd8N26AA4pimjvb9cZxZUrU4+c0F8nQXASxp28
Eb/KW+1sWeAz2UEmlm1889T6uilk2hTpraB2cceQiBHA5951YPf5NT1z8A8B2uVrsDF9cGY162FS
oxjGIZrQ2ZXAA/pSPxtPIIxd3OzibwpYKe5o1QM6UCEgB7mvdQmYQIBU1ORyftkqg5/dsZX7kAAZ
0GIxRAQv42v+mvziv5pH4wkkR63pWa/trfn9/aM/kx9m6zgS+PaKAsc8vR1+JfMOPCZgF45t9kT5
HlmN+ir8uYV5eObSiJVCc9kULSvN5LZKbVCvht+Cz2LhyLDBwLWxmNMhP8jpDxWtIQM4nSW6xvJX
sCCPqItadvqVvqpH/xte+/elnLGJ64gxI8ilSUwF3Q6PPvUiD0RN40v26f0PP2fc1005YxUJwxrA
AIFZ0vG5fwAVA8Yb5H37R3Pf/9H8uSHmzE6tA9O0isAinmARKa7kvJ9Ah4tW6j/B8RlhapHbBts4
kzOn/hts+s3dHyNf+xG4XG4BiR8OtmgBbOANvh29llsPyTm3aB3w1loyHjPIAH+twXYohaYhTPJe
1S6Q6IfQtv6a8/yv1/F/BT+RtEunoMibf/03/vu1KKc6CsJ29Z//ei4y/Pvfy+/8379z+Bv/uo1e
66IpfrXrv3XwS/jgvwQ7L+3LwX+AczNqp8fuZz09/Wy6tP0tAF9x+Zv/rz/8j5+/P+V5Kn/+8x+v
RZeD1O7pZxAV+T/++tHlj3/+w1xU8L/efv5fP7x7yfB7l/mPIv/ZRC9Hv/PzpWnx69z8T2Jqxqhl
CYWIDeZ4+Ln8RAv8ABAL0uLA9mDmUqTMC1Sm//kP8Z+aKEq1JoRJYpLFlWmKbvmRYeLziGL4ISdK
A5bI+sf/+XIH5/M/5/UfwPF/KKK8bSD0wIFRluKCES4psQgY0dl6lELUFocfqNFflbWt5Ugz6JZB
DT2k10NpgkOzMUIy3g3mEGUXVUgygLC2aTBv2IyViv77e3CmNNGEEYU1H1oo8KTEY+mDlKlnqaJe
mIDO6Y7IPhltHVXk15RnUWVXfpu+zkzjC4kpAlxgWoUbBuYwaMQXUYIJRjlVuB3kqNQ10kA31dhw
l1bFqwF+iNdUJMN3I1/onTS4Hd4oy1/n8e7+QxyagbFwaZkmaDYO1+1Ty2jbZATFW6voXRKDpzGk
FUgMBxKyO8D+96BETIz5T5UDF0Vy33p8/wtAk954sP9er2KmMjnnQqh1RaahYSorPnCXN6nGrHmX
PvGgyTaCzJNSuODCYhgFNdeuuWIgv8DQAHY1rYuv8Hr8fZC2W/iGy2b9jzf+ey2SghTPYmBONsna
wymgvEEwVCBEH5rmaljGlDuSSkzvtludRscLkiaXwG40haCgR6GH59boeJoLzak7gCPkWtSNvI5i
Ej2/fzjHC8JegXKSouZgmUcxOshnS93XoGAeVNzuJfqnr1qDgwOsS9INR+doQZqZHEZFMQbuR6zs
cEFVECRGKhoDZC2Z2pEiyXZkLLcquEcLQkOAlFJTzBBykNSvPF4260mIQqHbaIqMYl8jKozsubEK
tFBGlvnj/e07XpMwcYOZKaUSXK8Tn0EcWbqXpu/GYBIAaWcVFAPYcdv288floM9WUcgi5lGzaj/W
BVI2tQ+S2TB7tAh8B8UT8vX/T8pq72olKvgmje92RtVdFomY3L6Kt2Kd9QnhHVDLrgG3WBH0Pq+k
VAhtaQ90bFdl5XQb9ODo7TDO+iUI6/Ly/QWdEGXBFAB2ykKRkqyHD+M8yJK4bgc4Ixm1x8BAlqYm
HfmmLNiLDT9rhQQL6nBiWoBtIFiWKZS1LkplmWrDkLSjm88sYmBpLGKg3CvhXyes7/IvXNagvlv+
AI1oFvr0mjel6O+6Ia0zkJx2JgO9/YwkX+STbrTjZi6/ct6D8lTGZd59iRqwgn1qrAQc26pNUF3P
zATj2FwAanzPQB70WGQGeI1qrsv2sq1U9N2keTN4vOXE2nV1V4/ukM1mfh2VpfYvM9JIEMoI3Xml
QjrocpBG2w120pMaiAE0yb9Q0tc30qzB6JO2zBg36qzHR0QJY2J5CzURYj0T0nU+jYOMDG7mxwzM
4Yw5vIosd4zTreDkMGxYzgeilFq6vJQUEHhogCbDCvOA8sFNKtO47lss3e+r2c1Byv1ASqu4NjjT
Tx9VQQoPDK8Fo0ziBi8W5I0XDgCyaixC8ARJQOzso6Areptw37xQXZmFGyp4YjNhYkFsS4iGxHVe
ugkazJtzNbrTb0gJfxgvl32wGYANnA+vi1qCaLpY2uXBPVxXk2B2OqiCyZ0MHXpxmSXfJfjVL4a0
YRtIGocBzO9zYxxgnBpvBlBv1g8H8YN+GRMaXUPEg6OnVF+Vg5ovojyjNwUxxq+6s7rCplO8xSNy
YkMZLJWwcPAWfOWV0xj3ZaqsLB9dzIyDMZoVMSiTraYCgXmvs6Hff3RTcRWWBxnrpRqW/nBTK0vX
tOh61OPbku5ZKMHzFzInS0AN/r6k9cNl4dJZeB/hkSE8OMLlk1YUJdLXs0s78aNphe+2xpR8+G5D
CBYCEyyXKGDlwsAJl62eCgLasDK0q1q2F7oLUcgmnfqgk/l7PW9Ere520cgSQ6MZcUsQZ9ujFZbe
qE354fcEC4J3AXB1oS21xu3Du5xZpLVmd56Af8BE23lpiLknP5TFxt6dOCBOCDcRn5ls0cFDVWhK
I57NKgJPiQbGXN5hxq/k1RY2/ToWwbZxU2pC8RLjUf5d+nxjnQDZ3pIG9tIF2Rtyar0cGPhhShL9
WYMRdc+m2diCkji+UhCptcY7SSnBzTpcGF4TSbJKEtdq6OfAiNprlYZ/gJW7/vhhIeyEF6gWHUdo
cChIZFMTJDmIH2UeTc8g8O2u+rkNvUmF08ZtOrEmOBgEqoE7a1rrNCtnQ5zMM51cHsS+vghCVVJv
FG2t7IIxf7z48OVFHEelKREbWGSdbMs6yygyTGHBT9Pjrqqr7+1QbCXZTqjGgZCVLYrxmkbMmmEh
zHBIbA0YWacKx53RTfMzq5MtAK9Vun0x8wwCNUccAq1U603Mm3KuwN88uzVr6tT283QAX7HoMZ1Q
maHsdizLhbWb0o7i7pVA/MRge1gmO6Wq9JNvkuQa7L4FGNJwUP4fE+hWPxjBWARekoQHvkSYwCdf
1ODNbZlYADgUOFtuEw8hKtblN8lGthGvH198fPqSGVBEmRT25lBIbQRlEYtkdNGlWv2R+cp/xv8V
bUg5Pl2YFrhDwsI/kLeSYhqoChSAUnAnBejPEezo8VT+8LP5lwrJxvv9e3jtbdSMfUOsjGY+bJ7k
KO8fLsmceJWQMBjcGrWbfl9EFBy7SRYX891IO46WjzArBg+jL1lxUUylLG7GrK9ua1Ib9CEokjK9
yxSSje2uM1jdXwdJUdW2kaO+sRu7YAI5eS14tu+IwD3QmVWOlzG0Zbpg+TwKp5Ukol7NBEjXCW/v
CVIDJihMylA/J1UCp8MOhzQfr+I2mnNnJknU/wD3cgkm7yyp6lcEGCX4r2FJextOT/wkuiChH7Yi
3DQZdgnm0cLU5mqbgmZCUV5xuFQWT/cs8MFdEHG9w4T/lqhjJYPfh6AfTws4Esx1cqGslIHHpRpc
XeSjN009dSoRbQ0cH+XcME5BCOUKVlFpjofs8OBpweOg7FjvNir+Mxvm8QcdmsyVgTZ20TSXN0E3
FTdNW8w7g470Pif55pc4ts0SmGqINwV2F1mwlaYPinVJUFa9m44RSMpi3X0NewWiRelHHxrdXiwY
0pywYgJJ12W5qwxHIjVmw5u8d9HC0dmkgNO9IJU471v/EwvCu4lnnyvIOBrj4qw28rjCghA55XYs
Zvo0z4idaFzRDZiJ06IwcwtTJPFkLz9/Y/CIkTRg920gKu7TJ1B89PYSyX4nxrAF9XFSlKQUFgKs
fTivQ1GgfRiMMip7t2qixivklH0rqRB3MjBRiHl/B48DQZyTFOhCBTkc1+tZVzLGlg8WdcjSeh+Z
kdsl1ifd+vciBLSqSvkWie6pxS2GTwEJETZiPWYyK9VNWi4CCxKAVbpI9znh40WOYO7D2oH8GrKF
SDDjCVHr/q0q4tWUm7R329BH30gKunLAN6p9Vo6z+/42ahzJoVm3KPKT8IiRWlG4W4dHpmvVAap2
pC5pZmXYg6iraj/CK65s0lWVYeN9K8CbS6fobjJni+6oxedpo8v4eG/xLQTBJbc02v3Xc4Bzy7lB
LXwLVs0mMCQNMGpbU9tehmroNzZ3UcL1ipFOl1rhgiN8WCmpHNOgHXJ0fKkWq8lYatrECJP9+/t6
akVYC7Dlka6AbV5+/ubW5Q0AuIyopK6e6mcNhKOLMMcjDd8p8N6XdGo9GlNP2Dd4rUdsmZNow7Ie
W+qOZto9pLIRuyC1tnjKTkixKOwU8tgc5aAj1NycWYaIasNFi2W+C0pBvSVT/OEIUAOXBVsGqlxE
60eN0qpgszE0gYdCTwZQFLz/1A7Qk1BsbNrx8Wgm4X1D5QAujqT24fGIrNRJKILQa/IiupI1BwoV
/riWsy8/bKggCjEMCmdAtoW3diiKJxXzJzAbe6zKKTicpg7egQHMmWXatTW/YKK9i7wJpBJbizw+
s6X4t7zaoO5CuWP1lBlAVtdcRpEXw2cDBgaQ/9DMXE5bMOBHcuCFwv+EAuLIkCVbrTAJ8cQlc0bd
okHZeJoJyFJ9EIx/UM/xICMjS01YRcS6a9iknvZ+pBpkO/IRXXUtBybWgPh+I2Q/soco5CI+UEyh
XctECvjwtOBS6jDOyeg2TdL2O8NsTcuWpCX5bsjiPrlEclMbP1vKc7krU9qhT1voOYw/qjX4Hmgn
gXfAqEKr4mpPe1Bi+X2S4nvw7AZlXrABCXmbavNhyNPOkWgK2pB4fIq4r8iPSa4tvvhahyvvkV0A
2BWSFWy0Kq+frMFtRxZsDAocSZF4ZRjiXeQrcCXWI20AgjNzSXLpdVlFnFxVuBHDkG+8akfXG1Kg
JLh1WAg4YVavWlRg/zI9C6/sptCuQUi1G2j9I08Lw3lfK09JUkgXIJ+EbBL88cNdG7LKzPIJtWiV
0R8SPsnXQjUFmlcDa0Mzl/0/eLewJth3gI/iD0Svq8iiMsKa6iZlXlhwYqdjETmjUKi/ZfH0KTOE
vAa0dXUzlsWHMyO/JWNtKHnD+K99hLJr4n4sCtClNzJFYBNgonvKcqeLW39jO5dFHC1SgVgeBWAs
UawWOVoUOM4EosIBrU6THsiuQE3pc2hU6ZUEJtTr+8d3Qh0R2AoTW4pn54hWu53RixaLinkWM1pH
9gCUZiOG7N6Xsmr6R1CB2BKZdonODrjhej1O2QRj76NPjHqtb9TxTpYJEKQnq+pqNA5lE9q1hzyE
95WWOnVJUIm7WUzV1xnUK9mlyjJq2bCwc7Qz0QrwWgxVBoohTgq0q9JEdPcibfqtnoMTmo3vjIcY
9wj5N0kPNVswv+cow1LPyMbWK/003Ic+Ca5Fw62Pmh5sD0Pchdu6FJXXQfOkY6j+PFDPN7oU3QVT
eyGNhFy+fwqnFoRUJfLlMAocbSyHC1I0aahpVRxJH3BWdEGmgemNJFXUR/HF3xC1mDdE6NSkayvX
ICLOIrPknu5p7qQMbXp5xAxv0MNHw1VsHa7JknODA41c0+Giwr6uR59m3EsLOV9VPOK7JDWzDb/s
1NahAQlZADiA8JtXUuIkC2FlDebxacB46qAsW5AQ/LhhamyYuVXT5r/vCpxzuOaIi4lYV4qmpmsG
3cTcizGd6g6D1Pt2nsw9D8xmD4zp/NpIWHEjmzl+jot6ugcEa+EoA2bPYGK2EZjxj1slFArwEGOP
4eKs2/0sQ0+BDzfLQ9dbdM/FKL+nRjVe4JkJdjlgujceyRNWcClMYKMlhbld40/kNDWrJIiEZyYa
MDJzDuRGw+kis3DiKPrxvq6eMoFKIYlIUT1As8rqBdOd7ozeCIQXov6GInvIntpY+xtLOqVBevHd
EBMRmJOVdxElQz4HSCJ64N7I7vpZgAMQGeILo8cY64cXpCmFl2Ga6KNDf9zhlQg0Ri2nHqJU2koP
aNHQnZzJjQhicQRXLxWqpijvwHBpME0u2/omwONlnApjhDXJQSbqFGoY9zyMsucZUOKXRcjL61gW
W7XFEz7AUnNZsr1wgBElHQoVsbJIUScSBDJzXIJloCv/7PBVGpsMY11fxqmVgFRxov4LUfH8/f2N
PXGGCMk0HkxwRCKwWG1sIUYrHjMO3422yOqXYfkpkwb3QhVW+/dFLR+13l20O6JXRsAEoBvocKFj
Uc/ofsBCcZqW2DfVnIFNvkXp/xr0nj7IzRKfj3Yd0+7B4kMzelXZJ4H7/rc4ud0WtBURB+Kb9cBQ
WORFW0ym9ORUgv4kTv0udZJ0Dm+J6Q8YIlJV9wQnvXTUmLMN4ad2G8fJoMComiPDdbgFaGKsgMJU
gtG6pY3X1CXorwwpXYPN8cZunzAB+q2olS43fd8iV9cor8truSPzSG0z2BwiOiXFQlqLIXsAN3Id
CEfD3LMcRSBP+fF0wc1UX9KY6t37Z3ZSCnwI/CMWzVmtZZm1bqwUZ6YzPl02LP62pK02Lv+WkOXs
3lz+gc2qnspReiJk3CVi/ERmK9g4lVMWxtLIHqGEDJ9oTezHJvSY8qW3JxnaG9hv356S6gZZsdAO
huiFd8nHWGt+P714dmFf8Ce6MNe3jsZWVNc5gjP0AUdfkdtPboaFPGDD3Tul2Rq9zmigRbHwKMWe
G2HE4iiFmEiNVxJRtF3NvuGGpKAfvkR4PdEdvaR5NOFrnQtylqmJQOfyCM7E0tHrZMhb2fOc/Xhf
744XtbSWEIFiDNwxJJUOVWIM23HMEkN4ER2qvcwNw8FEtXLaKt8qHizG79A4QhRHM9ISV6AxY1Gc
N9qXAv0hHvGSe9Mgm88j7tounE3f6TqTur5so8u/sTRIgiE0kStbd3+nRW3NeEphjBPSPi0VQgdZ
i+GuR0fwhs4fX6zflSyCfiS0M/A1vJ1CWJmlWQHViNPwglSlsdMp+IjeX9BJKZoiXYVOMnJ0s9Rc
krqZsaA4SKaLjmT9bTUM6Ubh5fgNQ46DMhghhM3wEFbptzgmrFkytp45M2ZboSK7dgh6L4+jwU2H
nu2Gsal3TT3Qi8FEsun9RZ7SEpRi/t2lgQzcsglvtES1BjK1aoCNSgdMfqOd0CZgfbrFPEnlWVPi
bzjux4+lxiWjlikJ3hJrDa5Y1FlRIBgSnrBqtAuNBSlAShkFyY8aWOqmg9YK6xEdgf5dg6rDlk05
NpaLdDTMoaVBwFdf+ZcmJiYs3Q64flpM/WWiZT1cjkPFATFZhyJ12k7LHwp8lluDpCeUaSnxKzhG
KPfifx3uM3CKMD+DyMOjNLccLUvfISMQfN4/zRPmxcR9V7DLizOybrHkcYLBizQUXoOlQnHQM0Jz
0IjQts3/hiiGkhBmTXA16BonvQ+LmqSCYkHxgLFbVaRgX531/CmcynTjIT21LAyaCcT+6C2DtMPN
ixJAbeg6k17os3mXGkl6Ew148soIc7gf30GMyaCxdxlngYYeisqNcumNLqVX1WR0CkERyFZwrxTy
GxsP3KmrwKRCtgftUfQYW0/FuqGshqfTqumWBgN1qB+AC3yw+GfO8/KiythsR+WmzTmljMgWwxtA
PhIx0Go/J+L7tJ/gN888EvsaOOdeLMnWWPspKfCG8d4hXSyOBunTUmXRhEqHZ/ag8q6GxnKGAZj6
7x/YSSkaiSGNPBQapFYvKqKKLqxSIby0jqP7mvPsFlAE7NPHpQhcXuROUNpCK82hWgxWyDlMNfcC
I8CIBhkiRybkY6w8i2eF9Cku8GKQCZw6digl70pA2RAB+JFEhTtEMMAdQZcvVAB8Ux9cEJ40uB8S
fohAVpqtVABl1AjV5Sb2gJ3j23oIY5fl41ai9uhwIIUDDxG1cIVE/hrOBC4+xYOmgNyShtXFoKbY
0bOVbGS3jswDpCyOKPKQyNcdjVkFICDMazWFHhyvHhSzqd++DlVgOWlEmg8XhhdhmJRD0IlH+yjr
0g9JgzErNIVVflS8Zt2SZe/Dcauyc5zgQmcEdg31QAovDr79oS4Uvux10oJWcFyywp8rK1YA1QKj
3xR/MZgOaicz2rj6VZaBAs/1VIz5TouWVfuqkON4IWZQLLrx2MvofhK6rL69r0Cr4VkoK7J8cC9h
P/DOoBa0UlYyZG1qNFDWaszAvcriIf8J/ryaOVqNPcgHwkr0gBvBlardsjSm+NOUk4g9tfnYD7ve
lHm7RbJ33Fmolj4FuEtoPYNyrXGVqzjWGRDJIg9tutHodG2V9jYvfH96QsLQkk+R1fSvtZ8J82tq
xH31rRSq5LuARiq6QftoHOyN0PQBJhjBL7w2VVFuNbkfeXz4jvhmbGliQJpm3TtkVFYXFoJEXlC3
SbGP/MDsd5boy3GXo3UjfzDzDMihSFREPcYIsFuOCgeinY0DXDzLgwABwTXStTAzaHNAD/rKplGM
fFR11idekRRt7eQRtNq2mO+n3/2gG9WzOdJiYKCViuIwtWnORPpSFKT6s8rRFWpuOPVHnii+DrK5
MAcSvTBwXw4VPomIwUBQDZQgMWWoQ2sT6DGzD8DnKJhu29YvN576Y+OE4u3y8sKjQOl7nahC00dn
lRbePm2I4D5rzfQVmr4FinJSCibU0MiFW4Lq2GpZJET9OUwzJE5pa1Od5bsyJq27cZhHzgRq0ehy
4svgLZJ+a9TWIgbPSpuT2IMPiKxiKiM12VXXZ9Ns86imwKWf1AASgdQHQhJSYWV6yXFRXru8nPP7
MaNsviisXpe7QClAbcQ07DKHtqyv9oAo4jj6ISbAwelZq+otX+H4TqDaiz1CQwfSv4iwD3dpUp0v
AeaUeZEMCr3TZjBFdpD5gux8q8RcC5Koqt8bNA2qPTpaqQSMwsiNDZU4fkkQt6KzCJUfpPJQ4D/8
GhqpZz7Br/U6MQH3q25eKx3EVxjU2opETmg7mpl+12qR60Ye/1BSS/o5xjxB4qW9zD5j2jN0SpIl
nxM6SWcGI92GgpxQQ4uiJoyoh0Pl14noOcmqsp6DxItJGD60ky/mvYzNOf34LUZuaKnaY/QTM1Cr
daH+HAdDLDJPoI9kPxEpQzuOk+lmjNv5jz5NtrKSx0eGoxK4XfCclvB5WfibANZoWU59Phde1Znp
3cgmAzTzKBnkutkC9T0lCl27aI7EPVaoGRyKAlkSlBTo5V4nI0CMTRYQNuZCYNCvj/ONOPmkLLgy
mJ+1MBSyHm6tgroPrCwqvNnKG3uSXbRvBSYbWwSSzvu2Y0vUcjff7GBmGPMk6gQ7OOdql9MBODsD
LXHlwCfzvqhjrUdVFTMauOFw2PWa+nwcES4Usi68RKSgexPpVWL2NSYcwW6WJGraEHes9Is4QCVg
3AU+1Br6jDcZcjhVWXhxG8/XcYNpAkSozYb7edz7jC6St2JWVqOb4VOMgILAHFIdOs0Q+y/WOPXO
zIPKTlGU2zF4bICFlPF0pfu8/WPI0i1KjlOniDoIgmNkGRBDrC7elJidgZojFGaOuvsUjGveZJD+
ogbY9v79UzwlCg18QKNA0QHNp6snbQoLDPz4yRI0xg8YeK09s0abdT9aesNqndIXNC1S0KdgHgPR
yqFqVgRRMZJmqTdXEiy0lp/s0rm5Mgha+olf/vj4utBtjQgC5WtIXG2hblFEkiX4voxeUIdEk3lB
AIdx0fZ0C8T9lGa+FbVSmaQNlC+LcHnvOpj+CW2omdM3fSo37MipHUQbq0C/LZ4buU6dKLPWNLOC
zMOsb/CMREP9qwU8h0uNZrw2415unNixH8IRHqHzDm3JKK+u93A24gAjH9jDMiWFY6BN/lLlfv3Q
aBL8hIs337Ou76/KqBUbidSTW4qKBBo3oH5oszrUlZFF8dgZ0MpadwoEnhEAR8YBgja0/5ScBWUF
I6rouUbd/VDOnBugeAeyiDeBFRXkgz76UNt42tjHRQEOnXMoPDoyl+gPkxXr61wDmcyvMgUpcJod
Bm675wk3/8k0a0BQJo15nZVW9zGixiWmw0QSHHA83kuXyBoYiYlJYGpZpp5poIWyRiFzXyOEfv74
PUNBAoV+xOxwVlf3LE0AJIQMR4ocd9+8iCEd05cw+N+cndmS20YTpZ8IEdiXW4JskGqpJbckW9YN
QpZt7DtQWJ5+vtI/E9MEEUTQYd05pGQVsqpyOeckQKVPVNuT7Hjf2tYJALpLpcuEb8Ntcf29OAFq
k8RuHoy2nn9FlSI/Z57VPoVh1f2hF6ke3Le3cQKggdPul0VuWv+rKEErhkJpozQPwHOrxeemmKv6
DyX1UnKavEV9sxDKYl46sZTxj75O671HdsNBwd5QWoeSQ26+DmIJiCiVzUMeVO5sv1PTrn5hhPje
MresgPoidySxwVtWdTcUPjIzSReGI5r1D7D+BWo7ysN4ciAEkigl8fFAvdeYQiNDWceqdG7kOjNq
3whd/R1pVljtnOmNFw07WKFaSUFjjTupDEosMeDqIFM7NM30WX/OEt07MCgtu9x3j819MxFgIc8A
JLEO7EhyFSfuxiKIHANYWVpV0+CjmFJF5/9gyLXokBFGqlB+r/1+knOnzZRT1lVNeFKiMvoADVD8
9rgVaJJE3oQD6C2tbl0C2HwGcMqtC5zG7+O0fioNZ6+XubVpklcAF4NLkcjxei2UDbrSUHlVElHE
L1YEVh5o3jjujejeuCtk+VWDlGrSyFw3NRqoLBrDZcuAynt3LFSzEcfENGvGkUw1mcxs0i97PEgF
8CQRjTSeWdxqB82uccesJnrsFF2F45iMpyzJzJ33ZGsH+edlwEarGw2g6x2crAQkGWlsoApqPYxC
ZjZJqe31nzaKghANqWMziwi+FWTsazOLgdYWs4TLAMbQ+9kpZl8xPQBx42c96r8offc8CPNdZVjn
ZZ4zvzXSx4YY/3rCEDfiJPMuEoGsG5ppN3VGkS5lYBhFfxILeUYfK/XO4dq6MAh/qdFCOacNLf//
25xpcQfVy/MyyFnwUz3U3Uvd0NGv7HQPJbr15ThadB+I7UmrV+fY0pmSQbO0DNKxRoK4tZ3DFKOs
fP8cby4IFCEiDhav5Loo2erDnM6iwfO7zLX82AiT/qWK5iF8Vmar/Oe+tc01ucTZXLmYWys5z5ma
UWstScyIzw61SNr3dWnsaaFurun/W1lHaiBXGDNkkv41ZiWeFk2fTrmFVLQ9THtv7ka4ppnENHwg
JN/MNe8ZvjrFPzOvAl042gvycv10QJoKqfs6dA8VdfTPHIu9ZuWWVVDpNNI9KEOIiF17YT4b2ZJk
ShnUBtTJUz/1afelEvnyu70U3veZYlt7mAZVa/7DrU9WJlleVJQIMq4NYyZT+Gh8vzQf/ASYhDgM
loNE9uN+Ak7GkMVTSH/rL+jF2dJPDpSntknmY55F3QkyzbDj+5u3FteFQdLCO0aj+Xo5IIwzxTFE
FShpoX0aTMTkw8Jo/Mbr7C9KEc3+lIzqJa+V8U8zplZRLWIOerd3dn7J5gd980NW16cRqw0YaopZ
xSy+IT9XHBRPec2U9o8+G2tkzqffH99gCmcexAOiLEgj1yvnMhApDlQFZt3Ex7GD9G51zR4yeuu4
A6ORnE3yUGKfaythEjd2reGn1Ncn+FDZn2ruJTtx99Zpf2tk5ZM24EobGbAqsPQkPI3m3PkaadS5
dbTm8VQTRihgSNYEcmZNsgG3nyS2xsVi2Ir3lfJPdjD0MP3n/rfZaAGi2PLGjPSWN49MZDZhraFx
GIhh/KGhrVu6+mdPTb47andqlIhZecPHeOoPod6/5AZD6ZV/K3svr97cVxkMAdnheVg/dbYy67ai
VcQn8xg+p56oLprI6ncDcNCdfZXuvUp6NZrs+CMNcOijq6dOHSpLoUFUBLnR/6saQjmkqrho5fR7
ipbczlnbNEZdhBY4nAiK49e7q9mTW8ZtXAaL03TpwZsqpbmMirOUvkgTXZzTjLjsP8QNxJfA6G2y
UXs9ndhphdu39SzrPsviO5CZ/a6Yo1M0quPOedg6dPI1h6qnAi5b0wPiPtdrU9BSKaa6gzW0VEPr
W045xk/3/XTLQQDqymiLZiJ98euNnG1IX7mVlsFEzPBbZ47GKe+ryp+NeU+ofXNNwBlBakq89fqi
DhtHj+E9lEHfO9HBKCPlyVpya6dmtrUg3jYedHjSVPpXGXwbe72Y9K4M0MYrAzFNsZ+IoT11hbLs
PHDbpsATgG2iNnGD/qvmPq+WugR+15TmIWrAq/uRaOjE6pNJJ+z+p9rYPzZNll6kGAwbef2p1KyJ
Y8MdysDMQu78WZ99dzSXnRR3Y1FkhCjGgYiH/bC+HrVxgfoDHIdek+0lB2sYq/rSDZWh+2o7ZXsH
Wf7o1a1BMwHwB2ViigRrasokYqtIFpEGSxblygeK8S7DgqKsZZB7Exr5S1V7dn5uMsduz0YYu93O
Sdtar+ThAokG7UK34XpXIwv6aKobaaAW8/Cpb+fpkiiOe9aJvB5/r0kEflUqpCrtepR9qU2KrkAq
CRpLK+JLU1rVH9wd8R6qfGNJYFwMHQgKeZyxBneMVlcYTqblQT9DjHGovAduaxt+irTrzhHY8ElM
SSkQya6kJXq9e7k223mSm3kw6RYrEigLVt70MBYfNB/+SIAncd43PMVCtytzarGS5jUDzjLD8oGX
9seHz5cUi4JoJ0HeNyJrjPNpZe8VK8Auf8L5KnwrC51/71vZ+jiwiHlA0NEk1175WzrYg9orVGnD
wks/0xl3jUOut8MlV+ZoJ9KXu786XARtxIbYoXG87lPPxHPDOCZ5IKyufh+XLTluxZdEUEWEp14j
NYTqvquwurFEW3KmiMU9yc5aFdnHXzCfJKPxk6ej36V16pfGCHTCmMadb7bVvkPhQX4xmpI0LmSg
8CbMaoyy7EQaMmms0f5StBjYSW3/EGX7zR0L57DQw3th4PzOI7Ph9hICDZkOCgpElNVH9IYmSYd5
ojxXCudpsRX9ZBut83hEJZU0pfITGu845vXaPJRmVTqseZA4S3ZQF6anjN5ySUYKaEYR/oezDPAK
FCbNC7xmXRR2BkeA4dWzQI3d6pNT2GbiF5TaptP9E7C1efgkwqcE4DQgV+/YCDLKNaFw0uKMhgMg
w+oCMKTfudf3rKyqjgq6PRFI7TxQ68o4u2GYPRt2Nj5KRKRJJmtlv0CFoNNXn6iIu7pg1A1XbU0u
nXUzQ96sodvx8q0D9dbKaseEPfHTtZw7YwgRGU4QT0unsTjp0WI+fKFzVVADoUVM153K/bXPiblM
VCe3Dai5E5X7qHF+L1GL+PmoC5AaEd1K+h98mrX0RS36OJrHTg+iAhdIF6M7JWmyp/S8cTnQ54M8
I7UUwJg4q8WU7TBmo5JoQaQyn1CZP9l5+TT3bX9I1DrI9PQD6tznzi4CYJo70Zq8eK7vXhuAmlS0
BA9H0rD2vyiugE7Dp84V1xmest7IfjdQfTZRczDLd2GRRXuaUrcuj6A6IwQABdPgpLxz/e10cyD9
ijDpDl5/LopsOhVL3O8EiL80Za5XRs2KF5mFAdm98XnXS6PB05Mm8JoUdKgnozI/j4YuY2BkUcZH
gEx5G0xAOtKgh8DaHo1sCNuDNRp5ehjrSJkPajzl/bsq1wzlHIsqUw9mr2ft2Rxn4iEIAp13SJxM
tM9pojY/kmqu/hXaXBfHSJn4+4Wphd2B+Led/bgt4/hQULrI/CLU8+7JK9M2O3WVkf2sLSC/O3ON
bsUeKLaCWOLbEo4A2lu9OgOh20D5jlIP3brUZ8hyFV2UxuohpPR9xHBJgKGj3yxj8rE36qr3x3FZ
voQZYqGMPUNd8ehoY54eU6PM+mPXDINxoAQZac+hqJzE1wujN3c88vYWkT+aDjHRAJzTNYrMVCoj
iUKPiuqsOs9dPCaHUoj4SdWGbMfUrSdiCvcgApAcgnXpz+oBMJe9UQWO0dTHfFgGvxVFu/M+bluh
V0EXmu7wuvGXV0jRTa3C9PC8rwN6G/1LHNZ7sxc3rRiMk5Ay2ubNXAxPCJK5xK2CHDmJ97Nn2ei5
ZuGj8mjSo5jvSK0GyBjf6PrsGmmtMkeOtZQZFcuqKplSsJQLonBiT8LvNirEFGwxLnjSHdoP16YY
jVc2w1LVQdLn7Qcxqdrnrk2HU2SNc9BqIROukq7cCUXlP7q6NCS8Q3aveFeAT18brYtm1kFE1IEY
J/2zzeN87roqQi808g6RqnRPA2OGfM9RrPP9t2ajQCzhflzBaOswnGFdaG88p1NCCGuBzpSl+px1
VRb5tL+ppYx9030zrdD6s4g5MedRqH2CdG2Y2qdpURvH72hB2DsB0O3TwA+CCwXEgMCO+vj1XvSm
E0804iqQVxPE2MILwblrZf+VQln+NNb59P3+FuwZXIWrqsYQg7TEuVQn+20QpfUxCkfxqlrZ/BKF
e7yRTWsS+ohiAn621sWr9dBq24HlxVnZvwKjH34zkYP6ItThFObj3rS0rfOJ5AT+LDvZN/wybTHj
soy51lxRhX90QKX8EV3Yn/e3cOvyJCiSKtycUrr/199MTWfDDVWuGY0u4SmZMuVzNhndh3lSom/3
TW3tHxx6lbASLU8S0mtTYVKbYCpdTCEI8LfXuuWZ0UvegQ13A3eKih0I5NbS6OWhQ0JRk9dMbvCb
FMpDYHZuoqYK6sJmZGbo6D4qWsZJU1NrJ3bYWprE1lA8JSiDQXxtSklCoVgutfeYrsYAxnLxJmTC
HG86MN/Gid6pleKlO6/1loNQjyZckYht5Baujcahomd9QXuvMETXHVokiuvnUVXn8svjH44ggyvV
sEDBr9lsSjGP85AVdeAqYeFndhR9sWI1PypowJwULV92Fra1m6hw85xDFKfJtvpw6bI0odA5aC21
VL+gS9T4pWZXxwIo4jvUguc9YtOtRV5z/BL6EAoCEN5WWzkv04xaB67JjLFD2HjzARbiT1Tvvw7w
g3aiiC1rBo1ZnBN9PBTRrq21UxP3xtihVLfoZeo7LRLRwpudvy0lc79OqWJ/uv8Bb08C3iEblqBU
ED9Zn7w6rGp2Mm0Do1PMk9mp3WtXj+0xhtP99b6prbXBXZEjb2g7wxe8XpttdCZXslUHNeioz2E+
9dkhDFWT8Ri8iBeHeTh7A31uzwEUS7BtkpAGJmGtrti0i6MmDR8P4a3kZE1mdlymZW+M4dYeUtei
VgfunaKg/P9vbhMieSiDjHALIljzIlDGaf5RNIq7HEPDSHc+2NaSkOsldpK4R9ro18ZKq8iFoPsZ
xGXo+GFcTccW1c+H40ygXm+srM6ZYyPBlSpVExgIcxxLMzGO6ZTlO5n3bViGFUiVfCKdKczrszWZ
S9I204S3G016yWZd+2PQEvM0Wm3126xo7QjoJ5x27pDNHYRxRClGAwKxBprFI/xwJS+bIGJmUXPQ
hIWCvxVBczved/gtv5DUpv9naHX1V0ZkZGZfNEHRh/m7qrOU04CI4+9ev6s1dxtrspNkBERYDGdB
8O3aK5whsy1L2HVgzVpcnNCl1/xJ68xjqSn0Zkx3cJ+G3MwCRxTLTrS5+RWl7Kzsc0kM8LVtW4Am
NqK0QY3EuhSG+k/EhBDkmvqgadOnJBp/3N/Wze/3xt7qBAyD4y1Jgz07rIej6SYzA7XDPWrmphXq
Cg5kUZca4SqAFCUySaXDxxOiLRGaaAYQfIb2dH8tWy4CioEPBlaKzq78FW+uDidZdCOvzTooyyE6
0y3kqoJe+bml+vb5vqmtBb01tbqlGE9QzYWNiwxFlFq+AXJj8IvGDL/8BzvM5vyl9c1nWtUHNat1
wDENTZCTmP8JwDKzfWUM471BAVvPCaEH4oqAbmkNrp5KZZhEWphcUWrVzD+Z/ZFTu8td6ix24wRK
Oxt719XWxyKioMsEXRehH/mL3nysSLPHXOi4BED2mPkNrXU2q2h61jvder2/iRuLk/qUxMSMH+MG
WS3OSUIDvsjUBpVZ99ClVdG9rwcUco70mfufTRX2j/da5SgppOyYFyMVZFZXyKAmOT0icHtFMdk/
ypnpFQfXVMq9SWAbJUrCKRB7MmYkFVon4446cBOZUxko2eC9arWdnFo3aZ5NtQnfgzVwf8+6Jn0y
J9sNgN15v1uzkjw6jJG4mFIAuTEVDvKodXITGcYMvhXYpZ0D6YwHpXqaRRQzEjx0poezjStba8mr
MrRTp0o0dnY0FH/2Mps4sq/8pYXUeN9vNlxUplB0TiTqGLD5tYsaJXpnWdxVAaPI+nNr9d1Fj5Lw
axjX6c6qNu4TmB6yjc39SEi+uiCNahnyJZ1hFybw1HQnrF4nZkA+3G2Q2qb/38rqcUkgtjpJMUi6
ZGqfJ6eavpWKcHeO2+Za8EVaQaD2Icddb9u0OJlhZqzFcsR4aNzQOA1OPe4E91uebyEgQo1cphM4
/7UZs+DT1DpOx+TEL7OltL/pNHfpPcSHwR7fNe34NGpwmTVb8Rej7Xce6o1VYh6sEmE+yPT1Y9N2
RTv3qMQGSi6STgq1eEczH+pmZ50blxcRHWQLmVNoQIeulzn2zMlxO5Bt4L/iwHOX5pR3qnsAOW5c
wjZ/nOHEXBNSGKTD2FPC/ZU9QZEZHaMS3LaW/ZhST31V58U53j9aW7v31srq46khNPLWDssgFmF9
GsZa+H3R/vu4ERhUmlQOBgu1xoYM+aRYVeSUgd6E+vtSFfYJZ9jT8NpaiqSCQXlDKAxz1xvWMB4w
zUuueg0kyrPI+/i9NUz2TsAhH4zr+idwLhpdMvmimLxWLA2XxU4oKIKthyjxV5am4pum59530UdN
+8pQBKVFUTxzn4lsRy+4v5FbPohmPxAvOhZknSufCE3hWGNaUML2jOdyCSO/LqcXXR++VR2Rwn1j
W/vJGBrU5bEEDW11STlWmQLNA5WaFFn9XES2+a7stHRPy37jcqd6TWhFXEAldd3sgjkl6ljA59bK
eP4+torpN2qeHWM18R7PkSgbSb0UqmQUPVbBgOeJIetUnL1aouI79B/tUsA1Pd3ft60FSfEg4H6s
iszl2g+VwsqLNDfww15X3odjyzyAQhgvjJGLdu6krU9EyQheKnAyKWVybaqpNcqIBqbMpiqOBZNm
j0u2GyHKEsba5fk6sLwIpZD2WZU44pDJ7XHolZDM3PE4eYkvDOfA3OKPttP+Q1bNyJuIvheTQh+H
MlDowwWQUtNk7Wi1lx4MXS2u+WJ1h/xeqwn9u4Ia+M6Z3tzGN1ZW2xgtSrzkLQvMJytlcGZiJs9m
WkQ71fvNfSQ8BKYpr6f1dKeyQaLdqqH4x2U9Ai9Q51bKyEdPSTxMn0wljl+YANK9yz1B3Gjag7vj
mRt3lyznU11nRw1q0tfu0tuDNscxBC4077wPVaSlJ6Eq6m9zO9ofygTVeNepnIC/7EWHhw8FmBQK
29BZLWLTVegfJwyd7BTgqb3ntC86pLFvhTZZ3yuo14/fW9yOIJhBhdPbXUPZWsVqml5JwIx6NhOA
B716UVPd/np/QRs+c2VldZcw6jJmkgog2KVus+dIbSLrbHt1u6drvGmHy5f7SorF/RqC/SY984ZE
dFnDaorR6g8GpI/2kM3xvKfrv3FrkZoxUlvlEwH2Wp20ulYrd6LREwx9dcrn2jy5Y/pH3VSPo4Zo
8xJySMQQsJE1Q1zTFw1nwFASl95z3DUfQ81zdgLsrdUwHRbJDphAEg597ekuYUAyLFBWDZWj1NfD
R3ux42MxpPPf9/1ABkiryxFOM/xpWQQm+VtdjpVgll/VaVhqhB8OsI18o1KNUzb0/eDnmlsyHRdF
qct9s1tuQW1W4hjl8MJ1DZgJYQN3SSLVHyb74Gp1djSRGHj8fbFJKbmvJMmOVtb1NuaLlxWKA3rd
SovUbwx9fEqc3Qhgay2Uo8DT6ij+UIpYWRnAphhNXwQuegwHpxmqT6MRZTsFto3bl3IKtVF49Ux5
Wq+lt/O6BtOBFS8X75W5V60TCaf7LcqGyo/ixv2KAlXmW3GkFAe3SbWdzdzwSQrbjJgAaAbOdn37
Ku2ikZEDaF8WuAbFAAcO2Y7peW4YAP+wd1yZWsWJleWlRhpDAIX75xzd1vlh8IL/JyNglHSeM3nf
Xn+2oTDrvKdbhIpy3oBl734INbLP/2ElDmUpkEqMtFgHALXW6cXI+NGgVGOASiOvhUaUf7pvZevT
MBhIytHKsfHrJo5RGKhzpOxXl0eMZfaSXvGFlffvmaI2fr1va8Pb5bwDOs9yYMRNmpIYjdmNGuly
3zf0FT1JL1Oj+vN/sEITHcluALygNa4/TqPMbQ0YA2cbGdhy0MwmD7JZXf66b2bjUAH8I/sGAgh5
Z02LVXtzqtNEEOum/fxpmWN7aA5tNkJYNZEY6g6FGg/z0Rs6RhVmcTw8iyEck2nnaG3tKTchXQ+G
q4MsX90gNaOM42oMi2CZor/mNNFeXC0pdrpHW2ulY8o1CGMTtNxqS4tOBd9o8HB5gxEfEAR0EWkT
v1tW/1usG++NVHwQPepymbbsoJS33JOXjIPG+kDdrGKNERK10IqC41xbzpF0TD1FfQUGvMn2lMM2
F/kL8E3PBVz0apEQ/Jdas+FjhVb/d5Mjvts57ZPjhd8WZ3lSkgnlGOPPwsx3TsVGaPqrJ0HDgPyW
UvS1v/ZDGDVZBuksLLum8BsrWv40Gr377LZK63yOezW1nxJIOu2JYsK87DwOmzvMMwoKmnrLjagY
YiBKEmdegZq+azPF0FCEr2q5OFkgUPTD/UOzkcXLaeIwFultEZysLk4GRWWNYxALa4lqHZmwZrRw
joRxiExSeyezrL3q9Nb5kMdDFg7k/PrVV51DU1/yEdedKinXMCuWOBahavQ7K9u0Q7KGmrJ80Nfa
bFDQBmVW3CIQmlcycEQsvgtW8fEarQMGjAyILBvF/NVqzKE2WA5g3yqBvqdYdf0+Sqc9Jcyttcgz
RzDMe020eu2R5tLFld7jEpWiZojY1lHgmpnzet8XthzvrRX5K96E95nd0WYXBvKXnZf+XdWIT3he
FH3Pw1F9PC9CbJ3yETQSjVGTK1NWoQw1dVw+ztB5x7Gpo+MCYPfp/oI2t40oDr8mm71hcauhm1el
xbbR0c3+RsgrPNiVa/xz38rWEaKTAdOfP1TjVh+HqkfMkF+uC4Az3yFYvmqi8/y8VcQhnfaQEBsh
PnqNlMIsGVTdqHbACFDdHD2LYBbdS+zW4QelsOffeBDtzzAFAHkYewMBttyCugfaJ0wdoIK/cvFi
rB0F0fIyoKPV+MgIWYc61hZfIo53zuzW6qhIgIZjThER1qpsGmuZaCJF53FJhuFzorVlfuh1Kzp1
4RL+0TNx7oSayMOnCxeE7uORWmAZvs+13y+pmOLR6cqz43b1RyMrHJ9Z7O3pvpvcOCNWyJrRiqR+
KTGy11YoKbUqM1yL8+AaU/6i12O/fHLsMN+bGnjzvTAkFf8xIbW71ugLRYAB75I8P0Oia+GpmjED
Y73qkGbd3uuxsSYJvYAMARaWaGfl+l2i6GNqu/k5DQfPZU6Emj61k6E/esIokv5im6PgjAzfmhBD
Nwm8exNnZ1wnfleOVvgn4qGdH1kM4vMzza6P97/V7RZSmZJi2zLb4x5a++HQTdY0NOnZiuP21VPU
8WfYjMMF9oO3g9G+RRLTfAbWJMXViFlJ26/9orTmXsRpm561CaYvUyTHZ8HY7I9iVoc/28pwT6oy
eM+eGLvnktlW56ork08RMKWdRd9+TK5KKWOOUg7fct2zEIXVhVZRsGiEvN+pKFE/JWmq7Vi5OeJS
GByWL08JwtxM775eLsLoluhrNzm3qq4gETK5r6MnZj9KluGvdlLnT9W4qA/XbqVV+qhgxSkY3kwe
cJEioXYwJ2d1mNvPg6FOry1V5k/33WZrB7HDjDMQ2Lf1FwWdTze3zOTcIIbmZ00/HBqKFjs7ePPe
sBYZPyElxwGHZX+9g65d1Fo0WsmZeYrFp9aImfBUerGZA3lvxn8sE4jo/XX9Gn51VVjCpJRwRHAL
LUwc9dpkUogBBdw6PS96piW/e0qbiYOttYbxUaFyvJzdpTYK30Dmd/EHR7g/JtNuwyP9FDU8qXXW
9s86fX8lMPjEpt8W/ZAdllBM+WHgVtQHCvZpVXxUBzdl7MSoz6XyOTS9PnzRGH45PueI89nvtD5T
klMaJqK93F/i7YkngqNFIveTUuD6JiMdbxfViJVAsRkL6aMuk/3wmjICcuuk3Z/3jd0kGDLu4YDJ
XJgJXesUPx6NOiK1SVEiqesnZ+nr56V0249u1Yn3Zh6qf88AwagZeyK4b/nWQy2gJwyoxji47DUe
0B41hv7ZanLWlNw92V0JAIQp348+4zRKeFKR0mAnJZ312l2szG1srbM545G39M8kiXr2BLupaw6A
+5k4Ba5iyM6NnYOke3CB5Ey0NTiDnD955q9NF0bEvx0q0dlT7FA9ZELRjznaxXtIgxt/QSQfjK2M
wKB3w1y7tpNMSmJb7ZKcDZG5nygXMe2sT1z9qRc9GKL7i7o58b8U+aH380pQNFw7ZyPV/GpjSM7K
pP1kbCi0rll7GT3l46K0O765tTDGhpPLEEAYWLteWOstQ6VUdnyu9LA99Xlon7mam+cQ9ONOeH7z
FFD6BBiEpACNPDlx4NpUWCEbzsgILrI51dIP3ZhY1uuY6e6P0hFx7LeDEi2HsneKnd7rxhqpX8C9
IjUEMLw2DGJZLyambp5FJzTfbrmnRe9m/uROe1IUNweONcopNHw38PsQPa7X2E5jTOuBo+CmSN8x
Rao9hNoY7nj91oLwezJ42ryyAnZtBbU500XKPT3DTY1PeaSwFkNNT0tW7aH1bxfEpsFTJ3cj8KMR
e21qVJal8mYzOtfFJE7L7GqvudfuQRxvF0T07wCd4JqiLrnuABV2Ey2tG+tB3mfZX7lL3u4Zdfo1
aun43j9ct16IKaQTpFwHLeVftMw3WW9JnFerCKnzNFlfijZ6Vw/Ja1lq35u5fOna+uHzZUpAl7z9
uR5vmH9qQnUXVoMW1HHvnsOBeVWppdfvcsRnd66NjU3EIQDmECjg5rb8lG9W1gL8i4H/a4FaOl8Y
srNcwJpnB03p451nZcMSfAPaMjIL4FpcOcUAMwtesqYF+VwYTBivB9+ubTVgysHeQIbbu5CEAw9E
S5dPBhXselFlO+ej7SJeW0Wi9wdIMFqe/XRT5djSBdjxjQ1n57qV9AZiYg1W/rUx24h0tQNQFnSq
Y3xUE5G+71UGRt/3wE0rJOhQfuX0wjUQWgNHW8Pp0YK+s+eXBI2ckxqne1nu5jcCAU3oKFVp1oAT
tKEZKg6/KPBK+EMHOLuU+hovTH42jd3tdVa3rUlBNCBWvCernYvdCPJX7WgoLY6Or41a+7Qwc+gp
rx/XkiMFJWYjsEHYlkrxys07wyyVBFhK4Mat9Zw0ZXou5/ZhdWNpRSZGCKbKmberuneXeG7mpRbb
J7Tx0pXm8BQuTbuTQdxeRrgZ+GBIrYAFyD6vHS4Om8mN4kyHnSRFDtVCLbqnxbGK93o4ldpBFLDO
DiFDmucdV7/9YJacrEqZnWIY+s2r9aGBpCRpayJimEbec4FIw6GfPPddvNQPi//xRgE5kTgu0B88
kNeLVKYpdAZzghfc0t/X3N7yNXfem3l9e6okvAWHgMNDMWmN8gDyqVLH9uagiPLx4CR9fciLeU+V
fcsKbRD5qXQmgq6t1HGxoJAeL9B44tEnwdePde/u1Y5uEgYI4MAtEHzV5IioNd5TqRXX6/Jpgiph
Gs9uWNr/mgNTHEq3Sv5sl8U9drFXfsurfo8DcOsW3Bjw1IGaEi+RH11/K5WhXrEB7yXooqk9FyJa
CMuc5lTU6cOIIHk58VZxQ6ETQoZ0bSoPW2eMocIHnQslFm6u5R7oj+eXuesanxkWzpP8MYXfT6n2
7dErGIQcUTrBKP/x59q2qVcL2m+JzQOmhX8n8KYYANY3fz9shcIc0ROmJHBzdVM5auqIsBwsJKdi
G0UytxBf+7Q291ofGx8NcBPAKllaAq22iuFzr0jjpoiMoOxi9QT7VRzbeS6OCdie00NL4nWUaDyQ
1vL2kC/L9cYpQzVHqhmjk+jE4XKYDRFFfqnOe0Xo1Tn7nx1GBjJgRJ6FdY02a7l6K8BUF2N2FV+L
Y/MUw6LYuQRX1+//rHhwXigzMgrxRkKmWpYpTrHSlunwE16Xw3ikMBLtUS30+V9RuJlxSWbXKnYM
by7vjeHVlRjxvIAJsutLjZrb55xSyJeeJvJOXr5lheGLLE5OGYXde/2xqh729cQYpkvpkMyVfeGd
41aZfzzuEm+trNaiOMzX6YqiuVjmsHyIK9f7lCKhsTcgbBUI/vpWYMSooQDg4oJamdHHsFp6Jptf
0li8t/vxc8nKfGsYlsNUo/f3+KJ4GWlDE+ECmVlZc6M8XNK+6C8wHs3pCB6tZgDevKh7hNotFyS6
5SbEFlWM1dkFv9UbTpX1iJx2AKlKBd0I2n7VNP8WD40oP6hhHNUnZlyZ8/n+Gjd21ALCBaiA9gvw
p9UFXJkiM6nCDZeuB57kCxVoyJMzFcgrt31oWH9lRT6C8LpvdWPBOCOcCdSFaEOvlfwrW2sWiyfl
kqdResgsOwwcIoTkQKTIrDetSZ9dxeweHL8s3QcIFsOK6d3KkQirxHyZ2igb8wWzujIyRavykuci
XvTX+6vbOHIU2vBO2kt8UnVlxmOYXuYlcXuxwi4cDktHTPI1TuZoTwtl0xAgUgr4SFZTbrg+2wg/
laZIbM62cJLDFCGNp4jpwbELctdoldFe4tbnljTkr3ibUs41s3wQ0rwYevV+UpzhbGlLGNzfs1W0
gxHo+fIG4RRQrl+f7Gxw9LCZu+YyWX327NTdX0PTUG9m/Nmzm+tL/SmMQis+5qVe7Wnr354BQHkk
6FQ24IjwTl8vsPL0rqfqVF/Seuxe6zpn1pqijTOSf47DfAIr6qoHu56/1ivxmhLyQXS3ztMtu1Cd
0WC9ZkUg4jcU81/rAurLqc7H+WI6oj/S++z/ur/NW0tlxiUhMmA2yMur0K5V+gRKid5eNBrXbaBO
M8jRwiQMQ/AhT/TDUFbmvHMebk87gBZSHJ4fWXJZrxXiqOZGaH9f5nRqX2pvGLTfSoQJ8g+Kh77V
AZaYkpzravHaP+4v9/aAyJItWEfpvlSuVgcEPIo9daKoLlEfFs8hE6noYNQPMqXkt4S4CmaINjbZ
hyfX/+aAQA9s7Xkcq8vQTFmg6E3zaeybvVbdxqeT9FieBwaVcr+sPh04Y7dM87y6qOiFPdtF6f3L
ZEBxJK0smYOmFQ9ORv3fsoA3qNTiSOfXFVPXzMHl63p1aaMxQxttYJ5uwsTh+59oFbf+XytkOtRk
OXrrHBRiimX2GXLilT1XfhXZw0EPgewZVbhXRtr0BugqEmHOLbO+l1s11AyIMezgaA1P7jCWFyOf
9qKGzQXRqoFnDKL4xtt5UGMN8ER1CVPioShpl6Mwxfg6tkn3dH/vNl2C7yNp7pTi1qWqJrWcDkpM
ddHjcRkPRdjqTwwQRnhBmy3nvRbW+mNV9P99LaraFDIRXgSrf+3qelQRpzKM6TIZmfPdQoT7UKlO
8lp4zt7Erq2vxf2IX0Cp44FbBUVMeWBwlTrjGLomTihd2ccYQNfh/hZufS3YAFD4ib7kBITrBXWS
LDKZUX2B/Tt8TfPWfhWR172LGnWPfb5lClw8B4qjCoRzVR4TSm83bY6pmJTbj/4PZ+e5I7fRdesr
IsAc/rLTNEfJVrClP4T92i7mnK/+PDX+gKMmG020AUMwIGj2VLFq1w5rrd2m/WnuCus490W0E9Xd
27ufTcm//8kjkZstNS2/8uoZSV0eqXTbybEiENx5Tu7ZAQHCleIFpRiy+kZaoS3apInyaufGdE4j
y740Jmqvz38j0BJAjeipyGLm7WrKGiBzXSdMHCiqKnwHp7gwDxoEh/B1LJhq+B+OBIKDEknDIXfe
ZCt/2rxEHTu3cBYO3txXR1N40Uui17k/62m2c4Hv7R8x4r/sQ9lbvF0ZzA3EPFp8Oru2HEsjX/ym
6urj0/snu6I8g7Ksg1bzrZWu7Dzs1FzaThktppj03TfEe/XhPRUdTexYu/PaA0EiwKZ2ipbOemZh
klii0AsP3xo66kuSI78p9NmfheunjIo/pKZId477xg/SkIV9LUFkkvW4ruTECowJhOGKq5Mr6ic7
+VBVh0pduuOIUPrp8WbetUV7ineERhWlzNvNHEy9UhqXI+8uEVGTkvVNdS6Lhq/WisT41CjOuON0
N6eEJILEkPCUdoHEK9yarDIrMkMaOFd1juf3GZXhQ8bQj18eL2zjnggUZDuHdiKFEOzcWlHCyczc
LsNKaYmD3nTmh7Kci5fEq+cdt3HPlKSyw6sCYwK74tZUPJZq4RYo10+TKH2K3825kq69S2LxHHT9
TSpSggIYUsR95o28NaUWg14wLFZc6zyzXkJF9T7ovZO9azpbfTbYlAV8Xn3Z06Htu95Ao1Kj0pkt
cRWJwzBXpf5WpPPeLMTN8ZOTPAhlgeKDbqV2d7uerMhCJ24H50W3lg+5pgVxOLo+o0u+DEr4ZH8A
n05ziAYVuTJTX+iE3BoLwXsUBlM8rgnh/cnuwijz3TAJjzX/7EnO0JsxSgIyhv4Xd3RrzNQ6IWfL
FNfESvRjES2evxjFHlDyrTj/E6xJmuG9IpkFCCDLv6vHBB7zWHrgW6+u3oWDnxV9Wx2iPs7Nl8xy
2zLo0C+ZXgH4Zsem4nXzizGOPtSR1lk7OPLNt5TJLg6L4clghXFetyu2FjmPxnXZ3rnwGIQdeuoL
uD/ru5s00/sW4Zh552nbWsQpU7WVEaNUMl29BJXqhF1Rd9k17uzm99bRwnfwf/M0cPvUyY/AZ2Jt
x+TGeSFWBK9Tlh895OLWbFiv61yrqczs2sCg9vM41w7uZO4RBTceBflkOOigucDbgnRandSo5RBP
oTVcx5luDJFK7yPK0RzKxdqTJH57TW5PEDk7ulJkYTItWq/IzbgNoq27a9SL6b2pzczxqaNWYFFN
3nkZAwBdzep9g2mil0ovinfkbc4fo7AcPw7N+ElyBSeaWhoK2ghdga/cMHQhcwAgrfPmWhRd8x0c
oe43XpfuHNbtdySHBpzxFkboAKBuD6vaauEyeaK99oPZR6fJNhSGPyFn8GywJ9NocjMpaEv/fR1S
LmHMYNSo7a6uonUf89LKzrPRpt8ZmqsfH7942yXRwgNfRTWQhdFNvl0StIAxG5WhuJYJYsm+vSjW
r62uTl8em9meTSJX8AS0kB2GqKyBxXNWGwR6C2Y62zwQwaBR35PhxgviwI9Nbe43pQFWIgWZwReT
uN+uaF7cGh5kuVxrMdZ+VA3CTxMjPdKsbJg5X35/bG6zMtBioHl59+icgFRbxUKtWQPi8oz+mi7M
Nc6qTkPhEtkdHvc9CPEdUwR4UDqk10YQfHX86l6o7mzNw7XsxXx0WOmHPtfq17IKny4aSTQ0/WMq
8aQBJLu3mxi1hY0YXqJf+xxFAuTdKlhYdr4TmMhf+MaL0NeCCEUPzQa5uIFmLHblVbWW6WSDnThH
Y+gwDDWN/xhMRo9ZRaW/y2s86s7tkl9kY5VCHE1lKcu0zm2MyfCU2Zv0qzoY4amJmua0dG589ups
/KAt3fDqFGb+obGz8C90PfYKFpsbR4EHZJxUJ6ejp67bvWZZJZAuvPmqNLZ6RNB/QmSwfTqBwwr5
B7qy4KA4M6ucHkSmm6Uat6AtpuI4D/Y/Vlvrx9HW9mpy6/UQHpEoShl8JMklyPb2qIQQ+7N0atUA
Zo7yceSeB5Vh7rXw1kflzQqVRWSFpLLQ+sGZCGtzL3aXIFTdSsJbvzTm+IsOvMHvIusHKObz43u9
diPSINE5xVqCZt7T1WVjJEMyO0jvB1luT75wIvs4T5Hjm0b2rS2iz4+t3dlESbrQyd+Y4LWRHGxq
q7KdtJ6CHmr/0WyU8NDFXb3jGuWn+PnkE+4g70MjngItznjdH1dkRA38bgxEWpR/WaVmHstpGS5T
HWYvYd0av2dJUpy7cjdkv2eZAVpUkmSLg9N/e0g6I6xzy0nGwNSS+ji1S3vU67Y98uvMZzd3yk/t
hJ5NWDfe18c7u3aacs3ERTRu0IqSxPJby002VYsxjkOQdoV6AoqvHBjcoPpFuDzrn5mpRVuNkVe8
X6Sr68hyioGh6H3RBX212F+QOoD5XWvRl8qZ9hh+bz/r9lNScqIALiX4ZQK5ctBel6lRPGh9MBl2
ojIPdcmjIFFae/jK45jFx8gc8+SLOzZCvMyDES1+O+WJ+0EbvEg7eCoooYCgSiinOVMncbRMZhTt
eNrt3htUmSVCjUdrS/EZTXMc9WnqA3hU4D4YHVh9HBK3PHt9tgcVumeLvBCYBIeYPu5qQ6yhjJOW
ibhBnNvloaeU9m7Mx4i7VE1fHx+p7WXlIANJZ5w8b/9GQjMVkVbAOOdIpVX72XM7/eucJU/OaaNd
BHyV8SKos0gCyhq0oIZ52brCboOh98JDnNnZQdhmt/OJNrngmxkQTiR9WKEue3s/9EIPARgzPmYx
jfIPlXmm/0wCCc2uS7pTWtnza8REkDP9aPVUd250taLRfXm8oXe+HTS3N6UgWmOw+29/hzy0lilx
1TZIE7X4YIVV8r7Ru4lSVj7tCAjcMUVAQ7gGHxHXvq4jxXaeVG45e0E2LGmgJ0BpakvpL3b3NLYF
jgRHX6pMUORhg+Ux+qmGqi951w5h7gZqVmm+aNrkLEQV7rxT62hGWuF5x8PJBjVObmXFMQEGEcYH
kdOLM3OaXSBJSfmCqHZ4btsh/WoS8ARensfnarbTy+NPt3XslFQhtslckDx93ddc8mJg9F3oBDV4
wPdzb7+ribiv5DbLmWihPi+Dpn004DkcHxvevs98PEnvlTJTkHNXZ0YPu9aylsQNTCf7ParRSEfD
NkXcMpv9Vqh78cf2znPZkZfHi8n2//rpROCnSck+nUCJUyQ8RT8GLQ/O6fGi3mbd3bp1qgOcGqmM
R8lgXRWktl8D5FH0QDeYTgfaMLKGgDhV7Y8OKGYctzdFf7e2UWpIH9du+bFwO6O55nlTxqAkeXlo
mXe69jHNGye+glAPfxvj2tb92Z165aVtyvD9kpVoQfuwJCzhZ+AChA/hpd0Tut6eDVDDxDLIsPNU
kdPeHk0qkjNZkKUFdHxgmcxhpxoM7Jqy8aNGxWU8F0prATCoFUpOrj1X2g7HdHtGyNFpXnA+mdJD
jnv7C4zh0iF3LfQg0xhT7TOCtXO/isKdf3Mnx1kOEfvS7ziYzUHBlpwLBRPMlmjOlT9VCAxgtXZJ
0CzZdEm9KD63gCBeHh+Ue1bIbiWmkhR3I9g4m2Fp0QFKA7NSovBqhnVfHZBKmLOd9+GOIRjBcGs4
/CxnjcCFANZp6TKmQeZWsOfUojvVoom+PL0cKfwDCIrTIln+tx+qiZtOmaI4C8BlQIm15vqQxOgc
Pray8f3U/CAjUTLmx4A7kWv9ySFXTWyZ0xjGQTmiyGQnlf6+1JHHMPTsyVGGxCDSFIUxie+CmLRq
arVZyhRyO0kC0ETLUamn8MAQGufJuuKbFYnrAG9BYXEt49YWTVTSpYkDjNWkJlpW1od0iso977fJ
vlgOL7RE8FLl4Dvd7lzhDlnh5UUcDGPj/tKli3nKktq6TKYq3o+OUl9ojWpPVgfk6mhLA+2SYr8k
LLdGqYDXU8LQtyBixusf0DjmPzJ3iN5FzpB8rg17/JTYiG0+PiPyDNw4YNIvWT3io0nIx7qIqlrD
bGqpmQS5ruTnsI5VUL14z+etQP+DAAgCEAyScbs0b3EpyppxGjhJbJxMgdZlqJl74No7551zThgJ
vps+7vqJjKIo7efcSYNaH8fkwogwczkbaRuJQ+7lu/C1e+ao7lFbZ6ANb9fqejnIgbiGMlZB3Ygw
GCeefLfVojNgo2LHyW5eFsq8OFm+EhBYkvOVky3noWq7uqqD0DPG6ugBxMg+Qoiw8wPYZZ1RtbFX
6YRbSz9chFEhAPj4A27XymARgGvUrGSUt27wDpVu9S48mMAYrOXITv+l8nQfomHZu+Pbq4clNvRN
fJLOxco1CtEU6Bd2dYC4Svi+UhSTYeyO8wuxuHFMJ8t7sZwlfk66UaZQaGnwbkOtRA1iXSKLBpDM
VtyVJG7LdIHw2B7qCSzgUKfFzoW7s5Mgh1E4hsFJx8xc3fIwVUNPC+0yqDWGh1Nj0ZfkMOpj2560
Tg2VnXj1znbScSVUhhjFvVsfUhACTK/ziDdsIxrPWtjN7wDYzJ8cWI+f7CXTPjHzaW/e2SZGJyPF
m8nJBATqNIBurzujc4e0CNskcEgJPqDWZpycYSqvUOw04RdV1Cefl7z2xIcqU6z20uW5s7PNW79G
EsnMETjbspG5/hVmKO/GOLjKFc20mOHljuvzeOx1Fu9Y4cnDVXty3j3FutuF1rNO0yVuwutSi+gT
7Lpv8FiTz4/v3j0jsvMka+E8surKSKovnVVbWXgt4jw7F3PWHYwUcdbHVrbn0oAJAURUIg5IbFbf
LMWlRLpZiGDW0LRYUK0MyhxWZ2Qpe9pGW1M4TcpGMt0nYVxD3z1YMYVljGWQQwmbDjZzixBythQr
Ro9nRIb78cq2p5EUhqPPOCmU2sHD3H4kJauH2W7cLKjSTD/mmWEEWboArRfT9D5mcNxZcyLnWLVi
PI1ifFKam4tAtsoTAfsbh0wl5dZ8nsl3V+mXgHlZmXIsTQPYiEm1Y/AZPDHvieltTwvmKNbAj5Qj
K9f5cQa/Pe6ccgnybDZfospzj4weiU+P93T7CaEA0QYCKkpNiCD2dlEdMcOYzdESiNCmX9IYTut7
XU4fKETja6/6d9caw7LlDlLz2hT3u4mJ34ozB5patxfLHpjyU3NKW2Y0fXu8sO328cYx34wByOBi
6NTfLsyLixEh/WmgDG7Ugjp4ksAPMkGEP7azXZJ8S02PsJnnBp2olZ0CjB6Z2hAY4aD6DFEsXzL0
Cc5dr+5Nlbq3JFI0MtO3+v5aicdrmfG0gB8JHKXPX1Sv6M9CQfT28YLkxtwGkvLnkwCacorJ5l2r
JmUyYK9ogaMCpkc5zCgY0hUxmRtt83EazgTr6pPsY+6WBEUTK4PsIJladwidItKm0K20IAWpcUwY
ln0QTewcei99crb5myl6ulJAWuJD1+zjJs8XdcljLTAm+rjzkOXniLHcO/dq+62kPyR0fVsTEPPb
Y2Hp1YwWsKEGA5XSUyM0NL2qeW+c2l0rQBDRw5bB3Lq4E8UaUj3CVQMnDfvzXFuLb3TNnhbTtrgj
t0pq7EicBn3H1WLmZUEDZpjUYHEaMZ0532b8z5TlevFaTHpnXBwqMuanTpmH+tA0Fho5g4LkzwnX
E40fM7Wvo5eqqHr3RaQWuMzICiNF8dW8bi14m3nmftPmIs1PKrLr/IOhYFZJ0kZEplZbeXtTq+5t
m6RNa4ziQk95LaqTTHrTEBrOlNyT6ZsOz/5V4vP3btLWNcAgovoGEItHg+rt7RkQBKlZN/dz4IRK
cVYLT7aNUvdgiPpJkVcOtSQrEbgAgoakvc7++CxhzDBOHKtZgiWvRshnqE75Rt20nx77hzubRx2a
sybbOOB5V47VrPTYydtkDlSCwMM817rvDK44PrZyZ+9AC1BPZF4r/L31/YmzWaD1Mk9BVzb1y9wg
WBJXeXQo525vgMPWFCoB7B/dRSKnjbS2ZSpeXyZhHeAa9A9Zpmo/Em8yXuHaKDs4nHumKDUTv6Cg
cydgmuPJcyajCVrC9hemsZSHbrBQpa7cHUDoNl1A7gX2I7Zo9xBC3J49Rl9EetI3daDrQKv8VOSK
7SvNoNQ+KMQyPw+TFpVnIMeJ9/SLKCd+khvRSARbvtaELLvStXqufFCXs3YFn9idWkVzznlMO+jx
Kdm+VcwYBW8kKxFQ9dacQMEwNjOq7CZoCiV/aZ3Me+m0ojjkfT4chl61d9L37dmnz8R7T/RHVZau
6e2uUum1xr408yAavfwK9ts8CWX48nhR20OCEb4ZvUVapbzCt0bGNM/NuljyoJjV6LsnRuc4w1S5
Uk8YT8+bIiGRrXvkJzcAW/DPsUpulQc0rfpDlNWWnzWhOBZlFP0HU2C8YTuSxVLxW60qlTpyYzjm
QW9bfxtLo7/AKhNHUXXmTgK0PRQEY4C8aWXTO9+Ib3mzXmbMI66DkU7on7ljFmXACI9+Pqtam0R0
KKgU7rirezY58OSOEnEBwvf2mwF8M6uEmQqBWKL+C0pr7THJjfgskir+wTRmb8fenTMiMwOOPf0B
RGhWZVphlaq6KEUVTJ6ZKX6uV87im7Vap2ReavXP42NyZ3VotFM24j964usYd5hGuuU0BwKyfFSu
TT3za1f7Fk7KdVqm6vzY2p21gc6X3ouFbXFwdjyalYGoGX0qRmWdq77QmhPjAhrxAgyz25s3eudO
AyGkHUe2TKVh3Vh1+3bxqiwGW+Jm0xdVkMKOVVN8fryoO1tIQxxxk7f5lZt0ZJxNZFq6sKfbWXpn
zY4jgqDKunRgmK8p80effqUB40jRKrCYTAtYd3PMIqY61IshAFzg+sKw5sCqRLvznt3ZOymRC3wK
4gbwxdWxd8aiNHRImsGUDODgcq+9JjSrXh7v3fYtg2rAT8dByThqjcFJaBTosZIOgQKK9Zu6zMPR
XFL70oVOeWSYe/temQ3tWVfPmZCUZrYRF4Km1O2NLtQ4sWPkHYOx0YzPsW5En5ra+f54ZZv9wwjU
bzmUjTiU73VrRMxu3BWRMgRiBpswJ0l+KNJoTxz3nhXyYOJdKglEiasmSK4bs6cQmwduWmbHLjcH
3/SWvRLa5trKS4ROGr18dCRpud2uBTUdpy9RFaNjPzsfmRvKGACnTj6ORS6e/zbUQ0AYUw6Vr//K
VBIpfZ2nzRgoo9Lqgerl3XSMmGv0LK0B90O+Q3mX708xZl0W7Exl5MsXY8A1Mz87ylD7BlN2vz59
Ct6oO0RL5AqUYm53DkYDI+4bjpo1ibmjYN331862rXgns9+cAzljk7YrOGZaYUif39rp+3DoeEqm
IOZsH0kep3d5VDXPum+s4OXeUMy0Xd3VauAyewOdfTXQ5iw+LGMb+eXgZaeq25U23Bw5aYpLStAO
pp8LdLugRBj9PGuZGtjIh+V+7oYDQS4fiIA3oghzevydNvVHCy4N7Sj+JLyl7nlrblqYfm3FrAyU
Y3JW2175MYy9+aXL4+gcEZQA69Smo2GEfzdI4V4fW7+zWOIL6uByYh/JpPy6PzeBJ6WYwKWoQRxp
5qtdOh6Dw4r4EBtxvfN4bBwuC7XoXkpxCrBca+Z9YltJ78AOCFQqg4e56D+OrnlS9HQ8OU7+bsnL
PYnk7dGUZEMutOTxAk1bpcqxUebGDBoiaJp+qn1b0f4HTc97Flwsx4d6QNIMqXkI0XF9NmcjSbgG
aqAYFUjDweFml+pw0iqn3Xm0tp8LaSpJ1AGsJVuYqwQsQSkhZaqzFqhFEf49dtN4KiqnPBhVr+70
m++YIkmWiuTsnsQI3J4MrxgWJXebMAinMq79WJ2skwph3Q+FNz8rw8IWyoycRoxEx1CzuzXGMEfc
v5eEJOZK/I9dGHlg6PWTY/jo/vLec6eBLoETo656a6XJIDTmYeoEaTwWp77Spfh0U+5kCttzDk0A
QIXE8HHK19PLXVCnUaimdqDUcXlOY5F2vj2m7glGSXwN+3E6UDB4uozLLAEa9HAhCDf5/9VZL4To
Up4dJzAqY/Q5PeVFMat5Z22bgJN3hC6QNEBNlQ293cHB1MBLh7oRGLWhn2yjjn5JInonwlCcd64w
ymffZFlpB6QtwZAkC2s5m0j2IYkK2lejZnA53MkSUZIw++1JJ8j7KJHKoOZ5YyBw3a4qDItRYcom
VlIR/uhms/C9vBnfTf0y7mzgrUviPuH6QCiRY0m12Q1wjnZjiJ6S1p8rd8oxA5LO8CdtVPZYobfX
919DhNBvcw0lJ2f1pcYiJDtYxuHceFpxFtMAFmCo43cMLNprpt43RRZCq0Ki9VeX1xBJRC9jHs5j
Z5wmw2g/llo3/NovewDqe5vHCwnCW8KoaY3cfifRwvFIW5c1dVTxRy/p/Hw29kRO5Pv+/1sV/+4c
qQE8TGJBnuXVciJG+TB2CSttZ4pXMZnWWYmN9gAozD5kwA5+sUtleu3Ufiebu40E3gyTD/NQcTyA
B66PYc3soERnBslZaIZyAVEdERh2lXpR7ak5JkmtvoAZ1M4MoPWOdmbuDTG68x1lACw7aDxom+5C
zWDPZFmw3xVK4atjmh7auJiDvKiSnbBjBdj/v7XSdaX1KZvWax3VSjEbI86q8TwXKJSEoe5dlKIZ
LoYp2qONXrzfa8v8KmeMy2GVzinWmKAwu53jW9pUvvQ50inFkjpfHruCO0cMzigFRtnnlnnh7RGL
0gZ6xJCwB12hnRbhlv4wFOHxsZW3FsrqjGGG0gelHcSt1p9ai1I7dYt+PJsNaKAC2McHE644Y7rb
8JiORuqLrLUvk9V2B6Vlwpjw9OSUOE336+Pf5Nah//sd8A5UtIC2SDTE7XqnVOlakRfj2Qkj2888
V3mtYUqB0Qu781Apz/HH/7VnI+hOroC6rb3G6Al0BtORgvXZjhOQSoJGXK+VFS25Yk+WYXucJbWM
4I8SvAsIY3WP22XREMo3WJo1Lh+NLPW+5mWWnhLEvfqdJOi+LRqNcF2ojK+bqIhSzkk0ueM5MWty
rRbFBx8UBlPAnG74+viTrdjGcg9ZmJwljPQplfh1r2SkCayJDKaQ3S5h9ZoNjeg/zNBxx3MUOZ3x
25y69id1Cb3Yt0agxlahWfVBKN5SHYxIIJfm62lJnLKzC9vLA5iMwAABepfXeo3cMEGEVMbsjOfQ
ytJf3IxhdZHnPad98e/yQYCBLwCTSBN+9V0zM1eazsPKUuR9YNiF7leq1+1c0btroQggXwFgvWs9
wtQRgw2gfjovs/cPMs/ZwTOnZCcaeEPy3voB3kwkDiQvUfKkVtev4U2pFK2ez96Y9BWKlWFUH0x0
zzp/MlpPOSB7B9+ubEe3OplqmOaXrDJEcwnRFGtftXnW82OvRqn5iVi0ng8pY6aba2tTgvdnbWj3
akt3DjrSPpJl8EbOW4eZw7LoUVOh7JNP7m/zgu66GY3fgW3uTda4s/8ELci0QW4kBFz3K4wRnIDp
hhOhS6n4Vd6mhzyc9qxs3Z+cKEXJG2EauFJr5OSo1ZPdps18HuU9aRYgfmr+agg0bK3O2MHfy/Bk
9bEJ/4BnEtBKqOuqsCAYNlHNUIjOuZLlB6d39cJvXWM5WdacvKYMODun7RB/f+wu3vLqW7PkVeQj
SEfQuoBdfOvih8RLu54u/rnuyvCfEHJxezHNZEj80qs17zuPz/gNwZzMeS3jsRc+8sSpdvZaLfZO
sS3MvxRg6Oahz+ZCzq7IjPBD0jhuwkQqs+1OWrvYwtfkJOG/3V5f3tFgyr51S512gVkmAr1oq2DW
Ra3m7queM3HdrxrFKC9xqNvfliRUWn8ax0j/mFfV0tLeX2AJyDFE1YvezzZTG8NqtIN+qmahnYwp
zf9WkU8LL2FuVBW3w4rnZudmbo+fCyKMUsVbQ5WA6nbTEn0ZbCiRBqydpXiJgCMeSIafg1dLV0Yi
AFOIcTckvfa6lx+ZaTI5+uyctVxNP5Rwh4JSrfbYEduAlqAZ0pVO1w9IkSnX+lONp6sbLXM6xzmX
SpV/MvNJOY+KmD9EDG0/Ns0QfQ9h8RxN+DI7Vbs7luG0U4Yk25Z51aoyUiJyUbqD7Z5NbXixJzP2
58r4kwFjVwS7PkyhXflh+GRFEplVGC4SSC6n8lDbX8+G0ApXnwq7sc5j1ujHZZzmc1xr6s5jt/aE
WJGER0mfo34HYf92VwWuS9DntM5aQzlEEbH7Z9fnHg1pK3oqC35bENNCbBNr8g97lffMVVMmA/WX
s5oyUgOBwuH3OXGXH48dxdoXsiCKPZTYCWFQnlnHS6Jn6KvkIJyTtrHsQ78szZewHNPRr9vJ+8O1
KnVPzvvOHsrRP4iIUCuhqLVyTWMG23O2M5uAAbHCPm6S84ibOQFw2YNO3TMFXQ3yKIVd0GCr+shg
F43mzJgaHKP3k0UfDokK0ytKlj1E6b2NlEcPSURJ0F/H1MwJBr2zdPY5mqbs4IpU/yGqlkEK9hR+
GpfSOTz94eiB40HkSFiqMvL3+el+L0VmVZrEQqTmKA6iRkje1tL5gpxrezTIFv+DPQIvmtKE1RQh
V/Z0uAxZCHTsXCex8w4rxXnOl+piO/18yjWl+PJ4fXc+Hek4sixSWESCV2/XZyY2Ibu0R95a/FbW
GdLUWjF/b1xG0T02tclLuQRS5UMq4YIKZhr6rS0NSc6hq7Pw7ExD8zsTlcKyQPO3z7vfe7fK3F87
020sJK/CUn+JtBYxqAr+7Hi1NDG/ljwZAzpzWaQe9SIxG1k3bcqdX3L9NlEHI0PlDNEY86gCr/y5
SeGoqk3FOcfWkh3Nfu6O+dj+/Xgn7hmhPQXxgQCJNGr1AKKpR4sMwc2zmTA3AIak4s92t1drkT/l
59hELkXWWmi4yILp2sosqixB79U7Z/PYXsesZV5i1KunyeqHT3MZiqu5OOrJ6XXx2Rm09vTsInkT
qU29TUaS+Pbbr50mVTVkfSIuyUgOmgpDO9tV+udjI3fOFKdTvrw0P/A/6/e3WjK3LL1JXGImURPr
QEKCZ0q3Mz42/eL9oYWNal6GsfO0X0NzUcOEdNjq5iMkcHSnRekq1CPGxOveTbXe/+30xvjcgDL5
xDBQQWKowWFCBVn7LEaNh0lviujSTqN9MZLcuvRNXj0lW/h/VtgJKGzcVcqSt/tdh2ZpxEsWXaIu
rg9qm0WUwqPy6a/KWqDPEHFA1qQ8fGuFBv7szGUZXQy3NHx7SorDSN1wxwtuLwiIYsJ5KRaFntka
XJwDcK+QgokuOQVx/qjdw2R0xU4XZmOFWgnMHBuqId9lI980TF4ozLLBiubFpxb87yFh9s+za+En
gydluDMYMdnGut0x1wijKkmU6KJkdojym6f8qLu5/OPxRVjND+Xzv5mhVUalnaxLXT0ci2LYU98y
yEAdcvufxZus5avuRJXlE3CIT3XoZU2gDMqivksq0/1bndPWHolEGDvtZ108xsduAkn551AyDPEs
PC39XCUmNLchd4b3QkxLFxhRMSb+Yi1WdBnAYMeHuUpE66tGgZKdqor+l9btYUE/XtzmkWJtqKFJ
zi707o3wsqxM2iEpE2urEQg0zfI1LZIlUMp0jy55zxQtdzmQmFnVwOxuv5aaJox0gw5zsTKb+Qg5
I41i2ih+4sV7PIR1yirV1hhXIJ9eqfuzfmqKxLHHsfXg0tf5Syen1ViD9Sfu+Ne5sD/1DIN4ehff
aq9SdJ/xUOuESEFTsXLNNrlYiV37C7OxET0MGQBE2/b82NSdm0XAKYE/xJ5EoatdTDw0RpO0Ti5V
qmcXT23Go5Uaz81jeDvyMuqkj8AASCmcdPutGtMkI9a75KJAoz2gC18cHa0Ndw7f3bWQ71DGgNNG
7e3WijF186AklKdisr/TOGrjIbHRUX28Y+tsjsMgWxNEYmSslMVWsZGFpGAdx1pyGRzcUG0W5muT
5RrUHlNpO1+32uHvWbOyq4n8/ffHtu+tELtUnqjVILC4ch1lPorUabBN9lMfvVGfjwoq0E8hz/79
WmRAJCRkdhiTO/BTJF3WY1mrisOkFYSrj2UEN3BZmDr1H9YilSlB29BkWKdzWWaIZcjV5JLmlnpw
FgfOwqJ6z76CRLG0kSCCUCwmyFr59LTpu0GLsvSiL0r04uU9GXibfX28FLntN/EblB6a6fwHbp8G
wsrIGJvGPCx1dunqHg3YhWpMZ1j57IMKis9O1Wh/PTa49X1UZZB2Zl4cvRO6VbdfyMmHEEIIxSMr
6oaPSz8bx0pJ6r/sNNtxRZulEQRRMAFER6sRxJY8kT+dhRF1oVFt9PSiTUqrvppjryV+IRCdfzF1
+sXvpmKAZ/J4efeM0kAgPqIlg3T1anmiV2HkRTgltxbTcVbH8eIyDhJ6M1RIv+Mr/O+xwc1+skrQ
iHJGM3oGpKy3qzTKzAlDCLeXbNIr7xRGDsijMnLcS2cWxt7U2HvLI/7lPPJ24UBWyyOQFbGjzlhD
6MxHxL/7WrWh+ycu2ngfKvaTEzK40CzvrVOM8yW2XfcKOhv2ikBk7ZI3U/1eCTXtFwUY+h9VQ1Ku
iXxvpPC9BUKLIAunaSCVvm63s6OCnC7ggS7FPCc13FVlMI5dJ5KXfHTCX6Z6zK7PfkBKQ+QWRKJc
CNCEtxZFmGWKhq7SJSwWusKI+QapG8cflXkuz49NbReHKQ+iKgIrlMrXjfFWQOPKJqO4OHwoKBhq
9c1yYtoW6SDC4kWbq+rZMiy0CMlMpNtF6QvWx3p1VJ5iM+8AffazoHbifQUu1+5kJds7QFkeNJAr
n0/WJf/+p5ueuo0+xfSRLpNGQu0rVRh/GnjsviymWP55vIebd4wFgdGBf4TT3A75gRRUZ3Oclxca
O+ahSXHex6b2lD0dgTfR6hvPLA1JmDY4bU7jeudMJRp0Tl91EV6WfB7tuG0P4eLG0wvhMGJw8+il
funGdRsUbtyKD7g68bVyYncG/FLXH3s7Nfo/BzuhPhtmwmLauAqVyS8zywo/VkkBTyuLmukbqByr
PEDiFEsAJW8xghlkt43G/9BYp77WtB+l2/dR4VMAmLzKd8yxfLaSLg8KSR9zc4np5HDA22/oFcsy
Z62bX5SJrtmQhtr7KomXr4+/3iYCWlmRN+SnkwLUSdeL1Mj5el6C5KzlHsq8Z8JKnqcnN+ky9jWq
vhR1lV0eW5aOY/05cdSghmDJyTLCreUKKEUrMol+ZsrtCxzx6RTqfX3Qpsr+FV2R+aXWRPzFhTP8
Xgwax/g/2IcwRwDIJMmN8FFlilFBm7aQsyRztLby5EekpNMhr5TsQ9Xq0cFiatz7Thm8bzHP/rNp
MAUKeDU8HJDWKU2vHo4eBIm9FClXNEzdq20My8c+Jcx4vMgVJVU+FwBwJA0fcJFEtq++b+tlNOAY
B8TEaq/qruqSdZYfx3NrXGm0VrNvp7oy/C/qDUX4auks+ZWstNaCSm9t1S+10YVhqthRhWpTqiRM
ttCn/FAVEGH91nEmdOX/H2dXtlwnzm6fiCrEzC2D2R7i2BmcdG6ojEhCCCGQGJ7+LHJuYrbLu/zf
dHV3qlsbIaRP61uDGFyWzyKA8nlM5Rpdw29P8lvjtzq6sFz3Rf980eynLM517G641x97qJghRCqA
ZQMk2PbZKkScC8d8gi3NVr4+c+dHww527/sZNhwPll/Pl6duZx3A1L2v4FUckixlq3PXy0BWg6pV
5hsi3pbS8/dVAUYAkxPfAjDQY3kGg4FkW2CTUK19I8qNs0+pdtI89eglvsX5lo0SFycssGfIof34
cFFcIJkyuLz1VQNRfmnnwL1ylb3EVT7fWgAioTYCASzB6ju2k7xNJZuhvqqmtP4PJ73NA0tK7KNu
DmMrL/d652EdggvVwwvvbV/qsIKAiA5I8uG9tWOj1AxP2GoLVlYFHHZjerB9HmxdU9rNV0+vr5MX
5vLZeIdtDCnJFOThWVVtPLrXm2+RZY17bf76KC+se9iBoyaCHAFF9HE1mgQFEJ/X3QZiSFkxahGv
iHZ0/QJ+DfGFnfmFKUQHF5sSbBd3d9L9x/xzJvRU9pPf9arqex+stWX+s/jNE5Py9zbVP15/sBem
D5s/mlfYCiH3O9bPcAV16laiypLK1XmDPNCiC9JLtcP5KBDKARvZaXAJVvfhno/gmiBB/oSpRBqP
u0/u5GR1ZPu30oUwX3tiCQijoE2hWjncti3v2iRWGMd6I8mGaCOnqBF+8fqcnS8GICJ/ib27aduZ
A+FI6wjhTdtUMW/1mrxecGyWNvR4UEVbl1wSA5wvBzR+d/QKaw/tqiOjZDKamzFYTBVTaJSyRCej
PKFmEOwe4bdt/6BGot+muN03w725jxYYnhM2i8c+huPGIhqJi5BzEski0czJxeYTYN/m0hl5Pp07
t2v3/kQnGgDk4YaD/plyB+K4VT3ZOac1Y4XqkvF6giDrgu3W2TpEMQfEGze4AH5AZ2rzFotdLkDF
q0YPSzE1w3C1cyYvHPp/KUvPTkn873GdAUPir4Hk0dNFk9q0SElAdvss9RcSYYOviGzYmNN2boLS
yEB/XevAm1hecz2vdz3px/Xkt+CvNhd+zfkzozGC+gaXHjQuzuIpg26YHd80QZUamP7XU+xWc4K4
hte/ib/ir+fPDNIZFifWaIBt/+i9Ea+0j1zQtyrbhe1WjlPc6HsebEwW6FE5ScYiKqbMzHxxbsEH
TQOU84q0dyNAtw03voUY8tllWkZuta3xYKENmVbny2RcyOUTgLbBRxmBpFDCXGZOb6nqIZARA/j1
aujHBZeBvpm2oo29wfuWsi1+0mCLCpZpI1Sc04106y0AdBggd0gxeeoSDoGwjWalMiWjMS6VUgM5
DS6YjLfG5aQtrVWRue9SBWb90FvewMw4aG2xDdRTv/punJ58MQZjZpuQ6mrgI7FZMjhQjCtFwAnI
UzQCbxCpNY1FA/hOQpkUqOSUxGstHreGThHK/HqNyproevps4MwTF7hJsfndCOZBegVBDRIitjCe
dCml4GmxxLOzAcpZ1vlkAw8eO7Wg3mc/3TYXX81u1z8gHfKP6kHp/tq5sIL9Xvu1cO9EorkodW1k
/ev193++ynZtG6p5FBrghR3Z14siy8jRBqzGdFRFNJEmR0iNOr0+yn5OHBcZrIuwkiGxRWvpULRr
M9QUO0VUrTNVv2FELu+4jhRsf5S426hPylYOvHx90LP9Ccwf1FG7UXiAQv7oWcJTujqqD9DDhCPh
aY56UnUQqOZ2lZdcD1+cRZTXKJ2gaDtDi2kQWCgE8BHBh8feSVDb4H/ouv/DA+1tOdBWwM+Bpcjz
+mJVgg6sraMqtc1usBGJsgNT/0qOq/3w+ty99EC7dAhqwN328wh/L+00EiWTqIqRQHg/wEvypg5T
9dZtPUH5AjwVLSyAq/6RWTu4Whinn53KCuFBWuHUBah+5K3TBuYeJNbQ2OzszjNcjCYbVBwziasp
6eMvaGnWBRvC9GoJhktB1WdLDkNhGcDKCJUZ+hN7SfBPBejaEQdl2ic4p+b6h1d3K4dDHmHIWICF
w4UD4nwwaMrwaGjUA/IDN/n5YInaOuR5O2klIRepbOQkP+HN2ud0QlbkhbHO1gOYEYDxdrQdgB/u
vM/H0lHjRCOL0gqrX4GRPAJJ6of0Egv65WFAXcJpBDX50W9KqYSDfOqnVdfN0NtGvIdleZ28eUHg
YbD9gtO5iwyPOmXmpNiPSZ1WczC5YATsPl3cTqZQ7aAvZXm/8EjYV4GTYnmD7nD8kqBMYi6AbTwS
HVQGlrGBHXV76Rh/cRQQHdAwgPvrWSOY+i0cgfqmrmwf1G3R9LL5CWx2u5SKcL7m8Gr26xSQH6y4
Y3kplmiAcy6PqpqzIOMeNCoymKbT4rbBBY70C0OhWgf9CvgL1t3R/xTZADPMD4O0GjWfS9TZa05Y
HSGhw+g3r+4Ik4b8HFCAIFA/DgWZLqygmjGt1DilmWuDNG/IRXLeGXCHcg6qZ5DYd/8YcOaef0ND
nBg4PMi6Ssakqb/ysU/c9yrwGxfUV/SUMrZZ1RWg7be/qLN30bbYcy41Xs6nFfRiqJOxIe7MzqM9
Xbj2jk/4kiLeHdutYibIkXyd5oZfVOqfL0pchwHW7fJGXOuO7hMylLx1cDuvSDe6U0nn1u2QDd37
l47fF54J1mQYCHdvKESPN61ah42O3b6uQtONuUiANnWqQz8wWpfi9YPxhaGwt+OegGYqMOYjj3nE
xh6YwHUqhLbBN2zw/ptdEDo7cLLePtIOPeJ6vzc3oW55vlxa0WokfQ3NaTSIGSGpikuYDMdXM3fe
fGnEtgS9ML5ojJcgkuP5ULa2gzTEa05tMP7XJuD5LuPqlPt/dQEieWFJ7JgWLowYDuqRw5lFHQna
N1ubUxPoMdfhZvIgnZvy9Zd0dvPGL0PxAh4hik6QIw/HMF8YrmMzaU6q768cEPGylEa/+sni0iLf
5n6CGzeaRaDU79MHLSoWxvPJC305Qcph6InWJsnAuwUKb5b0Auz9dw0/K6FRO2NvQj8DTUVc1w7v
yPHoGDq9dqrA8YNuzmy6sPb96sKU+WHzEAGcGa5tBEB+40PWI/voA9epkVk7wjx3J9BIUfU0Qvqx
OyGb7LsRMiagz9KkvlA8nn0jOCBQkaDs3tlw8LZ5PiNkbuAc1TTdCYZiX5TkuEHJ7j+JuLAL6N7Z
asLEY08F/gDlKLCdw3uuewv9V6vkaUlbWsT9GJXp5PcXPsSz1bSPAkU92klYuWh5Pn8cvZJN9iG0
H/7s6SWHtUM/ZZuF+X4GwyArbjb8yEsuoudziBIIJy0I8TibYAj3fFATKYH2BEtwY4JPUB6lMzBL
2IEv2xULpuaSqcqZDBUNM+xq7m5vDmMzwMDPx0sXklIZbTH0QN32jnVLc6Nr0v1xVxiMlhDaMQPf
Xpsi8rmXND6lKevn3HccOl75A8Q9F26MZ4clDidc2bDzoQyEcceh4OxqhmgFEE2qldXfp3WrPOnc
hE3zX7O0d0xHX/whvuv8S13mcwgI42LPQBEPJc7e2n4+D8noy7RvmhTzoAjJSCP9LGF1kpvRJafO
0PSWpCO7Fb23PBLjeF/roAs/vb5/nV2X9x+B9ha4aCBagY75/EfQ3gYBsqZSVAqKuVfARRJdIqjI
D0+dgG9yltB+fGhpBy3U6yOff1GAmgAEwZd9798cHSsQsDNAhbSmVUsG1WWhilf0fLfQ/i/jYLPE
hRlmFfBlOT5h1MM+ckqhbdfxj6bdzKPrj92FEvKlp0FNAMgQdR36ooc9E/1RRkasrapXcXyHRjyC
2QVbi7fPGUAGfDqoUrHrHUZBoSoSr8HdaEPN5pezbMlc9GSZL3Vez/cE3PSglgY6iYsE8h6fT9oS
NmguLCjycWtmOThy6jaNzVBwMVzyIn9p5vZkGzivAbBBVfV8qCBtHcNEW6M7o9nXCJrLKmx77+rt
Mwexz55DCCNQwK7PR5GjrpEXR+vKt+1aMp+7J+Pw6MIpcb5/Y9r+GeUwbQp8nxEXorqaYybfyy3s
bxQNvKuJOd479Nnj8vWneunr3X2fUXfs0vZjCjsCn9IFaBAqbBKZ62hLvreDXXKwVaClX294D57M
6yO+8LZ2x5ddu/AXRjlsWtAAwIeCdHXV0HWsElfzgi7p9vj6KC8sP6hNMFCE7gJwvMOaEEMNOxiu
6sqpx6bC/pee5o66JVbHpfDzF4dCQwhgze6kfTTemqcZZYNv6ipuw8+rXIAsx1yj5pHiwjnz4tSF
4DXvzEWIfA5LMHBadDbgDV4hqFVnxnP80g1M+PaFDouHvTyEkAb76+E0FzqK1oZLp0qFGaK8jpr6
LvB3hdCbX9HuaokiETvrntL6/IPCET/LVNLmBApG997h3XzLHZXmqxnlt9eHeuGrQpME4i8U8yAU
HGUivlAbJnSiJyM993aq1+RaOs74IRHR9C2Mtb6EFe6f6bMCGGHLqIH/Pt8OoB8WucY5CUvSlp6Q
i7yobB78hBaepgHE8pGjf6KarZOrfg6p/Oy3U6wzGCGM+peJjZYlOtvuwDNVj917aEH8+cHA9ANO
YFAOhJnU/SxzGcdTk22JsgHYTqb+XiN7aypx2C7A12Cdp4qRew3P3HaLkh/RENe7Cpq49L6ePWww
RI1mqppJOD9TWBMkONi07K/IONG05O3oQtHfQFwD3asN3KydZ6fN/WnBL5j9eTR5Mzf8q4R5OJKJ
U5eJKnEEaNyvv7kXljy4xuDQQGi5C5H2P/8HpNSg5gbwGgITeKb9B1ig8ivIdP6HU3EvzUESwi0R
RfNhKRob92DqrfBl72lYAl3p8mED1PE/PMs/oxz2dsinIh9XV3qqCf8eGLMUCjhG8fogL+xGADJg
ZwR6BBCGYP8U/pkw2E1qCnAfS7218y5KV2indqSk/fZW9xCAkTsNF61bbObAiQ5DIdJoDTohECiH
DJITD3HHsIqTam/cXZi686dCDxyV3v4XoGfHC6UEy0WwyGMnThtWxrB/KeslXa78Dbzmt04g2rZg
Hu5ti78eF88nUED8HSUCvq0wi/XzZYjDMm3i8HEKAnZhBzxf3BgKTdydxwL+/plavxajP4Rg2VJ0
DzOc0ENGTHqJUf/S3O0aW+j2AZqg+/38gYaJW+kzaE5rydAx5KnJvZV9gVHSJd38+Ug7lgGr2N1S
C632w6ELZWoLK0G3Pw3xTHgONggcPKkksy3cLnUv3aiPw+H97Oc75Dbo6qMAPHxPaHK3MhJpXXXJ
CueRxBNee2KNaBCT6Rq6XYCDjqXSPhz0f7jiom0CJdhhTw+VN7ixBpoGRwiwmzqmbon1RTH2zFQ6
gdx0dIV7oY45nlx/B8XH/HdeQVY7fGMOsDo4pcJXa1wJ/ejEdizXUAfXCgKGd6hyL/nH7A/x78GF
8f4KSXaQKMCjHnbCGuYKG4TgDpqDDB5SavwtPfIkRv0wJwKOFkRddXy+Drr2wiXrhZeJu88OUu7E
vzO7j3oAVaHpt+ZEPV+kSG1oug8rCNtjOW+RurQVvzCtO+8J1Tyid1CMHmqcwQS1JpPfnEiDTL05
kajo2YhwqKZdrmabrsuFDez4qe/zCuIT1g14Ieeu4VFMqaMlBmyGZMnSRCPoU3SX4nRfHuWvFSWg
RNwknn/qSTLIDibozSlYEQ+IJDNdINvxrWoPPMtfWiseB4oBgDDPRyE+7nWhpOwUIfMZ+r1A6lvE
kDV3NAq7KEOqSfj22YPrFupRyJB37sfhdbkrYlKHYMSI09S9R5apgRcmuWSi9sIS3FseQP+h6AZE
f5g9wdIlWeFRf3JE25cubcL71fG8yjPtJdD3hb0EDUpcJbFXortxFCg6GpTbtnVxng1q+EApyBoK
G2TpU12LbEUocmXCIbygGDj/uPHm4LSAtuheCB8/7nDdUq93N35aE7e3FZusZ2+DJiTsaoZz+Hgz
R0b8nGqGHLGWaBMXywRl7RtPPQRpg3+1YzZg8gANPSyfmTkRmWjXnqaQ9R9nmqwfjZnUh9eP8f/v
vz7fygDWpKCK4Dtwd9z7+TI13uIHg4+LZrtIqe+3UNj6KnWYsp8UInB/O4AUnNtp6Pn1UmsvPQ2h
kts13yDnxE1kavzSmUDGv5vHIB4eO7N6Qmc4zqG5Z1Gko5IiRD6t9mFUuXI2CxQlNv1pe9jo5p5U
85BBOJEMlTdqHeSu3eB037fNIL+69eQFRQOznuhjHc7YE0CBH+Ji2kD6vG58z+o7slHY/9Zmo/QD
nI+i9kcjkaqeNSYgTpfZzvHGW8/fYgofpBp0AXgSJGvFx8SZPkLtQPwiHFwF25B6mNxvtdesa6m9
eR1L2rFYgKkDV528hSbi0aaEQX3pOQbGlOD84NLC6z6IKcD4xXhQSaqGrBkVemYn2cdD8ps3yrfF
Qokmd7AJ2MJ8VJGVxdz5dNxDxFe3akXfuY80QeJFIdPFnW+pdFNRtVh/cWFlD6uP1Ak7/1MbpX2a
RZQHQQ6UvKHZPCHyxmQjRyDA/W5F5N6FoLbDqCL1kFwGhxf5A2bnnXnfWpV42by4fZhPUqvfSwwQ
/IZszto96iSBvwcaLEj2cBRiN4qUL1CldRHUAMXSLltcTglnWI9BPcp3g9PF5spxIsc7ocacu49r
A0z9utZ1JK711oZzMe/GIR8XKMe9O5C0BGKgxrYl/8EALZ6hbQbxZb3HKHDockHv1j8d9GOi7zB2
rrEt20bKEvYqTGaIx+1FucI9m9IsXVBbNWAWEzPfJyHaH6WCywUiGEXaIKpGYyOi6MqHEX8g0+q7
MOuLJhh9jOsKIasAd3Iq5pGM8Tu+gjwMEUujvAJX0XZ+EGHfpL8hqmzSx2FQRD2mvrUic2Prt1G2
dc7YndrICeKfI42moVwSf9K/tBP2/prVHV04yZVPnP7jFE8pXkCipnm56SfjjzeCTyu505A69JVw
UtaUtTK8ptctTnXvCRpMz/s1Lz6P7yPkuvsIwCKe+bx4wO6utMPhXELFQuavK8hj07VAX4/hW3PN
wsvdCkNdw998ofkGGxXuZVND8TFllvIejQZP98sfQAyzVww4Q8aPvVMn/hVwVEkfnR01vOpGkOBK
is4rz5t09lECzyvhV/0y2SetiO7LKTU0yrFmrM6QZsoR+rcpvBU79mN71Q7Gl9/AwkWKsAqW2Ln2
HDE9bpGEOXgWiC2p58xLRpu+3/pRJh+kgTHagzvMHvSXqZxdtmV6SyIAQ5AdoKBhVob3rkVr7NRH
dPaeulDMa+HBHz7NYNy3/58mWEUUhHE63SwIYWBXKphCN5vidUwq67M4LQGe1PKjwlHsZePos2+q
N5OPqDAzTv4VjBjpD9yqEJW4kbGtTxvZjCqtapb5qxNOlJeJK4IQzB9tginvqJ27khhvjKEtn1t1
RcE74e8Db3B8mqEV0wwFDF4jnvkimeYfM2KPlmuvg71aHsRS444kradJwRjrSTnXkNjB8AU59k/W
pER8T1aXLbndaAqzOnRy49+k00goypYumVkl2URy64/XoTeDs5EMa1L64Tg8+Bwsj1xO0dAUfRTZ
tOAtbcYcvpzj8MgRa30LjGRuSw9OLBY5kRFnd/WqN5ZtTtxykGZSMz0mGzSw2dxJ60D1UzffdpCL
sizSs95yQGL1+Ic7vP5kiGbLzSZNLQxoHImVoohZR4McwI9NdNagmzjB92VdUP9kxrKpazPsZdx9
R5gI1msSCGSMRKvH3M+6VgsWQN0JuxWRbB041aYQAFuZkaB1owfMrLdd9yk0wh/hGhDOP5bBRFMh
bQLaaTaNdDAZPMlkVOm0i/xcmmmW0OJEmx8LqB9gFFr4PRv5Hd/qRUGbrfS+fXsygqAH1MX2gQnN
aBYPUvyAP5ZtWuiC9aQLFk9wyt1Chd822k7BYm9chojcDrVDzfUWiAizqEYtXY5lW09JFsNbL7lx
N68nN2nb9Z9SEF/sDSXrKDOWbvSmGxbXOXHManilFjNE2cwxTNFKn3wd06A1+YIYGzTqAmpYscHp
PnrX4tB17lmDFbFkgwtN3Lsk0KF3MwyTbSoZ8yT+wduab/eIGLYjTqzB0+Np4WuiYEhtQZt5rKO0
1u+hR/E+pH2Li7XcgulLYgPys4ZlLaJ6cTLVOQJu5ruxMd1X1BD0QVkTdJlW6E+cHOZGXyG5sk+D
lMuSA8HcgjskusThDTorlmVsWewfPmzh73peLD8F3AztSSLRGtuSoqOLy1Mawljlvo2DZX3SxELB
AeJRk1wl3dbgK/LpFsWYpqg2H0S4+uw2mQhDPPOA87hDUohaondgY9n2l4BiO/Bhp+nr7omAW96B
6KzXuEeUmYw8m+GL27pKgfjWfaAuTaasneotqAw8trztYdj/4Un0vIU7hSNUYCjWLZgcV6nUxuYu
jEV+yqgOERZmQTHO+Mgn550z+NMDGYFg3jgxG5q9HArbjA+NZ1BZSOkW/mbCH84yMRj+cMbDnwHi
1NocERdUfXDqUIksjMAle2dqykavCBG28YfMnHzC9+TUT9LqjpUr8Rj/06I4XXIJKuxbe1GoOHGp
BQaC2zsoZ8fCfrDM9bo+oKelC8Q3Kxo9wnt1Sdxi3VznQuF5fotAIxRdAJz9UPMg3fV52elB5Ohv
a01PCUT/Dl6U33zqUaWtuQLZ4RLX8aXRcH0AtzJBowMkleejDTA8DhkJ2MkdRnMLC5kth/WXd89q
GV8Axs4vl7ipYJOF9/VuSHeEYkcYXE29F7PTIpdfKHGHokcXtLpQtuP3Hop2ULv38ItdaAx05/nz
uOHEHd3geeBaKR+c2MFxG8nt++ujnF//wZsD2rADDrvrzeGmh4pgCEAWgLxdhezBFU385IR7indD
CVL6vGa7cPN6aUBwBMDjRDQfriUHZCzQUbv489oCGQv5nScacjOg1L1BwNx0JeN1uH79AV94V0AB
4Fa9m5TByeWwLJoVspvGmcQJVxp95c2GXnuMzBem8cVRwPHZPR/ALzuyibi7EL9DivBJJRZ3It6h
aHJn3X59/WFeWOMpGv1oGgKQQjrl/uf/QNq4ALioZ1d58lDUFip0ohxNMvABhR8Vrw/1whM9G+ow
b8RnZAW2KU8d9r53CxXym5vMl5oa57d/gAvwnAarEd8tIODnD4RAYa6W1XYnBh3RdRca9HrIFn5Y
Ezk8sWhyC760weNbHw1t5d2LAB/WrvM6rHllXG1jLuVJk4XTYvRMvd/Y3EsyvLO3tdNSQVeOANPA
MeDIHJWbwtWOqP60xDjuGycRP3Dy+LDJ7LaPrz/S2VeFKQR2B10hfFV2dvTzeWwVLKeBO00nU6MS
DBy3zVk6P8GiH1bB/ps1GvAthEYYUtoI+AmScg8oVKSYXubUw3BIX8/pso27pQrs50PwYV9/srNJ
xJ6OjQLwGrBC+EcesAt3HTnSFEJQDNo1LnEDjz6ls2A3/Sqm328eClcgsPR8wPZwNT2sixSKo9hs
GGpKcUa1JmGZES2req4u2Va/8FQ7ZgiKORxq0JY/PJWz9NbQYSInEtTIRyAoWdkuerIhu2STleDV
PztHfHQXkJsDatLu+HlUPxOyxI1EQ+Bk1oDoa/CIve/SHWOVeU3Dn3zq1Y+0wYOWYutZV74+p2fb
yD46mgTgBICOAmOH5wuzI83EfIrRGyA8V4CZYpRd0SXa2UujgK4MyBJjIENnn4N/9kXcs1UIWMQ7
uQLNABh2msKFK8iFfeP4kQEPxRECH26wRnGQHEnE2DfUrnFNTlaS5Lr3h+1aBOa3gSz/KjDy0tQd
1whEKXubBYsRg8G+7fBQExzU4kV29Qk0mP6q35K1cH2tK5rSSy5xx/nDUKCo/m0t+0BDjw7jbDHg
C62AXlH/hrkAI/XaaE0vwJ3n87dbGKDw3B2DcVPYH/ift5TCBDl1lig5LTT6b6LkbuyiPgM88jhH
W3NhsLNHQvz5vvNio8KuiH94PhiT8Fuuvc0/gVmg5mJaNe5ZPRP8++sL/P/R038/sN19FHpP1NU7
bR4mPs9H8iaBy0SaNNfCk9jar3B/m11+7YYd2+GkdUjslzBQZvs0DtsSfF2UJwnL8G+Yf49ubhsW
UQjB4D0TaP+/g1qQLnlYL428RqTIRh46ykV7MoB6gEWlSBAre46E42wGs03+tALEhRwEZ3d8Dzkn
Xa57isZUSWI+sNx6A60LgETU+TR5KkGSpFr7tlxr37FljxKAR1kq3PmPQckcFL3wOlyV2yEJT3ZG
xGveNz6ZYS9gRv5uW4Rkd70aYJDUhyn2/qTdfJqrFYwfiAFb1dzHDQwAy9DUs86YcP31NhSQNsBH
maET+T4e46R7T8fOjx48JEEiN67RdZeTeW3Ad05we7+lnRycD2uYsuAGaybubwPOmy7bfH/9jhu4
cktqY7ncEzjVJ9foc4JckhENjeophMBe/2m3BVAEYM0ADvgyrnVet23bXVFogXmx4WpFykbuMS1U
JPEfEOrw1DNsXM21y7vBXG3dKtIcwTH1DyoETP98isCTbE2cUGTzGiEsiRlvTqqx9sh3LHnZIR6Z
SX1ytxBR9hDQIVN7GMXkfpj7NfrkzHYVD5OoQ6dkddt/h2rK/cMmr/mwclfDcA1WpECXnT3LL2yX
eYTrxsQ+M+ChaRFH0fCBx9vyoHvHQKgWLs7dtE7hfCWREknhcYLjK/PsOqg87iSUsyJE2HfeeVak
d62Iw59uB5S6RGUqyBcgLcF616i0/gHzRF4XpA/YlKdtSjcKk5R4S/LWhuMnGSkItmHur3Xu6i4d
CkLmGdgsJGfMVsi7SOEb7VJXfaJuuspbmGjOyG9u1s5W8wAF3y2tA//brINN/IgamnQnQGvKOYXB
6osPNsXGhtgM13OycYjTBx1t1t9ySxxKPkP86X3qujXgVwJGObLJemyL9bdEDQn/DUS1+8wZ5aZy
+3YO368NWkWFGyh0peXG8UrWDW7dH6TmY5N3ToiAHssWsuEu6vbwenCUg/aSJ6bknaSyNfc9d9xv
3QbmyMmjfcJtDq+/2Dyki47VzzmV/ClA8k/z3i5y+DgnKyEfJVTnGo3MdgXUxJctuk70oCBgduNZ
PIVpu4bFOqYEQXzAYf8saLnZbPUMYuSQEu67Weo67nLXB2M33LWxZZ9g7+IyNLax8jOfr3X0aZm7
dPrDvBq80WUVLs20reXTHDA13TeTJdFV5BrXrZKhjcKbfgDf9A7UQhk88r7W7/xAhbBejKBHftfX
dGQFGaE+AyA0AH/z0UXYHhR0j+0nAPz4GgXQZZJhedEYJwFKzndhk6j3cEZHcyOEc4DOqV+TNCPw
AO5K4bRQciOwDLZQgKP767lBFGvp1UBjy9iFai9ngez8bPJdPhTA0IHS05glP10n3NpbAHM0vFpx
uNJ86lLvES5MIiw22k0CRgjeBO/1JJkAKM3NqHN/3nligF2S90sg0MGI4jWyCJZbFbjfxu9tzrwR
/aHAOKPNwqkDTqSaSPtFAtIvQlnipOXXszd0yS6xgE3eEEXTKU5qJnJGHeR6mJaF8HKJPU5zjbbH
L29GCkOmIRhHSxCIG89D3mwfGc4uWvq+dt83BDfA0idsuId0GbNr20lfI6Fp+BmN4BKWgc+CB+jD
+xau4lsn8nVxt5/DRtGIDOEfc+35MIIr6ZQmgI/I1mXOisyMMuZKlbAm3740phHerb96tV/FwKx/
t47uYCRiextiL/brqHDoEn9ZwGMe8hXHEslE307vUOZ1/xnlIXWHetwChvWGR4J22C/4pW8/Jmnp
V28Cvp/rlA5+PsZThJkjreiK2cPxgJtaDICUueHPVrPmP94mc5pPE6TIyKzx7Jw5G3SYBTCLhN7O
tVh/Y/P0VQbWykyyPlgIOmjQrZmCWVd9Cc2WpIhL2TboAST9ksRO3RVsgedGyU3Cwe6ziN+GxVIH
XIIGw2MwdOn32de9ly+h6m5HdAw3sPzpcMNSz5BiETB+R7qCt40ZSeuZlSnX3g9YF8HFH5cgzCdN
nYZkLU/TNQs1gE8QEtFIr2Yg/DUK4tifS0+zJM3RGdnQwfciqwoBivhtjcSGn928WdxVGbcZZhXq
lRX5tb8Ec7vguo2IafMp6sFG7FFCvQ9bEKhLX0BqljMWJ79iT3mf42B1nazBEkYjzcOF12zdqMHZ
sRYb8MAc8AnTOgwLVs92zCYkKCO3Fpv3t9rEsQ/Y2G1/p9Ps/VfPiJ0pxTiZL9ZqNFGtitPPolnj
j7E0AuGzdhN39WZAdkoGY3QOOTVfbujYo7PjgKXxH3KuPPztDIPqYhsRLVUMDVneQTA6icKA3n1y
+hQzAwUbzt8k1viNcNOQrDDN/3F2HstxI1u3fqKMgDdToAxBJ5GUKOlMEHIN7xNAAk9/P/Q/6api
sIL3ROgMWtGdBSDNzrWXsTkwAA0HnfOsUV7ADNGeOstp/wwJZzfsh9yowrjm8Nl3nlie+HLzNznU
tgj0vG9fDBJmuqB3wWGDvk/MhzxRrtr73ZDXOw1Syhg0cGOJ20Fr9q0hWW4K8hmN5ba10palcdKx
MUx5W+5hyqWP/Swx3VzTPn3WrFymRwRldmRwuJuIUN3ODoY5dtKDU431S9n2Lr7TSwn6Pxnkl+Kv
JdloVA5C+dxXVbWHEBCXu9Kr7ZfOpSsYyH4wy1DNi/2cDWLGChhzZe+wCqtxcUwtze9iZYXw6GOb
hd6gNa/l4kis5XCu/NMsjdeHiI4nGhjxiuhAH+nC3vXDUv0U2JDZLBbdZ93GXqbtF3cwecNCLT/N
StPjIHWaJt7DAS20I61I7BCUMujLFVnaFwF5YhzLXWtVI9YczlqEele3t3QKliLo5zLFjWQCxgkx
oRueMQdfaFBDx33AsnksAKftzgvIodGK3bB2Xha2o2sPx3Xkne2L1cr70LcI8QuVkMs/2GPbX3s8
5b5XtIA/15Y/DfS7pl4Gve+sTVA308JpOxXdX7Cd8a8GPuCzZw/ma9tBELjVtFozjuk0tffmsELP
RR/Fqbn2Fq0gJ3Yy+rhtXb1QeLVfq6IeftixgazH1MvpicTPrj5wW3dfym7Wv3mYq7vBNAODBAgH
KHPzahEvLpSB54mAZCyO+wKLAl1pKdlpqanEHsTavF8zyx12lb1iOd5May3pSa28pL7vaEDEthOr
rafZ3RbUx+OnTK/9hMCIsnjONenhOK0qQ79Zm3KudtMsVMfy4OwLzckx/hgLW+Cu7df5h+P38Rfs
W/2GPZ2aKpCrQRaqhdvaFOiD3hnHdfBnkYaOspfqJjc9mR1HUbMa4Z5m40072cX8e8TNZHmgALfE
LjfTSf8SLwqzV562j2+6rhjXA2+prI6qShw+KNl50JdHq49/QNFIl08UDnnzzbJFL/a1p6w+HP0+
V/ctfKDhCW2n0+0cbdLjqDOs0moCAh3ZvIOxyaW3bzQjq8K0H9Lkm2rzjoY458lvJ/bX+BUt8Uzb
pY5FvZeaNqNnmIpeIgLjGHmAtmR1u8ToXe813ky3DmZryHpfebIrbsfESY39jG3AenDiwvDuLZp0
8qctvUHsNa8w/AMpaoPzG8HQyCvQxQJKXbdjSS5vL6M4hw7+w66JHHv0k0Ss0bossxERmrh865k/
/VfLXfU2CQqkHO1DhTjQeYTZYX3hmm2IPS8pd9IgUXE9hqIndivCBNkf7pyh46aDY3U9Rv2s18Xd
LPTSww9wrr373ib5MHSn3HYOWUGbluO6odyE3Z7koZaPrbqhiHBnAJi2rXc6V6v5F4i8MF+xJFog
QBhx7t27FKBfuwYe/taprDksG53bR241NZc2QZLud3Jay+TLKLZcmFBwfWnCqmmG5tVGJaqHoKwd
Z1xCCumE16cc532rJtH8XKoRyR2JMq1/Z3FbNR9J9hPlsV2MVNFZs2rxiDkPqXVMRctgyqeelvh7
lTWqjGq2y+lRVxWlnym62bsjEXn2151XQXL9OpPntew6ssbKwIjtxr6DE5P1h7zy7fUGuYSN5yR3
8PpPZWTEDRN+Pa5BYk+xHkLlt6pDDSk333kzV9iX0mqHBd+NxXUei6J1x92qJNl0sBHW5W/bKVo8
gaoXbL/UUFvpHoaX593Wk8q7fZNo/XM/iMY80lFsucl4xUAOfJtCtXoEWtP5oWvd+wdhLnk6B8QY
+O2tUzd+cwV+uMA6NgkzLxw5EWx9eM2noMCEB5KujWsRrWlnfDG497/S9Wt/eWLMX4jQvJYWfAl3
APRrm4EjkIePauV0vDbuejOmzRHNgzBDp3W9l7au6ytgxwUkhdGWxhkEoxIgkbP3dBSnjpuVZnYZ
ZbC2OCcWEv4CU7YpJCIscK+ZHlw+FK3KzRsSBrWLuPLsJapO+RBYyiwy45Uou9Qf+/95OL59VLUL
YI6xA0y8Tde4yWlPH8tqwWhoKOe4OeE9m6QDs9EAEK364hrR/XJeoBIglg6HIyYFxPrTodo4llIn
CiYSVdPtCssfv+h6N+wmJzNfY9+7RjG8/GL/mi9vzwZKDn36dDzpLJZckzGPnJ7toFznucYKsNbu
ZVWLH+9DYW+OhX8cSCIcrovuVAqs58eOnkf90id0wfOmCjf5z5d0Su2Xj45FuxKYHnQZxSsI3Olz
2d5YOVVrlRF+lObtQFf5kQJK3M2UfFeW8obfneJ7W2cUL0DUMKD12tmkL4xlLpgXZdTJKtP3U5EZ
zq+siyGwrSBYn/sWh4xPxhQX+f2UNuWzJttpuvnw825e9ohMANTZT86+47pJLRNuhJE5tCmhjun4
qkuEYkFuc2y+P9blsiOBHgt0TBKg2UOsOn23MHLwXEiBH9t1Sg5qcOydqzLn8P4oFwbXtOkpKpHD
k5G66S3Phon5CY5RGVXUzPCSQM9oUuyWSpvyEF6d90X6JMVH3MOyLmjmXi33HrZv6yeulrlFUZas
2s26eM5XfU4lZqcFybU7ic9Rtos5UdUt1brXvcYinzVciZLCL3Z+6pbqS+22bre3O7U0N63SpMIo
fOzmL0SX2NO9TyEW762++Wj06v89MPIT3qwOlWZbP//Fv02ErHg/VVE21uO+TuI4pJj7Cvg/RO+/
28uViHU9+wsrAxkky+R0JDPztBEMvopmvUkfdHf9sboZT9Yv3z4+EPZcbCx0eLC+PevmZ5bX6Bpl
ewQtZg7jWPP2NWddmCIlvDJftt98ugzZLl2D56J5wBZ6tnMqVYCc1GUT+bVvPyCx8sOiHF6xeVYR
Vaa5h7z3z/tPd7kQ0GBs2zSeJBziFxQMLtkN4GUVYfTj7kYzGakmJ/PDHwv8jIY0QAg9Mpgypx+r
0AT2N7lbR8RwZIQdzbK8TVkSy87EjuPKZnb5FrfmFYpWi2qKGuVsDiY2+qqkBqHbNi1vJ5wG95Ne
H4ebZB0SoMDe1ktMr/zloxFVW2oYVr78ge/OnDxryFg9D1aosYlcatw8qHqaMYHsPENd2b4uJv/G
N2KN4eO2rbQLGwbdclYN5mO0xMsSWDH0PC/261CwQ18Z6uI0Z4NEJbnFbsAFumgy2QtsFtfRlmhR
jfGPUpUTVmPjkDSod1TJ7fT0wQnJOEg/Uerg9sG172yqJGaP9YUY12i0snmv+bXYuVZlXZkjF9N+
006jd2dZ476gnxsip2Akma5xgZpwRPzdxsXyHaea0b3S2b+YipjQosCASIAZD5a7Z3uHrerMmBtb
i+IZrUwu/S4aSzSuQVUXa5DT9EqCOUvWvx99h5t9BUuO4xx6hn02D/0CnIMwhT5apN8ftvTbsG3L
7MNfatsyeINQnOCYnL9DvqE5lnA+qf+xbx8UwPAgimvkiMsvtR0lvEBmOQSa89VcZ+AyhVcPkWWJ
cbeM0g0hFAy799/Y5YfalhHDQHmjrXN+l6nKrgD67oZI65Ub5j2WpnNxlyTFnQeBPCx769oudbmu
eGVbHalvqYZMk9Mt0cksumOKY1Hk4/Jc9Z08+onqD40bm5EsmvnKFnz5Hl3KHFhi27TnhnN2tiBy
k/qq6VOUD34SumRbB9Blxw+/R8pwboMQFdgzqABOn4qXZ+K54MoI94rkHzczKd9wbkm6cJwIfr6h
leg/6XVjXXNI3v7DJ0fnttdv2wWHDJKjc6v9aYjHZlIlYsW1Wf7RzKndy7Re77RFr24WqkB8dovc
ftW5Jh/fnzuXb3YbGg9KZjwyp3+LwP/UPLKp8nwdsjnSfI7Qsh6XyMjpCrw/yuWWzyj+v6mv3Bbp
Jp++2bRIe0NW0xxlvU7LHX+2e7OjS+wP67U76VtD4U0D8RMOFOGRZ1NT90iR4KIxR0ZrWoGmVL9f
vMwN+9i7ViFfXDz4bNy3mZAIy5mg2yr5z7vDuKOh5skRFehl/gMtYdLSvnWECvGZIu0m7tb4k+6O
9s8pVVMZaolsrviXXS5E7jswoiAQ8XqhiZz+BNmTVThjpxzNKbqXgzFhqP2z1MCr3cqWy6eZzmV3
Rf/61pTx/m+rQaUN/fV0TFNmhhzphEWeBS6ojYgdCdhwP7zkIaLg746cGNP1CyhjAfKLx5JRBAqQ
fdP09OxL+fL+vLywf6MAgWdNVbedBBYSv9Nncel/1/hWTFHqpgizazGwi8X2Mq+PoLTWGFSm1D9j
z7LobKxaGQeL4+B1V7qJGA46DaD+GJc9bNK0aWcZSNWnxR49gJ5fM+rgl5zvEYTZAxIQOITH39m8
XkXWWUhXpoiJPD+nujP8LZspu/LW35jSrFI2A9iKEIDPi0Ci+AonJaUPQye7dj4xpRMnLDRVZTsc
s53sprPW5fds4AtxII5k0MLG9uJr16M3ZhhsMJt92AI/YMM4/Sp63ilX0mqkrq+9Q+Fo3R22pf2V
4vDy2NwSnjET4tpicWc5O1QS0jyJN8lURL1RDXxYLdND1ZeGH6Qdbh4PaSxE/gBbo1g+XMHhhGby
jFz/qD/PBfpFDPNpiQsVuX4v70Dfn/y86j++TqlugLKs7YoJ7nj6FmvTSOY55/nKYcHYP9WrfSfY
ed9fQpf7LS6yHM5sgRu2eYESKFgiSbOgRpUUgzvEZW4euHj+23uX6PmPOuVi0AU5GOxj41hv5N3T
h7LIslYFMRSRXk81jm0ld4ZsMazbGAHsNZ+zi3OZwWDCcw1jimAgcvYGizom9jYx3SjvvPafjH5L
fRzl4IkbbWKz3yG7E+6zbPTi1cQ0zwxTXPLLsCJJoaVRaxc/Usj6wIhLklafOA7c9vMyFe1XYVi9
DLuqSJ/JcvJVsMAE6ZAJyqmVd4YsijrMuM/+mNY583b0Iqo/9MHLKir9svxmpjYt2ZkEBbHDFAt1
i20ucxP1WK3YsDq0IvtCA8kiEYMmaH3oHeUn31fEbX+tVZbGb5IAqzIa6yWZnoza47zvEHqPJH6K
zHpeSc3s7kZuGVCpDMrX/bjGgwwtnV5CMCl3upYnc7EUedEW9fgW4r0hL2dLsRrHOc0z046E1L7i
w2mxnU5HUbRIG0tiXd22v7LRXUxbRmQnBXrh824q+tN5ZGe2t06ycyI664t+GNwCI/EEZVgWmmsy
fbjMgmVOiYiJNMxUk2V5OlxmzX25QGyKStvDwKGFxiKr+Pf7S/GiGGAQqkiCXti6t1PzdBAOBplO
ZGZHgnzJcKz1IaPfbMh7q0i7z1pVOFfW/sU+zYDW9hq5q7EWz72j8G/wWy+duCH6xEhYMYQTPLmN
K5/qzVGQvqCB2Vo21tmnmtPCR3Dpa5E3FdNnBSfy6zIn15RXb42C1wB21eC3NhDM6cujw502Jsro
KDWN7ibX6jWAwHKtvXA57dAKceCQ97wV2+f+o4afzMy31I7Qkxt7QZs1LPUaQoBlXjveLh9IxzB2
A5MAdaApn005F0oCi9+wo15tjUGF3C/HuPfKSXb5QCBjQKVcBLl6XvQvNrPPxJCrF1mxysovml8Q
u2breVv8wVjHen5/hl8+E5u/zZq1OQA4bc6mwkRTY1Z950WbWfo3yLzZa1ks1yxX3hyFG7Vpmi5/
zp0n67Eb2jaevWjUvfG1m9LxTheZen3/Wf5d8ycVHaAAEDpbMo6+RCuebXpE3GoW6ns/AvZFTojW
XmaHBWlWFyJHNM1b11y8v1Lpxf9i0U35MU00+avOEJ4dYPusOrTkMtYP7/+sNz4oQoDNEHOzGObP
6TqYqzLxurgiA7DQU+ezmtdpuKnsqli/LjCn/r4/2huvGmY23lJsi0AkF7qYIZnablaM5mR2yHqx
Dw4+N7v3R3nrmVDBEGUH4I4KbPv7/1zUxnRstCIe/GgmiRdKZK5FClcDiK6jDN4f6vIkI3ADTAr5
AUneXENPh9rqBegofFTbyqujRwEWrPil3Ga9VgcisbW/ZnZ1Eb7xFi1AJvAlTGc2gcDpoE1bNhqC
rDgaoZqGrVZWoTbO18xLL48XIrC20DfIOpiUnPPoUziIUjfjOEqRMD82WVb8xp4dg+wJP8QO/OfK
cfbGq6Sc3Py/ddoKaMFOn6qdVWzZ2IVEMhn9QGjYT2iJk3/RwBx3vt4bd8089ddiD996l/guEn5N
igUCurMPqNnDlMZzHkd1yUntebN29I31mujnzVFQyuMg5dJaO/ecXfAFsaxliCNzLX/jKTPv0877
8BWaTGZyUThsOAJoyGw/4j/TvtJ6t6A2F9GkPGO3WoY4lKVTXKmS31hcVFD4wm+CW3TLZy8s7dAr
c6iJSFlGFvaGXR0qZ0XPuda/Pry2TkY6O9E0G5OQJGYkv8XMzMXR4i7RbJbw2HgVZLOBvNIyFsP+
/WHffEBmPD6j4BEAnqev0ahJm011XmM5ZfEvwAJ9COex79bQmbv+54cHQ3JGSsvWgqSRfFaGUAUT
bQccH1mUIJ9NctACvV6q3Tho9hXs6I05SJ+HygKsjN3+XLm3ZuYKc8iNo0z1MbYwHZ4Kyvmojz/n
KMA3KAuHKUrBc0Qh84nBGpQlIszr4cxqOQx0Z1Q3H35tPk+Cozvl1QZnnn4jKYrGSZYsuY3NodyS
cv191fTmfUPD4vP7Q11ug7AN2GO5QKDWZ96fDjWO2QSJdl2iUaX/s1T818/N51VrCDcpi+P7Y11O
PcYi02Hzg9U2KsXpWEZHulcyzUuEgs+kGY1nPN7wHrZH/rx7f6jL2cBQmwM212p00uddziVzMq+w
DZDE0pnDHi7gLlvlR90x/+1aaaBLWAAA0J632JO2obJaZiuqhC53jZv+lqvvwH9UzZWD+PJ5QHWA
RF3+B1p24Vs2N4hWdO4m2NGsnwneK24Lf1BXMJbLD8Q5TweOqwkIEu4Gpx+ocOMsJQ/NiGKZWod2
ID/WX706KPX1WpLsGw9E7hpyXj4QPW93+/v/7OY0tmu36pUZYSGxWdd4EIhV4X64nkcDuCl5eXVU
E+7ZHbJ0polMS8eJiFyF9TR6P9PSeVhza7qyq14+DrUv1yC00Kjm6AWfPg6WTqvZuLkbDan+j7ST
7MYqlHWlmL0sIRhkewxUhpTy532qOJlxk2kHN8Jdp54CsxUIoApn/cY1WUDyxgoFCxE4nh+1Adys
14lepZWO9JBb0VntMkuhF30PFUH1Q3eTuuOzNrbxlae7fIUwrKjQAfnAFCBBnb7C2CuxNGglpUrL
naFXKg5Ep41X9qA3RuHCupn0wm13gdZOR2FnSivgpTiyFrveTXZTh8mAhOL97QeYgv/O6XVoE3Wz
hUOyBkk0zpaShiCoS9ssjkqpXH8n8snVb4ZJT39hQSBfk05Zf2qr0cTBTOWm/ca1v/O2JDN/gWpi
w04P3WIyygcjAzh67stWTF+2Zr04xHk8mg8GHd96X7hlHT9xWfWc/azFujwkmEEJlEeaOT7Axmvt
g0cPLEVBWQGq6UaDwCKpi2G+Q7M2L0csbka0h37lF/u1TVxrp8nehp+eNeNwi1dnqd/biy2dMsib
dij2yAfH5ThiT7PeOJNexnsSKi3rqyXE/JrNfWUj18NC7qnFMM66qU2Rzju3j2GGa4tZlWo3qslZ
b8pVL+3IVIAuoT1UPa2tJe2G54UwaRPVVjf801dq6B+aJqdnaPQy+ToLXLJ3kxavySc5myQcVAhP
+93KTrwiWYA9vHO73v7Cum+TG8cUBrA/dmVhQU1p7WsXJcEn5Rr102DwxA/JbJjFwcEiursZXWud
935WKiyFjNLyo8nC6Czf4ZtfLkFTC4yh9HzBY8it5Ph1yqblf3kr8YkS61ja4ZTrdvmsTJo8BIqa
M7o55TiQE0s4N6RaYe2qCPU0OYg4uaBlutlKOCNysKlDkIZXW/WEUDH1H1LkrhXdCF2oR6DL1P2z
dEIrfw6tUumdLnECPVokV2nfDXdF+yWJqxO3i+G4XYBqGGUZ+lI7Tw/znM3qho5vd9uBj36zh2bI
b+vOxlQQsaGoYIVaytutctbHQ16TXYLLXl+qo26NaFWqjtbJbW6TNHvrNtCYdzb+SF3YjEqKGyvD
tWGXwtGtj3lJsXcrDF1xAlp8lnuu3svfcbFH49FVOqI4AW/0Z6/ZvQc+YDv9zdr2tdy79ZBgU2Xk
7YTBiLk+ZXHseCFE+DR7tCYAh3t7HfTxlpp8zI9OjkvWLoVrih/WTFCqjTxRYWewtFaNueEiVIv/
XVcMd6pSRRwulSXxjWiMtQr7MRZJMA5mrnbKyW0kT7aQU7B2A7ZMrUOO7eaPNZa3QywmFWRtYfY3
Zg8/eVdgqzzsOVPKhbnSal1I0S7RjwiyY6dn11d83gQukgqXzPPUnd87i3kYtTWxcAYcZ7mf0ymZ
jk1ioy8Kan8wps8+DSHCieZYE3uMv1v3e0zY6XDvT4X3PZW59oLVoO+HWdym9X0y4a8QaCV+pYE0
UQmGxdoznzbfxCr0nEnEwZog1AmnJtW7UHBriwGBHZWHGWjIEjolMhmKFStTAcRZn6BGQJlP9SLy
F0NvxYuBL0r+OSFMTP/az2ulPuvMF8ylCWFfbp2uUG5QF91Q/UCLPoy7CTK42FlzCa29cxJvHFEX
2+XSh4q45ybIKoN869Scve+2G8/NMVNWZyLKouP9S6bEe6IrQLLYgxvO1nMp0/J/o93q7XHqzaVE
SaBNr9Dy8+J5cWGZf3LRzMw3A6BH/wWTL75/NvjNayemRN+hm/ORVegzecQdKQefckly7sHHNvDn
YC9l/KCTHpnuc9ax+rVM+kwwW81yv5vwjEXXjTB2uB/lMiJxgK/XhOheyum4pZQ6eznY+hywSniF
aNVS/wfbcFwcUWSOfSC3wMibxY0teROnrj8c/JJs+bBzCSr/h85G64VyHhMDf84VU1Qx+zo2jACB
670rCfR9yjoHCWSzzL3x5Ig5WY9jMmnzwSyM4dsau3L+lCA26/aZ1pbtbuJTErneLXq/r6Z2VY9Z
kcRIb3tBOjUuZXLQyBMZhbUbZ1HjTGn3jXXPURsj56poSx5Sey7ULVEKVntXqkHOUYXJnPjkj21h
BX06u8Z9Mc7IvAbTV0PkrbGx3FN02+bv2LDVa6nMyXy2u853vxatJ+pvMZim9qKX6VhE5ahlQ5Cu
yl6PlVEPj/mKVcHByRGKfyXobbC7UHaLLXZOPC0zZ76K0eozTfC1xCHVQ4SH00y70xDNVSh2vF5s
tm1jcqhbnIkPVRcXc6gGIY1Hgk3W9eDNbduEsk0WJtaKhvfotaND3mW5DM53dizZ/Fqx7RJu2Ghl
jfqujevpQFdMfnHFYi3h2HqxezsI2gVsD8maRixw/clZnUbbj6qXxo3fE8L8Ey1d2R/SHAzyQFeh
1M1gLkSSfs4WPHYRfLR2SaPJEutB2dy0sVTk0o/RXrL+SG3sAobAWGJR7OyefRMtTd10n3z6t8Ot
w074Cd1VW//SVJ/EO9R4XGwz6oi/tK+4NsnCW5sbCGEdeWMyg1mJ9LS2/1hZQvMN/42m35XszbRM
cXawB97zapZ/OX266cEXnvCDpa8IlBBVrmchprNS3A157vAvL/RX9naDvWOA7a6MA/p/NqAIoZSU
mLZY3dBvFuNLa1c9/oZDg9hxXT33MdEGJ48Wd83z/VpaAnP2ShvavcbZqR0df6GuyRuNUO2ErzRH
yHhNO+Rf8srPAv+v5eApIM2d06U+wXVr2rKSlD4erXwWr31GMMZndyl0LViy1fwuk0RmT7nwOpbl
ijELu5nozOFnJ/C2SwPmSD29rJNw/RcfRjtqOrqH5t4re5oV2MjjKYitq9McV1TP3wiDspAX8iNj
jvvUNclsTARB4ssitoyvulRf8XqEgMP+u97jkGVp0dLmmdhJVJTDn2zOGsKx+6n+iUYwxpYLGtYv
hQDw14x+a92v+UYSmt3RYD9OUMchhzX64pBhF/6HfNFM7Q1EZvmznfpZfV8lVWdQHE6t0QTljFJp
t13+yJaolyZ7zVVe9K81FrHIxo0JLrrClwZ7gNmcP9NrJA+8XtQqXhbHQHUUpJxjX20Iud2z4sLf
7Sp6tDnS0X55LNxUlvuxWIbmYZ6mZHxwhTapG2S92j3sbtLbUlfmJa9Z9M+DNlp0iHNkccdmGGI3
9GAWaCHadcRSVJf8IkwU6qcEQ9HmSSNG2Tl6lrJ/Y2HObBuHtE4/xWmjSGwTeHXdA4VN6x3V8drf
tLGRqcfSy/s6xDd7cY+xNurjLxeHxs/VunmxEpfkzMdm1bPpsznJ6h9v8AY96i2pv4rJt8bffhx3
xr4m3mV58fhHXTD3ebJ8WyqB9QX55dmxoziNdFxO7BAphj1Tu+Xsle3YjuogqxVm/mA0gCRBJ9ue
7J/Wwwn21sS4FnJFh+wrRI8Uc9iacZPtB02YXxIPfPGgSGqHOrB2FiE3GI96blAJC4XzaHk5W7Yv
GhmaXiLTH2Y6e+aLl9qyfR0kkwFFy5ZmZPPPxS4ZNs+TAI7LVN07fVm1mGfmFdgkk9V+SqzR1R8b
Jlz3xUtaY9x3cS2sY81uDw3DWewDt0ITy40CCcBdXSHaJsPGyqa7wuoL7x4p3dTcbHq79m/pdHG5
H6QnHOZziZJ4ciu8ukusY+URcSrUS5IfVBkMo2HUB5i9rvHJEJ2I93WWxjhiYiGqjfctPmhaESgt
qTBzUUkm/im9uJCHSqqV5pBAQnzIIYNb2ElnK6sn0TYHT1pMOGB1bGlNqHIVP45tZ70k3YAi1O4z
NTyQe1s7USJI/Q0TTVTfsKVjwpW932iHOEYyHEzw3pvj3Maj+lSmiVvh/wqih3hlsobyyXYVutFA
OmpzfK+hbt/7VdGvT4vtSKabUMb0rdJqnFNzdL9pGCf56gcIUQstaBqXYK6Uo9DZckOTn+08x3VI
3QZ9OF79dDebbEPBokvKLg4351pkzobPnl4sfQB9rq/cLbkvn/fe47rK7Sr2fRBIMzlmPlbBSjrm
w2JiTYM3yFPTpZi5iGoZsFO2PhpzQ6sEdRyYCmDKpvY4AzoSKaemNfs4gjJSBY0nskeY9kTmkZb+
+P4l+l/s8exR8TeiYUKHGceoc/tQ4eWz2wk/jnrcmvNAeUr+ShA6vjQI1t1AGm3xsynSdQ4qzphn
v0g0P1wLkf1+/4e88crBxHQwJMfeGm5nz4xvq9ZADBQRdspNoNyiO/DR5QFBT3/ATmCM/LQi+yEb
0h2K6Of3R9/+62dvAXYyEAxucSTUncsFsfbuOFjL5JYVtnYH2a8uSmRKmm8r3rmolyokKtfwi/Mx
uc7Aid4UDTAULjj5mpiVxb4bR3grcONz4+6wetJ6tBbMTqSmL1dQmQ3bOXlGxgNZh5REYqEG94K/
/y8ayPWf1c6sqjM6E7rdWr9lyYaaKzXsiK2LHyjQpx+5I6+pzy4gz21kT6ezv1kMgoCfjpwTwTUA
mIDT5E0RFqlYPmHugFk51m4/3v+QF/DdNhQ9CtqoNAJpyJ0ONdAznuuZDiCMzOU7PhXVYeqd7lBh
JHRMJdc3CGL447w/6luvli9IIxXYnWbC2eTtKZWkp2gzJXrxrfTpL+WputPH8bfZcJlFPB4UDhYx
74/6xmtF2AoiTp4TZpTnMNswaqXgZiWizpX6XsYtdWDpqiDGHvX/Zyh6SOCim5fiebt4zlG1t/Ys
IreNvT0uTTJYMB0AT0iuWWxegHoubFLgZF+DscH2ewYeOsK1SiFGPOi7CYf2iXwDc9XqK4vhrVEA
k0HGkfiAA53NE9FoVc0y4YsBiexqZNYhXKRrHYU3ZuMWBAk7jVzkLR/ndDbi+JUrwyPBN6tF/lUi
ZH1WvEnztrfIjhXz7AHJ4FJt3Lw/M96Yj5tMhaaJB4+HTe10XH1tV0h8SX6rEf6Gpq4rb/NR4TJk
Wxhg1jLfJ0qfn4tUdlfW3+WcBFveeD0E2QAxn3cI4S04/QIOcotxuwr7IlVfR+7eIYDRNZLXJRuG
NU5HyLEhYJnb1nb6lLFYUO+qor41O59YVCJMC/UzUUOSPRZaL0FdpdTt2xSeu32jgxV/WbjwDIfO
iyUuNo6JiwoTUZOv77/9N96B4bIwmVWsTAgxp7/LMbdOFcbpt72GCzJdrSkJBlqR3HMpGw/vD3Y5
xdjoYDvQsdp4DxfLZZhNjX56cbvOJsZIw9T7wYjXz51C8o8pkaml1WObV/FyZY5driADpBOxHB1a
WHvnczvlutz3xCbe1m0nNk8b7gVULR/eeBjFB7I0aAijx9se/z+HllnkWAx5eXmLdYj4WtRZvDeX
dSRVJL628Vwumo3Hx6K3Ngk66+d0qIHwYMSZgJJ202q3eZ1bxxYnJnaItcMPK0ODXKJQBcL48F7E
wECEBJLRdWImnw1cGgMq26q8NXIx7nFxm4O2XOKP9h1dRkFuDp2UsoN88dNR3MnGygYDrlssVJw/
ZoWS3zPX7nvsjfKjJM9/h8KCYRN8UcEap0Np3FtYuAwV+71BUUOnwfOKP+9P/O2tnJYzbKwYgXo4
cmDPfU6583BY63tv5XMVpfcZF2Fj3UFcABYuCii5rdfY10wl3pryXAYgx8BbYWPd/v4/k3EYdGdY
5rK8rdRa/ZjHcr1zcyyjPv5g8Di2HiQtfP+8WqKhpXdNnZW37aS5B+J2uPosC/83UHlbU6F9fDzm
BGxMUCzIRecLeem91quytLrNMlIM17V8Heh1BrKYIl/P/3n/4d5YZBDONOY6h+KWNX36Cu3RGSWm
kkwNb1e5qjk2VvlipFxzWtOI95PXLqBq3ZVd5P9xdl69cRvt3/5EBNjLKbeJlNwtW09OCDtO2Muw
k5/+vUbvSZa7EKE/jCABAnh2hlPu8it3PhygbYCttJ+gAxibl2Lx4r7K0RQLc6V0X5qRy5BdOe+F
gbcXv8zZ4AbBhgHpsY2whdZluVQBDI0cDuxILf+cVEb+2DnrLqFXPiKb7U+MTEzhSgyLuyVRrCtl
HXWJmlAgIrX6JUodva9aaKtT4Xdw4ploM3xX26L7DAaz/TWJZpwDNYpxJeHmzrojFJDlW5Ujquen
U+wZD8vgGcVjm3eG/uBaq4J/ElGncsRkpRxOTtrn03FYaSuEvKONFAnniJ1zEmjH9VV0lNcLr5G0
8h6Hvv+duF6fobDBBznkYEWWE3UFRF1zQ9RxWFd97BxoD5ZYFKZaspyg5ZNno2SMRCbV9Ch/UECe
aAcLZq8LxnMloEBKra0fIQLXO3nwnR3icTuoJNxIjyBhcb0vI7cz2SNZFVr0aV5Qxpy/YMm051b6
mk1vvhr9ffruEnEEX18ej//cIBo7zy2GvgpRaTOaR/jrrvcTSx66s/lKqd1XdUR5QxqCtOn6REz9
k54acXlEUWZJj7U9Gv+g2dpOFzdqG0F9dpmT0xo35W8FJq0ViAxI///6UU36w0ABNg7ePr93tjiC
OrB35CsCwG1zfks0eiNqb1WoKLnyUrAHRzBtqnZabMV6N+0fEh9pFegU/sEdcfNkYdhmLxrZaogB
4/DQz1l8Sh2jOdMRU3bmdfv9uY4QSCF3I20ERXf9YZwOrSuDQhw3xGobJ4RLBgO5rnJKzm8v4O2z
RWWJ6g6DkaDewDyczMs0N+UqWomL+0NTFBi1pIbh5xF2ZNQ+aWC8PeLtJ+N6Jx4nsHl9KjfhaI2E
ZpsvdhHWnLMDCmY1x45GGnbh2uHtoW5vdwnNBn4G8APs3nYVEU8u28hcylATZXvUlw9VUx0wlKI4
KMvJWJGWUiY32rne762pJ3lxKiAnYlK5Av85VQWORDF2GWUYp3nmJ6N7TO3CPGjC/Dlyz++8l3e2
ig78HilyhwTyRhOpkojiKnXLkFAhOZadkTyaSfFu2gfFR9uWQxBlQ9DZHLQVsToNfb4mREgEjzWd
aivwFpSF+Zw7X+3OhKQ2kISgw8sj+75evmGMkQhXhiYcy3n+jO9a/BDl+JC8vTfufCTwj/ztwNHw
uN4Cq1y0jqCXlU3YNedeG1m0Kpt8c6atYyg7G+LOjHjlVUfinCTMbpM1zAmhWo0MZRhTDToL8Bbn
ZCmWb2/P6Db1ktQpUi6WjQBqy8aYDN7VKLNZt4UMl9A+p5WlFXDfrBo3v1mdmkOOJ9e6s5J3DjTE
f95B4IMwWrY4uM4RQ4WuchO2RaueZ2DBvlUq3hFTgXeDznmqoB2BZpHZJQj3661hZGo8uF1Uh0k2
rcfGEv0xE+NeMHNnQpxbAl6SSYqw2+rrmgC3WFu9CdceDFIZC/dbCYD+YgyZ/e4siIdXA91HYg4f
aOu1PiJQjfdII0JE37sTEY13KEVmHhYN+9C3t8edTYi0F0UAZOhQDtnWzCSGesjGWoQGkp8mCHdP
8U6LIYa9KtO9gXgcpdQQrhxooFx/pHlOxwxBfxHicpohdTFBE1OUvUz83igeKGbeLRjwQHGvRymK
xRy9Hm1FlJLVT4my6i66p0Dadpbt9p6AHwjJEnyivJO2/J66KxE2nvUh9KIsdh6MeUEJPVX7eDot
iofyZLo4Yi+suZ0cQR8vCFJ3aF6Rdl1PDotauqtLPYRd5xXhSKxAo6eu03wnzLjd6dKyCkMfMnCg
7duj27p925WzOoQIxoszRfrBh1PWHSCP71WH702J+Nh2PP6Ai5A/5T+PYqfbA5VwewDkkGTn0dBn
tFaUPe7L3QnZ8r2HLMJDtVk42GgO8Md4DAttKj8oDkgDFJktA/k1BW732yfq9sIlh7Ok9RKSeSjx
bG6j0bCyrgVMFI52V+XHKZ4852x0CsmD5RRDGlJ+173LUpTx5/ePTGYA855uII+k3LT/WczVtLGh
EavykAujsg8V+szVxaw9cCzLAtbpqe3xOjzq9jxW57eHvo2pZBmFDUdzAaWXrYqDZvaJ66Z5GyA8
0fpOZazPWmIhNL2q8cNKg/5zaxvtAbxftLPctzuIl9OkJQ94BhrclsXSGqITc5l3waAI85I1HS+b
nu7hnm/PO2vKzSWfNJmjb+6VedaaHmRnF+Rq+m3MSryZy+bFTep/bKuLHt5ezNvtCqNEglClTz21
o81gWmoCZ1JtVIHaFGn6NV7OOXkFKh7aHs7/lWx2nevJsSQunnoijK3NnolTvYpMM0GiR8SdcxQJ
mJAjqumDepyb1Mwl1BPMgIT0rEfMRtUnGhDj8E16XGJxC4RQ630zmY0If9i57xGYB1p3TpWJBukY
G9IfdhIjuKzMiX+9vU6vF972x4MfoKBMikIte3Oup1jPJk00TdAV2ZqANW1L47NpIKBwKorKbVKf
cnuRHKa5LpwwgvmZHYrOGLtjKuYcWHU2EnivzdKNZwz64viU91RNCn+OS819bNTWMJsvJcrs+k8z
AelwUVo3+23xdVY/T7g9kXckAz9mRaJpPkinzPoIEAKr0olqdvFFx4hlPMZwe5EUA++WYYwTF83L
2+twb78Q5Ft8SJUe29ZFqRsrFXCJmcNUA+aiLsVPogXLd5rm/TGQI+tv+BoS9VOk2jziaEqnxgTA
ORhl8aafzPGCifaE7Wu8nt6e1O25dlAvQC4NYULmtq2pi87zeNuiKqh5iD+ADiqPhe4U7749COlk
Sx9hO/KlLfGaZKVrHBdv8WFWiyO6i9GD3pTaTu38zgeCwkrXnvIl6ctWlK1UAFdZySACYSXFS6vp
a3ZEVzW/WHpdFzuB952FoyMpuyyyIYG62PUrMK5aZSxaIpB1dF8khDIYeeV3vs7tfQjjSb4xpBT0
drd1elDktQXqpA3Qjp0eEPlcV2Tsuz4N1Dg3/0S2MogdWt/tIiL9zONCVExkfEO4gyGJUHrDE5MU
WfJ9bs0JCWjFGzCrJ7Kcdj7ZnQnKVwXNDqQCyQg3O92YhCB2lEpwoEpGP7ds0YIbxGHgjLVnYoI9
X2hlv73n703RpUUOyIOg6IZkrSuLJ3qsm4KmaprPEDfGr0XtiqcMf5udWOF2l0Cq442B90KFm2vj
epcUZtngfbP2gYkZvOa3Ze5CkWvbJT+/PafbgXBRhFgNsAI1qhuYkKJh8lbiTwznodf82chBn8bG
uznc8LcJ7igeEYVQ99i8BG4ZU2C2zD7ATulXbImLVs4fp6aHbzOo7y/Uy7iYIJyKB6Hr9tIQWEKr
VqL0cMn64mUAW30CGzztJO63m4FRaFLTkEfGkRrj9RdC3wlIqiqGYKrm6hE9NMd3Y3uWkMS9XP3O
N6JQypyIwznN2y6Vo2KMRZ1gCqYmVw7AMzCyl2D8d+8EuuBc6AAnqEdswVOzUtH7MKnvo3eGrRBe
oZ8UbV13gqebuch2nrycEAiRn2izbBlUJmdMAK/XeGZ87NU88bWudncuo5vrAWIqhwaYEG0KSTC9
/jhmkXqpPkxTkBsO9ZNBU0948OHwoxTpZTJj3X977e6Oh+4CKQUdMGMbX6sqol4GajEB9nzeVyrs
06me5ubPqCf5RdEiWDNvD3gT0DNBrAUlYU0GiM7m/muVAgcPz5gCSyzmKY2Th3lNX+ZJu5CCftIi
/Wktzb3w4v6gnCydrSgHv15V/BiE2qw2305VXzxnPdBgbP2uwTQpSdLKd/ru01TueShrci5XYaSc
K0UDsgfQQ0QC18NiKph1elvPQRsD3h819biOYDu7Us8fo15RvmIaNH6fqyoF2Vm25ldbmOafObKe
317zm8yR30HW+P8r/NJM4fp3FNkiwGbbcxBXpo3A7iDKLwrt5fjQR1olKU6V8gVaLtnH2wPf212I
e7wS8ykSOpszo80D5SHdm4NhGBec6uzfAvBti6S+39fxX28PdnOvMUuP2JGaE/cnidv1LKm529OQ
Iu2YUIb/NOC8Aq5fsV+iyPrz7pHIRQFQwVjl3tnqx05Rj9D7ivLnjK9JiNcUVLZBK4J51O3T20Pd
3jqMhEIKbw9CydSfrie1IhdbNDnkeQ9g+09ncPJfeSusnRv0ztLRRaUkxxUtFYQ3S5doeiaWKlMD
7FKzz1VTOI9lqUSf9bErd+KD26F0Mk+wtlBk6aNtq50knoVRdeocuJkznbKonY6zDsMoSet3M6Yp
3r4K2JBP8IBvszjK05ozwx8K6lGM35wiGn8S6qU7Ad3t4eIx5RtRm0GXkIL79RdqJjVNRR4vgbaK
5aALN3uOUyn7NhrKWRtSUNxAoHYeo3urCNaTixQsK4XcTVgCn89dZrNcgjQG/OjBRPoxsuq+Usfr
83t3IB1BhBdlRx+807b4E+dL22lw4IKUFvhD0YOZxYJjPr49yt0JuQQLxIyI0G5ldbXhVaxHWwLk
n78vyP+dQLVBesVJZ2ek2xMF4hGVVOBpxNnczNffK9ULx0kWYwnyuV1xpvMi3+hhhb09n9ubj08D
Og9LCGL8G9Dvim3GbHvVGtDy/lb3TdDT+fSrRfzboGX4fxmMoytRv0xry2tvC612I4hpgTe4C2IX
zup8N4EAw3eCKxp6BHv6Tifh7vx4SmWs4kp9+utVlGxKuxqnNZhdKH6Hxm7ng1ChughP74ByVcvO
HG83iKnRzAIyzkdjvM2A2My4ywLaI3Cjqg00dMLPg+dhytd6yw6A6+5QYMQAVqFmSbH/em5Thz+x
uy5WIGn8FzKXfzHanE/cUO3OpG73IpNC7cWRnAfZxLgeqauXKHIFMo66o6TntBpMtJuosL69F+/M
R8IHZJ2AVh3aRtejpEs1aoNZuyS4uIKNZav8Mkt4RxjBWj/fHup2W7BoZH/gjVy6Zltto7wYOqus
ULdrTAss2lBCHC8MIz5puKrh3Oopz28PeGcFEY2Qpi4IotFy3kQYrbHi3UNrLViVzPkQr2AY+tWc
dnb7vVFcLg1ud+f1e12voNVCLcRkzQmM3q24Zb2q+kvN82LnVr8zDMVSuenk2tFXvR4mbd2caNR0
g6VI45MyFLi80It+/6aTF60UXaNiBDriepSs8nocXvMo0FLM6/NSeKeBEG5n092ZC/er9BmhgM44
mw9TV1oiPSNdUr8l+WOVq/tJzeN856jeH4XNrXPv8WxsDpDIklbrrdzFInzpPzhF7R1jdLB3Pv+d
AyRDCPAjJM6U2TavbTxnvQMn0w1UBNSQwxPaBwRJMf+d8z1h19eH7jpnoLzGM0jZQSW43MoK2VXW
KHGJMIRGJhR3T4hf+r1wgJCA1x5c7UfhQIoufRXv6DGrj6zLAb0HTLAyBDiXbwnuj8ryY3G/q0t3
KJMPvQL/wy6/J8rPSGQPjoexozDmv1rlz9tH8fbsEzjKS5MKAunr9hUanDgbcFaI+BYgKY2iScOp
0eOD0ZhogUfjnqfC7bdnPPbWazWN478JvEhTlXHJYBDVhjtj/1LVRzpTe6AeuU+vvwcgewqD1BWo
oFEyvj4tGKn10HdWpAK7ZgyIyOg4pPDafZjO3mewZ3lo9K14wjCy+kmWNe2oxd1ZVUbmsFJ6leys
zQ4H9lrbWAHEId2FJEBfAyNvrEmPxGspT1K2p/N7S4mjam2x/2BsyMbNVjBa7VLdQRMuDnM3WeZ/
NRe77qe4AhV7sDAiHS65RCw8rLw0ynGBqfnHskoJbEnMwj29e0sBC5d1YLJH3v7N5NMhg2NdF0mI
W7B6HM1JD7VMgTWC0iw+od7x7eFuQ3lCKNlppP9O43kLJWhRyKNzk7QBnPv01GutGczzpD96IhMP
AEOzB9depx9vD3r7gdEzh3pHskIDhLLw9QbDhNPJetvrAxx6W459ihgxREQndQIshlCyy+u122tc
cxPf7GtyMENyZCRi7caKMEqkNjJd1CDuBlc5pIhlj4e27abu9EpGeBrHen12NUM4h3JSRfayev1g
n2x4gp/6kbo1alAq3rpVgtFCzn2URHnJDQTMheJVA/c4T1GpPkC1K63ndG2i2h9iAp6Pmj4arW8P
8IYC0Q1m/qVdilp5qRRaF/SyZ2uQ/vQ1DlVllbXHyUqH+u9iHmKHZkDSxWR0zVDWxySCVftt0RUr
wUVYoR7rFN1YntTJTQZsl1HiPluwp56VqXfbFytN8vyEE4HjnWwxqO7FnqWSB3IC7Z8W+m56FjGE
xcc8GseMn+nAJFNHz4HuFc06bqWG9hM6CHaiKN4MX9N8GgaMPOsOV+kxK7T8AL5nrS962qvq/xRT
m5QHrVnXDklTpRl/6CaZYu5HceGpp6aLcu1nNnnu/DER5BF/sDzPkQ8o42XO/52MqE2e9A6lmMd4
HZBFLbSinQ56aiPTkY5F/CPLs0S75OVaJge3EMCTqOTYufqYqLVLx3TOlmxm7BwFJ+c0u0VqnJ3c
cZpgGJ05+ZardRwnGAm7OZ4F2Aa3kMkJnnywd9r0yfMKnaPgzbk4zGMKg7ClmqtfvKxxnAemnQ8H
o1fT5nO09rkuZUar7ucgCsVDikJfmwf8gqJ/hNKv5U8o+/E/NpokeP2h4B5/aBrNjZqDUUVwvaeu
gNhfDDVaFh2FKqShhroT/pgOlnqKaAZj2l73hokiSqeqzx1Bbv8dOEmsfVuoLadfQQv3Y2BYS4ew
EmLXEXLwNRIwSVY6wykFGyo+j0U+/rUaaEh/4A0bvUOCKlB8zNTCW2noTmhdYScdtcehQIzj1FlV
ll4woh3mxwVtAgvdh2ppznxq9pihc/c9GGvd2sc2n+0kzJ0sn84qa+/4Kbxx5y9a2V78j5i1ITtq
k+UJ6C1FCwe0Usv6k+jSpD6u7iTKB9E4Xf6kJqr+vzTJ7Pxjq+NdHtT9LGCPdAlO9UOCOPJHkQh4
+8jFFP2hjhTt62gubvuUZiiPHIpJH62POp+dNmCPGsOTo2f2B/ShcGUXmNx2TzG9T+2MhODofF2g
4SXPaR2VxafUA+RyBBsk+hcRL+VHFNgRKylZqP5SO1qshMmYwfVGVcXWflRu6/6VIzeCpnKJxNlH
RQUmcU5ojCyXvLUXNFV0N9JVv8qMcjoZJq+nFgwY7xrP7dAm6ffJUhbtkxU1iJDmsADxKG4Q6ksV
H0+kRcerFyua8+zNtMQpS4konB1Eow5rilb2h1qZxM+UGlVk+JFRZh+aXOue5qkeEQgv8bC+OG1v
WIrvQvV7oZUfzTUcksIbCx/JMq68I/pKSfyVBCxO8chO88Y7mrHidOcO9+Gulo6+CrNW4jw6G6DM
1I9Lwe3sR1E5RMFCbfwnaHk3RZbKs34QaKPyD+BxQncoGXX7AM9Yoc6ZCNc7ztQrxXFWkNJCC6Vs
F45jPszYong1imzOgkuYhi80humuhRl9LyYncLGx9h4nNWn+MRK2+WOO+lj9S1DCcwPFwK34xVry
7I+emGn2Au8nah87bR7/hhHn4iuOcJTnT2qjugfFjUfzuFrx4l5GHn0lTGdsjD6q3hwbQSL4tl+t
Eb+Di5IZTulXWiySn/FsUZnD/7Cdjy2aGAKhHKM3AzV3IwOonVOVH1QezAUvkMlaIbH0KZqoSd1P
h6mJm/XoDLNrfkrWdPobDOX4c5z6Tv04lm7uIsWGRKNfpdUy/vv2k3onhkH9XpaW2bSAhrbgQ5Gx
zZN6NWDNZ+oJPtZ8VFaz+oA3UBIYqKte0JAy8Rca2w+jKZB+cZFoe/tHvEpzXkeO0CksMPVcLtSC
tpE8KLpW1IlpBHkf46M3r3Fenohn4E5NI/7bC5/TfhRDB/1nKsmgvhuacJofWqksn7mMKnGs0nVA
4sNY28nylUjLcasXulNlyQk79cJwfA5mNYSu2w3ISICE6f7oOWd1mit3OEddNyonkDQzRvWQt8wz
O8D7sQij5VF3MsBc/jx0fX1oBqTbzi2sBr1C2Yo+WuvrszktpW/Ho/N3OWnR+smkNT/thHg3MRdg
ApIdWdoGKUSkex3+TCNeeaZTm8QhusUDBoUDJ3C9eLIypQuJubyAT7Vn23OTO7yOKvFsKODTM9xk
dKNHWo3UlBkIdMxqxG+wCvHhCcw7WfC92UHQo0pLh40C/iZHyQ0qHliKWAE4hmE88RwM6dcRE1Pj
oDf1AjzEKPrxcRSG0u8EszdxJToAiB8yRdIGds9mipZAZItYCiWTNf17KKenth1/e7nzb5JEe7Z9
98eSVQUISihYyP//H4CgqBarGeidBi20KzSAoqi7pKvqYaBgQGCn0Pry9uG68/1w7QAuxBTpXG7x
QmiaLZauMLmp7JuDJ+3sUc4TO0fYvDOMpATgesRRlvyo63lNbepEdaV7QW1DTD3BVzJ1v9LBRR0s
C621w4KsYPtoIRZZHN26W3mSigVGGZ5QyqNIUz156FIrNo9JkVgp7C8Pw/mTtYp5PEZOWy2Ppi1S
FJoyZ3QDS1p42Qc9KtEDU4rOTX/0CAXYZx2lxWe0yyZYq2rcrQceW6N71lCF6p+9dI6jS0OHcwii
bIy7wKrztEedz3byYwk0koCPvAUZFQxcUPZrY1c9gBgqe35PoSxho61wRotZKM2DFaXZekL6LfrZ
2Eox+t7gzel7S1DAlSTOgV43+A2AN9frmiWJmSWFivolmj3pwUbeDDI6ipE73fTb78c4pM6y2gW2
cgtGiWdNH4SOOLhmd1ng9VbxiGBYvbdN+LVXF72cDb1sqnY844ieX8/GIIIFP49eDgqj80ORuOnB
NIa98yxz3ZtRUMiVZUjqQ1vveNG2CSkrexFATfVToDF7MtOo/1IbXhK893TJZ1NSKylGShzk9YRm
1qxHfCwJG6MqnnV9FPPZSRGR3bn75cJcT4lx4LdD9pGysttCu4JgarqOVRpW2E0YB3ldtT6xW+Je
lr5B9XKw50L9P0xOkrOh4zA3WvPXk4uBVq8o8KVhF2vjaVXEglkeUev7l9AFMQ0/mxNKh/B6FNEs
1bo6Rho6RTI9uS1trNzqrJ25yHOyWUD2NepF6KCooLvk/v/PvbuY06DXk5KFK10a/BI1yBZHwkZo
xF1rrovfwnXDJctRBtsv8rLf4Y3efsBXyr4EIHK6aBNej29YOB9XLSU/XAHnA8q56B076YNrDM9u
Me6t6e0JwDCbColKVEWlZFsehxTaVUOFhE8kxC9NLaZzBUvIXy3Q6O/9etIlkm1J212KUW2+nh1j
EUwnlyi/SCm1leU/VjW9G7bE3wzjlmI//QmAbJsH2rHrVG9TRaGol5LWjDMBtBjfTW9jlNdqMi4r
NoW0zVU7ZI4rnGKJw7iai9/ACepwtoo9jaPbi5ZiP8Ugx0OHmhLIZpQMnAUJuxOHal5Qp67qyAuS
zt5z0ryzA6Q+Ofc57SVC6s0w8dIOXb6USahUifnFWg0jwGxrDt0x1Y9vb4F7Q6HEReWVaqAERlxv
7awvhrXq3CREXnQ6qLTYzwjZZh+RnGl2dtvrxr0+xq5kzpvyIEOMesUR/ecYt0aHjqMGK3bKanM8
Dp7ZjH5bNbxZhTVQ3Aau3Ba/2krLNNvXNBQZ/bnoIQ5ayYKa72q5SfHUgzooHsUap9rZXiu45hUe
MHpgTPmY7FSl73xvfi6nUXplkd9sAiOAxnXfN1oWDiY1xAeNurTxMKwtaefbn+F2IBnmAXDQgdnw
lG++uG2Wa9vmcRG2blfzTpT5Z8tL9wysbu8xufx03HiKaLxs34Q8N3HdQIshHAo1/ohgpPRL7kaE
bTWYtWiYRmLn6bs3L9CESGmAk6VZsjn8JiaqGRaqkHaHFVkuJHjTUxpl5vsvGQ/spcQZs4lBu2/W
r83wnjVSB2Y/9fmQ6l8ArUDsPAO3Z4W+CPQVEg5yHWKU67PSesLRanOoQ30muT607pwh+TXowxcV
/OyeT5s8edenRaqqcMcQ+zu0t/Tr0XJnXYa0hxvs1ov5sYGNsFIpH5QStZAWwUUNNHXxO5nKagbd
N1OK4j5H2+DdG1NmrCRZ2ElLSNP1r3CUqCPpomDvdHbsW2uhPKGxqXx/9yi8RKADwEvJNESu/H9u
hrlORRnZVhSIONc+QDrpfZwFyp3vJ0/rf1dU9hqRpIG4zoMEHGGzopHbqGU0wSBH2GIQFw9e1fIQ
l+qY+yjOrtND4iKL6tdWhFfv2xOUy7QZWu4cCjWkV1AZNltHtWMH2zQHiq2TucjEzho1d02fetT4
naT1Ex4rzZ/SQSVLod+6M/z2GDJzCzI2FEHCQQh8m3tsdqdxKcuyDvuyVg69Ps0HXV3inS71nfXl
BlPlxfKK45O/4j9fkepCjJXKWofFojX/QyG5qg5V342n2SIPRN9ZOyxZav/vvUsL6lliB4nNuGq2
YhXzgtC0plVtCNX8n6xdmq9aWc4nVXaBo9XJLoCDpkPf2e63twe+XVQ0JEERsqXQ+KC3dT3dScXQ
AfWMNkwND9cfiIMfRV/rO5t2e2fLadGkw9zQo45D0eF6lEaZV6cymy7Eya0PEpfG3NBr0znTi+mw
mEZ2ee+sDNplHgkRCBAEfDazGgrky0CGV2GnUl63+hHEPOXYnVndngcIuHChZPjJzLbgDDSqXTdR
XRHGXR/1vm5RxD0I257ro1Noh1F9SNelbYN2UPectF5fueuzKPnnNAPJyYFObUV1msbKBgRA2jAa
Vj1+4r9+O3ERn00pKH/UwGUjAtYJWdxtK73z7dxbmoesj2c7zNamzw9UFjTdB4qBLwUzJIPMPAh+
J2Vx1+zs2ctQfFhlFTr24W+OybkcULn5qKXN8u/aL+bfRP9jTQHfzdD5jaM5C1qjsJyDaikUchGA
bbtTi+1oAZVcS6NLNIsB64a4V597auQU15sSbSWwmv3sI1pdTwdFdaPYn7Emdg5TVBr24xIVXvRh
nXq7OnOjLtahs6al8Lmksu5hyHpLQwW+0lF2hvfdfp9R4/Y+ehHmO3466HT2+jb91zBmJ/mnNtZ+
/WEoZpI9gBtrBM06vChRTEvGb01ptFU4K4jCH8u48czHqZ7V6GiIeI4C1RwxEHDxmh6faEUYz3Pk
sW51SYnniPSCQSdDKVCCVRrbegHpWnXh3FXji9kZzR9dqKl1bJGvLg95tyzLY1K4YLkzizpBWAGl
e6+sIi8Qfk2Epzj0APHavkV23XmxFgmqzYW3hHmOJa/d9dqzWHs1wGug/ixaIBQ+Je89455tgEEK
LS0vGVMeDDC912c9d2qu72FpQ8LazGXN2uWX3tiN4GnwlnHdI+Lc3i1ESojEkb3TmCcuvB6vd+ns
2pHoQoEWmX1pJsVqn4y1tPNDKoT9Lanyod8pFd+ZI8ICiAnyCEp7z80cY7BSONmtkOM1niJkG1tf
McjWcmN9r8Yay8nsQBxqXGkQgTaPrh7VCw865PjC4n2Q/TDxIJBS+lk3XoMLg5cP57cvzzsLisqy
BVwHYUiJnL9e0BJ667pSbwkTFSAiSFEodwcraSvjFMVm5/H01taeBsCdFX1VqmE9EceBkHY96EIj
VU86ZwwzFxt3P9XU6KT2PRJKOSS7nYzodob262PEdpFOxVuBF6tKXNK4eQqJe4svpMEYksN8uMCF
mz4PebYXudwZT2o1QfxExJW13cSfUT4jgqbraziauoj9tMTIxx9UOOv+mpQjTaOujPbwqrcrii8m
vD7+EJPC6rpeUbqICs4/oxpOll1/LOaquFR2nPxquaV3Er97Q5GUod0EGAfW1eZ51zu9NzFn0EP0
5NO/aqWbEVSngR+2VjXsBCy3YzmSPStVSugWgnW/nlYitHGgRmOEqzENAWGN9piMWDlNDlJj7z0I
hCsEPxR8iI5QfLkeyhQLCiNpYiOLUkSkDcPyVLV6/nXV++SEjF3/7vFAknKTSQEDqdm4yTPrJUHH
3FTsEFuTzFcShDbKXD83uv4VHEu3c4e9altehxAydiAnokgnSWybTGKwpkRTgKiE2Yj23gFdgbE4
FFFTKF+jsYhmMEFRp1Lwz+kszFqMTvRsmnV8UVRc9H4ks1rPZ4rnzu+3l10u6+Z36SjrQF+g2k+/
b7NxKcHl2lChOjD32BKUONScdcWJd9oN9Ltux6GvQVeR+iRMpK3AIwoLHW9Vn7BrE9BNtRQjfLCx
QTC+DSLrKG+3vY1zR4UDeH9ZIkBXxw6q3UKbyBbNr8kxivWUN83gHBFPMNQvfe9ilJhU7vS9XgtX
f87dvDCO7C2B+4uqzdZ5sguXNi8tHuVAA85uHpuhiqA0zGkl/uqnTm0+FEYSxWfuqLw+xnrvfsYT
OPNOkTRKerbpRD/RFebu0FErV/FtQJz8iQZVjVUbAn3TY+6ZongkQKnDGigX/WQCf+WAH5X7XDrT
/JvkDCzN0tDOP+a6O5k+hfHUPoDNiA0fMxJcPNrZsP50RSTcB5CzJdipap1whohb6KetWyjrMcGu
s/hTmBhM/MnjcR2CMTHy6Ehj3DDDMgIMeF6HhDtcHbJy/adu8DP6BIMRaHGCXGN5NsBSiN9dkZTp
ZVDLkncm4nJG2z7CnKuno5Hy5EHOGYMCrneMy7veZFPsI0hW9A8k9WZzzLTS/OTU2dB/mlLP/mk4
Vbuc8RqnkZ8jSqCcrdlDeCUBy+EiVdBENHFtJ4qOrVEmX7DBq7xH0Du48ogWDWycjeKZ/Gt1flCB
KppDQajTnUg+nTJworwzcSKcanGKhklTn/pCjawT/GagZwkKFDA7HFFik+l0hoNWpEj66Fx5avcR
Gz/kB4GuKdp5hK31NxqnynQQRLTqE10XK4Y66uHeVXULTjmqq6zrSUloNB6lM8hvaxKauKh6IX4s
2O14YUkd8sVLclOQ+2d6cjFKr9BONhZU7fM6QzvaOTR3jiZtGCItxMSoU21rb87Sr7Fl1XVopGUJ
xqdqP9l4N+3kVXcOJk1cS6LrSfWBWF/fu1oXjbndxk3Ym4Bn7bVNTlEj2otR7bJxXnO0zWUDH0GW
jW2AH9wD12PF2lzr2koOl6UGEjmlnta/Uk3aqVvoOf+ZXSSjTzFWJn/rSTY+Gin7VWA7Yx+XmP7f
wbDy2j2Pg+p9NXMjzoAKEOcfzMLUfjiDQn29iRB4Cdxq4vSjvdNHF6/Tlj0Ni3trxpeRSbysjWwz
7KJ0Eqi6SxNay1RhTeXMn9dc0/54iu3uVEjubALnVe+KAFGW9jb3s8ha4g3bE2HrTeYHNEm0czfV
zsN7XwHaE4jwoYsHGZeH9vrDcI+NmAEWIjSdqHqa3bq8pMSq745c5CjsM+JdWVOTy/rfao9iWt1i
ZCJs5nT5FMetAqyyAEOIVuzx/RMyqCzJGhb3krFZtjLuFUtPkjZsBq08uaXdHQkJ90Kx249DC5iU
zwAdTa1z69nrKSgF5doswnWuHV5tei1jZCY7scNtQMsoLj1T2jtsty3TVaEAabZdStWIxuUTisXL
ZdEgTi6tPj4m1HR3IqN7s+LCoeZPV4F/b9YusoClAKFrw8zGd6uoY+PUqGO7M6u7oyBUbFiqJKH+
P87ObEdum2vXVyRA83CqGlvtbrs9dewTIXFizSNFTVf/P+oNbLhUhRL6Q4I4R2ZRJBcX13qH9cbu
pryUwC6WFUrSQyMLUJ61s9UHvj6pi+EAGvFsO5XHwPIr/thyXCVA14u05W6W9l51pHcuPa3fybkK
NyZ0XaBiKCqmhAWKpwTTy6GMziD7SQaWiZ79rujjV7dPT/OgGb46qyMpSWlgv6Z9vr/Tb80QCUbq
UwuFHw25y2G73M7K0NZb6mJpukPkVMWhEm9W0tqtjXhrKBpbPFcZbiH2Xg6lyLnHRwA3U0uxcERD
xJn20N4pxmF/f063dvwSV5cXFSx4axUobC9WzHEo2gDv6ycHLSvAeIlERLMoiBjh1nP4qs3IY5E7
EI1feOuLqvAq/BVdqiRCZbwhytIPWtLlHyPXkWfFwyPYnEpvn0vSTIVX8+sALP95iCv8NnGo/SuM
uuIoAYbsIgMCnNdk0rfCSNkI0G+exZdXJ+0qxCmXPB3I1RoNOIpRz5UUb8Kw6Kr56FkZOamXqV6y
45lYAlZX2zQ8Wg1odt9t2ljZt63lfYvFMP3tzpk9+LHitJafDmY1HCh/26PvRB6BMdEtxLJKJmL7
QpuH0R+hxHe+jW/kS9Lxgt07Q2qlqP50Vbyx1MueWc/LW8r/QEEoHq+9mkkPw04FTBs06Dnt3HiQ
h67AlPHdG2pBq6FihLwne2pVE0hiV3EqqxLBFOrd3ijj5HODFA+mDW31A5lTntDvH5CA4zImjhEU
di6PCmDe2RKjK4IIBwfgxRhPpvVovui4ef+npWG4kSteHU2Nfg2WIrxrmCe1wMvxGl6VYLqmPrBc
iO++odeE7rnFjnJn947x5f7s3kQ9L1aNUZb6H9p8bwys1QGtKhHaDU65KHBrrfrc0H4e4BI0hQdA
zixrzY+HSXd3CXxy59DZjVX8g/VjhUZ7ONnaA5fq6DxOnZtqhyZOM/uvvkLEzZ+qpkDLWNgtrkiN
5oTzvurC3gvmOMSYjqeAneigKEDyN4+9yEe4uh262U9aqwy8Z6JBwzRRxtI71UWhyQfSyC7eiyny
qKxPwITVT+NYh+JXrPBk/LfEVNL7VhoVjyFTRYf4gx7bmXwZ2s7519Ki8icl+aX/BUwetbkkz+SP
lHsTP/vGyDw/x2o3PKR27jyPIFTyL0Zipv9AAXC/mgsp6JM3zZb1Qc5dPn6oR8qO743+cG3ArtBw
ZfU5R8vx+uN+G+GvgPvptaABK3DwvK738wQwJHr8Wxyw6y3GUGj+IpjyprO52tKQplwMhm0tKNI8
/dqUithTwoNlII0038h6ry6ApZROhojaE/xFHguX04rGCXPqstMCZTSt397QxVA8O9f8gsZhfCq1
2tza0fyFlxuaywZAOtJ3izbvWnxDMTsFeOJsBAnhozmM0yySwzyL9JOIC+29AvZEO1IRaIS8gejU
r2tPZcLWaCphBVkSqXvUQl2/VfvYN9Txn/snFXDi9cz4kPjXuNxwqACvQp8bj56HIPQckEEq8d96
N3r9i61Ow3ygKAYnI5x6I94JrWvElxa6zeuMwGcfFAn8oN3ABof/QFULo1KZeB9EafZUC0pX1O2z
DlLLc32hlP38SYPPMvsRkiDlC+aWSbUrx8b+0FC/z0Djoz24n7UhtX3F0SYIm3MGVSIbOgyCogTZ
BL82o3qElpJH6RHgy5TtBR+lPBJiJv3zPFWxs3e1yXVfpNnUqDdknWXAVyhcYPp9jjFsxwkTH/i/
Mj+Oij2OL8T8cN710oIbpDatCH/Ehhv/RJmQ9lUUz1Z6DL1+UE86Aur2z0JNPAMwiFcpn/E9dK2D
gtlrdLSsGewvVpSZt2vo2OMdPOMn/6HKXfvvopdFuBuG0cv8dB6hJVi8S3+rHW094kTZ2Sdcgsph
7yVWoj1oRtR3QAmmlByiAAaq7VOnyFOc07oF7ZvUuhL+B8lBM/2kskZ7L0o0ro6FkSYJ9tdT/BVj
dMyU4bd5v5thVuanvKrz5xpV0c9kMfgBF/OUx4dcKs7Pnuof9L8QuRJ/sHpeJ7JbOlRJnLi/slmd
qJ3IdE78eVJr/SjY+lj3hkr8C12ssPAbsEe4WVdJov2IlKGvDnqcS/uUtnJ2d16XqPGucvMcMja2
I7CtR1t9Jf3ovI+5jujn0zDJrDq6eSrTBxd9oPyoxui8YxnPQ3Hw9V4T9kcr1uPuYCqlh2dzwpMK
pueUQgu5fxzWCJnl4NHg4x8AZfTL1sUOCOY1FESbR0ftzVwkbofBsBG7KhiAvLRp9PD2mXCt6PTk
NBq4MOz6Zmq3sIdv789VvEHYwsJ0kQhHTF39EJhvdJWgVAaaJQ33BVP12DtnM7nEzpSGWp8U8B/a
o1v3SUXy2WLBSSnI6hHYjqL00KXl2H/Eed0tTrlVhsWpUVRMlRdJmnZPE86K/V6vayS1vFL5UYT1
ZFD07DPvWGP62u9ytyteE9n3r1zOuJ45UhTmvi+9bNypvaLqL01VN/pLV2TG33aEuvFRmeLS2lV5
PXRnTq2RPJk11w9G9pOYVL8rSwlsvdKadCO3uV40mqqqTgMCUDJ/ri4et+hRKWpzvIqrzMn8ySoz
54tH0zF8GGGnzNjq0PHeJ4WqZJimtwjK+FIWVvfX/c1zlapyvcL6BugA3g5mzCrHquHpRYnZecGI
Y8Guo2BHR9fcknNZ/pbLnUF2/8a1Rk8POPbq6hs9XOkqoXhBn/X6dAQ+ilPkrGJx6wor+2CYpVEc
oj4UzkbKev2ZeUKSsJLWLTzvNTWspPk/tqWaPbZN39OVT46d5gjItd0Dg86Yq4tyX6nJyaq71/tf
9q2FeznpZWxqZmTo7gIeu7zvvXh0JeDC7FGVYU/FV++bX4qrZp/tNELiIUpU8S2tlOQVPEHdn0c3
juudoqA1gXVRZX2Y6Jr+gJ/hlcCFy0Hfu8B5xQGhzXF4iqXaJcf7v/h6L9DEWDRwFmgUoNvVngT8
nGNQHOePqORKDNab8ZRRn98IV9d7gfeKR6sdeVlAbmv4KzULc46UpnichRKOgQeP8ZtGzSk52omK
2XR18MZx+nR/ate5FyVanvgAXqDe02a8XAu77tR60MvsEa8A51CNtv6XY5QKcbBJv5t2Xb1XCxMr
H/ruBoTAhZZoXCHdMstIBujJjxpSNbVvEqFxaFW2+HQ3luxNP2QRTV94datUmYdwXE7ukD3WFiJr
kwTPV0XjFljhesko11NBoI6AOgPJ6+XX8/LJjWYwCkvxejprdTR97IVTf5qEFC9ZnvT/WGo3fnvv
kvEBaQZTdwIsiCj75aDUzU2ph1Hx6OZZe0rqSHt10b365SmNtq/6WttIz68/JSJ1CFJrCyYYvsHy
VPjj1dGRPQlJM/0RxFftJzPFT9LMYnd/VsvfchkULkdZNuofo2SaSW8IEOKjmpjxRxuMO9Lo+KIL
MF8f7w91RUkFfojpK/9BOI4a67oCFA9pl832lD8OhWh/26n0uFLjrrbor80yO7fYxYdHu6ZDdZhT
M24Oti0S5QuFpczdhaXORioTb8SvKS+AoheR03+z7Lr+mXRe/h8h3UA+YqIdaAhTtIdSlc0EiA3J
gGfqZwNQml5T2t2UNzLyO2EW+a4ow8gB3EZvaV9pijAOeGxXfyu1nMWL7Ic0+hXhoB76oZLLbxih
jekzRftNl7yrdaCwaC0SftTR0Z2+0hrRBhMIWRwHLSnJ3orRvRCy1Q91bafvXfK3od4cDmGz0CK6
XHJ6vwV+a1EcCDtxUFk1yT/D+O+C/Pl0f8WvnkXLSFzmoKboHFEdvhwpS6zU9CoIEwKHIx8sb/xq
O5F1NlNd24/NJCGDDMOjO3ntRny9OjxvI1PGp1pDFmGv5ligWe8ONZ9ztDr3zAlTTx04343b/NYo
NAwQscKZYum2Xc4Pyzw4u3OhPLhR0z3X7tg/hVXqvPcaZC4U1xEAXm5D/r0cZQb/qIA+Vh7Qm06e
m2qsH/PO2kJl3ZiLRYeAOLPcggDeLkeBQkV6nEmUfrANcE5J1dSfdPA89vn+nriK3QBz4cTTotJo
qcFxuhwH7YwBRY40ChRb7X8ive/+wNmgw9NAjpPzZagK0Z9mKwu37vkbJwyUDWNCWeWPNb6UF+lC
6gkVGIztAjNL4hqb+aKlJNB6XrIR7G59Tp2iJLklh5nH6mqaGe/YEZRpIDrH64+0yvRqb1U2Ief+
97w1EMUN5NpQKFKvWIx1mMVFHoYM5GGmjfCJONOZTb+9fxSKx28claWcspoOfFkUg4shCqSj/Oc1
enrI9HCLiXQjXNCz/P+DuKvjRHyHgQc6l3BhTz8KT1Bos0LZn+GNx383SWfsGs3OCJEmL/n3T3AB
WZFQwAq96jardCZ66VZAhmvhHR1uRL/BHXzjlXVr8xMwoFOgYgQrZhUQI6Q9+iZu40BzJnGs+kru
m/qz1TyjW28ecxLhjWnd2PQ2CoQLZxejFxgrl9uQ9hKGl5aaBHpomn97Rovv6jjas36gwTFtGULc
WEDyWcrWC06devyyV/9IJtoxgpjluUkwJVS+hhnpD3ww632fe/Rv1FQ7h5Rtv6dpnEYbE71xDAha
6MTi9QL6/4qbVyqN0DK0uiA5DGeYvDxdrCraONU3Pid2TiSc9LxhL6xb+A0yjF2aQDyDWKmdVGv8
ZQAcO9Rt4r5/PkD1kIiFEEMpZY0YaWJNDnJy0mD0ZPOc1aX6EzxSuhGM337wRfqHj/NC+1ua34C2
1vfk2BErpypNYTM5Cn4Q8M2G+CCspbMxug5KScRwGl9zZChWtOs7ZRrJnIC90/sclRGP82YQe6nb
lN7meEB200hdCks6umLqvjVrT3us6rjr9qHs6ACp4H6+V65X/pZF00O58RLz2ww4ynxKWyUx/Rkb
4rndRX1q2V8QAyALLLLe0o+2Z7Xd2S6MvPlUZrPxGkcqsP77YeDqXcYFCwcBCDQNBiwDVukwsH5u
4mjAYhU/UrRyxLQX+Az6k6I+J7LY4hde7ydSD8yXSB6oR0CuvzwwdUzHJEVWJRAlXAE1RZcGU8Pc
R/RgCxdyfUAYCrU1uoo4MPHmvBwKImPYtDUsqx6t1mNr5dGprsp/73++6/hG88JDEgOcI3t3LcDa
mpUd5goqqFPhJgfTG8SPQXfzD1VRaXt0YIfnLO63lB/fzJwuNzH7l/LeggzgIlyTjDszmxrqGnAd
RJbbtp8NSiSe9QWe8qAkpUhjPzMHz3vWRj0uPqGQVZtADS2BBEWpqmH8FafSXv2upHo2/yirXnlq
s7nU/ZHdm+wod7dfTbOfPlQj3ELIUi6KXZEoS+EPdaijbGSWsP3USmR/ZRUyt75Akbg/xZFSbD19
r0MsugiLDgPVMZBE68JB3Q4kiXbbBlbv1JYfu1X3OOmx+iKjbvqu9rU8dV06D49FPAljI1xcA2zJ
RDkaGM5Rs9CIHZebSNOzKTfSnhaviRjbfnBMQbvImBX7c516Mvsmk7wWH5qscavPfPopetBkVv4H
oDs2Xu1GTPpOTSjBfr6/76439+L0BcWc/Ifq5To98chYvc4VRSAN6jX6JOaPGsIYv++Pcn1aYZV5
IKdpONM5W1uXJE6fgN+Cy+lMQPj9GshoshsjHrVn6KfzllfFdSxasBloTcPRXZh7q4+NYI5uzCGH
CevgujyYrkK7xwI+W+/m2B5frcywft2f4c0hWVabzUVUWmPu3DpvRw8N6KDF1WvXDap9aITbH6uy
dg9Nmm2ZH90cb5GpADvEpbomCdpYJRTIgRGUxiGsj+kQh9/1rCxeaPxyxSQtbZSNi/XGkNRu8G6H
Wc8BWieZVatqvHOSOgAhLc5K3LY73WjjM3bq7T5DtWgjP7+xaWCoI0pE3gD6dS02g5BZLRo3rgNz
ytqjpuXT05C1zqNAyG7reC4vwctAuJBZCe4cBZLLtW8xnTlzVG0JwlCPQJik0pocWAWu/W1CPFUG
qajdT505VJ+A5dPzyAq27c7qOrM4JoaBxqLliG7C+E4M5eH+1rq+GvgGdIZAHFEOgOZ3GToKIbKM
UmsZuE0hkeU1DqJIm/8ocBW7saUYs5eDqDfy7Vsf/89Bl7jxR0KKMqyYuxAWnIq31VHkhbfXygjl
TVWr/od1Jvl035RUKREuP+WPoSaE9Q24MlDdzVI7ltwXga4Wco99+pbuyVtJer3O5PQUc6mrQHdY
T4tmF+gWrQxC1NUT31EVZCMjIxyeOb983BbLncrXpRf+nvrKHT/o8xT9oH5ptn6Y5+l7tZC9RRGD
Th8JzNKyWSerSjx4jRZC86/RivSVjira3CXv9UNmFFBCi6AdTHGwmqsMplOMIUYuvAxmkWE0apkC
sKbTnO7v0xtbhhRCXT4vCQxR8HId7cGclUFpAIRHQjmjcz0T+Mo5kCFx9/5QN26tpSJBSknOopJ2
Xg5FV3juY9OG/k1bH5hCjSV3nVvvlApYPhtsXuo6aB0tCMbLUSBHCYGKBYIFQ4MIv1Ibz3LOxP7+
XGDR8fesNiXFcVpaIFdod6/r44XXOyGQ4CHAnCqffyQgwuefBnQH8cEoojKvdrPC9f1XLjKloOOb
1I04uP2s97tywhL0izprGKhhajP2BzuJW4VOK0aTD+2gTPrvIquN74AAqvREtQ2HeT3NVG1nSKuJ
dnMaG19VM+fVIkCSuE885lPUXO2x0dxDazWAiTo8FexzXI5a+9havO19Cial2CGNmTUfbaWdq8S3
Ui1xIl80wD1TX5SpEp8mR4+0fT6hrbqv3N6sILKU+ew7vdXm4ABF1/U/1aqfnLO0uqIMEiVXk52O
YnZ9Mq2hJ8SGfSch48VNsZv6CAxEmANZrXtdiz/3ZeFUh45E0vMNTVjRs8bdJHdlmk755ygColX6
/ZjoiZ+q+tgf0Za1e7xDQrM8l03u2L/KWp8krDF3qh9Q0CzNzwVqbaClafQ6v1JLjezASSu1OMDD
SMJ/mW1r7QzhhjZ4kdBQqcCXPULbifTQXJuRyj3WrNaTOUUi+stt7PpHOMyConTWIELaUjZvTtim
Dj8nSrv13vKkbfrj0OJP7iSm0pxjU5HJizOh5IqkI36QrW9gyZefkIPUX6N+hGXt20mdTnKPcG6n
/wuNmKiFsB2SrKLPna9Szp6F5m4LhqVs0UfJkhI/OreQDl4YsS1wYMf+LS+e5o43+ylUw0L3tWoe
m6MRqo2yz2SYON/HgbvdH2xDzC9gPxuHL4WA0w4056T9aAyquH5vWsnP2UhKHXJQb9YHJHhc53XS
S/k5V3P0ZbqsFfOTp8YiP3Vof4wH3Fe5KX1HtnCn/bHp0u4hjSqlO49a3SPt7HhEKuiebDq/Bk5Q
+Aa53HDE6k7/dzDsOfp+/xQuZbjVGVysfKl/4AvFS2xVQdM6zWttcwI8bNb6ovSMhE8aubR0LIDE
SqYi5lnY4EfU2ICGZCn2v/d/wNv7Y/0LeP+BaidrBbu4ijYWwPZpUY0PoOXb1n6cvfpjKJS08PM2
xDVXxpmn7ia9tj64tpLOj7Kc63Zv9JOu+VVW0NxxXKU1eDxFZbqzlS6Uh8JMhb1DZayJTzJsk5+y
GeePBXDhLXWXG0HMNtBNJSqjDAgg4jJY5irORkNPtjaCGfGbqt9XSELtItF+IFuxNu6aGzkRxXYC
NIQDjXFXd02GuqqGWC7KQs7c+haoiH2NBvlM6d2c50cqyxttkeXJsF4dbmiwq0B0KDos0/8jSSG7
i6tEZnWAwpj6pBuyhGsmOmTK8+aMW5QaTNnsgmzq7If7G+PGXYctC5IZCNzT/luX/ZXejhAby2um
Sr0oR05w34TdFt/hxuVt0xHGWhJVe/oxq+ZCUxojStBhHRhV2e8UgcffXLbK3lXT0X//hPAqoLCK
2QyF1dWnFNKMqN8yVOSGQ+MbaaidyszsN1bs1ndDXoRGydJ0vsLlmFxERZkprFiS4rkh5h7t9qhq
vI3p3Pxyi7TIwt+gU7fa+B7a2CWGs02QjxkaBwjyI3o+Seh/PlXPegsrfmNa4BCoecHTBSa2LmPA
hRt0nE2bAPJps1fjJvymQ0nbYMVfOWlztKizU6jlyYdn5pr/YtahPcY2Sr4AsLzwBcRb9wPCiPY5
Byrf/R3RY58/EsSK+TzVJR6uVeo1XEJ9KV3roTZSK3uaJjdtdl4NRCRoyW+7ndI5+ivKprp47qZh
SndRi/v13k7MoqG8EYb/JVGf4zfQKEb61epmNf7IHWZ0T+k82/KhTYBg+6PVQy1XlQ6VY6Q/3GRf
wToqNs7djYDGWxDhEpSGDApyq8bNCBUXxTarDmQcPkHQKP+SpvufgabZgzlm0f69hwJyDMUDnTPO
E3tdsnDTOkWBzxG859v8IQer+jTqYtrIm6/ntHQZKI+DYqLBtmauNJEJMA/VlaAcs/CfRaYcCI2d
189aaIbqzgg9+fP+vK7v1SU6E6YhcVL6Wtc1ew2V8CEbZaD2RTMepNnI4Vy2fWEe+iyPIh+8gNOc
K8fhirWEa8hdpsgw/Hr/Z1zfF5TpmTPPEmBR1tqht1X1SY3Utgv6MsVNNFfNZ9DF+o5a3Js6XfIj
Du3p3TvIBhzFeQAgiCLCGkcdeXofRlLrII8M6RQ0qSrBqXmpEvn4tQ7RGQRpvWV8/BZvLm+qhS2/
UObxvAIxvioXNMCYZAaJJuDcxcpnL5Gt8g1BCik/QSTqo6+VN8cTELSSGhWMZNztZ00qage9BUzm
LtdMOVNlKOqfAJ+99K9EbwEst7i7Rp8G2dnuieek+VMNuyiBtUNR+Fti9oq3t4Y6H5+VcErajfrM
ddBj+8BfQ6YSi0GqIZe3b9go3tzjWxG4FtYW9pDPn0qqFxtn8PqOX0pNoOsBR7FT3qrlf9zxHRRt
HIOkDBqeXvuS+NLsQsJk76vCSF6tYsyPEUJPjzJ2sve3URmcRyBub1TXkGK4nGJvD50cFSGDGSD8
qaTo49sOGlL3z8GND0n3FEgE8BXenOs0Zk4UWkUxo9i5YgbGqBWvai3Njdvj+kpcSumLsi0qXwCI
V6HTHb2oKmOLD1mm03fD7scnXof62ajwh/gfJmRzvN7gMjzYLz9bTKwYdGHKoIdviqwBhLPGyPXj
/zAKJcil9AmPdl2KFCjaxYUR9wGXVr+PamNAvbbaqgTcXBywlOB4wX5Tr7mci87m09O47gP0y71j
qk3ihNfA/OP+XG4tztKkc7nZABitxZvrVmvTuHP7YC5a8dL1ekLO51Sgxyxlo4ByPRTlJhht9APB
/8HKvJxQKCtHzOlA8Jda+VCYbvYrFDqUCdp3G9nezaFAB+M1tXQa18q/sEuj3hPgokgi/nVoAfux
1VAb6JUth9DrVYLzSSntbccBsV2tEsCpqavMZBEMQpljUqrc99AoOdxfpeub+v8hvwCU86C6UleI
9DFM8VAZAil1Oe8LGisneBaV+pJELC1ZVWOm+/tjXl+SvMhgVC8d3AXqvHoDg7eHdJAzpiuE/Wmy
+8mXZbMYp+hZYBt2clTcauto3ZgoqCkUg5Bh50Ww7qPj4oGaBwz/QDU64Iwxor05rh4vsWs3H8JK
3/I3vLFRSJ7RpV1EM5EiXk3SdiYIHb07BIqEwSJtvJW8sIqOadt77761yNPJo9GToXxPRLzc/hmq
IxCtijEQrl6d4TCMDzBIt7A/tz4gVA2brjtaQeq6SmmZPfyHLB6DpursCr+QDPecSurJFCS6I78V
c66/H2OxcN+oZEK3I5lcd9/LnnavnTYIOGcgbEPYlIjWZLmZbVxXtxYL8A3HGp0nJrdarNGsUgwA
ujEIjaoNssjWT6WBGQCKQc3G5r/xGcmaeFSZi2gVDafLxbInGh5h7amBqDXrHE99to+FW+8SguOx
N0q5Md6NqS3ysMh8Lt0tHviX40mrUu0Woc9Axaji94QLFhKCoVU+8gCwNu7jW3NDIssyF14Rpfnl
t/yR2IhKRA27QgvGplIObol3d2HmxcdqxoKgCTdFkq8DCQ0A3sMgwmD16WuwTx7nXaMUtM30zLWe
VWqee418468yK6qHENDp53xCP+h+9LqOy0szFHsKaiXmIs9+OclqBPuGHdQQkHSrBy1VFT/CBOT4
7lEoAC2wV/JocsVVJgr9JZ2zAqNas5nb6Ux3COkJBEOafqOscD0d0CAogDEGgBCKsZfT6WysSYqW
Y90aEg6YZoefZkVp3yuvA0qKr0bjn8aiSrP1chR8ucy0wCgtqF1yGipA5j5EqNmvKvO9wuzcKUDY
KSqAK4bAuM6hqGlqMTzjMeiAr/uwIkuMe7R859hx/T98OzAeLuF3Ueped3Pzigr02KljMMMu92Wo
ZGhBOFvX5fUJXio+DELiTkK9RgiWQtVmMaFiz3ZX8LccNF9J+vFkY8FxuL/rbg0FWx86O7kH5azV
rhtcKzedupmD2nHp+pJ5xNKHvDFkpx7847/vHs0EqoEW8CJnCVXkclN4OvZhfC6VWqeH1NhkF3sx
DO4Ru8b3yqmzKYBVoRBPuAAfsiaIizprxJANatC2kbfXsY3coW5Vvf/zAVzmDHFP8rJag286xKLH
Gl8jII5lvaPPjjZuEc4nI1O25B2vji29XN4HSyWH14K+ZmrrBqQQvMucwKWo9c84Jt2+HpLs8/0V
uh4FFgihFVQxFz7X/uUKRYOZxXWLQmY7ivZElXB+crsa9uH9Ya62nYEjHaEUOvMC/l4n1YPM3XxQ
MkoJC56lSDy8QY0GlyFr2toIV1cUR8nh5U0jnP8DJXU5I2kUY9tbXh/IVIRf7T6T+y6ftdOk5t1R
iGoLTH89NY4u8qI038E9oRlzOR7cfuQncm0IaDArZ2PSU3+QdXwcNbFxmm7NjPcIz5JFV5tzdTnS
1EADzCx1CFLMqA+0tGgTJmN1rLWqfjXjautF/FYpuCgALVGJZGmRnqcdv56aI9U5cmgWBGEXR7sY
NvijUyBUJ6uw+uCC9fqRycl6RNPOg1Wteyc6ocNpBjIXpDoegpNRmh8Mddo6hVdZAV8ZpwwULTXW
2nJWhak4cWQlDWUMcqea/Nk05v1YddVzXBfDrkU67ouTdVvs3GvqFJUwblAD/BCuIPT2Lj//WFtN
AxlMDyS9He9zmMqp+JobUHO/VBUUqB+RO5v5EWS1qT9Rt5hQeOkaVzwOMfrPBxF2VogFT0tS7bWm
9tFDu83cgbcyZ7rZBZ6yg15H4a+OcqvrU+XMlf9sJbLyDEvRUYVKX6RFu4sHkXjnLsnc5iDxCC4/
SIxZvNcprOp0Tw5cCZ/nXq78UyNdHftJw2nbo/ATRz6OE5PR7xuqU+GuokjavrckwNcBrwE+bzkJ
VxQqejRFTzpjBC4SoCrgAZ33UIJ18GiUqdgIKtfbgMFAgkPY4rXOs+VyQcLcEUY2O4vWtWf/bXRu
E31u2sEs93pkGeWpNa0wD+hxTFtEnav6HtPknQSSgwyE8tcqxW+s0ovSCTuNtHVN3/AyccYpFyib
lO2TkGhg7qymFocqs8PP9yPpdcBmouBseVrD6WLql5NGCLgYXbM2ggrJkB2s2f6hsKtpg/h4HWoY
BbUo3FDA2TPa5Sh6PY+5HiZmEEf6lPpeZWftVyqetcdo8NSRrimGcSOFvLGeeCAB+sXcg2LFuqRo
KeiRTgOD8hSc5G620fyiWa2U5q7WR6Xb5YjZRKD2iD8P97/q9XyJ3pidU1p68/JYLWgNmGW2BtMM
wGvZxr6t0mqiQ46vwCEu4yL0zTZq2v39Qa9vDiBBC+OQIvHi/rNaSs+VADOggYNr8twHEZkMA6f/
IS3cLSHH6w279OB4z/DSNkHpry4pwxqTtqGbgSAlrseGHn5s8vrbMKPhb/bxN6Hg5Fz15sYuut6r
lNkX9QcSQJ5xazf1RcJjSA1wL5MN1CPF42jfy0S8F2BIQYTu4iLuuYgErfn8eJqpsNaQmBgcV+zG
2ohOnRlZfo1U6caKXfP3eUWRxmAL9ZbUrmHuwtRBv9WtGxRqVDS/u4n3wS4DcgVkBayEcwL8HIbH
IioSZx+2kaGhcU47Ak0Wq7BOYxrJ+sk2Qh0vckmV5VwaIZkqUVxUOdIqNRZgndWW2Rb1YNlLl1f5
UtkhXlJBAsa87p6NqRfnRVN6ATgvMQaZOlhwK2CHZvt8sLXksXRrrd3hmIuXjatgPHUQsoy+3d/x
1xuCiInCKwpEC19zvVQDAkcOlK4wSNVKfo+yGg0/GClf749yDZFfkImAIMEgsOW5rC+jl+YO4QLR
DgNUWDlUQMew3LasHGeioqccesY/AkHczFqaxUOJ8ecnVxqo90wgvPoHRbb9g95mylZl6Mb0Xcq9
2DFZgPPgSlz+rqrA92NG3iEopghEC29mr/aHphje3dpfOBiLtAFI5KVcvjru3VQlUY214iPattlO
G4U8KQ1CL/e/81XQ5AzAW1qQOpRmqDBcTica8gqrkprCAq3gj14Ti3MNgflZc4ruEbf7bsuU4SqK
MSDaJOAw6ATxnlhNizxXmUuFcqQ5SO8p7vD0OaFaVVf+lHSoXVdOmf0223lCB4jNtRFnrlaPljqQ
dW581m9h9F1OFwHeLFQq8DmYvZN+l3Rl0WjxsnIjrbnxWbmJyGsXKRiEald3b1UWGd3VnHpeF8/K
MdfNUPh62ldP6M3FxtEy4nHrfriGM5uULHk0ET6Xbt66DoteKJbdE7r+45CO/a4t0yY7lH3svbja
6Gi+68rod47nHjA9MHd7YJG162NBnb7G9OPD/f2tdeNbL8wvLJOxBdWwmbv81pmoY6cg0wwMW8BB
sPr4IYyt+nx/lGW/XARFJo0m64I0JgZjL3c5yqj08DBFqQUiFNm5qxH/aJPQCzS238bmubF1Kaov
rBVQudwhq6MflrMo6NRrwTCq/T6xUwcxFQsFZ2UsdmbpGPtQU6ePrR1tEeRvTRJMEWxQ2B0Mvcoy
UnswIq9tkZhDVukJ2O/0cWGh/SrtoX/vfQ8hisci6Qxgl0Ux5vJ7Ft0kQPhqWtCCYT2DH3DOel7m
GwTQG3uDzjpdIsrPC5F9VVRSkExpeMZwPtK6PiWt/o8lQmNjA95YL3YdcWapv9CgW61XIiKnShQe
e5Hd64dI6PUjyFawk0ZnC3/KdOdLjmPQoYzEuBFWbw5NCrxoACxGBau9j+1MoYRGpC8AwfxTXSDp
bmeF9m2Wdv+q4o6EuZEXghy2t5QPb0Qe/J8WzRiQe1TAV+chbK0uGcJZC8rQ7J+iRMTHvuuSHwhQ
4+06N+91DeR25hkP0oIqOFTFtZ8QIEJNW3TrUeZ3tJdCaeRenZsU58UerOn9s35r1yxVcHYMHUnk
Ii73ZtNFKqVX3EQiTEv2aZHFxyom+7k/ypsizCqkUK8zqK/CD+SWX11RYgptoMymHthh9TgiopLX
yv9xdmbLcRtLt34iRGAebtET2S2KogaL8g3Ckrwxz0BhePr/K16co0YjGkHbO+wL71B1FbKycli5
1qMRKR9UNfyWK9ZBFc6/tWF+6iPvH61xfQQyDr1lMN5a6M4usrfwrWv7BgdGHZFOJVnV8gdpI+po
RaLTsemKnd0F6SVnlPfh/r5XnAzPoiyMkIlT5luEAkqVRP1c1dBKJnn+pU/D9BwmsXWYm3kL3rJm
pHIUD9Q8B32jwqaqdV8nDkupTPH/pEIlzkY029+CKEge08Dr3psa0skDxkMwif/E5SyuYxYoqjm7
qXlu8z5/pkCf7j0YCHelogZH1a6d9ztRWdyirAXPKOPnC3+tJY0WIm2nn1FunlF/NfR9rJrvJqBh
VwBEQCnRMCT3XXywxu7nmJkHCjWO0sJsqiX7WYcXGU6nLZLrFQuEnB5Uq8r/5H2/vnmVbgSMmaGt
E7VF/XlwwvChcodyw2tq8nFZ3DyaGiC68JnkZzedDVEPZhaqxjmcO+9EPyJgeLIInqd8kjriZt01
0N8Yka+UzG+kog8Og44Ox/2LsGKdXADiCV5cvNeS1W5uqJkiJm6A4SUVolLaBmeFKQ5gPoOHMqmZ
bNGxrx0vjLgmPgfO8ptu2DgZjVZCMQoqMJj2VuLqu6Lq5uP9fcngdnm6YFVkkZvc7YZ9XThNlRh6
aJ4ta/htV8rXerKe6Em88Nx/cePp5f5yb/noYr03FAeJDGB5krlro3HyXDemsLLAIkBXeYJwSsSP
5E/zsO8oZkT7bE7gmnfGtHokcwvV0xCi27dL56YqfllRktuPits3L1UoLPMLgLvY3QejiJWdVimG
e3KUwXnumHmSUWw8ojZR2Jl+7hQ10/8WWQJREcFyHz+1U5x6aC4a3lfLnqdqV0UZkVOL8mv3GMy6
mp6mqLUAEyvCzR+Y+xedz+h6LF6NejLRv2mFouDng7ncR2NrvlZDlrmHUVc7d280iglskokmpmEh
H3f3ekNq4CcKLLG+6UQ6HFujE/zFl+9+aXk2hvu0zpPoYAQJ7IwEtrBpDRV1q2MG4ibzpyDNv7hO
oP+eqEEPO6GbU74fEaghdVAD5dWuGE99ttQq1J/KKG/PeuhUxa6vzeavaAqCamdEau/6cPYa2UNN
nvKjUlQqEnaXm5E/4SeZf9KU9HemCpGehnjUf4mAmbEdE0ONh+MaYF/Ncy/9O8w8pjxrPc/VPRJs
vbNx3VaM32ZGhGAFcCyIrcXrRs8WaZscOuNOgCwtKgfgz2DP+/vWuLaKRLBzxtREb4LBsqC67w0Y
f6jolq9OjEUr5rTFE7O2Ci81kRc5O4nJwiUL4BPODJTo3LR9tDfE6BzGQGxpG6ytAu6QpIroUpKo
XF+sgZfFc5WAvViq+Dqr6fCaizQ83D+xN67S5f2V00fIDPJZbvzFSHmxQWOI2mZhQq88yebYU0mW
QuEaIhN9j+YZwJjWjghl5x4Wy32C1uFvBDRbY68lTtZ+cyq9/61So0m2ft3KW8F8JF5T9nFVQDrX
hxBNJZCqANyqDTft98JqtM9TojgObCOWgZ5p0qq+JCr6OTVDeqQnN51pNWwl+mufAgo4cPSSV+xm
hLizc2IZyG7PepNrHxm+j/6Ga8DaKCfID7r4EvQmYbSDK4LCxRLFPbumQsmEABC382tKgvAkuPu7
rBf9xrGu7AcCFSpOzBZJVNwicmHoAIBJHejnaBwYX7EKd5crTrvxEq2t4nITuScMh3FZrr+dsKy0
wOHq57jXwBHmTMoMJe7qvgGvvHfAWv/fKrfgvgHm32bQz3k5iKcqze0vzKPofj7E80Wr2+prJsqt
pHN1ayaje8RLHhHEIkfpw3TOozZna6Xb+0rrjQ914VgbB7hiEABBgYrJiIGix8LPhErUmXo5Guck
sPT9EHqvqjoZ+7hMo41DlNdoYXqwTVIQcGwydazv+lOh0pbYDcA1psUBYyp1Zk+HbnLT9ijaIn22
a+VLEc3NJWkC8/v977dylCzN7rB4bGRpJYZLMpvRBTw3JNCHDBd+QC5hqyB5O2opiwNsDqIOIjBq
ktc7rJUpGUsvM89Z2HwKLO1/IncVxiz7o6tYP7043ifKd6dWPuIMv8y0Q2Gy0V9c0CI+QdaeBmzp
h/3wOW6nl66x5502b93/tZPggQQNAVOBnAq9/okGrRBHnzgJ2lloE0+zewwT5Mfun/daAZF6Pn+U
JQmz2MX1MsSMtJ+83jwHjNMDFjDLGv5iMZvP8YAw9BFaz7D/kNtDkT3pc0rtVNMhsjma9Bo1gqHU
2Urc1jZO+sQgBJ4eiLoM1f/AKoKthyaZma9z3iP8jIpHflATd4sMaHUVST9JFRF9wCXcZKQS1bE/
81xbY3csdWEeY1E3/8GcKeQDhoTkkrxXuqs/9hLPwxTBGmFSns3EoVbt4mQj7r5xX289A8McEmEP
VIf9LFPdQdT0kMrKPJu9Gh6FyxSeF2vdsSq79x+bXApoCaVQWhXLiaYJmvzMaEteYDW0GKpv4uHV
iTZnYdZ2BDoHrBbVbTnke31uQmR9rBj4OsMyE1g6EioyYWp5xK9BuZGzrK3FICotAjAzGrWf67UY
UgZ/bmNvMHmHH8baaHfm4CrnqSm9jdt2+zoRJxK/uXQiTcrki8vW97D2j4plncsB/XUrNMvnwuyK
EwAl92cMitqvRadu2OBb5eHanbMqYxiwIVEzoJN8vcE47wrNaVWL0JHM7HmmRP9vEntFZe/LqEKF
vCZxiMjP9OpFh6RhPgRZ074OwITFbmp10fgqyjkvAewQCSjvYYARAHEHphSFnIgnieqro1WV/afA
i8p/kgbqiF1vmtm8S5kSmn0j98KXpizjFyuytG8UUZvG19sk+Fr1aHv6uiIS5bTh2eRhLreNjgLf
lXkQ2cpebBtqithqPfvMlGjg08c1Hhr8/i4N8Chmp5GQJfbnViTGQxYg54NmBdIYYxznHxDOK/f3
f86tv+FXECHIxw3Y8DKcU5CKtPtitFGnacI9+qQOk2WTu5FXrRkYMSMjBzTONW9ZxtR7FEPSRrfP
ZqyMP8ZBb3coY+QPQRvH55nRdF+IytuY8FzZGt01GsOMBAD/WHYqhKb3htXH0CW14Q8NGZCXRhT2
6/3zW3mycdYMpoN3lEHqEopotcJ051YE5yIMreaH6ig6NA0e9POJnznIAsyjgMAuDGNXP/Fkm+G5
yRC89SHFzdp2V+d6GvteSI/5KzLq5Se3rPX00UmCbIDUwbaScxzPRXhO+iJzfOgXc2PDJFc8DU8A
VRHmUHlyliiEcRwK/godKAuHcg/1HJokHTNKJTwa738SOC4ptSXbcTctgXku5pRb6BBtZ/axDrx2
r+SlckqrvttYauXzg1NnUwDv8VNL+YtaZAIphIldgfqCfaahuVs6WyHb2ipUlGR9jv0QFlzf5k4V
nh6OhXtWZgskjIHmi9DnYMNBr6xC5YrXkoSIXtVbsfKP91rP26zqIomfolF17Ox4PIHb2pqKW1uF
rokOAQKdIhqZ13uZKs+MkxjUUuH2yMBCU/pQleOWBMRtFC/hlrzUfBae0aXe42SmFHe5uJTZcwqp
avrNjKYHx5gZJovifRzYB/rU/7t/TaVTXThdkFH0acARQpSxhMRXjg2dvJdaZwfPzvVUopeUu/zq
NoUGL0nEZ7u/4MpZEh+A7WFuhzGJ5cikEDn4pEQoZ9jS411lGsk+bu184+bergJlrUQPMDoPZmLJ
bMVACYjufnbOBoQGRy/sc0ZnKZy9dy+MR1hUN4hCaF4sv1hjtU5HcO2dQ4qnL0E56seYoYn3r8I4
JoGTnLhjPG3xLopGjPoUUO9zZH2yB//4j53SHH33XpiT5csAuADsuwQFxgmcZi0IlDNwgPBl7J3x
mM1p+u0/rIIsvARVyh0tvMLQWBN8T0lw7tq+ephdZIUiEtV3t3bouuDZKByTkBHKX99XIoKwgkY7
OM+MVvvjDG55CIstmZHbqwPGgLFpQCRMoTG3cr2KPXWdV/eOx6BlbMZndWiMT1UYGk8T6BrtaE6e
9+XdpweqQSb4VJnIgxdZMJQrSKlRiT2DW3MfAzUVe7s2tqz69tUDoEJrjEkCUKLqEj2FRFQv4iwP
ztFcKoSMU3IUU5WeBz3ZUplcuaZEWaRATFDLqcFl98Ez6tI10+AcIO/2m3Zj/LEqa3cD77q6Ck1i
xtSwbJK76w/lBV45D04dQFJYdyhfRPWDCrnJ1/sfZ/XYqJXJujUt7mWnL3EjVEErVkHJLjioehgd
rXjOngZZf33/UgAIQN/Jq4RbuN5QpHt5aXRdwCep252mC3dXBA7Syl22BVVYOzvcAonjWxFwWVqy
unboKpXmWoFm/Ud3HuLjrMdbXCprZ0fPi1I5N4l/LuwgrbUuGhRixShwqoew9Hh7IhuhsqHoH++f
3dqG8A0AFAi14LVdGIOwdIUh2Sk4p5DzAWCPraOTif79PhuxHp5rOW6OAsPCA6khkoxubNCTjOb0
r7QYv4Fu1jdC7DUHBF2SfH04NrKVazMQipnHWR0H57oylBN9uvSjVkaxHws1/+Koc/Hw/qOj8MIL
hn3TL5RH+0ewFUE6WLWA82AYSsovwomMJ9zElkrP2gdivgdkKTPmElh6vYoNllckqKCeKWeMhxnF
nrNpzt7n+3tZsziH3gzNctgiAWxdr4KGN33JdgjOhtDifYjC9VNoQoJZIzx7vL/U6oagQZFN47eG
9fVSZlPChOuxFMBw/Z+ybKZLDK5p69xWd/THMgun0CBTleTdjFMoO/1Jja1npfSiU6UgJX1/Q2t2
xwWSjUDiEmz8ekOhFkB71OrBuW+7b8JwklOojIPflKI7QMaa+feXW9sYlKFcIpqCsGAsDGKa0FCx
cpPXPDWdr22f1t9LZnyyfYAi1sbW5CFdh8NSRhWGV7IJOMiWk1gdhH2MmYnwMjtWc5ioaP5qrT74
mSdjYcodkpiOwoGG8/4eV2wEYjUGKnHpwFGWiD4xzIwfCQFzJdxkhwLn9akbHePXu1ehis6bAbKW
kesl4tVSujzTQESfo2hGF42CxCHuSv39e5HFMkZtJT8wtcdr8xjqJqAyw140eKqkMxqewlqNN4Ce
KycG+MQBNYiUD6VN43oVZwwrt0Wy5xzMiUD2dFQPduN077+7yOeAUMRHwJ+wpIqzpqpOS2oDZ3jT
xosbIYcRwGy6wbqythe6RMAsGa3g78WJxXMSxp1WO+d8NoVfDm5w6KxNVPftPYIskDyCC8uBqcuc
yIMcztaQxgatP6PHWJTeE/1Z95BFnfruR5Y/nxlr0EFEqnyn64+DwkuWKWqFLKozGnu1hbKD17/c
OLa1DTEpi2eF0YJXcBEOt5VuZZ7BKqjsun4EG8rOEyiHlohVb9j0rV9gKzKo4+K8EWZeb0gZlUHX
I2x66t3vfaqcRVT/Dp3+KZ+4SfnUbpToVrcmyc/oUFKnWVq30iFEMo9sLSpUfTe6g/ji1rr1ITM6
Z3/fKWwtJY3zj1e90uAVS1N5kRR1+jrqA8LruVuc2iyKN3Z1+3Bg3MivMDIB4O4G2a/V9ZznqWPD
8m+9WE7zG97p17B1Wx8w0e/727q9U3ItEB5yCppHfuEfcjtzvEbW7mLFq30QRc2hb+ctv71yePSJ
ZBQBGofgdWGCfT96imeOzrlkCH7ewRds7cQwlvqeKqa7cavWFsMnEyUQUaK3tYhZIBR2kza0nXMY
jpmvAG7ys2z+hVK18W63Rx8Zg+c7Ye/UNq5tAj5lrxki3T1PlKR3auaIY0PveuNSrXwiUMLy5ChA
kaUvvERTI11UR7N7BrXv7Sa43PZKU/77bjugIcVjJAkfSGoXdsBjP8SZTi1AazrF78ouf8hKfUv5
4G0m/DpwIOuTjOB0bajiLgP+AeVyZUCc7IxK9Nyci0Eknxsg7F8HRPJsv9YnmHA8p08+Kik3a5/O
2RjtKgj0GRM2alvn0uX8X7QMYe9Xc5grfdc4wdz69tDpzhkLrF40r5/nf0L8bvArg+xO6Xw1NpQy
8NFujOLXqGy0dgeyHLqp+6coTeve9hYxGJRIksjLJYUmFs/Po2jLQ2yM4nGY7PklzYNvDNiNlOXj
9Llt4+zn/eVXLJ+RJArJsjIKJnnho8zCDXrTalFs9hjfa+oqOUYQcl/CzP71/pVk4w2cG8N75LzX
li/cwJgimbipJiqZrlCVA1Vrh8ooY933l1oxfwIxGotQDQBDWcZJgZt0phoXylkJ8/AQIB524gze
TRNMOQKEPDwG8vzA1l1vKGj0WamKWDkbVTMd3b5iTq0Of5idukXGuLYf3iqqrTadbSLZ65WEkedZ
PtnKmWqruxdwaFgghhi+3zi3NWPgw0g2VAYPKfBer0NHJqq6MgovjlOW+zlvi78cNywf5tkZTvc/
0QraApOjJ0myS8BM6f96LaNWZmqyDWQxMCLiez83RvltqnTEVDPmtW0nUn27KD4rRXeCUfNbNE5b
tZH138A+aURxAUgjr38DEUfdaGBbzkZmt/+zgq7+0U/qvHdhhj1mge35WtAGpzRvnP3g6s2L23fa
LsGDb+T/bz3PhRegWSlnVig2yGf1+pc4nZWoUNnXlxnij2xnwgngfWN8M4mO06gm5j9qNgY/K3NS
5seuDeEGqYhwkJ7UkkIJ9gSFEFchKazD0jmJTPnaxpMCrWzEBM5+ZnREOwPOVL4xFuN1zyjX1vGX
we6Vfm93JiPiaa2W9S7rcqe1fGdy6h4AcKOeK+AG+kdG7PGlahA3B8uLvex1MKvxW9IYTbLrXIQU
fK0bg3pvBDHa0DZprHFURvWtMWU786PaN6PylWlX6gB+rdTN/AFB1Sj/GudVIT5Vwxy+FKILrbOW
B3a0m/LC+xol2ajtAj1MvYuB7lb1VzZNarEDyqQMfmZEXpX7LUln+s1imqk4CWKGck/iEqGXEqRV
twvKyAOHqo1DfyzdrlCejMHJspNbtXZ6nhyrG/3RyjXNtxSdrMB0exRzIVswJn+gd+I8MEzRha5P
DbD5naha7h1pHXYeYZU2Bvy6URuTYle6Od3STC3a6ZMzZWn9ojdlUfyljM1oQOjQOdOv1EzC7JBp
eqM9jww+OX4Ckr7S9lPiBMUBiEdU+m4YO+OptXK0Kfd2FVrmBf6tPHtyYy+u9qE+WySys51pW8zd
Ky4GmXQK+wQmFPeXEVBY5IhOBFpwlrLGF4RnQqAKYb8R/bzZ8cLOwZoynkUFD8LNJWEAg61KFrWV
Aj5Q1y56ZnbfkkgbdnEgId6gJcQjNJXaSzzN3vNcqf1XxCDTT/d9z9pe4XcHQigfPbhZry9bNRo1
ooFecHagZNtplMUPiV4PG850bRWydbDIiClIlunrVUyttrXZ42W1k8j9EuZBRJu2LjcaMisuW0KQ
qAcA76BErl+vYugFJMp6Gl7yIGCwwCv1L7K7/RRpobo1t7SyI1Ab9EjoOTvAxRbusuiafJ4DRTkH
Ki56pwfiK6zuzZac4VsMvDASANfQdpBPAxFZUlQlTpdOrsE6sZif4KXZKXaY+EkRfcA7Praj95Co
7p6M58M4xB8nI3xsXQQl2z58zuxs3wBj6bTpBKHvscjzv7usPiI6dkhzhiBCpdxN6ri32qn0Y8Pc
eNZWslngmnLqCVADJ7R4qaGpTUcItcMLcM3XHpfvU0VW9kbbPOUG/y7t908FcmFlo54qHrXjJX4z
Z7ILPfEmvBhW1Plmrk2PRFpioyCw9lSygHyoLZk4Lxt/Xh3bYzAW4UV1UasJ8uQUZRnDY2AFLfuj
HYgBWRn3Z9MWKBvan4be2Xgi14yPM+WBpCwBOntxslkVGnkcTeGFGRPtd6ylvebXDVCud/sGMLCy
iUE5FMzd4tZSH0dqbeYDRnDU7JO00dATCbe4PFc3wzUisYGX6qZVMgll0OYyCC/ZYIbUpUrGTnwd
vdv9/d3cmiMVHP6CVFaO/i2hViWE8rZQzfii1sLODtRfCoRQ5xQmwFDvneRTNnjRZ6OA3GTjHG/9
EmwmDP/DsU9ljPrOtV8CUJoxGF+mF90yHgkR0hMUnw6x6xb9223lQ05RSwgR8Nzbeg5KAZ3qAuy6
xLz+YlepWpP7Zu3EnxxtnJDmFIwZbdzytTWxEi46mFzC5YWRzIHaWnMdFpeKz/gyZVoT73qzg7aq
znrrWWaaL/c/5K3B8AXfyLsgIqT4t3C9TuIawIsL6DBMrf8R2LX6mGpFtsXnfPvVKBeQz9MK55bB
D3X91YjttE7EdgEh2uAhvSxs0mZvPJVq9f5CCJOOzBhLQQ2u2jL2LpLU0KaKpZDUCMrHSYuD8TR0
ab5xBVa2BOQCZl4KmarsfF1vKSmaFNCCzqMVTopvWFV8KLWsB3Omb8EWbj8SbSgwTGD2KS3CY3u9
FNMVijZDKX4RzMj9pOrinVwQGVt0CDcVA8pGoLrwHEBYaVIvrlYFPy5Y1Wm4aMqMNKADbZjxVEf6
kPqFFZY/GNyLkqe5znNx6ocmQDakKpotbYWbzUr8JrETpR+pO7SUnUss5N9mJhMuGVLWGrNynQbl
G5P578bvSXA1S3DDbdkuXzR8HdQUqpCH9aKm1bDvx2T60vZzfYlmXfl+/5bd3GsQyVJKjzYR5ISg
NK4/oOnNtd5nhriYuR1+bzJPhD44JCSoe6undgQj/rsFgCQIGlQDc1yw3dzEVEgqlF1R6+LS6En1
EVHbwk/Vanwv4QRCJzbOGHZM+uZ8hOuNBS5iZnZjiougi1g9qNmcf45hC9viHV45QAdML/6Jvrkc
N7xep0YQRlNnY7iYRksPRBGdeYqarA/9pHO7CfqzrZFD+UmuYkV2xseixoMYAYQPC1c8VHmlNL1c
sfb6fzOtLR6E0MZTZoVQdRla9KMgj9vF+iTiw31rufEscmlSX4cOKm/4Em9XOyXqwLzZFwtNjgdT
b+K/GoS3TlZTbw0jri+F58cn48eWaZM6O509RWK49IGNJn2llkZ+mLNM/aDF81ahbuVmw3cP9IrQ
BHjcEgMTxiFXu26HS1raxj960ZmXnoB///7TYxgE3VGJ8gL0cG0qlFhsyhgKEtO5nqDDF+kF+bQ5
ONWHUoE86PX9y8E6SLGHiTEPxoDr5TJ9rKLRDChshnKW2OnqYxUMr8PcbTErrt0B6L4pWcshVWvJ
U8bEMdRpSTpe1Hmcf4IGq/4R4aQND3D5ZvFRr5JC27DE1SUBMUqacbAxS752WutiKKxsvISU6R8y
Q21sv/AS6++umvIMAbqQ8Pw/nOebUrpkOXKWLc9Mi9XEdpLxYhci/2lr03SkFgMX2BC2Wy/A7YNH
KRLAKck0tVZaGtffjlWcmpBqvHR6n+wSBR/tK00RPfTkuy9j4YiPWVc0OzcxylNZVVut6jUfQ7uL
8FnigW7qBZo156Kj3HoJh1ogBRfkpy4v08dm+mn2NC/91qXZC7hQnzdO+bZeIidr+aQQI8gq6XLr
1ZDDCDZhtmNdj90Z4fio3pUGDBS7QoTB/0I1FLFvhk3xKWxb8aIppl9RcCh27/7c5Jb8BiIbIJbe
4mWcaqnbiS4Pj3BSHWsxI7epxL+EFfQP91daOWwZfqJkqBNaA8W8/thxpDMG48TjBZWZ6VGJTeNH
VLflMW9G7WMRiJ7ZHUU/EOttocRX/B6E7FL4nSiALH5hZqWXqAZV2JFMohKH0eiSY58GzYb+wIor
JwqFHQUvJPsgi/2hx55XPPrjpa666lBoZfHcOf1wIKaLN179FeuRPKsuKA5ZIDKXnVolQeRMKULg
FY09jp/1rC0dH7xb8jTmqTLs2iBqCt+IJuYXjREdtJ1iMCJ1zEI6uxsWdPtd8b5ymJ6iDkD85W+p
kArQ3CjEktXmZ+H1f/Wu/dgO4/eGCQCf4rIfmP23+7Z0+0Wv15T//Y8GPLq8uUcFTlwUwQWtwCVC
BlHHGxZ7+0XJral00NcF330zXeW2YYyisHycndz5q6pb428zTerYD9xg/Pf+jlbXAjEqZeB17Gdh
o1rYENfAE3NB1mzYqeYwHqhcK7sh8t7v4eXUDJ0tg5YQr/QiZjRiJytCnW1lQac8THGSPdhqXhxH
192yjZXvRGdVFiggJqXwsrgTxPXTmEcDGU0cpceWOuM5y8pwA9ckz+Y6VGRDcLHQX8Gx3Mymu9PU
Gpk6DpfOYXIhKxgNjZ4rVU39sYxKKOw2ubTW98XbxSVEz2yp/WErdaerHUfYDbxMMQQSH0pRJxsg
7FWbAIZBzZHaHJfs2soxBLQCoJW5ND18VUIJR2b8K4DLRvHuERMY+CQFL71Vis3UI66XCgPVjUxq
A5eub3qoI4GG1XSKD/eN/DacofoAbTszdBwbmcT1KjnpWVWU2nCpTQF2xup8RMfTXYvmtZ/3ZEj/
YTnqzS6wFgmXkD/nDy+hFYPR24x1X+IhcZ/o8A2f2lF3/idUTXmgvDRtrLdmFfCr8cYRhvJP/Xo9
p7ShGEvFeAlq2vt+BflL6sdu377/GPnzGaGhbYzzX8YOxtQA4aqU6WJApOp8cFsGFveZWw8tqw1z
DJuVlpaP9w9zZXMyLQIKCcc/o+vSWP84TBrUFFdSoV4ohIMxDurXGBKH4/1FViyeuMiFz4xCCC/K
oiRQB+1E9bJRL2aloU1tR/aLTvr1aNZutaX7cBt8Mk4lp5RltY90b+Gb5nimAxk2AmSxnR1HO2GF
1I3nA6owtpQgjgf4jod+l8RK/GNqrC3xm7XN/vkDFrchK3otKKJeXNqayXwnURLfEMr4SdHK8T98
vD+XWny8UuRgoNJOXIg66Xh7keEbKVqk97/eSiQgYcBE0/Ck0wVcnujkOoPWTOKSuu64q7AYfwhR
P83bKdsVkfZP0iee33b2htWsmeaf6y4Okvb+HDTDIC6aldBmNOr0CenwLSj/yisjASGAG7BPOMMX
Z2govPpmREHHRLZ3T5Ab7QNbC5hfKsN/FVUEft/U7v79R8r7+WahFMuWxdQIaq9JuBSuvLzLXqes
Ly5mIrpPCd30I498u4vtNvxE8+7dSFGJf2EIGelqKDqISa7vu+qiXt1kbFehWvwYhuLVFVXzENMP
3Qgg39guFu837PYSeghhFh9yYTeDnSeFGVNvScx8POlxNwJ/aDIYdnPP3efhrO1EYSBWkZntKS4L
72i6kXdKQsoLxth2By303APgLpWwu3OOwdxsjea+RbE3v5HRbDC3xBj0qq6Po5oShmvMaIA8uqt8
V8vzp8qk1OCm9d7rjBCp2djawx9VHbOShB2xOP2M6IYO91qnHGY7rb7eN40198HoIVUBanLAoBfR
gdbmltb0qrgklRWeFDeJvukzbFBz423NSayavuye4fqpgi+pzKZcdXP4nYeLM1PCPMZjnpegHMKs
8V2rM55UWwmGXTJGWyysazebJ47cjZ6+nEC6PnVmxhPTmVKy08Fu64PVIDvkW6M1mxtdrdWFKLTI
AjGQpWXRCg1wddbdfLi4LoQQCUp9fkOlbMMNr8Q/5PuSeYxcmyBhYUQdM7bx5JnDpYxtKLtGcyai
a7sy9vGbyE7ZjdpujVWtmYnUA+GzcYo3HFtWA8TGlUW/adC8b0IVE9csnj5oBEYbfnh1ey6WKOck
wDwtPGRS5FrRZ4G4FF6hfjSSAZKWXLdzXxWR+qSP0VYLaPWrAeyVU7FSolE+8X/EJJWwFS0rE1m8
mOPgJKY5S33Rp+UWh+zazsCp0qRmmBS9qMWHY2YMCuyhI8cFuaL7VqoRi/fGNL5CPWlWx1Jpq41y
wuqSxCUE/uRqNzNd2YyalxKTOnmRFp2aoS++xrXqXuA9Nz639IM2bsDqenKQAqwoBeI39uA/zrIR
TVpGIxlA3ph7tU6mY4WQxKNiF/bOdIcv953X+moMsAI4kOikxeuiV5YX2hFwVCOHxx0t4/lb3Sot
Yzw2eoPtrG6st2YpNEpkEgUQinLXtaWEc6HZsevxAaH+1/xqKKhRTIn5n5bh2aSyx5z+Usqz6Itk
9mI6eE3bpZ9TrR2fYdgc/8unAqeDCwGCBIT+ejNTZIu5GmiNaEoX/q1EdnKwXSf+kQ1D+Tqk6Vbz
ePXwJDyVTBcs9hLgqwWNOQj8yKUdpjQ5KkGHWkU7qO1f941izVVJ5yHzeDiGl32XVC+9Icqi8cLb
6R7sIq2OENN2Z4StrN39pVbt7/8vtcx3o0y3Zqug/AovYLyj21P5odZ/UAPzse42GY3X3k/Oj6yJ
RB7jWLiP2UNUpaqxPqjl7IehqPqD16JKKmDJOExMOYV+S4n88P49kkPRr2ZN7rRxbSZ60TM5knDH
XIS6DkPbhft2aPQPcwSuwodIcks2dC2j4oZJQisa/5CYXC9YWWWgiJnvB4RHR8Kl4PL7pdCy711Q
Z18G5n4OWTopL3I2sfErpXD//Q9blgxQ9Ld4gpZDVJFrKWOV0bxw1QjRDZF7qrJzBkoAA7hUxy8b
KZt6f801qwUdgHeRAqPQH13vWikspWfIZLz0Q6hPuyBN7RcCpORjmfFMbtjt2lVkzBc0mIdSDu/R
9WJpkHtjoNKxUFHh+NpwR5SdqjjDVsS3uo4UW8ZxEF0uXwPakhTk7YZidqYBaC1Qq+wj0Ww4srWE
keFN+ruE1GAfFq9A0kRGXQlWccJJfHLnqTz2NUI3CM8k817rjPJxmAviy9wONkroK1+N8UQ4XNDm
pB265PevUtWZCeLpRgCE4HJ41g7JndCflTZ/v4EwMM0hAo7lcV0CVZQmzAyHLs+FYwi/O0Y+5X6m
5M4hKfTu9G5jpJ8mGRWA+wD3X3gaa+rQ3dFiYrxgDiGVC4e0PCqZOkdnXRPNVlFoxbGBhmQaHJ05
KR+0CMDCwZ0ARjGdHZiN5u4CIqifBAua7veq2f+W+lLzyXYzx9woja7YJ9cbxCrPEUKQy6aDqorK
1UIuOpzB6UMNz95TWJTZRry+ugrFIZ5aFOdg97i+bTSVGmXuMBKwFflj2unhbiriLf7yFVOUM7lA
fpif0RHQvF6lcPK5KJp+vJSNZX+f9KJ9asEgfFfaggXv28fKu0fKSC2UpiOuejmOkJpt2Ci2h9n3
DozkcWdaOy+w4Pke4qTR925tae+/5KwnKcGo/NLvXNiI640xMpikHfTp2wDNx8yeP+hGVue7HtjI
D0HuE/tFXkX5jnpYt8XdtXa8coIbVhtJwP+mJPpHYKsxXlMrzQSDQFbln4cSftB9VCODurPbbqw3
/MrKjaCG/gYTpqQOocX1x6T8kLgTmP9L2ngCQseoVfodUqBzedBSfaofqzKpnp240sLj/U+7Yqwy
E8JjU8eHsnlx9XOpXWi7k8qMj5HvO9VJnp3Wtt4LS4enlbvOE/RWCFi+sAmaoDTnLRW8YlNdctXs
jlYkGQdV4W4sdQtNZi3U1XFlfDnKQ4uzFGbbIKLZaZfYosDnzxEVUnAkITqqYJE+wNIwjYd8SHJz
RwEIKvgiKBQ5JthFfiK0dotVYe2EcawyrkcWhvHL62+bTJMdUZFSLw1UgH6fqOKgK92W3tXtKnBv
yQlm0FzIVi6R5k1jjXmW9OplgEvvY6907oPmwNJ/31puHQHYXUI0Wdwjh1h+Ry+qwZ1Tob1MHsiC
0dPyX/9H2nktOW5z7fqKWMUcTklJHajuCR5POmGNwzATzOnq94P+TyxKJVZ/2+UDV41tCCCwsLDW
GxqxzD9rW+kxszfTf+6Pd2NWcFZl/QFJc0yd5Z//5xSKBrdOetBmuCxi+Y327rIcFs9I9hL765SC
a4/qCuVnWPRXkI600zHV0KsqTEVqvIz2EJ/tSkmeiixuPmVFZB2zxNIfjNaq333+AE7qUjqLrybB
HZczHAdHayqzasMyi7KjY6104BFh8b68dyElPhMdc5JNnGa2+JzcsBYYsDhVDnaTnYCMTi+r4ew9
xeRWvix3QujEk0gSXIAdbdknmt22njoNTWgpdn8oC6fw28X6AyCWSfWjOjoorPldU33iM/x9f4I3
wA2MLQX6SSloiKubt7rVZuZQL2oTusoEzjuRRJHSddoDLNPBr0Q/nIxCOAfq8N7BKjTxxUB76/1f
E1wq+SH9DC7lLWLUmCgErbXScSmv6ey3qTrkgb122Z7R2/VBlNmTTNl4W1P93hyM1AE91pVKT19N
d75BMeuXgx0vroddqLkMhyzWm/Xj/SW+vhJ5YZM/UXOnhnDlZlvn5qyYTQ0djGbJR7BWwvnVLlle
H+aS1u9OHL8ejfQXDjJPJJI12FmXB4OuUFUSFd46F+LB6Ff940CoRk2l2q3T3xhL1kUQn8VmXYpe
X45lNbFnxmkuQnfKkkfbzmCdVmXxqKy6tnPTX0c0Mm3oOeij8eJEevhyqJRwNrHCIhRq0x2seu6/
rEPRfb7/qa63B6Mg7Qs3QFLrvM32UPWmimI4nGHuaO2hErZyji13DN01VT6XbaftYClujMezmcDC
zYPF4dZcLk/WaBn0tA6NtjcR+k+NYvGVMcbdG5BAngWxBbPz9O5JMhjvB+BDMlHcnHjI401p5HbN
5eAgeNuvw3MPvOIY1UN3zms72tn/15/uTTqGOUq3XMgKl5+uyJOBUjFdNYzXvmdGr5zipZmP9yd1
fRPRCpMiY6CmbQTnNvvDrtAF6Q1QKWrWaUGCwsDnGq2VhypefjhaUsR+7VTukY7z1/sDX58BMgde
tLz0qOPCZb+cXRWbeoT4CjCEshrXV4+H0Z9Zoy3jB7CyxrtPAQGaWw9OkMRwbg/c7EypgHJOza6J
89BY0iRoKJXvPGuvP9j/iWfJty04za0wctHkoLTcZA2raY7nA5QcNwsQNJ+9d+9EyLIgHEDUA7zh
YXm5dmk05XghDXqYzXN5Lt1kDDonaT7mWJAeRu7KnffY9bcC7QCenqYy8iRUBy/HU6w4s7EgMsLS
VnQPK1WjqoM5ahvv0RSm/em9OwOvBY4ZkBiKEUiiXI5mtYCwM8516LSdHqxIApxia05e+0JVdhby
xi1OKkSqDNaTQ32lmN1OvV54S9KH1RgVj26mQ6LKk/7vXoevjkphOh5E7ygHCUb7kA91WkE1MRbj
eH/KN3YOCGNUiCWRkirM5jAoXpYo/MkA8iEXh74vcuXFRger3Qkp1x8SqSvQpSRkUmpm+8pM9Sir
GisfQ9SGTJpQOm1EUPDKU9JP2s6dcD0n8FMUC6glQZ/hPXb5GYFUaOWAUnRorLF30NV6OuakJ/79
lbt+yaIcJzmh9DIkMW2zWTBeyvQRG9qwmYXyc0rcefnQUw58yLsp/hPIW6Ygsmwte3Yd8tdfpp5w
1KiHQC3kpQA37nJ2ht1oTivqOVynRnvo6mF6gB2cHzuR5x8UtBTffQQRdiNwwV4H58nddzle7+Rt
R4pHBEuWEjmGrD9VXWceUng0O6nt1YdDuAdUPQQCTgUP2809N1azNcHiMVhSZMRHbXJO3Zjm793y
chTeH/DISLu4xC8nlFil3YJZMkLeSb81t3F9fazffbsxiMQMShQpoWtbuqWe0qDWmdoQXUXS/FmX
TlvGQeYkZfqgLcL+txyEN7/GeZ9Xj3ltFO5OonJjLZH0AwZMaUA+YTeRsxFZm49FroYePcNTrypu
YOiJtlNnvNqMUiJduvxR8TB4c22+WMzRgGboqeFIe+glNWe4cJrSdS9m26THxZ7i6b3bkamAZiV7
pfBOf3RzuNNorHHQMLUQ94bkBx4+7qdSzd3XUuj5z/sn/MYS8kaWn5ANY19JzvUWD4E6crVwaLFn
jJYe5CdEnZ27+8YS4u1FEwsuHEZiW42b1CwjcgTHCvPOnr8kqaoFsxDKAUfA8uhMRnG6P6urSEwj
hnc/aYJNUs5j/HL7R32yeNPSWSGi3LZ3zI1ao+rm1qD+tdUZs6f7w10vItc3gA6KQjwVKW5cDuep
jdH3mWaFHhkDLoqtjvk4bKXmx/8wDvGQni8oTBQuLsdR0xlVTRhX4aBl44cybckia9HtXGPXH4tC
G5ADGpW8NQgfl6NEDUzXui7skIP31Kplf1CsOmw0VzlkWfP9/pRufCluGJvkmHtZ0mAuB1Mjt0ld
MVrSvjo9GJ5S4GupV8j2N3tMoxtD4cJCWZb4y9WyRbPFUe96o704YaEAKPq7NJwK/4taRXE6HShL
7SRaN5aRRiBQHyontAW3sL1hTJzcQh4+tKlnP9P8clpf8/riwY5V4Ol9q+y1Km5MkEUkqyNi8Pf2
SVN7ZFC2XbuhLYbp1CvZcIoK3MymsX03okh2syRFARkuKGJbmGdvF1atLhNDpT0eHyi0GeMRTRts
OIUo1J04f2tiwO4kLIXyNeNebhKkIapxGWwv1CMUdAal+SN10uKx0/Wdg3xjICYmJem4MuH+b/KA
VGtjOxvHKCyhKIRz6o7WsW+79qvZx8qend7NwUA68hcAS1CPl7OCW1aUCX6FqFHYtemnkTv8VLoC
NAf47b/efczA0MkqBZcYj8LNxKYkVhPS8SjMdGs+zKIWj60DRFZp7cP9ka5SRp4wlMwMSaWTbmub
6AGYv6mdRotCuxXZd8r61hndde1YNfNy6LJ+fahjL3m8P6hcqot8UQ4qtQoR3qdMsm3SrVVhY7fL
oKVi6KfcoX+bZu6efvz1iSZ+SC8RVWKjwMVuPlhKdBpHi1tsLX+Kaf0GnBoBVdE6/pI2f9+f0vXu
YDBX1uepZEMk2Oz5LHYbZUiJwrHWREetsaonCsL1o7FmyQ7M7Hr15FASHQLykbqynPd/6vLW6PXD
MikWNOt0VY8R/3IGZUwm3PfndGsg0PboPLJ4suVwOVAdm0kbDYUDg9xcHovEsh4JMHsmJtc7kD4q
hTJZmePVso3zLc2peXZLR1YiCh8bTET4679mXX2yeu8jpLFv92f15h14ufvgeUAGBhYITBU21eW0
SqWx07SZnDDVxtchaw9ZvaBgD/FtPHvqcErNDn0iytNi9V6daoqDxjH2iC5yP1z9CPLUN0MVgv/m
hEMRI2RBUw1tNO9w7yiaItCpTj6WbYIcpkCI+ZAn9eJHzjh8vr8CN/YqGHGZL0jTL15QlwuQ5Ypp
9ZFw5F5tfTAwyiO0etTc2nzP7uzWUHxUqRohsT1XZ1C0CU64qxNmoOGfXT23KaHRAqymSNuJZDd2
KyfqjdUI4u0qZmZ15WAaw4qKNm//KeH7/G6d5t3yj6RzRBNuHOBSLN5m7Xgc9bbAzCvM5yT/KJwp
eW2zQdlJRq7nwhhYGpIYcPLQzbz8QkVUr4WVL9kZaV8DthUzUgMzEdOe7OKNgUi4ZZxkIwI53hxx
0L/NOLVmdgZSoyIJoRQHBAB1/70bjso0hFMGAU+HDcrldFJlIQuPrezcz918RFNhDYbR1B7oaLT/
w1DyGQHIHuDoFQfCSMSCkp3Iz0nhaPnzbDvRGNBUWI3HqonKPVL49R1DCMGMloxA8tW2Kp1DiXgt
t3J+RtlC2P7aGXWgtJbxGncFiL2SNOjdQVmOKEWWyDUIYurlWuJUkOR5M+VnlrnFZt5bjhkPqJ0b
+vrcXo6yKapGuQ49RuvzMwgID11fOz3Aluz9ukmLnQntDbUJx0JpRJviH3JWrbo/u2urfzCaofu4
OMvw3so3DQsMsvGTtSS0a+vfWTk1jzCDoeYYxbI4mxy/A4+7E4hu7gmuFZlss+G3IE6FImsmejU/
j5mq+FhaPsy9gziI/TK0ff3u2gNT4tlC30K2lreRAos7K+tqIz9P5NiBV47LMYqG9NnNpr0PdXNe
tgRSkHhcg+LELOaSkJWfU2N9LYrsAE39eUg0K2jHaI+GfH0/UvSWxQcd1qmEIFxu82FcSqeifHgW
q5V8c7puNXwdJxPNz7RuMvyxkmoa3jwO82EtnF3hw1u7EiEbOVeiPdDmy/FrFcKAURb5uW0Ug31v
922Qg5Prg5Eqz84RuBGFZRuNrAR3OgjR8s//k9H1OG4UbcaZ7lFQfSXhFg8U16OH+1H45ihAmela
494M7vVyFDtx7XnA7eycTrOHQbeZPs79uFdlvLFwqCOT2UO6cKgIb64uY1F1aisaAVig7JVGzorI
dOSidOfsstBujSURIxLDQGVT3WySRJhlERdLcR6bxdOPWlnHfzlR1K3+MnpiDoZacG9Wjg3/rEF+
93cFG0kLtNJR6dIjCfoiFGv9PbSV9yoy11N87nbVfHe+DpQbsTNCAVGHPtXluq+Dqg1KEeXnnBLX
L0DNzXGalOGv+1/3xukE50T9kcon2MltcTWblSZF9TE/L4r9Z26kjy54zsOK52Gc63sf+dZWogZE
8xdsAHikzcI3SVKuoq2Kc6K74tQMQspGLIA9dm7zm+PIzUquKpmcm9epzUbVcrcpzo0SFYcEOWU/
cVLzcH/pbm0j9JzksoF5APB7+YGaZKrTfqiLc1obr7OpKDj9tKs/LvH7X1Q86sE4yNY5qLMtm0xY
XqtMo1mclTWfDqXnLKelTObT/fncWjXpUy51W2SWsJlPUdVJT/2zOFdeVx7KpRgRZzXMX//DKFwv
BEfZHdkedG5QI0E3pDgDlBSnyc3bozmA+/n/GmWrlkbxV631WCnOMLzTYBo7stR+2dPXuLVisqkr
PWO4Q7e1HSdmiknNKD0SsYEYc51IgO72/bnc2Gc8bwEX8Detq20TcLIqxRxEvjwvZdxi+4bzwfii
5kb5ZZljY0/f+eZoMujI9pQKIuVyVztJmpo2Kq3P3QTf2Xcr0w4iLTcOXWqqP94/M1sCQSho8tTb
6pMkVhFldEGWZ71x+wdQw3nh66znD61Ixp1rTP7uy5ez7KPyHgF9LQsgm9hTq9NSjbW1PicZUG8g
BX3en0d3UutjbkepecyVolEDF7/XvaTkeptInxXbkwgUOiPbsLcWqzBBsevPJk7p36wJDcTMgvFw
fzGvR4HlhIwqe8UDFLwt1ubt3LKemGzosb2e9GgRT6o21u+FeAE6lrkAHitS2mObCyta1a6xOWDk
iObFR4Hl+tOg1NoJlfS9e/r6i8m3shSwe3sGbplbMX6Ky+xIB7+idAKjtsu/dKUxPwxm7B60RdH+
tkfj3SA95oeNH51GGjzUlzbZjg7Zeplz5kcfM119e/CGg77w+YIxBUHvjOOY7Jzvm/OE/UkplYlS
37w8cW4dQdiVXuBGOql+PDsJhEzMG1oMM0/UdBc/s+0v794s5Bbo36KmY5hXTd1yiCy9nbCjSGd7
OitTP3zgIn63DRllfKhwgB1lmR2kzeXMPPpyTlmqjJIo4LftVH80IrV5uD+XtzBxebRRV8MzgAtS
0iu2+AXPTSs1VhBQLzqzm/7IE6OoEO0WbfelBEKXPsl23uSXqehHP4LeOEzBmpmovlmNiiw5mXkZ
BZ22yP+so9P86qVgb0M1aZzJN7yqLY6mUfStD67fs1AdTMshANif711b18GXmbARZKsbVvX2Cl4R
ohKmw0y6xsC4DeMC8zc+yviYdvkqdlXab4QM+VIChC4VldAv3XyfaKi8xKqScLVmWz0OiJo1j54a
N+6DHXWadh4nlLPDUTMH7yvKeVX8xC8sqcCsKdV9lHGrCkyypTSBsWDAW/pWtKwxAonK9EUfnEEJ
3MWIqpd0aPX+tc+jKQvaTp3Vn6ldltGTbTZiQloAkf+vUy+88d0tJSn4x/uIwqVGi30T9K2lXRu1
U/Mwr0ve0f2SniovLl47ymjH+7vwOpHm0oSoRMEbJDWJzeVa4nOCpEvWFmHvmTOsr7U4tq2rgiFg
90Rifbd1Dah9iBmg/6jnQNzbnC239nI10tciHKO2LQ+rFRXuoce64rOuZ5a6k0+9GSpcnjHYnojG
A5DGkxgZ+cvpRTQc6VAwXIkJRl/569AYw3cXkJ5zGHIK3ZWPtrXnQLgxkQDzu6yz4mCyVLf+iGU7
KIdMG9JfRmsjXkunvrNPeRZrxjmZG9RjsMvwqq9emunzoY4d/V98aKMSSrVVwbmPDSU52j212j8L
ncfYSTFWeBlzwtP+1apG71/qTU3m6/weL1yHRe0eChScx51vfHVe0FWg5yWhiVy08F4vFwGSaZUt
osrCce5Nf3GU7JB7xR5S8BpQB9KL/UpZRrJ56b9eDtPV/ZobJpS3Fn+U49JqCCdblXXK2qj0xzjR
fcxu8EOqLAR46C4+dMua7sBhrqcKtRc/6DcoDCWGzW9IOlGR3gLNR4xBf9KmqPtDS5Luj/uH5ire
UVZDYkoiFHnfQCe+nOngIeuAWEWLLGhUHxZ3qYOsjPQHS032Oic3JgQzk5sdpKJ0Zt28boQwOqwv
7DasC/1Xb+UmEi54xNyfj/yfXJwS5sOrk1I0TGxZYLucT14mtRuvaxtyFHLzWK8c0UNkppZxUJpu
sp5UKgf2caLU8Q8tvnzxu85Q9m4R+W22vwJtE4aHn8ZMN1EPQa2ucWzktstGiFcrHbOHOSunB2wZ
LUC7gxM/VLNb/JtPtroDNLqKgrxSpS4fVANATTQiLhdgoYZqthizhVEyfBtzc/gQDd1Xq3GNZzVL
ip2oJM/bZqLS45sbk1eYtJu/HA0908hU0rQPFdHaj5FqQDuvM4GmfirKqAuWqRp5L7fuuhcPr+cJ
jVP22dHSA0O8lYhCO8/CwggBlLJFofNpcnKm2+hachqbsS6e20g0zU70uf6sjCnbIWTEEge3PSwl
zm59Fs1ht45kLUU1KepL1eJxlR46tXG7lzHqF/GhrpP8qxDdupzu7+7r00qewIudvA1RLIpnl8st
FTu0abalDpFmfcsLT30y1RXaFe52Oxf39WlFSp1Qi/YyWSpt3suhiIx6HUfIARV6On0xh2z5sAAd
2nnM3FhRWewAFArlF8raZkL0sJRWLYii9pJbSoDIl9r7igOL5ViJcWlDrKOc6FPLI3H0VSqt5U6U
vd5GJF4gidnBEAERtrmc5jBoZlcIGKtwSRVZCMntLhCxXaYvEIgQ6WwhDe1xMK4/o3xk8LRBVBat
im2S6aEcCN62W8M4H8UhHibP91RggfA9vr53wxB9KILDesIK6Mq5Pl7nARUWDQppatmPiEJ0R6PR
4getns2d1+91KMArk9YdG5QTyWv7ciXBuZlVvjRa6BRWhE7XoHeQWRb9M6lh+tnQxup1UrRk50je
WErOIdKqUPDBVGzRXxYaSMvaAxr1ps59RPwjWvw5bdpPiUA/8f5iXm9W0Eosp7RrJdRtQ44jRdCK
xtLDtaSQjk+ElvDMT9AgPjXSXTyIk3wYPthaOf2IJ6HtdRBvzJWXieTI/x80cXMknUjPIe+qcWhK
iy9zoROPh9D8VGEIuXMuAffyuS4j+1udQZpN8jImx7j8nNrYL9Uaz2UIBWmsPghlzAY/7qxk1Xy7
R4HtOW7HNTvEmtZ1T4RL1Qn0LjGVP4sqzeIvzQAFNTRBD3wZOwQJ62CyVxUts8mssu7Qu9GaHh1P
atWmXjYWX+3Ipu86Fn5X8UBN2EVfeVa2gUx2g3WOTccfTCU/oY9RPudc7u4pn5vuD1AQSpDbSAWX
Y/zTNZPRz1OEH7D2dgoNCXcUIXxzbIZAFFbR+13eliIoJ9s5dPbyT5Nb4oVWppN/1MxUMzCdGrPX
qnfmR88qzKeut6LsENXqyVG8tTtik5fBMl/7zgOChxyub7cR1Vq1NrSs4ce37se2qMc2KL0mnhLf
AIHrBp3iOc8W5p1QdvrlXBr6tATDsCi/234kT48hJ/+S3uRRMKea91q5/SmdQCUhBd/47qAVf7S9
wfvOXcfVCBwuVD9em+TBQGZyCHjPuraPvNmvKtIMv9cR5I3syTq6pIyzv9aVugBHw3ljiYwVhJNV
H1In5pi4KBn5UWTPwYQryBD0wj4ZS4F2pFmpB5drVAkgwQE1rzJ8av8e+A9+mUuDUWfXLrnpD56e
V4GRJUl2zNuhG55ddKymAAHFuvbHfPWcx0LvIZXbZWT1D2m8lu3ByJEjOeLaEWuPVJmi76Y6J+2B
jzNwgqthmPmpybqWftKhCBF0pqr0T4MWV8tJXcq124le19cdkJq3Rh5wAJ7i8uz9p5PX5GnUZUMs
wqUb8+iUmw5mN93qTod3xhD6vVT44drDmQZQv4mSg1kl7hhlS1hWWoS9vdH42TT+49W598UxFki2
IjI/xdX07ho2GFJIT9R4kVWE6bu5adfBmmvcLKFedG5Cbw1gxR961mWmPzlq9+X+LK9Wk4QBFhkg
YBO5HoLl5Wp6Sa3pkzmYoUJZ9mhlw7eiKvek5q9Sfbg/MBgpktNnQnxpk2TH9pKpbDqXCydFmNKg
9hQHq7l2TGkt3E/q4ooocM2xZTPXSl59VKpaTXYyYDmVizgpfwVusvwAMHBXQgXCFYZCd9YNZ9Ol
hR+rNDW9tnux6gw7dg8bzftLe3UJEIuBQJDx4nxNbN4kLNM09GjkDojTaR0SqE48p38nVeTVBzoJ
zaf7g11/R1DcssxBQ10q6mxuHLXpGzWhRBWOepUHDvy5w1yJPcD41Sjg+aWErbSgAcC9PXsUy604
JiKGnciw9DSbuEtgK0SVt/OtrtYOlQeeupCVHUbkIXS5LQ1RjFFUCitUcBuzg8LM46/jaLT/9tac
7qD7b4wFYJubWmLNOO6bgLJYYkzG1DXwJOqaNUDxrbOflqzQtQNWpbtiM2+f4mIfggGjloN4Iek6
+dDmNCiTLIyVAzXTuB4HaqajF/lqXg7TBy9K8HRdstL7DIYmTR/1Rqeob61uOT5bpTX2hxZTDvtF
xCSlzyvel+nOyl8lh/w6Gpo4KchnOQtzufJuG+ctmQ1EEardR6yokpe2VWegi4qgojU79UvZQkfb
qQZcHU5Z2GADS8AVEKKtGNxMczDGoswOlzlxHsrWK6bv8dwUzsNQR6M4UqxY3wsaQCychJRqOD1c
PL02vQQjy3N4urUSjr1ph10/Zc8AV99de6RSA20WNDHCQiD0NtnZYKVuq0UZSH38XvjMVv/VGZro
dfV2rXiuPx0GjlhmQwqQ7JstEtQrh66vnMbjIZgXn4fBcR+SqndPjTt1B6dXo3/tfE+X4vq7vblb
cEHSS5OaYZfbZej7tF7oEAFgToxXXksF5miT5hQHt1uU5SFR2tLbCaxX2T3VVZriYD3k454b+nLM
imZFZVqTF1qaVn/r19l5NNK2DIDf4M1sx0Xx2ORF/ldd9dp7k4+3oWkDSZ15RAQ3p6NsJgqxo+mF
UR7pR7yhjaOXz8b/MgodNap9rCjE68sJQshKO7WzvLCkcO1PSmT6Hbo0O8t4Hfew0yOY02uSVXF3
s/9ndexzVJi9cNYjESA45R7aemrPtqBG/s7biWVjAJ4nVEf5x80ucerZG1cbSG9XZtpf1Bbrl6oq
k9/3R7m1L1BqJXKBSgWdLNOQ/2SGTiJEv3py/1MDX385OHl8MNaumn4VS+J2geKQ/55MdEXQPFS0
8tf94eWddBnX6ZZDvqSmSaJBaLkcfqnFoIoh9rhHojToSsxK1HWYd+LzVS7FUhJS4HYwBjRk+Sv+
M8liqdcJnRI3LNDHMA924nRg5/I1GfyhUL3MT3HF+suo+2alVwnTEZRAPu2hbG78ClApJpkNVXeU
ODZHkBQVsiLPrLAbRtc66sNcfRjUdVH9xJy8s9ENiecXmb6uBxTCE/2bWSZYEb97waU0L81SSkJ4
a276LJoiiA5D54XeklZHM4pQFvOqfmeUGxGO0EYSQtELStq2Tq1EzlTrrcthdMfKx8P8h4i01NcM
8UNbnPffg/TggL8TMmWbcZvHLWmkZwtqonDkRvUVOkf8CEi3fzVazNQcM9ojat4IArLUTyonm8+Q
Gy+3U53HCWW3LApHjO+QIoCclE2p5zutve4U8N5WanNA3vJGmCF4TgJvvRwrnlVURXDrPHezu3aH
nDtTyt3gh+rHeWV8mp08Kk42wra/R4EcwQfbS9zUVzq0UotEH8cgMdD1P4zaVI/fRJV3zVd1zUlE
ExRyS7+q3cU5qLEXWx9qlnf+oAmc6h9W05l/kfVY5UM5VkN2GBH/UM9D2bvikC8RLboZT/HhMNiY
TjyWY4OOtTF1mELoI2fZH5u2f516JTYDzVkzzc+9Ic4+mkPlgIuxWjt9qGlnzIEGE6M/jGAm3UNR
RoZ5nLq5+rtw0PB/WOPWGDmk5igCT9Gs7yMu05U/eb3ZHFSYKCDvFJE1j4thr8JvPDseUJKXwVnL
13l5nioHWV6n5gW8s8dvZA5v9EWiFykwAITLL0NGBlSzZo9DfF6OKGBMFQ1CNX8ZhnQ45q6xftSi
3I13kr4bERM0Aa0PyCuycrXZfPmEROWU9Eqotl7aflXxFWErTLpS7qR6N24GXvIQT6UAAG3ZzVMM
At6UaO0YnxM3aj6XzRilB2vql+KxbyM3T3ydzmHvW5XbOJ9GF8reTkHyxkx5m0EGQtybJtOWEIX3
ozM6TQwHcBiyr2JRzaMhRnunFnhrFHiTUkBcHukt62jObVxPOVDhtJjxMU3mNDDN7t2tDRQweGBS
NCADohewyRs8r6E800Et7Ma2mnzdKdZH1G7mOFCaas/U7XpncpEyH6RGIXKBfLvcmfggmlMjyvjc
xfNwHjFLOowze7IojeSJKon4jsfVnq/r9TrC2EIZkuY12coVOb9dZ68QoxufNR49gde3MelR825M
rGRBI2ZI+UUq62yRtzl1/nZM7PictrH2ZJZu96dHh8FP9Ini5/2r8sYykhfR0oXmzYt6K59I+TcG
72PEZzNfA2H3f6NQgkuK6J9sSi0HV9k5cNfXCnOjdQIEUwqIbJXyUrfQkijKk7M3uWrsx0VaBPTq
zK9eQzJ7f27XFzQXCr1baZDEs3q76+NcKGuDCe3Z6h0aGev8HV2nfyJbHX24UHv+RG+gzstbjPIM
BmeAmalC0mC43JGzgzhR3UZKOLmNlgWDLBKGtjXGKiE7VdQfUT4SOVHaTvIgBjSEcDPQLvEwIsyk
+l1SaOaDlltWf+zpfPxAJJj2QD/pAi0l0btKYJuLqP+5v0g3PoiUUuL30vvhFboJtTaa547RNTbS
7ui70+f+JwPC9JzqxU4WfB1qKWvAGCCaoxRFBeFyeRaPS2r0cjvsAQ5ARaS785mrep6CRHGNDxgq
DOFcNvbHxky6v+9P8tbY1BmlzCVsyisS3NiqA4wqGMJurJ4nZ9QDuysMehUaBiIZsmkfJb70BSyW
eHfkRXhSCvki+fxW17mctWuWuT1PCA3w9k1PWW+rflR53s5Ov/EREQxhq9PqAVWzBRat9DfHBoZ0
mKaO/VIuKk0LGNjTd+gm0bf7a3kjBsr8HuIijxmJt7ycUTMXOqtpOxRkluoYV1X3XBvu3l1ycxRK
PjByIBTCmNmMks1VU82JG9YDvZoaEALfydxLb25ECCqWNOLxhZMKfpu5dAbYrw6lexxmpp9Ks36a
aym0yNvBNxrENN+/cpwAQhIBnnfaJtlIsjqz1nh0Q4x73cdBZMaxVqw9hMOtvYBICOwp+v7orGxG
qUe9RBuzoaZuOfOfC10ilwevPyEL8fv+fK4xViCsUIICxfzGqdi6cHrlFNtC0d3QxOOi9hH/qYqD
5w79U2U5Q3ww2nz6LkbemT6JfyYAofVdGqg28ljH+7/l1n7hZ+DuJ9+/YHIv98sk3KovhtUNE0XR
eO3FS2Dawn28P8qttSXjoFkBHNJDPuFylK5NHPg2NhMes9FX7Kl/KKJq8J112nt/3dqaQMN5w0q1
ATr/l0NlkTHXtUHdHkxk+2fpqn2oj+bwDWFL3XeF7n26P7UbiYB0U+XZYJJXceYuxxv0ZbKKovZw
E+nXSVIwmkexaiApEtH/QXO2DJKhfrcAv5Rr4O0sVQhoIGwRcmmnCW2epTiKmyFvFA3KyyRKcXTt
Jv4f4pZsglPJ5yZAe/hyghPMzCiJOH3rSLs01non6NZ6z4Hu1j6kRQFgFh8RWfq8HKVJ42SyWvah
NnfTs1LlyREa/l4eemtzSFE7ee7gTW07BTG6t3FdzkTHkd0+Ven4MU1E9TI7avUYx1X97/3NcWvf
8y6Wohcedbqt6FutNx5vXw56Rlr3uMSa9WVREUa0E9M43R/q7Tts0iiqRyAa31pkTPFyBRMXCaVo
Vb3QsGaM4vg5xcfB6w3NX9fJ7IPScYbytW2FlviuYqCTqDfNqvixULKPqPsZX/vRrrTnJc+LL56V
FV9j01q+10iwfK8isXyEtRL/yMw+UwPRKd8oheqnMsoAHXTeVD9MUWPNj2ZfF+Wxxgsa3f28WJ0j
Z0H7bhZurx46N+tx3ElLamtaXpo7+L830tt2CSTWh94yUozE18slcGKYm0PEQ0ovEtdr/KKY1cHP
WgPAL2IZFlUmOnpz/MvVC9v4mWCD7h4MYZmQKFPADqGKJmzFHQZQ4/NUTHYTYGQWP8LLqDE/aqu1
PkVdl0VPldp3yUezUIrf9z/jjYwLOQjoVpIbIRUBLqegJ04FNJlIOevlCsJAjzVUHqf5sRWLyP06
ndynYV7Go6aL6P3lA4NqL1EToDF1wC0lSkW0aq0pLYeugH7iZagBkG+/P3kgaaCnAmKJrBb42+UU
89yCLTRD/57zeaUwRgEYgIQ+9OUhq9KaPHYo3t/+5GJHtQrdJUCiV50cxynbtZpj6IUdFR+7q9KH
TDSKP9f4jt3/gtcxBtg0sYXmPFBqdcuoUTFML1Uslc8ZHRwQ+Et3BDg5PLliNg4iL+adXX8dOUGh
gpZWGRVHwS1aKY4j0+sWuZzFPB4Tap0HPNb28oQbs6IBgCocnUzKPtuPJrRFzReRFGcrTxdsM82H
paBqNpfRSXFnZyfjuzUa2DapCspZRi/ocotMJK/C0wV4Ai0fDo3aZie90lBl15qfdmm1p/uf7I3D
ehk4kGiG5wGPVhYPtjKT+czbq0mn8mwYvZ49UKkA7qTAquseI9MtszPO96J+nk3IBP68wgk4TIvl
mUGiZuYvjJFd9zipoiuO9toC93HapX2dIEcACc6z6S+hGqKlmFmmDuXJci7/Wri928P/4+y8ehxH
zjX8iwgwh1sqdbeoST35hpjZnWUORbKYfv152L4ZUUITfQzba3gXUypW+sIb3EG2v8yaEi4SAdL5
bGk8F/tirLzkSwyQY/5AZDE1e4gqmXrQMzS2DpUSyU+ysTXhi2HSG78YMzg6hhjnfyM2eu/Pfed+
sIGSYvuoi/6zNE1IyBb5VHqyK8i7+43Px2qsvh6pE6kA4fPirrp6eUYl1mcTC+yAtkK804y53xdV
MR9eH+X2LQUADFp2aflSJljri2nAMWppiTKIFMv6rCuj+zUcwup7ZyZvpopTtqcTyr8p+xEoLEfu
r5aQ7o1cSkKWgRrplo/oQHqwOnVLh+XuhHinaXrSKLjR0ksc6eVgJ8tgQrv+iH5mciiB+R0LuRnl
3xsK1unCDEDPhlD/ekKKYidIMjVlECfhfFIw+kC1VWSnGmbExjLduY7IDJcm0gIYBwJyPVRceoUS
K0YZoJwqj43thkeTmvDGlrs7ob9GWXUmKT9XaVWMZaAgQv5bDsA+2t7RTqM+pRv3672hKPMtqFeK
PTcWJm1StiqS3GyGtvuEmSOmel0U78ax33JNuvfpeJtwKgMMRNllFWlnYzaA+4uqIIr07Aw4INnl
nuI9vf0c/T3KKsJoUEMRLXC/oDbs5POQmKHvZvMc4OjYbaR9dyfEEYJ/Sep3Q1SIjFgVCh7xgYFR
tk+uqe5sJXFPr0/o3igMADaMNhjCRqsJib5P7V43qiDP7fCg4E90aLpyy53yzjaA0cI0CItoO6y7
lpQM4kSUWhkUtJp8GuLDQ+E2n0So5G9ubSAhA2gVWB8dflKi1QnSqA910uVeKMc+oUGqRY9RJt23
74OrYVa7LYzdzrVatQx6O/9XSx39gSRg8NHu2nKIvPfpwENQ9YLlaSAuez0htA6rZpJKGaQycY9Q
lOpulxqR9QEEXupuhA53BoMASZLHpco2X9ucgYpK0ryx60B38/6UJMioVLXIf9TC2ZIIW6KQ1btH
RQ9Rq+XdY/ctG/OvZ8JpIy/1RCyCRYoDteFRe991k30WU6bt9CKxgtxtzK1Y5c6gi7b3oo2qU+Bf
hUZVJZzI7TsRYAus9MfOjkK5j1uvf379VN0CEvBRo1KzwKdfSmLXk8vJivRmskvuhfHD2ArENtVf
WV1BpUyf0spI/GianrHs/vr6uHdO81IdW9BIoD8g+1yP67bKNKZhWwVUrYpvYpLJB3x3ysPGKMul
cL12hCzgZ5CRW7DIa6hDYs9DHnOig2RKOv2TXs52tKtN3hRqi2XdnFw1TOXHoTZi8yIt0HN+Z/ZR
t/N41sYAD+M0fqfPtE+eukIfvUvZR33zMdJlUl3mECkyfx7nuEWdX/ZfgV2LfzwvTaOnypyj4mxT
pHVOhsRDHvtQqyZiiljygyfAJwKLhgJ1VgEqazt1aMnABqmGP+PBLGxfdafoj9OPeCVpdV+J58Gp
54+6VeT9cc5N5VNOqQqz2TZN/vNEHfd7O0z171rdDfG+cQZbbtzytyeOTwkGCQOjBWq47t8oyPPS
k86rYMqhjTvS7nbSgtuQZWa1cbhvN8f1UKsTF+dz0yVmUgWx4WQHjM67g4De++YjxigUtRc0Fw/+
upIixhHBRE/wQoaRctJSw9jVuMP8P0ahqs3LBacZT0v7eqNLU8YJRm+CS2KanYfeiMcaZYnJTjc+
2vIHrbc6197yqJD7knhfDzSy1UKrYauHmdB2jTu2ezEOuMGbSiMfcSeetY3TdW9HcAMvzF1KyzQJ
rkds3TzpO/LrwIw791/LScVXo+oq1bdoRWx8xpdO6830QJviskPUecP6dLw4M5SuEegFCAv7Pitr
64+jW8fTkUyt+S61UNaf3QmlKSpStlbu286cxpMVusk3kRS16sNDVsu9W4rUAz9vz8gXz038I4d+
4e1cwdu7g5yhG7R1PavfZd2cD59ts88dv+s7yz3GM7B7X3bl5H3i4s6mk4lcq76LZNRBKKYmNvmm
m1jmqYvsRvoVl6jc49A8K7uo1pzJx+pPr/YlBmSR67sUQ+Sj6oxzttfLOM3e/PRDoIR1iNASmDfa
ENfrw0dYHItm1idJ6gNFSuWQeWnm89BtiSDc2XzgDZYOInk1EIBVOlDBwbG72hRBM+Hxkbc9qtCt
0dOZmtXTnEdvx56juIC0PMpbi+XvWlLMifSY3uEoAists98zwmLSr6O6oWWuJMoWFvnOfcTUFmVo
hJiWDuL1h0xQDrLrhNFUdW53EMfSnROH2u71x+o2zmBODuBYsKULamNVMPOo6TQZoXQw0qz5xCat
vmZSDHtuqcwfjGi+NLGX/3l90DtneEnpHSAiL3WY1TtsDHOmJQmDWvmo+72aS86A+69ZDPP+/zES
25B4hk2CXMv1Ryw9MYaVdEUQdRNwPHQshPU+KTBIOpgJT8vG5r+3ZgQYrBd66BTLVwEUpbE0VdHy
CWZ1CA8GJkjvNW/eMoi8t2Y0oBan7oV/tu40eKmZhlZRN4En1Nn6x4KaNvh5m+AWmtZu5QVYfZvu
QSEC24Jv3EZuAAyJn9j9cGVI+K+/Z6bNOM4OThP0el/+zHifx8hX4BkqvhJVWubHZdshbJSm2ewb
kaM0fpIZsb3x7NzbQBDKiAhoTy2iBNc/o9G1Ku7bvAksrTKPdWNWH8PBFO+tOWkeX99B95aUBgup
H6WUxU3oeqguQWweG5gmEJnXh6fIinX7OIYoEBxeH+jebYZR44JMWGjF6z5mIzXExS2LVYW8+RTl
SgciRfTiydOn+asN3HID9nNnQHTQaM8up39p6F/PzFbmGe5IK4LU6YEXGclvLy4z342yBIzyFtzt
zpJxSVO0psnO/NalayuMBiAXvAuVYoiPcSbkIWlb96M0x62g8c6SLe8Bzb5FdBNoyfXE6hQTLn3g
egGzCLA5U3N/LHvz7euFOCLPD6gLgqx1/63IE22gr8jrwyv+TFllpgOUVPo7axjtL8iybdHbl+ds
FYz8PeC6+zyDiUCxyRZBV2k5sUj8scrz5xkwN4jqC6ix/4RnbXSg731KUhkyGRocBOGr11wmJZ/Q
cZjkrGjNbppmr9ghraS9vQTCZbJA7MAiUQlZ35yaESZlR/4TNB601LDuFD8UWrkbJrFVUr5zfTIU
6EToS/Ap1uZSSjIpTTgWTSBrg166qw5T4IVZ8ljUU/Y0pXp3KNRwCwJyb1QyT2oVwGdgTq02pRNa
TpiOcRuUkxM9yKzVjpE5dEepmzIw+1Y82EOxFbHcH5RmEfgWFD3X5Z6hyCLPzMMmKGmmPDZi7n1d
huaibNfsk5J3N682m1S3ptd8V3TNAdRwa1IlWT0S2mSkgNuqNuhnIZpjqGT1o8un/ojeOJhhu2pL
BCjyct+oRgam2rWzAEISXmyJBd/89Wv1zr0DeEKD5QF9bwGIXl8GaQR3hCebH1PaADXEuO+AN+8i
LGM3YGV3PjaafohdwFKDCrx+G8N+zpsBwbtgaIf8V2Ko0U+sGOsnWPrpB89QGoKQKjq9Pr07B5QW
Hc1cxJk5O2tJHFP0RBpm1QWKOWfv5rJ0nuCTlxujvOTZ13cPZQQkZ5eKDaq967np3oARp8lXtEXd
HIpRyxHHb2zEGnAexYs1hbWez/s8S7oneqHTvujyaa/npTx2hUQtDBHW4m0rC+8a/4Sll03ZlAVe
4+Db2R7stHPkWXWprBhhXT6msxefrWHeYnmvvvIyFJB3svXFaZi/rDKNpE6AxjbJeEYWUvF1T4t8
/mn7+Ka1fBllIZMTAvCdkXW73qo5NtaGM4rxrBq5uosttTkS+kwbEf8aycAwizAerBUuIvqg69Ii
FIWsa5JkPhstVeAg9+q4OQ3N5HAX0pEAX6+1bfVQm6VRHGzsSn8lSmv3mOH0Eq0KuoX/2nk6lx9L
I57jwu+Szv6RQXc1DoZZOgGOrVp1yCBpNIc2Up03Wsssv58Z4ApLyx3LknUJhdatq9WTNZ3L0aby
Dxcj4jdIUFmFkW9s/Bfrnb82/jIYZxroHs8SO3+thOtRCTXVLjXOta3BF6NC1iAfPKFDwj4AUmCj
G9fm6UNK0Uz3c4368BFLMFXsND2t5B4XIevflseo+zIUtZ28j9Ssz/amKGNkU5VoPnnT1Dt+piny
a6cPIiPtyu1G94uudo1Dm3RN9rXXZkXsTUt22tGIkSth7CmtNibrXAcYy1zhVS/pOQUqiHmre9uG
/prWeWaeDQ8lFMgvabefFTXa5XpofeyNpPinspo3WqK8jMoupFxgkKSRNl3v+kEiKKLUunEmXdFs
3wRKeJqhyBW+2b4V+vsyGOV0SNsQLqgoLp/gr7K6ZbStl6WzeUZfy+AKi+c9rONmo8uyiqwZZTGk
4Lpkk5I2rKcE91sXTuKY5wkdyUezj6NnIzfdi5Vo8wNeucMGWeveeKAfF+Yb5wGmx/WsktwbUYyA
gJ8koe3TgaueNDtJHw0ZgQMomy11u1Uk+jI/l+4EdhsUeGC/XY8Xdl5bIapknflF8Q9k0YZjTW/n
sYLV51dI2byjbz4fW2TeN+78dWzxv6HxMnlhB4FTXC1gW+kujFAM94SSND4ovPjUheOfFlmrxyGJ
i6DRrGRfk7+cstArsYT0MEeY+O6v39WrsOLld8Dc5l4gU8OqfbVruxLOckPBDW5xbh/J0sddCD1k
r9TVVut2lXP/byhk0VBIWpSt1hlo33pqNYvIOjeEN36RV+o+KapyXwyV+qA38iwlA09dgVVeXEUb
JY07a02vEGoNGBbg8msvygJ6Sm51OqaN1WzvRKL3J44QH9ZKO1Rz6vgA6RuNokxOGwnWGsq8TPxq
6NU2k3XT2oqI7XMjxHDotAn5iky13pt67RxnkfLJWfanfijlrhUyOpnRGwFQLz8BT7ZFoAqS8A1r
1YQam9Vuap+TtLCPQtPkLm7FpjDm0na9fmXoFMHsJpBBWYDW2OpAEf1WCIKqZ6HZo3Psm5CMvBN4
Bh76JFYr30ENs/b1NtHem63ox33f0WbaNZ5TdLvZxhVsI/G7XXZ4TjQQkNsm9dPX9M9cRyezyw31
3Mb1eeYdGp+M1rkQbGJy7VjvUkR8NgKT2yCLrJ19vnxnABHr5wdA8oSSpclHKKz8oKix5uP6N27c
ILeniSuSaG6BQVLQXxdx5ywX9MFC4zxJa8ARQ/aPLdigfZmH0bECPYwo/Fz/QtSJ6nXcb8m53Znk
8r4uOCODGGydfIppps6TFOa50ioL/RwvCRy6/xtH5+4odI25d8g33TVur9SsosmVwTwTpKpPfPXs
cxplzoZ90AveZrVt6WbRzuKdo567LsPVWO+iP1c7Z7Xy8v4skkyL0AsTwM0wMKzb8p2u1K11QeWw
iy5Tanujb8Zl9MednTT80Na1VLm5UjODQ+e0CALEOwSrqj/lhP3WgwLbT7X8ogmdzzGA2WmHam7y
PVFdBOKEZQmwnUpWqM4HoeXt4CcTVZodshLpP6oR9/qj6cgOdr9S2eMbVVe5GLj3uaD4fi+x9Opu
smJgb2OUmudRuOU7gRg4xGMn+/H6K3MbkfGC0d6g64A8Bgfx+l6g7mjWcPTNcxmF43ORzd1z5HZw
y3thHOjS9sdGKfr964PeOfoYJCy4T9IQrvfVoKYeOa0+YzRba139oNuFgvOfYTwQV5iYrnnJofHc
dBd3ItvSS7izb2kj8qDSPqKAt37d9bxKcLDBHg8fr36PCpW1z2Sxpa56fxTeM9SOqYSvLxq1Y58C
3HbOYz/lB9o45hNmZVv13BeC1+p0UHlZbP7IzheAyvXiJVqDf0AMXSpFjw8LFQWc5KBhZTQ27VHY
afZjzlTjwzioybPH0v7irYv3fdP2v9Cbnj68vqp3ttKSV1LIppJNEXadXIocn7RWweURKOkTLYRL
m2G848L1jGU4vvMUIz2+PuRtjETxZyFfQlGA/7MOXKIoqi2Y1GhqlUp46aRnHpLBbB9Kc1Q3bvXb
JWU16QazmpQP0YVafWtpRYJYUDnnwANsf5JOre8Lx071jdD+dk4spw14BB4QD+RNbcsNRzpJrXJW
mnH8UZAYZ74jGv1LOHhbIpy3B3HZOjwUS5uHqsvqINLQUktvdhkrTEtnp+a9WfpF5lZiD2oobn3V
bJJ215veZKA+n+pvdGrikrMAipEI8ldQ9esgwKvmuY20MgrwZnb9mvLzfhzF97fuEgZB2BS9OVpL
VA2vly5Oiq4z0WMMnLa2/cJ0us9wJ+ddKWN7o+Nxb/FAKrwg+bi81xwOTWPNKoT+g6oq9IcGX4Sj
6ArrqYojbeO43R0K61uiJ1wPSAOvZ2XA9iMl6mCly/Jjk5j1A3XXL7OTi42q4+3OR9sFxPJisQGK
Z/1E1F6XxlHrRUHXqsqlU/vilxab5f71Rbq9PXjrwGohDPSiaLNaJBkmY4b4ZhE4hbt4ssrye9O1
4nftWe27sY26DwK1uY3lup3a8spyXS36TchxrXrTxYSlVmYnYPtcgD/Qa/ifUNKc36/P7c4w8BM5
XkT4THLdLhrhH/BydzUObS1NgNxM3kme5NPbRwFax3vAOSLOX77wX5WHmBAnDQVQkjCX3a4Gt7jL
C22L3HCz7QBE0BPlz6fwQCFg9ebUoQ1KEIfxoO9d1ECl7PzOGX+0sy4Pr8/nzkgLMBbHBK5dUKvL
3/9rPkWHuKBb6G0A+kfQRFF/mqIBWBwpG1vv7kAUKiG5cQsC27weCA3ZhTuktIGe9eEutwkHIi3P
kAR5K0j6xQQCIPby5RbVgPV9Bw6uqTMAeeeu77pnY7bqn31tvBHY8TIKGYhJ+sGmvqFRk873E0UM
VNiiZHguZ5Rh58TuNoLzm10NeARkFj4aKFwR6azWpyVG42pFJaYbtWrf13G09+ZNBaTbxaE2QCmN
f9HbAq96vTglUizeJGB1IRtlaIdktrOTV3jGsNdr3ELeuuVo41Bch7rPWLxM14PZJp4KrRF652SY
Y/uxdPWRSmpZTKGvw8zdeJduimqL0+by8FHn4glchxS1MtfVBJjhbJnC9u28zfzKig/KWHyPp3JL
wPbeaBjukRRyDdFtXV0PY68guR3N4Rkki/5zrEfMPLNaeexIViPfiqw3tq/ZhQu3nto2JR1aGuvc
TZVS9RQgnIEBomkv8qY7SKucWvSYu7o8ESK/UY5vGXHx7wKoBeGBavqqyJHkkdUN+Gzjt9lbf9Ab
UT40XCLPr2+S232/nCl4yzwd8K5eCoh/3Us5bFuNVpQIUHTSP3t1KL7BZBIP/59RiDa5KRbmxmou
JXwnNK+AGHiw7Q+4UlNzFMOWZtrNq0vJm8VZSkKLsPG6yIg9GF4IdicDr5yd95maiEOPj8GTkWL0
lNnDdMhr7Y0AS5aJxJbmOAEZihIwH65PWW42loJOtAwQqyuOWpWle7WRCEbDHNi42pcA9ipDWg21
utqlRcuroScc6IU7Pxt2au6neEF/a0ayT/Ix++BNcf6YKdlweH39bpMzDtnS0yHLJd2krHo9S6T+
LLS7dRmMfRs/ZjHoOtPOq710M9x9QrS/+3b2qzZ0TqJVegTPoR618H3BTPq52xYbP+j2IiUGpptF
t0mDzrCWyeQj1HMzyiHQXNxUwG4q753ELQ8jCs8bKcydXQXODwjy0s9dOuPXU0dEVRidGY9B36b5
CVqm7eddP/ja2OT4XFXToRexsXFg7g6Ke/vCVMfAfU0toF0y5ApyPwHmmOVTBEzsmNVmH9C7EB8c
pMt/p2661Vq6qfXpwB5QC+bNoJR5AwQiN4uKpsr6wI7VIn2fitLykUv7Ey4mXzOa57scuWtfAhjS
Tr3lbIq83llV4uXFuQGBr6VVcP2prSrp27qLBnTnQnkcnSnZiz4icZPR+Lixo5dzuTpM1GkXHSxn
YT+vSUS9R7lknIwB46moLf0yahzLj2SSf9SyRd3GSMfwV8ksZ19qeqzs885Ezn/uBUWzsEkja+N0
35s8bDNCa+I2oJerfVZLmtxIjuDCV2D/51i9t+sG5eSpRXPamPuSCaznzlZG0JNEgb+uTrO9GJnY
MhmDUNSjRdOn/pjmP/TcteD11un43eGDw5dIMBv2e4xLfAs7r40unHZvwgY6iIQn2I+gGX292ip0
3qroOVh634KhyzxPHmo79i6WXlhBEmk/a0NH4yqpxuR7monHWHU/25EZZ37mtkdPL8xdHaFycEoE
uoYb0dOdwwDjhWVAVoyzsM6z5QT138rUkYdR6taTReXb2glK/I6fW9Os+4nVfNZFqMd7E5mixKfl
EE0b3aR7P2LJSwC9cyAoRV1/ogQjPq9XujHgFWrGve0i51jYInzUUrpLrpfJnYjU/xqnyX8Obodm
6us75TbMIho26c1y43MTrbMwBJYboeZcQ4msaczm4zsdI85dQbT6IGqxMds77xv7gL1A/kqvcG1G
X9SYPThpOgVNEbePqghrchcBNcM3p+idqxa1j256G9TEfluZ4Fr6bHnHYXrCWcQEkTruGi4YJmkc
NnE5BZR6i2OLNAKNIhcbl1SpPyghAphGZ2GhIYQpXLQYmurZU1ucQFJPtvq+wsEwMOahPUW5HA56
Y/8qq7naGWW9FXEs52J1ev+H5SHSeSHlX28KVxlaHccPUHiszVEiqeF3qWluXBJ3th5qvMt9xPkE
a7CKa4y61+oqTqYAo7v4naLrADXKSEN5fzYPcsgmFN4s8amXWfM7dxL57fWd92JrfjNLRP0sHHWg
NK3D38LBhqLmzQE8IsfTPLjRQVdjBY0KNHmbKpTPRuRlnyOu1J1rAc1zI6X24zwxj8moOHtncgx/
iixtl2bteHCpE28cjjtvNLx0sBE6OpHoOK4u7DZBTR7bnynA/3M+l8M0P48eGj1+bDQN3VU9bL/n
ubaRqK6xZS8blTtp0VUCYkNl9Xr5G9GVXd9PUzAoXr2zZJP5fTyM7/mdn9i7mD/WVXlwqtDbm87i
d12r/WdRW+NTT+kUxLmzJbNx59zCE8TOHTydCqJvFZe2Q6ZMYRLPAf0Xutzq0JMBeopEJaJLx+wk
Gqc9Gjk9n8FVsi+vb5R7q0CNiFaVzSa5obxR9ZWNDms6aFWt/zMZiFI7BvF+CxDXr3MvvuR55v1/
FoHyHvRwBKuhFKxOBzpruYEP2BS4jlSDydU46rIVqnrKSl1FQdni9fD1OFFxgsvH+IsCh7N8zFDQ
szBXyZrWJ+lyv1aYx39//YPcubOJnNDr4MeBiltT19HMCx20MKYALCv6IGkKO97XYofWzdxEl9EY
u3bjrbx3I9EsIWQDyWPQl7/ekji7qqViYSg0t1hNKGNuf5rlXGyUbm/BLFzRwP2Xy3npuK2D/i5h
bmUopqDSaSrsQ9f1DtoUEYsrQ9Wmj54j9I+lqM3/bGAQ/ykInUXHBqoRkBapa1uGIXdPImBZm5cK
Yi4COtfTHi0TfWSlmYPGSO3xkNSqbfr1gJrrrkV16ahmrLCLA+Q/nlmkHWoSuvpzcMbiYssmQhIQ
54/fQ+I009aXuhNaEcdDhCI/4r/XdabOGwwljLs5CAfD/FohZaGCFLPmQ1+axBGWNhWBJz0kUdB/
+p2Z9WlGhesx8SJKXhLu4rcZKQEfFTDHbxEU2EipXlox15c7BCrka/BAQaWd+Ob6yzXqmHtaWaiB
TulYPkkvVJ576n/RgylMajnADrJ3Jfeo5ieKlzxbY1n+W+WKdRE2RrJNNw2f8WH2xsNCUeafbzuI
841mnh0FbVNQPzKUG9HJ7Sa//s3L3/+rUoLKv203VcxvnhCXaXPP2CGC6D2+fnpvV45RHMItWsl3
WrpTGy040lANDKAjaZDxPA4Ht6yN/L0610a6e32428Sexx0hgAWpSy0cuanrWcHQ89LIYQ8rswOW
0ugao+bZTLBkmd3s2HXNpe/a4YPiTBXBEBXFBYeuDM85EjYVDmIjGuKv/6ZlyKvNQQxNTkKNDRof
t8pqc4xmPqehbswB+Jah8vuyzA8D4B5szSgqnBWn6p1dY5SZugf5ksjPmhnXv17/DbfJyfIj6Kjz
oCzouXXxtBltbmw0GYKqRo/UH1LsEfzIKI5ZbI2UNk2lDxRLz8nR3HGXoZv1iIaWe3BiSqBpp1Af
Uab8yzgl9T4eUUh//ffdbEZ+HpYyEG3ROXRpPK6WLUXfM+w7Ncg5t4VvxGlu+ejKGOP+9YFu3vZl
oBf9M+iHVKxX+8NVlWxOkPINqiHPCTSKf6Jx/KY0yh9hVXuAzUdbLY+vj3mLZKMvx7DU1UBEEo+v
Ago7zLGThgsdTBow9V0nFfnFqpoQ8EsfCgw6R9m8J+ZVCnB8qZH6c2HYhT/BvVQ35n/76PBbTL4z
VylNbOAr1196MuKSvtOkBo3ZeeK9EhNAPWm8ou9EWkbesSDvS/fSNsfwACyutlD9B7JEKCiBUqJI
bH57/evcWXoiYnIVephLn2cV/0WV1GuYIlrQGp04h54qP6bW5G1l58spW51CCk/E3+wuttpaBVKT
rRwr4tBgGgb7X7srgdfHpdLX+zKLrGKnxJNInlS8DbS9ICsPdzPOGD/jzps8f5QTDQ4/LfUa044W
qtIWm+GFi3P1+yi7Ur+BXEkWxCZZrQs1MIUooM8uaaHl1qEetEn5oCPrFZrYOg74kGt6P04fSv4/
RAW9FL+yY+gQip4r4NLZQXWUSRxyoP2Q8LNMbR5EjOfjNymiadwXdZEPXxMjNYejbg2K8pyHbi/+
uFM1txcvTByr81M9EdU/wkhpFfnI0lhWu4/wIipmaHSDUe6jssXp3p7mbPxtAxmJ3gm8LmRQdlmh
bFybt1c5Lz6lI0JhnlVkUFYbI6ntURdjlFzcbNJBRSL586+Z2caPcU4HIKe9LjRA4pYHiNtUUuP7
lE4w3BsjSou93mlx8Qw1RhgbV9WyENcLtZTYAIQuTS+20+qqglEZpk2SY7XlxMP71uq6n3QZOMua
rQze+9gZVQP7Gtz6Hl4/KDdXF/UtxFlImECLAj5Z7RB1orYUlXp8kTE85gcx1JF7ylF8w3HLFDng
TK+7QKGKBA7yaKlurMfNOaWQSneZ/9CTgMS5esbyoSJwsu34InJvED5Go/1n3am2Gsu3n5fdTzjM
I74ot6/B807FMzNaankpkUd3d4b0huajmiHd+s/kxuV/IZnKL9ymMIJ4/fPeRCo80bQCYPdwOwCM
XOb/Vzy0CPvoVYLESj0m7mOjeMqpwm74ZFqVshEU3X7KJRqg0g9xFKjbWrXI64fCpclSXSZhTw86
DqinGH3w/esTuh3FWlT2l2EoeNEJvp6QEud6JWRbXdQmt+ATjc6+Mpp6I/a9Sc9gNS5zQCaDY3FT
Z+r6OfQyvasu0vSqE4KN8jS4pfnZ6XvvoGsKYffr07oJpxYaJYUcDUA6IOU1LEr33ErmhhQXYn0d
y02yVAzMDGCix8lK7PA9gWhSfYqgHY4HNIyc4WfrNXGzRaS63S8gb6DEkidBRQdOfP15+9kzBGp+
9YXKbvWgCn0KjzCqa82XjrbJfLjzmZfOySKrAb0QI7Dr0Sy9HCjTxuKisKUOZVM0D6U7eQ99ZOip
rwGe1Ta2z535LdxmKmYUL0EWrbZPmlXmBHpXXKIxtfHMScH6e6nTfrccZfzv9TW9s1WJRxZEG0Af
sJ+rsaQ7qsmkquKiJYbodqYR4Ymp6pJK/esD3fuMdIZB2i9d9pvqSqphRAucSmAkmqg7AxuygNKU
eKfLjs5ANozTxoB3vyKqrf/Tg6AAeb1uatu7bjIN4lINJOzApdUnZDLnJ9sl1Hx9bneHAkxnLhcj
QfTqfXDwrZezJcRlCD272M2TatT7xvIi7zHunOH766NRNOenXz2EQC4JI90FpbgwqVcHACJhPpTY
Il0QRMb12NsJQ6veI7lbBBjbV3sDoedvrq0Eijr8SiHRH4rZK4+ToKw/EWXu3Dnr340SoIOPeWf/
25yF/WeYyt00Zs4ujnLtMYaF5peGGNodVhwkBnqSYZJWab4h8/gkihz50a70km+xNgWiM5x3nrQ1
knxF8atysbHNvPxCSXs8j63pvm+SuDkQ7fbYS/RBX3d0dZUwny5TJsVBjW0XfSsHxb95ir8lkyYq
OmetPERRjEGPlHv+qP6oS+VH0abv7LAcH2oVibYhCWXuJ8IpYt+J2uYCNl6L9qnhFp9Kw2rOiJ5k
52wM1VNpNRM3hRr6qHO+L0M3P/CrxouLKfWxltlUy/iR5uUYfUup4j8jAzj+1kQRZvt68rKgXZR8
dnU8tPY7B1p+8skJQd481fbMx/JQzfa+WLjVpHsgjizP0p37PJS91vt5lev1gzc51e9mHOLYb9Qa
/6wKk8vsOBU2JWo/LvScFZlLIju+t1mKCzRvbfaekkhxSgyRhPOPaw5p8uCO/aKu0BX90MSXjqd5
+myrUN0fsHkxw28gxJLW3skUZQlrp0qtGx4sJ6v/60cL9LEbj7F5RMVsrE6dtiiaqUkWJ8cZwgKx
G/QqMmKOVnMIFZwD9sbUDskRrTExH2DKjmcF1tMvXTY1Zp0V4V4/N3Z0jLVBH3ed0yHHPHTTqO/V
VHWrndWAPPY95KFxc1GHVkWiuc/FQ5e3cXkePVylHqwu0cc9GUJRfh4gQHYn+sc92oVhTiUctQqb
AAHXCzUAwWVpp7xMC7zA6rTWYY64StR+6/K0UT4bYTb815mNYX0puY7aYmfScct2WqW23jH2Mqc/
wSIgsu71HGLpZLitoNjGG3vEuaAvD9qQVQiRDdL9oZsFGgwglWTmN7Vd43NEBSw79JbwPtWlULNd
0kxhgf1amFS+6UVDfqqHrJZfTIjY848kbqfkk8hl9bPHxmh6ECKZ0n1Zt63tO5VVFx/D1ilgGiWp
A+fGjhuKaeaUkgBYaLlEjZ9mMtV3WIXrMRlhm+c/jTouhU9voDek3w90FJA0T+UzAkqu+SSzKP86
jHkEQhnOWvuhBrVn5AApNL1jmEU5y2iLCUosqnPhU9RiZ3ax2tqxlxMUut1TZ+GSepnNiopo2zm4
ISWJPQxH5I2n/F2YhrH8oriV+h9hehPvY4usjQOEP93B1cSUYXah9s3H0Zia7rn1urpb1DVzdbhg
/iMMH9cjs/cLspn5yan+j7kva44bR7P9Kx31zhqCOyem+4FbLlqo3bJfGLYsEyQIEuAK4tffk+7q
KptTKk3l043o6IiSLCaTxPLhfGepTRHrzgXw7cng5KSFuPRwKCI4+szsEGiFgRTA6cYTQBS1Dfh5
5J5xweD+Fdx2i7LpCk1G2fgJCrK5++qAthI+0noUNJHaE15sjOZqAkqfJnjyKX+BghkJzbuVucHy
tSC8a66NGh+KhBCrlNmyIJ7ecooAGzxIljVaxDWt66cSXG+eObUzzxFi75FrVMBS4QNdS9lHrl/R
KUc679pG5sqW6QIGcS3bGai1jQQnBHeFZnpy/FtvhXFaDHdHx49Mf3RkuuK9jVGo+74+OsznU9JY
XHSnXYuh8Habrkwbz5n1bpVjwy8LOJCFUVHbljxMvWstV2tlwcFhcjlypAjcq6Deaeu+gCj0hGRU
WpjWjethUMRVwUuEIjvIetuZ5ir4AYg7MtAmDegh8qCjfoInIBAHz6CQdRuN6Uw3iF2yTejTFyuM
wyEc+CUMD2zjrjOtqr/FjQzG8zJDvX7lk0LRtMUA9/a+aGydAEsZrQSvOrAj3TP9wS1hvNfh9VKH
YrUA9B37g7O6sQ+H9QVzoCgsN0Zk/OAmnBNYZWPQLxMitOs12IlVjU1imFJUN4VHjBaLaD2tUQCC
/rKTDhR0UY9D6Bi146DlzUocCL6Igu1f1MoBa92Ai3X79WQ6eGhJ7fILvDvV7HXPgQAvoeBPpUIp
i0klMViZ6Punqa5DnnRmK90I4oDhk4RZ0HMZ+IWZ+iPckOCMCOH9hUBDBgmFpYU1v1Ig+sFeTlC+
oyuUJRHOQAMk510L2ZXRzN56gH0cnTG5uw4hDV1XmdEIFuZHU/bOEEsXCtC9OSjlJAuWSfOuKwT6
FUx1K42q5pSVHLSww4wUrxqdqtXr3VsWjGt9GNg0Qnw1zYat0FtdDTjXObSeaOyNc8i+1M7kDFfC
CJEGhkWrkBHc9YIxc+3Ovux6qD10VK/tKqJAtRNMV1WhjWwQ3NFfSB0wkXmq8D/OndsNCdLLAPZa
ppxUJEenaGFNhRzZHXwiqBURabZQ36zIto0GSzl3utUtz1zc4b2Gun/4KDSBmQH0YtDlxFg6mi4z
IUn6UJmad1iBtG5vyhEpH0DpoEtK0KUcyh3YYQzEjaVaRVrjKZxmECvXyFCiD2OEJqHNv86j+tiD
KaOyzofJSTx3RCMis11C6x7ai4nfznD1Ej04prxicdtVk5GUEHwHl9Dc2896cR0Y5Et/veaw+gRB
s7Ht+QnZJmo4jnpm0/PordSJdDkZwwGUKL+NKqLA7ugDlw4pWLys2cEWqa4SLSRkK2g/TvpQNIOu
ntfW9PtsQGu1iuFCNemrxZmnJTODoQ+SxSnD9dq1RfjoO3Xb7wtBrOFeAcH0Yku4Rb/v/VOos+gK
2LiAyhrMtwhdqZuMGYE2LrCZyGcYTyOlPexYhdxQgCQvgJFqmgx42Ghnu/BS3LNSy+7aqv3W/4jj
H0oEe/TtJfVmYUxXiNqz2l0ZIAkv1gMiFlLldg3DkmR35RVYDBzRFZid/h7STrOJO1U6VgZHNpSC
6HbMOtWoVE7dZfS04oALl0aDsh29c4RVNrllj3CunNtyHg7h0K/kGGrqI6apJWCerxj66Cqskg0Z
Nd3WS0zCxLxrRo3yRdZW+aQCDIsjRj8odSYFspYix61ZL5DnN/eZIlC3RhPrKLsrbLu6GrlPROwV
c41lo7DXBlFoZOrwcBZZQNl96rth17NpYvGuwLcN/PZmqeDxmlWOtvjOISjCsnIKu+koJKrbtCmp
NO6Ra2YHiTMM1GARzChmFHqIZgkLHS8WbdbPZTjUYRWNjYFMJmNmnYzrRsJHA7L2TmZGL9BS7QOk
p8b+KMslUaQwjCdHF+WXsh4t696gsv9ACoLYgMR0VzXsPShRkPJNq249VktFnnvDAe+rmIDWReHg
FSpDES7WPOQOAmL6tu3vRqsLw0OJ2L02QoE3iBT0fK/NYI5K4Rxnu02IjUtMTy5wvyOpC68+wG1g
hAQRT4TtVIORDwPBpV+SpnX5C1nM1k1UPSpn303aeDRRgPkRhq6rkkmToI2VV9vGlaFMXmW27MZj
Z9dNkTWmYa/InKBuC/sAox2R8NJjGWi0g5il0jUVTymW4/AIexSB1b7gU3vwMO7HSJNewfLGZvzG
sFYvQAGG8vdqsYm0kwanvTXy2FK6+P9OeWCWjmixrAMN/WMJpN6JDKOx7hE7YNd7R7DWj4wVq8+F
0KsXRo6AQyOmCQrhHd7UVCSAdWZy0fHCWS9GPSAaSgU2DDMKVyqMM19XGDLwPsRKNCjJj57li+6A
gmPs4hrRywjZKMbllWnLX3ZEO7TMCjTVdeSp0eszJnllpwv8f+kt5kI97+RE0QBiSDgKcBjjurts
SamaHT+52EQIx4TTVAw/0vnWrgirvxRwmpoSMhg1VTEXUt50JZOfVlo78Aj0qkJILAT2GFx0oMWW
EUBUA1G/OEvWRQaJ4Olw2A3apNjH17m6ZmY4of28oDd6XC0cunbAQsIiD1FQ2VmozLBMWEv1oCJQ
x4r+SlV2h9oLPJI6NVdoyfdjhxxDsDhgSmgnrlVpejV3g5RJzUdfx14N1mSMH/Ph+hSZZu9QwkHT
jJoxqI4QGSAI1rNGdG5rXzv3DpNLe+XVi1SpVaNEeYZ+XzoregOGF77W6KSNV3ZFXeibl6mpQKgy
eQlZO3iWhuojMCjEhO4jD4cgglfHzF7ADNTy9vsZ/b9e1H+Xr93Nvw/jw7/+B//90om1R5LVuPnP
f11VL303dN/G/zn92e//7Oc/+lcuXtv7sX99Ha8+i+2//OkPcf3fPj/5PH7+6T/SFtvjeju99uvd
6zA14/cPwZ2e/uX/9Zf/eP1+lYdVvP7zl5duasfT1cqqa3/57VeHr//85TsF4L9+vP5vv7z+zPF3
V5+bER3Sf1/q93//+nkY8afOry6QZajyTs5RYGIBjFpef/sNHP0ALYKlfOLsnfTHbdeP9J+/2N6v
sEEAKQetIzhtQfj0yz+Gbvr+K/dX0JZQi0KlDbIQJHK//Oe+fnpDf7yxf7QTv+lgaDf88xd81E+w
Cq6PyE8A6RC0OidRzRbGMZeSGyUzkHAMKnwV+Km1OMnkFnHrTbetmONq/Tza9g1pPmt6E0yPE07P
OCJg+781p3pn1yJW9SUfWToM90uB5u6w780nQPt7m5lRxRHGJ7u4r5uk0PuA3GprjD33WYsruMbE
p49exIOlcCZn8XxhiJeOJvDxJeu+fPTUrQnWeP/Q8YSjb01VexjRcUDh1VlTVHRF0nV7LZudJ3Ze
AfMg2h87/MhvzMSrDgHnSQ9JiylxqOlfGw6UwmXR6XxYsmh0Xp3uxgOGUsn+fm7rBGABap+oCJ9x
RogIl19IseaY9wcDh0mH2Qhs3feufcVMbIvwG4U+J2Bf0LlBYm4Z+yBbGpOFNcdLSBF3S5j2UMua
mG9CoLS6NwtrR+fPyu6eXFDyVLFkYMOecrq6PS+ewrnNiCgz3tELUDdT3y4zosjB6GY8xDFbyIwE
RTsdjSphvtgv3ZoQ9U0tfDdTSGZv1wrCuAM6N5HTfZzKC4rzEQDUyGSwU+yveSVjOyzTohghO3jh
8H1aVeRa+8Z8Jfol0A9G+Jl4UwweQ0o47EfWLy7IuiPcjcOCPkwBTZm/d/sy7RnbmQP2MP/ZrDTy
liXsLZbUQLNwcserk6VIQ3ZFR1MKuzaFUqwFHVWz3VxOuYKsoXJkbA0qYzaJJ2rv1lnGoFWnvZhT
X4lryJFROCdIB0vNZklhvxwthhWTQKZUfm5xqDPAlkPqR2xeLDM9AnTY1fAuHk4p7mt1gcMfDtj3
NtpT9dfWAfW0LuPWXxJnPKjAifr+k6kq7G5N3OKUChglNlpQFUp7pwaMbyyfLYAvD9FXLS5ll8PB
G3YG/HBU2O6cxb/0+Hzhl3bUFijIkcOlg1yMLvC8FFK7qLWaY+k9zTMKfQFKzVUzFPiiuAfMhNMn
lu4nMk0xYMOYtx/ZSvCYMFLtQ129+GpJRb8mMxgJErMtEDa4vDqZTfiCg8G9FlaMsLdskHbmVHrf
0jHi4YK7L2NNVAKn3KS1Xzir9i0yOuFIuqJkKeMRXuJSkchbFOiNVtz4N16PL24in+peMJXz9/Jt
vism/8Btf1tgANqCfg1iDnywfoakT+EPIYVjWmQ136olgcznkS14lwXPvCXR1k1p26A7kkT3waUj
68Pq85TMNBVaZUax7DrUS8oT6MiSbC69qHRueEEzWEXhz/xYkC+tuoNpuQZ385VadVzhbwgs0UKU
eWuTmF2Gs0HUszCyZkgH77TEscgADZvGoB5GzgJRvf1prSLo+qLAfAqNLrUwm72ZxhC2RgrHRH3p
OV9pjUSD1rjwBrjGdEkzHGr6GaTQAQfTGaAHWFW4iTZAue9CxOflA73j4xq7avfXaPiGO/e/H+q2
g+GvHA0TPFTdPJoju3G6OqEIWdUg1/D20ypI3JrPno+HsgOWkK6Sv9Ov2TAI/n0LcKCEFhfNBvQy
N3h8OxtGsODAHTHip1BTRSuNmUrK4aahSe190XbEhxhHmtTtUzOIXevOgYzSeJb+AWQP1uVYKkzr
yawuMeuN9aDci1OHOUygwo5MD0D3hMX0Herpz12E73eNbsxJEX2682Ab6kQwYioSNlPUh18mQCqT
6cXav1zZe17gP7fP//NBaC4Bsz651WzfUDk1k7lwJMNasYWOYRPxMg7Urgr2pXznXaBVvd3FoS6A
4ugUqH6K+drmFCBJXSE/CmGU0rgMWg8QPeiIw7IvebefvTlpHZ0gbzxCBMTzAl0AWu474h5YlwI8
i9hy1fhIAABCEbG1fgwAVhPWZGXdRmidfDAhsy6xz1MDB3mT75u2u69Lniz2E8XkXarxq9G3Kdb/
OGzkoZrNE4oUi0nAsf56GV6IU+0ABd5okgzBcqW8/qhyx7yVwZTaCH4r19seBkw+cZPQ+7a6wEPs
MIb5Y2T48IiuES0CTMbUwOEK8Wnm9qGDtEQBUHIIlpJFpZBw7HEmbrwAa6w8wCY/QXjXvmzSWn/j
xk3JhmNPd8HgxxgViCKCM+t8DbzKwumw5FZSEZAlsSEGso/H4sFsDlUgIiBRfnvb4axm+yJbqiEi
gI56PAagQGWfLeKD4T6dtmG/Zzt3/UAdL7LhHQQSyz6kPewy7gVMNatKRat5tSiU4etXYl6yALYa
OEpR42GtKyhjvkKlfTRhgVm7x3Waoef5FpCvPh6BbaYGMJyl/TyxKqZ+7pO7mufzuJ/MAxvv4DeH
pUrj1X8o2ZyY8vsOwLsP8EBJZIBOCKkSePDGg3W5kMSuWYwox4jDU7IJpmih607ba+JRoAOYrQ6K
tjE4slIlQ6ewegJb8pbYGS6lY+KrhxEgiEhq+zBq/hA0444CUo8aMLOdGQdj39krp0I0RR0j9XbF
l7fR30FWaaSnCUPqxUJapdmQC4R1dMSGTGoPR9CysWLkQ+389aWmOCah4LExTzrAfCX2vqmP3fKy
KUMoRWjqoDbDx7XUS8PeOdRzEYX9E/P1cfGO1rBr7d1A3ahFzGjhPZGiTOdJ7n3vZpwcLOU+XBFr
lFw1AgfrRKCQMYAymUYbI3crDr1rt/paTMWtYmkBXiCpxx2GXmayjFvP4KpHlos/m8q9rRxYtAcw
irqYAxSPKz26dXhwObIRAcowt44ofLp7QIPtcKct976xH2d3vrKdKQLf4EjErigfwTOJJHDiobTj
gaZ10CQM2Tm8uAM9bBcYN6cgBjLdyukFuD+qryWezTpyzOO8oiQAg3TxsyUYjqd8HQNVrMW/TYuH
esRLkRN9B9IypLvLgfAC+Nk3+Ph5453o56hG+CPmVmGTaHFIxFgQheVzhf7HatYJEtuirrMONLxB
+bcEr3B+iwNAycg09RFpYJEnGeSTSxJX721UXNA1JpqH2KiNB7f6MKkHdOAPRoC3s9B71liQ/5Ux
ace4t/LCNFJf9PtpeDE6vC/neYHhEw1pAsbckRbl/amkXOohncI25cCXgRlnVLy0wwfB4BSFWnNl
OfS22Th9NCv66ECfr6HYQHB0ivrOHvbwARrCtAyeZh87ZU/jqvxmCZSa7orenx8bJA6QDIuie0VB
uo4m8FCcLbgXL/DFK+ubhmG+KIyV9U6jHA2mD751VWKZHeYPBYGwqsK4JE48OjoFGTBuA5Ws1nNn
HgcjBQgEJBaRVt2hbeeoMMbMtm7IntEpcRzYvT1Jg6IRhTW2Y0/hMqdL0cTIVklPR4mJNLnvl6kn
18xuNXrPPHLbMbXRaZknJ+EU/QC0TBUCWcxiyCWBzbSn9kDso8Y7oE8WKZA6PQ/TuP9UogcccvRN
XBKpBcD+I2m/gduHGhp6fw+Z7aZzKFbUTvXT4Jup7khSg6T81cWxR3bTXnGBj75D/uJuXPWRIr7J
LUQMy7xbY7iTDNCuhZrXp5HXO7FX7Su9gKIG0i9MQawWys8T7NreY2sYENvcjM2DuVzA1BnRKQdE
ckvjM1na77cydmNCjBu2NImP80pZrqnX406ROxq4Q+S4L8vixgHBtDXhOoLROpro4cNADx8nXSPD
QMooqlqYCcUT9iGGky2MdNPShabE/+Ai7AuWNcHQxJp1xzr4SkZ9WvIQuHyBjX1XIsSUujySsf8l
0Mc53C+OGzP3yrGsi2J8ZOZ+WsDm7Xds3s/mx2XCtjleSliECr89uE5uuDtlxWy57Y2kmveluRPF
0RkvbXW/sghwa4OqICCXfi9AHYTHvRnuQSxKBuN1UM8Fzl6ofUK3AQ5nYS1Ag8WNwIpZ5CfdPonT
5/Dmmvf1JwMtDLRlP0GHCCS9jesneepMIA4D1X02qIfeLxEMhoMEBm1oqsisLYh1kR+kcuauaD1P
sS/KeBX+NfINQceWmaY66ufuU1Dt2WwlhpIXI4CtRmcOzrAsLU31QLpD513P7OPsfyJW80h6L3bI
Nw4y8aozAToGpPXAnTBOdUZpEWkY+2qKjtgnNfcx0xmcHQsciGh1sCcNTkQaBEM09UnhoN9hutHq
YwFnWImAfoa3Gi+s1sg7Jn6i0EVFOGaspiHSOLrCx6megRljk7EwR/sxk0UX+3OZUHLssZi6YsdH
ez+TRx06t1bnAtummCxsx/o5U0EYidD4ILHUL92crTheUXGvhstpkpEfgsZQiEv0RgfsyqOxRMEC
ZpL/jMP9tR0AJ5GPsIQ1jPV6sPkBKHQM1+NoHdg3s3LRGAK3gR7aMAUqgRfz0UD3egzDtK0w8RpA
7uAehryICuB0BSKC3QLH+YfFRsw5dwEvTOlg47yCYS28OeqVG5++fwB3UpisRAQeXZ45xp0sd1Nb
P1SdxGpy2uTYUfeY1uMS8blIa2WkoMYZLZrKoRUr2Gri+Zi6OHFBItB+kQUMJgq+oVugzavbK8sS
qUdpin5+0sxuZMzYz0UTdegItuae8vo4mg76hGsCEkW6NqjkOnivYfOF1xBzUJws8Vq5MTfVtYG5
jPSKaCy+ScWTwWr2tC0S179RIYgkfRTYaB3And+zY/TadqVjJD4gH2a5Ow4VC9yGQVLXlzZO/LAn
e51NN4bnUMS42PW22APDzRDgd01PVYo95HWlHm2BFrCzh1YnAwsrEQ1GjymunLJLusLBob2D298T
slWgPEMkeoGRWkdoHCYAZ68biDnACrkSY84Zyg8OFs/p1Kraz1Ytr6E/Olg9KyJOx4TNKCSmrwOW
TARQHqeZHErwQsBZwXG1j5W80WuVDrzOak8fQhSiNMSBvkx9j38FJyybsewjkBOgyyd0PTNLDeiW
yqhroC1HX23lBAoJVJ94RgGo4zOCdQUoJRe2qRNlqFMeVOZ4H3lwP41OPJfY/tpnjGaQyslq7hwO
J4mRJszwElbSpCk+DQSVicH3zoqjcqeTpXvqLZ3BYj1tukfdPuJQYIkhQ+BPBj0J1rCsF59BNti1
8xXXxnPZs+PkkAtZox38zBlKymXeLeuVrdDUCocmNxbkRtvDQY9yV1nL7uQr4zTHGaUTb6u7v488
AwLE/7Zg8k8g9P8NnN69didYd9he6v9DXPrE73sblsbi2f4ES5/++W+otO38iswMcKyDk+T0hCL/
hkr79q8w60BOJhTkpgPHURBif0OlXfwK/ExiomP/HckGlP0bKk3cX096WqjdQQL+fuT9O6g0rvMD
1c/AtU/OirBd+hkqQmOZw5UrLG/MFrwbSJTA7AKl6h2O5FtXP/38B8Y19AVFr0ajvCnCtYvRZa6y
vu6b7IdH/BvC/iOi/tbVN3x1NrsIPZlJkLNeM2RH1iqCB997pPy3rm79fO+lbzHPFaGTg+eHA5hR
Xcmp9+Pzbv3UIvjhwVDQnoRvKjd3h/DRdoNHOKv8PTr/H690gxLh6O5VEgBJzindAfa+WFBSn3Pb
YEb/fNu6txecsGxUW6b54BZFje0AiZB/ffGNmOo/Nw6a989XXzoP7OPZcPJVdOwDZeF07M2x/YQi
ys86OKBhpezsjLeDta8k2G1+59V/y5Lwj8/eUGt7VnpEAnbL0WoDQ6J293q2Xv76i/35SPpfyUC8
CMVQKLwQVy15GQIz7kxU7eddfDOBTWYYwnMXGx2TloGAVeZtg139vIufvtEPw9RHsztAFIyVu6v3
IqR+9Br79bxLbybvSED9ASfYynWJN6nd5UoslnXWygDZ7s/3DWJAuVYFtSC5E07WEQM++kFNz5q8
kJD/fHXTmxqYuNRWHi7WnizlLe2DMx/4Zu4KOGIiSCfgN5wbfQIumYPaZArfwbLfGIhbYygcLFG4
2kZzsy5N2ABT6YabaXWhtj/rnW6NHlxbzrM/9/QGduAUvfbVByQgHv/64hsg/vcpGmymqDEVrQvM
sbxp3frBYjJMqoW7u7mrLfAdjHbOFmMgr144LdFcu30cBqOXrjVX92OA44qLEBL3zG+6gZp92ME0
yhhlXpB611Mn2FvIP/pbIqI/vuhmSk/zivaeT2U+NsV9MTvgq+rivE3TOvXGf5zSpVXqDozVIAez
GHp5Kb5ASvaOYuit8bWZ02j0j7ITgcgr8NoeHUCncJUt3nn/b118M6cnXRHX4ErkyOSB+RKoSiF6
HnYbnvlKN7Na2guMhTkXuc+m6ljzE4NxpvbDX4/et+5+M7FDMF/EhKjSvIX4D/RiZ7lyQVt+R7Jx
Ghl/NP5+HzH+Zl+2F1BLgnDw8wVM9gTtauCTUwsPKPgSJWd9gW3igF3ImRarCnJvcdPCAeEstM98
tf5mZtsLjIyEdLx88kK6syEXAXDeGuct198bOT9sYh2iBqBbUVYugSRCqX0pS/bpvIeymaktXDAt
bdZdjhPq6azvTuuHvhDyvPV6m00VQMAue0n83CbFITAe1Oinf33jbw2YzUwtnAqagmb188qhTlqw
0Huy5oaiMzCRx7/+COvnRtkfg3IzYT0jEIXdD0HO/QDy4pAMR1mO9wK6jdgOQPTHSbpsn6oO2LqW
33QNGoBUrn5c7QFyDzRUEXgNmAhQUwvcHmQDbIgSPpVUsdtyGL7AAhEYr+jupg60E7CgYyLANOgl
t8Kjqqynv/4ib0zdrV8mqP5lL42izUdw7mMOKSTQmLZ4xwHlratvFgZEqc9CWtrKq6l+mZflEgDg
7Vk3vnVCgGCjoaUhw9w3lg+2p25Ab/563qU3pXrTtrxddRfmk2lxELJFXvjheadGhK/+vEXxtQWB
XOHipetfeBcLec8g83R3f7JMfte7/bASFBOa0yMuCpS/Ma9d0QxAVtFcwvu1oMPp5OeACuDcBnHe
6YG/Mc+8089/+ER7DCdeMuHnjn1SrxUNA+UYhJVyhIvhea/iNLB++IjAIUCjzTrMOwx8wKrNlT83
552KvM0yQdrBZbTpwxxt8PpBdVI+TwUA3PPufLNAcKtAEY3QoTxg8iit7pOw6DuVyFvPfbOZQw/E
nabkUAOSpgKxHbQx9KbRSgim+Z1t5btzyZ+Nps3MRSzhFLTQA+cza3yQidDnEZ5lRBT+DA9j63a3
ftDPe86nIkgpEXrHKpC8l64le10LcsPXUSa8871Uibp9OeuhuptSAL5vBi8FQrQgVzpZKLEd8cSH
8669mfWsgp+Qa9eoAUK2D0yQm0SNzsh5F9/M+vbkrFP4A4oA1luZ05l1Bp3jOwXSG6vs1jvVYQId
qdEk+eID5oJs1cuqrq/T8259M8s1cqLXxZwJjpugsYneDD/MQVmct4y7mwluz0SAaFJZOTwM3ZTB
PiwCJU6f+dg3U7ylyvJnUnh5iQCDA6f9Iwx7p/M2N3czw+tycljv4uJ2Md95HIB01btnDsbNFIeD
QA39JrAJeKlf1CFcXur3TMC/J6X+ydR2N1N7niHQ7xA4k8NMpbnoodv94kw+vfcKp4/rCaIPcLrD
8Q7RyyU6JZV/32n/JSxb/tBWzhgTTwUfqIT5w3lvaWs0GrBJKRveUTl4VgLMN+QF31az816G+xvT
w9lMbLNcwxDiRJ5L19thS/+ivek9Yf5b197MayIZuNiw3s5LWKVmy9BDXWo270UHvHX1zUG8AEUW
pDi/ySvDhxAa1MGuhN7srHl9wvJ/3FpJTQavxEk/561zj0Bs0G7e4/S9dd+nn/+wa0PzgrjwEZdG
IXwJQhUU/3/L/e33stvZTGiGMIMSarcmD83mi66Q0knYedN569zCNefD6K86NwzzS4v2VQRfuzI5
72Fv5jML+trsV6vJFfzkYF8GUtESSOfMCbSZ0UMTMOjpgiIvlCgSo4YgqlnJet69bz3pfBgSrASJ
yzlBhtJeoRcblXXwXifiNFP+ZDU6NY5+HCuwLDBh22wGeeGYr1A0jumCVPc76TvdHsahYDBVWp+H
PW39kxdBZkfBMj5fp7a86KySw0sBrNuz3vHWsAbGLkbTuJzlrYXTglGMD2Y97M+79mayTqXp+u0A
gGKqhX+wQodmk/Ln85YCezNfKVyDmYbUIoeVxLDj1pyZJTHfeSxvveDNlNXDQrxaTEUOPy5I8Ct0
9q9c8F2cqBsXE54YogKn2BO0Pm82bP1vTVcvk12Ay2V4OHJGsBodE7oKqETOexebuYzEmEIggaLO
YYSH4AxHZmtp/D1X6d8XOHszlQ0SsMWxJ5avpZCgi1LERo6uemcYvdWFsjYFNMTiQ213BkAXWU1p
5bdVrDWYT3wwiww23+NRzuGKgt6GRrAPndexI6j6znpwW650D0U6KxxS53wEgWpiezvs3/HJO43U
P1lFtvZ4TEpTmmpkcGMAB5s6r6oYzivFviNAP2xm8LiEhJQMOncaEE2nCi4SEz9z5bY285pqQ8Hf
fKhzeB0W4OOVLTSu70y8t57JZlbD1IpYi10U15bpfDUanA076Z55oNla4StfzQJ7mcp9OBaAwlRe
e4r/vUzd3yfB1jMZC36rzK6u0fumvI/Q3Hc/jisCb88bh5sJHJTWADUi0ux5S3cIBwRh/70w+ree
+Wb6Ct2cVKZOlZvwqIQaCm6mqKar96JB3rj8Nrrc13MDQW4JPE3B2EKP4T3MZ85scG2dyUhfQw6t
TZWDHfg0eg10/ORdQ6m37nxTKAtqaOADpcrhST2k1rqEJ5mTSM56o2RTKFOBwaFhtpY3fu18VT7r
I9nMwXkY6XeM5IcVIDTc1ZGDqXOIAV+JJfMQ0re/vvHTPP+Tdev7Ge2HS8OeiMymmMecrgOcOPpl
ioRbNY+9vwwPf/0Rbz35zf4bNt4EqaYcc99j9a0hSy+mnP89G9Tfpyqxfi7fepiS8tX1h5zipLjv
uQiucKoM3lnCTu/vzx7PZqZS6LcN35RD7tPW+Yyoyiapl1rs4LgzQdYNVfY7W9MbRcr3/fKH9+At
lVuMfdfncjRBtBe9/9nnnYAnwlrewVwG5gKw7S7f2YbfeCXmZhcOQ1uUch2Ca0u6GWzUY6M686Cx
DdSE87mnqalkbk4QoMFDV8EAZbbeeUxv3fhmFtdsCaDTIcE1+ISXHbknsj7vYLe16/M6uEGU0gmu
dQ0N47AgY8IBf/usKbDlgVVtEM6atrht2wE3Gd5AUbMW7+X4vPVQTj//Yew4LUQd/4+zK2uOG+Wi
f+ijCq3Aa2+2E0d2EjuTyYtqksxoB0kItPz673SeYuJ2V/E6k6Ix4i7ce+45fRSRjCTnuX+NCUxP
SJLLvS0jsZCZhiSrmboNN/I4080vCLrqbJXJi0WhnpqlHRjUMKwkivrG77gdqyUQOp7NuGFpIz9T
BQSGBezYb20nwNIabWuwvpOsJJjqKkvMIk8dwK0+qwcuBKwNoyodm4RkFWDJ4AwjmOEyi1eBAejG
l/ckMSBtZdqQLOgx2gBk9U0e19fEP16/hH+w64KttCrUGpNMkfmZgAenAI+S36E4wTUs6tyuyFSz
gWN0Ok7uaowX+y3tpL+p0UEqOXatZXMKpi8avDd+KztGaQMjEstXklHa3YNY79RrP1AaKEJefkfL
QYC4gSkoC6f4ox3TA2eTXw6G8cuXa2NMozFWY9tLMXxYzII5q/Q/vxNxrLIIo2lVYiJoDfJi3yXm
70QHXt4byqMvt52IYe2sxNoqTvhum5fHODTPXvt2cV3tskLPS+P6AVL3yXQpOpqWTX4G74K6MLZa
NClmXTM9MPAM0NsK9Ap++3ZiZZqPYxPWQmSLXUNwZeKtYUA+d/Jb3THKpouGwVQzLopabtOEHFDT
9ty4Y5S6GaOKxDTPJiaPI5AqQPVcSXcveCkXn4UIFoLwHLsurcyQP4Bk7EqmeGllxyhnEBSZMbck
W2vMdpyjcMzDxvOWOFbZgZMPtGRMZPGwYjQpxjQUFC89j9uxy6GIZ6G6eniAyjXZBSZ6Buv0NWDT
+Zv9mUAH3DFMMRUS6vDb+NBs6ktVJ+1pZdsnoO7J0eseuuAsDR110S8dfgB8ibsqxLxjmSK/8lvd
DZl9gMwkToG5KzGcVEsImaLI47m4Y6BJNYPErmL9AwTaoz0UJ1sMp89+QdPFZTX8DICLNuw8Me2x
FCO/g3zEtQbL2cpf+azMMdEWfATz1gFEGdSL+ZYIDDurrTe3IXTywJLLKL1yOS/cHxek1Sswp8R4
/jywqLHIiFDJBVlMJJ7Atwwbe/srX/oRx3Zz24LsGQP5D1pzUE9sjL3nVf1dVltyJSM935fXzss1
4L4haBslAPLEsd6tYZTyw1bEdVb3W/AJIhDkMIBZ/7RIivnqt/+qCx7JRVZVfLUMwiznmBg9oZVX
7SUZf/it7Zh1xeph5vkgwZQahbcGfIinqYkjv2juQqtYnZBo23K8Ogpoo8fjdjfUq1+bLUgdk+5R
XMJTuzgj+cvyQx/n9NMG+UyvTkbgoqvCtMhJLjaLYkf9BPoAzNJiws3r0F2AVQFseQe2eg3IX/MI
8p9Hm/Z+0HhoG79MoGY51VR2o35IwMS/wzz6idbbN799O6nwNIKBa6g7/UAL8yMHhW0A9mO/pR3L
NQZ1DBBA6wcNbTdQ0YOQDvgyc/v26hf8gqszobQVSUm4fZActJY7EIerY0XttON2QuPo7R+5YKap
E34VeJ3X8VzI7sExu0tl/D7Q5pPf2o6ZBgE0ccJ1WB8gEfOOgOjVpOan19IuEoogoiTz1PFsAWXf
TpvgPtXRNbWlC2fiSteAhL9MA1uV6LKv4IWQzSeM+PhdmcSJuhPgq9bO+Qz0iXlstvwbm8JrUoCX
9u0kxctgWIHJZJGNwyR2IHn9mHDPWgzY8l6a6FRtBrK7ncjKChdlneR4qEQb+V1DFweFZKHW0yin
B6jc3lO+3kOl58nvqjhGCkLYcJERUQ9MwbfEawTSc3Af+C0evjyVweYkHQYxPpSJ+LuA8gVI6kD+
7be4Y5vgOkSKlm4SCKvhsUKttC6vmeaFDMoFQSl8zSaApPoDndN/e/CB7k2e/m0mEG4r5lkvDVxk
UyKWJM1Xgl9h6HzUU3piJp79wrSLa5JBOmMmJa8fUgnuHhGAlrnr5JWM6YIpuXpedWs1cFM9WnCQ
sbmpCAcXepn4wRmQwb+8NZ2GQh449uqHsGSYfkSve/+rTuh1bVxkU6cUGHDUVKFBL57ImfGfUz8I
CWaaX+68hzhAwCEp+wB+g5styX9sZJj9fIALbsJ4TjtullcPoSw/Vkn9X3KmXvA7E8dOQ5CqNSOz
1YPODfsAKXn5d1xG5EqkvnRbHEMVXdURcPVVD2lNPtFu/jlJaz137gRRpquGRJWqHtTQE0Q6Ou00
ZKX97rkLbtJRjymiiJYPLad/QYHvi2m18vONLrTJpBOIXMVQPDSgywOVYgU5VVCKen1QF8tENYbe
rT5PxBJIwPOlAFOOEl/8FnfsE9i9sJaQYnug1aLAktOB22lJG8+tO5G03aBaY7nNoXVjq/0ooBu8
QDbGc3XHQllH1Eo6jbpbLb6F3Lwbgu7R71iil8YPeZStVbVCHahKb4ZofGIt1D791nYM1ELHwPa6
4tDQSCj4VabioEZQefqt7hhoHFddE6yKoTwm/kIN7tDb9Nlvacc+e6PLIQ8LljVnedi2WAmYVzxP
3MUrATMgYrWQPFOS6FsInt9AX8+vDRu4eKQ+lgBv6SbNYrbwb0u9pv8tEIpjfl/UxSSpngb9DM7w
bO0HfhpBb3I0YOHzOnUXlZSXuibztEQZerLPbO3fb731y9BdTFK4YegvndMwKyB8sFN7MIR7Jugu
raTRtCYAgc0ZaWN5tAFkSkzZnfyOxLHObWtyqngxZ/HM34M3GIHomlL2hfjmApIGUcvYFsGcJSsV
DyPUr4ZTW0zQBPPbumOe6wDaOEDjpqyCzBZ6M9W8byft58xDx0Axo0Uhbh9NWUTADRdF279ipX7X
0AUkDU0+AXscThlR4XEpC7pjDfd0iS4gaahtZKG4N2VzN91uhnyCivgnrwMPnFdoAhhMv6CWnPWQ
HtgFW1TsAFF68ls8fRkmyojHyyjaKSukPKWd+CpK4tl8dLFIlYYUC6YRdZbWcbcP0/aEMW7PVMtF
I4kA1GlNwXQ2RfFzY5pHZjs/p/KL9+A3kEQzj2MP0QudJTX0vXYBN8HdOiWJXwLqwpDqyqRADPLz
8uXPjqLYms7CM3gGjnVuQH/Otkp0NkQQhEh4y/bDpj/7XRbHOgNumxoFRZUtYPrYc1Mm+3AsPE3I
RRrFid5g/7XKcvDOraY9BDH1y5xdpFHNy2lMgkoBKxGCvfSfEK9bryNxNb6NAFPdNGFlnS7gri+W
/gDZC8/FHeMEE1U8TJA1yhaRd/ddM4O00jRt2fm5chdrZIQpjd1CmYXpmoN4Noz1eoNx780PuBNQ
J7/dQKa8RkMks0mX763RmeT0ykDvhTDnwo3QrtA2SROZtRCNrHYBEJoMgm9E+d11F3MULkXUkmTo
MtujH7mPxkX+B7W5yM+pU8dOg83kGIKZVZa0Vn0hfZ6Cf68L/Tp6Lj951A1alEHRZaLTT00y/DTx
8JfPhacu7AhyE6xf+9pkw/pNavojjpmX24U0x8tQtOkE8psNVp7mYJ9s206u1wSNX78skBZ5uTRa
ZSYe58pk0BAYdjKm+7oY/XJn6rKd1ykr5lDmUwY5L/kDNZHtGQ8Br/gM8rmXO+cQQUtCaGBlFcd8
fxGtn9Mt8cIhUOFYZzrxouJ5LLN+HQRohtvlFnX5a7M0l87cSXGHtrAgzt+mTG7tu2Qz0aEUs59n
pC72aKVkgkRZ0Geg8Uz2W918JIX4+fYNPx/tnw1Y6rJKEYgOjiibYe0k4u9yCMD8OD+/oE47K78k
mrogpD7aeFPFoIkEeWxf7XI7q+2hUjq5RkRz4fRdJFLeYTJVj9uY8YIkoKLHHTquJI6unNGl5R1b
XSH1pedi7rMtLR5a28vDAinF/dsf4NLijrUqU66cQc4kqysI4i7kocprL1wj5U5E5R10Tuuz8lRi
6ycBFuMEesF+u3YsFZKdG7qLDWIclBD3eDg+QbP0u9/a55P6LSOFsqkdZFgNmY0JsCXgn1+gfuL1
9od6/cvFN1NsJQHhfNYM0fKR5+G2X+u+uJJ6nT/aK9bEw5ers2SbwPVB+mySVChokVn+TUGDudxB
DcxAKdi0+7pLW7+Ug/7SfPrtqCBMNuTV0A0ZWUBOnrdoVh05gLHj4e1PcYFNh7owpbG2nMa5HrO+
YYb9swUDtR/4lMuv6F1DI6pLB8sbzM0WTN6A/w50MuA1of2XmbJwfBczFXX7KiC6f4cqN1QmUJyD
munUN2de/iDa9pOoMdrIG0ue8gHavqDcpU+LHsV8N+dQiHlfkSkyN1aWENKBLCWYv0nElN91cFFS
JmRq7Zewz0rW3wDT/XVcrr3uL4z0UZe7iufcRiXph0wOBjLai1CU/52QCs8frqbxzCO26meloKZ7
1xs5tKcx12CRm5WOruS8F7y7S3FVcznnI9+GDDKaRhwnbhZ6mLaqHvAwINwPUUNdTBWFvGsPIcEh
41t8EIFkUHYBUd7bd/CCg3QhVQMJO8ObcMhW2ptPQcsgC2UKfeWELq1+/u+/WVCYBuD1ayYwPUON
4kl2XQS1L9P85bd3x9tAcXNrQSyms2iFJDDFrlMMgftFjl96TL9tfeYYZ5tMMGQD2pm7KOfvWkb8
0lMXI7VZskK9bcWhtzkGVYRtd5jH9mMDpMx5WtM0gXSLXAbUSsDzHxbJHSPqypFfuPIuRsrk0GLN
bT5kUI2HIgoKPHesYuB365Zrile/6lyvuHkXKhW2bUzBwAa324nun0bq/2yXy1s4S4zPbsXyN8hL
8/eEgHl8Wei6001nbg3U2k8BJC8/dpEtD1Pbo4e41EzflXnI35WYTR93Af7XlYO4cLNdxFXKpg4S
uKzJbFR93KKhPCQWWGqvi+1CrjomSD0zmA1b2n/LYr3rBz/SHNyFlxYJ+eFuK9d2zCCoeDRp8x6s
Az/9du0YOyMgD060GrJQ8eEed0NAlaSbDn6ru8a+BQqFNDhbXc8fKHvME+L1/Ico5MsjaZZU5cqI
IRND8MRMmT4QVq+f/bbtPM4x2bgAtFqgXBQtSM7Xs5Zt2zz5Le5Yem5KjAs3qBgJaPRAUwbqWIbj
nr+9+oV0y8ValckyjaQoxowaVC1JB8GdeqXynU6S9l0XQ3sRaYTxgshTF3slRR8FukccKsrmv7Ft
IZiZL9f03s438BWP4oKvdNEskcYAVdbk4wndxe/ge/Bz5S4JVaFKbjVoprOtgWCIUKegnK8Udy/4
Whd5VRTgWYKMOB5GLYEIpumgV0ggs7UCKuwX5Fz41cB4wMal77M4IO/waL8Zx83veZQ49gplY9kL
ijOvmE2+NCjIfIT64HTz9t289EUdm40TVZZNi5sPrl6yVxUq31b51TJp4thsOzbVMhM4ssoSdWpn
UB6zgn/327ljsyiTxlWZdwrPdfYzLqCetfRd5ZdvucCrWRX5Shu8v9KRLAeQgVS7wSae7yEXeYWp
HjKEjVEZJdX7DZPtGPvEc93rXFzk1Ua71kAHUWVqK7/2sFHdWj8H78KucmRyollsm6UDmd5pBY0f
EY9+99xFXRV9vsyY31MZNIoPoPn+q5HtF78jOV/+31LQrVToGnEsDT05dqja4ofaID7ot7hjn8M8
DblpevhECvLTJS2+6S30fFW4pFIRuPDJXMF1qUk3t2FMHnmuZq9WBo0d89TjnIsOsraZNUwdV+Cv
DlXFPT+nY55FHfR90pyLpGT6zsrivRzYFX9+wWe5mKsuqW27LGufiRI6vbMpol3Ie/bO63u6qKuK
zCCvW9CACRrEiKogd3Lo/YKzC7pah2aO6mKWGekPbRwnGLCPcr976NJHxQqCVTxFnKBW/mhLfVet
oMnxOxMn2dXlCNodgdJiHa2QD8z3Y+GZov/BHVXZLSUJ3LjR7EsCST6df/XbtGOYDRCQNpAW1yQN
xVk8LYZWpN/S4UuHkvdzIfuqajPOsWY/QTBpjq8kQheylV86t785Kz6FTVjIFHekEMhUWG2W/0ZT
D7t52uYnv/07xikWBj6wkbUAok3tkfD6YUnmwS92upgr1NHFLETcZhIVMxLndyaf/R6LLuJqLDe5
hhSxjfHmXbTGp5wNP98+kgvH7qKtxqnAsCMkJrIeb+S7KZbDvkYx6i5mm+fmnTp3rahZhjlHwjLr
8BgkPP5Q970fTQt1UVdqHWmHOrHKRm5OcTdCkLprKz+P6+KugpUESM+LPpNFctOkUDr1m7vF3OFL
SzIjaQrSVGUGGBDdtVJ/nprKz9u6qCsj08RiYqbPyLAaCOmyBx0Qv/AWOrGzmmwdByM8IipPX0FM
9KEaR79sxcVbQWKRsWRt+4y35otZ+adkrL6/fckvRE4XbhVZHk1qVOcW0WR3QkDLcEiunAh//W3o
oq2ivpkhf9f12RBQKPdGZfSJBbS+4ekkDjzJZxDUU7IfCkgDvv3X/PIorzxH/0Bh2a2rNOMqa4dp
/brqGbO9ZZfXkGhlkH+tID/CbQB1SjJBj33sRPNJbBTpq2L9X/XIl0+pnAxkpIV5aIK8u2naen2i
XTwdiop9iqDGtVdNv+21EM39hHl2aNL25jDqnt9U/Qh1k3nmp3rNvyndkRu6LrTwCzEuJRVPDEQH
qeyziE7dDoNCkAiXo2dAd2Fgoq+KsUpxESaNFx/d2LarRz9CG+rCwKwAxpmC2D1LiwJ8n5CMWpOm
Obz90S9dYcdhtLUswpw1MlvX4MhWCCfngvmB4qkLA1PKQrOiWtos6EAnSRL+KKLqX7+NOx6D1cGM
Iceky4pg+Jom4nYNez8GZOrST1maJ8E6rV2WpOnHVogfQR54TcRCau+lg4b8eNdwDqNhdfGjIN33
cOZ+iYKLAFsx7ylyg9Oug2Q6Ney4oPTg97ZxMWAVm4LcalaAaSpUdyFV7X1ghb5inBd83R9sU4xY
yI+oLqvDoL1Z57W93QAW6CFMtG8YxEJJLKHeahM/4j7qosKIkk1p0aXJRhva8mgMBuWSLoAv8rqc
LijMlKzraS8lvE14EzHMyJBe+cFCqQsLW1eWTnmHp6CtqmcI0urDUG5+sl3UxYSteS9DMCPXWUzH
CNJWtIQUu990D3URYduGBgkNyyYbUIWHHG7Ygp6bffQ7cycJT+NonNoOVQlFhq/VEoc7MUH222Px
VLiQMJAekwh4apWVUKPHs/5+i/vlymVhr0V6rH22it9eKBpgjTAsCwnkYL7GB6pNtcc0wbAfxjS8
iyHf+F4V0isdwq+dd/Hbr1VQnFpjzMkAll99Lrs7KKz7JORY2UnIG7S7Ad+cumydZbOLZDpDWKf7
9PYHOC/yR26Cxc/vjN+2DVkCuXYsBNxvFadSiENS8xsq2r+D7Roq4Fe0fu03zjHyt9+QVVJF0xbj
D5g4XY5zWv2UiaweSYvBS2LL4Gmbi/R9EfAJysiWNvcRWB4M1IGj4THOGXbSB3O17oO8XH5YHbTX
cMMXt+aEaVAnBBBcRhWlCjYNTfAegbotIFxdSXCO7LuoU/Q0xmF12+OdclOyMbqPIan4Va5V9I4N
zXoLkebyg2IsPQAVN+zf/iyvpg/4LOHLIxNhUXV2IF22sTU5tLTFsJH2Kr1icSfET3RL4zpGiDeR
EKdkDtv9KgBU9du64y/A8pmSSWkFHjVbYo5plocctG1+q7vgtGEM08jIHmWHAFPe01aY3aK93h0p
dHlfnjrkfqMJyHo8fenMdinEI8CvGl1xRxc+qSt9KPPSrCmjXRZt81619L88JF4CINi44yICUaMo
0KEq0GqGqyLjegfWtisvpldLDljccRHU9iNJlUTvpYD8JtTol71cI/5+aTuvrhp+wvEQrQT1XqzS
Jusmzg/j1L2za3Xtylzav2Pj4OKC2OBiO0zu8fmOgzl03wxBBGMemE/2if075lpVEbJ7VXfZkCb6
uZ2rx4hM8ouXQbmwtAaUTR0FUXGGBm0A6Jv4UkzAv/gt7ljrDHDAIuWMnZ8nJ5i6bzl59FraRYOV
S2xHnnfkA6rg6a6mdb5jXH9/e/ELwd2Fg7Udqg9yxEeFgtkxb8f3XMtbFfFjhSmtMC19kp9UuJCv
tR9FQnOcfVPkX0Uh7oWcvLCqWNsxWkgKhzOkp85r239jWt4WInl6+3QuRHUX5WUtmqUJMHAoKQ0o
KpdRL+8oIDM3sjHiryLmzee3f+j8vHoltDPHcCVYiyGBLdpMFAl0W9oUmhzQCZc300bnO7kOCyDz
ixp3PKcNevzaesGgcXquVVNcqDnF6ckg/Fq1zbem92IGxNKONS/SgB6xQWU4Zt2p6TC+Kcf4n7cP
7EIUcKFgYg0HpTasvZH1Yx1N0a6flZfyADbuGPMQbEsF5bImQ6PsfV4k9YFX6XTy2rkLBUOVUlm0
apA1mI7uGzP9g46fV2UgFS4GjIMYbexGXmdVGQLal9ppF1X9lQB24cxd7JYJ6rJRRdGgx7f+mINx
2m9z47tzx4oB2A1JMMER1VN4shP5PlXWi9AZp+JE3qQshzld8D0F5TFIm9RXXSQ+VWes7ViutWru
22FtsmKh0SnP02QPAs/qxu+yuNYpwiBiNSoPqx7JZ5DUv1OB3a44nUvf07HPfgnWtYvnJovXrbxV
grd3qOpea1BeiCwuU1a4yTnUgWyydlpkvC/6hp7SIKq/qAH0U4al6/1iovb49kFdSE5Sx2RbocoB
OWadlTSujkkKCl/QphXHtVFedc5UuLiuiLFis8w0WTSARHFpP2GAwc+buSiuPpFG88VWKKb3T8vY
fF+Nun37YC58ZBfD1dbdHA7z2GR6YeXRamX2GBMprhz7pdUdq51lpSCbg/s5LybdVbF411KA7f22
7pgtpE8F5Cvwvgpj9R5euoRlJV4MN/iajt1SlAvDHoJCWVKhDS1ovaMGId5v547ZQkNO2WHBSx1d
7uSeh63YUUWu4awuZCWukuAQNANS7qQBVXCwIzb5a8r1gY7dcy3q2fMvcN62axm3KFjHTbZh9Gqs
wMneVH/7HY5jqpjYCKehF7CjWj6DGFfubUuvzYZcuJAukitJABEXxYQX0FD3O2CBl12eT15101S4
SK6806wMbdhk+Wq6/UDHJ90yvzTfBXKtqqx5DVaKzKyl2qNwI/ZTMnm+bF0sF0DAMl1r+PouptHn
WaAjBrmfa9q4vzomr+SvLppLJFKWqFZ0AAH09sMyr/QTm2LwL9pCnqaJmB0AvWJfyQo09klB9qGs
q6dUsuq+24gXwgmfx7HpoI3Jog3A5V0QH6DO+ryGsd+ldcm2bKzCUHOcX7rZr3o4dTPz8/0u5msO
UHDuQESY1ctw1871U9PO14ZuLzwrXMjXuHA92XCswT3fjd37oWfsuYhkeVBSgpiU1iW4oNJIJzsm
y/D7Ykzu95KPHSPnEVlCXS8dmNJjoKs1iJ6ho/mflwdxEWFDHIGWTETwIGnIblDviG8mZY2f63MR
Yd0gWmjULE1GSHhrx1zurPBNc11IWDoBExIbihy6sdFTE6r4EGprr6SLF7IgFxSWFmOSJGmJp/Cw
iNu0XItHAQD6f7pFzNj7Hb4TlXmsF2qUxV8wtnonTYsKn1w8z96xYGhsx2M84nHUJ+W/Xc6zGcSL
nht3grKd0QOvRt2glYz25tLf1E3qRQ6eCldE0Cq+pWNlumwsSH8M0/AUsNgzyXIhYrPd+rDqkMKN
/KzdHRaPg9z80kNXQJAZ285zAVOakxGsNmCKqP8ZDKAOXpfFBYepeK3GuEYBJcSk5l6nRqhdHbLC
8764CLEkXQPdxX2XVWn8mVZzi9KJ8GJwToWLEWNIgqqhwgum6INmH4dE7pJiuNZUvmCrLiVX3XIz
mHNiHmJ2/q7cpu2WNF24T5qQnPxO3zHVaAqTem2nNqNxOewmSA3R4JoUxqXtO5ZahAD5ohPYoMY/
tnKnk2Y8Ds0iP1Zlb69gcy88IV20WEnzFjD8EaV+uvVHvjXz3sjAIJfGBZoZ+2qKwUuTBB87fNmz
SNYZWtYRwO6ioOxhLXl3x6vY8+3o4sdGsNK2bYe6jG37G1X/k47L0e8bO4HWbg0p0zmpQcKUmKON
g+SGDPmz1+J/AMjGOYGaCl7V+cTUPg0LfliCxWdaPxUuggyjBPPQLfANeRh2e8omeSCR+eq38/OV
+r1X2q2t4PlWZ0uc/uj6dQZrl/DSNcPOnVcvHaap6dIJVTYMkt+2cT69i1vpV2VzsVoj4NGxhJx7
1ut83tlJfC8j7fk9HaMFhorPIaN1Zvgk7hZoHBxWWi5+7sYl7arbkbExAcw4TJZPQzjXRyhXebZD
XawWG+k2copXI8iXindlOnaPuhTac+vucxeKVb2maJzNWv3k4fJe8WvyCOdL8crTyAVrmVmltI5q
XPMh3Ca0WgU64VsAZTZIS+tbqYL0Ss79q1z0yk+54K1qWzZKUiCs1rZtd2lV5LuGUX5r9WTukhEk
51Ox/Bv1Qnf7uCXxrqNM7zBjrm87yAPdjyxMT5CSCm/yseb7IKHlY5Sa+LAaaj4KMEiBliIPbkHj
n57UROtTbvAu2icaVOSHcN3mY5Hn0WkWfXuUwuZ0Vw1TfMvMjKHtCSzax3hbn0siu9NYLyo+BYvq
lz3a5/mwM8sMVsCi7cOnpgqhDrtMpLMHIDzJhzDfwOkHQYUjpefZqQpkfzfdVPfAyZcb4zteJu1d
lfaBhHbSkOZfYxN0n6G7gzZTgGL4Fx7q9REDwuEd40h0KGX9Iyhf5ZVQdbag147eaXmXW6rWrkGo
BXlDFobbQY7ySop2IdK62LYZPC8pCUY0oWylTymG9iA117JjQmxx5+UtXYBbGOlxaSrc0ZBvmPgY
6F+qn67hhy4dzfnv+s0VExbXDF8KeTdjYr8tkTo2c9f7DKmlwoWydQMILQY8NbMObLi7ZxqHXqMq
WNl9L/ANnCkr6r26WaPbTq2QEsPt9HuNuEA2KIxzBQ1UFNislnsOAsjjzLU6+n1Qx58Vo637qO8B
kwuV3EcmedAYuvd7pLnUZglhrEYNHKkfKW5TIcs96i1+GT13kWxB2KJ02ikQBKz6FNX2HgAeL5A1
uLQdI6UWmPUE2ORsLVYIexJaPAtbxE9vn/mvOPenD+AudA3A7QQNYlQHq7hg7yPkxf+ijBcdFmDx
dtua0y9Np9f91FN1E8EZnuRMo3I/BGt6V8t5qfAv8a+uXLDX4w534W5pkEc2xoBv1hECnfCQryHo
S9EhPAzTucccDtAo87oR3EW/8aibU7wA6oyX+b1Kyke+0MBzbSdnEVE7h2fdgmwutgb5UIcXpJKJ
l6FwV51RohRD8UaqMeqilx1m6mLAfhav3iB30Wdlv5ikYKwC105EweheIDh1sVfKwl30WVXO89Qy
OBAlVLDPJUOgW+Zrz6GLl9l5VzBIOol2HNBkiFf9uaqX5GYF2ucIsLDmuxH1tvsV8kkfuqWDSkDX
to+Sj3qHceF83PdJax6WcY6uxKfXQyB30Wpz3PFiM+fnk+DfdAkG0aKXBFXMRV8JIxesxYWsWbTJ
iCiTCjQZ3bqnGJMF2qOQmJrhiW32per98Gvcxa8VS5AvWyJQk023e4s/bVe10ZW/4vVQi2nEF6H2
bTd2aQ0nXLNepSPUJ2HL6Yxq01wjuWqMVz0IXEAvNvi/xKCpLwzg29D0SY9iSNYja8jz2zt/ndsq
5S6NWr2l8wLUZJ0FOpj3SBHB7lFaC34jSNkA1N3q21EMbb3bWLzuIKU4fiANCAbf/vlLB+dUEEKo
E3Smr+BKkvCfumhu4LiuZPaXlnbCuYxWPqUp3uFtbD6yFfqD0NfzUjHGqTmW3g4D0skB30TqBfxn
0/S8qKv17l+lgleC4h/otdmua06QiaiVttBNHPL0s14wsLWr+Sa33SwT9aNljc73+YyK76GK6rzf
NxudboN+i2+SKSdfCtvATsY2P4R5FL5bgfcCNH/iO2jZDd/HPKReRQnu4uHmsA9HYtY6S6154rUE
7ezSxldC8oXP6KLguiJKSmQzaPNX+2rBpFqShNfKiZfWfmn6/2OriOcaL6LMzOF6XMLQgtivuGJZ
lxZ3fAIPxr4ZYkxqJl33c0UfJ8fUkV98d6FvSFMWw0FAl8WkD3YpLx4mSj96maQLbjNzDCSXQg60
1t1dDq+G4nPx6Le2Y+5JKMatXtoqy1lf7MUU7Nkwz543xTF4Bir7pTCiymyh/9FhbXdREdmj384d
g09aUtOUdxUGI1V9H+fhdz029kqovnBVXHgbWGFmBtKaKgPj44lPqgUHjOeRu+g2tkEcq1+3AuRh
EduJeOU7snkVDLkLbosA3NrKKC3hp8y+XdVzbIjn0o5p9gB4T20VlBm4z7bDNA31PaqqXvQYKXfB
bVzPA2EtaiSlkNHjtCTT97ZhjV/AduFtAHElGqYP8HGSfi5496jE8MnrGqbRy1ygaWQo03jB0q3s
9yJS/KAj7nnmjnVyzPKjXJ2SD6Lu+v3S3fSLnvyM00W2RX0S1mAMJR8sJs33AcmrXdz3q58/dJFs
JaPNggQMO2+n4D6Bx32qjZ38MgkXxAau1yhP7FKi0Nkcy/4gtBeHUspdDFuzRQjF5VhmMR9uBjXf
rvH83eumuBi2uBuiwoZzCR7rlR3idFoxYc4Xv6TZpSJT/+fsTJbk1Lkt/EKXCCQkAVMyszon7u1z
7Anh340QCNGD4OnvyjNyyZXOCE088EClFNpqtr69VtPvTUjQ8XrHBYYRXKQGxbykwjAsztbJ9gEJ
TY3POZdreF5ZFR4SKgq/M6dLsVUDqu+rpQryoVHFPYxgt+MM9sZv2J0AlXEST3CtKfJadm8DM79a
euE5y12GrdxRrQg9H8RQbXAO0qhSCbrBc5I7u6eddypQXFy+DgR94KSVD51Nywe/UXF2z6STOBWq
Tr2Ot12fqlAlB262WyqeV7ZPl19LowaucitaH9c3W/ptKn559dol1+Cyq8qB4OgZSfsgxJz36la9
77Vrl0uudUvcEEECbJ31yN5xqGRnNU3lsW/r5NW6iF+yNibvi3J5HczzcpiX3u9dNXGxtgmnohKU
S/natmKHTOS+nKQ11dFv0JzY3YQhdhuFfM0xaGO51Vk9S79Vx2XVAoKv3LMESiih6g5RsD/ZKJSe
HXciVxipVxkw+ToZ1LFj84H5+ZSLxMXV0nmNkWUiaLoQVVaZ/UtU9l5Pn4mLq4U95ESDGm3Xgzin
qv/VGqhJ+H1LJ2znVZQ1tMHla9pLlZnQVg8rTvB+xySXSKvWJrA1G9D6tC4ZScXJFPPm13UXSKtr
oSWdjXzdVGOYlVUgDvMEm1KvgXGJNJhOw9PSYmD2ofkMU7FP6VR6KR+KxOXRZJs2wP80jngoW3hg
hflUslj7LcSRE50JMcPahAtmC43wxBg8reDG/Mbksjr/9mTV4oBEuzDBtmrx+FCEO83WZPZ7+kki
Jzq5NL2AqYh8HQcbP3RrhENkOfAbsX/5+S8kXFwUDXYlNfQ70iCvAlJkeDIcsj7R9rhDvshz5J39
FSIG6VoTGuQTbLpAhktoxK+e+QCXSEuCNhWT1vJ1u3Bz2CP1YSS930HSxdHoTPB+rWmalzjIbNXy
kJDUL0hdEq2OZFe1eH7PY0j+oZgunR+meGV+aSkXRWtUsqx1uaV5YDt9aAYSH/ti++Q1210SLZ4U
6/HQiVf2ZDwVyr4aYnNjVC5X3BcmoytT1tAaQmXdGuSgCswdG9v1sSqi6XERE/8Xt/jqzu8nOAG7
qTVOdtzEcth/zU8VnOMeUA548mvciddEpkkTdDgHF1sTnqYeOneLCaIbQ/TfDHlpjOjzxWbeY6n0
jGhCgrc6hmHYPtVbJQ5rvXyz64AVIqQ2h7ymytZifhuz4Y02YXHc0ot9eirfl6sQ93ZrlgNeToFc
tPuHNuL60Pc8vJ91+Y+etfzAVf9ApuHNWEHpJeQAMXm8lGdCmgrwVfLZb6ycpWG1m8Q7yl7kJX4Q
tT3cl0X/0a9tZwsXlNIkIUGSb4r2x7Io34J1uaXafZkpL3wFF3XbK22UnTdcdlhzTiwUssziZ2Es
YPn9/BO3poehSBiledHF54klF4DXL3hdUbTJBGXQiCrN9RCtY6ZtGHSHjo2NXxVW4sJuabpWQ0lJ
mkOFdTqsc/oVL/J+67HLukVkHsgcL0nOZCjFcVrUqg7EBPGNQ/aVvdCVJiMDw2PhimWzruVwKKCf
8rDyuTqRSe5+i4MLvdHSUjVMIs0HEea6N0Bhk8bzHO9CbxtX+7ZoFGVA00U0GWqEoKBi004yv/yB
61VZpR0kKQqb5vskesjOaXNnApP45YJd9C2mxawZ5PZyOdv3QxD+uzHu13EXdVv3BWvk3iGi6HZs
zCnsSr+txJUpgxNKU8hlSKFFI4+B3TYIe3nWCSQuy7XvkOyMuhbRytgdx0M3Ch3Irdffa2/2LsYF
UsLUS1VhuixzdbRqTu5Guo+HprDdE23L+ogfpr8hjR7STA+ieFzjLjj1carvK40fucBL+EZcvGxH
IhJXw6wQJJ5FFxV53IXjU5fU5ildkWzL1B7KU5No1uMuI4fPwzoUzQEYebRkfAUNdaREqCc8Bqpj
HcX9nKHyfHtq5D7dXd53VRaWqr4nNTTgvTYWlyGzEFCK5JykeciCV+k43xOu3/s17ZwdcHQA/xZj
NvU7/WSGCbYry+BX1578wZA1GLRdj2kezex93a2PDb6rX7+dfXwRER1YOyF0i+Rt0dBvS0r9VgUX
HxMVHaORoOmRbk9VkfwKqtir6diFx+xUckgORUkecVMfeDxB2A4KSj5DErv0WKn6sV10kuSpWOtj
MQOptX19I1xePn7ELjvGoqKxLTKuuU1ACYV1s6NiPr4xCV/eBmMXBUMSiMzl0Ce5mSJzKugUnXdj
xUcYgcVeZ7PYJcAaBlcJcRl5Jdl3SbtvfS+8LGxE7JpkFlUDFdehwbmvbNkhbAeeLVZ43WVjFwAb
7Q4YZ6yTXLb0E0dN+GEOuy9+M4Y+P/ZBMmyCdGwS5yCjxKnU+z3K28ajX+NOhKbwfoxCUKQ52Yv5
voC4HUpe2Ye/N/7yvS12zTHZQq0FrpDgvimW+7WpwozFxX7U644vUJH0xr32Uo7x56k7dsEuqFCi
rJbNCa4KM1IJK6z2Sqjkk+4oRFg/hOkCerWE88Tff9aVKHMpLxuk/b7VXZz3Xfg1NdUbQYhXBhBP
I8+/dQIVJVoGQ5wbPDhmXMxvdl6/9ev25Sv9lo6CUBbYUljO5AO3H7pRfoOnsNc5KnZFyURcTkJW
FHE7tsWXWZTqE1yAvXwtReziXoKydLc1Op5sxXKE6Nw/PY/9wFBQ+89HZa8W2hUFGq/7PcnOKQOp
9vfxvlzLXpqVTtyuEStpCVPhvK8i9iqqWPWkqmq5j2D5memoV3c1mYM7E8ruRrxdm5hOMGuVJrh7
znG+dTV/3QUjOegg9iPTYpfwii7q0qVY4nyPY+DI/UXc1AZ+e64LeO11PwPbqgQSX1of5azH07jc
ktW8Mi4ujlW15TCIuBM5WJiztvW9GYoff//I15p2AparcqmhgyvyKFHpca/St+3F8dqvcSdi63ns
dzYLjmwCFlHcCssPQKjkjXeSKy9u0Id/PvU5pEroVLeYLikL28yUfPynTHn0OrXjl5b026mt9+mE
OTxnvV2mVzjY+smtxS6vNSfhaKG3xnNUEMnjZKL6jlHNbpyDrmwILrFVF1Npk7WPc2U4Evq9ylQj
f8U2ymM8YR6pXj76fSEnxuelpXLbY56TrYhwkgvZmz1so1tXiisbqKtPpmk5wKI2Fnk6lFCA2UR1
hEY1bizFENp3O56K/C4BsStWhiLZnXJcv3JB2Piei9EeLNfdjQ36SpS4OJeSJGyqiomcl2lyGqCb
aEO/m3b8B841SbIt+8TzxQxPsot+yPlWLca1bjvBrUOFymCUP+fhuM0nTrfoceRrd/SaO67PZI3Y
mlE1cBlyOx9a1rAjhzOwX+NObC9BJPq6YRiVda0zpA2Dx6iJd8/WLwP221FCDqYbFoLZEpMW1r61
JffIbn/367qzI6tFoUi+SrHqBfBNbmmOVz+/2p3YdZuc013LusSKOoo6zLp9vhua0nO5domuoZ9Q
tN7uPJdjEB4LXaDAAA7SntPFyVvz3rabEhZjvqpf8SLWQydRhuM15i7Q1RaoX9GiwVzUphoP4QSi
WBSM+5X2xC7WpZH5xeKoMe7L9j5EcjCbGPM8H7pg12aWoSW14bkKg+JxGrofO3SPb2wllyn9winO
5brkzvHyBBY/T6dtfCyWpL2D/MetqsxrrTthGtNaTRSV60iQkK8wWzvbfrxxbbw08VLHL3/ytxit
xgl1rMlOc1bX9J2xoXnshmJ4kLau/JZ112USZ5G1D+HahHe5LoAgXJzBfl4c/Kaks7UylFQR3gQs
jwhkfyRv73gV3ZIavzbuzkk5GvakCdcejat1yqAD+iTM7nfP4k6gBhTJtICXl7kewrVgRTIfjqp+
ea/YRbvAXxUEqtg8LxOIFjX6ACLVr+Mu3TVzjikjWp7DcufnUFVfasr9biYu3FWUkkSDRq+jOnmz
2+p+Ibe86K98yj/grb0oTVcqmke65Ue79l3Wt4EfRxC7kmS6KNe4Yh3N4df2hajgOIbsl9cEd9kt
ag3nvYLnypzCnQMeBiZrJduPfq07u+iy0B0EcMvyiZh/Uq4xywG5+V1MXHyrm1EAu+B6m+M5wGZ1
JWWmgNX5Rb4LcPFk6qAYsrAcCthdBvvd/+22+ddvWJzg3PtYDmO6srxt4l90CH8lPf/k1bRLbw2q
TVK1CJJ3AxxJM0iI6s+GJYtf4tjltwaaiAFnF4pdLjwKU4cHXZZ+XFvs4lvttKqwkCbKeaF/MDyL
aO03y/+At6AVShjspfNwZ2+h9vsqJannac5lt+iyVoXsV5JPDKIR8aKRUJdJ4ZfTdU0mTZ+qdGMD
yWutD2yDMGblJzcQu+xWC+KgjkiPphn/mcryfQMVC79Z6GybhuIxDgA9zQVE+yFaEfzsZs/spCsh
lgzDoqJ1ozmppvDUtMndkpa+jTuRGTSprPpaRnlpzKdobyAWWk3/eA2KS2x1EfRwlgmFlO1odWYH
8bZDqthvuXKZra210F1INM3jVpj/RXVYfpCk/OnXc+cKuvc63qp2pvkQbPYhWut37WQ9n4tcZKso
QhbKhZB864PtLhr74JisfjUisQttsWiL+gqC9/nUmY9L3MOKZ/KyXBOxay25hUO7yBBtj7LlGWvD
V3U6+R1V/pAL61SDHMtE8kXWw0HCaTLbCbgPv+/phKfci6aaOlxqdd3+snJFdLZ+YsSxKw8GkadG
7BUNc1U1/D4OmukQJaiG9Ou5E59ylEqWpAvzZjfHSdNzwKr/eTXtUlMltGk6anSIlXbPS558XprV
q4gjdpmpdaB9b3mx57WFJ+4BVYTs0zTb4uPfe37lkuVyU83E4G++hmE+r1PZHONqaJErLaLgqyx7
cyPbckUXN3bhKYCyiza7DPOoUbw4sKjT73XYwFhyb/UhgfpxZpmBOhku3oTC3QFelDbAEr0HcvvO
u7I8+f3cyzD8dqeEVUIZzWmx5V3V2/4wDpDJzYghCVSGi8T4SYDFLnDV2UjEY5juudmMhWDEKg6N
98nYZa1MV0zdOGJKNNv6C7Js6sDq8sZGcyVh66JWZknTLbZkz+MUpD2rqP5SzpKetrDhT/PQVtwv
Gl3kKsR4SEXjHYksvn2JFR8OBDL/t54GLvfgF5IHLnPV7UuvkkrteRqlywk1JtVP1SfiewCK71HE
a4nPHvbDqV12chQcKtMsJgEsu/Yq8jvIuGyWpEM5QucwzHf2I8ZqmQ2h8rz+u3SWJHZq8ZAS5lAO
44cGVu2RqocbHf/Pc/eFwXPxrDUgcYfa6z3fxlBCbwwCGBb68Oep3NpjUSXqnneo3VttYw4F20mm
08ocatLCR0uldSbGosUrPB3LLBmC6ASlWTx3lguskli5bfdVF0bNsTBD43dXdIkvsJ9pPW6IiIDA
sbaoHlr84zdRXYAr3fapVGm75wvbvvZaaZCN3C9h4RJXholklcTsOSyYvi1v97r6/vd17kpOwRXt
mlCZMCT7iCXCND10/QVyl9kMc0TPAafP11Ed7hrlv+WeMyjUvUrWrjuwYb5lcXyt905yay4W03VF
t+eCTTSDzZk5bbS99ax9rXXnHFBPPW37Hq3DTrzIRNmH2cJrr+0aaMvzgQmbukt71ux5Ajfr+yQQ
X/o5uaVr/XLPwTs8b3xdmpaOura5jcb5NKYgLPZw87uMwu/neeud6sRFOwOtG1lmYESWu5glq9eM
gUPM89bDYGiK0Gp7gfRQWbzprEyk38ERNhbPG9cUtP24J2u+1niMNRoyp/C58ez55Wv8dmYIUGSw
lVpseT9J/rEayfZWjGPgtbxAM/t56y1PWEODZMtN2eqT3lCPmrLJr2YOer7PWw8qzVpD+iUfGPkf
JUN1bBXx0yKFAOzzxmVdgY3sLYoymqU6jKsu7sF1yRu70Mv0CYQHndbZHlFTTjYnoo7vbKEjfUxV
GJ91zatvPKbDk40lkIV0mjx/kcthFUm0dlCLm3NbYv/oB9R6h5tXNgYCQ89/DxIlqmejnHNAEfNj
ERFyx1EofONge2VpcLmriK1aFFAZzelAYDOp4vie4I3as3UneNeObOBExJjXhj3o6QPYey/wCsIA
z0dljFI67S0b87EufoTql4KtiF9kudQVa2y8FLiZ5Ybvd3CwG7JpDX/57K8o6Xze7WDZUcpCpxGo
9Ku4tl0G+Erd6Pdlvf3z9CVc98fNDBVHid6Yp90w3PFum04gS6KHCObeT2Yp6LdYLreq1q/NGyeG
9UJwKS7xQ6I9IRlv0uWdHcfqq98wOTGs06mz+xQNKPiZ90fw7UsGbzM/KgpE7POPsIlWosirGXK4
hP9cizDnqJf26rgLXEWmJmMbsz5HKc5nHtivKg38zh/Clb+a6iVdiMGUN+PY5hUV3fGy7PiFqmsD
2fIgKoJgGfK0RSEcD8MstcpPrkK4wJWpynmwqKrKsZZVr+IdKIkOOi9TcyFcpCoa68DKaYUaXbVX
UOSeUQhhp3d+X9SJWFB57Z7CNz3v6ukuCBudwfzHz1MD+bznMzFGHkGMi+hzW8XBw1ilzf2mR88Y
dSGqKCCyEFT1uTH0AyDtQ2Ptt7+PypXMDAyDn/fcooYKn7Lv84iO4qGw8UO/Ltg62kMRtW8Dwk9D
Gn8Rci2f9CSrV8wAftpsc+uN4sou74JVW2mR8lltnydEbx1KWjS7H/uEfjdlac/wzpMkW3W0flN9
WflNBRe4gjk1nP6StMsNGcdz2w7dyRg2fPz7kF5ZUV0FrRnjVie4veQhKO7jEkz/dNrvWidc4ipc
54qMeury0Xy2yJ5k7WjWG9vOtX47O3HcctqnhrU5LFiPA5lQ7nIrqXSt6cv//3aC3qzdoGdRY0jW
5MMdwT9+Q+3E9NDFyVbpFe2iIAIO83XGAuZXCStc0qqLxiDlwnY5lrn+LoYU6ikirDj4dd3Zd2ve
Fv8dzvM5LkjWySYbUMDq2bgT1DX0+GYdkDZfD7UJ42zcjOfm5XJWYBUmnE+iNh/K0JxFPyxn2voV
8QoXsmpoP5aJ4k0+KvK4L9Onxvrp8QkXsYKcdlMV8W7ySiRfUaYjs35V772+pUtY1aIpQINsbc4S
+nEJ7LniOIP7te1EZQuqNVR488sDJiqdNV0lzxASUH5LoSucldqZhZoKnSd27g9KV9vBhpvntuji
VWXSboWhqclZWnwLVLFn8zT6xb6rnEUrWqoyiTTmykhOexSMx5qot36j7kRnW0wMRWGXUR/CB1xR
Pg9ldP/3pi8f7oXTvQtXqYipivBN5wC8xb9tEvAj3/EIMcIz90a595Xl1iWsoO+zRUXRYiVnwUeY
WUDNNg387msuYhXEEa2s2HXO7JIcg3iQQESNn6SgcCmrsBEzkUSaPDHLdoib/mmHde6NULoy8i5n
xadSWBO0XQ6diPHdxOh6jIukf6ULlAd4fVwXtro4V6JQVLU53RFO+zhVB9G35UnZcPdCFoULXXVy
2ddkqhBTos3hoP0w7+JGxuXavHG207INd9yQ6ya3tFE5vFuLU2Uje2NsrrVOnx8CqnqyXWHHLm+g
dFx3RZoFfP3sN+5OvCYqgoZQ0DZ5GTb7o1x5cu46WxxhAn7rxeXKrdx1clyhMBIuvGhyEnThh2Bd
tcqieh1fqSoBbxxU4rSVVNxYJa4MlotihYOkwLySNh/jUZ+m4bz31E95XbgcVqBhJ4ysPbbwto2z
plqeCCk87youhzWpcOnTNWryqS2h1BAsdSb7wO9W7qJYCUx8iIFkS87Jry0BuLco4ZmHdVGseli6
ka6qy+utQKYopfXjOC/8Rs8vibIXVn0XxZpoHI0q6HU+gVRJnhjlZXUAgLjCCiHm8qfmnZ+WhXDR
rAE82bJ1RkNPNryPp+VDt/j5oKH2/XkIr2NC66hdTV439Tckpv7tAkj1eIWwi2a1K1jjrsV+Xqal
7g9aVNvHepSoNKwgMOl3MHZFtZpZ1wUhOO7YcV0Oid5hF1fcUjC6ErMuo4VNHRUlG9U5iVh6IGJu
Tl0yiBvjc2X9cSEtpgKeNtOIrTHt+1frWhi41bawh8KrebUcCI27+63R5AaycWWzdJW2+NiG694v
Bi+TpIU5wUpBs6HwkGj18+8f/NpwXULlt0shk5xoVLlhtwnqLKHwmKBc+uk2CJfdasdihIkvGl9b
xs4Nme97Ud3Sc7k2Npdf9FvPzTqmdgo7hAFUV05p2f9o2KSeakr1jY99bWycnbhJY1jJjKTJNV0P
YwGXAGabj37j7gTxlK6bCppR54uQP8ug+zQGvd/ZxOW3xqobhx4yqPlmtjdC/W/c/YoGxH+kwm9D
DqEiIaXtmnzY+ec0aN9F9S1TlSuB5bJbM/x/drmtTd7zdXovgHD+06OsVGZ1zYesVb2Bb2jixykL
F+damqUY8FyJucMVuRe2V8e0YKXf+ubSXEtidoGEO9a3avyp6PhAoBLtd35zGa5F2Krbt04jY12a
oy2jN6KezMlrUpJLqP32fa3RqJqDb1yuY5ocU9HFpxpqFDd23yvh5OJYs4LbCU1nnXNbvY5wZ8nS
Yfrm13MnVOeSkRKEjM5bKx7bUZSZTKXnfcilsZTZw7gtujpfWfLKhutTM81+N3+Xv5q3ucJ5ilS5
6UvopfWtzcg4+d0kXPoqoCmb63itcvgFNQegRMFBkt3vCupyVUjH2WneicoHU3yucU/c9XSj6Str
gYtVBVOhuhHliTkMykNko1VXPLJumJ7WsCVvZRAQuHHr+ovX1HExqxQKNabYZpW3yZw+wDdSHpDP
LG7E65VdymWiylFqwetd5fNUtF/XbRruJCXb0wTfSb/13kWjeFFtUtlJ5UYVKM8Zq/2ge8L8NkEX
jpoKnUDZVqJ1vj0urS1Pthej3wXLBaS2cbXd2AiJepHlTcfnh2Lc/ZyEhKtHRYSdCqYjmVfAKQ9a
iigL4KHst8aHzl23RuWsWeJN5ms6/1uXsBCNyw9+E9LJG8eznmMKrBBsN/9UjMPrJjL/+jTNXS6q
YLKbEqXR9Jo8zLr9h+rgu1/TDlgBU+liGWUvczWP0OdhO+6dwg+K4n9AUZHtu6INgnOsx+PajI8L
6f7x67dzAKbBGiKHhqYLQj/RXXRZFcBvza9xZ0PtsVcvolIyD5CyO1nQzpBcUH5YEXelqPC+PLeK
psGZh+atYjYv5sTrJMBdHkoaVERIS4Nzorr4zbS18Rs5F16bHndxKDqvspm6UuZzGy1vkpKtpz5N
mFfelbs81BbEK9laLsFDkUv1uYIIbUhunDNe3pq4i0OVCvHTROi6mlVQZmnA+jccOs4Gcv90up/x
on0kaXDrOv7yuyx3SSjQtEtC5jU4132g+MEGrTq2Uky/Ej2JOyTbzN3W9cFhZ7z0WpKh+vj8DEgC
eOKpWAXnbZ/bX0ESTEfcggqv6kPuAlLELkTaccYPIt23sZRvYyjXecWaYzf4f2XR8ga6xNhLxC/I
67dHRTm9sQle+w5OHLNoxFHEBDI38GrKG9F1dzuZ6iet8Rqko3TOGpT1P+Gt1i/BDPzw+WcQxZya
aRqDs7GYxUkFP9C68yvq5S43VbJ0wexFQpDY7gSJzrfdIG+c3V4+5HMXmyrSKarAIabnedk+NWv1
eq82r3MOSlCeD0m5rCowqIfIWbHFWbdu/0wF95w8zp4brhuk5Qz2XBZuT1EsfjXp4IczcheQotSO
SkDm6jyb8VFvRZNRQkK/HcZFpGYGoWUu1+Jc182jHtmXDbWxXgHlElJjGUfTIqPgDGbyB+nW7p6S
yU8phLuAFKwHm37YbXqewuZXSYCAD0gCeh3OuAtIMY25TYsBW0AHWYZEL1/jcPZ7C+Z/8FFp16th
Nel5q7YvMJp5t3Trv34jHj2f4WyaVGFDXpzVDu3XPVq+bQOXN5be/95k/8x+A8193rruORMSG8kZ
Yjsm30g83S1TMr+W1RzOTwqXiPseJfMZ3HuL+1jy4C2WOPO4wfcSvnnDvP5L0km+pQQmRhkEjdhh
slOaZN1STz8Yamw+xm1Uf6/EzmRGy1q8mysTy8w0AnkcmUbzLwU+8N8oZGCbgr7WIB1XetIy0Ycp
CedvZdLtd3gVQcHx2jRvypIEc2araYXrKw7CWRek05yVmDJ5K9gO02xKD0ImBnpKOlwzVpZ4nF+H
+BXAi+qLTYISmqvJwu/outdn2QT6PoDY6KNY1w5dWlM/aA6ygc/HtmMlfCGiCH7T9aiyvRrxlO/n
esddOGzjI0ovhrQ4c5i4tKtos5liEfn7lHv5SYS75FcXm7KeLx3vUE//a8Bl7xGepz9V3MjXkrbT
w9//zJVtwYW9RtsNvGeiOJM+vC8S/WHFkf7GT7jW9uWs9lvWSgkN+ZtlSM5FiMeoQG8nzno/0xju
sl66ScQOZKI4izk6q4J/ghCi30HV9UosFuRndDomZ02SIouCDwEht+r6Xk47cNcpMWnjNkTwpOei
Rnn9FG3yvhlncjDj7ueezF3HRNEs49z0sFifxGgywba8grmu5zd11qp1B5xbByI5IynzSPaKHNqF
VH7bgyuwRRdw0HG9J+eJL9vxYn116Ou297s6uZaJslVTUEIM/tyPxQ/Vku9wwXz/9yi6cvtwsS++
TxCoCqfiXC6sOSpJl1Mcwby7SmDdk5pgf9yhzH/jj10JKxcD00jLWKilF2fbVRRJOPOWN7FXKpi7
HBiKy9lQKqw625SOhz61J7nGfsggd0GwhbMxMXxEx4tQ33Vh91qOhZ/aHncdFFGaQuHyjK+7mIRB
5iCpTlw0yfHvH/jamF/+/7eljDdWQDUAp6JxFMUhIH2VpTvt/ILKBcHGLobtY8zTM+vwVgmDkSXb
WfXJr+tOxMqKqIu3dnoWZobHS/hDscJvoeTO5jqXdqi3BqMCNeOHpH9o497vtuJiYJ2Ee1ywk/QM
o6cc9bsQC+HDO68BcfmvOBjMzNZLrwWqt8OiPsRJ4FcCwF0ALKnJbvpqT88tTG3KLrAZg6eB3zxx
+S9MOxkVhqVn26avTTMPxzKslN8Ud/kvtUUjNAVkfLbK3JsqWg5VUnqGvkt+jUlV6lpJcVZWvYqa
4jGxnsd+l/iypRKt4KU4R6scMkPWezqkX/2minPu70hJoPxeiXM9fp6YeVO3i98i7ipsNdDRDuNK
ibNWiPaUiseQGS88k7v6Wg1WJpJsHcwRp+AcLF+jev/gNx7ObdwWpDEhuYx1IMIzCargwQ5It3m1
7lJduoF32bA14oxcHofqwGoPdUJuHHT/e7B+4Zblcl1zoy38O4C+QRUZ4b6ZOTzYSshHeMTg+M7T
H2kQl9mWWP4q5I34hlhuHrYRa09Z9JHKZB2uJxFNHM+MAYoLJDa0N7ajJcEbtS4OW9UTv4XVxcQK
OuKyRKMYc7p+hbrFKKNx7Ocaz11MbO1MykuyiTNSB99F2HyZMbP9vqCTjjOw/RaEpvy8mXA9qnBY
7yK+30r2XdmEXUqsLqt2JFLyc7+wD7zuqgzUj19OxcXCbEpgfANQ5qya9ICz2vfU+nnGcxcLC2bY
UfOA8XOKiygkXRZkPurEc8NxwbA0lTjljFCfgDTdzyWB9hqL/HxzucuD7bqGSPgCyk+xLoD4TN+i
7v0mMXGluIq7RJim0dDqBbPlQiFly8XUIRawAMoI9oqDkUn0VhZ0+BgWMB89FFM6qAwGVOm92ab1
QKZ+85u2LjwWwTVArKnmZ0uyyx4yer3zc5cSE3JueaXRbijECtmgNsxMdSNrdCUY/tD2GvslDNKC
XlzoXgd7d0ZllZdIA3fpMKWQXhi2mZ3HMjo3XXsmhfRs2jlHJ2qbhemS6BwuAPQCGD5HU3WLAbw2
JM5ujUFW4Wwieu7UfIyEvif74nczpc4heup4N4LopGc8pJ4UL1+Vlt9o+kpG4A8qjCk8KKQYadF2
Bjap269o5P1xr6n2u/i6dFhPldETC+gZB+nHnYxP3iuES4e11VqFEMmi56n5f87OpDluW4vCv4hV
IABOW/YgqdmW7HjOhuXYCQkSAydw+vXvKKsYz+2uwiYLx6YoEMPFvd89B2MSk3edzPymiouChQgE
snXewitLS5sngSjCvfLL57ogGIlE13VhuGFL7ptjVtskh26I9qvUuShYwDqKdqSaXLuV/tiGHnUR
cefFb0wWFwSjNuFbYvf9KupsKzr1OsmnucnnjHtGYS4NFsl1r21H96uJe5VnZfm1a7J79+gbWU1X
m2sYBi2qtN9RPevmD5pXzTu59PXXaBXVI++bwfNW4KJhO5KPPIu2FcWA7D36KwG4Tn47r4uGlVSB
h1yi5ZrOcnsMKmMOiU38+kBgRPZzpoFkKGKEBk/PWHKc0rE/S0G438x02bAp2fa2mkeMilVLHkzZ
S4903p3w/cbcdOmwXdp22HGJvApsNgcVavk4irR6mOuW3tkrb+zwLhKG3n2bpRqdz5UBywLVsMNg
6L3b9a33d4CTgASSdhtZrsmWwHU77NQVqiriZS555xcQuERYWbc9TDjG5crqvn8cA8hYN8hkH72i
b5cIg7iMgUQ2RocBR8glpV9ZYv3iYxcI66VpYPUlV3TaNBA1yJJ8gG3TnZlz67M6p2tDbT/AH2i9
ksjMZwarnQei0LfsNyxOlkqRLEy7Np2vcaqPgxheFj3e2Y5vvbizWOeeZWWn7HzVwfY2lXV6oJUd
vSY7d5kwpOvGiXdkuMopOFr9Hb4wXkV17gplUR7Fs9zX8cqzEG6f2pyWufUrIHMXCZt7Pq10C4Yr
D0x14FX6LmhqPx9d7spk9QlXaUPMeK2zjy1RFle11ne8X/eF/+R4g2wm6LrAsy03X0U1/oHuVq+V
yV0gTLZd28u6GcF1BCKHnGfPJum1eLhLhNWKIf0VVSNuxaAjakoOQdynXgcGd4mwbdWqGubXF6/n
/dCZ8hJPjJ58Fibm2s8DvrYGuiBw9bnCzexNS5JvW9a893u0szD3HnKpK3oEryXkXfKGTW9F5nf+
c5f9sr3FMZqq4WoV+buc4w9ELl7IM3cZL2SOh3aZ8OhylM/l9kCm0euKy12+y0Zl3WXwoL7Woa2O
shPhAZ4N94rVv94HuYt4STg29x38ca8jqmBvmA7j82sK328jdEWwkKQzMqqC7rpl6weqwzd1137w
micuzcUJfJylqbprvMX7WSryI9gTv2YW7tJc+971bYPWxetUrX9RgCl2uhts3Rpx58hMyizT+ybM
dU2WN/HQHbZl9Up6cxfnaqK6hab/qq8WFodFFmfzEwmVn6Ynd10GO/AeloNZuiK0FQe0TB75CkdA
r8/pEl1MChFSJOqvGsrIp44be0rSPnzr9/T05/2qXCRUyVfaX7cte4qiK5vjOyHKr+vH3CW69Mxp
gxqGvmZlG0ynfjYge0ZizfcEbsXvwrlOH5NF7p3finIhr6TNYOkZThgnHpNTmdjs0I7DN79hcs5R
GimIBMeJvCZD8L3XicrTvlR+Z4YLeZVodg33IFPXajAfQ7hOiyz0Cua4ayoYV2TvxWTUNUgse7Rj
dJTlnnlF/txlvKJNZLScJnUdIzDJU4DO5pQgy+k35M5Jiv0x7Yxt1DVSpDuaeUDLKKT/PZ/uHKbz
2tUKgt36ulfJN2W2a2mhFvj7N/9Xdv//yzLc5ZzAH6UZOmf1FaNjH+Oyq3Xe62E7Wq7UM5S9xDnq
w/3tsCT2zdSM20mFJnyKdNBg70sm+IEJqY6vm2GWL1yW4wFSjH1RNnYOT9EA6ov2asNoQ+r6IDnC
AdNU8xs4zvrh/hAl/nlfIBaGTb3A6mVb8mPm4UNvN69cA3fVsmqaNFsI97br2Je56eDiGVnuVzrg
LkKl+L72YYM8kqQlHLj6l7L1NJ3nLkMlWDoz7GVbMRv1KOGD+0+9mPrH7yfNjcPPhaiyvV1mGzZ7
EYj5hxqz40IzPxaDu/SU5WWPLHW7FzVhkJ0KR2haoTvJz3KSu7JZxKyApDe1F1Co7w8rOiMfxoT7
SbdxF6CKlzJIs3LaisSutCi5anKoblgvKAMngzPP1ZSmnYqiYrV6fwpZIw5S7Jvf2e0yVE1WorBc
tUkRRPOHBImXvM7KwG8Lc5mpBOZEXR1VMeRIWJQviPbypor8tOHgmvjzwEwKlc4+tlsB5rs/L2Pd
npfSz1sVV/OfHz5EEEIbk5AVS5R8rbQ487Hza1rmLjTVEIvtNmpZYSClumUfdWn8zjtXOQup+jSO
dUoLlmF9JvXADkj9+l1mXF5qZiOCAJj6FUFji9LC/pcknuA+d5WzGh2XGldqWqC7dTuOWcKPDfNL
o3GXmErTJDN1P9Ji78PhsBpkAUoI1945TG/siy41lWr0WodzuRaG1/KLoukyPtY7qYlfNsAlp9aZ
wtMA3lNFG1Yih37jRab3EMob7+6CU9UC84xdBti1jOjypRsfezJ/9DovXG4qmzfOIFJMi57V/KwD
EOlzhhuw39OdBZourIWQ27QWzbTRQ0unpzIY/ZBY7oJTWuzxbquEFvFBbqzL42rww7O5C04py5Jo
LzNaVCt/hHgTvBvVvVrAra/Jft60sq1P0raP40La7MMylWf0l91TEbv1bOfqO6suaSu9JEVYs7do
b30fbYnfCeeSUx3Tcmh0thZDUMnqMDT0VW8+2iDJ7zdXnCM0DrcwHBKOFQSNSFSVPzdWfvZ6tEtP
mbVN11SUcQG88RkdGkvemOaT37OdCDdAsyZUeyQrkhqNp6nIFWk9p6HLOtWJCXBR37Hfxt2Qhwtk
Sl9Vbv1e3FmbcGeU8aa7tSDLvOamHpPjgOjR72u6olhE6ioWJQ45pGNgCTGZGG6WsfC76rq4E5Q4
gazBfa6IKC5BFcpGb8W62ke/kXFWaNNRxrRBlGiCYcyTLj1DnPkPv2c7K7SSUEsPRksLu85FOC2P
2757flDnptvvUbxl20wLCIqu54BblDDThXgmMl3iKZtWQLAhxrzbAHiYkjUf0oQFfmPuAk/9nkHE
O9ZrIaeEnVOE06dWrdJv83IppnAUCppI/VZMdchz1NmXXBP0cnl9U5dlgqRiAzNYsRYqXhqgHnR4
1CgO+OWMXJpp4skkl9qwgpD62S7zZZsT3zd38lHZQAzd4mApoplkl6ze5sc4XLlfyp6+nlL/qRqp
Gb4w8JtbimaHBdjU1vJjwofo6DfqzioNM96hCNYwnNHpMS7JCZZjXq0e3EWaxiURXIxqK5ou7vMA
eZ0DLGf8bNW5SzXhRhT344YXz4aePmXppk4llCI8F5JzjLI+ypqKY9BJ1IqnUNihKNV+T0fxdWL8
IiXlQk3JvNRM4naITaCaziFJ2A+Zxeo92+xw5xd4PX9+9SPSn2cNmQYZQFI8LIZEpy9VKoajjIf4
tKo0wBnC/IBc7oJOWQ+z8n5JwiIx9Vee9G/LkvkF1S7lJIM5GHvNQ6BwLXlhKdN5NcWxX+LLBZ1m
ynFlFK9PX5J3JAtUbgfyl9eicgmnQUQdBK6WtYAjavtRyXp5WRIGnfHfP/71G/7q2zprNtksScBv
L4UKuu19F8LUJoeZaXeSLQ2OO1PDWzFU6H9Qda38AjQXd9omZrZ24NjjovkPYPnfkkz4HSsu7tTH
9RJ1Ghu/XtKDNeNfVbd7bs0u7NTAqLuHkdGMLIGsD3M3I52f+ll9cBd2ihJJoKzfzwVtY/sED6z5
hAiz94v9XNop5LyzkHWZi2mADsRrbQjGd55ry+WcmEyQFQACU8jIsDwN8Z9q9ZsqrvBVRMtuDfoQ
Lx4uwXF9hUuGRPnJL3GXcGpIAkCLVLZQFaRplmDOLVnWd79fWTdufi7gNKxwwpBwSy5wjW8eRRKU
ud369E4R7sae7CJO6yjRd9LJpZghc/ZhohCAy2WD0mo41ZCXmxpP9SHuKmAFU7CVaE5cCrHTr1M0
5eWMVLPfGDkB8giArdU6notZjFEOoZIWaGv/xe/hzrnbmUgCxF1m7MqVhidt9ma1q1dSj7m404y1
pNqlt0WWrPIEwxGDjGTyw+fFmUs8KWtQ25/tUgwVHx/Gbk0hawH3Fr+nJz+f5vAIWOKE9UvRV1V8
IPuscpJGg+fTX+frfyJMU8InHbWxudhFb/N2hBy7ysw9VfNfBzvM9Qa0o82MhGh9gXwtPxPsyNeK
m/Rxi8vW6wRhLv0EXLle5qoaiyVgz+Dz/1nC2M/akLn0kw6rJu5bTHfaNdMpsmTL0XjsV/mEk8HP
Qz+pbCqnspyKgG/mmXZ6fmynKLkTBP56O2Mu/5RlNcEhtS/FNnQmX2n2vhHR+99Pydep9/9BCPs/
PawVd1coedrCyDB62ALkyUUQnAmo9899PWxvp7BHafT3P+zGL+ISUa/RQVxOzVwsnDw16s+58uvM
YS4QlfKWxhGhS2GWzRy2aaf5zqzxfG9n3UK0kqlwwQdgRM4nsk3iyNEv55WqYC4UFbYzDfoMuzyh
W1NoW0MMH8ZBnu/+up7/syssloXJOLd4OiTTz2Ifh0Ofjl7XceZiUVmbtWtAxFz0afgRIpPPyU78
Jr0LRWE9Wd02GHNDlT41unyrSbCd/Sais165FlC2ImwqBJroDxUZ9KHXd559Y6N0sSgV2RbURmYL
WBuuB9UN8mGdxvYolsYvJ8dcNirivBbVJKaiwf87j0h0PwgZea5SF47SlSZrv6dTkYJruQbB/jmc
tbmDFN8YHVfuap8ZrrQJWQtkRNv2ETJ/8l1L+uZprGh874fc2GdcTCqxRsOEN5wK2kyPOuSft6T2
Ci0hJPbzcrKb4vLV4KMw4cDyaQiGvCXbnYf/+kaIssrPDxcQbyawg8b+KCL01w9zdlpWC9dW0Mzv
w4nqA+0qcuhL9B96LQQXk0JHFoUa9TwXQzfQg42JPJFq95MKYC4pRZdoCyEVMhSNGK9rlL5ljb6T
Trs1j5wVLLjsKJmQNo415U/B0gN9t7Q79hASuhOO3PoRToRMUnSsyQQ1gbSm69+GZM1psVh1+aCz
ezHbjePXlYZKIYdl6IRLc9Y39rttanKyIzPHRmzhUxWP7DHaiPSKypmLUGUEMqnp0M2FYunnqltE
PlRolfWaSS7cVAM0DcgajaidRn+jHf2Cvp5//B7tHL+m4ci0Ta+nDJAbkzM9y7/6sQv9zFaYyze1
sajDLkuWgkoqX6qyhjHnbLwaYpgLOOmmE5Etx7FI13zZtfgxyJJ89xuY1/3vP2d7Ao+PWdlsQAbJ
fFZUvBtMunt+Tyc7xaDmDzBgM4UV25iPVfTUt/RO0u7GPufCTfX02g/aR6aoynA6sLqgRIt87tow
b6PlRSTlfo6kXx2YubBTqWNkf6HvVgBkEwcW1lEep1L4xSku7JSRTEHmebOFZZX5EwkS8jiHEK32
+sIu7MS2bDahxlcYYdT9Um5t+RDOa338/dNfD61fBP8u7bQSbucgC20x8Y2Z3CwpOyRwpqlQXsVh
oxIa+M0ml3zi0ZhCEJCMxfyqBWhg/pTTctN3cmw3dmoXfYpjFcyt2YeCxFv5Xmio/MtOh+cphUrH
nZ+R3Rgr52wOTKDtnlZLka0yPGwJepY2qoM3C7XNsc3q6myQHM7TJaRQYMQt1nPknDUOb3YytfEY
XqK17E47bK1PwepHjTAXkBrmmfbrPoeXoKpZXu4RkGPPZg/mAlKL5Kj+RXi4rKXOocBnotTvRHDx
qHhgccdCPDqLoZWQTlrlE+iu36+KG9GjS0fpbZ9nk9C5yPYFpz2DlnLRt8l6p552Y7K6cNQmRFwl
HOSxnGtb5v1o6mulE1aoNWV3Askbv4ILSbUB7ciqkC9fY/EPyjkHMUE04/fD829C/xe7hktJ1WqA
7XY1DgXYkTrDwAM03l5rCTUMQU9o5Osey6odnpatUYep6tSZzKo8MaPU379/hVu/nhOEJ61UdsFX
KiIFIdM0/RaX/Te/RzvLvKXrOultnIsgXOER9UeT+AkrMxejavodvoZ8QhSj2rfQ4mCzHyzIuHNU
LxGISZ2hgBFFwTvkQr/xys/kjv2f/JSuS7Q9DVgLRPwTJ2gXHtP2L7+hduJrPZewXd72/tUA/du4
vqPB5LmEXZdBKRdtp7QOLypTCOjWE1PZnQvsjbnn4lNlyFaptwpbjwJ5kHTLgS/6s9eIuNJTbTbu
NS/x7MoKUEijRo9C7Id9MJefCixueHKv2mLbzQ/d9M0pJqjp+L25syLR8NGw0Ii2sFp/ZSoqBCN+
jCBz6SlmSdCVSUYutd3eZzz4mNj2TiB6IwBy0Slh4kXrKSCXivX2MdgRlvCuS5+VJdERKkz7B7/h
cVYoanTa7ElJLlDNzMu2fIa69Ue/R9Of7wAj8vwNfL3CS5npv5tRHC2sZe9s9bfmurNCm2DdonhJ
yQU9MH+TJPmyDeU9FYVbz3ZKREHZxZWuMCSV7p57RaMjPHHjk9eguAAV1j7mIcWL96p7K9Ie3p/Z
6CcfxFx+aoAncNOXEblky/BSMftoNz8VaubCU5CHy1Ta4tHpKg4pi75VMbnXQXVjwF10ygx87vjI
8doMdejMfA9wB/ObKK4SVMu6tBIpI5c4bT9o2X1Kjb4TLt167dc//88dVywUClADXpvt4dMssodh
jPwuV/+2mv3n0QP8tBLRv45I/c0M2yXV8Z3U0a2XdhYlUZrOMsR4UNOe0umwKnH2m9nOkmRlE/QI
q193kvYTafd86/x6yJgr/0Q3KIYOAsMxNNWLlm0umPS7JLukVLXZOoIBmCpGMnd5qtb9uNfjPZOV
G6PtKkDtPIkX2zYU1pHVhzrYoPm2b543V5eMqmu6MDIIesls+bWZs69pu/od9y4ZZdN+Wdn8umr6
8lkv4hBr4je1XSxKmTob5wXTpLS4LE6VgGJYmRy95qDLRcmsarcKTcfFIDrxCPV+drQNu3fRvvU1
nbNSosuABCrEgs/s11kOp7WzfqJJzMWf0nQXjWn3FrQhS3Om+F/dsvoFhi7/1Agal0GlQiCpQT7N
9mFflOejnbNSN2sp0jloCgo/JN7k6/jV60u66FNCjcrKFQ9GHw02WHNQNvWLS1zuKYI2Jlzh7X6Z
o5nlTTys6JSE+ojfizsp4TWgbRmFWVPMtnkTNvJ7H/d+xBZzwaeJ720iykYXWECgtQhQWpZDHmzy
+5ou+gSfi3lpySiLua33x7hi6hjPvvkil31aq3bMorE1RdN0fw6s+z4ki5+oP3PJJxmUSqpV7xdY
kcT5RmeSU8H9YjYXdtp7M9MmUftFse7IVfmRsfpezuLGnuKa/fWpIgPQbl0ErP1a7mh7H1XkeUcm
zuokY5oaYyy92Gld5SEamgRy+83sZ4hNXeCpnAU2q3CQRRlEfwbQ22hI4xfhU5d3WmVAhrBKNCrJ
JTQfu3E9M5Hda9WNfpkzpa7E0zKSEUJmmSm2rjPflpaTPwZjxftqztiDz0ZAXaGnFBqhPN2ZLvZl
+1M26g0VxAs0gxrxz5HnQHtShmhhLjKjxBveJeSpjXp7Z7r/y8//fxoNViE/Pz6ZomZdF6kLKHur
Y7Kq/swM386V3MIDjfh8qHpDyjwU0/Rxj9P9YcEc/rYEy/QFNYfqC8X5Xh5hxl4+tHMdf1sH5E/i
cKj1AzQqpwMcdMLyREk0HCsxxud9jLRXBEBdmorVFpqAGPcLKltHGPa1+bC21OsyQV2YamNii/gC
7dTU7nmjuod2uteC+a+W8q8G3Qmfm53DsCI0phABtuCDAPx0hDKjTR4bYDLdYYI7THQgTQ/1N7h+
PYKvDbpDEJTrYc4qfhpbjpRjNDXBkco0bHK0dIwfmAxJUVazeKirmRxbyJo8JOhS/2L7NHlGAzya
1EWWDccy3PBhwteoRjMeflpsWZ8hrDu8GSjKy0qM6xPUCk1R9v294siv9z7qEl4JnEys7kaD4IGT
d/08rTmdssSrvEldpKscRdv0Iz5WrH4MS1YQ62dPQ12kS0zzPGUVngzzmOd4+dJ6UtPU1bjK4FuC
+wG6k8q4OqLf9GsaRH6kOnVhLtPCTLKMgrbo1+F9Vpfw1Srv7Bg3PqQrb9UmAZVoIqyLrlnafEqH
5gHuPX6N+NRFuRRdE93JThZ70LM3a2JWCKh4uq5Ql+YCphRlZZ2JIm6S55gQoCbSK4al/2dYSFam
JMS4CkCYf5XB8HEPuefkdnaLbob9ayCEKDD0b5MAGc1ErX6WuEhG/bz/q0YYDh8jUVS4k+SbQu2t
qxqvBAR1GS5g72ESqCW48Cb4s52Q8UGfjOcG7TJc1aSCrdqn4MI28ZlWpuDSj2yDWcHPgyJkzdvK
4Co/DWPzZtXiqVcsfusVK7js1hhsMq7TuQZfPD4Trea8GTu/Oi112S1brhFPeFcVmtbr0XYaGu7V
7nXdoS6mxXTFK/iXoZQaivKEHsjtoJT2yhVQl9LSDI50AbKxhZLBejK0THN0g733G3MnE7ZPXbqv
WEUXZK2mpyjd96MaqF/9mrqufZtJF2nrML1MO+/fKFR9HonK/PA16sJZqt6gNA2bscvA1/lgmojl
tp4Dr0wedWksbYawXSAQeRnDrD2M4X5c+9qP66MujbVVyRgm8ZZeAmPSvOHJn1E3TQevb+qKTY0D
tILgApxeRMDq5zJgfwbx1PvNRhfGSqdQ9imBUkNcN+9Lw5aTjPZ7rV43LiQujJXWcoD0dBlf0FTJ
zwln9QV4Vn80HZs9P6sT1vddGLRrTeLLtNrwGPZ0+5CtQ/bp90P/b7vwLwJYV3aK7XvPSC2Ty5CM
NPkTnZzJ+0VmJK93EV4mWJ8cYgbRuLkv27dcD7BnGsPt/Vbz+d0Eo9kfEwwh5JlHUPcspWTnqBmX
PxJakheOYPUM0y/yMVRZ+zDHe3awUIh+Qv8B7LF3eNP+/pe4Eci4+BcEtAHOlHF04Uv5pQ/M+xDR
qd+jnRM7DPBNX4ONSyDD7bKn/Xqo4uxeKH1r+jhHtk4zKMn1a3SBYolCX2Yf7wcaD+EfoZi138nt
El8TjWB9tdoI2YRq+5radDslsr6XN3s9R38xfVziyxCYD2oYP10EKuJ/tH21PjXY3apDb7ORHUg3
QGko5tRPQJK63FdUzyGf+za6REx1z9ClY29GE0MY5PefO77x67z++X8qOCh+2tnsfXRZsjQ7ooVl
e6hZ0B6hIiPOGmHK99//nH/BgV+N2+uM+M8PIuHeTs2C+hCVNpzfG542w6EbdHhM5aAOBirk+cYi
875SEeFHOEZS9NOFxmKCjAPcCrLXyjsdIv4Utw3/LKK1+tC2W/YOXNloct7PDOtREWAh+4LyHxzo
X4PadymR9UszBdUD1L2WDxIaNk9WD/WYk0rHBdIGH/eGVydTm/ZBoaFmkHnK5vAh2/T20LNAf5TM
BFcj42nJo4Q1uZFi/FxRWHLeGZwbH8HZ8TQ8hqXoy/2irYaSYqjXUyLYnWTprS/Mfh54NswDchdt
fGmwaTxAiKA5R4qbk2qH7o9RbM2dCtW/zhK/+sJOoFJvY9PrrMPRAH1i8tSppYfhB2CMfIFt0gkA
lf4MqYL+O5ojolNL679D2vI8VJvMBQohD2O9pXewhBsb5P/hbWPVQ/42CS/4nsk/XZKW5wGKyX/9
/nv9mr6lLt9m7QZVLhvySySz7FNCpvXCmlhdeZOY01hV5rx06XZJeLr4Jelc5G0g8xbPbc8vDVKA
F47hOsLXr/QL613YLaz7rd4nxS99xoeL0DrMBxFm738/Wje+hUu7bSZmZIsYu+h91TofDE7Faknp
x98/nqW3EoGuoSKSrp0USFteDInrih/qBhqlw8EQFnCaZxDbIH/syxyPPwRyqZnOm71Z0VpPmyWA
oI1IaVQO+d5iT+pyWMLpJn5bocA1y8Mwhnau4c0dpygd7WbcwvYQJEzyT5OBvCTPpxWlvH8q22fV
miOVbffnJm6j6ju691ukR9YK5gVh3u2q0c9ULPI0bBl9qKDkHZxGYrBhrbMVjwqdrempRvPil6ns
hweUkq+03RrY4WmYCs+djsiBqzo6Qp4QenBhjTMmm9CG9dgHaXSV0M57FwpS8iPZRb3ktmzrM0R7
/6lEsP8oX2VepJ2avCfZ9LlM1vLZVDL+qrLVvvS1Juc6gTL3speq+Wcbt8Hkco1l+TJAwuGLSlMS
PNRoS5YviR0xPfIRx5LCJBdNkLcs7F8y0Q7HUZEmh0IIvvHWzulxsJHCfYv1VxGKGm7AfZe3sXzf
tTu/ZvgdIFpcT+tBjmF5jIO2ObSNVe+SYYVFIB365Nzhc74lkDmZnzNZruZQRjp6gU55+RKUiXiU
VoVBbqFHfWh3qNI+7u1Ku/fgjeETXqvsS9BAyS1NqpgemaIfeSXI95LTf+KtNZeuEcOnKEsrk6Ml
hogDGKb2CEQ5OqpuHI8Dn+y5SasRGIIISiQ0E+hmDfPYfepGSeFDIWs4bQ51Ru3jUu+UvGTBCsq8
npd+eWyGcmUfe9P1ySkwGv/ebtH6mgvluj3MSaweexGHT/gABm+pG9DjT91SQZykW5CBmHIBS7vm
U1mlC9Svxjbb6lNY9qaZDoGWqb6GKf5pzoSZD/tQkbdCVYQfJLp6zmVlFPxc7cJtcJzGxVRPUytF
/aJXO5wF5vtVbnAOtKwbYQ2XdMlRj4LlEQJjfdRSDd27pE0lOUdjn5CzziiLz020ZkN57NSOe2mO
RK7pXnQS2PRN1Jd9/Un3fUxeTBruU5yXCI7IQde67Vu8SS+DBySw6K4PQqOccYm5tvJMt3EZzmji
rNi3eZrF/jYoNbxJBLj07gudt3aBO5VhdOlziqz5nLfdPOsrpUSy64riiPgu9ioU11CM+KsKYxK9
g5MKCfINHyM61yLS8ZmNQ5Y+Lroc0oMmJSCnvCNwcjnM45alb0qdZNXXBPDncAbKDW2Y1OAfHHdl
AnThLyufynfwIYCkFGjmeDnXfcfF3xCaGlFPwgVhrl46hon4kNp5ji/GdA2cxjolcOftKotK6wST
0/ltm9rq1AxBicJiX/Vzko/ZssSfJWOs+9pvsFx8l3IV4dQkKZYnt2HHHnfNk/WfhtbBjI6/RfQQ
FV+D6okpaA8cw7pp6qcprrvpb5YNDXuTkqadvrZDtqaPgAJF8LFSvEMQY8ZkTUEFNIwf0mTpyk/4
V9q+7fpoJ0m+sCDVzyIho32A0mJsT1yNRH+QCV/tmyTEvIbsrQqSU0/jrfsMjScb4bYja8xjWDVk
D11rs/7NzqqpfsyaRvVfyJ5S9Wbj3ViFh3noia1yGEWx+ClBz73+MZTNa8OEQdvEQxNCjONRrmqr
ig7YX/gY1xmiR4DKq9yf1kzNS3Voo8iI40RW/rq72jCYP+s9NtO5s33HrhS70RadjDBlc2kFeoY+
zzyOoUIT6yymudZLyascQCfQEYm9Qj2t+J2adwOaa8ypzMoxekLTbCS/6nIbk0sNe8azGOpIPsgF
fx9C2LspTxC9S/t3JYVNksybsKXmMQnnbVHHSM9EPqLpTaz6vGcpZL03iQ/zHMQcFSm4nFoVP+Ag
AhgfZkJMT4uxi/47gTtm/EgN2vNyAaWGKh+HeBiO3djK8Mc+zIF9UCEE1Jp8GJJ5y+M6Co7VGIpA
HYgyvf1maLKSt1rqVsM+G826FbSOQtJXSJXESGWMMmvI/j+Ormy7Tl0JfhFrMWnglWEPnu34OHFe
WE5iSwIECISQ+Ppbvm85JyuJNxupu6uqq8ojmVCgCqJV+wfbpHv0wkySbDcjrGj8OdcD43dJnzj+
t5vSJPnPwlZnPHU0s+2vLFn29F6z3NiXvMNL+uXSyLGrBIVo4nKO0iT/A0MOu1yyI4/i23V0fiwJ
JO3mkznngiwzh2DKnyxVa3Ka4Hvo73sbU3+3mwwNejk4wfuPzW5t8cCTYZXvHgfByTJn+9r+x4Nq
o1PX7ik9pSx4caegkI8qk4WEyFqneQb7t2iPzv2yGXK7g0lVH8Av0sFgPccl3Vq3Ki0w68coJvFf
pLHFqsY/pPu+/j4ca6haOMuGvUzHdIlZk9KE9HcqRfS0qg5YULh/hzZr/9GNpLMf9lARw4gQuvAf
n3gvX7MJSoXPbVBZmOqFR3QjJ6oyYBqNtXPC7+BippfntIviVV40PNn4XmGf0ZrLJo3PxGUuWhU+
NfTYKA+KZHnbQH5caFXygc7El/TQilAY/2LzFd1IOkfuLuVGteVYtDlDtW3bFX6PdLELSRpw05Sv
tcxGMuVntjm7va8KzjHkvMOVHy6cIYda63e3EWNDRTcHwlaHFptOJQ+jcLSkYxJxhz0X5c/twKe1
P7fYCRRJrWjBo/EGEPGWPacOBnZ7lfmCmo9Oj9s8l1mfSHUzyW8XpSpXyaCPcuA767Gc4+aD1tzZ
kcmqAOMWn7sxQp4PHNOyjlxhdBj6C4vGxH2ReKbsvKcqms8SMzGvyUGXvVqZ7tAwebVKok7JxFox
gBhwdGxo545wHujep+9RK8e18RvPv7qDjckn0y7rL7NHaIhN87QarBqf0siTuKR90uVnRIsKfluI
NPYIEyPchws5kuyGw9U5oF7vuj+1S+Ti/8asF0dDi6gl3Vmkvo/uwhq55C/XaXzJ8yTvzhz5rl0D
h+mVuKpwSIq7VzJO0vvJB5jjVECKUihazN4+CS1GbC5r5wwU/lm4RtsyNmLf4FI7b3DZc9hjPxdo
o5bfICkhnsJHzlZ+XfpiN0UpR1+whmcc6pvygDX/eN3RWeLWUJ3aygIujM8cOqDRlOiq9nw8h96m
6UtyUC+iU8Zi4280nVT3HCUrbNRg45yiXcPRTeATwbKxkH9ElJnlwhW7SXg+XWUKRyXcsMX0vs8F
DDHMevSq7lhI+ZUk68Lxe+sYrWUEoEn96UOLBYPDyUjeoLOm2S+7oHI9Qmim05d2PuL+6izHC0jB
kQNctx2x+ow8bIOfhPf5sV3w/fn++aAEmZurVv9AfKAYdu1xEYj4+2Jsldta7m5081MG3+ntjs0y
dI8Z9m7IY/AAGH+EDFLQC7RyWsnSDZLAhXXIQjghFmCdPoskichpEDbm7/nGtv0H2SA2/tEKvbR/
O/ys6Hd6xg75u7UMsd0QrR6SPh666CbsBg6DjfHJYjqWMh4UBP5rHnB+l9X5pAJqqEI5xTkTVw6M
9dT5CaobGBbN6pz2jq24K3zfPbZ0ExE6yiFG0iKodVVoyBYaxzkCfAmNkTNYxUov0Y9tMmreG4Dj
LZkvw9AN54JxlGrLWl7IainGKENzdhD2r4XnWGYq6uY9fqBuJ+qa+oNMZQo71/Oh8+4H67RAOHHP
MMedpm7KFS/3eIv1fc6XcZZl33FtHtK2H6ak3CgCaFGfoyVd8cVFojvu4Zopt6nq5hBK/P8IAp+B
yO15RYHA9QcxZ7v4UqxqrLOw+PkfaUP0TI8c07uG1dvtiDbdHrjR0uUAZpRH4hVvLTw4GawV9+vK
0USX2JUK8UNiDQch2BakEHcUgXQ5WgY38a3BXzxceizT+1fJ5mL396ZIZvO0T21g9bANQ/yMRkHF
2BXsgxWnSMeUvWwFupXTuNCNPy/FLPfzurH2LucWe7EFEWe0XKLH+kPcF/oMGXCWPB5oA3Uzp3iv
pmbBEu1qro5MZDboqL8xJpm46F5tnXFf695Z9mfHuv/bTlP+ieEUl9mpCBpmty5t/VbPsLv8FxAT
VCnQWSe7wu+krRbeinyscPlkLjTdjiUSc843oJnmKhAqbBoM+EXP63zL9P4qZyl2W4MVtEbUUX7w
DE7325JuT6RY9/QJgarRuzI7h2RDYDLgVRZG1fM3TMbwtNj6GTl2SEFCPiqrumihEWySAO/lpJb5
aOFWZQt7L30Wf6wZNXJG+HvUpW2dujlKWKk7qNF/mSSP9jrK/Lj1iOreW3dv/N4hNMS26GQ3UC7x
kDarF+38m6uZ702PE0FeOD7EdlMYtpOhAu1g687MYSvzlU9DqSP6HZ82wpk1xbg7D+5jykiSnAP/
ToWpmI+W6A2XrKYLZteoD80hEc2xl8WS+pyUZoaXz5n2ksj74Jcsu+xIwtwQ+A1bD1laoQH5rwfA
d/IDCTP9cqdhzZgWsL3bUEnbOCvZ0k8oj8AIbujwnZyZwwyo4ftG6jETWVovfezf1c6jM0vT/HHc
QhTVkcd/A17OPg3WhueT7Ux3j3eF3ua8L0CE2BBV1s3ZVWfBvXaeTj82RnpfwsCrwLgGMM2WCRiL
UMawrJmKV5rnHkj7OH9m3ZrtgHchezCLP0ovCvrMHUYstCTwXUswFp4VblrIoY4cO2p7/7RmC254
3x7ZjZr0covTtSbVhDgXgK3Fce1h71BRe1h037u7kNiiQfELwqYD1xWUvMu5m52oE3KslzUj7ZmJ
dr/pFC4onripmvVE7pMEgE0i5w4NG8RZPG8XmN4fccPWJSlhQtdXPM32Crl709m5fH5f3YpLC1Za
ddeypIEfEkWLMLIy4/vPxRY9xrIcjZPFyH0Ma9zIDnfGlrKj6i3SwfmEOM2QAfBAIPZbJp3FKwfx
NS6KtomAn6R4BlF7sn28YGKa7DVE/i8CIim6RoGBTTP8PGrqfZX4tcXzF2myVrq35hap8CmmgHz7
MoYm/80Dro9cRe59mNa9MvlCnxAh1v3XZV17ReBfe9NxM+I+MWuZRYZWuktEE1QGB5GEatFAuYy2
SRYmumCVdquD6dDSIfDB/t5Cx8u5hYS3g1bhFZtLIFRoJk4cwbmXfkYTCPGXP/KKRLqFSx3G5gD9
yxkKJnoLxcM0lwRXw1lMjiLjNcusbHybcw0LJeL/5GZBA4zhNn8y/aQw/jM/f0LAF1/WPAovOTYb
z5Ngrofs/sBDE4rUojNxM2Rm/ju6nd9ulK4/hJ9TvPmpAqBPd1JKvAwnQwS8n7s5v5BO6AaGzXjR
Fz1eBrWEowqF3U86Mr0sY9PKTzFo9dgVmfg17T0tUxdp3WQymd6GsfXh1OtupTcqnvqT0pZudZIP
4w8ixPw85wP5aJNZfSFTLEK8EUVjVnD+3zFFUXaPvAL56Jaxve6pLKLSw1qhxuY1eoDQb9NZgYj4
sLgHzYUegLnqTor23JEWqXv5PMSyOlQbLm2RCNlMcRTtJYv7LqnnaSIAt1YXFkBH3TbWPcpX0x5t
SN5X7VGXSzWE+DbJ2WHfUmLhtF8QF6lmwByzNpjW87xcj0I+ZAcT91lC+w0BomwAiKTD3zgO+p2C
876nEdzN8N1hRMRY6YAnoE5GjWV8+QEnL5haLhuiPL5a1fVzFaOHehBd6ilkjRZx1qw/1ieRoMW0
R7fdhC1F6tSYcCMewMjM/cOB9lc0vc3FY54WY1EfAjmy+OnRX1Qcpf6DUs+u0JpNp5RGy1dr4+UA
5rm3N9CXSlaO6FVJhbejE9UQI0GrSiF8fszYjmO0u+8wLZYQbLkPS7STU+oJW8qFFQWcUFc2a+wS
dpm5DgzVr9E6M9/G2LNCB6nJs0zNSu+jxfJ/MVOjrCjilTDjIUj3PZ5zhrcYDEDcQJSBNoXhW52a
gQf7Gz3e+hPRY+3nZBbE1SQ8EmlF9xytsdxGB0Wyx5RZBVe4DYdljX+pad8ecCkkH4uR++cCauhp
51hgK+O4xzsZ7Ye93/eC3uxSyL90sOQPWjb2c4w1w0wmRhfdBjhwf8kW/VuZznnoaoE+6cEdqzyq
3GfFbSLWFJe5XdOX3qJ7K2O8/7I83CBuU3QgsjLdmK6n1q/HeBJr7qYrTSZ9Y5JvCIThHytK/BWj
Rd+pAWoMRg5VBjU++4mk6HyoBdkgdk0hdCfVtiMH78GSuIc5JpuxFPW0eoabjee4/56OY2ujXx5d
3Q1ZvG16GKzR+og9EFf47/RFA5GB/QFfQDi5x7nnBFErrSieD/B9FyAemM1wKcYtgCE+THfGxrGp
2BgiqEMN7gs5GZr+lGIuHo/UT69TAmer+mC2XaociTZLbU27HhvKgV/Nj4Hmx19rYQbmY77mTRT0
+JIhCvt3NGl2nhZu1e1mMrR/xOT9egm7Um/0UJmrY8yzzzvcIz+7ox/6C2Rex1YtHtDeiWqsDkKU
P+j3AZLcRywAjQ8zw+ZI05JJLg0wC+qqETOIuBFA5bcL/kRxk0LmMp4zltCuzuky4XuKlRGV5/Ey
N5RC51rJmEnMHNAd2NouefZc7AFfKP5uaUomx+Mx1tDPlhOKBTI8Mo+SNcEdcrzdRbd/KLKuS2nC
AD6Dmpyf43yxAFBCQBOerzuUsE71OwM4K2QtkQp8NCrzYrpRx4CT2oNDTq94boI2JLPdVRWQiO2j
TeJrikf3EW07oPcBjcl9kUEdf2rjeQ1X1vdTfh2LnP1atsn1T4wqxIBv/THiQKCyUXMFeCD7ZmEA
yC5H5B2t8k3z21b6gO0GxJMA1qbOJY/ovYLFlOCsrLjzscII17m9bk32XX/TdiqKi7Ci/5mrWM7P
hU1k9MxCkoYKDfrkz9E6wye8Dyx52tzYffT2wCBNVACcCc+SHtxKkid/B8nQgWScrKJJ7AwhcLws
2XafxzmxmGld7GtlFHucu8j9Weym4BLVT0WDCQ/ACtZL5gFBR3L4IK7LanZsXYpXPThZjxSdwYLB
bDrxYpfnBSt/rOwVif4ejrF7IBKcnkNmwvU7PLH7m81L/OIWoTELLa2+m+NNmycms/gKCPJJDnv2
mCAQ8QbuZHiyU5iw37ekLQPYOGqZncfVQzY5qk28z8UQujJOMnfV1HZ5lSovzkcKF/VfFqb4TWzW
BQ3+tN/NeZdjSt/9aGriiYjPEUvmn2Ze06JG17tM0E9P23w2wfUoyRsGs3LuU95MACqLUk8JQipc
Luf7NOGdLVd0lrrMM21f5AhHA9wuuz5PyXD8k9lWHNUg4Wj6MKdusU1RYOX0hhhc/UB5OboLosb1
2xQnQrMWpwaOGqUlKpe1p8fkGiScF92lpzGnFdDRTJ/gN6T3eoypKqpdYJmcrjsF5xFomEqqgNiU
SbzjRs3ysXggPPJVlHP112d97zBjqNiduniZGJIJPXqeOIgTTceiK6MCeRyYHGAEVwo5aXs9xjmY
epyC5OUwIEev1gYyKtiIz/2VbRl9BG5N6m7IxANvc7wnqWJv1KbAqzjG3BLeDq1+E5GFEXDviwGt
Xlf8P3Yq7/qagG78/igQIpR7sQlT7klmz9k4HnGp12xoPCH6vd2kPaX7hqFfrho8iyuWl22Zwm8S
bwTb3RoEQrUvaLmbTSncBClHxv2ThMP563AcPUym2rl/iXqkMD0YjkgTDOs7nCwmUBOhIW3kgY5C
JjufJ0T9ZhUOHhvLdYZhaQkqLbxMwoStBqaPOpBuwP9KO8ezvcZiYB+ikP34dWTz3pUYL4EWxPOE
hzQiq/W2XbIurcYxH6EJbWV0PBkq2v68TJEz6JBtcQe9uH1qN7iDNXRUnNcKwilbe1b0R7W0Rrx4
bBe4KmDP/xXM2vI5JywguKNLugsZku6MOo/KJIy+0cDFsGiDqfGbWXDyUe14p+DGFgZyK80u15ug
GJ1BqAFnuGyi0L4ZujB8GIDdjZha9WvPqXuHLWn4FzDY3ACAx1uXBf8KeyLsqw1YGOGnvjX544bR
5oqjpfY6ZLkZqnHB0gymm4Fl8ObJovU1mXJLz1RPw3z9lmmHCuTA/jDm0AXcgsAai9/BHwnYuAXd
Ny6MRX/O8xL+LodMxWmPXfLaCbBjQpnkCuUCvd32pEXI5UzWsz9ahQ4dZMynpQveAsF9AglHNjMQ
w9Rg7m2RFkoogD+HjYJXvu+PaUvyWpO8dxc0CFPZpUGipzD2XzH51d0j8XNMm5GK47ZHfOKVm2y5
s7smZxlzBOAClpMEmC9ClGrEyvrrhC8aACm8XK+arShw6ObUWmqfL4AdAJcipBBi/TMk3uk/aUCq
lC4COWNV574cdlAUrnrXl5NQ7VsYjGd4vVY21SJaHC6e3dh7Enn1pfMCTTCBxTmBn38OloUJtd/P
djTTZbK8/+EjCZITi0v/eZQ2FOP1UAAwfQ4i2PDxptVF8hKiDD4dMoobN6dTk8TgyjrcMbjoMnSG
GZeswRK3uDnmbTztGf75JLbytKoJmF/Ro8hokDzlyLg8ARaeRbkzp0y9AVl76fsCkxisHkG9L3F7
P6sJLa/rvf1wXW/qdiEEVSUadDnz9Di1ChZ24KxEW02uSC87G90b89s2VBbp7CW2Htj9rtl8yUI7
5uB2FH3EBAa+G6RZNQ5kAQjQiux9HZQ7WS3EM5QDvLaU7bWfyf5zi9ZQp6CcXwyLhkeNyI4KMOd0
kayN3nDaIVmMYRpfAg1Lzlu7xM2+AkBALRTnIdt6nCDVYizhyEGrtFY4l/oY0cIF7BzQXX4kicEK
IOETRje1PSwaQjTeou+tElBbl3QFBhAvQt1v2ZiWgEQ9Rk4LN0C/5EuJlCX4/hZ5VgdtXhxUIXWa
YZ2HeEYuemr9JU9Axo5jCHcYNsLJ40Q8ORKpS0cHch2GiZ9spI8znC+GOzuQokGS+98R61QV/igW
g+alVeU29QjlCpMK9VT44qnvSPy2qymtQUzGjwB1h4dZ6eQvXvasPnI5VVnm2rb2UwyWQ6SinDIZ
l+14tE3bu+4jE8AMMx2Ly6oSWTNxrLjFo+gDkqcWgKb6SALVZ8SC8pPjXn+/F/k/hvW3TTYHvMBF
3SGo+VkyZU9ApEGLtt7X2cK2M7OBRaVq3R94yQGa6bbjaqb8HxruTyN2+oJVUYT0YrX9wXfgrHbg
9K+xiNkZtG9aq8gXV14s0cO6mw86T3PTGwl2RbQFEixB7WEE6VAtO5a/AllYzwCt+psYOfUnCN8M
CnnoPtPcThfgkPR5WOzrygb1NsQUaWwbegBsyawt/Mf6/hbunfwlGRSrjwV4xCmihS57uRRpOU1B
l8GyuG7H5C+2plY8T0fqo1g09CsyUNaM2BxdKihZxrLYidsrCfWERLGHfL42PWRNxlvx5CP1nnaw
yfqQ+5h5WGGyeKR5IxBhVm3ykDo773ZDIexpBD7myYQuFnd6W9MsOgWK9R6gUtaKg+AAaOJ+uqPw
4wVtW/A/AKV2E8iqsOTFf3J1+V/Sh0k+xtIz00wJD8uXCtlh+9LvPZlruUqT3h8FLH0/uDLxdIPH
jZVpkkJJAJp7meVjCm/07O5YdF/nwun0Z8iSw9ykfaJBN2Z2l+alwFrTgrLnElTJeDDJ/l+xLdJ8
8minJpTjrJIFilX8BroNODruJRyQN1lteSeA6Yak+L3ZAT10zrh4AP3ZJ83ixvb/G3FdkzJrX+W+
KV3uK1+ipnWmCxVAXYbWMreQL6MiIkQVOsZ5SuVHMH0OzquNcjo8KNGaNwyUM3qkAdeNrtRwhLcY
/tTLc6H4Lk9wbkriqhjMfA9QJYWcoW/7+ctFrR1f546E8SWBw/1SFQqF3yPuYl+6UuGwdnfTOhtd
FQksJDF3gsbKS5TlcXwcrT3wpMUBtLbsAwDratiTBVRDlkMyc1MUWR7usHPYil82mgJ/RLcVq7ew
k2Mujw0Z929qNHiZ0hTUU9JkYU/fQbzy5KkHyCK+JPztvjYGsTE81KCgVbUjMcc0OwFhuE7LlmQV
kKYjekLrY0Wzchm9FjveEhi85r00MYQJivUtopsJQYBztKkRqWJWATe2xMFduOKSb/6HlSBnarVC
9RSVbILYFHrOyXoN2jdu4+0r2Wco+BrweVNO7vwgEVmz0hbSB9R9uzTI5o22Xz2Jxv2zAKTEUzjD
LR5p0ekGs1JfGZR1YMooTwrk3+pn8TPrIjDi8KjIeHTVs1y5rrsZcrObIYXkqAcZD3f9+yIQnVyg
91nCdV2iVU81WzUfHla/+OLMZMdnc0WEkUBbhFDZ43fuNi2qPc6wsSnGDUxTrTVsXv+TgLayZ48M
gNnUfmUbbWHYgAhwGIMmB3lAckWxgbROodCIczwhV5IWgoG5jCLh79YETsf6FjMppt1yTOEG9o8E
Qsh6yhxVB+Q/cgJkcYvlUjEtJ68cMLAtFnS4N+DDhr8gsMbj54oLi3x1iY1BTFI17Cq+xFhFzDV6
BQatHLitHp+9tqlWPGmOhI4jZidpIwuLziOJgDacNb5MMVxxn2CAQ9TalB6/YuHYXGer5ap/AVkQ
9umBxynTcQ0HDHP8oYmg/mNgm+zBcAc6/PFABDZzUlkm5Gnmypu5WlNymHtxgMCG5zHFZqsHPKDP
x/f+9st8IO8OBLyzpgIfKjAZwS8xxmJiBwl+CWvA9At4f88anL6Bu5rbsNxDGT2M9wnBaDadUEsZ
R7LtRjCfhAz3BJ60HuY/OMxdfh/bVJnS7Nmen5LOSpz+HsmslUtWDg8MW3wJGasPh/7HW/BckvC1
QmBmocV5zsUxvLR0Rbk+YkQp4TKh3RXkliY/eq629nGPB2fvoxnq1BuYJSDBq10XXUM3TRqknRP0
Js7wf7Lo+qL0WWdwRAXaCrSMxkZvGnf21ODzD1uj9JgM2OHmWZPQ+Nge2hyAzgcRB51/Q/GV/jOZ
PzigBRCogLV3nt8RkNSYOUBtZOeWLhBcJVMxvPBZFUix8jSmtHZDnC5Yac+HXxIim+2xwHgRKhCj
zNzLCQmbp5Dh/DZzARK4zDZ/zGllEAdP3vbJ7llTJLFfS8wPx2OYpv2YSocdhqPqOuCvTxFUL+QE
ihlJJF0WSEBD4s2tSc3mq7YdWnmBb5kEKykDAmJweLBROKX+xYhoz3/GO439R4z45qQOGwZygKMu
vPk0cQuaY/gSvrukmM52h2ItE5Rdi8wC9iPQllZpPyDRhqcxjhKAjA4HXTEg2AWSHKoCdeyopwkq
gJIcksHGHS9A+tr2BCjRPEQDXNC74WnNuaGPK7pdNC3Sbh5sYadv+l6x40qxZ31dp4P+JYWPZQPB
Rvwrpcz9EPhm4a23mwBTUk2hBmXx8rJAI8D+UWDzf9oWp+Xi+3Efa+ziAxlkMVrBKwP7nt9AlOCe
c5UHgPx65EgXIrF72Puo62+7Xk7oNjK9feRzkfmH2Bfzb3B5/p9ume6rYm5lXk5bnoPVE9hViKBe
rfaidbzqXCc1CgeiQwAz4pcbOmFQTfiyRKmOaLifB06bUWh3Jpz5Dn7nO2CI+PsgT2kBNiTMy2+5
2wN7P6DTUSvcLBig0LR/S1c3fQ4gCv/B4nc6fhw5Mb9DBOn7c4fsn/Z2WfoIJrohcsWpBUO+NBBO
HnNdjKtGY7JncnwgAZZc1agAopywd9RFLxT6DiwcHf3yB5Tct874G65fS++nDYi+lzMou17ESwsm
RnRZtasNCjgSsmJCZhXPehRUErePAHCxb1RC79qvXwhTEkkjIWVBsxUXW9HXIwk6OUfzEqW/4qmd
zBtOFdu/NfgAuHaDEMvHAjD2UuKL0+xzLeb+j0omk+AdOjZ5gtHkTG+hIUOpVisWUmjRG1YdUZJe
IFDqVuz3AViw6zQ/O5oagJsLpArqSaRTLl4AVNEXQLC9+EdXzBTx1rlfE/wDn7Hm6McqobgfsBW0
rbj7o22IXgTurue89YJVjDnCG+plD9kpM1GubvdhzoaffT6PuC6FjMhlxwDGLgUHZHRiFPDICQov
tdUi3iFR0YFjf4QIA40PG7o4/DD4Xb+UyDzJcS+xfORhbeCAD8uHTAiTvmoPcNefh1QfWd1jeexJ
WDjZNzlUSXivDr3rSiIoFfDsnhYQrpRwPmfTowy9bH8PZOjIHQAh1/KKzi3PS4BIh2kyQxm55wKt
8SPCmJarnlSWg4ReDO6lrSvWG8vD/jqvh0HgLUlXWRZGg3WYQHGeddjElWnc9BcXtnVHICAEfCA4
cA/dzmFFyC/ko3H/Y0JVgqh9zAM+npgBVP4ixzblzV7MOX4Mt7ul3g+FT0EVLD7p1o4/Cr+z17ig
xc/U4E2ukF8WR1/BzxK/JmP7mdps+c1jx6aTB4PlStnOXjTDAei4itCW0b8p7r5IllsBp4sXvlNy
NE7L1bzl2C6PTgP8Ndp/I9oM9vOYiXteRDrcRmh1XtaZG2hQ+gXf19CSAI5h21gZR3m3AjhmYcVb
vw2jkU+5GYf40SXQod4NrY3uZg1FCyrnGB5mZCmnUGd3ff9grASnAuUnln60HIaGsEhiF32wBwFb
nojsdYRu7jolloqnUS+y2jEllDOGaVfuhBaXZYS+042R+YUIm7UoB5HKxzmB/csTwa0o66Oz0zsm
EwEBgMnRdU0Accb7Xg8LQraQqjNAt9R3sop57nGJjWkBa5LMp7ijuDzeaUimCrLldfuWy6dPw7rG
4lm7bpl+cIRKdtdFDua798dRKY+QAV4KLiMvnloF7fX/ODuPJceRJcp+EcygAmJLEFRJMnVWZW1g
WQoiICOgv34Oe/UmbXraLJdt3c1iESLc/Z573Qbw22dU/1W/8ZNlhX1hVvlMRxI2cafs8eratbik
bdIdQ+oFQIvQsJ0niJbZ3dJsaf22ljZ4pT95VfmSt4lZx3k6Q+xYaDBMBKdEp1eTFUj30jJrgcIg
tdylU1IFh7odRX4G4isYEI9dn/xFUij69y4s2+YlYU+x2FBI9VyBtdKXhIGsu4OB7wNGj+PAv9R9
0+0VoHzGQYTGdAibfpyOJWTvUzHY0t61dpuUW6ThJX2w1gSpOzOAMa8VYhghJ5VFb75xGtucnlZj
4LZvZdr3uCQ4+cQFgZu/RJ3bgIoFTxVubaG9TZ2sfXdxyISvDq5csxWBpYflZEa+7nVjVLsSxufY
TbwqNgV+izGiUO2vmr3LJxUQC1M3TfoY+ro59aPNhtfQ8KCBjAV6SqG1iFiwYfOSon9FzWCwOrJT
ieN8p6JYvMg33MY5uqtY/xYtT9HLtJb5pZzt7ofGcpKyW5yVXhHt+rRc+j704Cs4OvoIIRbyr11M
q7gbUIemuOoMfZxI2uNrdo3/IJJbHKsxOMN1Kdv8pwq9du/PvYk/qXdm8wDCL9QunFafhLuVIjmq
b1OeE7PMhDlOkq17l6Wa458gFMKP3HGy6mjI+/oIhqCeusZwM+rNxV3CrWg4uiIwsCl7GIcVCoEn
sadV882/oBNVVPWNLWP+8M5Fbug8587pjDY86qpT5VbKioVuiaQH/8VdPfxI16WP4bywI7he0qi4
tSp6e7es7HFnp7qlIDTme9GNwa5IC7lE4zAQS9VbvKy2TWf2+27VzW8qLBmPQk5n4VrVDtfesJ0p
785DylyzwXPwYwqbghuylYTxrG2zdXVfPVhF0lb7Ml/kPdJIdcisubrvjNyJeZfZaI7zMu4UtdCm
CNfwINpieeBX7oeYkrBsoUk8s4/ocKFLnTbdDSl6wWPLYaO4gKwbfjZn9tS4YTtsQSoIFJ3TAVjV
VSFEdyN9xVhwnTgvtHbRRBp1ccWavovWne3XQlm95e4nXET2d6WKnFT9YirPtjbFs515wbcE8i2N
8Bgl4yYwEIl9DJR6o6rC/jNDR60bMxynSyaa6VA6EgimWhFoa3UbGxAPfkdCeJDy2yvnl9NIr9kh
ruIdQN4uq2isyV4/piv8RGXZaXswExE6lAQ2qUlm6p65YpQBs0oAq6TVka1ruteE7bs8Xq1r9DuB
O+d+zpb+wod8B9siXAMz/PrsleAskQyUtKIkG8zDKqCN4rSURhMpeLmVZCDOimDV6TGdjHnT0n4d
wMf1cyOVkzBT8sblyQ9qBg0r6XDNRirfWK4As3DhFH3Gqzc6yOGTGm9n/drsLVsE/R6ha5njmiPR
/GOaw20NAaSTjBhMwBhOjlOu254+d7lnLgysxoulE21srFY1kXhscVasGHua/WzWrrHtUEezJ8Ql
dvcMRkhjsUHc6ygsCzM0wlNSZIkC9inpjkKII3Hn9wMK6cIBfeA1CJjV121Cgzk14wP9vPsRttrD
cuSO2czyYjd984DbTqZvdA+CRCk3dlfVWFfKzSHZWg2I/DczlwZjQdMIYn+aqZa5aYNDxz1B3UaB
nUWC9hFZzGJn1RZT17BsKt9r1MNaT1nCMG+2OibfOk0gOmBrn6lUxoH/N0+xZJRN/UJUpm+cppaO
L9ah1b26bjNveaGkLyxIoLQl3C2n/M7X0GNNGJJUtoHT5kXAOJG3uIkIcCWhjaILVX6MucbWh0lj
EmeDK8SOoxJWIQUbQvOSVNIbNUnIk2mBsL2MFKxexGk66zNp612xs4BAlgdr6LSFaMJ+l93tPcxi
F2RJM9iIEoohwktiZXG6Fp73MM34kzet187efVgJf70H5MumI1zELZrf5Km6FDyq1Wn0hXYPS9rm
9H7mPLn7sEms7I+N5YDMOiNn1JEhuE4bUybBe9gErvfAWlnt8lAbmY3TqCnTrZeZrE0b5kR6Uc9L
oY5U22Mz2XSwb93j0nP28upPSyCsiMRAs440BwhixJD00JzR4gDbnsOhUwKIlmG28cp/O7rH2aVY
H0wnOFeqaZKLpZwyiad6Tt+coc4+sIcx7nYzMflbpRbB+DZ03WB4Q41167tq8hF9GFOCbYKzdnDZ
Tqd3rUkHvRmxTNnMVWEAthI6nmGR1q82pp12V2k/N/d14I9/0qwNd5m36vbQO/QLGzaBLjsf6jNF
nRmGa9f0Q7VbxyVQT/U6SAPoJU/ZhJBkrcriMazlLwMRX1/rLA107Lrhsvd8Y1o2U1Nmxqa4uQyo
l6t0tyR5jnnENOrIm73gN5yZ+9QlbX7OGh8FNMhsOttgyoFN1rVfdopSYo5wyZjtC7otP72R+iZT
eCKHi01ajk5yGJq2Sq6OsZo3t2dfOwDlJrTYxSUkr35vJp3f13XtL2zF9cSLaNm3SY9uBsXZFrgm
L5NGnPiTSh+f11pn/rO6YVwIdGjIJ5eJdrWzC7EiRxnzeuFGsqik5bQetBbJQ7mCVj5XNOwPLocu
DAG+um0i9Lye7SKX/i5A5v5BsUWum13zFs03cM7rN7MXocILqCCvg8UZGfUPubuR9iq4cZruXYdd
vVUoP3+81FwoVchUOxjjlH3LJl2/8DQjXIrEPgyovL+6XKzP8yy8s13r9eeSF+WOXJ7i7Ju+x8oI
mAbUBwDDXBW/yHJo66i0xYLpWsxnAzBPR4PqZlS/VH2vMDTQmraDf61whnJCcHZaRl3hTJSMyH27
b9/D3DOQ08r1DYhxvl9RH4/sb8c7WCVhHhfEqd8Zc5NfrXKkM14Tg+mX3xHPQitm+xDm6bDrLHvc
g470P+DKjPspy1HYITHvMJZ2YYyhrf4NGmVGOGaY1uvJeAmyST01Szt/kAw9ny3MKg+zP58kN9Ke
Wql7NseOs8v01bAHPk9PwajUsTFs6GpDUmMSQWXGlhh/MZfAjaOz4gwVhgvMni22k4TiHXC4JUlm
Dm8HYwWUw7rT5rimwjzYU71cfN7CACdV861JgWoNrsivbMybv3XpYWaZe+Nlhhp6wlM/neU4D0cX
COTsOIX6LRfHODLsm458FJ0NZXV2CTwZntPxRvTpxCohCS1snoq6uBxbteVNFjB4tOoUMcxcYjRT
VEiAbMF4bIa5CQu0SVz0uGDSwWufyAWaRxCwwOg2tJ7Vo20DOIrJqGO7z6fv1VgxcmW4lYXbZVTZ
QWdzT1tMbnqkCpq+0XHzbetXNkeqCXTKJlZN7opgwh2lJYvJGXmpAQbQ79KLNjpQBJU0ZWRK60NL
3ziyJCE5JcHsv8+G6zCUC8QFDaT/uRTGALRhFm+T5aO6DJN9RmCZjsa4DncYYeptEqogTgkJPLWD
kW+Ngj3fyKKEgQbmvOmpfG/uQ2vv0LyShznvMEh9+PC1h34NxwPNrPMRdG1/p1fRPDI0ZPrqaGpt
0tMio/XHErnFdHnl5cYeNlZiTTDD3YwJk1DJZP21WjjNCszg37y+Vj9THDSPSOMYnieEytYoxz1b
yHpOSG4j6GM1bBlg2Tpaan994/4FWuma4DVB35JbezTTv4usjRghgJ4Vzfpq8cwh3g6J2VOVmvVF
L1JYkXBc6zk1RDcjzZvVaUllSyNdzPaFLsw8tQieHDZEAgMxo9oQ/M+idebs4i1bVB/JbkjzDTu0
sEgHExWEveqttAcgIKYqy3NvDG2wc+VSfgs8lyksI7iYfghWzh918QATxlSHQYFxXNqwOjQOGiB7
6DAO8Y6uN1T+covnbvjl1V7+HX+GRvTwJ8KuXHlp06x6CvXiNY+Vi4sgy9rqu67ZlboJFxJDNlnv
BjQ4+KJx1JUQRXYvr610QLgAy/alKIrTUCWMvVn1PqMBzsspb13zDoe22htoL1VM7StfZopC+D9c
bpgxjBKFkU1bwm6db1Ujf9SB1+E77gcOwsErSKYnqANh0nPsyJqAqw/FooB0s8FGgca1vaWqGLce
MwXwoaHau8UiPmygvKvGS7K1g5qTlsvqcYpMtEAZ2kREVSwj7rL5zQQyGzZIY/jvPNbeHIU5A5N3
mg49M+p8N0FD4GtHb/BP+CGdx2by1GO6rsuhsyo5oi5nA1RTZ/1lDWx1wqJuwvNXBtxh6NKAAWV1
4Z+OyWq6WW7Wv8hyWIlqu4O8kMLS+3eIu4XAmk9reABRX6CbYIuKDcVOnWwmTGkHSsHg0mUqiRkG
g5Oo1okqgup/4mtDSIYE62NTd/1rggfT+kaUQfg4WwugRtrlQ1lsPGfCA4gZZdj5VW8dKwWqg+Vz
2C1jiucr66pkiEaz909dmZIM14RNPZ8ssgkozXqr3vd6tkhoNdv1QXgU7TJsx3Hre+X6LfGyJKoy
skH3kkiYH2nj6T8UFeKw0FLtVlGaMfaZ5sVeA+tldUbrT9vgXhFDkHAurUh+k1OmPzI12hl4j+2e
s6ruYxJJwYyZ5wi5cXDuMYCbiCQNc8M6QVxMzCF740cfYsZjwOzL126q3GPV58YHIwa3Piw4oO8w
lxFUKqv8OJmduojUqIE8w6Y7S2Pk3mBJzjVb+LuFgtqWJ4qRFEmpGR4mPYUbpl/zX9fLdYzjQPCd
TPEykf6eb5C80eWgd5/JoUouJvDKNXXaes+4rcWP1C27nvGBuzHSsc1iIuCa57HpaNaKklFMVjjN
dcnr5medG/WDEXrGQfjd+tJBf+H/ZBi1Rn04tAVel4JJpeeFO3uQ5eO6Ts6ORc+C4UMT/vHwJxFg
sJo3GJtltT1JOqzn7MMHRwX5WSbL9HZDYq42yv6r77vj9zKj+sBPtf5WlgYW70d6hw0NbHlihLZE
jhr0yYD/f7yZDLG9GNwUURea42XWFWaa3l5/ZabjPPmg1sfECaqHwl6Hn45yJgfzhicb3vZIDZC+
TFmJ+pKIADR1GguExYvQ9Ydk587JeIXkI2iPaK+6iFxdMMwGjvAgo9KgeQ1GPLMxJ81yn/ZDUcea
hXnPnskxIfG3/pwHF7RoDhGiryZerOIjTyx0JmuBEg+Znfw1IQ1jVw3l+icnbWune3cI7oPRgivq
jXI4qxTfxYntPeab1oyp4kyYHQhg3/rFMUthTBqGwmkvt4kuYHDygni2Pc7roHomaiW0Yr1kzQVS
2Hi1W4bQu7B2u2zX+CjYkYR3THeYicTvNku8Zr90OGU2WcD5TSCPXZlv0vI8a69YPmZHS8lFIFBj
HFflQf3VuLLnwUhOehnnsItajgGy0xZhJUtEwzd1Zyi7hX14ocJOxTipGAWen2xY6EExSe/cwXAK
5gFgNvNO9b04Gv7S2T8qBPmoLxNrfOIQ9PuXaQrS7Lg29uQ+kh62zhvZGTy5NHPOnb/8g5frZLkH
/QrKc5UYJYFlFNKFvgrdFTMLZ4ExdiR1gITPKneDrdF2o9HsHOF1WyB0m0Uuyjfblv80bZbB3C6Z
b07vwPk3uZBO18By1DYBsSaExJxLMuCctxo9KXxBm5UNb8ZSLt/ajAlsfmk97cA01N1kxWZFnN2y
1+tCv4ssK8WFtBR7ipjudLCRIVD++DT3kjZIesAvVWK67RwVwtXqgowWBLhNKqFSODIf+m4j0lqt
d+0QOvXTqiDv7k3PBP6OsBuu6sEJ6NuhnIUIX8zaVP1mHt1hPjNtWz5EEwKDbPDJDLsmQ+cMNyoB
Z6Og9oU3sloJ8wqhBb3aAlM0jwkADrYhluH98OYAfwYDwtmJ0M/yp4oa5Ts6YXfiEurnUMiEMYLh
YtbwhfuzQ+/+kWJaOQ2dC6VvTUQ4NHXFVClEMfvJ48JgXJFUQ7ep7jOrzyO2WcuNCBQIytR7uCkw
8L3XTl/TJ4blZcna4IVTIdy7bc/BlEvOXjvQ+xVulR6BGfiWjtl990rTafE1EPG1gWSwokLdqBjG
jlVUBjRa25yZCfsDmnrnlaDsWhelYG6alO4WAsl+kGUq7no1NifItuYJlP4nK25zbHuFfqdsLHba
9op4SXk0Qreyns2g7R9CKcuXeRiTR01wgIigiM2Lp3z896bWY/Isb+PzyDPGdNx2q8FJg27Z7Kxh
IfBg7VL53Q2Tbnqbktxv9yHrjGeSSnjbEwumUo4913JHKE2X9Idggm/ecmqMLLRo5jrbZ4I3MRV5
rtqdV8wcrGMCr0iCQcCY/Z/JaDXZk3VAhQ8euR5FGa9zYIXXpggcgjl6sP6tLIOs+Z0R9pHscpJb
vCvMULVEbIhR1cWv57zY2dnadXuBcM2bYfaNS4l7BTYL6+oPb1jx+nZN/qFtMLgY9MJ5MJNupr70
Gq4Twp4TvhOzhCptA9i0u04OPMpzSErP0Uv8tT+i3TF3mFStPyZA+/yItao0MLjNLASy8NOGxN0U
sIo+SF15qr12+ugmfwS3AJVwmUd0gblxlInrDduxkoexqnktgFho+2FlF83w4AVp0e+VsBf/xYd2
O9v90ubxshAEcmB4NCLe60H2EWhLX8WpSO01Lhc7r55spgo03QBOGCiAOprvsmIN+LmrsZpvx6wY
qKNFY1mbCgiQJodaoD2zI5aSyTcRxWLJFCGap2oeH2rT51vKojXqbZs0q9i1vhhbMBqp1w0GMpvm
phi8v05ZcaRwxPhvg93qQz/n8kfAtEbcxnQjb20vPJqcLSLZwP16AwZUKZKLP2KteO/MEPeOOSNc
PGlh2sVZsVDR3CwDHqEIGGLUD0uGwp9XufWsXQxsW1zMy77HQqUAVOvgtnQWpoXhFr6zuJmNyo/s
Oa1tEGImHjuGNEbA6gYfi8eYmkjB0GNzcY8Lpf3hsXE6342tO1AKkbM3byYCHlDOUsWbRo8sUaAY
GNeXei3SH4XUE69Hv2bOCAHkkYJj5S3Oc5w98zkrSv/7MmWuiCR7BfLjQIx6XNhzbZzdVkq9728J
JHsIy7LdECaYznuL0afxh3DusYh0nqobnxMW6a+Sh21iL8xoL9DnFuGgH4YIW9hV4nhq+bSEScWj
NPSSuIEhcTP395gXXfW3r3wUfgb7sjwuBBdQoiQz4TiZKrNxG9qqBr4LAoWjY83KPL1bMn1bcUyA
l8/p4NeifQprM3OzyKV9Gk+lO03+HifvoDEwNVrsnXzy1YG4gfoJJSV8UiztfumndrZjxUWptpzH
c3Ux+mqY7piZFI81S9W+raO3lBFLmqd853jVlOxKgmoOTeu2d3ktmb/S9iO4EEFhnWbuuyiTXfCW
9wrHiUvB+itnu3Bychqqi/eCQCAPZwTJmnB6y/KxMLft2NMx6Q9gbyLUxoES806oMPH3DJxFEneg
qpdUWvnHjBnp2TEW91tP7YNADu7CS0lkuXsaCFVYNqodTCKQqHSDZ9SDqXsukiYCBmHcVHGOtkF4
l5AtEAfFgLstwJYxx2SsQfODl/RPDePbnd2v5nUhlOCCkCggQYy0J1OQRCNyzxi1vAIwFACqMk12
N6gK/qsA3aE/E3lUDWI4Foklhs002WBGZln/SMvb8HIdg+mDMXTxnA1z+Wee0TwjnjCIuZ4iaMsL
rDowukl2bLaUNf7qpH0biCPbj37m3VUJARJuaBvXMOXYGVpmz/vUmibQWgMlruKTr2Ef+Pa+XHt9
1eRSYdHUiX+ePaiZIrR1EWcJ1WUkTSlfwsGwvtdh5ZA0aw/WkU62oFlPizmeWKBtbpnTC/QnkH6O
iNUooHYYsO3dxBHbMLDQ01uWLxPBgQlls7aVhRmq6o0EeVbljPHYLL6RmnAC1fkmqtm6HAXGQ0Jw
OnfdJ7QeG7Jvx4/Obyes9rIPp+MQLv5OUX7uhCrqe3gognjAXMpTU7BvBYVvupaVvFUKSXatmyIB
qOmdV78yLHkqygpv94BGcQ36Ltw7RWhslQgfF9O1Ti4ZPMhziQxP9MLt7x7F5OAXs/Ye6i4J9QWx
8jWlfYkL32623TKTLRUaGW8mBDMe62595FuIC9umxyODe02w6dQTFQa4QBRLdcK36lKf1uKoafT6
+5KQGUxrROGmRBMEcMBJnlV/DBKD75q5kycMZ1O0eqyT9qROf4GO9t+DvFZwf5j0iRPQRIp4AT+v
IJBvY40MpZEaFJ5WdvLIM/d7vy9J84jLctD0C/hFb53BTcCZBoXd04Ny3iauI/gGJgQg3o1vpFSI
yHPa35XdWte+JliPNwxG42ys9nW4ipchN/UvtiArFI0+PKpcOs8NbAsRvjSVKY+CBWMT+GAcgdXu
HYOhGIMZdHk2Z3SUGrgdvQ2pBsudo+eJmoPKbcMzZrmMC123B6isVcJQsGK41DaS4au3ZhdY0uBU
jd3MPxORuEZ4Oeu3ubPaOCG/5Zy1bvDRykn/bIgpOi/eLZPGW6CgEJIP2PksgC/kkZP2iAbxbTe9
ulPpPXGyjtvKYrJKFIZ4pksxzl45DefOysp+63L16xMAoHXyXLbA8fATKdJgT71hAEP4VsPXW9HM
mZyf3bJsPzqlrEObBfysAqYgTt2+OFSElN7JZJhuVu5+OowsezuiBw/bJO3tn5QHy4uZ2Ejdwdw1
ilFV2sXYXr3dNC34MYsiPNisFMIPlZSUXERIv2vRwex32Ic2ApJ4z9SUxzEx/XaJXZrV9BA0snsJ
lDW9sREhBVmrDRLwWmiB2ebGBFPgAoLKtJtRj5Q/GrPwSin4RFKiOAfWP5zEZHfUXAYvVeRau91U
vVlfKeV6uDPBICBZIcnLTHWHpdT1RWRhEvdu0t/NBcI6dG9ycjvDfGX/Mckpi2lgXWhuWXAb3Zm/
2472birxglielT1xqMt7z8u6bWp77Zsph/IAouBdEFL1brFn3gEtc9590fXhllmaPPFiQ67xspyd
tqA2Y9xXq0dqJVVHAl13k4N4VpGf301rEd8mPRg7Y3aLC10TZmlrKGPfAb9Mm2AkrI2UpN8Sy/fP
9fa+XXxb3tOrWcs2yKv5Yg0NXsxh7YuYoAgL70tDn0aSFpmdE3n/OYmp7rG0iaBadiEx/QUhCzn5
3D+LorHbc8GhluFGmkSn2ZcCYl9uCA2jYt4owxfJ1cwo2pies/xleAKyzN2CoritmHsWJOGQwuhk
YVDBepIWBvsEEVQ9ePTpghyXJOt5sVZeu+orY2/6C1qXvpL3nMO4mzeNV8JYXpDX2VC5W4kYSf8s
FaHHu2CFdnsyQMyaP///zNR/i2T9FMbcpxMQjs/KW6q5awhS2eFn/9pHf8oyxlBiyTTPrBPY6G9t
KX+TgPbGX/vwT1nGRvdP5KqyT+7g/eBWZTL5H4nq/5KS7H4KL3aMVGIxwhONkDjDeREfa5pkVfir
G0TKxN/6tb/Bp3h1MBcvJ77TPhmGdCJ8E/vat8b/CPP+t8v6KV2dDI3Kn5bWPnFjvnd6PtXK/I8U
6X/56M9Lu3PtWn5Z1tYJeyp2vL0u+y9u5fm8s9uwIIMkLcxp7hfa5tXbaHNqv3bHfN7ZnRoJcycl
7VOqh3tazW+UHf8ReP1vP8mn6PQl4QABieRSTgZG+fTZkMD2X7pNPm/s9iYTTsfGotJUyU+3X374
vGa++NmfnlAUHhgjxx9OJAiVnJPWMTe+uHvC+fSAOg6WWBvF4ZThZ9g6ue0Q/xOoL17MTw8p1oWg
ECYxFJTzGMzkDvDsa0sDnE/PZdW1hGLkoj2RyLxpvjvF8h+/9u2V+v9IRXc+PZOK4iWjH25PHtyL
EZUwiKBLAFA54b1f3LPyeVu36wtML43iD7HkX6et7vFhb790J37e1T0zmKG+qttTGQY/pGoemCL9
/dpHf1pVlHZOLytfsjaa8GjTjfEXf23bz+dN3XM3KMS8fDmZBNEH84NY5NeC5e3bZf6fNQYE/uW4
1NPllLLTcOtat+0qNHZfu8H/2VnyP5/ut5bZ2dqYeewD5x5SpTtCuw5fvJSfHs5Mw3XrYJhO3jTe
aSvdm03x+LVL+enJ5EquHafkeKrtPmZ907v2+y/+4p+ezMAhfLG39HhKWIUZAzmJ2O8W+4u/+KfH
kywykgYAp07WUiRXNTNeYGVA/rVT8/PWbklwRiccOGF98+i3g/cnScTXvvnnnd1FCEMyKdJ6RQZ1
ERoNjVrlyv94bf3L4WZ9ejaVUbVJZa89iZ5+DwzPPC/JrK9d0s9ru4NQZ5LE2Ir1Mj5GifSs3Obj
Szfi57XdRqoDOaaqO4GwYG8osbR3FmFqX/v026/1P8+nm86C+G9S43mBE9BhpK/FXExfO4L+2avx
Px/OJs3VFnJoT4ll3ayAPo2EJMbqa1/90xMaWGA8q980p7ReA0JKxiuCSPO1qvbz5u6a/KnCyvnq
GHHkhlSWnYXB+Isf/ukRHUqdV8PI4Zab5QvJOuhg9fBf63vFPwfx/+OANsP/+5pinzOdpRD8MPiT
X2yj2Dfu8IaCS1pdy55FMoGaGyzuH1t/Pc2NihZdr2cRhNW6I8sjfcNMKo+FYJ+Nn+iQPlM10a3J
RCLXv8UMXQQ+N9zS/lUEZvCYKCYN5GNA8hj4etUCDzpAeIrFFqduIVp/Gn/5M7G0OEc3DGKCh6kO
5X1pQo5CDc5XnDD5ySfIa5NlxrEc3OdchfcFG6qGafw2L9kcz6tkQEmLvdb8sa1fG9NLUNdy13tm
GoM0hTupwpui3T5KrD1xmQ4WLHY2Hi3gTAEeQm79cjfPfrpbGzHoV5YvHJxSTc0GS53xm/hln6mN
GKFPSEIeCaQBoHL2LXzDGRdwwwCwIMQ3y+/DLknuySKNzVSP78Vi4y7tve3CctgYL8WdFajvK1L5
0R3Ke6MeEX6yznjxVTN/zCGVgWfeVbUkxSdp/YNlEIaEn5VAiCC/pSzTQRGqMY/Ar4aeN5ZTA//g
k64xR7kbxjvnPB2AZZs7qy2PDAzq5zlIkr0wCB73sBBciY3DVriAV46kMbr2wyichzEQ044GvMKw
68846TDjR3Vi9LFTTEPkFWH5rchB2vLe2FvgOQ+ScDHy764IhfW2aorXtayCiOqsXnZraxzIinlp
jWViJIV9lXpzG6JGLluyrR9cHFARQC5BU2peDmQ2sEZAZsGZRMwJwmM5G/hc8R2KyEqTJAq4+p3h
CJ/cBG/eJ6S6HjzHwuBR+zvYN/3GhBcUZETNZ98Ck2K/8kKSgkoI0sgm+CwiVMbceZNhexGuZnyA
nq3uAoftACQJuR3p1mimvaPFse2W/pyE/bXhZrwFA8dBSETiPlBUWWQYTSKqxuUw9N55SuvXqV/2
lgyGOm5GjGVu6JVPGkrivAjzUpACGmuSmqPMD7GLWcSWjmT83uEs66O+M18taJydSQI5N1oRVpEI
KnnyV4RwH0+DF+CydtM9ywrQffVNUw/4QdvhbyiDZVv5eOF9Bn/HATvatnMxp6ZeULFNZCWTeTD/
rO762PesnXoIU18TIa8VuU7WfCZ1cCFLu+YR9q6BDcGE6DVfFnatkUOzdCveVLQ6rJr96JxSdoR8
d4cBB6oKzGciQbyzmBpMHOQGV98mknb4EdwpYuFVuDwTHHQRzJTs16QZWDLRHKXjmeecON3vutPm
brDDh84o2sM6ocz52ZYIqaPnwFSE87jTN50fa6EVd0JtBpfZcQD/tg/ylGwisiLIquCejm62KvxH
86MkhWlXTfmpl84dGXI//XQMrlZhk5zVK57sZW3X72telkRS5LnYs3bBjpqJefXYZafKdNAbK70Q
70G8MBs+QuB9T/j5uuvG3DkL2y/SrT3M5o6s7IvIQzvYkvsOFEgSWgzRkhjbemlvldWPLGOhCAkz
LHcvvOaPldQGooXs3vIc3MDStYozvLbncU3eyty7efPWsbp3Gbvt7Ko5wT/wbBB8HA63+WHjQmxi
WNiQWcRrJnEPODw+MKdab6FBE4ddgI2wKNfd1mC6DH8Jusw/j+a9IGQknqfFgIFob2CZrwwjDnAi
vWY41eJAK38bSEVOkZ8qrkWGsXHJzfqsl/IeqCm5sDLj3uAV3tZMXx3HAIyHX2KPy0S8G68Di/j2
d8trD7VUB24w4z7FLrVL/IzAacSdYIaRa1QFmSE6EswwWfI4J936u62B0qR25DPwnA3JOaXfLSOc
ngvz/1B3ZruRK2e2fhVj37OaZHAIHrR9kcw5laV5vCEklYrzzOD0Tv0U/WLn495lu0t9DHcX0MBp
w7C9LWVKYnKIWP9a37Kcp6ZQ2lkvcZ36g+o87wVjgnrXAB83EI2K+i5o1AemQe0EdxCf6sRHibtY
HUMNHODEJ7quO3e+YVExb7s8quY19mvsF0wo33urYT/dO/SxaYR/9Jz01WRlLwwlJipN+5TgYmVu
vLmp15HXFNDym6tuIASZdjT5CasL8fg0I5+MVToeWHbvBTk33OtdHT9ix+jKY69Z/eR3uB8vkqH3
XF943XPT4sEVQNyPfT5gZUxbOTFEc7pXhffEL7xuxhJj2XeeWIw8HeHPgKHNGrQMaT740CRvwP8Y
YFv8FqTW3usruZvTMrxgaAVu22iOZLAjcu21dYW9JV8LRr0HzdMZ95jVRtiAvP0pD6/QfCmHmi01
DGCURMQ4e/zO6NxxTxrE9vrFZbTmp2MT7uzKBaXmNXd9lBmPOh8pnsqcpBsokNKq7Ooebtas1rJu
SrGWiek+Zb3HlLPWdfm1zuc9LOxpb9n4rkaqN3Z1MhMw1qz0NUwjJ18zxCgw+4nvIE3kTdkwre6y
+JvQGZPiaDTKJzUV+qmiVP2pX9wJNdnqdcYNGcZHGbnJijVN5kex6ojcxDBHkszoLzVFll0FOWQw
t5PiAFD/jnSccQhxahLxdaN7t66mSy3Jrd0yYsKNbY3GxjMJAAL/Y8IHaPEy6fr5ytJnNh7CPnJD
C8FVZtD/t1WbuQkNIhhqfJcZeu3netbwyCoFPnjPYOCUV0V7wskJKoxSLHU9EDi9K5O+vZBuX9wT
VFObzhbhA5bgigUCWYRuSyPTtMd5MZbH1KCBCQpiZNP01TIiVVHBPSjJytVQsXnWZovwjBVpa0ID
mzio6TFwJrEeSus8ACleEVfnrjZk91YbDNREBNc1/nmD4FiT7UyepKzr4AQJxU9If8/1xPV9wELM
x8dXXE1hwieXu9qvVW7qS83cf1j4dyV2QjBt1rErrTr1E7O2SRW0OJj+yVbxH4jb+qfNHDHfDsDD
JODF4LpeAajgyJugiAC5m8Czp2H4tZ2d/kkTTSLYAhGrnCNPGFaRqiU+i/wKXOSXdjG6/fOhAn3Y
50lF5K0V5jxdBc6YYYTqgjH3fk3V1T9t8bIy9VRDpv1YxFSjnBqPC+NYJaH58Gt/wScRJoVlJLBc
iqNrL2bp2jtlFUUf/+RUWo7D/2sz82mX57HeEEnYz8dQEUE6CA0DcxR44AzNyoz7X9sG658kGRzj
qrTtkPNJWuWD0xTjIz7b5vLXjtCn/Z5rNJyujj4d1dhiQ6RNcjgRgCPj9yvvb3ifNnxVEsEzwuR5
TBuNThDF/ipiwFelv3QGGd6ny5kZrxA9cVbUDSxOERRD0nAZK4pfugYM79PVDMZvCK2BuQODYBfb
lgB9r00lvqtfOz6fruEI8AJoUjke9RkMWz3E3YXXh94/uRct19F/PkMN79MVjGGswQnJfFDksO79
vHahO8dsCX/xt/90/dJ7HQC2aMZjh7E2ho0clus4cqfyF9//0/Ubulo3Y1TSjwbEeXYK5B5TPuT8
n/UL/6Pj8+kKtujuCfAFz8dMx9OfyxZLEe2cwy8JtYb36dJtQWTqRl4OR5yqxpU5pGWwxpLpyl+8
uD5fvBm5L2XCg7KzQL0WgCyoY7T1m186NeWnS1cObSVUGw1HwrDY7MqY31vKvPu16awhP126pika
Lx84OlRWeCWAJEO/Afs5fvzar//pys1qYTXEi8Zjlg/ZGlsP+xzFz+x+7dyUn67c3na6ymrFcAxm
Gd4mvVDTJk1TO//jvv8v7+P/CT/Kqz8u0/Yv/8o/v5fV1JC97T7941/uypx//+vymr99z8+v+Mvu
o/z6mn+0n7/pp9fwvj9+7vq1e/3pHzYFNsLpWn00081Hq7Lu9/fnN1y+87/6xT99/P4ud1P18eff
3ktVdMu7hXFZ/PbjS4dvf/4N9fM/fITL+//44vIH/Pk32IcfTYwE/ceb/e0VH69tx4utL47rGgAO
dE9g1FvWV8PH8hWTL0j+X89wySh7tsHVTAVRF/Ei8UVKVDRWvLQHCbkM1tpSLV+yvpiubkoKt10P
eZ340G9//ct/+mz+/ln9qVD5VRkXXfvn35xPtbiu0AUtMvj9+HmG7rry02nnZi1qjwpIfSYYaHcT
hlzmviYUo8Oc6XQuV0Rl0A8gyEdn1QGRXIsua9oDEUlJfU1FLM8f8dbfuQrD6BojVzhcelBMQ8hE
cU3ejfpbXR6JIxcJuSTTJNPAKzC7r422mllyEsSNt6lJXGjvkiAjCKInpXO2inbQ/SksoVY1sY7i
gxNxMjDDcKT8fkzYx4yaUZI7EAZby5b1WccjOxXQMCLthScUQJQao3+2AlEyna3WC19SzE0Ju5XF
z1s4ecX75RbhJmtIYxCT0G2rPQwK6GBWOuSg3PDNxr4YEq9ZT84IwzZK3IFamDiqxYIkLJ0N6gSK
NoUkDmv/Apyc56bmV7zAKDJdmIWXzdx5r5Eh7Sc8s/JbFZhe47eTTXopalrkhEkpw3kKTH7kY4g4
RNzAGvDuUjjg5UfAVRksRFxJ7hoYmiUPFJhM5a0AUNCtkWoGc5O6s9eyq3LlvNH7KICiQFDtoSxb
YdzSUKDmMyo0SqdDRpbPkB7uAiaH4mFCM2t7SYhIzw4QUHAmVo5Jnbqz7KmpphmfClQ0otOeJHa8
oqkxeCDlhY9+wEmZ79sgagQyWp2ITR239VszFSRR5lq675FTBIgD5mQ9DKQGn3XkUNJoWdrtFIHZ
2sdPJt/boMQ6lww4rXcNj4TBX55DzKyknQMkhoR1Smyb8hTDoSEXL6mz1HZQV06Mc3JoNOESEK5P
UD5Kdnbr4HZv4ITtO2L53yJKUwYEsDg+gSCMbrQuhn9mWfddDPMKnLqhL6V+kiqdLJHxrRpKZu+M
n+ttlhnkWbS5afCpzaZ4NMsxNaAs6TlORKCUN4rhhrkiRq2HfhxlM4a8jH4/iqJJEqyIco9PY0HH
tc/YuXg3Ow3vEA48tpjU0c3XdeZAgxgNIybzL2h0AK4K6g3tQ28+IjMP3oMhLy5dYRlvsT7jeWbJ
Mg6A6+qC+GgfkFF3+nh4kVz59UpXAA13uFpUtYonD7iJGov51UL2uuwFxtxVzeoHXBxdZ90aZJzt
wUCoy3kVmYhiR7NrBJqpDprTD20eFhhfh6WoIZ6N+SnDHf2eD4bl7mhnMjHkSxVWnLp0Id8WoQkp
zyWIH6OAmimMHJt+vqlKLwxt7ojmUmz1ra57aNdh7ODPavtEPiV26Fx3Tuc9la5Lgqiv4HMcSiKf
VAUOGVSdrKThAFposABB3GSptZbhh4mAhU2TsgUo+dkwm35bS+RIWyCC++CTs/ulYsXjVhbN6j6B
q/GskuXz8ZC4rSUbKvW1Mw3c+sYY2x9I9xHHSyQkxYiWEdZnTyb5PR2lMtwEbjI9zAuh77LP24Yk
vOOo9AZBi65joWtElAM5h3vLBC+/c3D/dZsQdBYssQSiqo9d38LxAu6bC6p2Gh3SFI6SFdkBsDup
cj34Np4S1doqjDxfV4AKgdMVYaRwN6bLX0d6tEQBIiLC39vHJOBNkHClAWNvZcyyCtaoO4GD71Hr
nzXdLZ9zqzYXx7pW9SutNsNhTSJEEKdVkqKITIUd/YIEsS8xfw5vreyaE5w2ms9Dz6YaBtjuWK1b
vLM3nLCoPFOQZx64DisaNvFUO9k6tj1TX1dccKhRIJEHGlFhe/uUiCbDxnUr0MdBpEf0TVIKsoLB
EN7EdQ5OiOIwBbml5p5cW3wEkgAhbL+wbvNzMDtFeepyumJX9ZSENAzzDFKYre0kp78q7zx6vfLi
JZY1JwXwGDAdOMPdmzbQwNDYlRMhdnU87zitR1JZsR5T44J5Xq6JFMR3luWAGoMRVsKCN412Q2bT
hptvVcFiep91KHF6pvC81qB/EJPzLuQizbR6nYUlVPsSofwhbqOgWLudblNFxn9Mvj7q1YMZl57m
Nyrl5OuRhiM/K3L7OcIfS7sRqcd14yQojvifo2plkGv9NnoxIVie9cmztANHLw7W0NrD8BA4ORc0
FtnG+DbAIPlKeCqG52jM7oFyHjCVdNSm3wnrZ1/t0bHvTS2enzNlNu+Rxr3QJ5bvfDMwzgYQz3X9
gf4qCFICs+h3C2M73QFuecqMeX6hmFqdAQyD4YiCUnirClkaw3xNjg78cAkxv5uNR4dCrggEEEoI
ldez+7TsOMsVGQakY6rkv6dah1/C5Tbgk6XsdkOWzMqPetejHYqZ4QrYpmHTdAD/kQx+tJThRb1x
sJXLOUPRjMOtkYsGezLjSsGF0jt3aajpqZ82gdsT17C6egvzGgu2NTYD+RI71c/g76L3dtRS2LV1
RXc1ZfSTvA7FbGQEehwhvrbg3kKALnKY4GYmBTUASxAqJpPrgfbnhXNnqNMAZnKk1yi30W1Nh86N
RZrs0wtnCdPxZKFwobhzspho7SATzFQuhd9wYaB76sPKC3PdoBWO9Ph1M9XS8F2ryfI1VBRAE3DA
q7OkvDM7UUPoNIwyEnjoMhyGb8Y0heRisyDT1tyBc+5Mmafi9TRgiFheiXcekoF4A3yf0J2rTznk
dXibAY2NKgZRP8NvCw6tmlT06MydZm0A0RXJXTf1RbnGO6wne+JM0CAZeugmO2wwoYKEickWOJrJ
IL4oi03CRmembO1LVQIXXPVe1luSG1cGIGbb2Havf9QptzEKtoSp70BOUGy17j3bggHGPM6SF14M
seg7M1E9/dpyg2i2nchlc45TmM3ngA4070BvN5PgTc7aYhzACANR3EYDDJgTflsBn2wO0enN3srC
t7LRGm8ddaPOx0TitfNjK+AXNSMVDPsxUHBzVnjlhfVNjZ3KjjSdTTQS2Z5OTwHLaY2uHKCvx6Ca
espJ6Ntw91lNq9621il78jlNS+GLGQfuQ6vPZrwLa5elMCeyPZLnTqCIFjbpSXrzzLp2n73BMJ5G
alPMXQ5V47tOSNHZkReHx5+FKZoFWV3SN2A3Idd3fa4IJ9HmDms3a9IJIAsNcv6k93HrOw2u+MuE
G092ihJTfSA4DWc5Bu6LW0y6u2V+kYJ5AcNo7oTsvQloU1yY/uwawUww1glB6c8M/TlotHVVstXE
ZlKGXvmlQz3bhcYflsETJLG3kiy1R3JVbv3GPSFWW7tvJae6AcfJD8XQy8sONhExMLlE8i2WHTWr
NUVZjBuYC3HCkfr3WugpK3iG2ay/07kWGwdLGmN+EDPB2jFc8h7x1HfZjgUC/Q5EDrjeAM9x16t4
bt5bXuzxPxl93sEUjKOtmvAk+M0wWBQmBjAcNpUbJzdVM0XfC/K0qZ+RWgRJNVrTqcOCRD0BS+pu
XRZLGKdsWlz2be1AP2Cn7sijEYUc4sbVo0fNqFwyv06Y6j580gSaoa1gr/Q1VMEroZpQHYhkxti7
RyKPJxImdYK2EpCPmQctoediKBnr0Jk+WyTaVFpQSdo4EZMNWZNw9EoydaFoNBBViiIQnxaBgeJO
nU+BDi8CaRurnOlmI7lWsL9XNfCJjrlaC/ZoKpQfDkBv10MSAbLSW294B3SWsYpuo/IDoljmbeqA
Pou3KiN33qxBRLO5mFp6OdezY2Co98E69lJB5uocWIclCvVYEzJySQVu2XZ4NgxtUqrEP4uRdA9R
VtGZfpqSgLmU3POD41x0SfPVBbKRPLr2QMaXNhuRGJXfsPi37lh6JrgnSEf+TVb5b+kG5/i9Kdvy
e/dZFfhJSLisPorbrvn46M6v1efv/P9QP3CRWv7lr5v0/yQf7NTr9Fq8/mnbvBbvH+1POsLyyj9k
BM02vjisrNGDLfQEFvxogn/oCLh3vzg6XD7UBGCzQtgoXz+EBPuL69qu8BxCU9QhUhD9NyHB/GKY
ujQwMBnS06WD2vfX3/G/ICSY9qIf/V2ztbmgUTlMHeI5/RK2LT5pk4REzJTEJRvuMOjTg9JmcI+T
JStIiG3as+Qm99LC3LXHDEZ1PTyDoLEUIJ20XMugX+5jI2V8a9yipe5XpZ5T9wxneWfLybC2QrjU
dyYd08zOnod92RE53LRoZgApaPoY/AqM5itIFIQzoqpsulviO1sB6YRWhoVA4QdmFZH7Zr1jrNU0
a4eScNJ3T7b5Q4+hCQJZADpgT8cU/Wh9kxMbzHOISbRrtLTJN7SvpD7b3WC8VSPsgoG62dHn4DfP
qFURTRuJdK4poxPX3Gn6HKZ0mRBKmmgE0r30mc6GHhpMH9VPock9dtWOfaJ9dYth3NOkUNOEGNXT
R478QimqLN13RRPHU6dmeWOT78bAUrqzievH0IQfz1TQ+GVrW/c8mmlatbi3SLpTtPybYbJ2fNC5
FciHNptpJl16PKKNJG541xc54dHQRa7Gj2ED1QrynvRf54x0W6pJ49EuYQbHVzpFQgDDvBQnwJRT
IcAtsR/FiqwtsYC0jXI8QE06NztVNDGkyiisjxblst9M3dZjnrOA/beEkXEhdODtCuq5G3PaVN5c
MpofmhL2S4sHFp0KsQGWJiwiMjAD0cxZ1RRo5I5m73hqpJdAhFs+ThPNhoLqAljyHBXdt8gbzeZC
sUQMDmYumieCavK1AAfyzYkgq7PHcaYHGPghRoMBDn4qC9LCZmU5aoWckxKvyz3lhn41tG2F9qSb
ZyrorI+wqIv8Mq2Jt2wj4D2evuq5M953rWgtNlMFHdOAviGOmIpju4JPlZ6NyEnQVTzXogkaqKhz
wz5oCW1qjn7wuP8a6wJ4XALl0aG5dKGZRXcNhAVWljEshnFVV1xnUAVUhalDzy1ut+H4ZpYRJPyp
H9HYIKeAzKtHYz3WDbu4hofdNVa6kll2j6vs2mChiw/IKwmfWOTGvzcdG3NmQkkUvaKBwlUWRiDc
U95SyLTKJ4MNOlCQNlnNWeEEZGCp112hTFWpn88oGCu7yxK1AqHVsa1xFzNW3dagbNMkDBM6K8r4
iRae6GNhHKQIazx1WDzrv2OOBQDxORLlnq7B4rqbG4t6NnpiOJvoT5nWMW6Ijkpcy5IbSO9SrGMs
INEavLj1XUtDlBkKKjRn7SVECi+cPipeXaNlAzFYorlNB7pg2Lk3ZuVbWiZnv1AwrM4qKrtxY2JW
NtZauPD++9JUxwEjN2HI3MEmaMKu3I8YXXYsKsHeATjor2dgR09VFDZs49CFvuYErps1d77uLmvy
KF8zMk3vwpApyao3R/eRFb93U3WZeQXcvzknYga7GToKQgKkSrV2LbBN6ybPB/htkSoVF23tvHCH
jB89AFWvgMylpKdJhZnPnbrG2DnG6AZBGhSXVIH3tOLhqEQMKJJhIQkbYpUb0AZ8aInMgPSGhL0/
kzvHn0X9BT4dMAEjzJ/C3dOSkU6raML9eGTuMlIVgurBWd/Ljk7MuIdU+fsD7H/iUd5/0KDZfPyJ
J3n7py1sxdcO9f1/wUPdsHmU/uOn+vk1+/d/+2kksHz/H89yJHzHgcfA4xi6nmeYzNl+PMoN84tp
Ie/rhm0Ix/19yPTjUW7aX3T+5UjHsWxbdyWv+jETMPQvLA0kowSIKstj3v7vPMo5oX56lEsWA/xm
HqMHwX+z1Pg0KpKG1oUqbbdWO+r2vgTWgD+PStbuSQz8Zs0q1hoJ/j2n9MqPvdEYaA0N6/rkeZry
dmCTqv5GjNXC3Ew6cFR6GHT996g2y/bk0su48XK3Uoc2A9i7SM6CmmIEpfFgyZASZhreIzgMVNmo
BzfV2tofBfa9fb3wi9cGpVfeU+3GJRp3AIlsuJVQEdNvchgdDOACn5KzxhOQt9+SKI0vc/QOeroo
uIfU2ppd4jdO03iHZLIG6zKK8fzNUbrQy3VYoddxNI/RCt00S9atHRnBne4OHk+4EmxLPGl33eC9
U51y7t0Au1iTXgeWdoHXFbo0El9S8ey0Okl1EEsitG9Uh5YtvycfdL15UV5lhHiRAzRhc0Ffzbp7
b8XRo0Uu+jjXhNY3lT3OHNJkljlFfMh1/lyJ3qCYxG1BfzpCPlgl9ySalMnrbTPIVOFpoGzj6Mo4
ah8sLQGE7bRRS2Z97IcHykPmDL5uqZrikI6luCw1N7hQEh7NtiT0d8CzHWKKNKr80JpOhv22boy7
trVwNUdRX6Q+e1wZwNnSmH3Se2nciNyCs2PEYykTH+V9fEvkGMNgCYJR39GMIcKrWauD5V7otW9m
a0DNDZLZvW6GOQpzP2wyuinZKT+zqZxe8fY110PsWHDmovMQ2M6aUQ7OBXQ+58bT+nu2J+Zhig3x
gbsB/nzC6JtHFmDmKNoWI4LoO1yihWwetSmDAAvaw5niaYRErfP6p5gpGE/iqc136WLneknIgUy7
oDZQUJKuqazN1A11cBPlibwcwTNR8GvQa+l+xMrOjI90dp3xNp064KFT03rN12zMdcoM6QQWJiB+
A79jt6OQXdSC0Ykxp2IPvzqpZsAFSaofKn2MzXfHDXju01fLgmSjK+yWj6w7Z/fZBbkZX+UN1G2w
b1pCGyg1uUt1JLCpot+1EiBU6ay6GnPN2qQu5KxmpkLNVm+4KDcTNOwEelDblm9eMNADQgFZ7d5W
sFbjexG2pGdXcRIjloH/YLazYhXdtVet7sXZV2zPboaDExnC2FPJRSsWw0l7YUHiUu4NX+DqlZrf
Y5JxzYNTDuUJvUPuUrtvdkw8iq+o5zkrAwE7vqdlIlXJdNvNoftSpTVFsIlhbkPwRS9p4bS+x5js
LQfUvYprBm+rTodqzuJ84Pk4eNs5jYq9Rip6l3hBAekVCQ34Jw3tBQAXmpgCFEj6UymzZRhTpHeM
X0uQ+3SeQKxR6oGhWnPiHpfs8YY5sCBKdHpv+J4kMCTGiiLZxsA+mULs1TOX407F7SLHew6fKB0+
K4hJzmVejeJOZjQWraB4WDtU3vg4SJvnrgqSYTtp/bQNkSvudbuZr0kKtMdM67qLZmpABjEuWIeL
/gTfkIo26Yn+0cqtCpJ5LTwWfR430+0wN/quNgeKN1ohT7pUKkKcmAoozZLqbJhWz2bBaqw3gWaR
p6i2biStnpptU0NECeTa6MgOUMlLMshstQMGF+2soDZR9cPxUpjIw2JAzaixqfawxSHsNgsv3rTG
O9dGTaUJQ53GZvQ22ZAONKDlwMj66TyN2vhm99qwp9+uuWHBEu81fdGaLAr/aDQYt6aVBr5macYJ
zEZ3nCh6eAqn1PW1EpR4oKP/uagJhzivb2kvCLYOcs5qkHRhzNR/QtZWydc4t8uLRGuaG4qy40Mf
O9Nz3oAVZ76raXd1VL2ZIKy38Tiop1C66rruMFEp3KMrg/pzjsiwM+mGPulFYm4kqzI/0PL+AFj7
NZyhJa8Mvnk55Y2ld41voXt1ZTttvB5HZW6ZY1GN2cAQowba20eIvwc1uuZ5jDTryUxM52TJvjr0
TVwdocGderNpUV86mnNn3d5QFljsGTK369ruhzNqkziOPYitsIwCgCq2uR+rsnmdgr7Bwynqg1Ml
wbo1c7X35u7N5SOksNw0b2pwjFCUowsanYq9gUH1ZM0g46ndZGSp07MHUleLcx/tlwgAW5Orih7F
Owhr1rMZx2hvyFLhrovt4lC6nbgyIpQsjTkumddQoElN4VA8UNR4XWpghhtNN280i6W3Rp/l1tGr
aa2ZeXbdu/otjUfuXuSJ89LoBqJxDMcTmEzqT6mQx8EqxCOIH1opiSthKh/hsytuLTErct6vC5LA
ZyYqoERN0J6rIBG3MMIYK8oRdBirIXXTceUCiaX/glsXUAXoHuhdYc0JVGnnLpQK27c+M2Zuyu5r
BBwD6qZuM13RkiBrtsUs3OuaGfSFmY7J92EORXuh9CiJ7ZSTQIBc6sHPKAA/DVVblRF1SA+AwgS7
EEfy2AmfqLRojPAqbgYFlAuTMkSZTRRqSZ25INTjtKHVoc8aOC4hY1PXDdS8InUeLUkS7oCRfoum
Dr5jPAyUHhIfQFtUXyUtpPkHiAQneDWZX6dMtEO7e+laozzUc61z8hawoJfeljTvXrIanJ7rDcke
/3J8hZQbITFE2V1qF5ncMeER+hYfIdUlHt3xW5rikTMV9aU3HZGIdZEGxjnxnG7TNMzCVhVM460N
r3afzipbD4LGmAHUjD+5IHqsvqVDFLd3cyCk1x80bYov5sjOHwo15kvMzS3fBxNK+woTQeSPMeC3
ALz9VhBSKxCkVjFJjKOIy9xv7DQ5a26YvBKXE/egnwdt03W22jbp0B2Z06aeX1VkDAfyKY8tPiqq
feHdQyO0P5JposzEhJAdzu7rEND6qhPfupZ95h0lpfY3riq5bfCGnDaJIsXjJXGkrSzpFizPTGvV
ps5tBVVtDde5B3Y4afKdESAVfd3g3td2/hQEU3dLJtGjcgIjx3Vr9mJbLzctHV77QA43yLZZN9jd
qSpbZg4jALrbwUJt5qGTFex1SZCdVT1HL+Po3Rp5JK+oEuKaiZRHJChKrmrmITaWGRrXcZlXS8Ur
oUR45U4Ol9/Kz3HiYH0r7eosplCRAavjHZUG2b6MetNcuY1Ud5IhOdE0ArYUppv2ytDs/rAwzqjt
ZmoxzPOb5gGJ7nrDpN3aKp46dwJrE/So6iItR6zs2BUGJmiGTWSsjXGyohMhTdEg8KQEPkL080r1
3EF753GQtfU+s9e958nYM1EdGQXbkDO/RnQUrINRGIfESYy7aJImVdxD+EArc/KWElEc16Eqx/ve
1AEYjgvEkyqkaFNMmnmewqw9Rw70mtzIg2PKW3hs0yv9Ygb3c1cYXX3C9oz3BpnQsgjIsI6p7Ims
AXIZnp14nLez0Lrb3hjMXWc3C/ZqHkcJ2DcP2pcQA0QNcry0ho+RvsAbftPHRgtQ82hZB6TS0Jxr
vskaV825qVEML6dAH8PHOtUM8zJRRg8AEyIXQo6ni0Hd4T2Jq7OmlYG5sgSZtzVNrAzJWabwU6j3
KtOkP3p5zfMcmIBmn41en9tNmDMT8eldGwGThXR4b92e2BkigUxhOtlQ4J0AaKNmZJk/0r68b4z8
IEXNA5l9gZ+09SN/V7UJh77l1+aKipgpQklGLDnkAmouOJHpNCj7jW5dwmczHLS2tpJTjhaHpsGE
pRugEDnKdpnSomJmBj6DztDCNS1EJ3D6A9MImuG6KM4Pjhs6B9vOn/EXXePMZL5t8dB3p/45YArq
V1zV6zGled6yIU4x4Im+cYGK25Bbt8+0z3zuhjG6NyjCOTIQC3YAX50zN1OmuEja81YTVIi2BNxP
MJPFq15ZZP8HvRzfQbS5895qtCliqzQOxqGf2A6ujYxp2FdW8c6LbRj6jPnJgBdnJVlXXxrAlLNH
xsjjR0g0kHgXA8FsnxuA3A5RFvCbFZVr7in8dV8A0+fFRgACA9mcx0o/6CIbIzrCLNpJqpDjocXM
ZPw5N6qGmecE+zFLE01nYQcTba8LScSEEWis2HtFnMJuzsrsoBJWGUcCgQMoNznV46sVWoFJIY0K
3mNKkTA41KDVVq3g0bOStBrIC1VMbvRKk4ilnYNIuvm15vYcOhmGne+lSnA7t51oPJK+LbEbGVRA
+WUVY/myyISBChPEc66hFTLQToa2Cq8NO3ODs0X82aabh0YutLp4sDcaf9RH79gFvbRs/Qhwphrc
UNXPbbBPk0xa61nT+LQ1N4JZXnL4VobpuGxWW5MmxNqIaRrKGSPvtURR/tJmx8CyvI2YFuor7QGX
FMfH23omXAcpq3nX5y56UT3oSHfOnEetS+ZNNYNfx5FR7ZKCyA2Lc5mtanNJUUX5mL1NfRAmq4Li
pD1ERfMkx4IZl+48ZQ1FF36ku/kRc5x2DAdz3NggVFeplrrrpOBlaLPlW2/mzAAzlgXvOTaBeoW1
0NvkU07YJy2zZq+BZv02ZXN5BNcUvFUoKNwD7Up461Sfre1kVAV1kVKvJ7/oqHeD+cYmMCFds9P0
edo66CCEAcPS2Jko9teMJYPThIq/czXPvJr0Yt4M5Wxs3bB7cAFQbd3MAescpM2pL5cavbkwLxje
muAuF79iWzXyyYvzdjObevcmSg3Su95E29FENs1TaX7TKpw4ERrNTThBKcUkIYdtMLnIygZPG9pQ
IeP7Y1SMBHUF+3cu+C01qxyUmek4HdDXYmrYWY8iOA3WZK3ZXqcHNxItsb3U8i66bkpojAns25K6
h/sOjf9QMPRecl+BOthBPdGgauJigMC3zmgiOkUYn9emaYBpp8FhZYPP3FR93J31TMpgHwR19Qwi
LU3J7PbIr5d6mxXdsdM022YhaUMn1mxRuZdVHXn2LjUay2NPnMHT/yMZ8j8hPv4vmyOaC+npH0uO
dwpP47//208DxN9f8kN1tL7AcSCDuwwRGfotdJofRmQbJ7JYBEmmh9JyHfS+H6KjxZRQtxABmeix
EXQWAMIP0VHYvJ/NdNG1DcuxJAPJ/8b88OfpIdBG4TgOxdX8ckwidetzNMBTrVNZ2HbSKnkm20k8
0zsBXuIsHviL/3ZUfowuf/I8O8ub/X1U+ccPk7yZhWrKgfgcwgGgS8MPK3Yff2g+3xIaM2A7FQbd
F6ora7ALIHQNJAwv+d7MTYGWF2GLYMum5F6nYiznDubY1kqiwVfXmqyVfUiZg7RXZm3LYg8wsYu2
9kwDywFLmzOezDro6r3jDu7/Jew8liTF0q37RJihxRThWoWHzgkWEZmJhsNB8/T/8r6Trr6/9Z2U
dXVVpXsQcPjE3mufKXXa5koMgH4iaLNPyLHKyXhhxEg2NC9oSsnVBEcfjhRSSwi6luhzTSFlmy2I
XKOixbEPJZ/4wXAiQQgfS2wZxbYf+v6W9UyVydIpauMwiArHIFmoFeGVVLBlIPQRbsTAn8T2ipcd
GyhilQrCS3ymIIbC5IbFly/HlEvByMC45fgPcziuk5X6tlwpLdtHxQq8dUzAJJKBFY5qriLictVU
OU/zrJI8hPU4lBQiNKirahbttoakW50eqTG1yYGiOmQdgUjt97pX0x2SWGuhJxMZIAy3wwa6Tdcm
o6ueAEQTbsYv0XfVHICjhWv4bVqGtWYUOZrvuZKb9DCJ8p3kVQSO40ngdAgtnW8KgZ/hpT4q0US6
gq93Ky8LIBC+MT3+JHYroVAe6A3X2WYTMkPIrtRLXY+/dmYB2VsXTzj3xE5FyIQQ9zjYD2SnTbji
yiCv7SMdnBd7ye9K3RcRuckAMA0d9qnu+uVaP7FU3IyxqQZU1dS8jrpvyRjeexUSjCypiDVdvQRB
CNRzAu8OYKwPHvM/pO06a2tkr5rRb5uqJUIIDHHuKNdxhkA6Mhwml3qHblOSjTk96UZ6zPQ0C1Pg
kCx1pqCl/mZN5bhsSvHUZvHveOp90G5VoBG4OJEjjgaz21VMQc4UMncTrjQb+uQr7fTD4iRn4ZYi
LDr7QaKPq61Wsw5orRu9WJjPgwhzTbmM2rDBx3bnhXhhB6zsRNcfRg2UKWIh4rA6RJu5PCvxRO6O
hWR1apirL1s4hLt1qa944XeVaOxTY483S0//aJ4eJKmUL3IYcdiqkUVWL/BsStshfjX68aia8Y6s
3zXCJz5x/eL9bK9xuCgwdgna9XUnC1eUVUBy6RpcSWpAP2UB7HYf7kG9T0iR93nVYzp2FRv5X/VI
16sofGtG8DJRHjrc6+gyLHF6RdIQqKGXsttVvN+Y7RvEsfPFydocnH73p0N46SfLwEotziOcFiHp
ZJt4BT4giu4stOoFIBCvS5yck76e6jW7NXqCAhNz3giSeo6pjKoFDTjJ2nDp67wOYtHMG7SpBNPp
2psuPIS2Llteb+22bjkwr+o/+KInSnCW/b364ykFdVPa3NYs/SvL7k7kLnAKb9zK1j7W5fBhG/Ou
N5CuwZFN/czqvlMJL2GIjWEzkLSOThQewyKNM1UNoRn80HpZEbnXdt8GRSLED+Lo0NufekEOJIK/
m8G6dusJcaMH6y+SaHXGleuOhHF2y6nzh/XWBvBvc4SpfRcacPR0tqdItwDEm4By/UFKN2iA5Zio
pgIkDyu4hOJvkuHh6EaPnQU0AG2tj84gPmNvjCMYzCxkxZ8mo81JdIWhDIxuyxyg4uYKi0/UW0j9
wjJLMyLn9etIUpcv++zYparYZoq9MaosZe5BJ1xSo5iwgdPF2JO7cVRz3OyFBwL/kc9QDCb+BZ5Q
pr5PORUuBhRcCaNVMqMxrLfE1ZDhUr8HJEMPPo0i8eesdDVrPMJpcm+xoztRDwQiyhvnZSbQe5+3
0661in3XTnPQJ+0uT2XkTlDcVj7NkPYS0FZkgUL+6r3gNe0TO36ewVhvGaMHjCWh28z53q6c35OE
RVtPy5b+ymAfnxQRkaDoF+F6hBwWP0jHQpwV9K/eLIK6GBCkt/qGIn4+kbhkMbsd8309KoeZGL0I
7UrXBQliuLe0itMds5VNnIiI+jKj9YqfSie52JX8gatCdv1Y+k2WWpFHCmfFkIoSOlYRe2QvzFxD
vZsc357w6EhLdpy7hFq1LnIz6UR29cAP4di9cK83kaZCKTvP5coiaeqUqwpUJPQGvENGSeqKIVp+
r2MBoL47OJ4yRxJGGvFl4xE16gGdL22y5/w1poLTQGMVzrhGLx+hEr2LorTdu7VyIABaPVpuT0IZ
0ds7JhXpTq+zp6SUn6ZunOl/XlCnIthsnK00VBt89+q8115r/OnySrkQeeb561SeqVfPdYq5ogFY
HJTWsnGxu3gifdHhB0DkLdWQ7efVYcz3VDCS3s5GtuHl943O+rMXRHIxNVj2tJi7WC/n0IrFLh1Y
IOW1cCM5Nfvapv2Mnfh7mZPd1FogJlIj0MFW7HIzFTcs7tMRfogRFRq6fFD91UsCqXs74DILhpII
SYeApE2tzq+1kxP3iXjA69CVlKT06eh9QzOD5dSUf8mp7TYENRGBsBgXkmAZGZjdEFhZzdx1xauQ
QT1fmWpfB69LdE46WYdJVb8TqGEyx+tcHvyCesEb3miyCdksHEgqqaVAm4uXgyPFcUg8uVdlAUKp
yo4594ZfJwjsgVB81n09sBGzPlyi3yK1WX8lgraY4yk2UThM0pNnvbL00MgK86QaxUqeBJapESx1
WLHWYW17cJvsyUJTzAzw2XKJYNaWBKWI7kAoT3XzvnrETBlwJoIH4vyZwJdPi2E/UhpzS34gSGtG
FDslQdyvIdJ9ajvmAqaunEUnvJA27DPhiUCbow4n28sXTnPbiTwY9r9J//oZ5rm5aHN2t+h++MVR
8rDs0d4s19mghsu2JGUoQbPan2tdic1j4b7pCc/xNSJFYTQtxtUgm71Duk3BUkzRiIK76Bk7VOne
1IcrHvUvEl3O3OEm0pcK2w8TyqFMHhMW7zJUC8/J4hKJ0PNyqLAnVbPj+H2RhIm5HrWCfpvV4e9G
LSPP0I6ApQDNe8WXXRjX9UEG67MXMTJ4U8szM2zaSFH+FF7rKwSUYT+x1TBbSVrOrJutG8h3qu2i
mx+P8WDsUF1QyD0GyC0ztFL96l3WLM1gvfHTNiB45u9x0l9Vh6xHIFLHiq0ySeP3SlflwRxIASSG
QgnR37KnrypuRY+lGfKYT5GT3jysMKjxGrTzPkcFBbhDLOWwdYkBTJ8yN694rbiKg1jPnuo/ZAo4
xT5N2xFZ61JW90RlG3CuePFoAcETVRrK1bKOkKtUe6s8QENYOQzH2aG5VOsvtuTF+8SIFZPNgjtz
DMzEM84dYV2UhIb6SArq+ENMp667q4rfxvs/zLmPJuw/WhPHUz3TVbkRQPj+JyNXyB71sGEPgak1
SkYjopiZP0GKFEQTuYWBk8cjkD1fbE0Pcrvi+jP61VV+XtZOhuoUz2hOxq3SlsZH8XgtTaZWqz7p
eUm4Fmx4yX5VGpXCbLWOKRG3fmUUDCaUhXBchESWSp/ZJCLA7DDf/nvn9fCS/rPvosO00ZuqFgY2
FIT8839jmSANY8Y9OkPQV7J86yyvfBvVcqdUOm9DZVGcD5s9sBr990/9F2Dwnx/Lts5mE2HpQGZQ
4f/zY5l9kSOtYiW187HMsFgJ49VoNbPbyHnGZSGxpBM+ZZFDwwh1ptqfF1exHs95GXDvYef779/o
f18HD5GPyj31EOXSj/7zC5GIw0NSpmrQVA6dTT6STNFwtJxqfJtJsDDelER8xd3/Ac14ONT/40KY
oHgcuh9UxIAi//m5cBrY4qLCDVguG8fKqd0jgSXKOacBvSmCRRsS8picSQTv/8eP/L/6+38NHZgk
aIaF09h6XJJ/+9UTuOsSSSYIgHem5HtMXMFxUa8yCQwdK08gndV2/8eJjhb8/29u/s9nyeKTPEO3
mCh4luo5//GZTA0lOzqMd4ToHSpnV8dDNDQf//13+a9v/u8XFZs2k0vHZTjr6g81xD9/Mmsy1g4/
VBVqz96mDNf9tbLDbed//xoP9ab5MH3tiZcGClxspoG749Df/PevwKf950TDsm2UYf9yhXMGo77+
55coclo8J2lwFKSosIrmJX1AWUVBZ2I4Tfw8s1oNSwWMOikNooLZ13P0Vm7Wkf2AOIUy7/FeTkmo
6TnmGofwQ2RUf21l2MfJUDKa7HMKKNJZn0g4TnFuk86JgPuduEFSZVtTbE0cgQ6J8WtnbzqGBhYG
5aa0Dk5m30Q+YQmRoa00l17qZD0S42orct/AaPNF3gdxjaW2H13e14aRETir1icyivWIJh6dZzXd
BiP+YBnClLx6xkTwsxrAskeXeX4TX0p7epfWDFmCq0yWxDvusU+9mz/VUcCf0Q+5UR8Vnjt0Pnnk
CFrKWWv340PmOiveCzPmEPthqMbqpshsMJ/zXoU87Y2mc2Sh+JPr5C70Eul6wlRq7cichyr1rKXV
BSXxZoHS1TnknBhuaONmQl33a4rb57S3v7I2Pk0sgJbJuGMODIYxkxwu3WdF4lVtyHeuykuDp8RH
sL+xPG2bL9mhUqwPKjS65uSSovxedP5lYot8ApHeUeBygmvkJ4p2k5Cqgd/9p+D9quMk5iU5/mnM
5oX3g+cX/brFWH2IPRU4JDE/rLVeazQA7CV6hG9dQErfPTX0DwuM2zRUb6vXHLDslL6tsqsWc7dx
3IdR20YeX+wbqYej8D5rIt6TlWMkby/6kr8Dz3rUxrtinDZZPH5VE+KWwWjuRjY9l2T6sBGO1E77
pdjOzu086ld+sWO5XruufEnJm8CwWmKUQrRmopLnSjbNJllrepm8/rQJEw+SnMmDTZkW4Ol5pqAE
Jtm1IRO5NihV7iLbUrWnQWGiMPXX3qhfkmGZNm1LSkgWy/KnbgyiiFTtFOcNlKv6aFdD1OB24+Ng
v8UKUTCrQzDnStohiaxMnbw1aplTrCmrd7k8wIH9Fpk6tMrMCAaje1IGo7/UM6Q/3DMXw+2ONMJX
pe245ZfK3SipechtcaQ1PXjsZxDYO/lGeA1RuePqbCFKGZGS6NkuRQx3LRpxGvNiG6MuYECR45ZF
JbYrRzrMATm7YpC5xNrs1WQ6tjfbQXliOPM3J2OPiD7lvS/7X/ipCHxU8AuqVdXvB562KGuyz97r
X+wqroJ5seew41oQLrflPMCpsRBTiUk1qKvmpMB06OPiynUlI7jp/NRmaWuv+OpxCo4+DgebXHfq
Ppz9KiNBGWFnPjusl8pm1d9w1+E9XYYXxFA5/zhmZz02767gJdwyZjtJgg0fOaC8ZNFNY9adXDQ8
yI+6uf1LiNyhHjBt1HhY8cmu0BalefZS7z51w7vSTfcpJRS8Y+EFJBaUnMGITPC004ibH6ZU24PS
pruVrEtmEVagVx4ywCXSDPdFVY0Iu7cTOs2qBDHf3h4tMjJHDLTJZ1fo/qC1W6nPO62ytiKmku4s
4cfMGldStBHCXXEjbDDaniQhho1A1iCVSCdifGQ+obQzOU8a2UXFdViy70e8Sdqou6w0bzOEUemu
x25JWOeX5Ub1mi0G0c9h/dJS7X1YRX5AhGXKrVmVSvreSXXcIlx4hM/SHuCWCDswjxGuFYFRAa4k
lvg2wj6+1Sr7Dx4YD0GHJ9RNqS3OQ+e37gHdGh3WPKF8OfUjZUgm08NvWD+jeINfMOWSkTAX3eNs
THRx1NjfIKzKxAUqB0AQD8tL2xVvaNY6bv6lePPQWfmim+Hd6nr+oiE8vTFE/g10c7+OWI0LTwut
SfmrDPA3YnecrdA2sn7aE5kcR5Psbw5pqYE2G+rfeWVIckCNw4AzLpm/za56bgo6BSCRTBlY9lvJ
SNR2Sm4kUfSvlj5qd4yVWF+rzHkdMmWI8g7LYFlO+q0GVOoFOj/k0ZUI7U3D6b+TAl5tjs2OUSQw
Xx97JsY2Z9HDxO2vJAfX27bs9raXHetRNQMkS/j03XUN1pjuaplYaY9jSxSycnIn98be20RUFCfk
SDOBwCSYAjkBbMhO+uGN1ph+UFIDy3pDzffRQiPwcckQXup0YHztVjmAGbgQovWEQfJkwpAdiKrs
mx996X8DUpy2WmyTuNlie/arlswfX8vi/tMjFTiYnbpUvsvUdAms65l5ggNd/aVpP0lGEYcxM1eN
oF7a83sF3ZxRR1VmV2ZV5h+NrcOmezgnohwJL+GXNjZIRuEp+NqFuCsjJIoWiYnrGuWbnsVXSbOi
7Dla05FpjKdVYVe6FlDTOp5hROCT+pWl5s+QqBYp4M5E9JhXDRuoadiilSreJAoDixB+Y9qhGZs7
9JUEzJ+ZnyAH46/+mhlPi5jkQzdM3yUnZDcRz3IGHnhldlq6enNd1g7JX1u2mIYAHIetq3TIzVyV
WXnjfndD5UTFWIr7LKp4n2T5yYopZgx1vrjpmCmQPg1sv9T73n2kvnjplUQepF7iTff6rHoqhoUb
OcdRw9wqBKdQnLgZIaHIGRl8esN442xdpXkbGWjPrqEgnyVvXoetG+XzgoBjEVs3VUj/y5TpPbXk
XYMpHaQTB2A2TrjC2gojOj74D+AygHANyLR/2X6bL2slzSVajDUguPVa6XHg5Q7Qg1aNIJ3wJxK+
2Db4aRRuR+jFtQhaOec7YMSOwnyzKZ8fgEufEG4XaIZV3r2qTl9xnpJNBg43IZtsRAnsqPMZ4535
Xg9pSy6tGoPPNZPIY9K1hc1ThJYhp8DV4/mWaxNb2tWbdqZHyOkOLbWxpX0gYZpXEge6ZgL6MHie
d+iN2ijGOEr843iCDTd9sBezw3kdntklrkfZQzJv1DhmPlJ47gvn/lU6EwhpS0Xt31DgBbJoJ3ND
iZ1vyT7blIZ6LCzxxaX5JHH6kqPOZPe1lytqgpW0zqQDbe1M+YbVdvKw9Elnl7Hd/DOSPn+Kk3WT
O6z2qXlQ48lBxtuE+/Lx9oQmvTH0EUGKziFKxihZj2zEjuyIQPt0pBRn+YhzZxrXPdCkJ5SyiO5R
NQQtKtlb44BVjrPuqbZkNKEc2aHxiZqsFHtWIoAjzLI5DtN65glZUGYOMlLaiZG2LL54+5MGqU7R
krbuJmuKL1bvrM680grR/t46nG2pqz02Ag6Z8cOfxLbutq50tC7yoNf5adKnKWDifStc76fNPSC9
uLIWZjPhaAGpYAuzsFrSdjmLe4kFI1AKbkAlmc5qjSYgn7xDrgjQTGl/bl33lhREMa5dsTNHYrrn
cd7OZjZGc8JKj10Gb8NM7gBACV+BPfHqavi2E5tU45rPlfX0UmJKhpLb8N6tiYBi7UANoTHhQMg5
6L8mirDCf1SUEJTWXcMSRt3nmTZFgsBIrjW6ytswsXPtVpzFlphgMFnuTaLlOTuDYm4Ju1c/GFf2
ZHyUgVlXji90r4yQwBPIzX6S1r3FKcIyAJ6ss0rL2XMVapC7qDo6DFDTjCWsHFb1R0q8DPggvP53
lnflVmFMcu1r46mEY3spcJ49q5NSAEFF00fwIbIKs/5lT92ZHFWSrr10OxkK2J6aSjWxitfWy996
C6oFeeIDM1Pz6sSqDEiIhJxsEASDLWSTTBI+T99Fldp7oLRcp7s2wzL+rYtWhJwsn4gVnUPuEqbd
qeMHAk6ahbXITlXCcxSr7bKzmENsWrmIIO4oWWEhZ2EHs4eYw8Ylpx0lajUmtyUmjIyB2KVRm/J3
h/TzSdfRzGgOKON/TTniZr9a7bbgzKPKZg1d9Zs6V95IAnhqUPEro9gkHgD7ZNGY/3ZkpU6auGcd
rjrsYohb+8onp7Pfzsrgfj/cXEwxY49q7lGUJIuNDguWWGjx1suC0jaTZ5CX5fNiWtObTYi02CbM
4Ycb5CxQvaKvFUK1yzhaa8r5YWFWaJu8zNXwQbJHcqcc9Cm+aDglhpH4T7cDgm5kT6wv/bTprvba
XmeJ6UER0JjYVTNOIryGzZbE+An2xfsrC1cMfl/37+akjME0OwFjPPUowTegAcpQ3qEyDgakiqDU
6zjQG9hY6apHIpmqbQK1aQezJeBo+Ro1HCeFqp+Rmx4JFTww0fphlUE4Z5ZF6DVR58PDQOCK6wQX
JOydqYWvBBDb0I3jAMgHa37+XNbNyWDTWT0k6Bg1C19adaBD/nmgxS9tr8vbbHpHz5HF3SSFk5wI
aofYKfdjO91KO+n8R+vVsopo/aGYh6AS6jvCLU7JxNjPo6pjj6q1UOr6V1vqr5YSW3c27xRUKPc+
HQ1EBRHFwNJryDQ54DFgOJY/Lf0naZsuCKvS3GfZ+qIsXvPkJTinW9SQ0WS5aOiXOt7w+OytBwuR
PEqxMXJGAnactuxeZzVkvqldHA73ANPpB4q/OfCIzvMdKz8ZsISiwaLGnoYzLz7d555EYFDHNtgx
BLk6u3DQG/pT0nl3AtW/xtb5K0H1BE7uPTmznURZS4jEDFwaMSktulVfvJrsiJJE1gijb7DU/S1d
vSMQ7WqfUdv4qUdDBFgE4pnIligfk/zAswu+AnD4HyNTbhWV+LBaMrC0+svo7GNb5fJWNMwGRuet
5xVMS2HsJVvofUmuhVazXtKMxOXhlW8EDwlww058N938hk1lPo8JEQ9IQZsAXelpVAZrm4BQ9SfG
t3oweKtzbCfJvDsVh8XmBWkuYuWtvHRBJ+tylwz6sovH5JntBjpnUox3FCEbpNF9QgiC8pRJC6v9
WH14FpXymDc4ThSDn5fwYZmyyRQPS4k6PvetRFuRdJey7NyX0YJpp2N8CdFlZJEoVY13w9rwG+7e
5m6Yd4M72HBAU3qqjnBoJHkAtet4pzfZt7nW8+9mMkFq15Z3mIv1W5W6e4CBEZQp6YKtyRjIEZ/Y
sW+rKuqoT2xi8ABbRsWUdoSkihdUN39ioIL+yhkb1ZXxhcK+DoTbE8rKahySJzmwBASHMwbAVWTE
xrW6T6D4rczqHE0jvyb0ZRvbtC/OMo/BY/Kgm+OzOw9XrlAWjna1m8dh1w3se1LLPgIDWwLkbYSF
cBwz8L7mIzphdEbelQHxL3VZJYh393UZtL/sGwdfaZq9qpu3VBuROhbZR8kccEv/q0QZeiy2YXYd
zHjlt4Q2P+DfbF3K1d15Vcp7inxuatD2W3RM6/seKSGl/qUzzRsT8jbAz3PtWlHB+uP6W4r1bTk5
H+GY6X611yRohbgXo4HJsuSFow3qsYb5VOApBhs454d00urfJC8ii+Y/Ge38Y9B5OJEenxoe1TNK
5OciZcbfunTtQycu+oxRuMcVGKa6eG3J01g85wbwCAoaNprc1GeUgYoMDFN/Ifz6OggeaEUtn1h7
/7J6aiHPyo/CmJdgMtAJygGs3tzDBLCLUvLAYHm0Zu1qieJ3YvLkZJYSpoUhuHsoEatWRXyUGQyZ
R2/2F/loc1xLCZZpNKnPoZKsvFEW6ZHgy/8H7mkhXEG8EonzvKKBDBDXv3Rj+d6Y6Y6raPmqxf9Y
ytss6g+K373X0uHSezBOlHMRLsg4uEe8OWyNoQoYo7Fb6ZXIasXzOMnXcmHMg8f0CVccZaoANdgm
Z0OddkM+yl1cEhaRqsMN3e3R090zAVX3Oic3XnbWm9lBIpJAEINcrd5r1WLSWgLyQbxusr4S2bgx
m2U/x+WX6c6vea5usXcD1DKqD1uW+Ztq4sOaRnWTcmFObCk6RnpV4wNgpATs89OMbhjdZ4rkTJo4
aS3zp51haqR9vjH6+pYNDp87flgUqF0OyKirctVPClKGWhvHj24yQ2OiNJPh4Y1XO0H/MHTIZ4gV
puj5GmWzw8FG5ZGLZjPBkeBvGc42At+PSN/adP3Dw20ezQY/LPuJMkriNiq6JmZC5j4Bpnx2uHM9
jV3z5ICaccd+pw351Z6pKFHgxr41K/SB7BSov9jn09hvUondDuAjHRFmeVdxb4uJw8Jey2bDxjSq
erv48HJ98lujbMKJI8gEpkW8bm5Hhg3AAWsHt1Odf5VJd0K8N25pczdCV9OwqqcUysJ4a22s9GVn
XRgh3LHsfUCx4V8jCI2nK+xrD/NWtSln5ntNxn+Ye4zodExQ0rC9XUNA2G4ypfyFRe2nfOhW6bBW
TsUZPfqaMJLB9RnrYVpb/WHiKA51Yy4o9dWbS+vtG7FF00a60WKVJ0hPJ1Zt56RlPGVI4pV9dXbv
jrW8TvMkiSMbPivivNnPGVvVjg9o+nLwHLwIG42CPh4cjF9ueklXnC35YH+5A8w5PCrWw2QSR+4w
PWmWBXXSQX1llW0foFc4FN70pjbJCxxQxQctcLJVg1QitXhBGhxzQ9S7srJlOOSxFbB9ZSw6nRO1
vYgJ+GtsHNVGMQAjZCWivPEH+jp111A+p7W6xS3AeTliImzacT8R09EWHTVUyg54jDsTpwTW8bVR
33qTt3rq6lTsekZm3NIyKtfLcJwyAOXo00Pk+NAKLcQOJnvemQmN6nWwGdCaoAJ50tdmjnBroTg2
6uelnSxelom7SzQaAiOrVy6VbkWwTXmmoCg45pfrWP2H2jI4M3FSGKZxSzyy3EnoUu8d3EFGEZiN
Dssc/x7JcPb1dq2+50pTzk4vStzgXqQB30eJZzAArZc7rC3G2N5wbKRnI3dqBC4O1YM1XRrbWigi
APV17XI8tiK2mDtmnDOLM7x05EL5pLkr6AiFtlEgS7D5E9eYuxUHp03aVUe6BVMbFH0dOQlvKGW7
FztuOmgPanybwNxGgoyX+RTbSCg0DcMAddYAPLR3ivSYqLwsOTm3PQNR+vJxk3kZZw9lXNN+W/Zg
Bgb7vpORku0lG9CRrHrXKnRGKU+LTO8YKSBIVeYXDNRlN66Iuin5aPPVj3qOfzqlsfetZb2uLYJT
1FitDx3sd1ElWYA/GSaqPX1CbiWGPLVvxawuIUDBN2QN75lnj35OAeH/zyMjBH77rvpdJUKLtKG9
CptiBJeuvmMhn2w1ZXbCvpsZBS76rzLRHuxVfnxsljsCd+5SyYy9ypIzsg39Dww5THm6Roedlkdl
XDm/XWRXKkoR39Ha9zYlNYMlGPFi7nEhGeIgiOYz6eE3SA6jtljriE0h6kiNip3U3nwLXQaJC3Mx
DFxQ3BwsRGxJAQKQ+GWPNKEj2pjS0/bE5LyxPedwNPIsAsFnotKjnpM2qMlBNdENOtb3kMYX0wRL
ykDWCdFMWZceQstZJfydC4OXDcwA10w7CLdNLwpjsNBIJBNuY3mggYu60PGISd4NiPECzBTgZzTR
XtupfrUba+LgLUEChny3stjIte2YtyZtE9g2OIBAg0NQba3x4YaRHTplX5OPRZJNWw5skZiZQ2c5
WpBoLaqvxwQ71To61kLsWl1canJY6G/tJiLGE/Feyd6jt41bK9hYceDsR8yAIqUAN4A4bbz6QVAd
M6vaoPf3hcZEZdRobR0awnBQFogs04H14/uo2N+VIK2P304L8Ml71bFfQ6t6Vpiel8kr84erN1Tl
ZUFkGw6L1+444wskmuZursF7QmajjAWz/PhhihQv6UoZmGsxwydFR4Pb7ntPMM2oPq0YMEWNQaWx
ynNtmY5fZg4R3kq/r1ZUal48I/ietrLxXog4yBil6J/KNL55U30ebZoKmzaJgQUWGEzdltMjh0re
43T8GKeVNo7RO843daOt3qtjdM8T9y2QiyVk9M701ovmmqczpZxMul9VOqqsuWozirGJhT054rkJ
56GNicyYgEaP9Z7MUfzb6s9s6JBmtRMmb50RQxeH3tKDEjXGS42+yHPWEAxONAhgSlZT3EsItVHR
o67kG/9FLHtR87TblvH4VEyTDpunUMMVBw4fWUatZ0CIcY+xRJxm5VRnRTF+GRXmfbCcoYFmNm4N
Fm4zgycx3oz0V2W0acBs5qBg2HGVMuSbvbNvfom7P3iofIWeKVXwJsufJO95a3n6EihZumsc82Nq
0nvjtCzdwAnyej4mDE87vTvQUO6GWf7C/x813cM+BB6r61m6uvehxXPi9P354RrunPQ6MxngrtnT
smwtkf1y1g6AIRqWfTk7xONpqDTnfaqZ+8pJ062XOs/rjO6p0yHLxku9aZFf0T0S/mlm+Z8yTv4K
q/qrtOsttkzCEtV3aOAkAiaPMbbxlqglulLMMajITKr2VUEs4xTaRCqRjXjXotgz9ek1r5Yn6q/e
11NtQ7Nx9KoyNFumnCrxmqSCToTNsZR4GB3U9aqb2XDG9M14rRrHzxYgyJVmpb1biYifOaPYThcT
ANbF1A6FkGzmsd9grIYcBdGKMf/syrBWnKGMQA7YfyGqJK8ewKgNREYGdHrfB/WgVtM+JkNytRoj
0pf6FZ4zSIlKQybHulcO6CIm1REhHu8R7piGhhP2wna0hRo+uneso3EQx85PnEztc1MzIPWH1IZ3
UloTAyfNGaIRlCe+AX7cnAQzO133vRwRfFukwtUBqpw5wG1IgziJcWuY6i8GpZKnMd25vFuvIDM4
IoSqbanpfroSXqxriI/VZJujxtmlf0Re8RrtkKa5+UbthyhJTfWeATQMjcU+rcgMUEFEC1uf3nTQ
WAspnrPWBuybVjx55kRkKvJnQyi/dZG5IaArFvUdMrWZQNJLKrDBKa63RRq9Ved1jBydDCuKuB9J
s3QZE/PFidOn2KGIk+sPQ0wr0ppWiVYzdfiJEwZ/j/bHcJLf4DNJp+mcZL+k2ALy5A2y/b70xHMn
rMMkBrKjmscxqVZfNRG9a9Ed9VkttyXnk4+WnnBGU65EQHo/1CYYQLqMYZHq/gb+Gn/nK2e5B0B5
I1rD/X/UnceS3Mp2Rb8ILzJhEsC0fFdXe0tOEGSTDe9dAl+vBd4XCrLIYOsONVEopL5EAUikOWfv
tSlY1kaMlE7l8DGsglqf197ZGZhI5vnickyjQyYM4BdTdML8AA4PPbRRorBNApUeog6HSclhcN2D
5DYM42lW1Q1pKWRRmnT5sGfSfFTO2im15GG5WyLTGhoBfruqRqKiHJMTxowVFUY1nZUea7X1AC0a
xTS4qdAoXsKifavTnO1aSWvQPeWzvQpCoMsy5Zu1u1vYNObWzVwDalq/hViXrCm8Q7xKfsDoaHWy
D71MKlweVji5axO/+1bYDWm74zaaix0IM73tTFq+1ezPu7buLybPyre892My1fUF4ICQ+zWumyE5
Grb1khcIRVui3nZxC6rG6ocrY0o+NXH3BLUCQitpK9QjknAd9c60qpzu3k2LnZ9F5TprI7y/RcqX
IuxdU6Xu1qFaQs/PZkkN0Bv0Q30pZP86g/HZoO7lGBlwextPkng22rgZiyBxL+Ga7aoewBqy1eBB
QrVYfDaviGn6NXvu2ySTO6DIAaoeW38TvfEytT2/uIesJmmzrCY4bpwN42jP02gSaPnJq7bFd5j8
3YMN93ftFi2TcmrOtORRh0yavX3B8xVVfungxkYda/iwHObbOAqtexMPAPjvFgidQft63aDZX+uF
7teF1TPK8xOkGnYhLfvu0ntu86anTcZxFUwgXfSalbGmgkHPaeo3lDthC0UmYq/6qKDQwu9hp9L3
6aM7mndpTppd7Gfmvu8EapYxpVCCtmjRu/dFxuEeyHZD4bcibFeRBmruUWOawwqy3xBe8u5nfxeD
iZVXnmxa98aKaows4xSGwWqsISpfDrYbUl314GZeZtFS7RJ92m8sFO9kCKR5Y96YmXDSq0mVXKqY
Na4ZI1xAFXUv4kdtUqDc6hT3yZFuv+9uJXj0dTyQ98FHY9EjT7FDRRu2Q9MX1yRNaNuVslJbCbQh
3jrjkDAaJtVvCV4p05shNfLvQ8/exqgrpu+64x89xQRUtFvXYXOH0Sblg2x9thkco5LkuyJXvngu
NF85ibVoizYdsIb+e561C0ERRdgBRObcvDSUWzMags8UR3n6Yd8t/zPsEHwW1pRO1J8d9k1FLQ3r
QC6aUa6p/X2D2m7SxUnYmZct7d9gKPP8pCNvaI40hngxMpz8T2FT8Lu0GsguDNG6f61ll0zQIYbB
e9OIT56jMRDx1uZL4GfZQh3mkE3q/TDKEhvqnKdXloQ3ByczI9oQq8V0JXo/szce2/Vir8bQqrco
ggFFosZCsuFxXkrXsslS8eDIodubgds3u6GPvOTA6omdu5rFGJBXrCb3Fkit71+m+GD7T+z64nLd
oisFWJUxda5G3xuNV+KRK4Hfn94in2unBMWGiCKc0UKAZvdMT3gTo7DfwugySTihGczurLHmfThl
SPqDdpSP9pJ0sMXgIef9kBUGsSCANOKrSrlGdOH3I95fDxtg/o2aTKT3EbUZVEaJ6tniRmNfWVRj
02IIjrTWMc3qbKybGwffVP7QGkqxuaJfrO/KnM70sbVR3W+y2jbtI07z2LwaXXxy1EZoeARVQmEk
bSwDGM8ktLMFyDa8UcUqoKS6XiWuwK+zqxdQt6lbi9QU9yBlnNcubMZpa9U9igWrpQF8ZzYgLhDT
gTXyQtXQEI1aiZyiluamX7SjR0HEEjjLIJsCjnh9VfYrMESmi8+Ds4Z5I1G0D/cqm5V9aMOYN0O7
GJFtX3mle3I5zl3MqIAbSOYglVaGrqZhY6CA8+hxZYlxExfs3U8gqhX/VuNOlyUma/PCMVTpXs8q
YxFhWkc268tyGGGatMhHxdBSXCWfWmPyKAOmD2SE0YOdklvBqq+qp6IJI1zydPzLq1pU3mWCvueb
MVU966YTlgcaC+MJxf4V5n6g/6yCqE4GY8D0XeUtVnxdwExpnal7mo3SZruQImij1Gcg6A/bGSsG
tevjUOUDxjis7bu8hdeCdYq2JWA0FsWMyvNKRx29WfQR+LfBgSbxwFiU+VcUI2R8JCwskBl/yDHZ
Wxkb2+oc+7lyBtHsOKn51ZVJgo3GbAOJBqk+T+c2ZypbypDVu1W0c7EvYvTl61FopGoJgl7rwmuV
+WI4OBlW8ezi8YhGjVAnbL0+uSBriAM8kQYZyr6kG5xD5cU4G3pl6HuQBI9pDB1jo03YEyPR2aNZ
HUnOGd9DrpteExiLJr6IMs4tjV0OAcdi2lW4M+1HmG9VjVIrJRDDrCZjxhwRExZDGTN6c3XtqVWR
sLL0hfS+5GlW3erBb28d26CqE5kJXTlqWNSYdDg9uYnmU4YS0pk3msyDcU2jK7sgYsNTG5he3Vtp
mmjdG91n5tWA1O9gZzlGnVkpFwOck3dHtg0pHZlWMHnCAEmPfQSahi2bhYCLzbMBlUz49F/havF8
EZAwdUp0VfgcfqjtVYxMe8olOoW2COh9NIuYfgp0v6EoVV/jbWaKpLXy1HUtrhfLbNW2LeHlH+JJ
8lr8Ssdobb3OeCQQGnVyYlnWIbDy6NRR9L0tBRYom2OCu5aIEOpd5+by0Zz8fuDHClAn0sguyCad
HgCcyltKGhTMq5pq5bqBerjxsrgKL0pp8WkOVAHBlYPDiPeqL5jZ6jxcgl5V+YrYlimEylKbUrWw
2+lgkdlKnNAYMj9yjgoqEuwm6zvuEyvaWA0+wS5O5bBJyKb3KVEg5+5j2nnUfYpmVwlVnpp49rqV
70/lxQLleFWDh3we2iXrEGSx4VCWJQsuSTdMwaUaPzeqhF6k7NwrOY04DkFMrQQYMynxFZ0Tu//K
KKlh2ACd0dfwn9nMErhdtCgRY7I/hugQDOI9R3e8JkgDu20wSpy6XhJ7wHOJjkeCUXoacFiBfWwF
voYzVNb7A4D5gt3IUXi5gYSEr2GVRq3xJZuT4VObaKS83qhvsTpDFGKnnz3TMsxg78sWtacwkIvS
5w3t67RXzOEQO+xgU8Gvehdt1V0PPpYxNsAVmigyEHaw97sCM0fufRpKXT0igeqvYhfvcrPkw6xx
RjCWcjPDrBqHrXpogeTBVx5dbHz25H0J5th+RWHH3xYmO4hbj/NWtIEaCm6iDozo3gcagxihdbPH
IGpPdpfBfOAszm697fRj0U3Rq9/WVLuga5Byw/1mxZdWmMWdNoT46mSoDrKhz7/GStaU7Rxs20Yq
OU51c0X1J+vze7onqO2EUcHpHUYBa6Oyh4u2b9R7XFVspCbBrgQHsrmjCpc9I02N8CE5EcE8gLnm
XS4Gwr9GqZ2Hnix642DTarmmCjNszRFAxEZY0XjPefexyxyTycoeETJDfUoepyYovvdD9qV3qfYq
KnHzdh7u2faHtyar0Z1H3zC9TGDYAxSJoTypyMeI26hmXdMZRWGyOHXdOrole6Q/WWUJC4RUYhch
ldFdE3kOeG+MZPQWhz5M8sxuy6eY2PHTPKPtWdPqSzEADzhshZybO2QS3jduO7yzrQCBUReWxsmp
WvHU9G78VqI4MbDV9b63I0SDHglIhc7e4O/tL2KPsjm7AdLPopDaLnJCwdBOMpslzbQWT27WTCpH
xTI31wnHimY7o4PW+4zyBh/UD9PE7PVDvyc3dsktysltVASfYQlLGfdST4VCIJqTeOZltBym1g/N
o9EVzjsNeuNGhllCUV8MlL9//HdD7NO8xRBSb1BTzJeou/zPfdxJGC9Y0jaU56r7KOp9Ymk6q6GI
guboIjUEc0asc2aYrLAYxgEq0b0VABujYIOgv01qFh/4VhrNkcOfieV7yggZRo9pTs6FKejuj+1A
8RC9I7qrmsNMGGg23FEb9vzr1ApQvZfSQYqSJOnXBlHNxiFn6lLUilmXoBAf0DGFsWNRG2RpdSi2
3vQ0AEnp4HcSyIln4DvHi+CqxHm8cWPIaCDG0k0CwmHNtoFWoDtTclyRWwKtJjf0chBnz0yQgg37
K/fNoV21mHOLLb7M7OtYcHqH7xjhZ5qClqSOEi/61qfo/Y5Q2ST8PJTqeeRDZiqTGfFQBXmA1ZqD
QqQfWtM1aeFZRYOetMYj4o9iML91Px5WtxBpnqmmZM98wA5iRI4iIdCUTlN8DTCDFbOE116wf1YA
eTEpZjyRTlLc4n/1giu04sZGjF5MUrqvbxsRTwmIb6/AhcBvAzOQwvAK13kSFv6TAkW0x2VuPywx
Zxvda+c5Uhaby5xdl1glnOhebakLjI1w/bGBd9Fd1Or5GoWVeTfOKgST3RWLYh33aHwHs9oOVrYj
APX7RsgWqZmi6M7tfWkdrS6fd33dVOSKtdlz5LvYCuLmqSlRKTdenX6TM4xUH1fxVyq86ooeADt2
uIOkTRlTQ45Yr7DqkmwF+pGIJVoSqSA4HuxYxvczB5ztVmVJR3BVzmV/L/OpOVaNHV/T5XyTkD/6
tQil723DAerGc2mmk9pi2uCFZnnKOpI2nWkfhA+Ea/vP6j/GPVprLJl8WjEC900FY/Z27qOoWntB
wwgfqLMMl3bIKCWoxOFE6f7w2/nLUnNVkMdj7XJGSkPSW0SZ+cc/QCWcL6LEnYvkIClbfQvImC2X
5S8nN2BeLFKjWfJ/sTWkSqAPPuMS4zz8Ta3KyOjW6LLE13QZK6jssTg6Qky7Ts2JeaXIlEivuok8
md0sbefS6TtfYZUZeEAp9FuxxvbJAjV2k04PVpPVoJ7SwkGWMfecjM1uHNJDFWn+/p9ZgKZMoI4e
JIGQA1Ja6zUa1hS/548JDJsB4XhUogYgoUE3opjrIzugRJLFJhdDIosgpiy5pHKddAZJNtPC6dde
0Ze2OKDhRE+PXsHoEKGNVNbS4+yknCVALrOFyih0gQrE/Ut1f00KLhtCMHG5eCKWJK0uKRFY+S36
ND9Zd5BrcTd4vN1d6Li2f/Aj1TV7qRY95MiHuifOiclrmvkuUDpn6bORx3W7pvaraOai7mFUo9P8
7jespyuNlgNCyNApd913bKRICQtmsSb2hnuLVcybnESVFadq0jI59BnXXjVGWgC0N8rmhTGkKGwC
6Au3JJT3VKaCBhWKpSglgXTyw4eubQI2M10XHqu4iLFGqFbgs47hQ17UpjlltIzQRa/muXCMfSRj
vOgrhIFm9+RwAvG2bIswL/a1QinlGsv2PXGH7Pmfd9hQiG93WUs6zmEoUkFmB39drjmv+m90KQdr
TyWInrCwWpA2sZP1zCpe561FJAQill5jDMqiwPF2ieU7m1HgX7/jvBC4ezIkBOaEMc/fQFRSpSqj
acrXJLJTcnXGTjyGUHTrB406Jzhysmf42Y2mD4MoKn1uLZ8hD6wtLqBRpQGqoWTk9ebwVjknRoA5
KC5mLR3CFB+/T8Chf2i1tD6zy/de0zrYJp6BhirGXrOoeY0wvDcqxt4YFs9hbOoFDXY9jCTHSYtj
D6WIlT/l4X2Y0MXGadahVurezcb/hH1wiR9xWKx3ndAvP2x7/wpU9X8Iyv2/ZeL8P4rTVfgw/5fX
tDlP092GcdWVP5Pzl7//B2Flqf94yC+kYIfuWJYpsDn+F2Fl/wd7Lwx828IeKIWDF/S/CCtLQrei
DenRp5cmf8V/hOx8ydI15X8wwuL6caWrnAW4/28QVr+5a/k3fnCwwPbjOj23m3rErEM1U8BVOXZ4
2jrkZXZkN7tKMAyi4IQy+vjTk7n9x2T6M8lq8Qn/bD1lm8GJ35IS+pbFzycR4GdTbQV6lN47ySWp
68G5Lvd5EK//fgl57izlGmglXJ6b4wHUlWfO0imTVdYU7BECMgXbG2TZaCGqy0pVqzCkPCGuQbcA
cHr/t9f1LJ83jXmXi7v2eZo31c0pSgXXJSZ8kwYl5jt5DYzqUllbx2LmTKo7soT2nvr89ysvruBf
HqqH5Epy4LeBoiHDPIsR79BXhhMkyjUOShL4hgYbCerpbBgeS8saN65EJ/P3S/42crikD2uaR2xK
z7TP3mM8OB5Kby7ZVtNXfFXD0U04RUe9cTsI96nxbf8eWVf6gSf7D5ddTtRY0B3HlnKJofh5+AiN
qLaMydEp53ARbwFJTQO0YYFOLwCAs/s42qNrvP39Zn8btJRgTccHv+bAevztxdZwl+oUoeQ6M+wW
B6Xsspcp83L9gSv6N8c51/H44Ikpljj1reU9/+Q4VyEc0bZGKEr9DcOiXIoyK6pllzQHPniQ50Zz
G6OKtByFeBo3uHU+ZFQ4WK5TmwmeMpgp87U2+eDnDy7y+3NbLuILdJuQJsjz+vV+qjnLSomIDt9l
vIs7N1gDdRk+YCX88U4cZZro23zLOX9ouUbvDMaT7ktUou8eNECOufpiJYjj/j4M/nQl8nyYzW3X
sekQ/3o7YYK4j2+cYQAHgbkTFl+25uP74Ib+9NSIS2G5gOTDKnA2fRG94NlmVdIDNqNHNDQPZBZ9
cAn5x2vwFZksTJawzh+aMVIGF5o3M7SyWZPVad5S6S0PSCsfZlzF1OHxVk1yMeMbfnpo/KlZm7Tl
781moN+lO6qjmqTBD37YHx6xqWwGjEkynKXE2fedGyjT2xAn/gyhySTPcala0SP8YGDKX+NiXJPh
z+rjsfZRKQbwcXadTlQSunRHarUev4Jj0juEq49icTUJFGFbU5TffbdUnxx6Ong2FPZ3s+7bY+yI
9FSHdXywE+1cABFYA56y3rveQiJPXAIIp158+/vA+31+dzBaeKbPIBfQSM5GhHJDygQ2DJV5esj0
Nxd2wNq8m6ynv1/mx8L46zrCdeBdKFu6nuJ7+nWASyzkCEVp8ziDOvYV2vSxzrEjwsw21gW1LuyI
LaF6UPf0SJlANyTImj0YQfack5ESKy+yj1ARv0/57JvgZi87Io/awtmrIuDAxBYIuZ+4l7UHufuW
muwX/H0ALCnYGYelM/jB6vaHYWhZRHnwbbAB83+bHWkiM93TxattF+syZZUoLo5B2R3//sT/8Bmy
pjCbeNya+m1G0XHVzkIgrkbR5y4E8mBcCHTB/b+7DJllrNFMkaycktCvs/GDyY+Tas74qabQuPEj
K9j0I/qlv1/lfPU6v8pysz+tXnNa0hHgSLlOyxqBsRW6ZEfPuGMGGqQZLfcPVsvzl3R+veX//9P1
IvJfwmHgrpzmypaXc/0sP3pwf7yExTfnOuy4Udz/eglVih6fDZfws5NCrwt9ZCHcfTQbLUP45++O
O7HpLPPZ+cBuWF9+vYyZkjUO8I3vzgnHE6JnhfSt0p8GNxquhWjaLy0pOLsY15Qm57nF5LCiPDS3
H/yQ83nmx++goeMun5v12+3qbALL4E0p3a9oDxqASMWgZ/ojJ6QzxbBN8ET+fcz8WDN/u3U2IkzG
vqBeeramerBoHFEsQZBur/c2Vug7pDvIphTWyjnGdRa0nNanNLAxQwASswxzp1O0p3LpoSbXc1Ef
LPcOclD92NXB9d9/3x8GgE3jimXCZvrBevvrm3Fmm/OJPfLzgrF9Izs63ZV+y1JIYJT64Ol/dK3l
+/ppPNeeVTpmwuw71TEhy9Y3NRGxEZcf3NL50vfjJf90S2dPXNAFjcaZnftIxM8J9vwxjYP1qOyb
yY/vJxPhS1f2X9ymzDZ/f5jns92PK/84vbJXY+9+dmVi4DvHIHxs7cDoWZHkk15iwfpoTpW/fU2s
XqYvIDxzDiRH4+w5sgaLjqIJ2xrAjasYkjDSGgOdqUANqnZNEqKVCg/A/45oMvaUnT6YmH47gLJ1
N4EbCZMEW9f1vLOZEH4Ageue3ax1GH5zO/s6s7IHUYp41efRjWy6R9Gbm5YimdkEF39/yL+NorNr
n43YrhzAsrYDgm7rbcSIAPUD+673wViV5vmUdXaZs4csq7GsR47y6xo5huv2B9eIv3SUOVaKVrvK
Q9gG00Wd9ReWa9DOLSglynbY//1mlxHzy+yx/ArXIzGbHR0hwmcjKnXrVsQtr7pLiTCJhiMBZFtD
Jg8W5tygRFr476+3zAMeuzBB5eTs4XpuQHwQotw14diYtd29xuunGFPK2WkEpn+/2h8fsmua3J1P
/YiD1K8zQmQMQ9uGvMt6JNppsRM6wx3ytGNh13cyoUmoGnJGZ/dE5oK5qmgTY0P7aI4+34Ato9m1
gcyYhDjb5vkGDNTS2I90aJbsWrt/7FqTOWpGKHpjpLXdPBdWP1YPmW2VNYlAQ+Xc//0x/DZtcBD2
qHdRQON8DP7816dQYKuYu469J1X3E08Zz6iK/mUFZTlsswAh7KWgQUnubAUukzgv0bI260pnnxyH
aPMquvU6/14JVAfB9MH+8o+39NPllq/rp6kecatFnGACMc9AZDOTgqiH/uHvj235As++jV9u6eyx
ac+OKDZAjWZldaC7NJuxcLcDmcrLnPDBDUmW6vPrcTC22LxQ+kIK7Zx/GzgwvSjL6RwDi6HF0xIE
sXF69FDvQKGo/svM8IxNq4wUHloXAFrj6EkWEK0iC/1rUE206tvEIfrDS6obLwz66CUKIbdcx2DD
3COqqwRFajc584M5u/oa9Y7xOhXCvbRmMaef27YOoo3q7PJmBOOMbqgKoLHQP6ReLtENHdKmbm49
d8qJWfBi8yYQQ5M++XIOJdNGP59GYCtuknjb1jXcJ1I28rvRjEbvFEOB9cCh+cYn6cdtuW/Htrxr
RGmtpWxVgJljwMaFrpAtyexNNzYYqwutLGcriLd4j1lYX0OafFdmKd3rBC4H+tauOthp+u447Wxf
0BzAXFMNEotcGKFC3KA2AVPa2CLd0h8MFRBTTqKgGoh92gcFIlpMp+mXLPUQihDaeixMG4Ys9IlF
t9Di8xCVjzC2DeCLmCoESeRVc3MccLPeprgxM7OLLokZCY61xH+VpRjMzLpRL3QE5+bgoP45CVnY
d77Orc2UzA+wwbvrOi5ofcBhMzcpQYCkce0CiMXBhWx9l8RyEFjjWETdAW5bOX5tnYxuSteXIyJI
u9vkVuzeNENn3gLsqvpt7uTWrueNbiRyq/4hDArzyek0pjF7jgmK0UAT84vBKxY2LH0v4gSIB0hJ
VSeLBCdsU2vEgCK6HfPpONpA1WbgGrUn6n2OzPlVlVn73ggItdPQXEm4wGu3mgmNnOrbXC86Siwh
oGD1O106dvhRSoqYiArkZnW+r5zpaMLYIGfaVt+qnLgsbCroUJKZ9k48KqTlbkVMPM3N6zo301vp
GuKO99Xd6DgW8sqv56+OwL8geGmEeIUoNOCa04dLF8qIX7xbA+ZkkXi35VJXKmmOhgn+WcRWmF9q
Yb+k7fwVTYL6tCSSn2Q7VrDFlx8Yp4T7laq6iIlZlzAwiFGszPfKshtnjXO9hq+LWz4ETOv6KyNL
nxINI1dV5YU3GGgPevs+iL4j3EV9IMLJeNUO8KKSd8zEhF5zsh5nqynX4zxVRxepIMAMwzjk7jQe
m2XBB/HjXVb8KWTo3ryJ/XbidFKSAIvYa1toIXeJxMbLSrdu1SQPY04JIRsvM11v50w8ZlaNQoGv
LlwjLqTshbW3Jk36M61nVBhO3q91UL9ZAmRGDbXmypdyPrJ1wnHFF/Zt1D1GQEsBrQuaz6D3LinM
yZFmZBH6r66eVmOQ32Td/JQ7r7hOx16OTxCKRHFnepEuIZr3CASyuD9ELYQiPswifRgNmiYrgIrm
Qy/e7RnnJxJdMtAhLGfRpxlEBS4B9rESA5JrtGLDq+8eEWI6ly2klqc2sOONrDH/UiOH+twxtdVD
TGCHUe8A/plv7cJ3p2/rX+Qhs8I21ARhpvKqIdAnzLoVmZTQjH3nuzsAhIdLWUThbpyq7dy1fECp
vSVzR+fbIVtAOmJxklkoDtZww59D0FIbZSI6RcKFHDBptkT4QHrOCOuax3lvR9HB9kAKzP5FlJNI
IfzPDsyiKYFoyAKRzTHylGI9JP2LRm8isAuiYN6QztV9wwrclhxSDq1U286utkr3h6o/JJZGOQdk
AT8p8U4bFgISzCEbHoZKWS81AqoNMvxX5rGNr0guP4opJOK7Qtcs5nfldWsbZdKqyhZ2hR6uE2SQ
m1A5IPnmVFc7SS3vKwj2kU2AeWMwLo52Y89XIrVUTc6TNRK7MXNwGsK+fUPB80Zw4R0U7ezgJQoA
dRfk2DftLtgORiIbLHLeA3oXRK/oO0lWQyi78kiq2wFgqu+Ro868b6tCHDqZ4hY5DF7KyU6/glsP
iP8KvqFITFB+D+pZFGEG5yW6gmRx6iLjGc/e64K3wElByCToImUVeuu22Nemub510qG+rw3XQnyo
mV4LA3N5WOua8RQiOLlwatnkx2bS9l3uU4eUOmjwa/g1jmCX9WHOgpeuKEmVRRObbfOiHjXQzKDY
+0O4DzSfdzAb/buNZVFsIXROEXq6Yrol801DEsqNU6iyQO3xtrqXMFUg8U8e6WJxm9tXmW0e+eTC
k+eVxqaBewtfCFprgrOm87CMSPkGduNFDFpVRxoKNqaHMXjzIVvUKwKV5/3sOLeZBUNcM6NuxrS6
jq1y2rOt3SAJ23Be2HjpdPRsZ5U11bYrwMnEuQ2ZLFr3VasPsWviTPObwKHK2EMMV+w9XhJINDb5
tzTl70lasb43smaLUxGIwh52KxoFDCECGN/vkTJvZ0xBxF8G9XU8XMctlcPKV0jWMDYCUWqQcFF3
gWms6nucrf0xi5oRG4eF8USOWFO8MJqyI+4ZlB22Q6pklGv0PpOPHxGZKgiooDabC7AmSWg1z75O
nSPkMmvVC+xOKEQKgoF0iAaspkKxYjALRB4tnLwCIidCCVshWp8P0RjOj97Ql9xgVaPZbgB6rfKG
q61bHGdbPyR+Dratu2Hr8xbiKn9ryxn6KN6NV2aqL9S6wbnknU0igfanOxInxsMMeuA6M4bE3bSE
CMIvCGDnG1YGs0GGS5xp6KdjtmmI/FrpxCur1SSDlGOjUV5pkjU2pWMlTwayYRCnQ6IPmd+765JC
AtJwAoTh9dUuAcZN6IdI/mrvMxKpca9h+vssKY4ON2brYQUG/SFhTsY+YQ6ZU7746MmTRL22LrmZ
Vma4SLUHjabYuHAq5BaeLD/jeO0w7c/YxjDTENLgjOO2i8fxGh/OdBsVLsIx4b9YAMevKtfAZVuC
UtCRk+/dChcyfxXeSF2WBE0yUxsWUAc5BJiZyO+Abl/kT62DkWBTj1gHJ/BYVx0ujFUShuFrCFap
3waxxxya1wfIT1GyMp35kz1NAFRhBh9IzD2ALlwbVhhnNNGHEtii150IO0ze0CIX5Lr7I7yBQJO6
HuzdobyUTlffl1EYI7shPxCjX3rIUWSBohsvukgg8iBIaTvP+acm6S/GImsW2zdZbt5jUQFy9wP3
JTfikFA5azej3aQyqB0a3hQnDTsFrhPOPJXLrB3SfcX6sGZOC65Jq0RgPg83fh49eChdNsQYLdkl
6QA1F4H8vSWHASMx39KqZAsMfiGz75OazBgMD+JoT2Vz6ZlR+5pN+j7M5J0V6Bf8E/sRjV94yDKm
nKzbOtYikqxwq31Jx9katkFjWTliN5ncWjGLTRcAxrMHwp9IhUezC45rlYIS+DpGRf3SBV5zj+5N
3NQtxqWxnatHUKOXUD/yZlOOwL1ifyBniuDytHM3SObS9zkSRM83+rWq3By0YEyxts7s58hJSK0Q
5he3j7/n+axPEUSeCsGjExwbFz0zzI49slNrX4Kl30Vp/Gwh9do0aZ9vMB3AAByWKPoxuwyd0rlB
f2ruHSftSXFiO95O8XUoxKlrzC2uBBY2tx0fCFutN7gegGsg5dkkgFdVQyruULnvjasoFnRVeJP3
3lHF6bby1I7D6VrRy7b7kuTthP1ABmn6hDC8OAylP+yUF7UHJb2CdRiBl28Qbb4amQY2RjUv3+O6
BGQwaTyaqVmT/KEyOkZpjRVeE/Hup5xvxypj4TZp/Q6XFoBb0nEBDSoNHy+T3btOSgq+Ymqw/JRa
EDpvdVO4djmUAMx0Mag52LHtOkIFH7ATcuLwqzJh7PYBHv0yau9Jgvxc1FO0HUQ456e6aZDKTQKz
hxlE6UXTy/6qrthkRV2nb/ymCDeeU+lyR/yvRjcohnQTpyKkD0e9EI97NGwrqXa1TbcJhwO8PN00
cP+QwL2bVmRcEKzgbwfogTbLpht128RiVs39hsJUHZdbcxGC6hmGtozbr8VEw7ML4pfUDxCLj+yo
prheEH4RGLms6WEmkU2DOSTF5lKm+rnAG7ayS+M61Ol7afbNXaK6ItvhSs1u4phl8tAxjUbrGEfy
DLqAMsxGjXWJT6I2iy/z6PsYCV0rCC+H2ayKky5MkEFs7K0iP6RO7N/7hDTiKUeZrze9JLFqDTs1
Tw/+2Dcaqwf0viU6SGv85Hnn0g1DZdxt/AoDI7O1n6p7lF+utaPjggU+noR/obWVmccKtaa4tdEO
knaOBZEwLowLzqrBxbmJXJIf+2yyppe4wam1Dp2RH5AYuGTp34Sg7jxMklBn8lUIhCV4Mct8iLFt
RmO9BwCc4Dfp3epLrYD0rhLSbNgeOSJ7msCGZttRT9MT9f3U2tfV5H8PzXToNtgbF160Fd26bdY9
+CrsP/WmExTbcJ4ifaqSYTzyl9L4PIZemO9JHfII+ZkHAqDLTFtf47jybzl2AFHIK8woN2xI3PE5
6s1iG4Sxb66C2Ji858EIi+AmqgZsEmGl3fhEQpwKr0trEg5hQ2HFlJRXeJr97lSVkTzoBlJzUc4X
Bml73EvzvelSEjvwT2Iczjloreh9N9YxT4vafyGlpO8vKUej1MZc4O/T1PH3Mfux7qDnuNtQ4Fmy
+RzSjli8A8Vo9K/B1o5X9OC/jDK5LAzZkU5dm3AkCGVDLuwP6dvYhM0Tdu3oVDUTDn46M0yDPR5V
p+xs/RQPFi5NYM+Phv8Qxw1JbCUH8YRZZV5X2NxZSXYsfNUQXZOBDSXrexzWDw0EpuBIKoB54mge
HllNMTvbnGLFXor/oe68kuxGsi07IpTBoWHW1h9Xy1CMYJD8gQVFQAuHcMAxozeOnlgvkK+tMyLz
kVb2+qd/MquyKokL5Th+zt5r37s522JAmsW0LVvbLw/JvMFJiyeODZvRiU2UWIjo3cHElpYGl0jP
gdxVvdiqwCbhjwt9U6TwZ1J325j6DCje8b/oOVzPLeD4yNb1TYyZqrhvW8uLDthoxoHkIp473PJu
fd9U7saf7zhg/Wm0RLPDifolzyj34xkbNyFA0XOL19VrQO6cdTdEBMjhCiTuSu6SzPlKw8NYj0o7
6apq0bN26QVMVX/FxWJ4wQpjzq7zxh4KSETQmjGRwZSn5l6Bb/uB98/C8ubOkb+27aB9LNgLuLiE
Q4B7kWrPph/aD7Yl5MfRkk/NGUJAe8EBU/C1bPjTW1JO2G8bvXOxbHg8pGVUHbZTc5tb4saTSNZZ
zsmV3zURfo0dvsboFpSOxog4kNHSss0ZKPYS46vlLWzBCUhIDxGdRRZZ85K4tAatgrVVbEcF8HzW
RYOtFxTNSHXIFfLtQqyIOSuPbjhLUqXI7yYJucGvvMrjVGL395J7bZa2sXPaGqJq6RqnxLK+hLOe
vvlxkaPpNpocIJsdkFQPHx48dOW9VLlB06Wqacq09ONJOsjTvt0ZU5FsLd65jQoR95LYo7ubGEkr
DR07QvCTmPxgCrdiO0jfeUSufc4hDQQrWLef0eQe/TYaKeGcYRq3dcwTf2NooVdySB4lIrNmO/rO
j86x96XfPfcAC81DifvVp2WVeBufceUNTEOMBXybtznvySM1afyAzHoHYAxWcITo92gJWlDzaNq3
ge66dlcYsST1TZZqenS82lnR+pLrVATwFTq/g7zTP05e1XhfB2FGlywPfDogqbu2+TKjDHYtG252
x3pX7RK/iowjivdrnndiVyftaaxxVMK1pfMWngZySm5A62yrmuxJPaD+3rj9rBpiPkicjtF4jTZ8
POIT8otv2zOGiNhYoACVe21ki5uIsuFFRGM2kQSHCsUH2kA/IUdxRzMBtFeiiukWXTSrYpCSNKj8
+rUokiK7r4LZ/BBGzIUwqc9YfM3CeCYMPLlMBgFCt3llaqq8foqOQyBba8mWGSQcmKgd5pNyO/Ni
I7EKthFkJ6wzbcJTVsTzJlcUuLuc7kWNFy+vHhOwXRhlveQZm0lWXbrEIkYqyAtpbeHv5iMZ5pjR
gHVpX5/glDxSPmljG+KIB2U0Tc6rmety3HY5+0Ocu3juaZgeYUb03yLHGx/xbUTfiR7Ojb0KjPJ+
LnzU7YaKxCZvcvi1Vkd8OEtNiXAVVD7tkgICtI6/5Yi4z/De4kM0K/Lpo7yvbWjeCG4gJgdiqwPB
+GGXdTg8qx29axIGHpreTzAwceNDvndERGHM6D+Pqe2w8zKcaeFwiM5njV+ZQ4zYSOySaOaPYG6b
G8awJy+UqXaC1ao4uFWa3FFDOU/0xO9sTK8H3Lj2WZudewvCa8CabBsbvqFjdor7onjMFE8WfQmB
mRD/WeCwPyszd2sRyel7B6KrmhH+Zo6vRBov44hIxwDzST4YmZvY4lasAPrw700VePx+Cqc813SQ
Z/1MdfnL5EJYzpwkwPzx5rWblPaXXqyQ4WM0/WHq837qtByIoZ4nsBAEiC7fDRitSfahoxhfMFWA
CpdZODtF9pwn3jOb1nHDMKpHp+TUf5hkvB/N/Dyui2YbkbVpm+7yu/5yggmi7NgAQ7JWZVnszTbO
b0pdN3/QPbwfXC5HgQwuPNRSLn95N9kDz9snuI8ZJDre2oZYEZeAUWY/wBXkqWOvIEv8/sa9nwv/
POIyu/QxjKA5ejfhAoav7XpklliVtwaQn84B/+L+4SDvZ07LQRiMhphSmKJZ4t3Fo7KsEO4tUsH0
SNuZXdc2VDYYrewPd+mfDkQ2FtgIekO2Hb6bsDeF5ZTWIsRw6CHHRrTPqrzF01rJhzTK/jBS/4eD
uQgWmIEKwrjQ4799JLBwO+TA9xxsgV5SelBndzUBoLb9h+v3N+0CF9Blrux4iPEdxAPvLqDpZzpG
Ys7T9ym8BVfstU9ghxs+DlVLvzzdBe7RE3965v/hBFnkOEWkTijz359g2kLWNCP2RTj5qw3MWvN5
ivCqVzkcy6jOjD9c0H94x9BdYjggcHp5z96dZUKTti00j0m44Mn4QAEbccT29w/8Px/E81Bus4YQ
pvX2rrkm9cKY8or5glZED58EgIqj/3DH/uHShaaP1AOtoLcop94eZWDC2o02l64Kbkv1UI3fneSh
LT7+/lx+vjh/HebyXHAYVkEcIQBB3g9XYWvCH86AxVsFo7IMz1E6vvD1Q7dTnOwsu0PUs7PNosbt
HK38NjjkmXexfKIixuDJqrjMRucA96/DO3/s/v23kRcRXSrjcx+p4bu1JenLTg5UDfSfRHloKlr2
SjfVsUWlA0U6Dg+/vxzLrXt7NRzTQhDq87CiYXbfrZ5i9O3aanhLgi7bhzGAriC4yVqoQIM+AAPf
6aT92ufFp98f9u+q4Z/mFc91TVbukF3d25vtWXOvCJ2hEb7JjlgxgU94r9EpPaSr22n1AwvNavC+
tatTsw7/8Mr8/TlzUGoH7MwciEHMO98eOqXykLkPYBGyx56v1mYis8DtvIeoD/7w4vzjoRwXgwUr
Qojt4e2hoB7lllq6JCUt6ZyJFFoX0bLF/8M3cHnL395FPkaoUvnIhq7gyXl7nIpRGyQz1nAbuAgj
4k0/EG4hZtJ2CEjr4btAwv3DHbTfH5OixXZ+6oVcZEPhu5UnGD0bNBlVxSAcG6yU2PfJEoucDozp
zadO5J+7ujvEzFSkyV45p2No9w9Zxhz19z/lb2fveCzxiyEM8wXBnO+usjIEIJJFceKmnK19X5Mz
xZhyZbdsEYsDuUy/P97f3pnleDhogYzSB6K2eXu1XWZsIA4sJhbb4q4/zyu5QWn43O9/f5i/FTYc
ZlnZF209EZb+u6Wg8mheeOxZ1rTiqxUWE5+8K/3QuKBDqjQlqUVt/ntHtN6eWFjZAfkzTbv2iu/g
qdeqMJjdMAAx+l1W/vELvVynvzy16PDJX+JjicMsWL4t754gZFKyjwO+/mCETsKLbuyu3DTsj2nN
1PHBAu4VN8YuaZxfD8z/a+/l/0euSuGx9PzXtsrr//qPCdrEX32VP/+NX8ZKI/D+hRnAxiGLNM5y
rGW1/uWsNCjT/oV9iUhaLJKLU4yn9P9YK61/+QzU+FAjul/0UfyE/7RWCudflJJUPxaif7w3fMv/
5/94k9zZvfvvfzU6vn2/XRPR3FILo+pmvWYL8+79bm0lUkSP8ppg2Cb4p7a0uCXUK7e+GS1iHPpp
NhTeHiaIsYuKNps//uVi3f16JP/6A97VkvwCztt2fB+ZYhDa6LnfvhjpCGgFhZG61J1EkG+p1gs/
LAZ8KINuSHoDEw/LvYvaduoM5BeT55wKVjsEBLFoYyzuECAi8LN/+F1v12B+V2BzUoHJCBQn6N9+
Fyui24uxEBdrhPWyCZA04chPg3Hh4OaECyXZ3HpEjdk4vvNyCgm3sksNc6NTKTJPzQ557ThArE4u
6Lc/1Y3i7U6JQhHfqIvMETXbolL23t253Kaj39huc/lljDdr06aT2cB7N5iINK8TTdIeIZINC0BZ
LWSkiXTl4KvOk6GFq+G2D2FuBeocWwsvonBVmN6NFXjhuz9cybdrEdQ7CyUqTiYbwQvVV/juDsPt
ECD7LbwPJuIloMZ9E6G5DeZphYygt7aJV1Y/6joZ7vO8zfUmG2XnHhil9On5979lOdT/XRb5KXYg
kE6i01wePP7D24eN3kY0FZ4gzTPyVb8G59EV15HRH2lp+ZA1n1NP9kn8h1Ll7Uft51F9ThsXI2pc
K7DefdSquTa8KtM9wDXhqs0wt6BYXGDB5hqsgivhFbVECxiVA/Kwtkr+uTZggjz8/uTfPTGcPEbu
cCmAeZwhmr17YkrirFVXjcAzp8wyTvgUvOHolNnEV7ap0/ry+8Mtf9zba81txx9IdUY1iIHt7bW2
NVGwCRkcZ6ut81yjlKgdKaG8V1D7fn+ot5/znx7E5R1YLOwsJyyNbw8loxjCCgEbpzwzFnTIr0tI
43XJYu6M8qmtSmc+6r52ncO/eWjHwRxvsddh92b/bctjeE5ho0pbEJwimzBNlyOI38bybut05kSN
TEMqkfEA6eT3R35/OzHjYDbjS4Dzi62j9+6pMpAkdfC0m1MXL6AR2Ze86b+Wo8QbeZJ+fzhBb/jd
HeUbJkCw8L9QNbEFX27DX5pO0B2nqDaADHc1lnwaGp1+7e1Zq4Md08zZ8l7X1ToLy3ndhgjKwFM5
5xK4M+kBjdS3JEa2DH2d8KgbTaSxRFGChmFBZKfWdgQ1tW57DCtNCxGUBASUWKE3HqRpeA9jyAx7
agn9tIf+BvxL8kFF/kj9UoQRQeK0Uqc0R25jzFNv/IDXvgT9yOEVEW/7tRk6RVCGKI5Imt0bHoev
JfTwPTbJ/iqmJliDdWGjb0XiQMhM6aIvtYJzm4t+H8wk6xmTG9wC8YB0FNOGn5qahNekKS/tVMtN
asB3Y+5RMD4zLMRoIn1i19I+JD7WaK1K/DiDm528qo73VVQ+jU0+3ytytLfeXLcbJYZoD8rMO6BX
S16aoX/1+xki9+jk5AmO+byKYL1sSmjpe1RYzlq6rQr3XAYmCokDBy3gSgikYsmqacSht5nwjIQA
fozEWG4tb8qZ+zRV+4JawNpH2vV3lRvVj7Hsgu2M4HPD51l8DUaLxE0tGUprzPpXx83vOugO927A
MKr3enEPDSl/ULWpXlXmTusgc8PqFPo2hDftjtU9jVkm3PwShWyHrvHarTyyGAaK1S9uJGLEUWYo
L1atycxuGBu5JGrvXe2Fe+gtH7Kysk8IBKYtqwUz+VpG6yTh/1YNXS+3nhHaxtmCCnnJsnJ4jII8
+ZypqiA3MQiz27zXHqzfyL414kR9hMQ2M+8nR5A0Q+MsPYfsA2QyQHnBV7ToZgOxV5LUTqMoSeFu
c/rJm5A8t2/55J4tiFadtwl8E1f1zjdkRkK2pPFadDeTM7nDqY70N1c0YHy9TqyKTHeMZOPprHAI
gK8n5xWCcJkdEvrsOCdTvz/UZvvRYnj53dauODZBN+4zG3xl4hXqRmJQgfwMhtsHcTiY8jroCdVk
07jVk0ZnvJlD7pAiSxlZdGqtS+KAdtngszu0OrUGOzpfSa4rN6zJaissi81a4yYf/FZcMotZsfbr
755Edj7CMhSNLj8IN3nWIie0I8j6nd/aI7P6yfws0mCvED2v+3hoLjoewMmkBEABB90jSpoIVsmz
wxTjlU8xB64hF2meOoeRLkNx9GoqA2DV++GeMNvmYJVNfQcrt/vgzVF5k8o0vkujWF+Qo8kt4ujh
bCCeGtadT6YoU7AWjUePU5RNDFrbeOv6ZYTmkGGiWkdJMv2wm9Ry1/VAnG0qpuIqiO7JzwFy1OJT
kkeF8Tn9SUjtodPC/iaPKUuuDbyo7DvZCeJVcucs8vns9qHSlethPQAZfBNkluc9Ew+XRh/bhs85
c7+ZhImTosGWvxL4pEgktDQcQSBL5vcW/hvC0Gxo5ztIdPG0Z+iM0BaPuCCK+GdhVhlAItEzB71y
jlOCX2/V6czeTqOZm8uEd3TYdWKISneoh4aEGjMBd9QNw1Tswqy2kuMIXS1Y17rkT1C2QSaDodP8
mojY8aGBN8NikzNnZ91NVZqfXMS8UbVGGlK3l0kUjrrxWYkdZyvroKBsFi3ryschydH+lJHlAy82
B0IOUdzFyHtYRz3i6gkjA7pXwKqSYS3nO8eUfGER7M3Rj1nzflzRrjsv+O1TF+9DNz9VIY8YsXei
pTyGksRXCYFL5H6aJCORfRewdqwxzPenGdmaHW/syDNZcRsEWB2xGZMGFBzBdOx99VCW8idK1Gvm
u76aAu+x9IK62MJzGMlS5OlUMJbGoGFoHjaRFfBKE6L2g0iRpNxIbOT12QLwnhzNkElmti6NAC38
bja5Q8nWr9KwxZUAde7qET5s76pOMjxnM5SlF2lWmsGHUUiZlVdBVGAeg/gqaSjgdZqIBV8a8kAW
tD2a3Fz6+tXOscyw2qdmrTrefQQH5rYKTLRdSuY5Se+Q5zqr2ojc9L+HTCzRz9dCLxopOM/MGf0M
TcreJZJ3V8OK8gmiVE4+7OFjjMBz7SSoL24h8vgUTr7joOMMxvYHwUzcFiMw0TZsqLsyvpYjf8Gs
ysEDpg91T3avVVX58KXH9pCy+DEGD5bPU1Q7P5zS7Bt7Zc+RCxYmY1cUv1J9tM39TG06E40one4h
JpiKCO6Ksv1QJ02cPjU9GNYb1emZK5UIaUefKzJCWbKigdCABwnbQTvEIaNx81fYaHunWhXEtGav
KWULDBg4mUoS2xM5su43ZOJZVIm6mobs0ZBh8uxjcd8aaTQRWBxKtZ+6XB5jYkw7KFyRc9Pb7vTF
rbroSWgVnpoq8dZjKhr078L7SFn+LJFMHDm9ajdW7IFWoQ0WAKrr2cMvW+zkYOpoUc30d0CvXqTq
yUaGZrePgiy4Gtjd16Ojec6spjt6JFtikkS8jEaKb8uEfxLQDsYDcn7ul0wWgg9C/zb1lQ00NfSY
lybuJpFSrFpwBsR2h2Q6yFnVu9wg408DZNs2YUxYl4e9ah0shMBZmX3x4AZxsQG5RcaewVaUnLUw
K06o6gpEu66sr1COi/wIYtY8oqqPDmmZi4MtFCHUJUy3NBk/IiggB8oLY/C7lSdXZgmmTk2tPjmZ
K88kxowr7klxVhVPtYtsYJs08PBWVdW4X0mfLPY2+VVQawlChYNWHXtiaO7rWUyQ30lga+cUdX6X
/XDAfj/I2GUWLHyYe3M0rBG0EkqS8cd1IvafwJ2JYF05QXMBqIsaQieNf5uNbUiVYLsxHzzMIWHb
C7V2jUE9zWPTllvUlxPfPGUnGpEZfPht24/iNYyM4JJpx/5oRWyGwf4BOukaQ5qrEBvAbkBETTSS
iw5vm6Cu+JgLcJg7PyQ68rPDNCkDVqZByAcsvuw63Q6rW9glIJddgo7QhQbo2DVSOnzslAdkOhQD
wRd8rE8xIpyvdlxH55wx0REYK8oFFcZqbzekfKwwS+pD3uNB2ZB7kyGKUUi2p7gfn+u+RXvrthRU
nH3w0IPQ4Zvv+fljVWb1tNGxsp5TSBtPKWDmU9J29UOfRvYxWTb2G0dP3dGUE62Gtu1IfMrVRO5d
6jo702ug42s19tF6cPLoe0+0z0dXpJLImqHpTXQYJBWgImEXtgJpTzqwDCDKEwvQH/iDiTCVyiRq
pOsd7CyT34vd0A7xqaSLumoQx8JhzEjrZXTapoTAD81w0SlBbipI8w+iWOJjQjnMz7YdQ6CG1pft
/HoK7ZugNxigCbOU47po6+y6+AqMU4DQ5alnw3/Pgl4k/B+K7Ja0wuLQD2OzmUju0LtuBLO8jTNJ
ApdRLDlR2vSGXVjq6RrbBLYeMqQPI9dXGyVwyCUtK8IhcrZ0bGxFMk8vxIz6W7IWxAc1dOFaoQNb
J7kb77qWAL82ilFcRWX6iFTmRdQ58sqUYK11zRbrmUsrMffPTbchpFP4G3MOvZ1BCs0+JjzlTNyz
2NveEOP99200zm0BEQFG5XAnU3N88vCmoovLovFpsqv+FGQyvwBTKK9NVV4Nqftvo+yjq1fI4NZS
JMmbBJ8foGR5dNpHv93rND4xJsjoMeV4rcI8ay+zmfGIdVbHnsrsjUPjle2tW8/GS8BGhbQCY56/
8bJa5ca0vepzkermxXWqce8MwXcSzpl8W/UQDFtjth1yG2Iw43YaLvR/tmNlC05qI9L4h8SScjJG
3ou2SsUe09C814rJC0GqHQjLAmSn23wd+nwMyKd3843hKoEHr4F6XpbJgT15AzvU/UFc4eKvJpqI
IL2dHKPw3iSp7bFnD3AyqWLXVhuON/0Yw6Bc4I6RN/db8Ar+JxLDuhsjU6w6iBL29aIy8Z3GP7qm
aval05EYU6bmhpRashEdeWH+Z1H9IJeSE6PEHuPsKsiZQ9Yj+kYtK/HZGTNz1zixeSwqoKQ9MGIi
M7tDBNaBakw15FDYwBWoRWNnF6RlBDYn/4bkMMGXYSDnVYQxZUhpDyTeFGBbB7aj5J5v8cH0cg87
cfymR+epcdr8lCPpPLnEaq+osuD42/4re6z6g2IfyVgwN7staVx5tR0DY3zAlSXTTdANza3VmZV/
hYxeTCvDAtSGscNM4em2gUuOqtvjTDVq7d2lICsfgWmFwT5QUZodssrP1KoJ+ugLtQ8ulj7EYQL3
+AFNifVp0U/v65TI21UQE4N9EWAig6mwN71btJu8WmKNc8Dhcx4WOPesz8OomocxQShRgga/qxo5
ntBNApNtfXGOPPTTEXXCh8gMFNHPRCukE8jciUHMs/QIzurwT9yiZP+YEZ12ADpJE9AsUMjBG78O
JmtY0PZE9yYOP0I15TeWsm4VJ8b0jK5pAXCg4D8SaK2ZvVEFIRT0jG0RqOlman194d0uVrZywssk
E++URflXtsbZPfL7cD0Z0rqvnJ5nnS8UFgzL28VmTFHGc4IZ1JL5saynbKutIv2QhY26gbNlNgdl
amuN/qf84kij+dRIKW+WQega/ZU8FCRpv9A4ZRGf0dnxRPv5IbBAZdKynnHJ2pF4bUcHv6ePwLBx
UPsV9LG2XdimxNPkYPtZcnyUuxAB662DXJeHMYFOndfPSd/mdxYJsA+eh6M9sQmuS0ijqFaVkV/D
lNrMrMbu0DTqe+rkbb9WsvNw/i5008bPmy+zj+bcdFM2qEiGQZMPoFG3VMMv5EK05TrVKbROU9yJ
rq7BB/GtNdH5nm1HBtdJWc4NbUX7vlNWhtmy9K0DYaVnMn4cCeCuwA4Q9ImNJ0fY+z41xmnrUgB+
SLKguh1skb6ERc8LmM7ma0JDg8qeoKfVOCEspFFHGpfZmze1pyyAXdSEl8qx+l2bNgS5CVF5pyYi
grGbw3GPBPiozEasiGoyGWBhulx1vZgZaftm/2OgV77sJknawt9C4BOouNnJvC9djq9iphfTrXz8
KxvqfS5YAFQanaDccgF+FE743MS5AY4DJqAzi2bLAD8lBKgsDoLAm7UggXM/ws4+xg7K/jiesGy2
ndAXo7CEoI523WfTkv39pHxFS8R1+Qn+mS2t+2Rgj3vxuo40JVeVznayiaCyjCXJOR71XSA1KY5Y
3dxpFXbz7G5oN6JaQx3wpSAdsfusNW851REGC1HlnFjV1s63sIynH3ws1Trlxl46zIIbu0YFsXJH
7XwYnHTJ/grM+rLYllgxrUE1azuIx01aq5yAYSOLYpIvg2jT5XSOvppkFPgHm8Vu2BBE5j6jaxif
oKK3SIHZvIRE04F29Xp5GXiwh/558oQapYc2Vlk2TJgenm2DD3tK8aJNlIbTeNWI8J8zZWG0apzn
li/tFX1k+YNeCSVHExvKwekt5FRHG3KWc/I/gQ/CZlY/9zCE2zbeTZVL9pKJ6gtnTwem93CzAzH/
BDA0m84Smm63s5qmqa4SqzlccR3xTzQ5R5VB3eiS3rhqTL8FN9LWZngzg5GfN5VUjnqMwx4rYW9U
3rUZW9P7MpBhnV/ncdQgOrwi8GGaQ+DeEzxi8AZiH+Pf0jDvgASnMg8vIUh0FzCNPTGZqkzy3tYp
P4w9Qtqg6Nk3P7fPLNzR9M1IwrzvV1HkyuipJY3L3gkGAd0uwElQ/sCb3M8PPnZQmnrNjNKKxK5G
EyA7lG1yDiD9Z+fYQSJ6Zxs9XJHSTlI67Hg/E/7mCEkqF5a2QLIYAm8mKy3Q6ZAdFoDFTeHa7OPn
zI3SL3Nd2rQ0o5nN46Dtzmc6bHV+cOozw5puLbtj459jErTOshFTztpaEHoAvwNHH412GUNmDkKI
WnfjbDTmbuEf0wUhZSk7SiwbZAUYMa1vM0QffRhYaZhtqCienvFQV4GzFqrq6i1jgsjZB6K3+j2l
Kc2CGNWBINIKeQRZUuCt4pXj6vKES43fiigN8PZYTXX2aqSEhB1DRYV+bASYtd08mB72OXrMvX6d
RdASv+4Txei9AtDKQBZOQ8fzRPbzMjL7Scu2jZbLH5FcoR4whljsS0F8M9nzIgdxPihFmZ1LYXPs
yqe0/cRinFl31EJZS4Us5L2FmfsFYobnoq1nt9ayh7fbaZvGbI15cxomJNFSy5iexh++kELCsXXR
Qdmh4b0S1iDU45iHNreuUIHJ39BkLg+Lqx3XI6RB1BRPpR+xG2kiPMJJRIn5SBBMTHt40kED7BtR
rtUlPsFpi9dgDcRntu+HGKP7Tkb4mXaUyTrbOpNVuQCcvbm6gzvBeSZdndNYnK0sqU5FGotPZKgh
g191MdHB1HFMydYej8aBT+AYXmZKXWOL/sB2yG/tHKy0Evf5feJ0JAES2cyANCLCnTZXEO5Ah5X9
TpozZ02zIzyLdpgC2L0LKD3JY24mmiKBLaanItiltjeWDMeANWxG1C7JepQNtRUL3yRPFQLOduX4
yg+o+Zi5nXAkzcHJjYYqOVLxKDVvf01FnZ+3tbWnVnywCCYpccL6njxGrWtKTAqk2l6MrvCwUJVN
r3Z6KIPFHqfG6mbsZFdssmkwzjxcRngzkMFznDli++BA3Wtewg5s6Eb7HubFfs6aE1tNS5+ZwQ3+
LiNEgQBoayjNhySvdbVhIXTJHTRM4Bty9lySAhzRVdfJIS7b7coGiDzFPjVsFXrhhY2RJOoKD/Qi
rYRPenJ7K6W564TtswrLKiJqxOOppU3Th8S2zHX3zclyhzx7R8mvenDVXVxyiw4IxdvuO1xSJ6co
rbndQ9yWeoNUznr2i5L3rW6Aql+tOW6+29zqF3pEuX3ow6nWO28KyZCxiH9a6BqGFW2XN4wlOmBT
fyiq5dHoiW/5+uvl7FvBMxqYLamyZj/7Sb5q4ZLMh0oJ9FOJZ9EYLId67k5WVrojbrCy8nZ9SyeR
oVBDxnCeddlZKKI7iOQkjB0IBt61k6etNr61TZKXz5lRFSYxndnQ00tNiFwcqTEwpYlNRRbKOvNq
P91mPLj+zu/DHFhObWRnRdZtfPRN0bz6nTkmr+DMxEzn2Yq8jAvn0NmRhmX7J4YiZfnJaQfe+dSS
TPHytlyQ+nFdMJpbzzYnd2dZmA92je8U+Z4YtniPaNSKN12heoJMSjwmxd7t/Vqf2LEzHl5ZrLjZ
a0ZvJz/xGfDyq6uIMNSokHlMd4x/6awbbuNVuyYL9UepK32xNO4iySCiZf2EW83qNeUVdXfWjkQ5
5KHvlSd3zkxCjRw8ZSMGq9qKPqZ+4sp9aLiBQcLpQKXNOg2+8Ra0R5zehlOa1LsgC3kicKmm9h4y
EvOsxJ0GnNIF0V+cQ1Ma6OvytC6wl5eB4W9GE0fxbGFNPQh07xmMjih8cpwadRFvcKM3cWASj1Rl
pLRsyA+SX02Vsu2GZircnaAl9qmVi4nFybPCglK7fCN+jUqnEj/IFnqy+ODiFouvXCQsV7WjI1oW
DFP7j3Aqeu/m14rpk0oonlRr1tkOxgXWFzR5lj3jL7ZVsjfwXrVbFMwMfp3EEcsKbFYJAqhpzo4W
t/KI94ysNz3Yfffdw1mC848vHquPV7SwbKjDnnKnDRwM0kX3uRE+iEEFf6Aa1n7djFa/TqbBo1Lm
JpvUbKTrQfv0ex4LoSNqYpA9dXM3Oowv6Hz2k7E3q3QKbw06n5BR6ngIvhTwOIqrM+XeN9oMUl9I
aHCcTcZnUT1SEbnqIabyJUQXTqV6BLwgeX2nWh1Jq/XUpahic35oIRyrRw9p0UAbhCcpPUZGmzjf
ssrTAE5Sk48kGKJZyx98T4qcD4qZlhjC6V/Pxk3HPL/Zj1lhmgfX6ZaGsDFYjhtu2EJH5BQnKpbe
t6jEb0A4XZzUl6B1S+hFLFNi3hhmUM/Jpp4sIzI3ImSgMJ4rWetGrdygHvFLlXaptp7iS/+lLZU7
bqLRW0Q8DAdCRgRpiA4F4zuVvKJfmlTqQ9dC67pnM6HTPfNYNyDrbhgdLPkW0LwmKrPPeauXiPF8
CNqlhz0x5ThUpQzEDf2nUhIQbfX2KWZoSrO9zRh7/GeN5JoDETaBxhVz6NK84tOFKsPveYuxYOOX
ztX3X3EkhieWMBCgHVHzpXWt3qEXALnuGmdGM30IyF6PN2k88JxVQcVNM7PQrY+0LprmQORdjGzd
nfIBbjE1zcEs2PUQBu8bHxk0dYdxNDVmwT6rskukXEUYQ+wpPSHdMeIfvs/s84U9q1F9imFNfPWx
HclvJpZa9oHjlHh+vxolmcVkNYvFzLbqSyv+GqpuTD6N4SSjF5c4U0WQdJKErwxYJnnQfRKpY6uz
dEOaTY7VdyT2jIoII2x+7WIK+W2kyMf4oOlnQaVfLuzBBgfTX6qSDsoNdif8a3NJvNqzy5yfhT4v
1JKfmiReh/cYnwLRZjFF1/ckST0VrPBzBt660pKRYpF17Kg6AQYqmMs7WyJ5Yj45kxKs+ckjIEIb
fNE9NkQ+q3Xae93XshpajbAqHlM0O0yhhnPbwKE+tIviexmypPNlJl7GumnolGPq8wulNd41tmfR
Cm5Krz+RBAwaOasqd7yWsq+cByX4OB7KVrA2S3bo+ZXQQg9nGRGU6IEasw/8aW3kukuPaRehT88i
rBE3wdxHFqMWKhbikMtGLG99/7/ZO7MeuZEsS/+VQj8PEzSSxgWYngf67rErQgpJL0Rs4k7jZtx+
/XxUZvVIkdVSNzBPg0EVEikoQ+5yN5pdu/ec79hYV7gzkP5sEgfZP3rSIKacNnCJcb7IlNlZGz3i
z6XUi8uIQCi8knlL51RBV9+VaCqM+sYmIlEEV4ayU3AOaUGhS9IpL4tX99fajncqwPX6Li1qfww3
+EZQtPws7JDU1K07tNNhUKVr3/fOHHSPVUYe9xOECoZ2ARFu3BmIr5GfCYbj+Pn+Bv5vq0b/n0vs
EKsp4Bfa0qe2J4Xm5eknden6M3+pS13zD25/Hv8Duu0jhELw9pe61BV/WFbAZsV+gNiAkfV/qEuR
kCIqXTn0JlxKxKQ/ikvRePNb/krDtxCs/rfEpe/XFVIhDEncKsmGtWAzvlP+FZ3mWFarWYeJYRJi
+sJMvY72Qneel4eSk/dk69zbT6MN6CzW46PLXeKtdJPoqTa8o2buVm0tCqES66XVPArbOFRE8XHF
nIx7hyDpywVLxQNIJZALnFwHbY0cV3ldfW10Zz4oQoHeuloCOvNoUsy2OWwnBo4XdCMSwm+AaySG
hHihWghHDPWda79FHeGVcLkYyfri1S21/Gy7Xns7M4LqiMzs7uPaIvxgQnPFnSklD5pylAYzk/Jv
c90FyNxmjqowpa/8SViN/bpkpTeEYyCzu3YqSd+2a0yh1kTRtLplaNMobMRhQUio2jMI9wl3FvMu
suOFuyb1tOkX6ko15vAVNBRm73acoP8QRrTXUJZm8AddclJIOl8ZRcUHWhLIQsxb9k7x0a06yvp0
6T/ZhqKWswGBHD2roiW61K21LWqmosOUNSSWcviHjbE4Z39IoEjNkx7B/uTpyw8L+V/oft+pAyXo
ZjNYV+1KigdA+27LqciPdeCeVTS6umCbMm8+4fD1t//9feW/tmncDG9M3Nq3f1w91d0/9rp6fepT
Vf3PdQt7UTRX0jjp/9fPv0Ro/dcOt4bt/PSLXdWn/Xyn39r5w1unC370T432+l/+V3/zH2/f/5SH
uX779397URqsAn9azNv6cT/w+ej+8y1k3z5VL+lPG8j6A3/uH8EfbP1knKC9DgK+j9Xi9tf2If8Q
NrpGKmMU0PhbV5r/X+J0Kf4wibmVAdUgRGyIeP+xfzjiDxvBOkBj2nM2+TLuf2f/eKfWdZAv0Lcl
nQslPCrx92pd2n3Ed9UEk7pJQ3wamV8UbpArzlVbdpf0FKjSf/hs/sWq/Nsr4iZCrY+uGrMcH807
haNZGnWPs2ZglkwAo51IjySwceTSpcC5YNW30uXu1y8p1pX+g04WrP4qrcPJ5KzyXPkeHKsaycXa
BNPzZ3B29l2y1E1RZtONIQ8eCJC3AyJNuiax9fFnDeQFslrsfKOJTE4i4iiKRdueHoMeicj+12/v
nbSWd4dqm2PEomZmePneNGcr7UYUcMTZqRmSO906d97iHndv6EehVaM57TMvXzPRf/3C4p3alMWz
mi5XHxkrjQvs+rn9oDYlyw25VgvbgsY6qXaKecshLuylhRyRaJN5lKm7MKWbcKPjuhUXDRGCzYab
LXfdlnsK0pZGp8goRN4bv6mYxDv17fru8JzhQmUCRFSB/U5y7EyOKkeXoFw0rxP6DFu4t62D5Ee1
pEiHbYPs4mi0hGWyw7WzeyCVUn1TMH1p5pZG91XLPgUiD7DiKulSAp9mtI31b99m8LP4nMPfxb1l
0QmCAylt871MmCwAlzYhHwYNX3lKY67D/G2yizwvOAPM9lUV2bLDwdh+SuLReSbYJ6a7hmvzhuTL
4nLOYvmFPEpQJQL9+J0xefYmmwvmr1y3GvfUDDHHY2qQLluniZi33SDFkyaLpd9k3JCYVuM5ODQx
430YqQZNk3EOSGB3glQ8L5Hi7kX3RUdFWOu2ymlN4wQNjYBQqLtVTGzt7La3KXrJnMgsXHCJ4oAl
Yn2CBQtjM7v9U+8ce1WVhVEMIwNmnwdRMRx6bkZoHyUzozqafC5ONEG2LRO77qQLvFfDLMvqwKgx
A1bUG54k/dyrx41co5AhOiuIebomfp1CJJpPi0sNE5qKoF40QpJBqOsN9C6qfpyewDoxsF++d6jd
RDgp0gjJ3dZe8nzHhsOfuNQzpMDBHByS3uvSumu7Od4WfS4ZJHsd7b3Fc9qrCnavGVrfM7Jhl1gx
Vw83Hmlh5TnM19bho+xR2DR0y1d5qEJK10K9S5Ggz2vcMCxKaobAQga3jVc0aVHUrWYqFDfM02Lh
7PuFYPGHoeu7CySothGCe87mG43vBfLcGiGL1bzztwH8/ddiXqDecWFJwBvoiVDKYPGeAXBRBHl1
RvII2S/Trev07NNLZMoL7i5gQgsjsahS/I7WR6188wVFTY5eNQiiKz/2nb1LsyheuZRgGQ1Z+dtO
IUFc9NgPuwnJ6clZjJg1aCE+HfuJcIso08ndgvPtNVUjuNuZEWq7dJWLOkmIOxlYfXuOsnwEJ4o2
eXrQzgrjbm2VBHty3YAYBFVzy62mQgJn9dUjXQt7ICc8ce9rWavpJI2BUixjMneH3CKdKY3iXISi
peG1q9pBnRpZ1wfAyOJsF/5TWRolUDBKq6eldwzrBbJRu4ecmL3OmWQeYLg5W1Vr4+TcSVSCME4r
fTGTOjLSOH4VBSG8je67g51aw4skp5XxWGY+eL2Jlt4G9sp7QNd+7MfWvu4jWZ5iV3ePstX21u6j
OCxSUdJ3WQOGu17tZY8GCOOohem4ANFHUgYu1dxQwz7IkzILYX6ydp0afQ/QtYgEI7RuNE478bIQ
y4kTHVT7o6iQTTGgrkZ7o4as5ZIttQ4jzok915I3t48R6WVO8K0xGknSFD8fbLquKB9Ubdp4Y30v
PQsyKOm1M0JzKrveyaVD5u0YM+FhfQUrQ5mw1Fofhe/YWIxcBV/3ionPYxPATSAB2HTsX8s4L2eP
rva9w/DqmYThCqGQNW3cBlxlrCvvxFhFXSqFJIBBH8rPWqIMC1Xj2ih5gO/3ezcjL2RfaKfezwTy
vCk/aK8abwJGI+p62lQqSs6o/Zhn+wiLv6luSQm8pQ2xmQHdQ/8bjfx2amMf9b2nJPEI7YJIok43
IvOdizzuGC9lzECu5p6Y1IuiMVBGDwVyeI23YdNZZrurx7UZWpmcXKa53JA563Gq9f34ubbRziJ7
ie2rdY4DK6uJb/1KpAeIK7R1jKjvdgODgLuc1N8tn4x99DrmaOD45KcmwMezzvODlDQoBAhBaw0i
TC1LEQic+ccMQWlO68FJzzMdxIPZwOS9VJCeTzaEHRBmONYRFgDrpDmp7zn5i2ffTe0r5LzDvizR
d90xcAddScggM55msZoPJc6j9ohOUZP25JI6xpDTvaCR5+cXAyxK2qXTcmtU4EgZJqcL3cKCvSxB
m8MqXr4ilHZARygHXW7gracPHgv/LteqNO5KVjrY6DFYgiMHsgHOlkcB4mE3JfuGFcuznTvXHdN9
BmouXHEo2NvMTYyNlWdoYjvZnadC3g7+eOLS+6Ai37ok9mHej0Z/sHLr0HjipSyWD7UZvHWi/iBU
sHNz65lAjpt2GffI7m9pejkn2XbNjWO3uCwKQO0Y+WP21ETcF7V71dNK3XfQ+ORUIEUrCSCXuc3E
yUPoiNBU7BC/LR8j2nH7BujEvqqD7DjM8MqgB9gnTjpva8Rp9hbVIkGAHTcH1qC3y92xfx6cBlcB
L+Fx+pBg1QJQCh3fbj6prKXZ2pvGcVXTdHuTwROwV6Ym6bmVs543LR2bC40jg/4cM+UNBmtNXlmu
n7Jm2RM7baZXbpnrcSuMxNx74CgKlBJWHsVPxjoKIIHZN+7pcCKXU0ESn9LM5b4NM7eQqKVi078a
4XT6u0Am3YNiTv6I4l/wCUM/H5dGRx+gCC5bbJ3RGLIIycQJmFuey6qzwg5U3eVA1O/e69OpO1Bq
QMVGlpds7HScrvORXlzoB3psL3GVMVIdzGUVCJjZsEUR3MDBYuJ1ZNArrxu3oXyfbaRhG0U3K+EG
681myKxm+ZCRR8wjbEhbbJyklF8a7SXBziqTZLMwnUQGU8TWsPeooz7yzDbIS026jZVB9y9sYZlt
s7msbxc2IPJ5jbnaDV1cvPpxb6+fkbebW2GRLl3P0kFfnWYPHrV9EPZjCclmtkvXOvij4dxh84g2
BTzXb7WIjY90Q/H250VanboEoutuQclD+KiHajfOrY+Ta/ufE2gy+twoDAybrE8ZRjKxiTg5hnk8
JKS+HzH4VdtpiINtBUTtRpUEXR05TYob3wimLxoLBqNL2Z7n0vTv0OZVV7YUj8yfgHUhLLxSdhF/
smZIZzqxevEVp768QEIdHOOoEN+yzvY+xrrtdrRI9AufrPzSi8i84ItjxfDXi9pt2Vo0yslNbh/x
mYAtcKfF3pG/jUAOcupkqWm3cJfb5Lauj51F8z7M63LC2cIweVc4hj0edVyIr3VOarzf5sFZNMqr
Q3/gfeajXVX73CELvc2xmy2K+JzZnqazW5LcopsRhHOtYLmOdfpI+32dvbv+2SQiTwDUn/gmdWDP
e8eQqOcmkY+XA0bBNM6GMwYTFxi1yz/M0XtmnpNtfOTQOx3pU2RnMXL6ZZY79q7xWgn7YpwL9UEX
kgnojPDoNE5TvGuM2r8dZS8ecoiMF2UvmuvZq+fbuS6dnitTxUR8VEy7BXB9XLEnYx7yr1xNk00X
jNNdwKlxwFNrRDsPO8NNgmoU5Uw2ho2kg8OJJptXUhSiy1IM4qJtje6jzV2d5prToNXtkytrVPFt
Y+YXcdbdgHRcQ7O1aTGiiM6xZ5wqFIefXXIPnhibq4+Q0kdENe4dPNMDRdxMsIDqDo5hNmirhuKy
1ZLgbpOsmgQz4l40AFIXo/S2EskAB1ox7lVRStCkAWhT0+DC2JT1gz1yR1e+XRwYY9YbQPZJmKa5
OMCHZ45TC2jRvb4Ocg+BrFsmF5ZXAD5FURsKe+pu7Jyg6tHVCXvtOINSrPtzja/qgZJLbFtZGRfD
mGC+C/i6+d6RZ22bJPG2M6DQT8ziioNv18vFWFXjttLyOanxhTgVArgxYBIF/mk4ECz51sAZDPY6
X5Cbwz++oAWW0ffqAvx1Mwh36FoPArHvVVmZEGCdOEVOnNhU07MxhYvOx70P1fVirj0XoeGMNNcz
gHcaer4onap7SJb8G5Sb7rVcMyvjYQJIl6DmhABsjWGqx+iARrM4FGh5KfcTNAHYBS/LpHydIyJD
qb2rCwe7IBtzz3zHbuyvuU3mSwy3jX2n6669Cd2zKhQtShP/B3g7KJgVlQd49RQSfcZXnOaHzsF8
qP3eevCcBANXM1T7gukRJQiw0CuddajLMDNt4NKzDmxonCb77gvaUf/Na4sl1IPgnIki61R2kXFF
Qzk/0Dn1PwZOxN2p74lNMAqQ1AD/PiFXYs+VSPWiokJgG1jto8DpYYDDPPcq8GmL2i5XK+b9bVg0
ZsnFZYwvjXbA2qN7c5c203IZ1a7Yj318z3eCscZObTCfEUqGYPzkR7LazPNUnJix33aY/na2wSEt
VDXvi9I7JHNaoW3uy3rT1CyRwWXgDryH7aWch301pmxHOdcYwdnykKapfTQopU4+9QUXusp+KfAo
7Us9foCYSSI87svk0UyN2yJOF6Tg/ptrSuvMty12RNqUpyBND0GtZ4xt/fVcTOMFewFXt9Eo76nX
lmNO5P0GpCVn6ZReWloypMKl7Jeb7waRACjeYTBUQY+X4x0egoTBG0QEH1hfSm9MDmhE7Mcy84Kr
Zh6orDBNhhL+5t4b8Y91efDcBf69NdRiUyMG2qDuw5AhCrV38SZA1S/DanTsS6yh2WtVFOPjWGIt
CTH0TSc8RaE9ow4qsqIEf+rl3n001/V+6D26125pUtSg2j7KZfmcymTZd47N8DuVmgyBOC53zVDD
dQbAok/+5E5gKLXGYZn3A18h2GmFgodbExpTSn6f1v8WUv4zBMjHYpr8V0Tx2QU/WN54BLe4p6jR
8sqJaySoSds6n2MNWx8+9XBtFHJ+yg3R3o6injqcsjO6EymfnNp0e0QqbX01uK7zxMi1vnUzMzs3
juFctVZl3zpECGxMxfViFKl5x4VSnvGUVoe60vUZKyuxK7GRiFPVFvpsgKu96tN2ulNJ0RIwE/DL
clSh1gZjs3IyaG04QKedQTyXY4/y3qDpfJDVCJ817/L5GBDaYYcdHa+TdL2Of3AT6OxmxJan3I81
qr/XyHCWXaD9+dVmhR9G6U/7FieeQOciiosyqnDVGrpGrcElaBdEecOu4DgQek3XCxJONYS0aFNL
+6Nn2eQNREpSdC49KOClECDmS1O+DYgj+o2OmuauY07+yV54pW1WD/ou8oz5jKCaRijiu5eomYJj
LoT9mZAMdY4r+WqkRQVnPeg2hmt7D5Tt90x+8cxl3GhD117uRqxvjwljcwxFxG6Yppk8546fvyHR
ZH9De+3R1zmowuzOQ7kEkMkraqQ+r0kXaPw7lJrVLmPRHIPMNLcj0A1818gqK91bB4Wz44OF33ia
a5i0Ut9pZYmXopvijV2q8Sofxi+kjGKVSgQCY5xaRv0cmMDxcHQzjUdkGvdbbklMcMx0io4lANTP
Uyub7ajwCsduBtibD7wOtRlflaLztm4BbzlMCQM4E5ExonkuSxo5VLHOPvKZliz9pBHD245/7GfE
Kh/qAg7IcbCD3tgv7TQdamt23zxGy7uGtJOrGgNACZxevST95KBMHSxZibuYYREza9oaN0NeSMJg
JKEkm6k1xVloZPvomBfL37VsLISwiHxKPjV0n3B1urX5LJjQzuBaRv01oPDK90PbBIeo1war0Fus
C5Rbzt1AVIIZ+hjEaBo5jgGPmrGW48ahN2d5erRbL072dPCojsu5cP0L2QzRiEcjn/0jKs2gPwFS
DKzL2opppSkjGshxaYiH3LZCAAntfW5ZaCHjAycfviOFZ/OW7bTKn5p+TNFt5W6aheuilZ/HhKvQ
dZIPBTrNmhSO1euLJZL7a9azeeL8cTS+0JKSG/R/W4sbh1gQm41l6LJ9RtXyOgi7fLC4EAAMK/QH
uDpTdOE5Y/GpL8HdcXtqCkq70vm6ILvVh7Ty5XJtDspKD6msk52Uo3Otecq4nmcWwkfmlmm5m7m1
XsVqdV6V9BLRsWBLuEUsRDojmmqsYTD5063hVOVlhSZ4DgM/WctNOOBohv2E/DRjiO8SGXlFyJaQ
ZyytdIIkVjEyDDQ91y1oV1d+FAG0WFwZLXt6Iqyi2MUWPGhKJ4H/vRvHMQp7xE3qWpgTlmJway5t
eBqT+dFuXJSRrWXx31fLwvfalYhwQgRY0+2wDDzeLlKX4UOSWr11M3Ud/zmIoKTa5LTyHqKa5bkX
2B0WTOjdiORt6QW+hThxBghZLW28ZGgpJioisELoYC6S33jtjkAUma7crPOgZCNUeWTgAcM9Twr5
wVVGEBYkrzUbW0Zuy7nBY3WP48+/oipPruKYAcTG1ki/tipl9LTpWBDmJqX69DZZnJNs6mknW0KB
3d8klCmji/6nBHIROULkAlRMTci5l2wDlY7e3UJ8AzNNP0rdkz2kNk2N2h5vYxnD2yWMFSK7Cw14
42Y9rrSJoo2OU1ZND1nCLH2bLiCZQwQ4HCADVBYXy8mIMiyySvaMSdWviQNEcKO5cH8ZyRiAkmBX
rz3KpE/uOoDuhrq7cTpTkFSmvCIN5TIRIFGV03jQNjbsI9pe0Z2Swp38k2pxjG0T9KUEBo2yu+wa
ANkJZdUt6N9ZbjSEg0829fvjbE3LdaA8pKx1Uwc2B6qSwOtnswC6MXmczTrxnhayGPcGnXJO6any
3dCvvaF8TPsqoqAvOy/9NgQDLXuReDo/dvgy5pD+c1XuacN0wWXMeXsAEpTUYepHCJF45/bTMASy
D20j8lnxpMLs9OSx+uzcImULkvxnC5zFgx/b/bVo8/hAn4ElA5TR87er9yg+9r1c8otlzs1xozAQ
+1tlx2WxTbHE22G2lLZ1wN5EYWUYwrqVjVfaF3NBtAiCbGkVJ8OC57sxhsbj4EZIHm09uvHzJhEl
8TVVR6venw02tj4nBwi9nTzrtLdRjrtUiTvuaizuMaPe366E+K+pXMvO1CxH5ARJZW8SpXkqTC7u
PHO6NE6EBLDVj1h2nhAh8lHiy8YMyRXc3XXonChXwS+XxwV56HXn94GFRNU3LRoSgtKqxm9VbAwU
ojyaPJXDxq0NroHW9/VuEtvzNuUgB3YO17xri7+kva0HppxENuGjn3SrvnZytDt87kBVw6jri3v6
uf5T2vT5V+zSyXTIarv4hCCTp2CJc/vTYtILCDWxZjTXPXLi6n4abnwev4wrgTc9ijnvYIgTqZOd
zHSsuFjjyWc3IB7M3SWqQL2QxRGqOgu1wLXTVvIZYVp5wgfLA6rjnq8uARORHLwR2UOYDpTdvGJQ
GlsbFS2d7tmu9zl2/y3OTaO8ZIY519sA+dG1g9IJty86w8PYgzrcuZFBKjvKenubNrVBrtIgov5k
ArUYD5VQ9nQwJUFSYdcmjBoHNODFTo1g3DflQMrrruCvM4ZsXIW301CKbyo4KbcDh7De0ueYoj0X
nLK61NlIdrWzEBHWeL2HuMIp1cvsebLbcoyjM5Pcj6Y7ELMx5Wk5WujEcXGN29ZXzcex92q1aXCJ
5cc/GU3fp1iY88hRNJcUXCOQKfEMgD64HjK/nffdZK2ZdZyRTG2DOr7PkZ7goWLz3Lk8bF5oJDr4
lDszeuUy9/sPQUrf5OS3JDzs0iB+A0GZbmwFGD9UKfScZKBdFC69339C07ZM21a3KF5RdqyOVUBA
bVg1znhJ3hPyvLqrggOxlzT5e7r8pLQQigDu2y1iRTAPmYvCqvAx+0HpvmqvS+bbLOib+Lp1sb6H
siSU5NKcBvK+ehol1kWXe9lyVANgnfX+bBcnCWRn2TatUXd8QWX7rVVG3DM+M/JPtd0QsTBOuRV9
sRZ3AX1l4Vg62R3mhCczNVFjWtFaHfgYrvwdtuDA2/n0KJp7J8rwJIC+3NWiB/fgKj9xtnSA0m3l
4i4Kh6jhzGCIkiYnJEiQG4ex1nm/KT1Oimco4Cl5htPYlvqWrnzW3ZVNan1c9KKwlDWBPcHn6GJy
hxqp5Y02CFjE2IbxcjAv8kpYH3Rc5fuW1iA6+Xx5iVMzupKLElx/pbxANbI8wphIqbC77gMmE3Uk
31aGMnaZ5vQuhFvKpRvMSS0yJmHW2yoiCJdijleyalNvmcp69zBO+5e89GKWDxy+g5kkzS1z7OJN
1O3wrVviCZEmuw9hakPzIc1QRF2MmBUu3Bpf5dbIR0LZDEjU5GVH86NHgNaxy8gqs4I+3ebJ4n2d
nCD60pleQEYWoS8eWtOjl6/xP0Ys38q09B3ICJ51Bf2mP3lDZd7gwpTeMUG7YJ3HaBZFWKgaoLrC
Lc5mII9cq4j2pVWinuukdtnA9WhMe2LBK86hJnmy8d8djYKwn9wfgwvXdqYzKtxu4wojOM8JCUjk
1XjXSVBbO6SSvb+ZyiXKt9B1YPVEHJKHskiW+4QQQpM5VmU6YdzS4PIXh4gvOoRPFsqnjfCC/IYn
qDa2XlJQVHpJp19GOyjoGzKKYug9ZJc9+kdrk9NGwX2Tp1jZYm66+yFognynPGKvF/qtZF+iwT40
MiZRwxH1EIfo/8v7RRbJN2bZbHZi4MaWQGrLNrSUa3vTlomFPDrpgec4RB5S11bnEQV1t0WSmhDx
pBVfK47VbEij0xyQ5ZP5vv7iLqLY6ka3l9ayQORRBcMxET0iCK84e2RkZCsbWsndAijhcQZ84KdO
dl3r4SOU45mjUBG8SkfrkvnpfDPVEF1wQLfpB9WP5JS0vlYhXc9s00adPPcTIgnXNvRDMjv+01yM
6hJwhrylmcrCX0YYJqSlmdtJNqyNANBBCAkyJTJIFUFMfWVFp8JDP7iJBmPce27tqm1Qmk3yXNqd
cWbwhne6BXVqZGl7SJax69FHGLi2fJAk4cjtGLeKvDcnv7xESaJCJtY+KbFMEo/QFmum1Vz0bx09
Y2So5ajIU6mDExfk4hMTh3LbA7GiyVYlzOkjP7U3DuFFF1ml1dcpHTjFxjlRH8cat1u6ZPOXoCbc
AWA1GAYa9I8k0450dHuO1FS1NCxsGDzJXoMuYpZcFhfS4CSfsQfH+IMtIomN+pvhWQPpCKj2tqtE
aPM/klHMfNVRhqg4oC9KZqy142P3ZmC5pJrqOFJnorWKU2dlMfBnwk9+LZH5WZuDtAOELXQ9D0WC
BWnmPTqzZb80qxpFYpc17NQ+dp4LBNHDyygt5m1mubI1LCrLX7/szyKp7y8r0ZMg/TIFlduqOf1R
mFPpdJLL3DPQrgzPD8tidqJtQc+bLRV7CMb0avhLyPenJu5fCLOE+bNMildFk4oHDFCojajVec/4
azs36MuC6XM/EAQEhUKZzKFMNq8QBREZL8k06ocp6hniCmpqxBCYVBj6c+MD9gtHIJld83kuumDg
AoWZ81R53VQ/ouWXxsk16JgXNGYyJZ8ZN1ND19LJvpV5MWcMvwEJH4mIoj6YMfy/eIFiBKSlG4AO
BwtXHmWhqruMtoaxaYrFvh5ErT/63HLHFfJYgk5uXYEMyITDcUx0Oehdn43zvMvHyAO00EvGcxkX
o+Y5mB2qFteoyaQhFJhG8YrjewhSUnfCJuuNk0nCu8FUaWzA/LvDciLJzv0w2RD3Njl3hecRw8Zd
iSGAHiyl1d42KC43TezYmEpiY6EsNEqc9eicTHfbJoApT35qDkCeu2o+uYXJnW2Sku4HIp/6LHKX
9GKKMvsRzWJDhpJUBtQhH45QBSfEOzCxSr+4RWXJQ5oNfr9zIjG/FP6UmhujxXEewinpyPccJoQB
TbK4276mE81FU01sAXTHDLKFbd2cMKnUObeZnMYx7oj2guAWjhkfd2OBgqhF8BJjtsm3dQ0rZpsQ
XnWIyw7BnAJ+We4IPtPoaUeMRGT65gHbN7IZGc6Fbs+OKMxgjxlrOdXBbP6FSfz/SvbfqFBR6v2w
i6wq17/Uq9dPJerVjWrfnv7x+lb84163P6pXv//cn2pU9pM/oBp7rhDsbGt+wD/VqMJy/qB/7vjO
ehD8iUP+JynZ/wP0p+0GEnWiZFrJbtQp3Sf//m+2/QeMZBvtIGBOzn8CI/6pwv1rx/kVKfl9uAF7
LbUR787xYLlaTD5/3vZkLjAqYeS5zeBe3mKRKzbch+hmUPJcR1SUoPDWoaTf22RnjzWoGg6LY2nM
/SVmmGQbOYXjh1Hejld1YjV43/oiWHFQ2NRI7FG/0/6tb+j/CEu99Q1zywRPako6aKZ4J1Fsa2xB
Qd9C2bMW445bXL+ZrFwzokNPhkPsczM59gPmU3A+WIEVEj3X+A1w990RxXvgfLL4xPg/X5/17kOD
bZT0jlcUt0bmOjeUvtZTOYjm5KRkiodIpLqtA3H38Ye19a9Oi5/VmetfnS8IXSZ/8/Vf3hta6Kx1
WNM7dcvELnVv+tGrvkiG79dE06cHhyT0y4Wx2UOal9Rm9P+EFQY47f0wwcWU0uyo/DurH1EPjXlc
7SyMl39aXv7TE+1nb8T3t8imzYFmAlNF+Pvu26Hb0YHFqYrbnty2y9EZGiKTO2A+rjWsA4zGEycU
b/IaG+NU/G5trH/6z2sDKDPWEBe9Kb6fYBXf/iCu7ZCX2V7QVbdJ2l5nZp08OHmeEf8lxJWRNenZ
ZSvHYNVM4Dcd0Z7A4gXbgML6jE1c/KaieKeB5sOwOdJNV8I7X5MW3geHLEyxatmr9NapV5biQK/u
ZXG0uDaDqSv3CTeUp8Vnyo3yk/pdBTAqLVnPl7FB1XqVV0g4tnqY+49MDX73TYm/PUjMeVz7u1sG
kxTi9p8/LGlkMp107980talO7qSWa3+0ui9CEDIJJCwIfR1YR+46/UWRZcZZgXP5zUf0rujiE8Ks
Y/mM+b4TnN/vPqWFZpjLQHcTA+j4gn6W+2O9vp1U6/oLA2b5mydXrBkIPy0RZMAQf9nuKC5R37/j
N/eeKFHIyvGGzYyHJE+C9lxUHMypwL6mQGWQq8q1IDUZE2nHb7YTih8jS6bfiPL/xergrfAQY3Ci
DmRD+fnzZ/rkx5SX001iJvFl73fBvtYNHeAoRqfXSuRLWAkZkhDffdkzzJ3QGEDeG7jkF5kBA27J
hs9+Gt/8epv52yOMdUrg02dbM9evZ/39Hx6icpzjmh3OvPHgLR/ENFBdkPVKeKZyvwiF1MgJGF/E
akmPv37ld/Lz9YEB/Aw1ic0NuJj1fkkKqUl3cHrnxu9q72ONTTFUZKzjkEYr9TJYjbh24Eje2pXd
b9DuOFxSZD4SrzN6G3roNVqccTxOyayO9Fr66TcbzDvV+ff353ElwR4CFPVvqOjG7NYsOsu5Me2x
/6iRY5Mjq/XXXiTtZSLTHk0KUbZhxYKHrFa4z7/5gP62wXHZ4bOxPRJS6Cq8f15Mt8jdWaScOSow
Hru5JDbR77qtsOJpr7DdHbxGpFdxayTkL5Nn9Wmg20n7RQTjx0Bx//31G1r3iHdP00/vZ33aflgr
hBaWQz4mzk1Zup/jBFVskH379Uv8q0VB5g8rg8Oevf39ovAFEl1U1daN185U3XhT9T5itsjwOkrB
9RQxCZGesa9MtYZa1vIYL0OztnryU5IYBfIAR/SvCvX5TgQ6+M2i/duhzFfCUkWLh0iea8W7x4X6
HGevm9k3PCT9x3ZsG8aOEEDCssVT8Ju78Zqr8bcP/H+zdybLcSNZl36Vtt6jDINjWvQm5oGMgWRQ
pDYwipIwz4BjeK3/EfrF+kMorU0KqUXLf91mVVZZyqwKBAJwv37vOd+hiuSAzL8cTOq/3nCwaDBO
HCmOgylZK+noyGd0X+Bz0rp/T2lZzq0aaCHTDD/esHfIpbBreccaf3HCAHWn6Zvlyndq7IuQm0gX
Ajq6HVS/Xo+E7m3UIZAfGXGnavX2qil/8b3gj/vDVsM01eTwXmtHFIEdUcVg4+eV5Zd3OaIINLKu
xRGwqIxmb0dhi4BHfHULipe21YzvDfLXHUg/lXbMdHSkof+EUqe5fPCc/erMuS4+FMBE2qlEY7hc
7a+3dnRGjSqJi6yxI0bzzoi0AzhB2Lco2fHo0KsZUPg/QWrUDqPWdk8ZrME0B8luyvCbyRC+/mC9
+eONE7i3ECROdrXr3//p/eIzR6GUmn6sR/qyda01lx4jx8ILc/sxYgXeo6Lqt4kejXNbSfLPspHs
aij9EdpFxiM6DeMuypvmYnZO9y5gjv93btv1FDOltnClN8+/2YNRKrNEoxzttEMJLO5kRt4ntyv6
fVvXmCqiIkHNneZ7rJMPRVWwko+Ws9WKsZl45vd//x1/q80NvHsGV0Svjv31tgL1rc7xCEPVjm7R
mXuRhcWrxJOCBmsCCAy2Xj0aPjfz75/6h2qKj3WEZlLw/cFs7hKtnlS4ZY8+AJMvehsjW2qxCbGN
1EtFH7tzRKLsvnIL+2wwT9yS7sUv9d+4CiASU7QLL4lr3SwPzL16X+kjwm4cnelVbTjghBULcq4F
IY9m7Re1HL03ZB6QJqY/R3VSr//1RXAuRTYz2RudySz964tkt1VrG70+HrEjBvs8H/N7bXTEexwK
7WB7dGaLPjmMXRIuOtJg3vBGOx9cw7VI+XVj4hrI/rHE5NgUHJJ/2ZhsRFONjU35iHLFMZa9pcKk
m15cP5vWTZio7N+ogNCrD2NwEMgaHglfy7/lbUjuNtbS4hXPFdRN9ALNBVEvCHwp9LNdFuYeLrO5
90MsM5Vm1Rcw1fkWTYzATDT4SbiyHU3VKV1C15kYfvn2etyCY8Wa9sHNxsb52+JKe5+zDllHKt3S
28PoxJmOEZr9s0Yk5NIchF2EtKhN+8wIECVthmYz98u3qLWTh2w6BQraC/sWDMo8902xDlV9uKsy
/dEPLTB+ilLOcjftl4kJ2wkfQ/etwk11yBvzpYJNvg/6sdu2dWrjIKjrZzZG5r9xbuO9mU46fU8s
fDmijllIt0PcZoUgrscATLui98MD2Uflogn0ZNZGDM9m2nQo6mOTgylcCLTZIOAPUpfL0hqRwjZR
uWtrhvPw5cwlM/bspWT+eyqcIFsOTBFwiFfx2RS9z4Ov8WzFVvoVyoT2cD3bYD+QW8sOtZ1bDOUT
48r2+9jQPC9GJuqp1MHxsO+s3URH8dcr+TPuN+VLkTZEPATTucDgv1OL6kwBZwXYGrB5mYGvxC7v
PZqBa6oxHpUpP/QMZCvfOrQHzqVbB/u0GFbVGHs74duTtPI8QK5Zw+fMsb0ULRlcVoTbnwHzUo6N
doi0wtkZZR7tKoQLa5ODIQnQwSpmrAtVO+iXFeaUte7Jfj/SBt9m1CXnqEUvDGhj+JYBpjrQqgzX
oLT6RZwiWi2Nst72oVA+ofwEIh+7h27AygBq3wu2Fc4RVLXpG14Jd0e1pazaJpYzh9iNI/4E5Q6S
HtQAOuQD9F7zpCU4FEDX34Wx4tazrtXyrTntLCnhOw8pCgLi0/3x2daScp8w7+/nVWDzh9d/SCCI
vCuCynystHjnZW26rOwIpJroQn9f9W7yY6+yil6fK3XDmtmM2kGBuvwaRKW5TWFgnchTV9eGGfPK
labdI0GCxTYpFjg6En29TVth7su25DZcfzT4c/rco5L7guNI3HPOstcwHAeav0RcM0Dxyw1DKJi4
9b5BvvbZ8OR9IjV7z29K1rGZefjAQOyD5EXyG5GdlaDTWJtiaJ6KEe9gUJrmXWjWzg5aTD9vigpZ
KKKtDBNhGu+vuxH23ZDgipLpbaZkxhPEreIezUK7HYWj7IqEDAC7Q0kQgiWbD6KXX7q8JF/CVfKt
j4EP8GxG2jtBjashRBpuSx+zj53b9qxxJeS6tEY4m7kPUjrjXeaW/aZCBEOUS6+uUOboM1X3MVYX
ItBeXTlZ4tShrBdtWozFomkxBgihBhfbsDk1DOEENrZaJCNFJT4Bbuu/252yVQrhbdXYdfYE8nor
QQDJPOjSZ8SEOkup95YCcH9o6J+/Idp98Wof+XAm0rWfJfYpKRNrXlRZt7muisTNNBe2oRXdEC4M
Gcyi65N0zsv4NrI4HxBm4Kap5WejYg4x67NcvlfEuG9Z+/MtSifeSQX91oTWNd46s6svlL3NRVQq
L0aX8uL2CI/6uSpIS0LxHrzFFaufEkGV5HvSc4G5t9bKIMYTNwWQDxXwUMB/a0t646VMUtSogz/g
KZTevG7V+hQh61sNovGR0Df+VtpZcZBmlu4VjY7lzMlIEgIlNWFpbTEOSwR80cqvnPKTE6neAdV3
wHHMZnkJiZtZ2s3w4OluuesA0L0WQclC2IBVL+cFz/Vy7Cz6aAYjw21dReVrUBp85+sZ6Hr3ksGy
TiNTAMLbUmStjP9mIDwiZsxjMVOdIL4Hw5i8C0ZKL4ZZd18BrOb3vRI6RyvNlUfiYwdwg7o5sX2N
rWrX3VYjcIIgeox5Y5gWJP3Y1gwQ+ZSqERVz2cBhtKKkudgO48wsGSmZkT8Xr9elDI9mc2GOkYUz
ESb6JkhrOo+AmzkB9OaOLUd/tlJWddfIn/RQvR97dtkx8yBUFgoiHT1EKtbm8R2K93EHlilfx+UQ
39VOzNPsIw1HGa8Vz0Jp6dCAakQlA1qbaJGmuoPs95I2ovhWNB4tNbvQEYVnUn0l7Y6UYH1YK126
8qJA7hF1+RsrTkBLkpB034Aa2wpNNzcOStu5Li04zg6arrBoHge9IwYBPPVS11LnHg/DybI64Htt
Y56dqdp0W5tf7tq7qiNfw5OmZPZaZ7ntUvmoq4xyvNFdUpSO4FDtEVFCkv9oJkRTcRSFilgrQWTP
Q36qdSINju5EooMog2s+c/0EOixmtjsOt4zXY7deSzXHElhGBGcgMHpxCCGwFDNadb7f7dXObxH7
5OoEpenXQMSH94y6Dx1C4tsLov6YRY1OU1+UaOogQxoIF4WnfRVqX38SecEYEscu8CzUNHNXKTl0
19Gw0104+kFlp2ukSGBTvTK+r0JlmY6QzCsgpgetb42ZB9t22/Z4cEqpKosu7b7lVt/fQ6VydrFl
mEujNLVDAvvpUY9VawdvgYVNl97KIeLnIVH6Zq/bTX5MsoHDu/BKk7eKtz5l+QdAL5JjX40+PeZB
k581K8GmNzVBruVeaeXhuTTg8eJ0pSufZQRF18ggasWyFrkpmC3HnPG0jsuZ6VGPQ3MobZT5KtM/
kWjzxu2G52RQlN1YZMRBmHp1yFma1xxrcmiLCLsNFWTuvORGblE7+M4CuGy+dXnBP+H9ByfH/OZe
XnfIMhq3dS/KbYGosqK3iIxpVhNRUOIMd9nNsLvP0XR2x0hO77JO0eaXufHQurZ9zlyVPpyZL8md
kP4iTrhTpE/R/Io4AmLFDB33cTA6a98W0Hspg7QLCWPbLAbPyWOHSFbmoc0QR0bOOfNxLy37aQjQ
+Zb1WU16ha8fB865hyTSzdxE1V8LygoOEVXF3l2CGovmDec4VIRy5E8Y03KinOrIbJTFq1tNh6ze
GyPeAMtpHyLUoq9X17xvD/WLX0PcgvafFzMXBu2O6UGwg4dovbt63xyYi7bcrtoZtwCL6z2oAFDR
ChrfL0KUfFzi0dJK1LF7QqjQPvmFoxzRLForLJi9nJMFnm3JrWL1BUDdFgtp6FyPJq1BnEQs4akP
Za+0B/IK8PGFcf9AXMwRk1Q5ziUYx3wGrkc+0jquv6qtIl8aHeF/Hrop8uKSasJR+9HeXrs8iW7r
X8lmUV7IZ4aWoZZGfcb3V37LK9T7iKCDZAtojPO4jm8FdXHdhHPL18Nt1ugriPbjXcXlvLLyVIAT
LJNWleHk9+XoVIymCwScXeYb8ywNun0/6pfaKcTDmBQnrPcXO7HcC+ZAZ8s6KmdYSLl4TVWoujLe
snzi0QWAFig0gO9HyoJnvc4mXSk6YSsl4wCMprJIPfyyhl08mIBatnRkIfjWFaEoimW+BojV77QY
mEFgyG5l2HifMSVO+SrI/tCkvSBLfmMMQ+UWeHSxiUcy5rpeOgu/ZyYXN0O5FgF6fxIapL2MMBi/
Q/LLJpeZNRI4nSkk2KHxgDSZNN4Bap2RLZreEF959jx323N90X0eQL1GIjf0GzSz/ktmFebBD4Li
e4YdoFuRFhV8KlNXRJ+SQZ12AAdewEyDIvMC66lW7uJuxIRPOGRa3tl9qnwOQmkvCq1mgg7sfE0A
kjP3FAzqvu0fU8fY4RRtd7qDSRdparTCaVreR576rQxrjkNRFCbnhPSjACphGr+xIhp4PWFfpnMr
ZDFbWq2p3w1OSmJKV7j2GwFYWF4TtH3oUbNMPCc4a8NF6Lb9UdY17gFP+gESQnoIZbwWpq4+a6iD
+f9z+ubC7JgKyDTGcN3Z+CuTksOFHGJvjnFBMAdIOAGMiNPMuelK6JDX+iHBMuzM/NryjkVotMe0
4m/RwAHzoHjpspUtf2VxjtWHnio69RTebx0BRwG/PufVuf5jkQoocoH6Mt+qMCF5XgKNeeK19iDQ
EAN/yinl+o/WAO3PCSSDvS87C8SGSOVK4Eei0Wg0p3jk0ajUVDuwaTJXsGhKpWlYvobQXicF4pTP
xlGObZhP9KZTs58WFAVO7n4CTYJdrCOWsp1nRlK8tvGAIArSq/W9DUE5/xhoJqCUKUb8NtobVm7u
LauNF0mJvwYTWpg/wy7Q5z7sXGOZBmb37oUOa50AOOnMECji4mxRb7E2T72/BkhGgIjearBgpgUG
UGqUGGK6A+TFS+qjIuzmgvYf3gcROTM38PQfl5EXeNTgUAOOYZUU3LUuiLLliH8abaobO7sxHdFa
wlcAmTyl1tGroC+KT33qoPHNJ2YNSvmyXNXu2G+GNPjeSod8JBQeW7aDU1emCoGMVbZNA9fbsDpg
Ye4qCoWwZZPiK84od/2NQmDcDsJDBOyb2kpxEv+xzlP9nnfWxo/uyn4eiUZDVdc2F3527h/VZrys
egCRTTz6QCj09JwKb4TZAR14B7V51bVmeZ82dXIoM4W/8JO3aydE66CD5rUqobzE3sIdOUU4pHp9
dRVnvB+cEqW362OZykK0abPaCz1nJqebYzvTI5bV8kQv2Nj3ipGskiEMGX+xSSWdWV+0XqN1aMfW
Bi3ldDpJ5IIelPmAz3pz/WlBBSNdFLHqJctMcLZHpJd+gb3gPMrMQHbcpZ+UJOC4KjHzkV2jpUuh
RdZTCuh1y/kPUeCo0vyI8TvnqBsOEYjm2UiF8KiEJMGwXIKJnfleqK8QeDrrtAtCjts8wfBXeWJj
2tn2gPkR+RbjgB87KniAaF4yU9sSS5QtA2SLWzrleNG6/ILO5wsOcfMItaABOVuLYeEQtzvvpN7e
Aai18YcYxrkdquodJ6rzgEo+JlZrumEkHinfanj8eALI+0VESnv43Im4OPiD1ywVawyG2RiFxrsZ
6urG6SfVoksW0oyMj/4LnpaYvpZKmTiAKloRihPOPV+OGxEk6hYqcrLsnD4+jlVU+TNVCT9fGzQk
VfCyYJ20yuVY2sMzmzO/J+Q0jJ4yMS60sT4JQPkhhmkz/qzUMRCchqgrrBmDuU98J/s6xSqdro87
FCXvnFNb+JS7vN1xEru4zjTj3PTJUzz1r1Ur90jW0EosLZ5CQ8CC5HooO4XVyAhpwpUWgikUma5y
/2M50shlMO2xoMVV1A0pbWR1kAk1Nhfk3rq7ViMyBoh+VVcN2HM6IFl1DhEjQ5lQukqbNUnCmGLk
2J1CoyGXoar8nEhMr6TYUaEarJoA6vlMxz7zufeIqaSuDY7X1U0wJ93opvlInpRzkDUl3+raJbwe
keh0wEAP7UQ7eUZhXqqpnLwe79iPaBY2HW+hzkT8TGgEJh92Se8Onoxz7pgxXsbrQlypfOnMC/ZR
k5O1SCgFESjM+XZC6eVeFU1x6HXRLPo+5o/GEsRCKb+YleVhGS7Vk6pWAeZ2JX41w6Hahr1YVpZp
HmiOKQ/EknJ4mTp9Bf7J9waArD3jWUvvO7OoXhNRWXOtqNB/Qrx/uHa2XSL29lbacajp01VXmmLb
QGg8QhbSDu3U2ro2JJE74IUVAWCD2s85iA3KvILdtFQAm7MiyLx+iOsoOyRMzM+4efy12rfy0DIH
Xjv2tLAWWFYMHPV7ddr4Aj9oEVqTDDuqUfed0Y1KWwQ+jFr1YmUaKmWj9FiMko4Kuk/V9AQfJt+k
zRAwgzDcd3sc6NkgEZGZ3X4BItFuzQEjmjFqC7ttUqgeKoxrRXNWSq3YZxvMOVEkJVW5dOBizoQw
g4MZjigW+ppHpPFzfV6LmIUf03i4NFmkIMQHjYHFDwffV01Evti1Q8S3Qf3YvbfmaO7ja6/ius/b
vmSPssepEWCXKs+aZSf8DtMAKHeBbOQg98Bzhf65YAmH36DYNC/U4eH6LCEC0la5K2ga5DLbGa1b
rTN6sNs2K5yNU5rFFuV3tHWRexeZp95paCSfJPD/IWyDOwoaijIziu/gi2DplvqXuhDNJZkmrFiu
BEpNVwfDkwb3GqeDGRlOw1Osg6XyhBofXNT5aysznLUZNWKXSqnjv3IOuBfknZsr+leep/BVoo7Z
X5/4D3rif+iIo7xxHACEhomq7UaeVTaRkw95w7gR0+ETzfOvzhjmu7rL4pnUzGyHQ9RZd2mVPoSB
/CQlGlVNV0g+CvF/fvshxClRYKwTq/NOf7+6aR52M5lA84HpxxTwJxEc/zqZaPuqpY6Px6PK8zqP
mZvHoWLQJxGBns5RvUf7lsSHbKEWped+kF7++yAWsZ9Dn8d2bQ3xy41AKiSHTLae4hwLEPoUffC9
16qnmnvVpgsXCxbLv3/bqxzv169ru45m6a5quK6K0PnXr0t5K6Mi9ZXjoLBXJPTwYrKKVfcrqYXq
cShy8aDkvVyzI7j3AYG3HC64OLjfAM+s0HKf/35B1x//twtiSjeNU5FYwgL+ZTKkh4I9uBmV4yjo
Sdle4L5XI/1UtfK6VVPX3xPsgGvfcIatDU6f0sM/D6RtfXdFh5FRB64+H/CnLDJFjZZ9XXl70PtU
mGHoXAQv2Kbt2vCDedYfbiN2DlVQiFpA4MxbMKOXkDfd2aU4SlBKwHndvni97qR0F9WlFsblvRqo
z12WRJz+MGicDHiS32IVvG5ip+Hq73fxDzoEWMqaSgiHgxDSFTevmArvImngOx2brI2XIwCTDahE
+kZxpi6IwPuM6rQ5+VnkDTNhgSTxsky5syMvmbc5M9/MHfF2xTkIFD/UtFOlNtWm8+14f90vnDRx
/h2RdJrvc8morVSXIb9LLs2vPzzZelkQUPYfoT4kd7ZKPBGk5ngNnI4RjcNJCNrhsHX8wXzt+6pe
xT5eewdccflPT8lZxcMQfPBKXvPlf30guS52DM1G0MrVTZqfn2b8aE1JxVAqceyCOnrOc9tbRyRS
X2o7xkAKuemc9tEiqnoonJ7l7mzGPBDWEczfa+1o7cA0aQcDLdjCM6z6vUWCuZBASZYf/OS/K+eA
5upMt4nsME37VoswyeY6Xwn1I8S5aaeeipZwiIvXkDIfTxPzh7nOAQ5861sWRvCK9JFO6zTP+/uV
/L6I4ZlAc4MSWLCC3oqgqLnYdFQGnteBrhrI8atrwoqglZse8JF+9Hm/a24mj4YJMtZm2TRuYbF4
JVEaywT/a+5FKo3Ed8Yx2TovInGqOsfcd4lbbbuqwIExter+/m3/oH+CicRnI7RSwRrfok5DOCiw
lXjVek9rSB4Hh2APlnNo3YQmdiN3TBjiOyclarvvm2Ie43A6mwFs8TxLlfc+hzzRpf4ZNdJHd+YP
v4SGNIUfYdLtwRb+9dGt8iA31Q5qbpigh7sqKMM+QqgiuuK1Nrz68vd78YdfgjXHRtQx7V/IO379
vIHCV6TMiY8ue+fGNDjhSS2ENZHkjHFSQ2Gu1ALbchx3ZwrT/mjY/rtEiLaphhptWkWm9eTXz1fI
qXGtwjGPwNbarZX3/iZzkuy99AZCYCNzoQ2TOJAR77McnexeH5wnsOntHHCntfErKT+QW//p4eCC
aLLisnF1zbr5BQxMB4VRWNaRnp11qcjhRPIN0WtVICiikWHZ34VgnhBUvCDeoGzaMm7WBFlk5Ffq
FnGATRB+6VS/e+/HSe7wr38w7hK3Grkki8btZlsII1V8oLVHAW6Ty5mypuo25bQ8DWljCB/v12L5
ul71/cho4u8X8AddjgPjmSQcQGE27dCbVb/pc6zMAS5YMGvDQ+2T2q0Dxc2HId7nZtPsUz+FFmiA
Sgn7PlnHFm3bD56bP9QcqNI1VhCCQVwAMTcaKbTMuTWyqJ9cs90hFs2Yx/XNWhJ7AREA1pDTk4Je
VrR9GEaKfqWHZzKUWmLcAj9aJFUMI0Ov31pfg4TXZuHXCL3R0VJop0AYBLRFts9H0pKpMrvZl6gQ
J20JrwsamptHC/obJ8miiU71tMbRsbLPLQaFvShIhZ1dx36t+eE2ff2/vflYhiIW7eZJx4/K8dd3
LIg4/Y61Hpx6zpdry2yLi1Yy/u4Ujl41zFB0BG7jnP044HFlP4/9eS1pd1Nw5KchgJgwU6LErmex
nzxDgHn0eFExXAY1EXYtjfyrqCDDy/4OvtI+M5Iho4aFdzXE/VNJMkDGsQkOA06MduNF5b5T0aot
Wi1Vw1nnZ+kzzGRaRcMk3Yd02lzKcRj3dCWaGTPb9iEY3fz1R0fkx/y5iAZtMcahvqnycDi6fta9
//05/8PK6FJSWbbp4CQUtytxKq24Ej0/FpRJC8usGmNw7uVLIHRtniaxPAR5QIYgrL6ZILBz8+8/
npoAQReSK170aaP4qYYBgk3zCbM27u4Ar2ypxT/6PPgWqg1WOKmQdpuUK3T570Vs6B+cqf707QnS
g88/ibJ/O9ZIszayrjLjk4ItqYXtoCIO0gx/ywhH22gEQX7JVCdkhxiCpQJk/oOvL36/AFguLMCI
spECG7dMf7IfXZl3fnJi7eepvHY0SZXhIXFBZb9z5cXrtdMFyU07TAlQ37XKCZCBlAk9gImXcC4Q
xK7BuJIe1SQIZOCGQw6SFgH0s0EfaCYIL6DJI+q83CokEB9gVoRrvw35W1pOQ38+IZfGGetQ9egp
/fBppI3TYuNIyBByTJfuW2j2XJSSZgybcZE6ZBoyn51lI3m88+uIoIW7itmU2IbLdZqgIB1/j6e2
flD66UugyvIC9MTbWfRu9j9UjNYktSBiE41dOOl2//5w/X5i5sw6eYoc2PnTofnm4epyLGYiyU9g
UfQ7bOhNMQNfBAlvwCSBex+TLZiXTDg7igPjX1ebU6gH5Z+OuNvVzZuaw2qSckwwD1HqWfQ8SXVm
IpM46gGCmz63G6JDP9iz9N/KDBpGqFgd9itXZy282S6CWNeT1GmjsxmCjWwD/K2YoXNj5eSMf65l
FvayYu61WsPpriGEqzSbU5W1ytIu0n80GHplq6u4dpsZ037umI0O81qfsnD2+85DRQzl7/lqAuMg
pj598KvddmHQLds27jhKdZby3xZyW/fsAm5ee/TrsLiD2VzuTVFWKKjEIynXdKAhfN3lqYSsBh0h
fm/j8lJpdNEQY/nFDIm3uWXGH0GjnhokudeT2NlZJzj76X0eZS9RXPEES1hJn+kR5mtwNfTmDad8
cgKj+xa72nC6Pr7MzBnKW+H40LOIf3UTr1ylqlWij+vN/jMwfv1T3NpyGzMo32dh2G9Up+IKndLY
6EOpbDSInauyk9aCyNBslUrbPXpal8/NvMPyO0AJZsQMlTVgYLzOJ9yAg4rxjWGRQHo8JI2Yo8OB
xzXVx1mkdifHjsB/j8Wzgo/kjuNctZRm2z6mglVjNI86QPAVAiRYnX2mvKUmG3CNlmxppTQLnabR
2nVcqaSM28wgCr2Jv085xpfrjM9vCoJ+fQKjL3pWqPvIS/EYobZ8dwJdeyX03d4ihS9XrsdKk5VE
gHzwFN+eDTjSCltjim+Q0aD91iEw3S7DU16pxzJD46H0LTutOS07wkyXroz6Hzvg/7cof2RR1lmR
/t9JObu34n//1y/JOtr0P/jHm2wa/8GRbNi8u923uvlf/5O/+R+KvelkjTkeP8T/zccR5n9gNGHB
ceikwCqYjsH/WJJ19T9IrfHCYk3CTwge5d9YkjHi/VZ54uJk5TM4TnH0vnZMfqom0PrIFnRwdsJq
qhO1zIA0ij2BiljF5dRreB16BKlt010ct0M1xclmXb2KMF8kprUNUZi36puVlDPVbr8VU9aTC96k
tnZo7lcrcgIPvZF9RpMx88Kzq3ubbrC7BSNLWIc9456iBtzsqyYwa6bCqMUpCW0zeiN1XSGOWGEq
6RO6iFSSAI40Nef1mIQkRgfGPGF8FiYv44CKHNbeV38YGIk5FYAt/0j64D6M8vdmrNRVOm3po2GT
Y1CgDStR6k88uqZyjYXb6Z/oYb8LPRXANe0AHmiQLOtcJp8YjqT3cIbaTQRoMj5FJ8txN43r343p
nQ8AzInVrTvuZew/KEzTIVmVgOIqgCyk7ipLeGUvpQrVqil6OBfvLkGXdkfkw9rWt4NwAT2uogBR
EgbQQbAqZwUJE5C/1brrl70xZHMzy5AALH1/22VkBStMRCgk4LGwFuYlGhP9PXJBwsDDQZZAtJhB
e7SPOazUubbJtMRgStoY3wulqo7+2DoLTzHEC8EybymULThHsGZErVK6Egq+do30K6GKYLJ8T182
FWquQYxw2NQe4rkn0XXJQll5Y/4uGeAvRh/UfRmC1a6HErYCUQqzCnLfonAsfNETGD7t6m5JYZEt
XK1CGSzr8qlJqujYOjXUh16wNSgyuAtl5UCxiF/8sqsXWGy+yEQlcyICONtIL0AiGLWrkZknyC1X
YySjpYe85rFFDfSZjEYPqGBGBG/ZDHdG19vL1Mu/YD7S5gScvWaJX3MbHfaR0tWXEcYMSoo2WOmJ
+ciPF6JY8/1dI9Bm2KWFBoah2GAi5kmKxFuWzLjnkmHVoxfb/rqP3QsDr3gl0iafe5GOS7PNxMLp
uno3QqY8qY3nrGBhiX0mOv/V6JgiNRmsrTLTICJWpjsu1LQN31rLB/sup4e8jcXeLkkiUQndmBkZ
Xe/WH4DA1GRT1CkdXV3W1lwp0SfU6PLnIK3FHYw1ZCJ9BdRYV6HtFUSC111czHKlJQbHt+UyjNga
mKqW8rvnhvKekEbCMRvc9BM9JF9qJBljn1iF2molu04S2TF6C13vg6PCD7kMY2J4HdgFiG+cYM78
PVrohE6sGNLxvmqCMBvbyua1lwYrkUtjk3ijM2/EwLiHI/VLApaEYJzRnbcqNpgJ0r3X6r5aIsk3
UbENrb4AyoT8k/gjKNpCnWXWmCzRUhICBDZp4YRJuwV3XM8ZjfezvmWQSUPD2PYuSVvKRCkGj+9N
FHUBKSQCUOXLS9bDig2l8UwJDb5Mc4edYPA+q3rrU9zo2rrPNSSg0Axt4ZP6I7t23pl8HUDMzFML
ZU6MQrhk/iYOgc2bTOZct0DwmaBEdKMl2zF4UUR46yEnfE5WeXmPtNzYVm5EIvPEW2HQki4RWiLM
dtHZBV4S7jDa8p7YYPIr30c5lnYxghPeX2SchA/4A+zINHwDJgz3KrYh5vJ1yR2ABueoVbYhlUQi
vB9fHeHA8hdglVAKBgulr2J+0cpfYF3Kl1VR2xupJyj3Iv0jB9Qfzgr0SmkfWOxeREPdtHsUnNxl
Z1TZyXaNfeoCIuNNUAvUSEp6IYCkmeeat/1pQz396E38D3wIpzzMmnraI2/3K05UOIIp1elH0+e6
+dC4K2K17HvtJHKwSWVE5BIE0+hr03FnNBqT9aNqLB37bPA+EcjzQaX123aJ2Y2xEOKKqSPu2Dcd
k0GxXR4K2zjBX/2shNFLacCE6hvjgyGUuP2aHIPcycfJFA+D3a2nytMyLy/t0j1JxuGD+64GHzjP
//BFfv4A+6a9OqRQuEqdD6hJZqmpFM9R+vb33+q3phZ5gDrxtPwHnQ90NHzHn0qLjnOKQsiEc2px
jKP/FjTPenFWxfci+KAl8/u3ofql/mWw49IvvrXqRvxeY+vL6Oy4BHIp9aMbDq/MC778/Rvd1tn4
vjgiqgySKc4m9/yv38h22zBMjSAE7PFgjM++T0JU+x6UH5l4b7+OsMnyo9Os0eSZTuLTS/DTnRtM
pdYGxw9PNuYMPXlTwsdYfPQmTb/wz80/PmSa1+OkZkpNL2e6iJ8+RIrK9yhY/VMWyZkKFmtQwTae
w+QuU8mxsMlsMaHyes9/v4fG7YkbIBSN2amBplv8+/qG//S5MLVIbg2i6NT7Qz9rpMzvK4NwLCzc
xDuoXrtMh0xM6hR1iaQTfK6lGp/1lvesUfIXXQWlmpNxOkeJb57TLJVYqq1vvW+SsYOTbk5zEsMR
famlJs2CaHgW4jqYollYr/wZwCnKFquCaBojzK5d06NhrSENFvW4slLPJPDE7D6YHtw+Onxrc5qk
6ORkUvMbN+tWUbopPSouMY/uA+O70n7HswOr/KMGDg/k7RJJK4D+CQmUOvJxgHM3axTBOpHqK5O6
PtYB4WWZNtexNGwadPebvC+wU7Etv+igwuYN7+66q6Ehz3TEjdw71IyZ5sf3VMa+LMlQiySh19IN
V0gs3+n+WSfXc9sdaCzPW1md/ooOMJy3Pcq5RRmGYlvl0ruzKTc5HXT6QUWhN2cQQYqQ05U4HE1n
T8K93czaFuH51iTKaYmpuTvIvEmfAjcs1gO2JB+ZmP+9L/t0PWYkl+xsA7x2ZUqq9Gji2XckuoEU
JgpDqS6YWiSD0rT2yaFlO7bmbj52u3gUhIjX/4ez89pxG1u37hMRIBfzLZNSSRVcLpd9Q7iCmTMX
09Ofwf3jx9n23mgD56IbjUa3JVEU1xfmHLNqOYDTMbAcLD+Lax4mfCp+i9jIX8Ti3jKVTI8i6TNS
Oi1UfCq/QIK6xvibvgMmcxeBtU7WxXVAEOxZ+tTcO4vSPdmF2oR1PTg/9ny2lXCYOL2znK37anRL
d02NyjrbVtKHEoRqQApaGWUiNd5gi4gzeEYYbfNUHBjt2x9DPM7+MtjAbttZDRe6Hn91tCRkeoU8
0KGmYL8zsz5f36tsx3/X03ciIY3AKOQY4uGygBWn3aHPJB6LJH1C3QEoAiGOPixWlLc1TnsnXy7Y
A5Rg7KbCxEJBBCJRfVypGH+cOih1OOKA8heHBC/KK4sc+NS9NqWBOywj52M0u9yDb8zbRFZ/ZHrU
HmRmj5SYgOzp1SRg1yINkXuhkK1H5I6sFOgKR9W+dkZRnroSnbLLXO9RQ3lsefki8uNWjy/aqPZ+
h1csGpDN4S1QOy/pnPGkVcBKIQMYd1o/q3e9NZseUPvtzOkCmZbxf2RNxFJti+pQXrtKjnqsdYzP
nMgHqkNkmZWaM7wsmieSYjHpJdL4JAlOGGHq9MQ7V9sr28X4tDj9fF5N3bjb4iHzy8ndnhrd7S4S
SeGvRDpv067pV4veQi7Mw0YnmiDiQiv347huj8VsFr6TWOlRqwGCOs2i3zvWovGd2vo9HZJ1IqRR
j9LGGrzc7ijzkk4n/pT/za2SFxcCWLQOWHybkXQyXbOrX2y5QIub6ForacMMjRcLKZfmkHfSl+dC
TQ101mt7qpuULzjfhGeNhhkNuTGdam7fpwVONKpFY9AfWYtaviodWJwKgZFWjMuOPqINy80cI7J8
FfIaBtuDFATLIxE/e0OrQxAwGbV8OxwlQ3f+vSIo8vIKSW6dfBLuQ9RHo7MsIgvFswsJZDbrfjpI
eTDyqI8s5MgwJSwBrbVsmE+BDCnwK8DoXckkQT5yopDEFL1pFKosE06aVSf8x5YakPOyBdsOqLdW
OeceGpwyqHUb06JjzBe3s5nYazKPYGsQ0cAgcW5aWpC2IQ4T/wUt3pqdu8GwAhmv51hhUvCzsr7S
9NyoThI/hu9wZ3Ha3iH/pNs06gZkR8IMIR/8vGafbwLDsMJkYYQouzkLJ7344Oz8MurWqPDEbIwf
IGH6APbH19nCjFjXsXYyIGBHKbjkeww8LDwrwjO1YR3OJgCVEC8bbmBGL8eqidtDuXbjVa7thrRY
b4KZrbrqKSKhDRnL6bFvicqqNDz88eg80MTRZxq9EbT6aAfZYOlXIoTyk4461SNEJT+iH3FDUhOw
y8R26jsIfYISDhEaeyIDQrNazaeFjAqvWuV1TVTr1I88ybRRUX+y3R4uG+rlkFjO5dDvqz9S18Do
pyu/08klJNzqqrAssSqKKmkilSYZPHzRPGgznXUF0PlYW7V1nSZzi9KuI7u8de/cHHeXnqk0CZlb
eCCu3LNs4ldpuj/WUv0+11uDq6MluKnMssiccHQyjn0XEzKwjRGtP48OD0sUy2/LWg3Hpa6aR41J
8eempgVZb/i8fNWS0/PUdvmFx2J3Goe4uBHh1d4jKDbwDOTZYXWzJ03aLZ503MNs6r+YszYdawLe
8V6a2YmWjwSBffoi09zF3S+XUKmbLJL6mt827HferHBdZae437O17nGKJRXIkrU9GtaSfGfjDJG8
QcQeC5k/zJbihFkbE19AgKe3mYm8rfNU+Uu7h4N2gqhBeLUdTuXWfp7ZTvllEw9Em+3HIIliUGqd
mQkZDthXPMymAKmPU7HczwdvHZd33eKKlWpvHVWpF19gi5LDYyLqp6OP1TMUNvU2lg8N3WTOQMae
3wEKqM/FRtuGzRX7bdc9dWqzRbogzkhLDUgBKQb2BtMG0Vfuuc+rxl8YMl0N1l88zzrXd4iu9cc8
/SSHkFvc2pDqxrV6JHtKBOBBJ5+DNHtADfPWZEPyIcjdCvQBBhkD+eaNmCiSYlPE5AGogvaGD1rw
+DbLQ6VPw2lleu4rGq7PxVG5dJI6Qjb5u1yMSg/7AUFqUFlD8UjMASqteiZcjVRGaMOc5F2gjkgD
K8C5D6s7Yd2pB3WLGmqMW0OpEJKpWPrDCOmgc3sbZ1JDSFWVvtOOI6NbOnFGAPNt7hvt2jTJm8qH
CCo5MJBaGUjVXk6WhfRc0qw9nK/NF4ONod8hzvGXum06sMLW+IjIOfX60VRvWjaW2NqSNGT/tTre
sFWupxqSNQZyUOOspHYSDIutPCA8A5k/qcPjAm0U/0PX3oaacx0H4hCkhkqEIr5oX9exFtnNlL3O
lLinap/GNH3KH22KH+o6Jhd0/I6PaUQhkAzeuEbh7U1TOgcdpseQyJNfuRH3P1NT+5z3v2azD7hx
xjMJsLDSiZ52r2Yy/8wtprp7zINXOqI8Ln1XfjKf1qgrEGcD5Xw38vRnQwTwz8k2RQTKTYZKoYrn
1YodX5r1yrNP2eAEFgqj2niag9LFDDwZBMnaI6bfzCX0cwaxBGMLlfrQiSbE2lIGTk8isxym9UGW
6s+k2cVHadK/oRj/NHa+dSs1bH3IJ1ZfTezsshARxtqGQSXemje9tPnMKjIHHwcBzdQoOTKVab4B
rzc9feXwxQS71AFpXc4ButT9nKw3nVHwqKLSN1765NVJXDaBpIwps514M6KRe2NltBBLoM7V9tkr
ysiAhlAZFZqZz895vlB5NFHlWg6tFTaKtZllMBTq5LcWcgnH6id0EMSxmHauXHM6hgClYX2kLi7I
UFzrGxPx2ltWRioT1HCAGGpMnPRqdd8ZCxJ9wbfWH2SP4Xdy4yygIUiCCgkocWYiOe0gLd8s1B+1
VpTHNZdktmZWd9ahqxyUtnLP3WipnJwJlw0HDL6O1YlKsMwHA3i6t5TpFGWl9a7nI7tuFXO5k0vr
0sSzedDMLv2quMRDtDoFfDECVSj6jMEcs2zP2lz3LlVsbKbl5jf1prwk8FpCyST2JdNKVgU1KwmM
Pwbjr7zO07NEaMHEkYxzpV2Wc1Jpnd91hvO0OkzihE4wTFkSywSv7p0E8fhulptxzUrjp6VRfrGf
Xogk2SgSMnwjx8wppUep1ARba+yoBbsIF6L7jklljW/rUsfYNZzuLl2JmhNVqz31BkUte30igkR6
ypfmkTvOCFQsEPe5MxUP5UAdC7fx6wJNg/seJ/acK/2p7vVvLQSSME5BuPRx/bFSLIWWm3GbMi44
OChbSO0YUhk0lbHel53FeNkg9VptsylMgeKftGZJ8SymnXghA43MXUOjl2FM2/sDC5lLKgqSCjS4
OFGhT8DEpz5+sMppvhKcnlx50K3HqSuVY2zm7Hw7jMRUhk2ktZnk/i2JDiryeLyS6Jl4et9ap2Il
2MHT1Lq2PWN0u6dh0M33qi7ysIJXQafSyudqVQ1OTWgyld06zw33SgghjhMJYg8kMUeYu//MIL8r
Xc+jq5q7WXv1O80Yz7hVyZdMrLCr2dkglUs5YlLi2yc9iagSiMFeyBqMCaD1DSNzQfiJY7z1JX7h
xggZJbZXiL38Yi0ZEnF7K8Xog1CZmN53WbR061vBGMHL83Y9Jk3yaVa43tyBe39EbHFKiZS7rQuB
eTQtlUfEkRroxqREaUUE+FIAsBXtIAKm1ClxybnYvixZ1t3HMXBZb4OuH0zSUNHwucm7TnJ2pOtj
eyB2jpUMaXjHEhv8G2Sa7WqpTQKxUZXHDu/8g4Pz6iWvM3HutmkN8APl+PDW7qrEinnqV6O7tOvk
vmIazb8qwCLAnY/LDIRaKQ6C5uvA5swmtkN/MoErJuxUltnbYrN40rX22FOit4xLdg2FRxvWHCjd
0rPp6NVLrnaUeEMdv05MsyOen/XB1ElpwT+t+zp8Ll/Me7TUBkx7TNc4atXtC+2Yxc5qNT2u3Ion
jRLvuMYsG7ZMm/Hc1qSXkrB8v9UN0T2Ea58yjX5Z1ZL3pHNJIykVbwGKR3AehsFSz83rZHf5k8W9
dLLijsxTfHQHCtX8hpJhwYhpGrsO8Dsm3xIPqR6HqQQV4Vp9G24b84AJ2aRfzSxraKwrbzRL6zxn
cggyi8JUXW392o/aLwu/w4kg0PlgKZsTzJlWRT3PzIBm/THTkvmUkpzlEU3YXyx1IcaMRJyAZ5tA
H9/DtRyS9NbUVv9Yi1I/a3Vt4uKWNeJqSwtwK9fHvuX76/JlxCSaTaiILLkxeLbh/m2NC0Ak+yQr
aPCaljSLipAUpvTuj5HwZr/UjG8Wm8djt9aaB8RluAg9S2k+3RfaLVZ0E5XUNO4BwsNEdsbWaUE8
1c2eF26EYqNqt4zJPBGNhWxOSB4Sjs6TIOO61EamBUjnIKAkmorjCXN/sz0jGqcuMzmrk36br7k7
MQEbyAKaKkSrKNamg5noENZdCAgGpIFjLK0W0exAHLkrEJdvShs6UjG/LmMlAvAZiQ9tjkhBvfBb
RNN3VV6+rbHZn6ZinfCpxsv92AEcUIv5U9rSva2tQu6DSRrcnEPMSyqSHtOeh32q5PWl0W33CClo
DrFNEjO52u3BiXP6qRRV0SRt43VedTtYMmF+F4QYnrBfV09cuIRLvhTvoAX226L6YUz6wvNKv/E7
se6aUhSRqqhjKEYTZ72Om0+Ccw/6hv40xf3iSyi/gWyGEZwDjVzHXo++NBvDacThnUx49BXJI0bM
NNHLqLD8sbcBG6KciPIaP+OmZ0zUSisYVO4HA1RmOEhXXuJZJkdXq8dAkvp3bpK5iJwsDwxGw0pD
Spfa1eLID8PPZuPEms/cc2mrZ5y68HnG9qVw+xhWSZt4LeHBrNCzPOpQk3hSK5nOonwJbWUwTm2u
vRppwsSAEi7CGglhuS0mIkpTQmMLFTA4si5OKvFa9L0SqnjG2Rjp84ERsIgYnipsoBuxHBiHuZ7R
1HiENrrl06wSerPGSn3QNYhUcmT9O+25blq5V6q4N/ZCtQv1bWA7OKvmLRtGHuCNIB1uqqn8ifA7
2Y38pQ/m4K09dvAeaWg4aGQFFE5lBcVkFE9NTg1ld0N9SInZPCFsGw5DM9ekJzbgYbrJiSbDJRfI
ncYrH6EOgYyXVyOdtbslXsafea59Z9k3+g4azNA06jVI5kqNckNSNaS2ccg7OJF5nKxHplh071nK
Em5LqjsgYe1zk+RwYDTtV6PRPGldQSrQhGRhnFlJwzaoj7xP168ASnkwKbkKc9PfRCtrLK7u8JD1
Q3GZDfkGitrm8cYEpRRZcU8fs7Icd5Jbtm4FBZGyGqeuKJqoVmbCL9uhuSRI/zDHIoZIYy53OXT5
2RaV/YpRW/wcN52012WR3jaQZgQw2z62OT/MPG1tHth2p9zFSZz47WIyVePB7Bnt9NXRcgEbN5+C
oR/FMQFVe7K5SvdMyvkdOHmP/7bTHtvRYdm9DSoFZgzfwMqbEIaSFSWxdKMJKjJhDjqfpjPaQ75J
ebSScoq6zPneGWI81MzFHro1W0LipfQI6iC3HAv0e+DWE2rKRTsk2n5U0dtFdtZrIRtRmDemZRDK
a71Ofd8cBSt0tKG8TFWv6WOCe/eks2K+siQfcNXM3WlDLM+2dyojBzDTQaRsLuM2K05xWTCFyJ0i
kGj/WcJmCP0NlghNJVHXz0wW6rHSIrz/W1Q7bf8xx136RSEGNCCommTJmlF2nO1DZNrFmVQJPdpS
RhyknystBBg384eB40NWxLUN0jgSZy7uCJTs/NrWGAK0SUw1R+bVpcJDEiVSeyUASfWTHHM9Qxzp
ZTPOZ0Yr5BymJHmmwgXJx8r2TqhiOdvA3w6ol/uwtZv2TsADgv9i4HAZusLDxkhSTamiSrWtwu+s
QntIUSzg1uJc35T6k2g2UsKKWUZNzcBuq+R6zo2Cme4YU0ckBD/yRcbHKdl7RXNwg3YzlVe9JE+l
shWKUt1azmgUmnM2KOK5I6+OPzhBx+CkajRXwxvDc5UJzIaM2J5pEcCVYcsXhJU4zMZAXJK9LQ0C
G2His0cXZctguH8BNZcHK/1UuC557CmqYZ8SILVP89p7g4bLelXa2SuooGAQtqtfIdrzaSNHZny0
76TqOd9QBy53ra48WzbjwcGOVb9NZvJWY+QBCcZJ6oyBwdTWvRslswNWfXY4o4H2agBLD/uM33cH
h2Na2OvnnI6Q3zuV/ZbekMGSySI5Fpirgs7olG8xHcOd6JlNZkVJyUBz7+mLCp6KWd1TXjyo9aXI
DeXNQerqKcbghn1WcG211roxyEwZYfHlGrqyXollKiJQsPkBxIgNT8WWz4Qboy7KVHnBhGkcBj0Z
o3ipyVfpu55PXu7Lh5HsICcj1E4nJm4awDzFlswuc2MrwQSExcsNq3/NCmQkfan1X2RXOxUNsbP4
bVnIa2NClyGcRPcVpREvrGEm3O4Ugl7ddAnrhdpkXFoRL1YhInD3+GSyFBZl+NZP+xZgJseqSBvI
JmLu72yXwQkRxf1HgdcZ1WXe3YuGdtauxEzqbfaSb/F4QYzTExMOH4bn2NIwpc9yYB0MccNaUOoY
Mmm+GkYtfhmxCtJvnHf+S6wgrXAYu41mo97qxf25apt16PJZYzBVUhaq/RCYy+pctHnbAsED75CL
fAKwZZPLRsYSPKm1iHSnLu6AzLyTQKejNTNhwqxTivMx28pk8UCEtPe9rBPQJY1ykyZV1rhsOlSe
Hj5TbcYPOi0jnXKpPQ651aZ+bzMvY4iQBEkKs88hPOwyZtZ8Q/kwRH0zbN8Gbt37UW0rmL84KlAY
td8IPkdpofXts9EzNWIZHLeaxb6Cw0ZHUfwTBJ04aXE631sUXJ4eF9MxTjcwQUOm/SAwT0VIKr+b
RTxjrI/VH+6y5S9IaKXCkTW5ZytBSy+EnT51zOLw8KvPhpYlXqfTI7S2E2nuQFSQQ/jy0DhzoM2y
elbhUnlG2paHQW4b5rR2qw5lx4oyaNaydcCjtCulDvdKlQPHlL1t3tNlfvBAlPexnml+vYxP7BDT
Y8lJwHCXsmESrGWnhvEYjBmYIGZuBaSDKGDLjJyeuNKCbrOKu3IQH+qcwQyoaSzyLp7u+107rnU4
d1PgxH6cAgRru/kNWTNRkWaVHqSuTdAXSk25W1k+BA6KOSgWZgP/jzHCNJgTvTQzAM3Y0RN5r99V
6jr91DbO5cJIzDfbwpNPjTIt91kPgqrVU3HGTseAA56AXynMrAcGoz1GFp772uqqv7YKDmWKv/ZJ
FGX+JevS7qtlmOMVlNmGa12dAthF4/eRRbEgXLH8gZloOyr5OJ1StdMrb14WMsBy2J7IeuTbqJXG
iRnz/FDCWV89Z9bdM0+k0i/sPv3mZgWZ4JscLzPnow+mrAny1FGu0NgeFogDR2FtZAey7wppxuAs
Emm2J7PXK2QNoV/aqR0OrZOPfqurJfV/YQMf7XOywmALEa8xr18lmaEEMXcMaHE/tCfUnwgQnVEj
E5g6rZH6GBCy6nwqoBsjWB/7GU3PJfa/1VmjHNys4fPq7M3aov0R6yPGDpF/LHqxndkQvi7u9uLk
zYetqIyqZero0of72CBu6s3mqyPdL00DmerArVoeFAVx4byM8KlVxgUvnaIZH3kn1iwYE+HcxUWq
Uz4wvwIxVnHoF8ndUDb641puFfutzj6TqrbO8ppBWj6o7aZceU+b10GvKQ+i6gqfGLH0oBcoHoct
numJuF9Y+OeJPnpbsayHka/oYIFbAWyq53dr13a3YmBFU2t7IHdllYHOjvDGlGNrwwLuWx06bCED
UmYqdnZEADQW4AcGzobPPK7zRdL0Ee56NZq0mj1iqm6BEY9p6MBrucQIhc5qSl5tGjNBkeD76Whs
3HCzxtqlLrgj2Yc8EjA5HdtupZEBXfpEQ4ZurTOmaHGt+WhqVNEGuEqYXoYdVWOcRKj44QRPPAMk
yEmoPA67ubXZjtWkx+gPBVV/YhAtlDiEHhdgDWURE2UxM1ladki1/RFXj7nyferalZM8Zfamdznt
ttv/yhR3a4ltNQQTbqGys9/rNb1OSrKvtp94CtQPhtzqyJ+39l+mvnZCKZOFRJVyjNJinOkcKtUj
1bW/jnHJAmqdRaAQXRfZA/w6GyCPb1ijoP5jSr4M2Qe9tgjmLUe4thdpg1sREJkwutDZ0SAoY+uk
jutPR0tps6ttoergCZ85XoH4zB/l+gZMiCy5XrUY9iRfOPeMl3jXAjN/Lb5x1bV3t6sIbO47FAuF
ntGv4UtkScqzqxneQZsUDzpbprBa4KXiZSifVumar8VYLS/KYI5dMC3MYIFCAj0DMQPNYSJNd2SE
DCPp1RwaHVMM3bNrJSR+i0lcthp+Z5mRvWg6NstIGqKJQY9NlZ63ZCuoLHR+gi7t0ihviAYMRvz8
wVIsP7CLOGjbQMmf3MEi3aCeiz0ofiluUidJsqBwaAVRmqpm9RHsNHgAUIN5A3I6VqS7nFHHGj4h
veJ1LbHYekRSU6y49nwvQWoHurWmFyvR1R8EolMxmUPcRGYNA5h7Tg8WXciTTf/ybNM++WlCSCie
JBQHjtZ8A8q5N/frGqyWgYw1VuOAJoL0wnTOz5VKCudMJPVxY13rj4puR6NBeKYyN+OBd7MciJN3
IgsSxre+7hiPq7Fxzlej/YJzynhOqh12lMuRxXiS0C6Pb/EySATlINqKltgRlIbTJSWTlmS2sUIg
m6VnZdsDAXJB0WSzuQbRJ3tzDOx2LZ+Vtcw/2Aw6b2ls5NQAy/QLFkcT0cjPJEVrxRewju5RU7vs
bSmAVqo9/QwDt5kmshpDoiOLZ5tN6RNLRlaqk4IW2HNJfCrQmar3UsScA+qEoBZu3PrIPJxVrYpl
yZNxltHRz7QFU49+XdoVVeIKrMVs8YNIXQ0dZh8y1BSdXECj24IJfHOUSWONTL286Xk93S9KC+im
1z8qG+KDqzO/nvV6vOgbXJmNyS5rqGYX3yjmuyorxputrTIWNN/I+FNDO503HG6V+plS95NsqSS+
TqZ4ZFcNIB+YguBXp8y0vKkSKd3qgg5/VBj+NASafEm5cZ4KEtM/mMxJGZntlj2wVERpy8/lMMkG
vUxXJkHJLZ76riZWr4E9citZ6jGG39RTWTIm38M/j1zt4bHuJlFhlRMPmaqzoGyt+4my55E4JrND
gVNOh1jyU8UqVO9FsBoKVe9ODQDHUOuPwDoBwmMTKOaVH0patWtg6Srw3HKsGI7a4IU9lZ3FXVYL
nthdWoHliZsPw2aMvqyKfrEaYX1PJxJNYcgPlB179UaRErEIYGFnJ3A+pO3iHx6NYGLVlFq9suuz
VzDBPY8TElsZCiYp5r34M0v4qRuNLiAMxuJ7RdtlBv1G8T4sDFDYcyAdKM3MAK7ozOtL247DUWhg
v+gMs/hQgX0svV5TbkUmEWLZaR8q42CywUIqT3Ar1yLW1/Fg9mP5a4LNCudZbI/QEa0XF+oc9VCi
MHds2TyU9hNxGsbgU3r+NSPjPzWDaHnJROMXa7C4sP8QQHaqQQacmXQPmS2uNlthuYBcktXF7NZ7
Q6+/jgk4ElQITTuF/6wb/FMRa+BSEWwNMEiTsGuZf6hJy6VWZ1mK+F5dymvhTsGoTNE/v4TYlXH/
Lok0d6g/ol5kpPyND/i7JLIgLtZMrL67CS3RGMwo1j6PG+cL5FC05xapwwjKtjAxbMzjrM1vsaoS
IlnTcCr5UH4CDtzo+bBIn6dEmqG7kKK8GCMLXbhvDw1ajx+cqIzRgUsyxP/n979rCP/j7bv4AF1C
KUAm/PH2S6H27WJX3Y09nDfV98N8yOyG0u9F5U5vBPdjOvxFEP3/Lsrvr7oLSenkd/AQXIv9i/s3
PaeqJInJqHS8JdbQo/G3mTgWGgUJGoVtflM1Rhc7fN2vc1ZHIk/3K4R6y+PUZm61UQJvLTgrRjfm
MWO2vR9A80tMMJMvW+T+UuyD2LLiUcQEIlK0hOgc04QNP+ZjdUKOYUUaCYV3Kx2Tb44UQCwYZbBV
GgsadziVtJlBLRTXZ3X7MgkJ8MnSYG+6moJ8obePjbIy9quYI0BGd891X3+NF9ukyMF1BENHGD4R
diwVi5gnCP6YQ1xviM4AeoWlTMeLnY1NlNmE/o5wIr6sUvY3e+YurbfuuSBT9h5o7HCpddRKexwL
/D/8xR3ZjblybNtFCZa5fec4dj0puuHFnhXEW8kyBj3ahyAHSAc1FlJxCiaMRUQznxWj/ORedR7T
yWEBTobr1Xaq7mRjIn6FCcOYVk6WDWJda7kbaadW7MxE2eYYLDB2/1pLs/SRO0OLFhAgh5pRTGcO
w5dm934t45TfSqQSjxDOChMge7Gd1p4mrcbeEOqLVZ1dUO0tG0Ute8YkZIaGVBafEupdWJ112naV
0Iqb7VzFIEihyds4neJFB/lYWtcUhiw1lMAhAtDV5NqW5QlTef40NC1gelubQr1pkfpVQ/zpWGUa
zv291hmhA9hfT9LLmgk2F1mF7Uid4REwovsUVs1Ad2E31Xrkd+E621BsDoNln9C6rHeJEF1U1uXO
PneZwiiu4XPiMcNwqHIvriU/kHjrj25ut6fB3qiNNSW/aVtTnjZIeEE1Yjql7eU4X4sBG06sKv4s
hvIxH5o1VIeOnbLTrYhLpp1XujrMLj3NrORlZPAXaCPcNg9/kUUih7MyiLe290nh39Xcf4WXzgWr
BVu0RkQiKCVl2mYtw/VUvkKc5vgh9uwwFmtDMsr4g+1D9jVpJgYlBSohwxbJrRvVBXJun10722R8
DnMy2OZRP88w4xvPzHXVc+DLPbbK93X4BqFZiO2AHhMzTJ+mXx29fVD65i6jf5iquLpm8O5VLy0D
pHDNS50O+o8+T4ovSUfG+eYm6anVqvkMJiO9kUXk3HH4Mh3jHWxsFEoTTnljW5dsHdvQYKH8rUHU
97XWKSC24dhrc8/6LK+1MEMRzraFjAkSAQFs1vH3fl3e40Fv35TeiX0SO9jGMetzbgqqDHSYps7a
LGHywLIVXK1anhi2zmfVTlc2P5K+eajldoCs4xz6TsaaJ4YgF2HZB1Y+iW/OhDizMjhYPc55VOW9
m7EgdhVI3psb6xF7EQiu05qcE0v5aF3BfmGoPxMUOsFQogzhLcS/UKK00aKApp2VXvpixaO42t2v
daJ3s1KbCXGyizpL1T6WwPqDyRQkbXHC8FVnFuoyTTw7gk52tpafFuXPh9Yn4pwUdoZtrjauCumJ
F8VaYdvqRncXwwgP22F272Cn0h27HekgJi6iVSgF03NMTZXRMnAdtzz5C0brz6PYVDFbWM4OWYHV
ZOl/HMUzmnMq2UZcjW1y7rMNmLXSFPGPfz7N/ngVVzgmS2td1xDOw9oQu6L+386VJdO7su3T4Utm
lviaOh+Kw194A3/4LJipCgvxLLQpjov9n39/iZR5g469tX+0p5UlUDihB+ep88+f4w/lPy/Cy2ic
jtQsOpfrjxdZCFbPVDG3j6o5hyNbx0lF3/ZSofL65xf6l3Pi305iXmlf4mGDsbGo7KmSv3+cuq3F
UGyF/gicH76i0M69iczeHFFBNLK63xfbNK5km6E235bb5s4v6HDP//w29s/z27tAlMw9YcKRQNFj
O3+YV5Z5QQ9iOPRzgPuUsbgwjQjQZ/qYEU9D0YSAzZK/fPQ/X3P/8qjZcGXxRVKc/lH5ZG48xDnR
pw/mFl/GdM+KkedysvdtDomWrHkJ6Pk/vCZwSUKCBXYgrCy/X+2tn+M+sUbtQaSpvYRI9OBMxnX2
JTFa+210QMb2DjrXGttD9pfX/v238S+XE34qgxA0/V9stj8+L3qxbTWmNOOozmSULHN3y1fwrf/8
Tf5+5zoAEDUBDUU3MKNR3P3JkxwKbWhVQswe2PEmgdzW4lBkfR2pqBPOiiiLv3yq3+vX/fXAU0Ec
w9/H90gR+/sV1ebEdNg2VI9N+g0R+Da/ugOjvwcxvMZZjfrybw7GP4hV//GKf7rgUO7k6SzqCmN6
T9yMkd/1ruV1a/pRzAT4LOTleCyOz0ozXKpWPv7z9f3Xbfm/P5X///KYoRweDcJW/7BgrXo2IkRI
mMZ1/Tleule5IbZj3zVlWRZMU2xRwiEoh/18tmT+rDDg+ctb+G/XnLIdP6Vuk0r+L9rOvz1ls6LX
tZFh0qNQ9NuijNepzNnViO2X02yvPOd9y01/wmi8NosZmH2Wk4pis5XKf+aKdezzXSyikZvl+Jro
Lwhz/vL4/K9vEBIdj1Hud5gIv98Uckrwb6DoeywrHmwbUJ7Odb3RYLNZIyYmrSDorfEd3eRfDof/
enPs2ZT7EaHtT7TfX3loB634H9LOazdyZMuiX0SAJoLmNZPp5VJeeiFUJYmeDHrz9bPYM8B0qQol
3Jn7NBfTfakkGcET5+y9tkiy/Jwio24mTuiFR4pBvMnlg5LPVv/qNhfa+M32+WUX/++X4t+X/bKv
TPRYolrxUgQCNpC2r/of4/A6hWc4g2RSPQcBTpbmmokZfpBo/ff3wft1J/396l9ut17GJVLzPD9r
KT1NbCqnzCEJJiL9Vtr5j97GPNOGBcVGhIaRGcFPmqwfWW/fycxZw2PbVkSjK8TUUsmD0GnWjoZC
t1j9HKJaY1ig30iK/K3RFRs1cI16zm9gv5DVFWQ7uA5rNnt3O/XdZ5kjWJZFiE0OTwQnOqNAoqvZ
m6TACbboiSNI2gKmG+LTk5sy+nMHhbeiISo02k5t4VsWL0zIx2cwx30XwNxF9v2QBeG9Xeg3ASxy
HGPjCgEwY0SA6ao4As7fEE5zN9je1iuZ7pDhN6+G3E43qo8wk9MjE9h51oHMOQMYiV+V5q62zY++
Em9orrGgDO2mzq11TZUeow9hAIX4KQzvSbUAUNiYT0YTnhz3I6XZzpnv0RaLqKbrd2pmuQ8IINbh
YDD37C+mUtyP2nBRJNWmRPaw7vFaqSa8/fuD/wcp+nUv8nC3Um95lmN+XWfsAxxxOJSc4XPe0MqF
DgD4lnmidhxDcxdNaJVzdMb2vLOS+WSMwUMUD2uD8QBNrzd4SGeUpt/tkCZr7Ne/CskJ5mFbYNnD
Mvrlk2CVNIZjwpHOafUu+RLwnARzJM14qBJ4OravTW9tf2+RZzPV33z+jN/XAuNHmlzQdQDr8H/9
ugHoTLV7G+rqWe+14jQzlN1amllv4lbMCEZG/bNmJPlj9lpEmE6trtts/sGQIzrOoDw3WmbZx27w
2usaruiKqqc9CloYW31Iu/e/Pz7r187csm75W0HugmUzHRiQXyoCF10kSglZnmvvEPfvcfnkzpg4
vYS+/41gYpR0l6H+ioZkVVZXlqP/qAGJyLm4qMfrAFsswlffct/I2V33xec48mJqZAxBPSwWrDoW
z9C6GKHfj3p64yXf2GOXvfTrc6Yz7MrlWWNf/bLXxkmo6MxN6jyL9hRM6U26YPth4KbfbHB/2NWF
SzkOU8ejkWl+bZKBTgFCwuz+XGSIpej5RO9M0LJ9qznvYzHm17EnxsvEph+PNAy5H7T+7d8f1h/e
KzK1Fvv9Ark1/mlD/uubaztxPgTg4s5x9TgN8rbIZ6ZhAOSdvUdynJ5985H//RPKT+b7SQUn6c99
pTFrBGDqMuXmhqQ//xTDnDH7gq0ROm20l+VoPuQpgSXWaKA8bBkx/B9+7pKj7TkwhMBW/rqMNL1j
el8V6syIDUcVLdJVWBa3cZvnq37SD4Ikpc6zv1m9X0tkFoQLAVRyKmBFWF9hpI0eBbRblpscwQlq
OEI6439eIfxyjX8W5b8eZOwESpv7Vp2FufMYabSTWCv5iJwIYfvo994GhuZh6opvXqA/rBYQfRY1
ubA4in+tG5Vl4H4KXO6o4d33C3Bw6B9mZuF/f3DG79fhFEe0o6TXyiHn6wGgilE5mYVTnxtDXjdB
8aCVPZqlbB9yLEdv6+Pyv8f3emhFvS2HmQq6hlqEU8bL1e2QGt+8ScuG++su8evfsyysf93vbFD5
NLtuTUV2LRt2J94cZE8rram3Q3r/91//++lnuZhDJ5RPD3rxL6/tKMGNok9HGh7HB71EZ9a1h9kl
/gaL/H98KQOjPa2UpbGi/4NM+NfvigmxCScmyucuTu5sWXrn1FDeNkzMzzCYnG/u4h+eKldzPP5j
WQs369e7CH6rM5K+Xa5GsaWare4Um9z8ZtP5fZOTC795AXLoDGzEl6tEHnL9Nhqbs5L1psm7Nwcj
n7RcdoF0k7TNBVLRb5bF70t+uSTAg2XRc2j9UixoU+1ko8El03kwcbQa2kmvtOHp7w/rj1eBaMKh
SddJlP7yXlge1DKsO83ZUsW56MWdZUXf3Ls/HAzhlQrTYt5FHBFy/V8fEeIu6P7t3Jzd/LM2y3U1
TAh63keXI6BiXDL6ojjPSLcTL/rm7fjTz/v3pb+sMQvJbOi6y3Nr1L4yWqb+PSrev9/DP7yCqI4W
HgZWepNO0a+/r1DomZGayRun7ytACJZ9iWssP80xvLi/X+r3ZUzlpksOjryL9m+PS0t6ryGYLz53
BBTx4iGviizoBRPdcF9V6fzNpvllj2ISLUCoEsABhtv8fdtIQ8M2urKfzr0BmUkrcrWbOx3MVjap
jccUkENFY33Tkf3toqh8YLZiiMKrt/BVfr2fQWZmaI/BPrpB0xE+7HHgiaBu93JwtiP395gOWvrd
W/qlrgCABJl96QPbWPTp6X9dCRWtk2zUtbOJ5uqgkzG9bYkaPHSlgcGfJOJrzYmHJw6U8AsolY9u
2KT5uu7T9Hl2UuwRZjQnazIVszOhr+EpRzp4M4cxlcpI/mHJROI/ehn4iw3eNo86mZbyUhn8ep9E
JQnkhvB5Hjz3TleqvLMjNM1DGGkXug719e+X++2xUGyZXIetgnOV+08t+q99XU/7PnPKsD4zd9wk
ix6kc9fCfdLMZYr2Xf/3y5tuMpZfmoKYEJY5OVrxX3+cogQD5dDU5zFvdvgmYOyQcfPcBNP57z/r
y+r9nwvRi4E2K2zvKyQYFQq00Sapz3qe+k5PR6i6zp3L/99Fln3qX/cOVcxoQ4Goz3YMYX+WdylJ
khipvmm3/Om3COBlnAk8ndJ4eYT/ukxAHCaRlZRwdnehZc9jfdUa35SJX76E/9wuYQJ0gljm0kj6
skxcL3PDPucYiePxnuTpC013rxhfA5wJj1kMmVos59q/374/XtS2mc9QBfPef9kR5pwWjClGVpIr
V+Nc71wDsqc7riQmw5Q8h7u/X+/LZ+O/f+T/Xk9+4Yk1qrYzmO7qTFiun893U2V8c3L70+tNxC2f
dQJcKH6/fDOkrGkugkU7a9gTRhNLyXslnZVz+PsP+eON+9dlvmwRfRUC/wUceQ6KCLXyLqx3lbmb
rMTHME/m33fApj/tEXyddAHJ3QTr/uVBVbldyiKLFLz9mzR4z4NN6lzgSs++a/X+6QmBRoORxueU
nfvLhcYk9upQ5rwRYE7saNeb37wCf3pA/3sBOhy/LiWBAdLtbc55oa1WZo4kKkbqLYiiyMU3bzct
2D/eN0Q6LCwGTvLrodbRR3sKcqs860YOcBqn9lWW5J0/VoO3IqQAXyjfp6sURysZKeZbht9lYzgI
DWRVJz6JTQldbP4FuFfuoa7IiaMXuEj5Mi2L98Jqwb8roa2wmQkgG2HhfsZGYe/LwXnBtl35sZo/
0iUpIUE05CdTVUm/ixxma7ElWzgBprcv8qy7AceYbiJMA9t6gClCzbGoaSOD19hwVqEc2lWNrwOv
0AMZf+sJHpePVU7tUBj+dNs6wvBllOuwil8RBLwPiII3yVi1m5wo5QsEyVg+yK3/QHpDd8dMsQwz
I9zlKUQq8vBMkBtJdJ7H6VjM+X5oWh0+NrhKtMOYfu3GdNdlRMD2UHXqvtMRuV7iI46Bz9TIEtCV
45+ORbuKTWz8Zmp7K8+oCt+R2Kkp8Dw4DuAlUpNcD1sm6sYss59WHooN2l3nxcFJtrOgw+yKKoJQ
rulI+EykICIw8Ljo7eA3bm5umpgyRU9T0AaxnWw0u5W3jdU3J13hvCo6jgwgLtQhBUBLZn0l9oYR
lC9OGzY7OXTVxjGxO3mk5KxAkjvHwug8fyZYclPjIPMdC09pUPevDZnI60J2xmcgcIubtRwepso2
cTBOYwf5BvbLJGrK7HkRg9ZktO9hm6WbuO9if65CA4rhNFQrxC5yR2p48tPzIPiXrS38NC8CKFhQ
di6yITIvzDD/rAxyTemuuoe+60nFnGBH1XMC/6zAhIronCTUiSUzxO74GvcezA8cjBvdDezNVMTW
XglMPChG68s4dQHvD3W7l96EcDPSMx6lbZyisPrBe+FsM3OyXsKZtJnUbFB0dqFzqFDVkZYxZZuk
nt7NASB9iD5suq+cAPxLRJddRVF/FQQqIEYwSMArz3I/dtM72k8N65vL83CLyrcxWGd+lIFHUsio
dtDIk43bFO2hsRF3DCq4NuKLPj3G1QoiK+rvLndW2NjMHfpHEnyaQeyDsgPEgxsdaWxmYZwgQ3Vt
pd1nPWiv1STpEdUEcwVObV41ImdM0KiIzWRynoFATPaqyXIMfTFg5JRI+l2T1STwWo2B4S3ETx1H
2k0xlO7JVGW7bWUyrgoT4XHXxbD4IVOg24Ju1ZKxcNk44oOMVnSqbivXRoWxgkhVSTy78zoaCUMt
DsfrAtnmNtMCfRW0xngw4nykvrbiyzqN+kMTGMFtEM7xoVEl0N2xKq+9CQ+cN4O1w28ESY1I5DfN
xBcrBOiEFKPRJs9iA2Oc5V7FbQS1Fzn8zo3kTxvkHeYaxDdp5f4AerbAWwVIe6IKfBjANCRKVZ/w
iVIl6+HlgDf9UAQuAxosXPRMoxtX70c/Kt3iMcxtZ2XxX7eW6KQ/Qpva9sns4PgoZ+YZGiabJMAA
oQ3mVi0mOakK5VedDpPXw0sZm4vPaETXn2cLgCqnk426L7yw+a/ruAFmEnVlDCOpVj9DDQsdxB64
aMLR6GZ21bRupYN8lujysFnAv64bQW4Os7XVugUKvnREt0vOlue6sIr7sPSjVrcRzbfNyQ5isUJ7
1FOhV91dSEd92y6WuU7N5TFyKWv6Ar+2Xc4VdlmSzkENByv+ieDGmEFw6JF6SbrYWqdTiPO7iQV/
ck3DyIKCg8m8hf5EtkUUwYBIPDDb4Hu9Dbkxlj+DBtrmWloxlynEjzwY9XWF8WEdV85rjXtrLeL0
fSiaD4Uyn2Fk8t5L7clSHeC00fpZBHkAL4of2qPCWPF8fkpJk5esBrU2ug7WopUk/gxSFE2Ziu5o
Q6WrwAEHUbTafZ2O/JmVnaF5ipA35ToRfkg6WMcE/aq8xoDlFtbOxv69IqGatE0yqBnSAisp+gnd
Af7j5oF/kJWYkWDCAqppJLBjPMROg+hfVtmjk+cPNiqxp67T8tOA1+Y4zWV4CjlEVfjZYMJ0i77O
WQzS+Em0nyJ0PT8v8B7hEUJw5oXoyjwNHwL9QYJoPPtYhM6HcGuwbdjvLhrHAxk0NNqKU7PO0KwZ
MYfSEwrrHpGKrZKdOQix6ZMcozvrZIvF2b5NOmPYIU1oLqEWtVdKieRY5+y9ywn4gqN1Sp5ENOBH
k59sQsrvoWiz3UGU7+0WYWXqJlvVe9MOJsO4jTjN8GoPHd1mLB44PvBhCWta862dj2bfDf7cNOad
SiK7RyLZdUtK85DsYgShiPu95FEEDV91k2rtp6agEawg9ODGEDU3Ux/CczIuPE2T2AoiwDnql+6b
lxTtCqAd5n1vRiyclSk8EkDZKxMTFEw/kV5AAH52Gvkiu+5xkuAcaiuLb4HSpZAoKJxkT8lg25O3
Ao5Rn7JOC29kjFnYw5m3bhuLHt6YIlofgnFhadQ5HoLYENY+yBIewhTK+lgowbAWwRXOjTC8Nnlq
DCe9aOukBZx56sJtm+EZKBbsRpGx+GnMkMPLGHrtOB3ogqgg/AV8+XF0lsys2koODaaaqz4VaBNC
AUoyEB/kXMebBjfRUW/bdjMYmfscgIwBjJWX+0wyPkWfTLgKVmkfOY/53EBBAlmCCgWx/Czv58nF
sNiJBOF7aPS3OWAR3nm9uDQEgulByz5x/0I6TxDVNLpdA0rU4uu5ROqZyz7dM0qdrxVyJ/7fVhNe
CHtAJIp36zQtcxbAMaHPFy+4a9pM7ELZiF2rw+7JcJZiI+jUY1HR4e7yysU6YBlbDYnMri2wPq1L
ra2hqvbeNSZS3uOp8n66NRJrt9YMH8CSdwMA090IfUCoObas1oziCdpqhENNPZqF1r7Z2IYwVaRT
Dixtzjmd6TObvZl2WI/FoJ+Nqgrugy4EEtBV4y4tjMAPvWLa2CFTeK8gzp4od0DqUsu73dxO4b0O
gOC2HnE7DJaixeAxdI6W3BEV9sGG/pO6F4u3CuCtu2k1diCIKsgIRivZIoN0d7Grk3tZ9Rj1PAZi
SefeESgNLiaghowGdyjJYqg+LOT/4POy4czrzQth2B+6YGZeFZS0TY0sQOcbHK6yPi1/gFeUW0bf
OlnmCGHjZCbtYZrra73t0T0mHj8YVWmZn5LYaO8rb3qzG72hBOreIfeEl9No1Zd9bep+qhvvo1ye
3EhD3lYmvpfBhS+PNx0n/hTtx5EjNBNsFNwue7uqIkKwmeCutIId1SWPfKtqyUgRg9tWTMZ4F4yT
WmsRKzLKsocB7S1e+aT1i8qwN2axi/PtT6VH9zqiLhilNPPQwU+7oQLAP2AgX+nj0JGl66HwT6aU
ma9tbCEsjRsYThni5CDbOJi314Rvg5JwKX5PkzQ4NyRZe4zjrLqVVZ7sq9G21hBkhkugs+0bN3va
mX2KD2UAlLxJnH/aalXDzx6zE9EFCfbENLjHE4pFFW/RrnAlfrLQhShJ7WGgZI7qk5kY3VNbuvAY
cZ36nircSzS04VbO1EyWstsb0DYcAnSgyK9NwoFjm9bTcFa4zpcYnb56AdJ/MY7y1UqGwXpPhDUY
97JqYwshkFVm+xi2UrCVel2+Yo9bXkY6Xsi1LQtTquw3ld0uMPtCeuusG6EMCnfsx8cGnsmlPfBZ
7m3hrHI8uQfZ4vbKHS+6SQthbzxXlft0ju2VNLSXrGnTVV7F3naucustrQzOLW4exfiYsL+tw7hY
jD0EhqL3JzgOW0C7CjJIz+ustdIDzcVp0+dJdGMoggEQJdfOHelBUOlqcdcP6OdDYs0X8b97Y8cI
/wMHuF9VVzg+QP467YshzW5aMRx1j4rK72D1WrytsIQfkgydjkZJ7WdWo/y4H96hCMj1FDXoiJsU
Eo+AGkhfMofTSs2j26mHNU1Zh0Q5T0vO3JYEJH79UGOMYzdbFVHwkgVtsSaAy4TyaCZ+Oiz7IEaw
lbKTiBMTbR1OdNFl3jqg80wnyK9y4DKJTzh8SlXvavylBjlwOaQBtkuZTJewG+AtGYmcL11D3aRV
9tIBX9qTtpWDmrGwR2nkq2J8BpvhjHrtRxiIN1Cm8y38OT4NIDJxMvF24n+LHikD6DRDFHy3o3D8
6ehBfzMh7tnzPzCCuWijqyUsbVqHszQgtjp9wIZglM9tjsXMLFwLUMno7M05slZaAKaHkqM/mHHn
XKdBzSIvFlJaD6wbJk+V+3UzQc5wA++aRjfQI9m8hI7zoWVMKExOIMeRkJQnpMXarp608s2bAtzZ
jL19ISy1jlp861oetXiXAg2dhIXjiw1hLTVypzDm0CxHHbDSoUj7VRDWF/aAJFu3iNtw6T6tFId6
c5WU1Hhwx7QdOXxEYtiwmG70ZnRX9CnNjREABJFhMq/yFFQZISf0xS1npvNLJedFxYcXQgBQJcxf
owjFqqBy82OBTj6JYsLrsRj4ldSEX3rdfGPKyTzMMaQ2OFvTZWilNmcMT9Frr+udkCq8qBuJWzaX
LsSuuLtOc9kR5GJ2rxCO3ZM9JtrVgH+KJxX32xw+93PENnPCV5z6yZhCd+R1Mm8oarHNlxHAKq/s
7kA0ffRDXR+itvdWjNDnCzO667ItETvJmqMPj8JMjReK1579hZpHabJdD12DqKRVzibier4ZmnJl
tIojHw631I+jKPX1yfWeRWnjKZWYon8QzvmGm2N4CM2iPLRSg+Kt51MZH5iBAhiRlQFm2o1a+zNK
5XhI69HygzHJNpmOJEWpAIGVgTVtk09NedW05rttWdoRPta4yubeRAiMk4h1FWMy7ln3s8IEn472
a2E77d7KShokjjAo/WqcoaWFJKFImOZjKXz09OnJwQRBXUWkqdcoqjst03ZOR35OmtMSHAqqVYSb
sEzSEg8BiHHWHVQEHHsN3ub5TOuiRwmNtgxtin1t9Th9YgdlQFIB+45zPdrHIgj3blXUt5HpOnf8
KGtlO7yWsYvMsBleYQnhExL4K3UKqBVDHxz+bd9thjQXT12s4g1hb9ZrG5nmlZekZryqmtD9nNuM
ZBN201MvEOllbQPzQw+eMK0gp4o0Em7YRn2Sb2CFZLW5b7w+9DEO/5jrlDjxtMeG6VrsmyjGt4nn
BDhx1I8RoM8DrSUYFOSVbJnogVkSPOJpmsRt4UQPczKQ7aTpwFUst8ROOuV+jrAft1L3MZABs1ZG
qvZRVws2Hp6eDgbuUE6yuZV9oZ2ACTgnAKjRlSOyeZun7pJ/nnzS5FT8DGM58WsvXmmV16kzUqW2
BN9yVqZtEQYsS0nibfgB4B9sDaqptZhwu7baiNFlkJ5vL9rCMI4dPp7goCt7KK+dWMNCRUbjqsD4
z99nR4DvzWoT6t4bSpNqq3XFyMFQNm9zT/cR0T1lVTNsTVHmV1SE/dNYgLyx6iBacWAsgZDJehfk
XbpwBTgQzMpOX4guCbdF0Ru+ORHSxlEG2rhOtDHm0CzZtyVw5NAxP/HoI8dV87xWlYRAJdxPpfQK
YGqWHtlr5SViw8IX7YCCMgyt+rbKu5Gze9biHKoFsEqyMrcudsS1Bnl3q3BTrawk/8HUKmLZ1u/R
CCYCb7JhHe2Ct7+bjZ+LH3cV6YreHARYSmnA7R9pgD+mbKRxnePH3cC+pREnesvv2oUCmLgXzgzN
00Lsf/RcNgU6Wh0ZFqmLsRxHOnIZSDyklj5mU6Ofe8uIzjVxopde6jrP2LPoTHEiXXFzwTXPOJRh
Pci9cJrJx6tnbYA55xthg2TTTSo1LexMgDZlk7+0rR2cwIjV+4igoX1gNNENlLXGL4gc2o08lnWX
DObJ6nk0oR2yieuV3JQDRJw8SOZdmXjmycS3DIDLwNNmwW72PKPc/RMCUIfNdi7mNy3qHBquarQP
ROdGW8TqYGOo2LZGg7W6UdqwZ2wPEMeNeBwkddOnEvZhGMXeVfF9RXI0otqm22Si5TCmR8kBHU11
5cExPpq0Zk8zxEI+KbUhPhkeqhfbbZ8DlUUnA4zPLm1AmYxx8h4248CfT8NXzEtuUNB2ePTiJgD+
YI8+KglaVJWCMuuk+jXEaNa3xKY8hZ6+yUur3bM4rS0pBQLzkamOWj0Wd2aQOM/j7P5wipH3RWe/
wb3WbksHfsuoFe5BkP7OXlIV943mNr4pKCj0gpQOI9Xil9502gvCwLK1jDXophR9azKXsaOpDB9U
rqmHOW5hpdORgPpst0Fwx8MgRrjLlEcAF7Zqx1CQVG20wkZjy5dplv2RYWcHbGw0AbnW+vDAp04s
HV3zgAJMv44UTQlKoH4/9c7CX+MTCRQWeYQA3ZAr6n5Jr/09QQpnrujHUVyT/9zuiy7LP2m5oiB1
a3bkqRvtS5cMkFsq8Nq3ZGo/jkL2twn8ARKWAuIFiIjbauyJPHje7Ot61DI/dMaSvgXpoG4wjbD2
215edjZduNmERUZI2TNuOGREY/WByWvYE9ABHmEcWvRUOmaILYMJuB2DKraWYUWXZl0OgB4dkKYe
jOS6MsWTPYlnpu06hZp6lWnUYIWuOPMDn2gPokIZrhEaZwZB927lnhHSxcV9h+RBtUfXgyhTLCS2
Vm/rZzM3QVrUeeP3eEDN4nlhcQ3NnVkKPg1tIT9dNv0LJx9ekHirIyEc8LPpMdG6JNASl8IYkstB
y6BdE7zBSZKMhw0wU/Zf6t6XxAFxY+a4KrvWSe56o6wZDVS0FerC2QZJEe0HZZiMHRCPkayQHxsb
RQZLTkaopTu7hHnUeSflGepFzqoOQCY35nYS8UPnRRxPrOElUgu+V3D/1nwBxJ1LlwD4aZfFPq6m
GWxtngu4rbkVrPQkuFXRMFxG5IYlG/rQVfMQY73otklbtw9Yq7q13sQeKJQGbHkVWfoR+KB7GGE4
PgW13vgsWyQLdhMcwolmselFj0wQ9HXhhqQYGBgMA5zKew42wQGrleHLJCQ1sSTWg3Cidq2FTbZL
uoHOHQnGC69S+pWrfuR68SMtc2MNOxAjsHTorJ16DpL1Jgu6m8wFI9e5AGsJYEg4LUXmpoLXQls3
/dEZbIu9yrMlIZEhit45wVOlTyVF9OhVe7j0Gy95pW9WBhdF0TnWJfDZJd+tb+N4V6MZuZpxFaKQ
FPEODS7RivAyiCGraXDlBshvW7Pf5xR6ZzFYLa7j8meQhUs38rF+ypOTXW2Nu+UHYJHwy3Jr2ycB
9whoN3gcMeLP5iuyShjgVxXW+TIgv8GwKmNnG0AtW4ZIsGOg7eaFwkst2CYm1bVHB+/LHJJlPSXp
A0azpdFWG9skc+UteTM/JtM4TWl6P7PgdzrqZ+IJ6MVncKHJALoUw2SQKdKA8dfjDwirON+ck9Pf
kM+9kpDpaHKauU3JnmfB80w1dmnmzHfWzqRFn0oM3X1iu82rAUnK9yZM3bhOjZnvu5uITZK3/dnR
rfnomvGrazWPodIBPGdY3Vujp/vlaGCbx7LmARfx2gPTeG+VuN5XAtDUdaf04SRKcEu0hIdVGWtw
SDUa0UVMO6IrypCub1sTDcmhFIYK4xELCJ/VA7LGjD6ssoIgkMygo0+fKGOywS48cbfWYgAO0yuz
h2fexVvIOpgampwghYlxdm7RoSEygK+acLr7ZmSOUsWRc8qS6YX93Nw5jDrWbHv6NTzlxA9Q060L
TAs2Cx9TKudrZkwRZ/I3gT2TAaG59H349qyyvG8+codDkpW65aZsqNWwfRMiM4QfozNGG6J05mLD
eOO5Yv9ZM1gBRROMb5DVwYfRGWIIo1OSQHTdmprgSBirUX83tKY5qRYjfkJ0xiqkd7Oqe1L3aDwB
aaZRcLamsr1N4gh7SK8b1q1j5gWl8ayq9VQMrxbblJ+BCl4DNXkj45R5q2lXEz3aTkDMTcSbGbrG
JfOa8lKylfCHyB8lR+FTEtoTiEgpGJh4eDgaI8JKaDCRzYOUk3n2oodhBX078Y60nH+0UUez13WX
CWWApQydTDD5Wdu3dxW0VtA2aQ2gCAxdnBHfKJ0wuu9V2F0Xef0GwdrciMpDq5zwqaaOI9oOHGUP
cNOpJ4Yv3ZPIoZxD0csvta7O1Sk30/xSZ4LkYEVpR/icfbJNe6J4NFzSfNqj4qIPxuCs6OFD4Sqo
FfWufRiMhqo80UZA02rBv5uPpaClN5n4ijspk+PseOnR1pdyu+ZZMEjl7GyG1bYK08ivvbbd1r1T
7xnUEINTFdGWmgMHf+mZ7HyFvvJoq/tBIp+NIntED+qyqJtoM8eBuSeeR+690aR+C9rR3TKinG57
C0lo6wzWAeP+uBmaJr8oxxpuX+POPqq7CbwgGKbUCj1SjmwU88IeL7XZc09OyL9BRuFr2QBMG1OD
OYBukvfa1OQ6kJpK4jqedAv05Tky6qj29cCuvVWtp+FlDRuZmYxjrhijA9Ntghs2E0G8TWAcbSNL
930r4v0C7+RwQ5KYkRD1XRAhsElH0LOYZ9R6mOhgQYFB9y0RGGDtqZkAkmgjo+pFGEaxipdwmJEu
7rYN6Yn3CZBnjzpl1acqP5oURkw3wnQ9GlVzGrHEnXQZm28pMTb8I/hbhhocEUTFcu+KPjsb1Ge7
MOnOKdF3u8SuwNaLzLhsk8XlIazeB5A4n/BbiKNtS3UQGtao0g1IIqrj+jWKY7WhO5etBZUoIbS5
yeeF7wAM+5RUC72/s3oGMoAsmhN4ckREQdtsZDEv0hgDH4ghyW9Sc8svnQh98dJ53nteaG/6XkS7
IRsYMc9Pc9XXewIGyg2u/u6WzXpiXITROqm6bG8ZQXyhzFqdAFUAgrP66qxk4jLVmjqKvJlpbBUm
10093AkKz702WjTFWk2QC7ZMp4X+Jr26uZwEXqzCae1DM5nTneo7uk0UGGuHoqYAZ2RFSX5dRzbL
whveY4AJz+FQEFM7LbZ6O2VfUEP4nveTvU3dOOD0PKQMtXX+hX6hmBWDOHOgCN9aaRU7kqmIS2lT
hrohQZRp4vRXmA2gcuuVzvcsqBB9ht6RLBrvyCfZPIRpojAI5PBBVArFnM/y3KTTjvyo2qfGr4iV
VMNlYeTpnk2kW8pEbU3EB6Vyp017Q1MFkgab+ngqQeEOU7SyE/mQqc7bMeKpj8pulkioSuf02+Pa
sluAf4EHyaIM1lo8jFdqDEuIvQsy2PJKMka8Ty0zftacSZhP/5QWySu2q2VPgyXScz9Nw1qvw26D
6VpcExUoNmnPaNeUYXFMvFQeIUXFuyRPHxLhZBxEDf3USHPkBrQwMIoUmAUTG8ZNiGDtAQ0u06vp
YMogfErD6b1oqxc8eNHaoAJY52VDx6ynFGAmyNFPq+VqYY2jaHH06zDA4+A5abMt5WyuyLEw/Zid
6LLImmiVThMDcnt86MsMAeQSQ10yO70a7CAHo2toj4TQHJBuX02lEW+ZBFwRi+du516+9mYb+XLi
S+savOKwqqILj6e645xmXHkgyM6I3dO1GKHXkAPpbYMuc98p2AyAhE7JvCgF3aK59WFqoHxYk3yF
zaL2CNKRk3gBdNhutFYFZ+NtRBIgS8F6dRMGfErWFQzK5WxW6c+zGOILrwgI2FMuFiiG4fEK/9mA
bIvuQIxJZ22IgtdFJdaZnKf00vgvks5ruVFmjaJPRBWhaeBWCGXZkoNszw3lSM406enP0n9up6Zm
ZAu6v7D3XjUJgEuMo3CJ4yYwkhrYW9Uaj+Z9deCVdIcCOe3KliDS8kEUVxlJFxf3+NZQsq/Jk2sR
BdwpKkZn75bQY/0uNfEXEjNwfxEQmjjpjSjFwV8c7ceWukMeXv3hTSRrxKNS54yTe5dq/DSRxQCo
7sQNHUF8NzEuuwXEoy+X4uqOS/8m+WRrhlN84boZHjXobeusjz9Q8JDiKlBIDomzNqJ4fHErx+GH
IHrUzpgtEYLT7+veWTYdkSluP9yqkF1iOsJ1MVqVEODheWvWHqHvtgPg+9jo96bK+4vSw37bZUn5
QjSTtQaLYfpGZINLI++r9MNmlP9sU+92gztb75Ex969a7UZk9FWw0NiauPhHc5vaFqlUR2sVuDGz
wrm5V0StJFS6luraWuXyNAwDhkRmUSSm3+Mwjexsyab7BGtUnhhLCVb8TvhCVg2vbjOSdxeV/kjL
wG6TLRjNZ6t/Z51Lx4PV8mvpQ9jJhrvspjh1NlZsMV1k81hpwq88xFlNSape+ttX41usRS+wgwjX
v+tzppxxIJkpLho0Od7ciP+BZLUqaDoWiLRHai2A0D/a6dh+6X0z3AgoGvyUbneVVxPpbjrBNkbP
Ldu5mv5AsxiR760cX2UjqZZZMa49RxlB5CE+mMIyIihJmi+Gsn5120vxA4HhnEwr9Q2jCa8eNslV
Z1cGoFl81L1kgUEAPAQOk6oHsTq5rKwrdoZVs8zXhvTRCkceuJTqpCvaVK0GoprfkUGZm2RwXt1O
mk+WqM0dnRfqHJk1HPA1N4trhyCxm2Uzj0UK7CF8TogbPLIqLF57G1lFObv5yZAHVFEAUTItfSPY
3/HryoFLWNH9CBcxGQsK/cnK/iGtZ5xzJcKJcsAHoe3rDJ8TUmEylv7jLS02BnIi9ofnpvwejPQh
XGAR9xdIqkSL6OaRMQ3EUuqW6IcUaa5KRr85CV33nb4L9u0VIePGlu1OyBfQFGCGeCnt59o42vbJ
KR+j+OAmO9JfE1ZIOumYnruzG6q8E9n3ITQCr4ABHYtVkbwLCC6Wxq93t+Q7Wfx4zpW2a5XodA7d
iUGksdAK6cee0WepgqTlUiFbhm/rs3Sulf5q0VOVj3Gy7RyKWHs/V3A98t9i3OUMoTrNNzsWVNVp
ZqqU7I3p0jNkUmwY8wFQN5KvjKut7f8IL6JG+O20NTm/rTpNxY/CNG2GD0v0bRQtPBtIGB5qlbjd
RNVLBJO+ORl1urdZVEtxdRpvw613qsK7uqYKan7zRLuuoQkedbWZup+Z+YWdIWOkr9LH28xkqouC
cUBeQGNktYD4fNAfOyM9iPnoxuxaRb62xU7Pr2X9UvLqtDTaZ7dn0E+y39Dn69oCf+v6bu+uq+Hn
/q3J+I8mE2wgUQgL0fmB7T5W7ZvOeRnV2SEzt6NxBOexL3IyDmmiORmU/p3GQOIQoRoErs4kj43P
YYTXUZHsOf1wAq0KEuYUszhRH9qRe4fc7IxgFL28VXIvmUSAvFsl4bhqrEOM0ognhntkzafO4k1j
XDRAmOIjqi65se/jn3soNG5Ef7T5BZ41EyLM2Svu268PZiyjc/VAHHU2YN9vYbzM0w3P5Io1RyfO
obutWWPhh9EQ4/TbFP1MYQe98ZOjUiy4VUkoThYNJNG5Ch8SAfwGrVZ2drnHJfAZ0enNpqLdJTgb
7VdRaS0b3EG8xoNd7pnufpqZmT2Q7Rc4C91Vdh4BvbpQtSi++nZCCiUurq35hQV2NYe9yaFDDLI8
hWZzjEnXM/JdDmh+hKhEHhYR7AA5iCFBnMty6e5CmM4WnBjBkee9Dg0nr8deLWeQGq7E8ErE8Jos
E7+hGkyzLbx2eij+VarJOUrwPT9PgHuKs4SJMdHg2917SuBvfGjZ77rWOSNbxcvIkuof7elV956a
cJsiwFzqP+aTW6296cuT6b0iFl/yv5HoeBZYVWPccyp2+pCiRtveoQSmTdz0/JE0rwl4tkHfhdG0
l6PuZ0g3mgqLvUe6NkN7igU2CPsZ1Y1A/uYROt6Wz51x6yzKS21HbbuvzHsSPqn/ya9QHhv7gnRv
bLxA/uqhXBXyayJ1rUhPC9+WStCCMNKZQx+5OfMk7YKoaE3Q3oQTwfN+oGxx/V4c+YP4z49iYrMd
cssYuC/mVgl+bxy3Mzv5/V0FyW6yiM/ebFCRcCDyDNA0rbW8DJJOuw3Iz8jfXLnhNbMvU5ztMuuf
iRJ8LskPZfga1f+qAVvH8EKk2/0qnO4jAIHqXUMJUK88CBJpTkVaGEhTXoBK6nSKxM+X81kAhLPw
Uk3hm+2hzIjDQ0gqqhOu+oREakgIVqClxwbuj3vPCBwuBsloQ8smnIURJSvnfrMeq+XYgsCZYZrF
9jqybmUFyZjfyETDgyCgkmRGb1h68oW9yKjDHv1AuqjA6x+5/3rzLkOdHrK5Xxda+NUN9TqLWTKU
ZznvteJNjd+2vpuLrZGSd0ekoPdZ2ReSA/yEMNDMIpZRHlr6xNLeliBeRjA7mUFcwJV7NSHhzfbz
UfMn53vhzB2b7zZ7cewT7cXKrj8i9YGULLBRDaBgQHL5sKRo2HejdnanHVEUvcv7cFFAdYp3rfpg
arWuBT2u86l1zxFvSp9simJrprdu+HbKejsjsUVsgL7tWUDJaNAXlpoCVppyZBOhVHxCCnc6Uhyr
PfsZ4j+eu/ptdo8Fmez/xRuA5aD94x9GxTh81fbljj/ztJ0tn/Lpj+VH1f2gr90RNkz/XKx086eY
Yb1527k5pQ2XJ6d4T5atg0zRSrdL8aKYoyTLo7Qv3G4b6mmfMJTwr2Fk8kcSKbDQ317bltEtHa76
/F6gEjH6o0aRFTlev7sLi5FnJJxIkgjVFOFSAKqmP+QgV7Z8+z2pjhUAZ0vGx8bKLyN2Sr74eEP9
4svxOowoBxUzwuLB8JhApphXb8kIyc/+dqbfDgFKSiCwPZHhukR32EvAw+DP6a/G3sGFyNKjrR5j
sUZBOtvaluEigIE3JGWBDJcHoCHbZZKPIXhd9tqBkRFqgcopl+pjNqxNF+0L9519Aa10vinstzj8
lQ+9B0G12HWf7r7pH2XNHxzplVdDse3ZyGFn2o/xXg4IDElijZfTXc8zzK8Wp2pWcGbcDwjxU3BP
hRMUw/jiFJhJ4URVTy55+3XGl/zBIeaBCgMyVWb5WsJd5WxxDex6y0dkP3fqlHq/5KPnwyGaTjDH
VrI/3980NtK8RHuPitt8SOqn0GQhbzsB7CT+td8qD2aqPGYlY/flMRFjicLV0/ptRIRt8plm5xrt
ATkpiwwUXjn7wTQfZ2PfdrSy+k5Mzmbg2rDcg6Gxj+g2In2Q7EjG5Yo4FV36w9w+zeOnY/DEfOTJ
Py2GFu0iqIf0UWtn1azZ/gckGPr68DE6x6W6kOxXsRis49OYQMz7ZPajlcDS833RvOgWqstP3TlK
8RSOr7BHqmi/2Js2PhbFE5wAogh8UTx4DGar8TFPLwKlbdL/y5Oeh+Bou6+DvZ24xZIIo8qrbb5E
6UUNJz0CNY1Kqn9P5YEMGbW41CtBgqOdJ5T4yifPhFR4rZmqDzbv4/tiPHoqoJFb2/039xG77rXF
ZSbD30kCxihPLmhTOychXc+DlqBK+nzRX+OMcEWT3NVUrAx9IxssMuiiQi5n/U4SOhdQdKJqr5yn
VB9Pg/kvUuE2Nz1G1eCG2gc6Gl86LX0PeHU2GJO+xYUMYq0OKNMpmJld0wFoUgeiSlsSPwAlWDlc
wG75REQC4tNX2LmcdulhIuU6774TVNMFSPK53BfGbzw4q8Z8SzkATD3FMJ76zKQLCviJbWI0/qo5
XmvJjOd/fky7gtggprgM1Qp+fKO7gYLq6nGvvMud9A2AY7MAWJqpOCYncEjgrOWzKcGvj92Tikj7
XgSnTLRuw4/JRrQ/vob1OQ9tX2vA9zCqWuy/oSvWS/w81p9Q3WvS6uuU86BihNlq60R/7Dz7snjZ
qa9BGgpurKhYhRpCaX7pIwRRz0SXKDnxlPkK+TtQVU4QdfQtLDZW6W8zgGa3kewjp+FGBCCtDgMu
WFbbnLlkdDNwLvknS7QtIQBPh+FR2j4Pwzt8Jtk/kmiN+IITO9y05Y/Fgp3sSlaef5UbSCW2RhiS
YpvSiTf72FGbwfhpmpbIWbBi92AvVbT7mhGoji+HNGP0vNq7lk77qlR7pCZMV6forw23rrszULdp
gEjmiYssfplNckyrNmDwd+rJK9g6i42c/q92YfC1t15aNzNrPhddwlzvfGH9NMVfbDtHm4j7iKye
In8f24QOHb0bW0B2zcsA++tSa1y88S3xXmPTCFSLpnf5mtCFhC/l/Oc18INw2xgfiohOxSeOd2LZ
l/hcZrrEXP6LoDG263TRd4MznJR8GZuNTKhVyKtKtZXBSpiOR29/4NCp5tO2rg0oX9Zt8XRsqk1u
PCqHQNa97Rhk0q9xYQSoJ/yeGlGWyVYB0xtR9Zn6tW+PShxb1uIy/iks258YIffa3mRTWjPITY1X
xzkPmrFF+LnS6aWIpCGslm8etwrKAD+5d2QMbtRtski7V6AV8+vk/sAK+loIxheFIMLzobJeEKqu
kmpi7vPLGS/Ch1Y7Gs6+SLcqA/bHZ2Ntbi9Pnv2noLWyBcjbTRG/jU7oLyOnETakg8ZTxMYAXsGJ
/bNl/5ZRjVL0hXVJgs4N4wrJTmn+p09nvXmx0aqWJyPl4Ux5oPUHWSP72rV36oF7rDt6H/s0FH+W
lOsIOkHLvCp5kYptE8HwdXMJ5Ws22v4wP/RNyLqfsuzNQPk1EyTkMGin6eMB6MKzQ7ptVT4Xw01r
nt32aZy3A4bp0vWZ/jJDP9g5f6G+tN2HSQcjvGOX6PuKaUY2UwFB9SnyG2TNxyl5qLUjjkDYyk+5
cyzke0rs9TL3viPhNsLgiQmGBYS1GOzlsd9ZDFcLWuqYuk5P/wZy8Wu1i+pzCvEuqWhzub3L8scj
Hx/y8TYxtvDQLBPOM4nA0bxuUqhsUb1TyW0gBR9nG8vr72T89Hp+QlQHmvVeml9NO2xja15b+p6o
dzRdPMeLq65KAxlKfqOsEGwQb9y3mLZJNV9ggMgG/4WAdJONXwJh36xnRLKpE66uA+OGcIWV7wYr
wF84qdFSZ4fQY7avuQ8YBv0lK095NbMvx+XIvAeKQzIH5tAdOrL++H04iBvc7E7OaS8W6VDK0LDD
NUEREgXSCD+L9D+3RZJkTgHZxB9ehHmIWWwJF3ooyi3CioPTz7sesIR+1zVBBkIb35OMnZk6Iunl
2wjNxxYdOnnMtGDe1up6KMp3BMCwbkqxa2Zedmce924VvaupehdC23nLELhSP1UVAMV68RmHreSc
X5hnBtYwHZjxf9gUiNIbDqOVXkGfrcdx3iQ15GHTqUiCk4Eb6vve1U5FFh1jS9uUbP9XbDN+W01u
VDE9RbPOIp+F1Wj6i93tO96axEM3X1gfKF+oJUBUcBu3qyTTfOK9noWDAiyW+9Jq/k2Zi0C8ImLE
y72DwYWL3tuHu75qNCtYiJT2CeLF3vc3F9e+e5ZioEReypXp3bu5/J310GVMso0xYRVw5sOyRDvU
cJfc0/zE8rZlC/cc/XFndOeyYL1XsqRX7W4Kw4uZDIQ0EdGolu5BLcWx1AZwveU61IGoMFyGd3p0
OaBX0RJeUBSeJ5K/ysh+M+t+NXBp9pmJ0w9djhkdsSet1Zy+GuToTeby2i1d4PF3dNSRao58b0oD
wcHRAGJb5gWBDoCNyENfsWw12zh1VbGzOt5TJJUjBMrWdQJWlx+N5u6yajy3xuRX+Cs7wFZsNWGv
Ata9oebfyXZ6Yhz5Ng7qILJwbS2kexoQPglUou2597VjRW3XMZaH5+HOFRJe8airHxXaW8/Udgn3
SazbELStO8WKWZG+QdF+1WyuYMnb28/LMc6p3jM8cL00LpY+BPI/AAsZn6Jboy7z47jdNV0PcKbf
Kn0COAKFig0fcMq9Y1Zrif3Pyu7vD5+dixk9868HvWo0nENnLGui3R5kRcU2mOPzwBCpd+pNpDGT
05n8TPa0zhnCM5r61WfvCbh57dsDHGRquN+24vt2i6C2uaKQ2DYmojOLEhIEKzBeEc6BPSEizdF+
jH26z8Z87bX5XtdL3J3ptpnKD7bKORDjOOKn0TZtyyrmrjk0S6LOgW2snXEiOjTcsDYGwU1MR5xG
RI1X4I5CbgNJX2rK5Ji5IySRaBsOE8hiT0NU1AT5VB+riLPcXV4FytehpyBuiE0HUMX6a7iDSj2m
gbreHtEX7bOZ5H2sfKEX05DAqa6WPcohRVsHQFNazyCw1nBmHmG85MSDL9uijd4aHl4y6onKUtfS
csj1FEVNyn/6bPW3bKDL6/CRGxJnIL9Ojoymfrb77COdJVpAcNN2uZuKiKx+KitVU9ZhCEUAWSI6
K9YTS6XQyE8t27C650im+uHxSLk/GlU/zqgmu5iXwih9FxUEAlZM20jAF075MIFSxJtQNxQYNDh2
Gx/KsF+lYb0uK3bbuBtASiGJrP224iIiCxHZNcP5Oohbd2cyYCXfNUiHKch6Z2Vm1paI/rVplw+U
mQdcvnRaFMW95kcE7bkm1vVW4hXCaelggkxK5mECOiALAsQGaQV5CkNW3xw8mIbVvWeLYZgWRrcT
VL2tKv7I7wcvZS3vxsi6bZjPA53hwli2dlA9u8RcozR2e+J8S05MiXeoVBmTPROXH0HGZ9Nz0dk2
TFeqY0dD2FW5b2jjhpNhf1eez127NtHmeWN+q1V6UFOq++hlH5c4BMYkiqfKRqaIioLOEOdaKsr3
zhCoQjDQhBaa2NTQz83AsNzlg8Ks4K/0rGcpye503HiLLSsYUza/C98ig1GsSeswnHyyCjdW6KyU
dFETAFTLJRYyqJ0j0nCHkXxWW8xM8KPyfc5InJIxHVcIvfhy7gzmJQxq8vzyZSx8qdnMNdJiLXEm
163OtYtpKHbXKLb8aLr3641vleVJd3EZG5wsVVciVjIh88ofC2uJP2fCjwUCAN1FOc1VqoP0yiVm
/a77rSjEaz6vtox8ofVxkm0QLnpgMd6rDetsMPpvoB+vooGY4ag1j6VYXqzU2qHu3gK9eCYA+MpW
GJwvjuRJbpUWTF7FTDQddzFg2aiXW4xSa3xkQeilV72nVGUP6eIMJLXn6hTaRz2iEXXZ/Bn6QsOB
DUPGbI69NQxNX1DDxUp78izat7Hc91TsgOyAyNkT2dmgp7sWq7PpbL3pS3B7DWASO8yRHRpdsL9D
se4lZgf+1IDFk/SUwiJa0L6L75lUPwT3nzx7HLB4hwXq497p33OUjlaePo4M6PoJ7OJc4u2Kjknb
bPHxs+LpfTllj0JUe0Nhh6uGrSnTJ7zfzEPZzrK43+vS3BvC+2tkArAzw3wTl88VYcT3Fbule8xk
eCkmr98r1uVFKC6V0a+xz/MpuwLSIGpDiwPJdt5njUF83zkP1B4fI1JC2IADQx5EWdn9HyxNFkve
W1aHp0XhTBt7VJVx9OKV07nPFc5BxP92Tca4mvkVWUO1ZcTMWiPBJgh5MklZMXA5CIyJCK/vCxUt
gCIOx3SsAEHOH2YK09YdEPXYDnmbOLdNP8kVJXSvH0AtsAoIa5IYbPTcLRvWIO4nYEAI10KaVNNb
dnfp5ux0Z0izW9LOjo6a1Y4V2487WRs7SU8TU8ZCmEEdyTc9GjYqbMXDOFaMD11CLCqPnsZdO+yU
QwlzZSBC12ncdXRvHYuZXh5Pqk47IdvuoclDOnDjZNXJX2W5v567nFsigWtwVkJ01IXlYWxJu3At
ggLB0sNquathqHnXs4sg7T4EYqYkGcQYZsvMZFpWlh1BG2QAX2nc2BDUewaU0f0y1HDbJLSrop0R
H8HKbbKYUg6eVipJyiiaKEDUsJlMwL01xDjW9pshZ/HaYSYvp7bai1j4JmkKzWRTdAvGK8QlLBYz
8X7YOnmJxlIhOU9LUQSK2JQnbcabn+Kme6hqSfxwmnEwW/rV4wWt86IFXune10SDeTXcqnY3QAr7
bZHE2DmH3P1OO/dLb3XvQbcbdhAGmYW3xWKNZdqnrkud9rVC9/FGZE++HWdug9FWSKMlaiGLGORd
6MABWTVVBujayh8riQyM/ALiqbdhHJUnocgOxcmg0e3Y72oQzRFqx/eSdWqLxTDBMF5K3HBtBpQs
Dh9dw8DaGS3xxBsUmwjyGOSZJFXo7q2uW/PdmCP3Yoq5yHw1teZWMNP24djHW6Nk4pANYXoYTPtQ
e6RhiBYz9WKOxn9oux0+l+LckAOy7RaBxw3b5Y5NbB80mYNmqUO0N0ksxT2WSMRDeJgwp3XnwvyF
UoPKNoXPYbmO+QkvENXWgCY+qnt2fWkUHrqEpr7I1IQN1TNZPWGifkKZFu/TFo8BM5KkYRrbpC8q
U+216GzE/Mhrp8fEY35seBYRLiZ2nWtKDIdLfEk0XsY6cb5lYZNSMivGni6cSZKl7EfDFiEomE5D
iz3Oz6z+N1EELM+ZHSIeOlgxvWmxzE6Hsfh2jWXZqJRvT8+J78Cd9KkmbYzQRnUMdwbCBrBRrlPY
J6wVpxlS9zDHV2fpq79s6elxk6qkCxWm9BBiOwSN4Bc255cMsUQwKv25mMafWm/TQ2kb58LOCeaI
HerBtMyehvF+3/YuJmObcJWLl9TO1jZ67JHtaLyzfvZeUChPN1JewD+A5uClmIdj27XDJoIsc9Q9
qV77zmQV7BXLnj4SXw+yrCvPiriUpBAElW42PzqCyW2zTMOuZHVKjqpMeFfSkPVOG1mU6KOl/Tiy
zPdGhglXJfQV2Ar+e+xL8ig41rK0wbTc6Px/9fid6WSh3BPYdtZsPSduY5LdgoKE2qXOtANiFZ3h
dMfA2o4KDimDoTDzwPyGh/Yu/lxKe4NkLjkhizHX8FPUoS4JT2Et2k/7wSyQfUilXodpwJnhucwA
da96BUlGeTponNEZ1hZ9lacC71yK6R0lYyeQhNj9trqveerRc768pM2DuwGMLIChwZGYEZYsO8qy
vLYnBhkRFXUSu74BMZGBLcdPSczdM/8Fx5PJBrzSC/VgEqbDATrdd9EywmXHYGHbDckvafUJ8uaR
sVCZeZgVGvZfMVlQrDtqKHB5xacxrM4lMBrkYV7MXLkdSQ9zjOrWZRyapmp+1IBMJQzQDyoZAUzB
lhcJAf2pQ2XhePWurrJvK1xeimzCx3IeEnlxY1IjsWQSx+FNM0o/pDW7qK04ys36OaWOAhkTc5QW
rhgf7dAur9lkuVxI4EXoSEW4h3d4z5Qw7FdtUkw1oRBu7DvOPgs9vCGdnC+9U0BPqgYX0S4jhvVk
ghv1aGEV9e97NhsVRktz2I+vpAfEw4aP3u6Tbml4/Zm/UhGqal2AYIItmUc/lhf9oz5ZzsZUVu85
gyExv0Z5zcAbzDqhGiF5BjjLIx/LKQdcEYZ/LUzCJ1254W8/SyNiKR4meyd0H0PuwOdxFO1RaMgK
Cw2SE4mQHufJ/bzIFyOYbDjwIaFflLTCxYGat92wJ9+NzX4Ea3hN1ZPavh6PnkFAu5Iq6NqcHAPM
rvXOwlDkE57NiHWOZjYkaaO3OHAZtaaTidaRwRXcsyje8LVGew3qMMAeLmYrNXgAF82wjyNxDsie
6BROeftetO8b/CPrkUyycyPQEpvUZ4sL8h21OWMmOemAvTWKZtks79rCuluMmsUzYf+bJ56W3kyC
gQgllLE0LaS7h4zyNWZo40ShR3w/6+Kq85tWhNtOawWDn7TZqLkjOKRxQ8qN0Sgou9Fc9YmBc6XI
KevwT1Cg4+0DRaCTVxWHEh8uah/eej3boI/l/VEFTiL23KvWTLiIQGKiiob4qiKdHqagQo4053PB
9bDOdQUEOANXQwVHmZp5gmlhH3Z+nczkE+nYK0IP8y06u8bv4jZCuCCvEa6RyI9r9BKq7bGKZGVa
BXoehu16WOpzPfa/Ojnew5OkIkOCEKaXdrTyfdcKlkQ4lQRT9PgBgZugn9DM8a/gGifpyzK/QMn9
MMLygnosaK2o9DPfC9n6edFwGJwv25VoC4qGSEddMzWUtWSWc5sXb2Vjm1f8Deodx5HujyQloDow
//V9lVpBko8GRV9P4FhEltmehUG/dxfUNoI050tzFz2mJgMqh74mcPqs2OQRNzDGLAzKovMuTW4i
YOyMY55N3SMugRppZdIwsJEaHps6f3eXnEwet/6ka1VokqKs5rWnKnHIDRG+l3ecxm4aZ2dyCqg/
9ByJgy3mx3qRf6FK7nWtPX2j7f2pZ8RPU+M8elKbzmEcYug1PLokR2+GPiD8TUTEMciOZ+NOhvFS
hvrTJO/bck/Td1aVGp/o0EHRyYik+dkrLngo7VOhyGtYjd4Ys/80J/tWoIENbOM+AINeqp3NGN2j
O4LMJUmI9TBuCT/ViSs4VVKm3jWJPHbVAvLcHEkG/LDBnyV5LNHkfTQ9ck2yKRBh28ljxFS7UYYf
me9hTxvBkCWsYlYDk2f+QiR8IgrsqRGK4WA9XKxRO5Vt1tzC0E6RPDQMBNRgvVgortmAdMNPYXY6
O2PxOvZAa0unuIEjic8ijtSrTf9BDz8xqLUwpwOYvc519YS16iV38U8JPJNc35yiq6Vp3nrSLh+K
lMpPSI0Yo4REnUxU40djoUr9xo7zsmARLB71Or810d0mNjuss8pRMxx07+CbiUgq/EYtLAZcbgqX
ycSqGPq/vCwI6UhLhlHIg6TNCrohgIp3JY3U4NeWRgaDzmMabo0kVAGATIGg36LQHnvs0wP1qN80
WrmVifpnk1ayJT/DO859dGeveIgXREpgWxszOJzpjnxSuohM6yxzp6wK+X4yeJWxntLCMtixCgPG
Rtr9gQYugjwbyGhYEFzni/OdMInblFXyUdcljpKZxqfOtWWVks3iq9lpGB4s7DpcEi+Cco6L77rQ
i0/y0e4i7oypZCBaNmZO5CDDl6LmvDaBnK8s5dRPIMwNuno9bhbC1dIXxhl0nNxeyBE6SJ9JFQ/N
Ths9e96oNhNgF93J2EOmG3n7QwOVYTuHBOlECMRv9B5y39Y1wRJA3yleq6kMDDnEW/S0OsGHgEIv
RjSq75xXOws0V3sbZ/lVZGx6CY0rN8TvExXlDPbvYOWq8ktzfByHbrjZhofqWXboo+7poEVGJDPt
YffC+vZFxyO5zkPNwZBk9psmZ41PyR1jctBvVgy7aIdwRABedH8Hl8uBRscJhoLOedMQxrS37AUH
cO7OxWM3M3trHK/jL9l0ThZ7cQha6TnOuuvSYu+jhjMpyLJGXAsiAlm3zjp7UmqmVVYqAgAwZLB+
4jsBkVesk653mJ80r7Mc3asGr2gzxENxDKUyAwqahjknrAnXhqqxckTsbZrQa3+zeygbshMKxcHR
Loo8qR+CsaZTL8RwtMyu3U/KYRocuuWXFItYa4Xe04Lo6sTbVfm54DEjDmvcSfRI58GTzT5xE3ef
t8AuXZFiXB37immZIdhvTOVjO3KqFANzNSaU1n1WjN2oJYmEKZ6GrvN+ZhDvNLyTXwMS3FH2Q1Wa
zUemd92hab3s2k1peDatIX3THZih5qgpf8ySeTPMGesmoqwODmsM6kEY67hP2vkgbP17QZymkfq2
0itIC0XqafsBq/lORKYKbIZifupY9Y7JCDoFU+ckd/loYWyZh7FM5KfSSVad7WRcm8QcrHUtfc3+
r+hCGYhpAd8edBwVTInGaM0zwo0xGL+L6t/ljOFeT/X5n8vE5mhNOLdZwFcHaBjZ86IjpdPzaTqh
4Ja9jxOFdXNXvCx20nOaMJoUGuoxTaZftQC8Lqi1Vp3Xiz+nt3kdqZ59QMbzEwYu05/YT60wmRkr
dviMVotD4s33xCCt9qcMYmuKtpJzfxnjoFMcuaB8WgiZ+Ia6qDY27uQZa11no6q6uSYbgdGVjZyl
sPuAF5+Qj7B2jq1jmH+jibm5mxTtUJ9oyyah7P7JyGC6zET+rqu4oeonteekJuOS6+KXkDJw8XHP
YorS1qNeyCQRa/csm8mJBNuHRnuuncxeZ3LCHRNaJbC+0ZTup1R1fKPG8N4xF/5LAGigrx6t8a0t
RLqtMNDg8sNGzPynqd7ipu9Y0GWZ35FDulGDIf8S+SSqbBdKe7w2OUGRmyJiKVh7EbeEObeHxtJS
QgF0DcMlNTZJavm7GBtCIiq8EowV5+QNnNdM24EREqquAkW9ML0hrdk8Sq1khhKjaqLKpsVmTnIo
tfKDYL1sDab0Je+0N8MDvoSIejiRT9W+onnuHlhAW1gPIyZWRhYePax8GAab6JuRDSRqop5xsIft
dzOTIWICwl0pmsWP/5F2JruRK1m2/ZWHHD8CNJqRRg5y4r3krtZDUigmRDQK9n3Pr6/FO6kISZBw
3yskConMxKWcjdmxc/Zeuyhmk4bVQF9lru0Tr1cJ0kK+pFVtr6nVskOYqdk62lZQtL9GbTjRtojd
5tTpQNBdt6JjjWDrEgrIsM96Z0DDFOdfshYTqU6JA63jif6SOVk9NS62JX/tcbSWhxzYLAbvLEG9
QVelT3d1xvq6tdXoXgdNPNCIFvJYKSyPU+ZPhxkF/FkxIUVo36Q7AtFIdcJmcBLJzBAzdoqN5RmC
QBQPyilc5m06l8Zm1nrQ9JNMRO71VMqVdh2oTIlpI6+d3Kc2ovOeWDJINrmcH+UsGRjBjJK0R/0A
neeE/KgkQv7QCvE9CdmYpnJi0tBU08ygMy7rrzO538jnrQKpQDaG1toqO5BNWshbV9Q9TXZLXYfk
tt75JvClsUcSM3bM3gB4zdssbOp9PATLFbwH3abtD0vQX2sabAAWGrMNA4Js3XbK22Zzkv4i17Q+
JWVMcHjup4OzbiRzv1o74mZWpYuZu7Z3ZRu725Tj2mVWhi2TPgZQjZNTGYTCviZSy7urTLvbeE5L
LIZBf25AnDdFQE/HOZ0foOwWh7kYxK2QhrP23Li9xZud70prztZTI8YDHf9kXTrK/5H2VBv0JakV
Zmnu8b4i1mhY4iMiztdDjj7Oh1y4T91CEIZAJx3POPos1xWketkUbM3wfYib8ibOM/sn4ABgbTat
+wyo48yfzGRvHitjHzY6XDuUCxt8+/3GGUV2NZcTQgWZ8DrBLyQ2uAcpk5BrscsnEWFeD/xNq53g
QcZM39g0DPlo1kaGcb01Tq5L5T+wNexp0RX7sTGzXTTm4pavYJk20cXMQjqggM4ILOkzD1JQ9414
e3dl4DTb075Nt8KMwqdRT+ZlZnb1l6zjDUFhkSGndIgzNgxmoqkyDdSaYQnwFLqxC9YEqiwDsCSv
v4kwqn4NUzae6b13xGiTu1kFWXmd9+NP03GCa6qIjPcKBbNXVxWmqDk/eE453M5l7hxxAgPIY+S4
cVobtIwMctyCGOJ6l2W9rJlvFH1F1m7ALM6L6HFFLam7adHgxqkA/iLhmwf0x7CR4Q6TOptPqwmU
wy5o+NgELfqNqE1KyiRYXmAWsmmid9Fiqpm/JkGnHpqQQo2MOL3O+9aB7uh6u9RW2cGkUbWKo+mJ
spP+NwdhWByOSZ+CEKWNVlb5MI4JOxNlCsMfyC8Y6Me9ApL4O0Q2hp1l8A9mhnPUztDc9XA9aPpz
nhERuRrKSQaa3V60YxIm990QUmDyKG+WdWul8ViucrbbbU6eCsbjAjRVV3+bTJS4ke1f+w42dn/K
400NWAqlSvg7olRdOWL8OvWIieval4dwSB+oktq1axrnVFKwrbJBVU+dkyLxEYM4dUn9oojigZGA
vf5KWxhk3cnIri2J6bONRvtGE2XxtSpTutJKIoorBaOtMHrJZpeBMFmSjyU7yMYiJ+fCnJRxEfiK
ozPT1m1tKkB5WmeX8PkQjYRzYC37GhuWPbrmD46udI+kgTJlbKW1NXg/1qFDwVYp4ezdggPwIEX/
GMS5f+02XX0qorzfciBCxTdk0ZlBBs7xGjVwBKQ4XM24oFZzHf3wsqg49kWdHpFh8KeDTuLIHyCL
LrpWnNKkpK3itpCjZACukJJApWeIY/LQzbm4Y/KDnrvJUZ/1GBNQ6CzPIRAx1cfc2g3t1Up+swcz
v+adA7UQhi+wMxCqRRKcjy+RQkQFeZZR1MpNI2mV0uQArtdipLFLw1oRKk9lDjvadzO5HTFg7/uK
kLmgqpmr6oJmupVXTIaWPMGukXAYLes4myhqZIjWGL0m0q+2wGKBHGk1As/aW3N7n9I+oRuSncdO
3aZdUG7NIhj2QD3N73oRkIP38pavh7pR2TWCXNu8cnrjh0iHehc1aqyAupb1No5Ffwl2ZCAqI/6O
wdpfZ5mJctdyce0GlbnzvGo6hrOirdDDKoIt1++qzjI5bYHC1V34HapNtguQUwA3S8ZTkRccLFoP
AZNB6b8JVUkdb6Kc8Bwr20dzo7fBlNbtDhkaw+jZG9fSMTg0Wui13HpkdDm2Rw9H7HRypxyQl6+8
cFn6k9uQHv8PMPoPNKiwezVUTseyKCySNNMWbDnjUsT8EAGbgwXE7EU0bXgXOa5764coh2sS126I
TVyQVHjo2Y+SmK54PBUFMnU0uriNcNGEi5C8Rdvxiymxfe3nY3gjXByAOf1jICYguKwyfTFDJqo0
q7HwMcdmJB5gqsxm9ViR/ngIIZbsMcLi6ncCE94ICdBDCfrUCWbOUFTme8PC/dMIWrVoZZ2NksH3
gTP6QfXlcBeCR9rENT4Io6ui9cCqvE5Gzzn2ObFxesyfArKYd4GHrZfM9gFnUOhuWzHJL3UxY4Mb
KK6E0aY7axoW6SWPNVPFcxy4iIBdg/e555OSovnFaZYh6mzhoYln7KQQSs5W33p82+ZiQkB3z/cB
p2hoejwblD22olmc+sBNs1a2oDzsxruw6aGjEs00LKeAOcgXiSe+3zZzNH3Fx9GsvQZbMxzFfuU7
C6VcTNR6tYuGQpYUOUOaUDu2Q3zpyXFaq7w75xUNpy6lYtWDweQXTtTB0r17GhQegJUqKmZvVdHw
0sSBNTLQrk1nOmaRBSK2H+Mvfpn9YgGGXp47yxioiO+7yR/PdtYVrEokp6xdjSLcCa2vE8C1kxqn
hMIebY9HtQ5jMowe8iqGvz+j3fD1GO5Ck+a9cnwTTccsiz3aAyp713sJdPa95XTJTRHRfq5EcSzH
ilTTQVPnlTUg2RDqHVtfhBiAHqP5EACiQKqGpNcElE2rdA42cnSEu4qZKWyCao7oIRuypYFaZWJt
Sm5ZO2vrjJFT3MssRugh+efE0Td6BR6n6KzfpARIkyeL24fOkH+YsRCg8UUxN5Z07Ayf+UbcM8I1
fRbsNDIOWVeH31LDYUpAd+xgGWN96REws0FfgW46B+J4mWaiZVs12pFHQ0kLsDA5keuLIqVv7B03
iWBU23shoxvhdxV4x1TWnLH5ZiCGlzNH7sigaeulNdu+Dws88DGm0rnup2PaV6DzoyLYCw5eu2nq
aVeOwcIAGUmD8524gsUdNFslm2Ifu7F9HqSTnqcoAKagy3hhVMiV3WCsDAYmOx0VirY42Ye19dwT
nXkzgY8Fmy1wGPuKfUuq3aAufOtloEu9MfvOgbbnBOIcjGHzKNwEBSYGHnrlTUvLqOFXNQaSB7Pt
6staGfEX5VIjW6106JB03bbOkZMZMk5ffCNO7oo2ANXJ/v3djTCoJj1HQ+jg45rOOLYs1VjgcydY
1i6yvrx35J7eP4VxDTUSqM/IrC8e70BFi0vDsdvvfmXbC1JsrG97AQvEcJNmLdLyF60F+dJ3guWc
advWsWLOzC6ghtlIkGvgFcD5opyVX3E4Fl2YfXfSRG67YWy/5h2HCgAk1NiD+1NAdiRH15c7SggU
La5d05Zvxu4urHR0LDq6pAJp2ij7xcIih5BVRyTPLgN8DuxoE9qpMm6r0M1uUtep7iwaWHRQlw6w
UDh6nBnV5Tg5iOGTiLAFSPnYPgad71zJ4Y9RW0dQxaA3oWnN155NKYE7kP5OAN6kUKxWXQWbAcBV
Z9Hdi8cX1OT5wTVavcM8PO0BD9aHviI7wESN9T21hmFGaK2aQ8GKsVFzw3qqxuQ0DWg+JlOQzR3D
ofcrYvjSlN6lRM1xxWkZSv2A4wYiFatfIV4ofSjS7HTZhuv6sjEoKGbSJrdgIgnUFVAo7uM84Gyn
y/BWYCuHwQ+m7aKTsbvv9JBhV3eqvV/NLbgNPX2vSYHY4YlnvYADyPKPdZXpQPuYhhPoLJU5dP8X
LwnlwUEwVvoytkjFzcGcr8aqJS+YgOQ9kFcQwCbb7yAs45oYp37H0cs6DHUb/ij9uTnYosvWczH+
6G1yONsii37ncPbQN47NTsRDuRvIo97ZdLjgVwVyJ2bEuZmiwM0A/+8U2RuoUNGghYVo1D6daC/G
kbUfIXCvJokbuw9sEAux325n2Wj0pIRjFG3vfK3LgdbcsthOePguemn4l+5Iz3sVjfW3xFDuNzXV
TA4LpywuYP3WG8eyeR6QAoLgOesWeHLl5FvGDv5Bx3hsfOJQtrlZxNAgtHFIwiDeRkFnsLgG+VZO
yJAry/3dKgMA1IL+orsDridMoJaImJ19rugRQtfg39JaYLLZGPeBWajjEgd+b1VZuIW4nqwwmqBL
6Gxx4SfM6wbHcu+Y5BA74zrPVBbWCe6/cXRACVKkwJRaS0DKG4zBL0zjFrkUUWHryNSwlpqClI4k
6WA+Jl58kdqotVOYaY53RGiJsS2N0686N0AvFn5J+h9OmxDIy9FIyvLJ7sDMOBjMth2v042kBLqM
8fyvawcFShrHwZVmAnUaePXZpNoBnQPq/zwhMakvQAWG9g/mQfIWk/lPxH3048g73/eD026qQDp7
j+PfJWkT4uhaU7Nj/y336cziF9e5h78zGxApq2gXJY33zPRtXHGONFekgiEcdQioILirWUc1LRNe
wDW0MvolGdrJEj7IipFL/INmKwwkRP9XlIjJmtM4LjOD0eBYFGgsjZ5GvpurpZLTXwAB4ISAEwRq
DuIhJpZwMaFP4T50BsJdY7LVYsf4ySYfKXBiLExDPKtd7OvghKoV3d9Mb5TVGCGtKNTOMrMnGl7B
tqKRuJ56y6DgNKIjnbtwOxmagikrzd9z6D3UWFwenNTgk/IBTN/pbjSv8BLXOy+NqKmwtmGcl8R0
AylezRr9HmmE7qaeEdGE2WgfAgspSQA4oYbkoZm3XktwCU8igBPNqaQ/WiZvx1zM5SaMZyheIe7A
3Azu4Y4cZmI0cWhVzOcIDaYGm1KaX/gVLSNP90mGk5rSAE9AY5jbJoX+G2pzWBdmbl7Q4AVCkUbl
0dSsQ2tvydWRw6RvDBMFUEtHCPAXhp2k0PthbMQ1YEt3FWThS1amcH+Y253gbc/rSNAn8JyoOHiM
MA7oawEaCOqaXWZBCBij/LHJmY+z8oYXEn6iRtk/UT2XEC1Xo9vqzUAmzVbmVfSk8onkD7qGCDXp
4V+6hi2f0DXZu2YpL/q+L/etRfeZlpg6zvjHDzEgrl02Ip6Noh7OxoBieFRZ8ZhEOr83bIy2nJ0n
hFp0v5O0/OJNo7VjuYABx+Tl0CamvktDo9gh39CPKDkBeKQukygUCYw6C4FflQHNmHZQ5MEu78jU
o1s6MifduMtUyJk9OQNxTdAs56JC2tF4NJ3dlk0CBekScGoaDyrJgFSkYf1gZCNoLGaE1wCiuddt
md2BbwfGocBHNnPZbHx7KAGAm/Tfkzo9+Wk5fymoxE4E1N8OQCo2cd69sLpwVvaCjsIQLLxPkgkg
EcpdG3nPyqFiJCGDNjPsNZoTJGW0aX9RQgg8+Rntm7qiOcnNRGk8SoF8uDX3ILW/hi77wyrvQkDH
CL/8tC/NjbaT3wA/i1NUuh31UFLvmwbVLjgOcTcGw3fcJN8asBYXwxxOjy3N8g3z2H43BYDrorz1
KA1C54qJWrFv/J4zCvZoSArk4wSkHv2jxMIWDZDNo3mxhiXjrZKEoWJWOsVaNk4FY5i9qB4z92cC
+vFUuRGzw57C1jTn8IrDXcUxBbHbfekm2d7tPbXxJ/pEg4DxUfYyPiPvG9YD6xtVMyqfvnBHsJz0
M5s8QgJe+Po0WiUG2eQ0V3eNCeYEYr/5bJed/SOyFnaWxgvkwFlZx6BOr4Q/6LXTJdMun31n55pe
/RQPDT0FzRGZ5HZ48HY4nlCYi5+sAphMG3NkRpiPz0DT1RXgRjZUK2iw5jB+TnMvO6EXzaiuCiqQ
qjR+shRTdYEewZVhevsQAPqRAV+ytUYJLakO4EX5dFTixI92oop6cloX0GXSo4BG7AbNWtLS6svu
MULO9WRSuKG7xVyqe7pWK88nfCguu/CBWbBPaZ4m9wMpInceCHqU9VP7FVm3tQO3xsHEUchs+H/x
46ClOtgoIi6qjqblOqFjg/Q9TdG/Rmldnaokr+ibVNkFS9b8YMnSuLSY2+/TqmOdoWIRHeUTQhiO
iLHGaOeb32HTPKEJuOtgt4Pwp8mUeg/l8FBomnuCTs5NNWr3GCAwX3ct4jmmriGvSlH8jMWYbpMg
KchO14tjnCTQe28uzAsr68hOoGG7l1YSfbEWC5ipRXiiaZa8ZJIhtIlo7NosEJfWohu3XjumRw4c
xe08ZmpnkG62A8hCHoGTPEaGrIp1c4gLglzgxHn0al1a7KSgbOwAcvIhc7cSgaO6CLMr/KqASDqf
0UjZWng6YpoRLoSfBYnSPkb9gtVwQZvWQ4aaBG0nowCke6OMZqj6dbFlJYm2bY58Ep+GveNdIDyW
GN5dXssabX3hzz/9IlW8AougI4+qy6AJYqStBmR2k/8MMrK6s+dZMpQdi42nWm/vSh6XU0MgMH1Q
XnB9Hukxm99JMbIPTlzc++Nc7wwl5D96OczZM1BUMXqEGiXjszu45RW+pvAnW9x4hRQEoQ4w0Ixe
JRaqjmSADSk22S2N4empL1gLmL4WhyHVD1U11qta8w/phf9TzsKqSLjhjAdvGvGAmp4mzuIrW47R
ncFcZj9LC2xB2vK28KEd447bAA6ehBWMJx2fhwJiuESq0IoqjwH6+VXkUGd5bbjtIBLneGUp2sPl
P4Cw44XDutW3fRJWD4UCvwOLNwyO3pioS8R75caZJsaeppyuqjhz2cBb91rk9MrI60v3QefxwvTa
QwXE3J1ZIDkbk1efKjrPtww1InCw+Q98KsEWVnRw64SVOIw9vLiY6SFSIiu7dIMAv21mFfteQpPz
uzq4GSvnJ0T6/FIUPWZeObiA9f15NXF0uyZOimUZ/TjrBSd2MRb+veMgiQx0SWclB+aYMMakF1Iz
PeLccztq/ASRoP8gB6BDbVy613XfsH16aqnT8HnEo5nQOeSpTSaGpSQhOoGX3dgSoxgdIhc1Fcc3
a0E854eOzxG8LYvV0HqEGEc4T2BlNPf25JI0xWZ5ZQRkLaFdNLDeQMnk4Bqxk7rlj2CpoPOq6l9c
q+9+Zk4X7FLivYDJQV8JDb/f08DMz2Y/BaS/qJYBF6zZOEaao6U50bIGNegjLjm2Go81CcPkSFjA
BNTEj7Tq9thovAG2p6bHRlcWDUZfXSLDwQvuiGcXfkQc03ICcNja4NraEEZ36O1tpBLXILsiTFho
OMiyGzaEdnWoLkraaSnaYQP3tPAxlLlpSZBC7o9wnqD2tF5qEoMo1GWJAn/nyN67qLK53BsC8Uw3
G/WBD4+quqHZ3sY62gRW5h5TBLAbyjtWo7b7WqIiPDQIZu4rdybssyMbEWpCvKMfPVzA+ORz1Q11
+2S6D74w73VqD5u4mNRp1vZXq7chyKfsqm3OkAKBpXvfYaA7JW2Gdrvl/ahs1Nip0YUHpisxkAaS
MSZPYX+tSvhuWcVHQteUmsuQIGuZO12RbhVuhkTitoGxzdkGB3YzNRPrfVMchYczQHb4QwFpduAe
8vwAQ8tE6d3FjEXt6juFK1UO4lP4L0nasQQqs72AqcWLCw/IQKrEGTb7oVTNTLXP+l3p1eU175W8
IJBtBhw1a4yDYUMWX5H/ogTCEavb8lknPU7h3uj0SnBCRaFoYS2pkX7Q1+OUrqVgrURiNCY1/qME
o4yB3vxe8nGxBAq1cWZcKr2qsVVFfvNU13VzZzZkOAaVm+yDaRQb4Gr2BkHudyb/jAXhbJ4K9p2t
0waA1ssG2gKO7DV6Hn1IY8ABsvNY7CfrWzfq6tQwusdUxAioESiVUxTcq55wos0ghu/ko5l73PXu
zs1U90IwkXMpvJjpkWf+1L3MdjWo1Xtv8L6H2kXMVtNBYID2Cz2v2DK94aAapQ29JJhubjmgBVEd
kVm9Q+/PLPa2ghwl8H0DprH9nZ5wACqSujYqMPDJe6RvFaNV8MWXMjt0hgxuLbvN7hXnRkTi7Ujj
nhb1JS/Vz6plTlFmBQcIN2Qj8ntzO1gmCtJGmCutjXwzYtpdqSmHR0j5th5nTJgoAYttF7DztT4T
J9L4Quxw0bgfjdDC9ENDhm7O1BKNBfTQs3V7GRNzseFRcBQPzWnrpvlvi7jEDUyn9Ec70ei2dWd8
rwj0otkgWxyH6r6isLxmwAZzyvTHb1R7z6jLHJquWGBINh03dUfjaOjRKsRx8YsfxyddjNg6loyR
ImYa5ZZhczmmSq2auqrvQpadQ1gCxUTnx4SCuaqVY1lHgkOKCoMMC/tbYsfXNknxG5FhmFURJyg9
kpSysvzJv7AINKHA0hMqYvY0cwY105H0gUgKJVOj6/nS83r4xqGbPLU+nWvXYujQJGwNtjmQwgow
cZ1GMcpm2sAQdOsGXc7wTLYkreUk1cBETND9uEbGsTgwpjHWSYLdsRdy2iKddrGPYJwwB/KF5hyn
pEfC06btW7m3kgY3ej0RiMCs8YjX5CZOEvcBGVC8rvJK79G2gHKC4rGm3R9iE+jY+tHVY5Ax0Rdr
oznZrVMxdEBgw5hAcb7opjLYur3+HXhdHzAhHcfluG+ArcIdhWPG3hTDpGj++iiTweDCmIudqbt0
0KUHFIB219bkWQWscmvHpZ5kPCqekBs9VSdiIulLSUJ7GnDgyBY8u2fUasNcNJaOX+Q1yfPQtSBB
HQO+OcBCtGqBfdmUAR0VBBu/nGHsfgcOlEIF29dIyxeXxuwe7U25J+9tWv667HcjMrXpJcP80OLr
BgoBOXDhlJoswOvIBdqdhTB+zC8VoMxVUTOhdFM1bCrHTPY1MtwLRVFFGiJV26phu8XjppNDTbQT
CFOAZpGLR6XzLIDAiVOfGGLNjw5ZCGf+t4QVtKGxzbrI2KounLDtIUBCgWj+MjqUlzTkql+JIyNO
CQkZAmPFrZEL60D1uPYd6bLPK6aBeOeTp4Zc2phtPVjUwg3mlQtOpj3egri5SDr6PaDk3a3F/A5Y
iNSQQWL70hJJRBbouJMVHuSSUSm8+r43rEfm2XgilUWH0tHOpfKpLNkuMDRRHm7LbKqvoIfb23rO
KsgQxAPoOsLPxpqXjRIkkM0/xK+biojPBfxBtxoNWhStVd3BrHFsdJyBbexd0Ud7pDRMFPC4M/mR
/XOjVPfFgs8FTZU2010lUZgVhA2t59IHuSx5F+toQi4Q1Y8uU/Gd9m88TAzUeEskiTkjca0M5DRw
kJndEfiyDbCFofpcxqZ5p74F1Apfq5zp2Nyn5mkIc/s2zOjMGmjt782yxJ02eh7WeiStiCFrmvM2
A16G4HiuEHxrW4ijM2CVBFL+PHeLXNKCQ2tG2Mg5SHbbto2eFdviKu1pVtBjV3tefjpzalAQaBCs
RXDA94DsUEuYsNgWHqthUIPEpsfcVeA3opbzrmwiSNDGjPUjp2Cx7/GE44J2ff+yEoLvJiZtzhfx
eLDYwFDCGuO1ps1tHsYKDTIRY4ku74oR+66Ppor1iGaZZdHdcdMU6kPp8tgygnsizwaAb+fZE3ry
R906LDl9RoxxRISw4yEWANKL8onTbwM91kk2czaBEiOAeOVVOGKnkNXcGOGTtfyh67gy7PsZgRSi
vKh+IhrG2rtlOpyT0HbYVXjtGouBKpO0mZkyCBk3stTRslCzs3cLVCuyY7RKS0stMISoyYv93Er3
ZxG3RGvC7F0FPsqpj9PY34aW29KSnmVLxjS2Zb4Kfe/4ojgST8Ud/uQvwVyuCzF9+/gSb2PLuYTt
UUxLy7GV+SoXnUaY7uKqL+7EfJrcR8xrToJ5GE/ix9d5G1jOjxDas5RgrSZt+j//p/z5/T6iYv/v
f8T/jcJ6tqfMy+/K+IbGgiqDjc0q2kXPFd6/j6+1/M0F0MUiv/j13/+4lmn/fa0l5P6Pa9U4jqIl
t/BuGp/z4LcHzttjPC3oj6cZwrAjEq6Pryjk20sqU2tH8hV4KH6XJ/nHJQMCJdVSktwVA+QAhOzd
fIcjFG3eC5LXdWfQRaV3P/zyvPOY0DRsPvnN7zxHPmpXasWhmBHJq+eYjjRCGDTndz/S4luPgyz3
2N02H//Mdx4iphuL5opATkmu4t+/kom4zGDT5HcaJDbqv6T0tgGn47Q4+97x42vZb+/oX9d69e7H
vmfNkuSKO5d+0oD7TYGXENPXj69ivXsZT3qOzb3z+AT+/kmoLfVgtlyGLZwkiDswYjvnt01iwvpL
pb7Y0t/23UNoXxBrxTiIdqbCvHLjFVcsWJHPgeomBck1XpB19/Gf9ubj15apTe6zJYW9/Ovvv2xM
q9YwQs+6t/vma209IMP9/fEVxJuXZrkEqhDLYT9w2KX/vkQvUPETVyTvOb2gJgAlYflAQnr0pd3w
07DQ5wTNnTWm3wQN+dGuznQvboM43ZPLRIuF3LYVRdX+4z/rzeerKS6EcoTWpkBysvzVf3xLVRHG
/M1Vc06Ypu/GnK6Di5OMnIfZvPWS7tw0NrQlXOXUvBnF87+/PB+RyYIrHOW+fiPoQ4UI/qyaUz+d
zXqGZucQjXldWrq9iUvCBc05ihk5mPZFw/dw+vjyyz3/a/Hi1yv+T7Nhmqz+rx67jVV7Yl5fn0fx
WM/nCowbOTQY8Dy32xrBxcdXe/P6L1cDpo+x1GIP+Gdd++Neu0xMaLe6NcGGuP9o2VT2iyyzT27p
m3VjuYpra5PkPocq9PXi1OZoVQu7PqO89fuIIPaXYSBEs9tSoX78g95+NY5n27Q8XfYzT+pX+wz9
x6pyh7E+I2S8r53gcrDl1ceXeO+e2USzStNCkiBe37M6j8bZjWuSTDDB3YN7sW4T0QKNiQGFf3yp
914GbVn8HL5TYapXi2DAScqMZdGemUmTQSy/oos5DA6G6pa5ZarFDejx7cfXFO/dQs2SwJqglPem
JED82jGX5qIZbUeqdmcX0iVIfwOF2QVcv+/6pyHubgeEUr0HAyM6kPa4q1p9//Ff8t6N/uMPEa+2
m7Ya6pA6uT23cCqc/m4qsExWTx9f5L3V5s+LvLrFYHAaxOB1e+6IxDRukunS1jTRMJ2YZ+L8GuPr
x9d79+7K5XvzWHeFWn70H18cEUd2Uk78KJPee93exb6//v+7wqv1k3DXXijU2WembAFVNIbS0f/k
M/vn3r9epnj7adS7ria/8NV35mnPHJQ9NefGuKUrXtDKj8StVz0LmR+UfwBfgIa9+GQhefdh/XHV
5Xv54+b5uslygp+bczqidegvcvXoQ7WbgUNxSu/SVUWD+OO7KZYX4M0vtaU2WSVtR77eh31UD2Ce
wvZMzMbGFBcZ2Wv+benvwW9k4UUfMcEyXtBOfPJb331R/rju8t//8VuDCCxUGURcN1Q3tE6efOLl
Pvltb8pWFmZ2WdDj2lQuTIi/r4GhDI0Tnzug5J6eA/AY785pbq3uJDy9Fs3vQv8QwY3RP4TldRbu
Pr78e6ubawpmuoqlmiXu76vTTE3SBCnzuZuomn1YI5tKBeA/tGjX2TIfDNMpPBszJ9ePr/zevf3z
yq/eIxXCzUhdPpECZvNM5kNWfLKxvi2tHI8fhkdNeibMvldbnpiQbGbgs85kEXjOo9uwfwOM/fXx
73j7PWgTnhFPj7EL+/irxYRMFaqF0uZ7qL5yxGKxJnOCSXF6yprDVF274rPdYXkmf38NFGUmZhgl
lOlycvz7mcUxI2T0PLyVcFJiYOWd5pxhWysLeHxdf1aMvfP1/XU959UeMKLoDpDztucwuPd5UJFx
aZYBKIZN6xJJVYNiOFbj5Sg+2eTfPr+/r2v9/Tt7u6sZcbBMs76N8XMQn8L6nhf04+f39j3kKsup
2ALbJKXzavMpClWYGGTbM8jIdVhcz80nL8i7P4MxhCtck9PE6wKCGYmcmHPWZ43TMZ8fa6pZqqNt
h9zx45/y7ouB7M31KFisN/ta55qVgbqoOYuBjo8T7ISDL6a2IMK2HbO1dP73WxA3z+Nn0eCy+Mhe
vYpJi9sudhRM4JSgDjWATO6BT+2lvkw0GQsLawpRtvHJdd+9pZzxKY0c0+YT+PvN0LSjwThwPhgS
OC2ooFV/nWfPrn3x8Q19W/3wVXMs8yQJqFQLr1bHAEzFhOOMY1BCZaL8LaErF8moPrnMe6+gpS1a
Py7xFJ716hU0XLtjIibbs4PNAaLOsE+j2ft/eDn+vMirr6lE5tgahEmdKw4xHdpphpJN9Vwweqs/
qX7etmLY0P681qs9rdYV8+xYc638NvS/oJxmZrVbsq8N82zqE+Uq+P8pNXG/+5so+2TheP9+erS5
lhOIY796bNgl6AbWoj3bNE3nprtCWfX88Zvx3huIBtwyXVsp1v7lv/+jMgjJS1KNyrqzluE6he5r
VNe6A+S///g6772BdOpcS7HDuG8Oh2mlXUZORXcG1ERgcoDQGMZgN+w+vszbMgC5vOexcLAIYu5/
9cD6YZRBgEfxXKhy7aALncXFQAx5dG2RIFpefny1fyrTVzuY4Fc5noVQT5nmq3cRi6FOjX7mchDn
ZPAQo1XL7XsjuVP62gp2dhEuDvNVGes1KPQNyqe1ojmNSRjcPL3qj/+edx6mkEotB0p2AUrqvx8m
Oi2p4yiZzpF9dEIDPirTae9SfXaUfOdh0rTj9E3zTvIsX72X5sihtW+t+Ww7UO5/TvhG4viTnt3y
z3h9a23N3cVoZHM8fvVbJsa9+RiV5lk1S1rmOSApMY4PWl9G/fjJW/POCUQLB+W4cjirIrd8tfzX
qIOLgK3hHCicUdy9PBEm+kMJQgADOqnmhtX8QK1zOcfxJy/RezeTitVmZ+Wh0c7++6Eh35YtooIJ
FGu8xUTrxwYhif9+o6Ei/9+LvLqb6WSBXsnr6ezxfYsSuaB119oAc+Unj+2dJYsLuR5+Yc921esx
gyQ0uxqSfiLFHm+31ZCivfnXLznljbbpllAKv9mqYVWOGi3PcDYtwM+FeSXhJ6WjvaVX88n6+976
b/FBKUkvnjbQ6/05AzKOcr0azqPfkFruIQ0rCsa8KncxTltZtIZeSCyVgb2vUqV31zVj9cVyoLKN
FLLors2x//cf+V9/06tH+T+knVdv3FiwrX8RAebw2lnZ3S3Zsl8IR+ac+evPRx/cmW6StwnNGQ8E
AwJc3Kl27apVa3UaQrKIojTcSd66jH7VwimTn03x++1pnjsTV3ZGhxxZ+SgTpbw5KxTC2uAo+nRv
eas2/ZSZx1rYNuWbCpnDgtXBY46Ovcw1QRhr8pDTxOG0XNxHmkT0mqPCeg7gvoPCOJRzmlM31MnS
dm844ar3qUHHr1DC5Eq6YH3G58gKIAWZVnORjxgdRcEKG0swjeosWd99CJBIFINBiJMHW1s49MMi
TYZJaYfnHP4NN3c9zAIgM1n6uD738p8QZNKQJEpB1/jpQgp4xrvIpEtpLiAJPb13DQUC8aRtm3MF
yyeXx76XEIhRlp6osyeF7g7uHVKzBunu6wFRh+1Ba3XVOczPkrZ16jvFf7PSfS0/Ur3elvLeQeIG
dpOGgpZvfL69bWau/eGQsl0obJJZGfnv1FHiBFK07CzT0m3VoDAhfs3ac+sC+6H3sA+2tw3O7BTu
WJaONlS6xMYpK51iNb+w0rMUgZCwD6r7JOSgrKGdANqwsC2Hrx9tlitjw+gvzkRmKjY4YTNFTwrA
QHxfVzuhODrhr8B9MwIaa1plfXt4c/N5ObzRfIYcwwpYZHq24/Ad3exV5cq7sujukYkGggATY9+c
b5ucOREqTp0iCTwDIrR114NUQGegiC6l5xqE6+fOgAdzb8Vvt43MpQCurIzPXWPRnadgpesODd0b
qvelQJKksv7kpKZphxfavY22A9xUty3PzCiFN/YLmnOSzJ65Hl5f1r1Q9mF2DoEprXJBvU9QRPbp
w4D5cJODLguEpTruzF18ZXP4/cW+CUzNsujEz85ZRIumsBkIHW6PasnCyFtHEvh0uWFUaQdZYITE
bbxgYe4aAlWgD0UYDps8rhPDLZJBDMdWzIu7sqALRXgLgYNZ+ifVfolqyEE+afLS/p8dFwE9l4Fu
UoYfrVYgC1lYmSqbsS7fMyV5tFP/8B+m7sLE6HqtEkgFYoedmKpZS/nKQdiz9IsFxyjN+H8ADP+O
ZHSSE420uxJBSGrBnOLBSdT0sHcgzbyRFQ8FatNOtz3Km7YY3JlCtYLl90voiQc61eiuox8VRtuv
t0cuDUd55M8uvkkax4h9FnliGDC7Njh7Wq7hSrBTp9oEhdes3DTs6anTTgHTs4W1DSpvj/6WyqLv
06F4u1/4mmEtp19jqLgdFZ5FbeRdrTSVejPSoWxV8pMBaMVTwW8B288KaavK4MhVa1e32n3DV8gQ
rXGD7vNMPN7+jhn/x6T8+xmjherFoOfNwz5PqkejphMVgqS2BEEEXOG2pfkj9a+psasN7KCJ7Zj7
JEvor5Le9OQ5i5498UlNabPYN86Pzu0WLsz5ffjP8PSRL3Jks0zDerjDrEeleI5MrpJPt8e1MIPj
YjtiDjpkrpgA/r1Fxvqo6c4gurvLG2N329T/Zwv/O5zhWy5ca4/uTdtmWnp23ecS+UX1zTA+DywE
IsqJVvqzlt+s7luo7VVraflmZxJaGsrFJsWysW9K5chvgb2nZyU/2HVNc+7eAUt2e4Czc3lhZDS+
oglgIxuOqFQcYZM23K+yszdgUbptZiaM0hTNIC1ENoG8xeApLqYRyHhJ8Z64zUQcqfkTxHsN4gPZ
+AZKfcHU/Ij+NTVy6TVNMF6jOdnZ8Q+d+qWs3yvKbIWxENgvjWhYvYsRyVBdB7FOYNiUdPZBiY9k
A53GhYnQ0n/xGDrN6KrEf5OkbtSkAlJpwzGGc8NRHs34Kcme9GoBNzDrLsjKaQRlvOepL1wPCa54
K/TtJuUJ8RhEP6pkH6KA4tWn0jhqBVD/EC7KBaNzq3VpczSNUan7eREW3I6WfY5KmgOyfBdKNEUH
cfcf/IZK0pA8HnUogvrr8UmZ2CKsrDA+XX/U0vQEP+keKuktWJelx/tcYHFhyxrNZeV4ULT63Pro
K6zE7HsBcvb2kZqfuX9GY41mroqgNtadYTTiQag+68GnPP3huS+3rczGFZcDGd2aUKkEtWUzkCoI
UG+jJSj47JIeiNMHIfqkttGObNTKNH6oLZoHT671W4FlQ/svzpCHn2LwuIUucFz0EkGi0cyU4/Oj
mgzFIGOd/7BTecF5zC7bhZnRsiWeJHe6wnYs8k+598XWlvIeSwZG3snrIAl3Q8bRgFY3yt968n57
wWa3BQALEbSzRFFj+P2lX6L9CcHOnjAa+q9W2jba1wTfFBpLofOSoVFca9WxBwUhU0X3IgSkr2r8
WoOr65rPtwc0O2McVxWALv9bo1PbNWVg9D77vIfAlx4lnh9LqIn5Tc6/bVoqCRQ22PWkwdTcRWGQ
8Vqkcz4DnKE3D57+3Ljwn3jWCgoXxDtPRvmj1+4Dm2YiGrKtRzIUC9tvcuWbXPfU1WRDo+xqjK98
NCvkpu6K5C1IBe/gJo7+4DaGcZd2urXgPqRhTFfh8F9bmsV9bABrGJ+oNgAlECZ98hYV8tr3yXq2
aEoVG/hHq+Kxgg8mAchOP9k6KYMTeFWPvj/JQ04lSKHikNeFF5DKFhemYHKv8lk6J5w3qzKUkEYH
JA+rvhPSOntzCrrU9BJh8teErJJEL4y5kDObbOGRrWHrXZyVsM7NzIjgXjbNLy4ktLRsrl0f/Rx6
IG5v4rmFvRzVyFl3oh5kWdZkb7pjQ8ZLU2MTbZvFrOrs5Jlk/7mxQAeMASRm20ZalWTZmxj/FhGB
iaQXz3FWXS+gvrYE7J4cTGYPfiW2qc7fJpnAzLChylG69A3I7Wet9B5oT17YpEsmRu4YkKOuCkaT
vtll8iOgobVCz/H2ykwjfBPgLt0SwBAUCqTjDB9U+KEXGAHD6F80WuxpFoW6C4+ZF5s+uUMZa4fE
8kYJ3X1Fd1aQL9QeZtZsyCCaYGPIZ4IQvd6EyH5IGkRBAyOnva99GQaLpqdfVOBpWEBYmhTBQug6
M6uWLtJRoZpAIJRx6p2WTU314dx6q8pvqKNsa2sJhjD45JFvwYIlGWSK9SmCBA5S2ugSMXnzaNdQ
YcjUvZ+xVjyUIZK8sOdK5rZdQuXPHOYrm6O9ErSlEgK+wHfSM1mqJ7rePBqXtHZ/e8PM2kGkl/ye
bnBlDL+/cBoRvBTURKvkTSGT0kA5sHX81N02qVFDFLX4nJnxHBb1KF1VAAeoZN2vzblFFYZZFwZv
PWTduhVuG7IoGTy/t0c1tyfAHmgSiDpWbvxAk2l3rwBi+29pmEP1rqnpPSJFS2+z6WA0LnL6knjN
6qRHR8UDmp5lgcKM+1Y2LnSMMZxu6jaX6gW3Mb3adC40SksqWG7QPqM5y5U20Q26q99C2G5RCOyC
bwbCahoiTrs4/HF75qbnV+fyBPpPBZuk7zgbURtw7DTIj5IHgBml+ZyEj5AuwDP8zWi+3jY1XSRM
MXlAL2nwmmQEHAV6u4Js5Zsf2UgjCTrsBtDKf9gI+KjhAhZBEAF5uN5wBYk4SH579822G/k5b+No
q5leuvCumO4EkxcYNxUdC5KujbO9XtCI9BCa0VvcIZsNJ5nSwf0sL5mZ1gGYJyypeLshHB6/+WJL
lW3dbOQz1LDbrtEeojpbQwnzCXr/rQ7+SxDsndqhAE+uWRTUze3JnEaWf+1rRDOU5TR1jOyJs97x
zSySzy30D6kmbeBhD7uONlx00eFhcJ/q7hFiaLqU9jYAktY76OUJmdXb3zFxWn8/A0AY7BBU7cde
JMxcvLFfy2cjQXMGyFvhhhujqunKPdy2ND/jQ7ueiVSAMclWaJlQmCY6PmcNhns0E1fJwHTrbVGJ
Tei0ljapjgaLgULGh9+IwyAvLI+ieLuHACLsVflciPd5/9Q4D6a3kIqZbNsBdclVzbhIZMn64Awu
nD9txIrrKbF6FvLmDhWkR0+BSibrd7cncXJ/Dmbo6DFFGsyAy4/OYJC7YimJuXrWkq+Veqcpf0oy
xbb1UqCuiaQ70uYf9f+0s/H0MUQL94+S4siiiRROmCie8yo08Ukr2/sAxMX/zcb4zMeU/ZyiwUZH
qr+BgtlIFuZt4vh5v8kGWw/5EEoh2uhuVmQvdvE35hmd+0aGfzkS10r1XA6cdlCGOflCLDDx/dgb
UEs8oAxFF8cFDrtvC6dHtvQs96h2d1DFISeLMrn9TN/1h7cecSrPeuJ62qkZ4fXWQ0MqhMuptM+h
Jv6C6ewAz9yhC8Pft7fedIcP9zO3JjgpsMXjZ2GdgPhxUBg4h078HKjho6xUEI1YCzHo1CFdmxlF
vZrmwvUrW+o57pFK8qBNhAjSQdygXKrgzw6IIgjrZBJyjO/nkjqsn/jw6jp+/0MMrKeiR4nWX2pA
nDHDPlCA7gMfkqbIhCRMZbH09LNjt3eCYdMZka3kemGDT3O0vBBkGh3VAXRFdWwEbU8kI+x70Ldn
Ghu3IhT78YOYPcNU4knB2lA2IneImXx8sRiTxOtoQLAwzOut1ymi4PbgPs5GADS1yp+gPNkWdQTl
vrkQfUynkaNEMhtQJ+ke8F/XpsxAcqDmL9PXxEq/o8CGvNGQaVC/3d7lU0dBU6FEiDNEhyhWj9xd
ZUWm04u+/9omryb6DCW0h9ARrnLT2HZtvGqED4/LIgzRObuge2XyLdfjylP4gzU9EV8bURLuExGm
C/aiyWVc5uVSp8r4cEkAVA2T9ySINh7oYwyCLnVN76dZ/2oit/JSui2pbiEs9nomAm4P4YNYGN3U
oMTlQcYG3MOQExhtEGicC7ND3epU1u23LC3QgxWgdzd20WKf/njlqCJfmhofAHAIXk7Spjq1eYNK
gbAiW0s3TgFv7x8puys9Z+HWGvv4weDQ68rw6F+ZvFk6PS36ysn9U+oY9jfJbEFvuelAlRfa3UPr
Z919KDXhIh5ifBKwO2QkwTr9b71itEWF1DctpBf8E3pc6ouUd7q96i30gPWmyalnWX/Q0KugRNaz
x7ROoAKLhRL5hBaWzZ2QV9Cx2z6C6oFJL3QOv8xCSDnBRPOBvO3pZlB5VoOkG21pK8yi0IdA7gRl
c4YwdAg3l15KOvKyDbx98iDFYsLaFWZtdchMMgGhJNHiYdhfFZBBv+uwB/kjILsT26a48kMUwhrI
vn7fPuoz83j1mfL1yZN4ZECCzWcWnftcqfFvQYUmvjbuPmzGpPVV5IFLYoVn57UZ9HbSZMjdntSi
uAsrkHEWXdi9cbhtZuak0XEh0nxK7oZW0JH/97O8KxNRy0+xdug9lBDzk6fla8v/cdvO32LfZQqH
1SWAB2BuEQcAYxod6VixoUySyvjE1yAUV6JOLsU6Qp5JKO9cwbPWqYH2Xcj2eIBxAXbrsIXIhQyF
/4vwNT8bbvtVsWEp6jvPfwFf0bwi1gS7Xu2YLxmyubvC59iKkMLIqzZXjKUTNLPwoIaHjAaPERzi
6CppBFRDHDMOT3XV3Kkgow8ZXSobtGXeb8/VnCGesRpud4DJj3sRIO+NDAuBrFORxvWnPo7FB/i3
umMvpUsPg+nyUxqAZwDQ9eAdxgkUiLNUvStQStHEZ3RVDia8K60BIXte7W4PaupnaXWgF4W6iwjU
c1yKQA8FdEUd1Cdf/Z10Xwv3V5r/CMVvUftHk5YurDlj5JC5rXS8O0/168PTpiKSmmRZT4aBELp3
yK38ru5zuOLpEvd2ifn19uCmKza0xw9Brvb3hTU6RaKZQUgnWQXdgdpLLtibNu3eaki5b5uZXh0y
SSjuDdFiH7I1roel9iQUBMfOT2L+WLj6puk+Veajnr6UWbmwXHMjoruMxB2xxRRnHKeqXTmyXJxI
6CrbXk3klTs0yA7siAujmtmDpgjQeEBvDhDg0blC4DoBmt9Up4Z81HuMku5Wcr8kdqNs5MxZqmfO
zCERoUh3INk15nJkTW9oqYl07nshI+z0VpVwb8oHF/GDpSafcXZN4hIb+gzIGeJaaX68Xi3XN1wV
hm0iC2cblkiuQJF7ez8M633tU2W8Nkw/usT7dHpj+vAIJkLcnEonopksWBl++yzW/qHurJfASJ50
BY5K0RE/vjn+dvviOHhUKeOeaRlJ9R6IWX2C5GhlVO8NZHFOJy2Mbjp/PA1kHt28sbSBUuh6/oY3
uZnGlneq6+DBM5wH1BYX0CLTXX5tYnSXV0lh2gUegeQ+WO8EglPBeAK2slAXlIfzf71QwysHhy7L
ZHlYruuhVFmrdkpYeKcQ+lBQRPR29DZiOEZfPRtWcqdK705WbAoZEkH4Qh4RRuq+O54f/zDBKOys
YCA6byR1n+uqM6T94KBIYnVTxaYD2b760ab4gXiGEjlJRg4m7DfDvF2kpZCTadSud7yT50d7R83X
prSP++6uNts7Xd5a1JJu7+RJXvOvRR6DwAzYT5NXdVVnoUXFxT/B7C2tVXooEvlxtSkHNnoxbbYo
sjUQ+1vKxjf1bpU4ys88U1uUUIJ628DNseCUJmnHvx9kkq8wVBqsJimzvsgIV0kinHz/rYNxkhdq
FjwkiHI0Ty4KOqEkbsv8h6V/tId5MEyQASUCb0l9kjlze7npMyMIThrFuj5tvwTE4Su3MXP05ZVj
rCySS0xvS4UYUCUw+1+Gl9Fqy3KaRn4s+SeTnoCueOjTAD67Q+1qG7X9Upk7VXhyCjh/5fuQEnMs
vSN2hoz1wO+NsoAcvd/eDDOnkssUWK1FOw9ViZHjzGIf1Vg4Gk9ldgygmSmqDPXYpdrRjHu5sjK6
TNNAswLSh8HJ8bRtmn2XFqEHk1IwSzm88qB7ZDRTXrtGQwBEF9Tg5HX3DbKWSC1C1cRPQz3EUbAJ
IGWvjmr/3tofDxUUikdDigp/Y7Cy1yc41uRWg3Y6OMnWoxbsPAQ/Da458cW2nA/fBpjimU5gB+Yd
eOm1KYpLCQ8LzT8hw4Ro22cD/bjm7vaWmMYIpP+ROaRqyQORpvdrG3FO73gvFfGpt940CBU94lSn
7VaD5sRtS5OGJBbNIrrXQHXTOA8F2LWpNIpszzCd5OSHbrEyGvVr6JogOmBBTePXrEoOOlmCQHH3
cVquygzeXMXfFoa9UMefOQUQ/xI60EowsFaNviMIWgimkYY5yWH6nNr2z8Aq76LWW7gCZ2aW8M5k
j3LS4IEYm6kVVBkz0hFWdijabVk/IWK0yRN9YV5nnIwF2I4/sw3WOVIFaBL6/kkvH/3WvYthI2zA
nqKOJEUnc7H3adYeJXWKz0Rg4rhQVtSUnFEQ8E+oFEHbp94bwRe5/YTcjp3eyQhy3d42c6sF6cSA
WyFXOzkEjiTWUVuH/qmL0k1sPhTxsZfPt23MLRWcRsP9KJIiGSdIiiJVczfBRmrAoQ8A1K5fSZXB
disslBmno6EnnX5wEgME5FTwr88A3OAW7pEjLaNzIsdvlSzRBPTn9nCmDvjayCgj0OnoUyBxxo7Q
23WovKoIfty2sDSM0UVit7ZQqC0WwroBSPhiWWjjpQuRwqwRnf7BoeqsEedfz5XUOX2BvKJ/MoRd
30urhoy5Jb/fHsnsXF0Yka+NtKhX8nbCSOOjB/Qrtxci1PlBcGOAFRwomkeXYe+rGmhmoh1BDtY5
nZYmGHfWZ2FBJuUG2NyA1v5jRxtNlibXvQcJuA8nK7ykgzBwdldHjwK9uY6xT6RdSIE3KBcOztzs
6aTlqeGBg8SpXs9el5eGUyaCfyobuDPtZ8n9+eHlGV4o5hDAcnVYo/d/FJGvRcjZOTkSSk7ug9Hr
+9sWpgtEazwULCLMCRYgy9ECZYDN/SxKwrNvfofjZqWhdWR5S/CCqYfBigGShlQgd7Y5Godfh21i
hG54Dkyj/tWBjj2pGegCrUjtLXWkJfqcqZMeGv4VqCAgmaEErlwvTKtqgtCTpz1raLvgrBGB3ifa
7wK2uFh5z/ulPu3pRuBFIwIVwhj7YPz4D6Dq9IEYh+dc+O4VdFiUn24v0zS7YGkkMId3Exk8/nY9
oD5NczUO4HlOEHOAYv23Zfj3VKU2eCEUmfzNbXPDql+/K4dW8KEoA3sJydVhvBfvNM0f9mKo16c4
OSqik9+1Xv4MPfxvKrF/0Ji5r9TSvbfcj54nMpNDVUaiJVaDsm3kV10ZXnypzYoTEEoU0KpN51rd
emFog0u7GtuQPwF0BVkIOVBtjIujxGp6KGz2J6TJ+ztBTNOdXMjhxi5qB61RNCvcwtyrZvUuh0Lz
K5N7H4X0ZhCMCwJZOsEmHq9VNZDULRQdLlUFkw6rovDvfBfu81TO42e3cL1fqRBZ7SpQxUbYyY3V
byqj0e/N3qh3tSvHe842lf8uCb+1uRy+eHEDDYbb9eWz0VoFmn0GwjNmQ+OhIhflPYK+CJZkm1Lp
Mm2NSLoZbYwYrUC7QNfB7xzhiNqEglqv5O5BTYabVGxoN0cJPNi5juf8kFu3Odqt9k0oEPDWePqu
fLGu+i0ageSpZJQuUXo69Fbe+6i5+NIjrerCqsx7tC7pEDa+uKg7bFXXcx/ywC9RKA+LY5p0/S9H
VeqHxG14eyDYuTY9yV2bQiHucjtP12RBsnNkQrKTIysPMF6qd36koiUfych3gRzfRYmunlol7ZuV
5Gj2uusS/UVHf/EnkuOtv0YaPTuyZ0RnYyBToK0E27Y+NX7r7zLD+YEAC20Et3fKxGkNroPMCmhN
g/To+KnjADtIlUDrT7C0rKV8FwjPmnyM2yVI44SpGFAe8SRgp6Gjabjsr09bi5ClG+i+fWql3vmO
xrJ9jEwD7VRB+RLVbrAOlESmC4OgaRVVQr8b0n8ry5cfbBdFT1lc15nwO9eAd3Tm60cnAQfAW3Mo
rgw8RpOIrRUcqdXUU6/9Dk1lNShyoj+2Ko3tfzAEIwy1Z/z15GFZq1KRhXamngLz3LR7xX7rundT
9hcWdXLfDZVR7mxTojwxYImu51qvB0VaLqBTQqDg5vc+KRc/f7s9lom3HowYQPZoWKSIPt45WQDs
Jc9b5dS3yqZHkSdpnzP1TqreUEW7bepvJeXancE5D+qB5ogBqzqOQVAH8yQJUtRTFdK13f0Jsmav
QoTnBveW+Usu7v3ssRGdtYDse4qEY/lGOnyV6fm2j09SjDLQc5whFbbPFluyJrcI0/CXPIHdbQ11
jOu5FsUKRhy+HAcmro1B9VEOURx4lfxDGBZruQs3mfBkmDtUQTZ1swtTkzaW3zY1Oyf5lkDYnR8W
SaGnp1pmqsDdUsUhszD+KHcIhh1Y92CwT+jV785lmsLIVX7L6UO4vTZzpsy/xoYXKlvuevwVF53t
VYlOtbh5RuFoX+SKi8oK2sKys7DlpvsaVpULW8Otd3Fj54mDaFaIrUr4orDAgAqzpXB3zgawHkJd
Fo2C/+jsxK4fhWhyakdXbekrhiDGbrYs2O1Zm7UyHBxAXbArjEMd3VcLWyt7rFQh4B1xE/jFayW0
C4szTcTCzEpQ9Y+d0eoYcm2S/hG1o2cOKtPksSJpq2RnBMvycFvX1RrltlURvSvm5w+PEJUBUN8D
STKMeaMwR3D0DG29WjxaCpiyeuvDT49mzG0jkxBYopJ8YWQU2NMeK5QiQiRHr4cc0P6B0sba0D9J
2c73DsUS0fTMol1aGy9anhu1JCateGy87MWI9e9mg8ps7i4MaupYrwZljdasy8leNB2D6tG1t/de
cRK9JxntXhMZ49vzN2tqgFxJJi8wGHWuD1QvC5KjIGJ71IM/XfSll6NN09Z7zzmha364bWvGUQDL
5JFMFoaC2zglR0K8APQRi0dKz5sYrc7BR+IppO//xQ6XuAZcnphmtPGMyIxTUS/FY+jsJQMhJn/r
qmfF/3XbzOxmgCH4/5kZbb1O7eRKLgvxiFLZOhK8AuVKYdVIzsJwpuUv9jiZW17HZDNpOhm9itRQ
zzO5yqRjWcQPGXq4ZUUQqxjNu5HVB92kmNDHe7stv0SVsfHRrsO9bUUPBS492AZqiTBjbNFK125c
hci68Ab5wIUUyNziQiIElbgJsm7SxYSKcdjlsSMPp/2uh4a60/dVQyNOUy+82uaOPNUWyrbU1sHT
jaZDrgpNcQqRbdT5d4YVbaV44I41140EkUrXUoswlziMZ0d3YXN0TLSINl7UeMWjIukrwbrr4wdZ
yVZG/vvje+pybKP7zbf1qAtR2jp28WfKtZr2zXGWyB+WxjK632qpKLPOxgZxy1PVdE+VZEN7wmPQ
9haWaloNGLbuxbyp1+4lCirD7upOPIqtB0PnSxI8Qinn6dbG7CDAQYnR0XPoOd+T9nMq4rDPt+dz
bq9o9L0Rof1Fs4xcgZogMyJ42G/cp8B/ycsnoX4t3FcK/1ux+HLb2BSCx2gvrY08gp8pNpRvWKMM
c6/11tYDSNCq2Rq3t5XE9C7T6kPipRszz9ei2X9r23BTZs5BVCQaffuvTm6uS3TZFr5rOBHXwfPV
d40dCOJ6pYscvXg0gmRlQQlg3wXGsctosQkPbmCtRMnf2s0CJeXcPruYjfHV4pqy59kZZ0ZWu03q
qp/1RkAys6BBbwmmPOsiL22N9nSDoECmmMQathA8IeS8s2nGQnjyUcrtVeeAyHJI9HvdSYvDXRnG
n4pWv++yANBbtPOd/JAj6ey7wUaB6tD323ydRc5hYRkGJzFZBjJ1uEmwzpNHZuOlVuFbw2YM75Pk
YKDcKKl3Vf7Y5f4qjuxH5OXWEWL3A33ebduz52BAPw1PcJiVR/5LJzsicPlyDsM/FldiFMEkAm1D
W35T2u8uXae37U3fRHQnwrLI25OCFSio63PvhgFNjW4kHnO9+5ObPWqNyFmZ3sm0RfrK6mhDunLX
Ct3utt3Bn4ymGLtc+5xEEqPjvknCbFjfVezSN7OWsi+VvcTQs2RhtNM8sc6NIPI5S+AoqLODJPko
WQnvSdA5/ByoB4bK4vXkyY7jhJEfEpP58qbut56/xFk/E7pwS4MV4efQNDv8/uIZVdaaWwWW0h/j
TP0WNOFGqMXf8WKic9bMwJDDi43n+/gl5eeuX0bQRRwFC13sPRqKq54Cxe0ln7tjLMDZhHowmALp
Hw3GF5WC49Z1R1+WD7aIoGdQvVSkFmvf2KJPcaYNZR8V1Z9SKR4MX13XebQu0cG8/R0z7o7PIKlD
EE1DiDK66lxJrclQG91RJWUdblP1RwE/eZQvNH/MPehAvlNfoMKuDBWZ67Uz9aKUdUvocHX1OjT8
Q6ZE68R4CBRhR6Vm1UnPug1rv/ZJNH5+fIik/SUudARcSCxdm5ZDlHO7SlGPZvPS29/16iWUSJz6
S9mrKfKDTaNTqCXTw9MVhqBrQ17jAuJJRPWYyKG4L7QKWQwktldU4qNHxandrQ3CaJ/pyXe5aKQV
AUC6LsiErCy3rhY22MwuRlqOLTz0YdGSPVrYqiwdEhqphqpK+j1UnUfTSoDEagv7Z8axDIESNXdu
+ymtlO7Xtl57LpNrNhvEyh9lo7v7+Ppdmhh5ZaOB+lBAOfSYuIn5QGNzgSwajbYFaIJVqsZL/N5z
R+JvCyMVCParOPKV5LsKvRJj7JXqhr6HlYLSNH0pm8Jf6H6YWyPK+iIbgBcBKOLrDSMA9HAo6atH
BdHcDqoYSSIVt789fTOXKBku+j+G9+uAjLg2AspELWPFV48wrdSoq0YUEh3th6x8Ts1PQbVEfjQ7
e3SxS8MzFr660SFIfDO3wMyoR1Au1GQ+67Ww8RqfjpKFnTf8Q6NLk3H9a2g0eag0amEmY6ij/nZf
+O0LAspgdNzwc8TdvjEzZemEz232v6KIYOf558cKWlXvANSUZfkYAJ5ZeZLSr60yW+pwnRvYAP8Z
9BWARo7ro6KXKkpbePIR3NXW6/U7K7Q2Sifg/t18pxgf7rvi2A5qWqwWLNo8Tq83iJznVt9JgXw0
Osf+DJWNss2TfBCZ71RhbWmNdri9I+e2PUB9AGpIvw6gq2uDuWilcRmJ8jGUok3mfrLd35K/BD2a
24dkkgeXL9LENq4l5EYlA5LWGVWqoUaubxRb3KnBi1IsvFPmDBG4ER4jWAeWajSaotatzvRIIVS1
FK7RWHuTG7lYyRKJQwV5vvXHJ2/AR8JwO9SlxmAKCa8eKJYgHevq3Wi+2f0uX0KHzYTBJD+Ju+FK
A9wy3hBpKiADKbAhoqzs7kQ91M6+WBgbzY6kO621iPWzrNE3BEm+iAxna2xuj3F2SgEjDF0cgKvG
gV5mmoHtmpF8lJzqKcuDH22Bunlb0p5W2/9pQrm4hxfGIEMwfMxFVBkGCI1Eoi8fCVpWhfwrjw+d
9Xp7QHM7Ht6Ef2yMjljU+X1hQctzLOj2Xrda/yWTWyiikvrL/83QyCnWEAP7ks7uIDG31120a4V6
4y0hxYYtPXa9l8MZXSmZ2/otyjrSkRPurfLCOEAQu3CsZqcMyAbVs+HPGD0fWrEDewA25PA+tr8m
qrcSmyVG6iUjo8RVWsqhVCo2h0l7EXMLyqat6ukLJ3a6m3lM0mtPGxkiKxN8TYb+SV62hIVK2jmP
TiO9QbtFijFMTlbuLfjW6dKQpYFFAF+uAekaY7rQDbPSDBzMUYpa6TX1rOab0LrqgpWZ1wvRHiVU
QDX8JC1wfWismEabsuyko9Aivk6gCwDne9sanM/PmaZCrBjtc+++aF86aND69FdYLcROM7MKeQZ1
jb88dxNF6D7pHTKBrnTspG7nFMW2he5ezoWtbS9khKZTCp8W4S1w5r96ZqPD67h2WKcI9x1D/812
/XVR/rl9aKdDwQAPW4NHLUjZMa+KUWnU7AyhPiphsmNLrLNkUwi70FwYyJKd4fcXni7VolIKoEg/
Oni6XIBFJt3Z2iFaLN9Nj9UwIJp3yGUQv4zv3lJCNb5N5JqSSbzJS/FnXQ00fEsAvCUzw8JdjEcO
2qDTfKk+xqW6U/LgLkyTH6YSfv/48gzwroFpCC6Vcde9FHMT92lVHX3/aMAvlCTRyte6TZF/vEYw
yA0MSDzw3yqyVNcDorBa6iWKaHBR72PtU20ddKdcmcFr43zv/Pfbw5qbPY0AeggmgLaMSRIQOJLD
Kguqo+urq1Q8DY9iM91+3MjAGQ8jJhfGRNFXdIXapVW6Pobpa8mbLRZf1KVX1Ny2NsmiDNAR5NTH
Ls/PK0SRDKMhWx7cG6n6bCXaLq3zTaqZd7eHMyzA9cXHg9rQ+DMEC5NQGYq/lKgpbI9mX62M6K7x
ttBfbZTm1V+U55pbn0tbo6vczq2yIRnZHtWGRoTPgAggFX29PZ75qRt2wMB1RkfHaMNJDh1AJVOn
omQhOfXfSpshP4vFp9uG5nwoTyZyIkNdZYI2aZzKcnOlaI+8l+iCy1bhEjP/7HRdWBhNl9amVuBb
eXvMlZ9tcm/7lC2WJDJmrj1a2SEvgeQRSDMp4uv5iu0yN8Muxkj7xe0+R/J9H+iQUoVk6/1VFb2X
0buTxGtBvs/lx7zK9rencSaNxgf81VsdeEBAYV5/gOmYrl8bcnMs9PS9NpR7WrjOQZq99KayVXp9
3WXKgzaE5TrlhF7Pv/6nDzAHZimc1OT5kYIJqRuZHWPCHiD/kep6k0e7TLgTqy+mv63SQyk9qspC
MDi3T2lr+sfqKE5D8bUrIh2rnZausvooZJvO++EsMU4umRllflDmrTS/05tjZr7r8dc02aXB/aIc
wJwToRsUnBv5C4oaIy+fR33i+F3DGuZ+uhbbYuP04V6wzK0nOl8Bln65vWbDzh87LVKBfx0w0N3x
a0qxM6Nz4TU72qBk5exuECGq2jupgcGCKlqYLPj86fiG7t2Bi9SAaX6i/NpHWt+4ShMfXaNbRZ60
Cuqv6MlI1iYh6Pjo2CC15F1F6yQZBZAG1+chrzUjcOsmOYpesJGq+6J/14yUK7PaevFOEJe4webG
dmFPGaWxfb1q0zYskmMm1ysptFaJ5p3VyJJWYhodHKiPP5zGJcaWgQtwg/EaGvNPwGxvabEqxkdf
9Ghl8nGg/roLrd3teZx6T8xwR3Oz8fAH6H09j0LdRWbUCPHRlM2V1Ri/pRhgdWs3S4WoGRc6WCI2
lHQ2JaO6tqS0cvg/nH3Zcpw81O0TUSVmuAV6sttDt2ffqOw4AQECISQEPP1ZfGeK2y535b9OOWpA
w9baayjmomwx++tEiZ3V7SAyTkgwrlxrGwS7nt/P2saPaBNnvKn/NUbaRs/l7/FPzwmPad3MGD+o
xJv07D2npUqAVq1z2dx6zTmPsm/ebIhFsPT1lmFP+zyU2mGueSkOsS7WAZGrKrgZzk3Lr8crfCjw
RnEwAYGCfdjnl1ob0Xco7MWhzN8UDFTUeEaXeG6A5d//KrXJ0PuDE2EAJ3jqvD+xfffz/Pu6835+
gOUt/vX/l/1QGF8ZcZg4TQZ/M9IshtOqeP55mG+WL7yZATuig7ikU5y8p9bwoQV7sT1wImGTKT24
qzXFAc41T3SInq1cHX8e8NuvHwGkhqIOE/50f0I7qq1VZLcHf0B6TjyCnN3l4aUVy3/1XsS8XuhW
6CYs+glcyj+/wZhWNYdIXhxyYYuLceLjsdXFOR+87+bB36Ms3/Gv79QU0wAuP+ZBS6yLynhXQp8L
B/w6RAAX6wiEdrRFYNdx8iCeW4emA3p7iOER5CI5HGyqM9jB16+ytCEhf13kA7DAOdmDJlYowrWx
D5GCS0ewKkOyboJz9I6vcxqjBMgBwGQD3HbaLeiQ1BVRq3MOXWiSNtxZ00pMB3LOhe7bYbBrgzmN
/OkvPm2w9w+nGEn1h9ZutsTHXjrn9TWqGLRxo39vF+M2B8MoXOw9GJ24Jx9niHuYh7W5fWjAyTGt
QrsFWQeCp9Y52uU33wic+WjxD1rAhFMqeFdqH8HP5XyAl4oObr3qdSwf/3VxLk0PVCnoQth4gScP
819CgNVKoH9lBC+0Lg2nC288U7p++xxY+QReWOizn2r4Cg9RXUFdggbp5Ek1HkbEPoTD/f/gScAi
wISGQveLdYdwI22VkpKD4DfQgtABluXnALdvHwSXD7S+cPsBQe7z0tdlj1PTB+AWOBd5pRJ/vjHO
ObnN11oVmzO8VZ1Fp7dUdJ8HKeoSKqIaZFuoXr3y0ep3Md+5E0zg/C5pzjU6vtlqsFPC7gi9129u
UyavYphRgrJCB38Vmvhp0uc+/zc3NrRBlz4K6CQLD/aksqIDxIAdl+TgkOldGmeluV/gCiy2Ne4y
hd9to9FbBW2wctCdkkgD/ucKEsm4C3S52JiBfXpyZewgqIGDVDwfpPXgT1dusauH3c/T77v3COgF
tePCpMW3+/zVFLI/LZBoZ1B/wr07qGsaD08/D/HNLrfoAZbTDZsqtAefh7CpHeSyXobo3h0OdUMM
f83JT/4HaBJeF3riAJJgxv7FglXhK/iiA4u9Iu2ciCb0EjKNWcBclgox/vsWBALQfzbzaHSA8PH5
sSLW4CjsAnLoW5b6Q5nU7I6yIvv55X0texaa0f8f5eT6HLXM8mGmQQ7c8q94qxPVaIz2ZjG1CcjD
z4N93Sf+O4UAaEOShqruZJ9QUuaSjcV8KDXMT6Sd2h5fOdaZSu7bURxg5cu5hzSA02VVBE3Ea/CW
bGrl4M/Mt7NpQHJu8zP791f1OjT2KKv+70inzKWWsEmg04mRbCfh/I6GTzH/47P7HtQQotELLdx0
Fv9cOKJfBMPQZRNEV/nUkIQ6wYie5Ij5ziTAsimR8jYuf/38qb6u28+DnKxbX3e9kHwC002Ti1ma
vX/WZ+jrEIDMgRMtFamNHI+TCe4OzIiWKAl4eS+my24+55z03QAQgi5EkEUPfXpiOAWgoWL2u2Mx
VRk83pKiP1Mtft16kJYAtseS3Iz+zOmdP9Ci7YgY+XFyL0T0VrB79IvR9Nr+/DG+zmhcERdX32Xb
Qcbh8jP+Kq3r0sAI3Oua44LHR4yBedEiv/zf7wkYBlU1Vs1/hK3lBP5rGFkP4dxFpDnSmEA5Xa/q
8lx68TdLZhljsfFdTOC/yEWJgxjxvrSbY0SsxNZbP6JZLn6XZbniiIMuUJoaQRJxVtT3daNbbF/A
nYFgFwjDKXUT4medcwNrmYDHqd26r2FebWa/+Yg6J4nzf6cOLOQ68D7A4ALR5HRmeKrs276n/Dh4
QeKKNrE6qNT+2SrRxigQ/MNkBrJ4FJKfv9iY11YJyUxz1PzSp0ic7XjSm2uY4G9+noHfvD2ceZjs
CBKCLah3Am4Zx2sADU3FUfHxeWjsDF0qGAlaMOQdVqMJn34e7pvSCIc55MS4iYPK9EVanbczBpSx
OJbBex6mfIRbguJpNawV2eQxtPPlqm2uKdKMfh75mxX9aeCTpSaDsJ9Dl4rjaJkrFZgsHN19y+kO
VID056G+IYUuDwlHnaV9DJ7fSUVLIMrvvJCIowsqUF5eR86VN1yV4oXreBVEb0F870JbQQOV6nOd
66/V9FItwZUC1xvskadmiuiK5bZE5udReB9KXsbuHqEQqxAhId02N/O5R/1mKwYYi+oMKCJuIadX
HdnFo8hHI471fBvCP1AgApkg+i2v4Nrs/w7yrdfBMwt58AWIm91t7K7a+OXM+/5mEqPUQcbRUu+6
kHF+Xi1MwEbPc4w8IkL9xoafaYLrV0YLtnZy9x7h1mvdu88IrEYPjyfcJavB6tf5RG/5pDgqoyaz
Gchv0m3ffv5pX74GiN6LuWqM+w0unqcnld84kz3LYLhDEkfV3MFun8iNsWAfGySNd2ZxffkWDgjy
CzNjSYn2yCmKYvWmHlDdIkG+eVFNn2rbW//r4ywtMDg7oyYHNn36tVtfzJbNCnlXxFfjiJ092Bvv
ww0vp3lr9eeOrS9LFtsRtgngKQCnIcw9WUYWTItN1JbyzhRBYnMFxcnaDx+odQbo/DJ9lnFgRrSQ
60BYP73KCC+GUQjV8o6oKBvb/KbreGrbHMKnBlYP5xwcvhz6CBVCVCQIQtBTLyEgn2drHfdwKZpH
cwfIK7HN7zyE3uiM2RtW+9fZAP05GpcABuFN+4VM1Uk9U0MD964fFdIycgioRubBLSKkzhH4d3tD
S0hPHBq6G4nw0nZngCYn8cxHnsYjmRDuGAfdZvR5ve+Ueu+jEDEYIYUtaR2rlc3z8G22C/YwwydP
JmHBa5l6LqU7z7i/Am9sbkfeuTu4U4RwyorHMiulJVZGN9YmlsF4LEY9Hq0pDt4Wy8Eu0TWstZQt
bFCL8j+iK9Y6LFnCGC5JXYdQScCUMh3yEEVSPNo7Rsv30qqKtVAQ7cReVa9du+h+V6Ot96OcissG
/uNJJx32WjSF1HBzgb38qlD41nXurWeJxlXaFf6r5AqRrUXInmWngiqx8vbOjsxjbfoWjhFz9cSR
OpNpBqcUPL67FhxmMYNN5y2DhCiJtF2tBLWwDlT1gK50vu8ni6xcbb3PkHzKZFCzUyRhHvE/1jQW
iQaHfoVIzOBaTPYDhOHVgwQNc2sL6aSRr8M6zes5gB9bgBb9SiflohKqVPxsUPL2qwjSno0t9FvV
DU92jMg1u52cyyjGS0+aGA4TUonxpRRtiI/T+nOXUM4fJtEuKfVWTHeT6/Ypd0rvNmTGa5NINrzO
msaNDp52TKKsgqe047jvVLbMb0O3nX5BVvQb/PV+jbSG1wa2pQA0XFiSJB4pfLilDtGjEfXj2EdP
zjzD+AuwNDko5CQmQMRAlrWmPCMzwuUTPuRgkgXx2MpUW1bzEUS43dc5zdOhp82RoULaerG8B3j7
6tvjIW/KwskM3AtZT34r28iEtsF4E/ezUVkfab+96q1Wb4xs/sDZNqTrTtkSwu3Bvw/Y0OmUCjQP
MxAAwSvMhwip28hlYHfGmZ6bQDWZ31rBmEyOOVaSvdodxIelEn1ilc2zscWvsegs+K0UXkrjEe2E
RpuUeixMmCiidS8CuYstHYDEzUSzqgVyDjIC/PxSzQXrEuF2D94SvpwQRodVEJRs05Zzjv6HEpmN
/tQfUY1iV1X8oZ7GPCFt5a0Qwfmke8t9DBqn3U1T/9EFqh+SQOTNBYx4rFQr/1Xn7hxmVoikty1n
s/0x+IwmVY94Vs2ZWjnghsoD4udBNuvAy+EG8b6wgG1XLWMQWuc4MycVPHIkqThb2JzmxW6CcYp3
QwlseudezknnqzaDGXSVjkMcZGHN/gRl12RhXyIWrY38OvERcVivo3GYMZV8J3EM2ZeTS5oE5oxd
t+sn7iXgv9lpUCKZsMk70Krq1tuHdl1tSS7yFH0VlZGpOjgF2tfKG98Zd7tNUPM8NdTz09jpXGeN
lF2bpP0Ufbiz1fO9QcRmBRb7VWMahLHSVj44nO+n0jrUYSuszTyIhkN9QwZwFtk9HesXOyqx8RgG
19HMZ+ZZgIBjLhCBXO79QWJb0/AdthNLuI/96ODVoYT0boRLjJtWcWUeGsJzs1O+lW+NL/K7CR1w
K5O2FjhK/CaprNzdRDPNd53iDVuVVqjpBjP1ppJkoygSsbVTPYcEbVdI4BCHgB+Q9qFYHGMsrZM8
d2CpEI3FrYR7bGaGYUAgnW8uDemw+BomCIwoxzH65agoWo8FJb+ohOvUepC0WsFyAvOfjfnNWCLS
DphCkCeNItG1ZA5nWdX68imS7nSviu4dTGJyydVw29T4GBbS0J8Bd0TwgGJ9kcZV2MGV2kPDsSjg
1zsbxHIiejjY535Ur5EvNb5pJenGHRDQR6zxYW7KF7scxC5yOn/v1AGMQDtMD6xmKx38gSbAeRCb
ahGW4Z5CEzY20xre89PeqqjVXLrBAGusms/voKGU1sbFXc/56PowAtNQIZCjMqPJNDb7pC68IHMA
TmU66GBmB/x4JmkdtHFijIcw5qj+NXSuSWtrwN7aoIWyG0Vh86sKtRvZay6RQh3zsM9kbXnttm38
Il61vIC7kgMxKHPgzm2p8dDNDEnGtN+6enpppzrKAo4OrHBmfpnPsOw3BQxjYRIK8+j6PY4K7JGi
uFHh7GT9IN0VUqyiB2KwsfpmgK+sJ6wXnBt/Jo8xkqq21VnkwKQgmQcwB5NGEyHw6JTZmxDHX5XN
dT1Wm2lqOKZpkbeJNysXSUSa1UnRxIcpQEormTohknBx/XAVHbORdNsytNK5Rh/PbpqE5fiJxIVB
samNu2kt11mxAtFMTEfllTtWPKl1vRHwp6Y2vosa8MNwUus7NAbIrSPzJkUDEmvUGzpQMEow+5Ou
Vs1j49v1WkzEWfmsopi0tL8LxhHMUCq6gwE7beuCUb4H8ppv6nGGYYgyfya8yhQHrkgjgCC3wYQE
seWyk/HYNat8KCnWo6VeOgELfOZQ89LVNltDE37b2h1dNVapXrAfmpe6mqYMW3V70UZFf4wgsMYm
EULgTkNTXSuH2iuw93SfgkHaqBaZaEixu7K0bV419xzEo0g3BVKLVahs+iIl/2X3gb8OsFMggIk5
6TA6NBWWrnYBolY3cag/PFcdibEfHeF1WR9b0V0kSncd6SKQKRvrLnU7Cl9tL6Bb20VMMBVFi/Ay
wlIP2qb9VAQlbAaafoe9uUmaMmpXFZPhPQ647tq4lb7wK7jHVA7WjHZaJJ9x1JkbU3l6Q53KXMaI
j0uiYoycVUXUDCFz010F1PZe3KF8Uk5UPBpVtok/Rt1ljZ0lccoSjdAe1ZQIO6ynESXebTR3sVhZ
w+gmeek2H70iIYTx8G1FSE3Nk4mSj7xWVZMNgtx7auzHrRUMlboZPHhu9jC2SwZXXsjYOSiPs303
TzXfebqsqsT25kHChF/uCQuPcLyHByTonEngy5c8Urei7NqtFXOWOlWxQREX+SMYxeO6LOhG9nrY
VfDazmxrDHYg5qkUvY4ukWRAaBprwYmT9lyCpolz3J04bK0aNMe1z6/z2c1X1CvkarRgrC9Jn8X5
G6QMPNWw2lxhvoBCFLgZEwLitTiaNziD/7iT/W6EQf5Q3qA1BdCiijdeGWUd9T9ytyHJXFH0xtDE
hs0GW8IZOO57rIAjnMFDBEIhYG1pN4PrvTjeYws1xW8py3o9igrqX6d/cquOpbUTvMyTzy4q5d8Y
1ymyMBJ/eNtE12VO9Acy1cke7kj6fo4o3dg13CB9y5QPDVxPV5ySaZuLwMSryatJeQVdSJfA8zC/
JF08g1s+BZdRaNo4c6T2VQLpJqqyClSGVWwmANsRTjq/0e0rkDpEBPke589iwjGYkM4t7jyixim1
WOe+aRPKF6fqX0FhfzN5sBg2wUSbD+VLEZl7OrXjsZMKBWGBrWdPejUIWLkENUFivIFpQYTD6mOM
5mgzRuXwhmpCZrju+Qn3GLCfUsluVeRWt/JpPa3iyikvY6eQNw435LZXAVt3gfDxKYKqSssc2Q6J
YBN9qJQAkYg6fR3ulQ5bJ8lhzjdneWg5a8shf2ihhpsaVscyCPgKWzLuEoR1W2QU0TptWjtChDbP
4RraKBSvMpB4O31cbFpsVamx6/DVs2R7ifsExI6zVYxm33i8c+5rETTNFgxrJtYBit60Hmi5ruoO
HoysuO+U+9FWKP9av0xdX0/YCzUuGvH8J44Hhe3dx44T4tdX+PwrXkXVU42g+/0snHI1luiuwNdF
3algRmnfwiCNOb66tzzrppMDvNximEUP+aRT4msshZLi6iMQa3mPrxmpjT2VrEQqeDPk1qUz8aaA
9HqAqBZVKwAQpbsOtSRyv3JDlrAPK3gZ8IFeaB37+ZWvgFiEfW62hI2ttxODfQ1McQDpdXDblHua
bOvSd/WqiCTutfkEzAdtIe+6C1iUlUX9yyl91LngdV7bMTMgNpviYsgBtCc2LuCPlm7zHXNpbjLh
gDhjNQGodmgxthcxAsN4gk2/eBqDPEqssMZ7AEC/rvH36G3abrtCO/4t8OeKoMuF2tgbo1uheoGE
o6JLnX5maZWX98SeYJ8hmztO1EOL1sKFFwuUfvmscPZDZkwLzm9awpt0nKl8aoLmdhZLfAzRYQqN
MFY1TDd3tgM2M7PhRZM7ysFidqMMjZXmAlxZIo8w/HOSyKNdc5WbouPX4OUcVUBeoUrs9Z7myosO
lBDw4Wai64R29S/u63vi1g9OJ33MV294KogvHiIEDonEcqb5SXh6vB46uY94HmQ4REHlFHH0OrD5
yYvem6KBV4awyDYPfOu1bEqSwGM/xlkZdk6xZqHhRwpq2lOQ49d7bRu+D7PGMei5B6hc/NU0ice2
1CxtSqwLWAn97gdEDfKqffLMCJ8K5AMlxdi1SYhUQqja6ybtXTTS9RiTe9TED0XksSdodMI31y+K
ixmRTzhG+7BO6pG217R1Rp22NS63Ndq7q3qop70GPZCsYbVJj23UxE0G7VQjtrOnjz2Sw8yeVQvl
uQ5w3ytiUCq0ob/tYfpdKX05dPCc6AP+NoXzXRs4vMJdSiBiUhfRL5c2XsI7aABXcHjDoYQQRd0m
QYQWSxQ2HcoOkBOBOKsWHxz6ImcXqzZES97rdn5L3snov3uxLtO2wQbpc/Lu9GDBONiKkpnhZcCU
ngO6Hgu8s46qxxltlnSK4FMU6nr403kzchORoZdOMpxh8yiLfK+aQV8gJku7SWXEns65lbLeR6ek
dAYkPVd58DQKtABtNt2OdRBmuPXjFmhgRBJApygJfbIEs5LQr73NzJAIPc0ufGJNVKzbkmr8NNYd
AtMgWN4RSwuTlvIV/CvkKcyovptKYMMupvZ6jFw8gwEXppprmMybuX6rINV9BhenGbaAieRNGS6A
AY6eITWhdzfTMnrooL7dhkayMnUKUu3BTvUfRAVT22QIECDY9ZCQJqgl3RcRuN5udpD7lNHWCrt1
0/JgM+hu7YuGPOGubDKOHtj1ACr2qudtH2+4a7/VLVI8t0Ne0QT3Koi8c+wUOAXjJFYERkVRPG/E
GD3j1dMEVQmashGK2Gkm923tmW3FAAyEwxaXxHXMVHxBZGjSsoYD5LVSlfT2cQurXe0z54L1kUyB
jsvMM+oxBJCxDSznJS4QRjK28UMx4MFgPZsEhb+nJbkzFJbpc5X/CnvxgsIsXM2FG++MxN0wRnNh
DCtzJ/JCqZWUpE4lMbJOLUKaDNZLLJMR7jpqou+hHmjqWzVPXa/e8trZOl2wba2JS9gdOjDuCuZV
h/IqDuqtK58jd6sCeBFP/m9nzOW674R96RYwsEm0T3/7AEXeilDhat6QXCNbb9Ep1M0NrqGPTp/D
ZG2ApQ0Vfbk2cdgnle7rvWe8OzZ15GWymLjkPAzhrUfFW9wo98Kuh34lizm4pp5nDkbmFNdNHWQk
LO+5mn+VeetvBkiJpqR3C9ybCWCeoRAQ5te9P95HdfzQWKQu0BYMgMbVbECgzGyllbLjXVdbPCtB
lWwTioPlF8Up8oDu0WBv57L8JVAiXOajS65YHnTZCMu/hGCTuZwj4dwom3vAcbhFksGjEEBE1nPs
mFsP/vwb2Xhm1ZaK7Y0DpQYFuSNhuvkTFYs3bwsHjqhEMC1MlwUK5ixi5J3SBuR4OowZnVm4y324
ClyMkO0/ejOwMFtb8fOoZVBlAwywotTPbXXjyXIG/84XqAMQmARElYeJtgexdftSPLAmX8w+wqch
doZsqCP7aIwrfjPdDTyh2DnnBBXKs8BxsFEurrvrEddD+BE5SyxiIMSv3q2cxPTdUdrKgcIDahCE
zhZGpbbT3DdVMF7glAXiP8X1uB9qFq7HQbyPeYXNKBiMPuje6Z47UOtAk5d8lUsrvi6aDl6eua6z
EnSlMJGUj4AP41eAA4hUVrx/mtEAvQlG+PykUURnPBZKlYvA6RiBUR8N14ZOJiW6hBbPiR6nXrLf
MZDQW1BGnwI4PG1nZ3JTIMMzNo9i8lYzDZ5sQHn1jE01gPQNrO+i+qWlg9DLuOzhheUNJcvyXruv
dkuDx2kCiMSowQYY5+6rwiX00pqj7oPq5YsT7xa/u89GSSeVdgDOMifWw4rCZ+ueIlQysYf46AwF
TQevDRPHbbEQG26S2mNeOmLDWSuvzd9KSrojDzt1tPt+XjuzuhoC496i4VvqxDhsuV5YlYeZ5I4j
tljcjrtBIi+LzcBCSuPD71AAqLqY3WDceIRPtyDhRFeegRh74j4MxrFRHJVcrMdL0kRJHVsD8qZy
CnxFzfDYQhsrSDvbrc70bb52UqAnQPYegm7QIP8iyeta1GxF0YZY5f5VNWY+33iAvyUqyZ8bRF97
G2DWgpkTuchIcMAI+NzbUIHtDlzE2CC9me0nv7kD4OLfCD14Z0b65pFcKPIWESPkIF+aQ3kBAN6p
InJn278BzKVmpMAkGcgG5xLCvhkJXbWlobs0rL8IAA0DWQ+MBxgTTw72tM7I4RJdEwd2VAxXqSKi
Z4Rz7sLN+qTeccDnXBLkoNIESfGUvifdEFth27h3doybQG75dcpZHaGVKvurmc/5CFKSgJEGkKU8
s0YbMaVAuxM1293lbEfVDjgnO9poZSQ5DukNKtnwGutj2rt8ItZmCuCIZAMKvnbH16nds0EF28r2
1bomObLBJagojAgkq1K/7G/IHOar0ScWjKIq+1iWmN8/z5tv3jF0gmCowIwEjeRTvVIMtRIJZune
RQCT4vp+chDtOm9wV/h5nK+tebzaxaYJsCIas/iunyfoWMHISTPPvQM4nrjmVoNJhtJ56lEFA27P
x73WG4fvcNbgMnuGg/C1JQfuMVrysLcApxGdxs+DhxMxdUAFu+9ac93Y/MK1z7Qyv46AaFf4JyxZ
7+C6B8vM+ovpgxwpOvZl09yjAYkwz+mC1vrMpzpl+oDWCkQAJDKQlpbJedpmHmwPyRrQrt+rEGaA
zgq5vheWfgwhj9V6N8dTBvAPJ1Nxhiz1H3Xhr2WxNEyxBvHxwMzCqj+15UdSsmvndHTvpxH4AhgF
lZfkuAQ/xPPkblgDXEvS9pEp3/ym3NG/TRvEl40w9A+PAw5LCQL/I69dc4fGieXCQjjxB8CTroVP
r7qeFqiViuhYwOkyjbVT3ER9b3jCYoVG2cXgpqHJTJfjLjo+WBFsnBvRr2Im4w1uwmJjaxcAJVDp
XQ/AAjqTakT7ksdVvUf7oTia2L8HI4FkP09q92T1LC8GrX+wDDwYkUE1dkLicQ1jroD30T3EaCA1
06q6zkNbPNiqzW+J31UXlj9DwdPSMqMh7Az8SvhXqIlzPxlMiNR1V/sXwqmCI+9btcGG4vwJjLmi
QO22xDERtlarzLrSErt47u1NiTyXrR1q9OTtHmBe1Iv1oIDrDGiEbmyvGNOJoXuf4r7RJ6LS5KPr
8C40XcKTptG9BDhyjnd9cvgsrwFgMIiTCDZCbsEpaUooGsU8ou492riJh6vJOF6gifTzy/4v8+Rk
FsJufaFmwRwAZjUni5jPoRqrOPfuwynM2npD++d4M2Dz9V4B2KFj5LZZ9XtpjsEtZ/oI7EMQvg6I
JLGGczTVhQX25adAYwTmFvRmWPKfV7sT9xQ00da7d3R7Jbt6ZbziFtnRgIEgpCrma/gfpT4iM93W
XjntOW/Gb6bdwvD8f8OfbDZAH7QuGYYfesCtFZqht5a4zL1zNsCnpDEI/OGKBWIP1IPwmATf6PNz
zr2OER5se9c4im8QZI3GJ9a6EdXarbtyZcrqpovY82it7L66Jd45c+BT09bFYeB/s+MWNzUPxKrP
P6AysMsFpJrfOBplYatjO3UsAlSxFfe8I/UV2JftrigrbzmNnR3mjgKaiyVSwTDAJ1sd1XmaD/Gf
WZV+VsICDqDiCDKYHMwWbbFzoTqnksv/fjGCgkExWWiZaJ19/sVEDtUI/npx0yvLX7HR7o5MjlM2
QC+/HnD8X0/CbuBn0YRJWQRRRl2zFoDGiRg+WKOrM3vU6VxZjE5Q7+PdubaLvNOTVeOWpJY1r9nB
5E6zE6ZSV6HN/LTWaFggKuycBPPkIMSCwHgQ/GFE1FBedDI3S0dMc6vbEgzujxjYXnzO4ed0szkd
4OQFSyRo9Q3DAJKiaxk+2MNRDqsze83pAl8GcUFEXqpBgoCMk7fW9nYhwezID8xMlxVrrz3L3YQW
AHl4k9yM6IHbPs0oo7ehjTZiEz38/AO+e0gIf0IHkWrLHnPykEpFDCgByQ91obOcuZs+vBHT88+D
fDc1/h5k+ZR/1SwhGDyuDdLBwZkQActKkHSAWFoH+F//PNC3TwONEVRG8JOFT+HngbRvYuDbcXEA
QP1esPYjCMBjiIczJ8QJ5++/qYf1vrj5QWj4hZ1uN6NpWeMWh5Ixnuhi2PYaCBiz70RtcPty/3T2
uR3quzHByEDhDI+SpcT9/Gj4PC0ksGVxiIP32N+W7J6zC4Q7Jh3cZU34j5LQ5REjcEuhVYCiEtLj
k0+Wg/rSmHzAvKibDdpIb6Gs/q2S/T9DgPwXeEhgQkb15ycaCB04JJv5IZimDdCySwmeyM/zAWFm
yw/9+wSFPyYeBbdiaEIx0qmIehCAJ9BSnW+tWbF1jzRu9OB5mONqbkugY5VMKWK9OJq313PVdJlV
1nXW+rFKKxRl4JnqIR1FPyYqoMjtGmKwOHJgS3ODBi5AIGSS1hBqbwf0sZPabfRdrl3AH7qWW8ad
aJWb3rv2JgP7tlG7mQKB6qodo2Fb2/mjK3rzxD13/Kh8Hm/9nFmP1eR9WCFI/M4gy2NQVHzVj52X
hUMPgN5H8CFSJd7RBQPE4ZJZ8Ey3ukGwwsgposQEX0Py3O46Ngbb3JNDonQwZ2BE88uYTdOqI6AO
hD2oLl5XeuADuDCp4qOPADLuopM/udu2EOJKz228mXFmr/tahxd0AEhpt41A49v3UnAqCTibBIHe
3XKnGxT6bw61cHDa+XQMWcmOBoLsm9gDsO55+Z82IkA7fVnf1KOvEIVRBCklMGLOqxaXDHRUrrgL
MhSEOXE2ur7JOmCZKy3V2//i7DyW22bSNXxFqEIOW4BBpAIhy7Itb1COyKmRcfXngRdnLJBFlv+q
qdl4Rs1udPjCGxKNlppu5Ap11UnZIG9YumWETLkVmvJTrhbyhybXkWHTDhUV36kY6foE+TbGbx24
hAgPaC5NlFfTR8IQZQe9lhs2sX8aRj5v4gTeOBJB4SZLYnmbyAZLOiTS1uma9AttwPJhNAqZ+5Ek
3dXN0VIe2jj+AG9fA34yBohIOd+1Mh3uprSvepYeYUD0KQvnTtK7CJxK9OZMgrY6QOovyhzbAxgQ
Pew8IeY3JNeNxkN8LT9JtoTgLpo732EJNfpmsFXna2yH8pvats1WGoSUeNJkWa/qpBbfAwx0PtLT
Kh9gPkNCV51fQi7az7MG3oKleWFjTNsgb38hBya9BGkwP+ThlH6181K3D1pMv8CwutHc6EZML7EZ
VIASZfI76mfzw9BQf4xDh+q9PYV3RWH2Hhg7c8+LEX0o5MQGTEob4ZODnvv3uIp7T5YirnihDt+C
xsmfST2kTTDUUeglVgQeaMysR60eXizk6+5F3M/FiZZXuKenNbM4TQxAsw8PY56Lp7hq9a3SJpMX
LZtkMkBn4mjgV3rZs87xj1Sbkq9FaHenSMNfsmAxXhPiS/MQlFm+owRrvkwBa++aahQ+W6A0niSl
CD9mdfVVtar8c1Opb2lgGjjKgmjv9Zly5gBwnKbNl1kajR0faTyxts5nbWpVr7BTZUNTqN1QZSl3
aZ3bmzKV34xZMgygdY3qlnGH/LNR8V+CxBIMhfNJpx1KaTwvNnKoNVtrlBu8NHRs+hwrDx/1uu2Y
qI1yBnLL4/TdSr73auSFQQHG4leYGTMNkhQplAGp/Fqt+B8atBTNxkpwXE4azx6cfjObQbkxWifZ
taADvIJitJfLsbLTelEftNLRqQVH1mujJ/Kxj8FgZuEUekWj6d7EnnOHGa1usP6yN9dNjciLBb6j
GyRaKibtNPqatDliCCp6qtWfm16XvlPf7d1Zp5ybW1XvqXEm3ZtRPOznzM69nAI9UMpe9mIjyT21
6Qrcl2K9ebEygKlqENt7IMWlJzpr/A2cRL4XaKl978o4OwCOMGgElYAp1BRo+CTC6Y6LR/bgKw+b
TO6VTyBXmtJzsqF7yOM6+m5IgMzdWISOpyViXjDI/VFLamNfDZKFOKPSf1a7lKR2tCsFpXm68uE0
2HcVYn2bukyA8YOMcpNUpB/VvI33Iibf680+uu+pkzyPQVdxjUt0axxcXhKlk5+6NDF2mSQ1H+gl
oPyeNd2ma20KcwUCtZ2dln4vteZRUmznrsVMcAuEI/1Cpz2/S6ZJoUINirDNZED2cVkezYaqd5C2
dFu6ei5/NYBKXDBoyUaSEZFT6NImgfMcSkqwUZPmZxZAbIgHzPX0LPtMOIn5XShRQIR9sulBW+xk
CRyR5BTzUzpgwCPZwHzSuuZhoGn+2NQ0xcGY966aofVYtoCdhR4UWzCbsJ8i+pZHUauLJmzaPvRJ
2+3iNu0eZ5U+nlzaYqtVVr4FFTZ5+iSVm8iY9LswlJVdUITOdtSc3KtDpfvK65ttpyiJt/OYZ64l
VZTnYynZVil7ui918yB0g1KEqVOFkYCARaPiPNZ9l3mmwDaocfTfmWPOL8IOxYcqqfJ9ozGs1Qlj
h51DAR0sHT8VbWZt6gF01AL7ewIQAjawS+RD6gTtvpKaahtx6x2dNh62Wd6bO0EfB/8N2TiIFDSt
JFLzoFPbeelQlMDID6cdguR6Y1XsnSa11K0V9eZmzqmFSBP+Et5QUT4ZtSbchC2YZ/BC+kM22dId
JWzpzggsmsYR7V2nhGCaD1wak5SKI9hoZQu+Nv2AHUe41+j2fRBlVh1yMXevNY6GG2Wy9WcBRGDL
Q4ZNmtS339JuwV3bU+06CkXMxGiHfYETk9gkLJarOmGxNTKaFimU6kOmBtoGbHd9Xy0dcW1yMFxj
E3Ok4/ZFH/X4BxpIyQY7if5ORV0UeI2EHOLc/Swhj7qUARNXVdhmY1oq9xzZAFUFRd0tUOu9RevQ
nVp7vqPiwyEL7HCT0Ff0gKnPrjZn+qEtpB4DIRL/I4ngNLhRAnBGa8yXNAnRNaFXTIdeZs+ac7TJ
grLcVp1sHqtQ63d1bliu3av5I22X0DObCgx0aeTU/YiuIosKiDYCpg3C4i0t5NkN9BnnR3XBhqPg
sxtsHXMZObPdqTAbOEswmKfKcLbVCP6kqM0f9tz/ENZovfU9VLEAmx4v6VR5L/oyccEHYWQQV8Fd
Kyr9HqfrEAh6FO8B65Wf0lkKPNXo2n2aFZqXN6Cc6hD7YzmPrJ0hl2JfUGN7ICpgD0596Y4dUAhR
9s6W6s7i1+UYrmKpYMNAhezjoKRciTMrWmjLY5O0SB4mC5uAmpT+YdRLUNapJAtPcWiw6n2ceahW
DVDN0nEbNE18VzRR58+0we/Kpmue8plylSRa84lzNAEzCsNT2aTykyhK3Ll6VdolijTsy4HiwUQB
0HJzsGUbVVWqXZK2QbvpOqt7mdTwV2aU2Lsbp3pBo+EcPHw20Y2ZvHKWxFfNmhpfqbv0p1616Rdn
NsOtkdAJG+ToR6qkgLakAXpAMGsgKRzNa3pCWRXnkbvS6J0dsGJ5ixtJRNNt0aWe7XEL3HX0glyI
bQ8oeZdIZuvO9aDfOQpo9EzCxjrTEbdS+vJtKhHsikYnP9n6nGy0IqKKq6OcEpqV7Y6yqm1DvZS2
EQChrWmEkQzYq1KNvY5jT78TA5S6oh8DV4/Cz+GsR27YtoLefxUZWz2HHhHpSf9gUObMjomTLMhb
Q5fAZrbdJtGFdjSE0zw5ofVzEOngViWbXgcAuoMEQ1A6hPZd4Aw8O/jqeDHOkdsp6duDJavdy1Aq
0c5CZfBNUwG2Uf5vP1qtlB2bppx9UwpjE6A/9vT3IpwNJK2LoPYS2piKBxUxOTUjF0KkokPdIQHK
k0LVLJtSEPuZkfoNZXeo1AVIuKDKdhFKmA/F2NuvoDKDykuGqjuONJMTtw3kAXIJLpq/sr7ofF2y
8pcMQPJ9W/dQi5M+jN3BTkdk680KK8XB2gdlK6FwO3E9GOgs1zNIqVlVhrusrKO70hmajZ5aX1v2
wmNQVe1jMgT5p7E2k4c+AhWQ5oHhzVMfv0ZJN+1GzYSGg/Shq9W1/NFWq9hXQwl0lxFHpEN1t9em
wt6qYV++9lmNp/kMtsep0iXoAcMV9oZzjNq5wC26+iw1otkWiZk/FGgX3Kux2T6S8YS8+Vp9MjIx
vlhmHR5kkbBVaMQjMZn85v+VbKJBQ9xU5WwaSCTtHZBLB9Kt2q+rmsheKDY1Sn0ItlEa9j52j5Ir
DVay1dQ2A+ZIipFH4fCqBYa6M4UhnxwO9sdWNsttFAX5pkiGaBPLeY9bbd3foylT7Caznz7Eet5+
0FNElrVZBx0+dM1OpIFnJ/YBJO+nNNClTZdQpAzVAXRkXvRP6kiu1HAderJeNDtVzfTd0l30tEYe
9pHRKxsgLb+CVADTMfv6WIpYeSpVkAAZONnRlIHzzUNPOdluH2BZtd+ygm490EntERwdzWwL9nA6
1CZP9ZgeI5grgAiiapPO8j5ahGadAhzbrM7HQTftbRsk9RH4YbjTDHDd4YwQl6P1qkeTEBhyK/J7
zQ4cTGixqbbBNj0oVZJuqsRxKGDGPOuibD7qSvEziVv7JGtcc6ZTEbYMUHRiScsOUxjb31Sh5NTO
gm6jtqI9mXmh3yuF0x6tTv5lWiUXdCeUYzJqo9vAkXCptGe72Qj6XUTtwQMEo7uGKKet2YGMQ6Te
3ErjqOzBbQO3y+zkt652qjdoIUhMM02OcdnluxQYJXR+I9o2A7ALrnBpCxQx3sdGAxJAbglCUbs6
2o4tQK8bEMegiblRWtkbhA1BxzhRdqBLadyPC4EA/1DM0OOwemvrZNqiix6Aqupzb5az+eioU/qN
ir+5s4UyPqDr8HtK0uxV1yTW0kg/DQ7q0mUX/OiQsHgRWlL5bRbQRBtV1S9Vq3cJR8NtjxbNnkB8
cR5XsHSq1AHsZqm5cILCQxcDtFbNWjp2IYJgLpUT+Ul2tAD+EQSsDPfiSBmUQ4BFwzZ0JumkYwQJ
z0cv74ugKh97PRme8xhiCECll7nN6SBWcu68BI5+woBVepUcxCM5q2Xs1okT+VE6AMOKxsdSc0ov
0YPfTpF292hejke1r4uDzpPlxaBw3ZJiOqoc9pA9Fyq475LFkRi+k62DucBK0yQBslEgwFnEsg2g
RoReEBvVvVYr8r4vZNurK7vf5VGQerVmfIIwb9+Bryt+pz3MtHkC9NVrOK6nBrq54yTqEwAWGEqq
MxtuWSnzB5NGxcHslMQj4pX3IKl+iyx17noVGPAY4mYwxo12j4k9FuuS8hBVQ+7ZYSX7NSI6LCFW
Oq0jOZtYS7/leRrvM5KvXSKyjqICvCsYJQtHDygzVWdhHCmfjq/laGIkN8tklGOSf0klSXwOxtg8
wi9r920F96+snf4kEU9hOhWEG7uuKW/1uXJXDsH8xJNau32cm891TBODzDW4x+dd3ebVKN3prQW8
DoeLiOjCinZyKECHZlkL2jR3tkVDkBl29S8bTJObccSB71eAq0EZudaIPvtcVdUzAfPsSrQl3Fpm
R4WOMSDePiqPdjdmD1Eu4k/X63sXinsorOOmYqFQBPBlVaUMxNBKojdlXxLqV5XsmwLDDZ2QC0P8
qc2jd4GhNqO8r1KWBClp1VSGH8j5CR3WxIW08vv6NM7r444jayq4GrScYHgv//5XfbzTSz0x5dLw
O+6HRrVejKynPpl9tbDvdq+PdV5HZixk+BjQBKiwriNPFFnquUKHvM3GuzTvj3PQPcMy/gh28Ic8
dZRibnVtz/AE1GABLehUklFbAZSxWkOjcpysAP7hF70FTlcNDIqp4mgElJLKCAIMMLip+Dhq0nYo
AK5en/F5pwx2OWx28BILZMlZq9UksyrkFoqwP1PPDbt9XviFGFyrOs4VGFVQcBIKz3Kg79HB2+OB
7enjr+u/4WwX8RMUmpv2Yra4ELbff2EhjYGQpkb3KxFtcNsmZLmxTy/NEvFoVUPWcrGRWcsfGn1I
eTioZj/Kuk1OwpZEe3IGV4qPRT1BAnmKp5dBfguNrQjugvpGNf+8hUu/ALY7XVQMTg11fVB66McC
ItDsKwbgeHUTLUHdeD+TcAKeOAmxoTcaHv55XTU6MDzYCt0eda26HBQDb5Muj36m/lS0GMrQjQ+3
hhNxGmVGWKzfaGxyvpeW019nUw3BXob1MPLlMIdqB3BaHt3GoT1Jsw8J/s1IzK0xUtptbpl0nnWz
lqEXhRF7UduhrfV+aFRnSxmH1tHXOudTPxVf0sl8oUi2+fc1VEm+bRPRFlpLq6ZZPilRisrT5De1
3G+CLhaHLM1uARSXv/KuD8Nk2Bc68CgGAoP1fjKxg+lnn0iT/weP3pb3uvxLprZryBSHpg/Xp3R+
4yyj4fO+dFUt/K9WoymC7p0jGZMvOy92BnLfzPZd/VYpA8VpjE0neijNTm5ueHFcnCQdLQvft0Wb
b3XR9ZDIUvArkx91DQ9Fb34cwYGlJsUJo9vjwXjj0F24VkDdApqS6SCjL7XaIalcG6RuzuRbFAXT
KH+Ytea/DIHELe41CJGCwHn/3SryD/JnbfKHpvoti+CIpfn++tc6e/6Wj/XXEKsNKMNvCzMEKvy0
/aYUipsXp7GA5Wrsro9zabUI6JAZ1NAcoS34fioRF0kCl2Dy/xSnQj13RwqHN97XS1sPL8xF341L
idBk9U2g5MKBz4GoiwY6oTtpoHbqEY5ZkTgNvuwY3MKjKrP7aVTj1xLu1A5Z9e/Xp3phIwKRWoxI
QYxxEFY/IpcQUoCewtVBVm6ZiWuj9qCCbNaUxuvTW/idi8MxioLOFDLxa8xl0lBtW2gePnI4W60E
Qd+4GVXlpvuslzdMRxckzuoigRPHY26gvn3+mltCMy2lHAd/HOVPqhHuoPkJNAmgsJPMJfCti01s
Zj+U+Zb078WRUdDiAacrLq8vlUHXKhEoCpBSoFBDZ6GxgcRBcQi0B6V/bpBaQRh4e/1DnoVrIFzA
9ljsWTReiKBWe7bHorNXbAgPaoncwpQ/mXnlRWW9Ke3WdCcimG2uqrcQ0ZeGNfC1wuAJlCnb6P2w
etNAhBDO6Bs4dEHmwT4TCr9KpqUgx7cvqxsf9cJTh4kWZ5NuPbfBer/S4YCVipi2X5CF2U6EfgGV
xvZWKHjhBtDBUC7ChYAbwHS/nxY7lP682oz+rFubcTZOSioO1z/Y5SG4XoDJm0RB60sG/WErFf3o
p1XZPU82pUezGcOX66Nc+j4W+Y4F6t/geVuNkjuBMAypHH12DD2zOwPKR50dq67zOuNu7N+uD3fh
hkaG8X/DLT/nryAImlY/4Z8++kpEz3/8Zasf0fTZzbekK5f1X59tS1XBI5GYKGcWU51cOVFoFKNP
LeSDEVTckRP6Nvonq1FcLNw9p7eecmAp3vX5Xby02e5AbBGiWnC27ydYwlIEFpxMflxCYgokSgcQ
k42G0s7P2nktSVBC7buu3dgsl7Y9+t4aRW5yv7OYWZIco21iZfTN+RW+KUWo35X088bclrt+tagG
0FEEotgsKLmt5mbKMQ0vZCj9UD4ZXJBqEyPsfeoCEzIyRDPUSIs76FeR+lsaDiAoro9/4UAglL3c
l8i3Mcfl3//aO/pQikyLZdWvC4xDqBKG8S3c+IVlxFVV5Shw5sj1Vpdk3OvU2mNl9h1BalNPnfJa
A2VAyl4xblxUl9IckPFL0KUCclT//Ptf05nKppiVUp79lqaiEr/hijNL8S4qP+nRT1QVKOwj/gz6
Rr+R4F048u8GVt+vY2KkWjga3eyLJHyRTGsbYW8w+K3abOb4rstuxH2XjgTjYWYDHhfVtDUyEe1n
jdClmf1KDb+bqfy9Uqst5XbqoxG+5kmxR9zhB65PaEPTlP/nTYP1BVcBxvDoxDsrvHtfpPEUoa3t
E+VT2Nq29u//MABhGoUBshKqAu9XM2ziJrGHbvLzUPrUjWi/oNtl3IgFlz+yOnkgKv9/kLWSaNvL
iewMNelAwAAkcx+KFC6D5PwcI4qmsvyGNgAMC/sW2ebSgVgqDTpyLABy1+9caU5t2kZ/ImpSusyO
vmZq86SIWz7hN8YxVp/JRiNInxHi8Q1isVFtn0K6I64R/aPR2JKEYxtB3AWAD23CP4j9vw6dEwor
rNGF9uEyugs920j21/fDhReON4cCjU5MuXBr3u8HiV5X2SQmOQgPQDHATYL/GlTHQRX/YWsvpT4q
Qjri3eunxuolFPebcUaChX6r3CKqYxuv/z4bMipwlYvd7ll4YGdBEIdKKPuIgWydRNwlAcxYR9na
yb/nVAtgnweGjMfh5X6/biCBCF2lCWlQYfd7JVNzhA0s+QYP4tLXYbEUQ6aCdo4tN3M6McFszP6k
gVIJay+zrG1X3pntjev90ob+Qy6xCUHOdf3VpjD0aAhGn/6B26ffCtqJRX53/evcGGR9agA7NVpX
LYOUoVfVn2GtuvatUPfiIDy5S+EKech1hJg6MzIg6OqQtwsvl34zllu3L9dncuFtt1goCn5LVn1W
oVJJxRIqgqNvg0g6NnOl7oOwu3FVX0gu3w2y2mIYnaHcifGdn6Okk9VvBR2OSnvjyzjlfxmKbsJC
/yGxWgcSg97nzmyBMUzgn7mqLO7/eHKX82OVmK8CwNV/WD98HMh5qAljq/r+9FSZ0EVa65SpDOzN
lMNQaTduG+XiPqCloOgy/Bre0vdDYBpCx11nSrj8NDwFj4OJkFrWfMZ4ob0PupqGGjUk0vUcq6QO
ngoe7pqbIze379AQLKMe9nh+i2N4KZqB34e/OvEaF672/mf1ZaagfUctpsrF91yJH42qizzJamOv
BWPlOrnc7+siv1EXubRh/x52tZemsBqINqLJF8bggU7Y3i49XhxiqRXzRaky/omr/nqrLCfGFRO4
LTOD9V209KuLCQmRsW/Me3lSmnupj50nAHAgLmPaZGMh5dskT+tD7dQVajNl7Umdnrxd32uXNgKs
JCrJUDth6KxWHPmzHv15NoICUiRFrjSQXstmuLHfLt3UUEZxY4O4jUb1apTaBu7VO9xt2ahsirk9
kmA3LaBI60ZsdWug1ZcM7aJokYsjVZxo/8klSpX1acxHCCaO/vn60l3arHDSiDyI+Ol2r8KcIQ5n
7jlqoIUkParDhMC1tNdj/AIVSmnZkHyW5fjr9TEvNR54KBezZUweoUisBpWdKVHFRJyQIqpXAuNt
6Oc6I0pd6Scru9dKQn/OSXLsM/lQterm+viXtjE3O2bjPCBUs1cfMk7HOjY7lR6HUNEgQo7OngBH
XB/k0sLyzgL80+itqvbq/rOT2CpxuQLghGLnXpOk+UGrw8ALtJZcI82sbaIP6UuDks2N6V0cmdeR
eALGn72u5WkZuHHWnGyquVuUKQSFjVn9GCOo7Zi+Yt0IYC4cPqhCvMI0BnRSmtXH1FsTGQp0+Hzg
dd4sfoK3a6NP1xfzQrZBe5GoT+fmQXx++Q1/XTyt3GdNoPeqr2eptemwWAoQfJKG7l4bjTthtKm3
CFMAyE6/XB/5wlmEKASF03JwhjjrwmlpoCTWGMl+JnexC2H1gHBH4EXO/Gpq+b9H6tR90YCncKIv
S/p+mvrgQMykm+x3jfkBeurLgjR2pTw5TfatPtKFXfJurOXf/1pSqQH5ro4pcXT/Ncu+KgLjlg1V
e/pxObSr66t4HucsFsSLxL5BAfRMIUFREcaJRGKdjBj8R3gMnS8x+HxUNDdj4l8f60K3mEI9zZCF
hUV6v15Fp5pMwPCIEIJ6igS0mvnUhehuYSRrHCoEOc32p7JAyqV7BbytMn68/gPOD8T78Vcr60Bq
BlWIcIjkvNZAvkV87HLlxopeHIS68lJJoIi+bqD2zlDUc8oklfhD3YFazd3Uer4+kT/ogfdJ/tJ4
A7JGUwDdlTW6oJwpKSbcoyfy13on+hxx3zHUjJeoi5PPrDKo4DL/4ExN+6mrVI3brIojV8qUAJ3W
Cn5C6zT3o2qJpyGhggZEM4k/d1Jn79FF7u71OAp9rJ3yA855+d4IRbqvNPos8kRdDfy82mJR2zWI
MhTTeByp59+FBF5uQ9XvMPVt9q2v4/A5V7URaUZb+ZzOo/Q5nAx5hyhH5fcRpMVOoF0WmFmEht6M
XGeipJ6Vw38f0k4p9pw3FJXLuXpKgICC2tC11zFxXtqy/R0PkupKkZwBJJzjdt4RsUcHMU0hyrn2
fC8muzugIRtT0e9r8/dIQ+NXpqKhfP1LXDo/pCA2PXrHwdVndTGUJb9j7ELzJMsDOj53c/2ryjGB
DY4h0MbrY52/jkt897+xVtt3rFs9CwVjTT36gHSyTfXG03h+p2omlHjAukvh49xR19alKgod86Sg
9v2MTCNsF6OWPs6ZNjwZvZzdaF2rKnfZ+32sw6Re8Bs0t+g1rd7ioOvCfs5EQY24rp+HajooNoDi
LXqnM2Q/G/kxpXiz5SrdDnPaPFktlEOESCIX/3QZRGPZHBu7cV5Ktq69tc2s3k1CLygw25anoT3x
zaCd8bwwBbwSDfd/vlF0k/yGruBCyjXXnx/ZQEkHm5icLLn2Zkr4jYnKqHFjk51/+GUU4jKenwuX
dCGiUk3wLDhJ/b3iRN4w39rG55cWIzgWvkPUuc4BWlEYTiPW0OlJQ/HNsMCwA0Idxt//uoFRVKKd
D4yS8O5stchv0aoZ5/ykFtmjBbYXnML1Ec7fTki9Dm8MhX98w9f7KcYtIHY0tIUUtUkee9mOPspS
Hx1TwxQPetAPB02SLXeMhlsQt/NvtIwMYsE0Vcq7xupwIisPvSERzQk9Es9sD70T/vPxJ4mUqYqT
6EAzXz8sWqjoWPyVzWkSTxLit9rNKSwB4fvTaKgmgbGMBTrGrOtgTkGaJg3tEAE8xtqGxWB4gYBt
5slZbjl34dzFHweLJqnpFDoi1XCVPaftaxUE/xSjJTca0rcycITXyoHwysl4ZckV3BtCYPxFZHY7
idLNc9qr9ga5U3tXO5kE2H1CLC6DLjZq6ks4tMaTHRjSXYIYbuhCe59fR4SyMGsp1fCuAWVQwZRF
X0bG4+B+UOvhNUcE1R1MtF/dopEQI2+EPG0KUVm3OhQXdhidJZj+3JSUENbQrCRvoSkXQjkJOc2P
cqID5uv6/hnem7LtzUyDQNfkOO0ZYynfAeQ0jwnCnbumDFUCm8l4MGan3YlE0UjHJ7GFWBh+DE0r
3lV1iz3p9QNxfqMTJ4BsJ9mQNYqmq4yqSKY67JH5PBlaP21ardaeVD2e9pyM4gGjlFq7MeCFc0BP
E3AQQYkO4mWVEKREAmE404iqIu1ZmdoPs1TceKUutMPIaZYETiFNvEDin802qFGBPkUVLNVM1scf
CK0a+yHBjHIJMO8NRNTuAL3AtNUx5jCwrNlQmKxv/ZLz94vChg5biI0A8Xp939TZMIlKsfpThG7/
TmhB/aplLRLITlmlH7Q0Uj/OlfljmoJy1+eg+6MKT1N4Ibnklk5wyz310srwklIat4gU+Air1Zdb
S6KJLA2nRE+7DXS2bFvYPXUXAfmf8IhDoTqgQe3I6V7A8NBzbhvDDQMe1n/fCPRO0PTSeBm57VdP
e4KX4gQlaTxNxdMCCJL679e39vmbtaBa/38Aa/k2f+VJ5sRPV9NiPNny1zz2zWhflB+uD3Ge3S74
a4A/lrN84fWVGwXt7CiQKk4C9X8dXmOO+kHeycXP2nTCH2aDfquonNkbkQSfEYea/j2bWCQkOL2A
qhZo4WoVtXmIorjVUGUZwNs40OiURXNvprVyfaoXtg5AXixQlthvKaStHjCa9W05a3F7ctRPyrw1
ovtmfFWxxor2dtpsanMft8csz2+Me35fvB92NUFpMru8MRg20Yz5kEemcZxyBN+uz+78GjQVNOWI
iAEtIn64/PtfeyUPxTgLONKnKZVqL62k3ov7In+V8nTYpQGEz+vjXZgVARtfDfA5Ajd/4t6/xotF
NTSNubyk00uuf9aNb9f//nnasQSE//v7q2u97ZWkyHVJOQ1ZLPuDaJtHhWYY2iByr8GpiNQYJUC5
vhFenR+5pSIJqt6mWcG1txrWzgqp1OpiPqUyOhFFlh4KFa1xLBZer8/v4kDoDVIu0AGZrlGTqZpJ
TpJO88kWFXwk9b4PIQIn001L6wsLSRpB5gZ4ith3/T52BuFEIBpmFI9be35tKCGpcfGow41CSOv6
rM5jB9q9iAXQ6iVjIFx8vwujIGqGhXDkmyDlQ+23ETyP7RezO8TQxRA0+eej9W44Q30/3IjeL8DP
oPQl4zDYyCiP36/P53yXvx9gtR0SU6lbVSGbn/pk37Q7uPD/fG6JWYheAHDTSTrbBzDRYHnlZQzW
eJBR44ig+GuDG1bWLtAR7//n+bwbbXUF6rjZNMhWxH5sIjBjJ0+RcTOKP9/ZIK+W5EfDWBZdxVXB
oCtAOdYoCfqyJQOSPYoK67xbsmgXB1lyIC49YM5rlSMZvTpMc/vYJ2sFDjg9KaX0RHW0vrFgFzb0
glxYQNqYGp9VmIt4agDFKjEQvf2Y3IfZAXcAvKkov2zErXL2rcFWaImo7rXOamReev2NGp6MBD6m
GJSOZE83fgUYSV3fDZcX8X+TWx2fCg4xrm1MLkV0IUBPjo4kyjQ3ivQXzhBLyLur8fqS1K32Q46c
SshdH/uZKdJXTGrE0cIv6PX6XC6NgmCdQ1NexgN4DaiftWBxCYsTP1flZzV/azP10/URzi9SQFsg
fxYBNNQM10+D1cf1mPeslmg/tsU9YqGQkVXXxNIKYO9/2Hd/D7Z8ur+eV2TYrAGJ1tgPpJcRV4tk
xAiycPMq2eAcCUv3Rp3q0lYgoAZvQMPo/JWwsOxCrCaL/BmNAI2+ENYT7qzdwgNdWkPiFOIvE4AD
jaL30xqmkOy7jyI/sfeOc1TkD5oy7CUVVYvk5/XPdeEwkbzCTKPYd0H7skzGIQq0KfSLynCjYNih
NHSUx+ZVqTCb0eRDnopbOsXnq7igrBcX+gW6gYX7++mpY2xLpi51fqWYOGGONerv/cdQzW98rfNg
j3HoZwARUWT1jAyBvZA5UNnu/RIToie6s/2GlAmfyrG08CTthxvjXUAtLgOSCNJWBPm2VoU0ZrmX
xQgbP6aoFWB9EQF6an/EeAVVJxGOW6mdvVb55xiTEAKovEw9ArTdugeQddBddYze/MKa70RZnLBr
2F7fJReSgmUMGFQ8wRCo1ohF3OKseIpHdAaK3g3hv6N8pFR3JQIK+Jt5HeIOMc45I06Vei7duID/
VE/f16MWcXn+Q5JNh2rNQ3Bsva0xYm99WAePYxxtUmFvFLPY4dx6NBEndB0Yw7WmbacCHZdQdK1r
5hL2pyArq+pXFePnZcqbuu5vHJ9LWxnZUbLDpRh0Rl+TcJssZ6NugTdrkpcbiXEfRTbtj0D8o2c7
xXEWgdsAIieR41nZL7G1rKGf1viJtimj1O2w3FI2/S25zPMXYhlmAW0tVRVoPO8PZ2R3GaJIauPn
5ngAKPNBkbIbT90S3q4/J2UoHgiZC/rMEBkhKYXSmdr5gYEsevRrxLtjjr+VurWv5Wcl8xFYuvFQ
XJrV30OuIjpUlR0cZpTO1yoFvITyMde6/3AM/xrCXHXZq6DTAzNhVmHxK9d+VOp/+ftANtlp4LUI
Fd5/mJYN2Ohy2vs9+n1Jlm6KW3qw528BSLClCQN+CO3p9bOjNMLSo1rrSEviu1yX3VZ0RHT9Q54F
r5GWfEsVbXPjYjkvNTMmsFcT0jBapuvKShzqZoS7GmOme2f8kkVP4P0w49GBJ4XbuH1La3Gni/31
YS8dW5hFOlBY8j2eh9VaLvpp2vx/nJ3XjtzI0q2fiAC9uWXZtsVuqSW1bghZeu/59P9HHZw9VSyi
CAnYmD2ABorKZGRkZMSKtXAHufyEZgvaNr2dDytwzsXr4NzKLHE0TaWRBknEz80h/obmp3qXuJ72
sShK4TkbJVDY0Dfawei/B1bln2T0BFd+w9IVOIUlRnlpEDPpcblQQ4sCSbCGxoEDEr69XWJGB12+
U8oVwNCS65iKLkIMPdHDzkFKCnwT/891RDO5b7r4UMnWSY/oE+fDs6fJJ79Zi4fTT59FEXoT9CeB
KTE8c1XiHDO3jGFkcSIDLqX2JSzvGvR/xcaFHXWtfL7gMBMnO1UIEgmi7GwfqxxmRkRGC8fK1F2X
twdR7h/TXP37MEWtFug85QGKK/MEojDLxs2boXBa6B7QrAz7423HX/JJEgXIF6yJjeAK51H53qRx
lBeOFL7G4JnpTqDJ+YxcObq1T4UfI0Dwju7ryjmXpxLA/GuhR0+wBws6ZRGXjuhG5qDEVlk5QUvF
W05tHbBc4YY7v/9cug+jd5DcL63+1UUaU0TrGGIgKfxgtm8jMokSD664Mjad+ruPe9RLSzsvntR2
BZey9JHPfuOcKcKPlSTXQUo6TfyZUoNShHYlvt3+AGs2ZjHBoCntl0pdMaz6ImdfE6VGs3Dlplg4
jBQWGNwn81UZMJn+/OxVJDCI2jZFWDnQwHXPSEUKJ0T3FNSVYEBDeU/ZIrfwNsCk9y/edW559pVl
RLk0vQ4qx0hgqFGPav4Mv9HOj2V7koGv91HujP6X21u6EOMmZg8aDGDmNepql8vt0LTj2pVzB/LL
TVB8rRTd7oV9G/y8bWdpW3lOSMaEkmKAYvbpBFA+ZeUScODTtzXp1URjG5qe8pOf3QVr33Apup0b
my1KHQLU7hqMSfmLlbwPxdGrflawB6jaSjY2/U2zk0nw5PlHQAB0OAdjQW4lGrBeMaEXfC6gR0cI
8va+SQv5ngJRDske4AKTDOPyA5kSLMVJpfMOQ9lgH6jlh8KtPit+8dy3xsYIWrtqykd3EGDSCx5Q
rvo58H5CFsmm5XsMI2uDhMF9kJQ/c1V3gAC93P6BSzsAefd0i/Ao5eV2+fugH0I7GiFax4B+cAIn
19HKFix8TXg8mOkAHMRw6TypRnEYxeVSaBm1hDNv0IoPZpMcC/STDBi5tkPVb28vaeFMTMQhVBgB
9E1aBZdLqmSQFVYbdI5bMkpUNeP3ziyMTVBGd33V/f57YwzLgbiGWG3CDF0aU5S8NhN0/Bz4ZE+G
n7w0ISi0MX7ts7WH6NK6yBUNqA0YBMCXLk2FlWBW+pi0TqiGX9BJ39Zh/NHsTahtlX8IZqgj0NVl
2J8cca5xYTE8Cj1R1zGVBQ2e2HRPvVg8SYp3LIAm3XFz7lspetZCVCHjZMUnF+4JhucmcnqyDWYz
Jo86i+GAIMQy6YbOqaAAzvxvonpywxUMw9Jmcj+A9oEFjtflLKDlI1MoFrAYsuDwDrY0qCmib13U
frSoo912kaUCAgEaL5mosq5JGuCmFQF4FaIzGkXypbMSdxurhnfwIPizkRJPd7zKhvt6jPRtx9jI
NknL4qXsLWnlZCwc9kkjixY9ABq6gLONTWETAQELtFwayL+t2k7K3cpaFy6KCxOzeOdDnmaAfh6d
1qs29fBZTJS9AZZlkhr190ywgoh5hRF+PxHhFQoc+NUGjWtb1A5e2x/S2MlEfeVHLXxrwPREeAQV
TJCis2UbZpqpSK5xcOTsMTGyY61/KaD4rvr40+3lL6yeVjW4DOgHwH0Y0wc481wAAHrYxwKhx4Mz
t2ZaqtwowZOZPaBLs436lVbkwuVC45jxJRgDLY3S9qW5Gl49ZhRgB/B6SYDXRzGOkY+ysDzC7www
RQDtOiTegzdCeTpGhb9yiK4PKnBFLg+GCABNgf24tC+oWt0lbdY6cF0/9i3jLXg6cgjmKpHZtecC
PoBsiqY8wCxp3iFoYbssG0upnRDaskF7ybWPcfVb674kw1GEZdirC5iQo00Ob2YzlNvBLXfx31ch
6JFSG6BNwfG5qqmS3qfCxCtxEorONs1io2sro+YLG8rUN4MK+p9POn/XweVS9U1TGyc5h4S1KXdp
Jr9qcfrXcYBnKjcxA8o8jK8avmLXWGoeF8Yp0bSNlDDV2dcrQe/6JECLBE6XlyODHgxjX7oGXPlI
5ri+dQJY/zSoQoQoOcoMuqD/CMzmWFrCHVC+FaMLXnJhdHb8KAWLWVVG1qkvgEQLIlrbh9sH/DqU
MC1IIVaeujxAnmbXvRkIoptCu3jy07S0U0/bJlnqVLUyUQCvJKeLtuBY/CPtNAXtyy2U9CBWlaoT
Tpr1vWreNeVDK78LwUrhfmHPJsqk/29lPvAvMxfTVQlWRsRYdLiyxfzu9p4tWWBghFYOxS6y4Mnp
z4JiFdd5pbS5e4r9DCly8cnLpI+3TUwR/DKPB4YI3MsEXk9rT599eIibCzn1LetURPQbkNTcJLq0
01BRMWQPhuQqWSnLL30bAyyNhUshsDSPvNBBQFMqsSZJUDdVh+Q5/KFK6hT+yudZXNl/hv7UNM42
b0z6uGl7DAnBq9y9+Fm1ZUQLtmPrJLhroMIFY/SvgQYRF2hQzS/KxkVLTIAe+6SYb2FxLADo+f6X
EA0QLfv7gzSB7AlD6JIC6po7RWEKXvhn5kZB2CP5kaTZPWRLFtS3t11joeozYaFpSVl/+Pzmqaxs
1Eps5p1+6qE5goo3fIj89L7R9a0f9d/7rhMZmlLeZFRvOj3d/YP1qfjII30iWZozjGodBGSmy2xR
Kae7qD9o6PmJjjjcZ0WOunZut83RXUOMLHxHxgf/MzoF5zOn4cnbC5DpGqe+GTZi1GxqbmU/R/Ja
Uvn3lcO3cL4BmvO6hbUK8qWrB55eur4E5R4uetKFr0WwhrBYWg7ggGnOBwZPujOXy0nT3szorgmg
8nQ7d980r7M1rd9LcbqPomJ/+5NNf9ssluCQ/1mbjv7Z5kWha8KsbAonT5aYzvaQ3vGih9L6+7EJ
Kiky9Dm0umXoUGZXSZLCTRID8T7l5XjX5NVjQE89itcy8oWvAwhm6m/Tn73GVohjgRBSZponkI13
ZZbvksRfyVqu01AIKEAFMNMwtTPmJ2yUYB5u/do9WaqwsdS3XH/J9L1iOW781a2eq3Gto7XgEMhV
EusRjqb3O38Jc+0i1FxLntOXSD80tWkXfn9EXVFQ8qmhMa54+IJLTOiUaWZj+v85ynZwE6iv0BOA
WgzNBX3It4Hb7sRarVaulYXZYyrsuAW0p+BHrjJ6eUTWwahAP2S9t6+M/JHp9GODFkliyo9xaiDW
kmhbqvVIBZAN+xIKLwDoV4GwU3o2OwTnv2N+7SBV0Shj63oOXPrVCW5+DWEQRX6xLMjec5QNdmSx
+YPac1mYtfYl9vT6YQSMbOflIP8UC3MlkC752NnG/Hljn53KYhqOMxBad4DE7EWobev4IxBvz0Oh
AOwTskvduHL1LtTupnYHjzYYlEHezRsfWaEi4aknvmOZtQBy4is9JtuQig89jWJbzdvqYHRZvpHM
wts3kZXbchYwZdw0rV2USb8Vq7zYBl4TbElZ1G0YBvEDL5Vyb6l/XwiefitTMUiSwtE4z7drdNCG
HJy0k5ndixZ3r0wEnjwt2lpWvpKXLp6GM1NTxDn7FFLr6ZFQh75TGAqx8ZvPCx9W99tReCHBYv6G
yf+J4GbiYLw0oiMJJCam5J46/aGKByYy3U0UvsTqWkN+KZbQfwUuRVEETozZalIXLSPZdN2T5j4J
1l0nhVt0lpnVPrnqGrnjoi0WRDGURwT44ctFBUovpm2pCizKf7J8ar/5S14PDEqgIbw2pbO4gxMi
cSp7gPme7WBexKLFSRVO4Jx2eZjsctX97GfCz84rDv/wsbj6TZDR4LbmGX7QFqggqqJ7SmC4U7xH
uRoQCXmM6bvcNrTkehMpPAAqCtZXqUau1p1qtZ17GgX/Lk/CJ4Zpj9XgrdQ1Fip2cBGe2Zl9qK6h
NulajXsyeuujHwXfuoDSeCNbOyUZn4RA3mSMXmWVsq9F8VAryZfb61xyFPbTYLiTXb3ivvc0IU4Z
UOBGjSAxyTtbyCE+Fd5itCvTD7dtmdcwBBZ7Zmy22Ezv60wedPfkpQynxQhGEuGNn4g0NveK2waH
Iq/1jVIE4kZQJMR3UHVEhq1MQuQgq8GW2xo1FgpEO2OQs5+Bb3wW0AUxXZ1APVaPro4YvDXE8qMm
1fG25JWxr2MBfXSR3mZGvXsjcH3Y2lhb24RrhRmT1HvVo8i9y6vSekiQj9pYSK3YdP2sTRpV7rEU
3Ya7UHWffeh9N+4gWQ+Wl3zLo758GJu63o71GB66HrG4qI+6uyJVs2c0XqqdmyIoaCa6+1RG8e++
CfZN0DTo1XdJuRFDvX0W6irflNFg2LTyXRjyq/pObngaU8JUB8Sy4odwtFp4FgZlk7nwJXt66CGk
6SXHqA2+DELtbxll5Qfr43du0BJNPyQ7XMit9uOoWnZbdf5BHZNc2ih99xvll257+7NeHRWaTlTm
wBgSPq8LMIrLpjU1Rk3B6dqvIMGSZsVzptB4kSRMJpg+mzoF0wU2izB1yCifYrnCSQz8xh5RmBTM
csWGdBXG/hiZZn8gJyWUTUfl7LYZ3UqmgBCSifTMHTHgnu55Lrv3JkQ9+9Hr/G/sXWybdZ1vsiQc
9qkolwfGUMONJuXBDzGvpa0SoKWhjVE02EJhrfG4X53W2U+cP7faVE7LKvac1ip+0Huud0UzvBiC
9DQW5QbF75ULeHnf/9uS2b7rYu+OUhR4jhH4O9X0N0H347bzLK5I42nOq1m75qCRc/S+cl8QTrr+
ebDETZ08aJK3HfNXcEq3TS0uBkKRqWE/DSbNFuN1apAgLOM5bji8xYn6gcm9/W0Ti0fhPxPzMjVU
kIrW6DwXNP/RSj8J+iYO/mXDzkzMHnNQ9JZhl4m4gAnmu/rZIOptgBgNvgSq8beX4ORupA/Q2pC3
XD23jFqH5KWuPKSNAIqk9/Lwu3Z/396yRQc4szF9tbNTl9Me0ZSsgf+iF7bJ0NpS9z0rc7tqH9AH
/pcFTV1GHjwEkvlLWDbiwDQYAXCYDN568tcukfeF6P6DFYmHFS9HkDiyqVwuaYT9Vp1C1qlMEL0S
1e9V0H8Te//u9s4tORtezMTJNBdEQnRppiU7lvOeYkWbt+FmEJqj1KPhk2tru7YUGCGIhbyJEAww
chYY8w5JvqDhjLaD9Yw2yBER+XvIW7dip27+YU2M6XChTAxH8wc+UQJokKsT6KV33f/pGkdUo/7B
BLX1qT8qqwztXG5bUUhqDzhIOFV56N8NzCoedCQBD2lVrD0tpnA8u7ZkoKTcEtyOPNlmjhCbjJHW
Ge16qRk+RFai2U3mfRnT4ANx4lc5kpf3prQ2V7VoFXQ8HSRQIFcve8TsxFGLaukE3d7OEw9h2tta
8Sl0d8X4MIJpvr2fCweY4UiopymJ00Sfv1010/WENrPEk5v99lLDLgPX7mAVVIyHAtzlbWOTT1/t
KOCOqZ/EAPjc511xYII1TKVTlHbug6HwChiCNt6XEjAyFZnZITUmJUc9sNUQse/b1hdOHMXV6T3F
vl6XkkFQl13khdKpleqNKH8py1fXF1aWeF1G5j1ANs6tywubKtfMQb0w962gkqSTKb/4o2w33b2c
ibbX7kNj67ko6R6t6Pvtlf3x+tnGgvKko0zmwzyMMi39LAzXLrl/HBfaSc2iYseANTMjiuDvgqIW
j4lYKVu4m96iMSlb2yjH6tDWdboZx7r6ZZZmv9WDTHq2cr+0rdxo7EjU64Nc+uV7q1T1hxQNdFsp
huipK2rPjlRBfpULpBAlj3xOHBIcteiDl3LQ3/uhSI690csbUWzaPVl7sjHADcXbLA6ynV6K/l4Y
UUKtikGBisyCKr7n1XFyRwE19BJii0LK1/o+C45H72WS+wDvA4PX7JqqC39kvL81TzHC8bweJOUX
CtV9ccpzKM+Ld2Bqt7/IdYEOaoFzi7MvEsuCkFUZoohubCFHZG6MkEaTG+xqK7Pd5EEe9gpvNln6
3ie7Rv/7ywX4xjQdRS58zS3bF4aXy0JsnopJu7DQH9yg+tiZwcqJWnJ2FfIuoOmAmoHizJzdLwfE
6AQ63VGByjfytkUF0RQBS8hs3f8mR/epqtlAGm7v7sJJvjA7i8zBGAhBMxbmKfGyH8oQfW/7YNcn
/5BA8SYi4LJAWJLn4coIaE7ng2ycwOzYufzaBh9jcw3OvHA90+0EbgLubYHGUeSUGX5PD0ZtlV06
IEk5yps8+VYFu9ubpi5aYjoI8CkX8RWjnJYpTRqKnnGij1vv+xDSp3wc2zclscBK6EH5xVADYe9K
kHHVfdDtNQY5jyFKwIcBgkfPZgFAcwRBue+CtLiD5jffNApyqrnmR/foI6b3OiLvFCBUeTOC1H/X
9Kzf6EWOUGLNgWv6St+HhamFvOm71LMzLSxf63bUf4VI0T70WmyiLqtF+woxYYdcTwOX55qPfiDA
nmYG5T7MjP5ZGsPgbrBQneyrJniuUT7mOSdldl7pwlNYNuaKwy1cygTV/7Zu+vOz+KqOpTAKAh+p
6N4YtFCrx1IHK1zd5+NLl+xvf6jF7wR3GU4H5JTyzaWxLOo7nbCrn9qQibHkmGTfWKDdSa+37UxB
b3ZpAE6g4sddTI1snk7TwSjDsFL104hotC99tf6er4IgOKndUTXlf1eEb50ccLTQtTwVzPnp0bMn
rNG8LaQvDBIyqgvzPHpe8+S2LVE+p1rrnpiO3ORt+5NgeJdVpq343C5lXq98mzV7M0eo20RsKgSF
T0LcPCuleki95ujJFJCg187qeq21MEWy+Tc6X9/slVC6lqcI5eCe3DovNyNv4xfXN36hko1G7FBa
+6CMIQqWvGwrGuXvVkjfmcDwjqMxwBwJM+XbbZ9ZirwG0Z7oQVDEbS59MxTDSut7WniadeqEX20D
nOvvM3wweP+ZmNz27Kz5qNAZiYiJ2npSpNe4fs3MlYmfJc+fKqZTLYGezdxr1DAwdasI3FPQF19D
AYIJ0wiOt3dqqSAF7xIgCSb+2av5QCaD39WY6pZ7aqEGZOKTQdfjhvF4H06+EG3q7L6K8dUgPLhQ
OeaDdacL9a4x3M9xrB5u/5jFBVOn+fOmBTE7c6MuVcRWyWIqi74E61cYf65Q5b1tY8k1JmQzI7B0
wa5oXIS6LDw1lTka2gTHRbizaNTeHpHg+gdDAIV4pFPx5nk2c5C6z03UhnEQI3lqJGUvRfGzPvor
Rx3m7YXDx+zl/wzNshtDFSWvq0aq660SPBQwzO9lM4gPced+5u0+7kXKsqFQKk8Ioxb7cVDcu7pp
893oavo+9atyB40W6i9SW9hNHkk2M8g/FCrPhxiqsft0NJpt7VL1FmQ32YGDYW4q6bMDSieIpQGG
x1auW+9alxlMFVvJ1q8yytbkE4fYEINdPiCPV9ZxuS3koNrEhcRgf0wpPLXa9iEO+uDOqq0+s0tT
LWzDzfStMYzlpg0GbZ/mWXpfe4q1V4MRVfeij8ESaqkt9DEcbGAPD1FGxPbCqjuKfmjYNOHGN3Mw
uLgR3T30ZaAdQwmaVKTJDburavFVNahmjJRX9SpirlgcnkXXY5hOG98S/qvnqrXS3WiM46FK1HdD
j7+PkWrs5V7QocQIH1UxQW45andCoSSnIDWLQ9f18UYputTuc4WBy9FrH4MhFICrxsMmNpmDNBtv
eBULco8c1s9NmYfuVjdG/oCKyA5il2YLX1/2pqV+uW1QB9o2ehYfyiZTN7D09BsgJfWzECj6gZl7
fdeYzFcBXu+3QalZ6ETmH63IhJ1vxPF3WV8miI3XDfpMbkEbosqp3niB92REebAtgn60e4AjdqyM
v4rBGDdlI4m7LpMLoCllbacR6RONxua5TTNxp/Zw+g2TqLWcqO1D1QUSuLSm5Ue6X1FWkN/csJXu
rdLorA2kTO23OvUkbZsisL7VmDu16ggWTxLMPVOiv5O27W3Q+slvrxG+yV2ZPo0x6VttpcFrMwhM
bDVdt6GXaWwytRY34JOjLyhc+9J9537oU9NyfAERuVGrXX7rYDwgR9xsPRReNp5F02SbNaP2GKVB
8pT44rhpm9xCXjWvt3Ka5G++bBTOaKJFPrlSetdzamyx60UePgFJmhTmtoEgNF0P5Ib3YiACVSij
dzWufxtlmTybTaNsqGfJv9XCM/dq4nkHpLO6RytUzG1Tqvm+V7N8G9coVgGRr05xUYecIi/fp0XV
3gfQLTHsPlbpTkcob2uQGjxUGvyCFBFZaJ8E21iMf3Wl2xzazg9ehBDxMvhmvDdZ76SJtr2lnu3B
xXhnZNFwSPKysKGV9O+lULCOslhrG2P0faZVJfOQVVK/zaSu3RV5qdKARkB4TDv/LlCq/NCOv1vU
6X38tqLsuFUA1a6UHZbyEqqIUNmR7TD8MQvwYtcanZ5l7inTs4nboynsKvVhShd/Z279iCz7z9tB
eCk2Tm1wAOXMYFxNRPXgPkqPUa9T0VtHpQBwkvXVMStdooK8BjNZur7QuQJWA5xaJc27jPhNGcpp
GNDkT9RmJ5fSS8X05coOLtj4QzMFYptOIsqAlzYEURrzxBxDJ0gquzOohAwfb2/ZwjeCH08DAgWz
B939We6UeyXq1wFDk7lm3QfWJ1CF4dhvaoOaTP3jH2zxqISyZGK8mHfae1MwTX3IQqeNDeg29/wT
OYQ9efg2zVcuysV1ndmaXOUsYQtSRc87YrejABmDWTv8MrYi3Y1ajzdwDmp2Hqqfby9vIdeYmOwp
OUyJxlWhWRAHT6mHMHT8NDiI7uMQZPeB+37byIKLM+8D5oNjNVGWzK5/2QqUkAQyZD4MFlyCfy3+
kNxu51org+FrhmauZ7aBacY5rqdIP03zSyqotlt+1LKVduDCd7pYz8z/GBaS0iAV8fDxa0YLO4eX
J2EWQ/NeKvnbP+wdZXMgtbSgrgAY2pDoqc/IpINGxADoPQn9j7Aj+K9FFcAxouRrQssLHoGAoU6i
/YdiRJl9LLGBuRge3dDpZBfYVPgcmuId0lsrL4c1M1MUOfN1SWVRsMGzhwwq5QUtVfWxslYO1FLx
kMUQzwH4Tbxksww3gxi7hrk0dIZcirnXmPaUA4ppsTYOT02mtBuuwQjAeqImm7BJxK3aW+E28aJs
Jdde9BlE3Ygk1DPNuXpY10WCHHast69ekuhJbl7dyFGCO0iPVywtxF+Aof9ZmkWRMhH00SvrEIlI
JiZcVY02Eff8bbecLorZcxoj9AAmRiWLwt7l5xtaoXEr+CCdJCbr6je+8H1s3N0E5Kq81m6Sn9Wa
/tqCx0wdAbZv+p50Wi5NwrVbS10s+I7uqvcwLX/oO96bWrn2pRbtwHfP6NrEwmrM9k9WYiZpVLhd
xarcVuavmiR5bUJjzcbkLWfen4StkY4xN1jdl7baQlAQ5DxpV4oe0y+dfSRK9VPg0KjWoFZyacUz
fNWLXSVwNG2kY/I7qos9KhclWJvb3rBkCOUJWJPo803tmktDcmlQEYXGlbj7PY3vs+BH2W6Neg2s
u+DZfzpe3FRcVVf3vtiUXqKOsL118rB1Ld/OkrUEaXElsO5OM1QmFY3ZDTJKcSnq0eA7AYgoWxfz
oxmmb4ohHIX8r2k+GAJCLfx/tmbXiDwUQVRybzhxi+6QNakB5YPgbmXNHXe3P9BSIGR8btK3Js+E
WWtyyDOHE+LQqzW/9ZEVNLcWCW2Qjb/MSriX02yr+f5vuRJ3PbVN2zWsXeuKvyLV/ft61MVvmB2s
tKb0Cy2k77RSq2/K1NxVQfrCS2Qth1/0k7PFzk7XWI2h6WYikcLUH+Oa58dYmcLKli4aoZJNUZHr
GYWEyx2VrKYUZa/0nYQZd4BqwWPnWWtkZIvueGZk+hFnn61hLFnqusZ3xMJRlG++rhxkOdlI8ofb
/rEUj+jMTFSQjJRc1Zd5DMq5N8DUmOuhnWgSo527JPty28jCnYEKz39GZlEiE2NG9SGhna5ArXLE
4F4QHoX8GMXfmuJ73a50DtfWNHvr1FFReaGHuUz86MLPaEgHTVnJYlaWNI+wiTCmJorZLEmTtoPQ
H6GtOxZiszPj5qlSk9eyU/eUVFbi7bRT88B+tpNzoue8AK1R9RFmha+e0tih61iyE6bdoa8KGwzC
7Q+3spN/6HbOvNDqhkYX0fRyvEE4ZMLoA8WXXUhWmpULa83QzN27xu2JTRjSs5+u/6KbVE3WSIkW
bUwjcAwVcy/OO9ilkXp1qAtcIqpqB/1LMXxO3b9/IEziZP+zMf2Gsw3zICyve9OFodbKNmn7a9Q+
Vs1eHB9i7/ftT7OQVl5YmsVUxai8Tss80uhuV48wFYHylaV2E1JCqvxxf9vaUjg6X9fsBINr0GJJ
MAOnlx5D97sZfoLsEvHYH/9ghplsEkto/EV9FlqLpjELY0QJTE4sp/OzhwyZj0IYN2GkfrttanH/
mHGnIzkpO8yLFVmbDHHdWIFTdsnI9SvXj21NoR0hg/yhLT3KbUDlVo7v0tVBacmQFSrv11WYKKvV
UKT07pj+CCXEIHS2mhorZ2nRCPPSpH4Mi6FufumDUFel5RBpgaMW30O4F9L2++2tWzxIZwZmzgAS
OtPDEjrcwDOO07xbZOkfkBXZ3Taz6HOTLhTjIoAw5kQEo9YaGcMOPGfGn7I2bHq0mEr9czqKK4YW
1wPpATgPqPpwu8sNsyrFy7kbQ4e+P6KwlFcjaaN1azDxpfXQfwAHR78VMMTsWsqbvnOjpAucCtoh
CiEJMP5R2zaVbN/eOGlpQQqjLyJa1cB15loYSpijZ99Pvu23B99NPwoVOLFWCBP6nFTWM2b2IzRv
U//QxSMyioNdJMZT5PYHJrEOxtrE1NJlSaUJNB7MdghcT7/3LCpavq5HgWt6zigqJ6Xphq3vDhDE
K919Xqtbq8kdz23em7Y73t6JpUP+h28f2LwMMdLMcCeICABJzE9xVPZJ12+VTN73snGU5fpD2a0R
7q+ZmznSKCe9maeY8wEb5F2/j3RhqyvyRkuGEw237e3VLTkUHBnQ9kycUswxXm5r1ObMRo6Bz6so
fC+UiEZyRH1SsLXmr2ks2CDom3kaAVHiZTnz3TrSErjpebYOxUNUffGtT7eXsuSxlKVJQaf5CR6T
l0uBbDfxTC2InLTgGlP7B1V6zc21/upSZJw4yaFvA1TBm/XSCt+HLNeMIkdzv6fel3443F7FUnZ2
/vfPvr/XRGFCBTeCpeKxY5S/CH/FDMJ7zQNPyVxYm81d+v7n5mZxGDqQQXLraTlqZYfVu48g4kjr
M1r5OGvbNvv4utH4ZVCxLDP/XY4p4Nb32/smrViYz8Cm4tTzyeIIkk3rWLcPkfUguHeC+5YFP0Ox
37Tpa13+UKy7RtorknDfrn25a/+bqLunAQzqGMi7zpaYDSEvVGOMnTx/b4fXUrmXtb9+BHPnw4E1
9S64aOaw69ALOqsQhNgJ4squhZTBJHSb0rUn8LUPonsNJB4BH/DWVw863Sv0MdL8mLLxS+Lu6Ba+
xMFLD448qe7V2rn95Rb2DdgQUQHOORDy8w9nGMIY5GqYO0ZzX/qW3TS+HQwrSfWiEWDk8FnxTCXW
XR7bzAgCAUnCzDHQij5GQdy+q0HYvKldYW1vr+f6SFEroQQITzBtC8ZUL01FEsQp0PrnTuZB1avf
DYOT0fFd45tZWJFKCsDVJCJ9dEWPCoTXMIoeeetWoP9bUAnWpLLcWqNU391e0KIlDTI0sqjJ1Cyj
1sQw0RTIOB2ZCk/ElCjch5sObOltM9O+XL5LUV87MzMd8LMb3jUCRtgVzET5p6LsaWFZtqydXPFB
EBxFqDfdsPJUuA4ZWIQiE+G3aWxZnS0Mmg0xS0Y1dYLyp6eM29r8dXtJC64w6YgZpCtT2XmOIWR+
sTfkuhVOsvVBDZm91L/XRmGP3e62nYWFXNiZeTeAEytpKuyoemdn8XuRrxi4zkp44TCrT8yBzvCq
Rpt6yKZ0CB9TKSj4MOYmRxqwqqQNFUBbKddKwguIZuzR6YAubXrlzANdnVWqWMiToK/EJG0JsiXZ
Swx41/lbb3wxYtjZ0o9uvsb9t7iP1G2n80uY/XPHnLngKDeJVVgRc2ER/KzyhGP5+7PEBUHvgwYZ
zBTzPgRBKArjgLGmOBHhq7f8O+ZbqjspHdZYZRZOLYcVRDiLoYk1f/ogZJf5ahTy3Pba97rOdpFi
PbDjK4F1acvOzcwSiDrp1HpsMVMI8nsbqB+GZu2rLDmfTOrIGBhYfhZzGRiqRgmzTNF8VCOm+RR5
W4bWNszuMz+4k5QPt4/S4rb9Z+xKgV7McivNDIqmY7TzPe0zE9Z226m//t4MxD684KiqMxAxO7Fy
X6di1lNlVutXyygPQCE34MRWQurSzjFLBtkPOT6tnNnOBWLQtlXGxzFk8C8lY6Fu8lqL/V1oCTtf
CNcSh6XNm4Q3uCo4vleITq0ZY7WRC3zOTEJbb/yjLORPprY2E7YUVykeTH2WKXjP8a9jYIbGYPZ4
RClsw861G/Wl6fwtSKCVHVy2RNAzmKy4ZlIe1Rh5WQPRGa8jhRQtu6C+nVXVwew/3faIaxYDXAF+
HMOEeJfn/bwPlrnZUAOg8pyB2JryvFbKvc6Mlh3sYUmstgE1rOwfsgiMMl0BiFMn6Zu+6FnEk3KB
Ib+MeV7LegqQW02LB99cY4RacotzIzNnb8VBD+MaI2PxsTVQ2XXvjGEtfVg0gk4H2rES0U6ZPcyg
m5Qzi0l+p1GCU9MPd03aOS2D9Cufafp7ZmkKopZQlMGdxY0412UUBrkwQYFjJxcqmCyRTS/cvSJE
zqj1m2GYXhrqJmsbiLcZzHC7rR6Hu9s/Yulcn/+GWdD1VS2wSoXfgDBQmL0Laro3Rn3LGL2NFsZt
W0v7yk0IqQtQv+tCEKyRyHCEI7JLUvLS9fqTALFdRYfitpmle4Rbl5jIvBT0g9PPOHPEYuTekCjV
0dQeqn0Ez+FvudQg+b5tZiHJ1ECVT/xX+vSCn3b2zAxj8T1wOu6SUiXgZtIhze8sRF08AOE+nHJa
9qHR1iaYloLIudHZ5xJqOalllGQcc0Iapz5Fs/fCdze++C8fixfotEBlQhnNAn6VuKmX+RXlHDN7
8gVeiVYWbAKr+fvMmYz2f3bmNJQAB8ZGaWktQgiwhc5266/RFi2GQ0ubgBTwI/Gxrr6U0LtyNfpO
L+oP+Zh/cBPzlDaCLbaeAzLwIxMWVFh1J0I2WAiLlSO25PbUjKmzQyQmS/PXvGi2gytG7vTN/Gee
2w70WgfXVNYIDxftGDCxUWXlBTwPJ2DOeirHHUxZ+bCp+999/ev/SLuyHkl5JfuLkAyY7RXItbas
ql6q+gX1ymbABmOWXz+HHs10JskkqrkvrStdfRVpHA6HI06c4/A18bkFI/BqTDJhEhHozXkeUGWx
olA9RUvJAJuRpR3GBiJteX+4fbgW/BxmbFCh4WIG2dtsy2IAhgvTwDdLewejBz1gWXYQa89x++u2
ocX1AMsD2AgA3FeDFIonXVpJoGwmOvBYmTupW4HR2CsN2kUzAH5BYxjM9FcjDkbSZ9IYkD5BN953
Bon5lJ/K+LBeMhI0LOV/rcyANmXXiTjNU9T0rQZXo+drNnDo5dolvPSmAu895sAwYo7q1HxKVKuB
D+/xkjtl7VdPY1uhooBRHoL+21eYFdHzV90QUIR+vr1ZC5fVhd3ZxRxDlNKyZAIgEdrLSZUAT/85
qg7lCHh+shbfF64RFMORq01YhOsi86D6URMK/LioWHxjRRk0aff54+vBMB36v/gXmJSZl7cSUn02
HbUnXb7VIH0mzdPg/UC7JNTYCmP4woGCEjN2DCNSYO2eHyjh1JWrMhGfshhpoAtWl2gztulejGNw
e1ELrj5FOdtDFwDwTTpbFI0p3vcVBSBlaDb5qO9b1C89YW1um/lLbDfLni7szK7C0pYtr2IzOQGs
9BBpVgDmvW1Pml0qXoD83pk6C2jUBgrtZ1Rn9o3Lg75a624tZAEXv2J2TcoMhCkYbsD1BSpoKqug
yFFz7O/y8asXdRi8BxBxfLm99GllN1ZuzdCkWaMXo54h83Dsxk/bxxi6QX0rH9ra2FlVd7Llykt2
4Sg4SAMI0OfWhOicLbIrMyFL7iYI+maY8yZs1p4sKxbmS4Jwj6lM6SHbSB/QRfRt+fv2N1v0ShSG
Mb+HmTbU6C6zNd55IIYywdMTDZvYvHPYK13jql+ITtMjHF8KJXWUfGbRV2i1Bj6RAumt7cR7d4i+
8J5+ThWVfjdIesi0eO2lsmQSeS5FAopR2asaUAfZGO70yGI8q4wf3cGLwwTnYhoUE0GmRm/rdXn1
5+OfEjHLIzpKKNdEN3VDjQb8CzAKSh1e/0Dh7UcUr8Srpf0CIT4YTCYELP653K9GB9cCxqhioF9/
SE+DKNhnDCKspPBLXoetAlUaQNl41c382qnQ76+yEpkZec/qYyLWppmXVjERFk5kANPIwcyABDC0
LcF4/SRsoAsHjm4o8Ob3bRetTbssxfczS/NiUzUmpowrULJNvfWxeVaFDMDS5jNrpcey9M0AVIEW
J8AqAOHMlzSQyFYDDpIbVzlUUQf3LoGq38pNvxTizqzM40FhMa8tpqei47J3w1SPVWvtoeT0Gufu
Hrdp4OW/bnv10gcEJhAPcVAJQtdn5nD2WOXojKBObLSjr5PHQkf0dhrf1TcfNzSVf+gE87lmIVIa
67K+gqHI4seoiiM/odoO8wFhXI1rZbSFVaFmi97OxHUAsMf0/589UmNQK0pXQQu9SgbmS/hGZUB9
Kla/6+b77XUtZYVoUk1JBphAUYuceUYxZnkb2Q10qVV079bVb0u0QYIRWGAsoFw/nlSdHT1ON7JS
a5nv9LdnV+K57bn726xPaVzB9ojSltnfF+j6dOROat2mtN5FDXbSbsVFF842ZqTAsopOE1Y8n/5q
ys7rvagGCMGxAkRen3ZWyLy1AuWiGTSCJzonhNx5NQMDe31K8hEPLtM+6q0O2ehon1Bvpfi+cOAQ
oiZFg+mJgtLXpaMUQvEGe4rSU14ElthFag+Ar7Jdv6o4oLhr2LOFm8vF8xGJIhILHWohl/bMQjSk
Kc0ceVMVDFmOEi8gisbeSeJ97awcuUXXtOmkIOOgQHk1XlbJqBaZJ/ITqWJQqvIgYZ6fKD2AMKRv
YITVa8FO8Luw1nKCv8jbuWOi3Dtl3SBbxT+X68Tz1Ukao8xP6AY5d6DuZ35S1/ROsr4Hrp9AesPk
Lgp/VRVEeIliPrzNfWV1w9G1i7+Cz/dRWmfQZ0uc7AXIwAYIJdvbiMr9nTgDP7YdBc0velAff7K6
U+MZJNiACVxxe5WG21puw3MExPxTRQe0ZSi4oqq1nsxSIn9uaB7r7bziUPDB5gjb6/2KpIdGpPdO
/kAqkMKpvU75fd2VISjHQ/BibDWLHRoQxNwOX0vnDJ6POxS0uzgKs2eLWQuTwVmLU1uMxxr6agCr
xcZKsWvplIEIxqDob6NTMw/HqaBmwvOoONW92Las3UDsrIMIT/8H5atjV5PCHwptDZm1MHUB4mmk
YZiJAamKR2eHrUf3WLiZxzD4WAUmWHNjG5jj/LeVlr50jqCi8xQYP9nWEb/SXq440uIGYwgXc8x4
5WJgZvr0Z5cQWodQQ8zi4mR6jU/bcg8yq0OUCOD/mHHokLTmU22busfRUF/Lwbhz++wBJJS/b2/x
0mXoulPjGf428Y5e/g4JArW2yEtssQBEiXo132ix5JsUmCI/ic3q4y4FmaxpWhI9LMTVWUzVSgid
Nh5kgmRfBujdBanzoqtPH17UVPVxvYkuDgFjVhPxSFn0Q4/A3WRoXqEP6MtJAQesfNBcWqmsL7gv
zAAyOT0Cr5nFzRbEk1YPNE9mvqS6tYn4vWR/BHtoi2/gdgpur+yahn9iFvxnbn5HRG1d13EEc67x
DJmzWhx08K4l7MEioLTrH9IBg6Hfudv6w/Aq45eh78MS/GvddxX9Ke2t5v25/YtW1v/3nJ07sgkO
hFrLGQCc0LsYn6ULjopnVb3E0RdGvt02toCbvVz+zH2cUm+U7aWwhqG8YXyr4zs+fCPab+7eNZH0
teiOVY0fgdS6yp6YPKDA45d0Jc1ZODTYBMA1UMxBydeZvsnZmgfHBqdYw9gpt1owKWtbi7B97hlP
6HPub694IQRfmJrdlS0YOSxSwBRhd0XWgEryIOX7bRsLeQeye2uKgiDIhpjB5XLQouRpaSEWcahe
JfY3r3PD4Z4FTbxiaGkx6HQh5EIbB4/L2XdjXjPyqjJyILZoyOKHarr5Vwm5Fq3ghkbPFTnbFXSL
tk1mCdLhko4LDBCTgKl7aq+4wNL9MQnggZsHYwKYrJx9NKIbaihjJwce0b1v9fRQEYVePAYVMEiP
B01gCA0carHuZ6J8re0yAHv6yvDPkh8CqQgV1Inb/AphJSgEN7quYGAIaMkWPB/WBvP8oF0vQOYh
bbXGjq8vHXZUftFFR/Izqa1fesoE7DC9vihOWefcd4Xtu3HxyPJkU1LnbgK3kiQPSzwyEmc8mtw4
qBITi1R9t2T2Lg322KZ8w037wRbuSsxf6mjBowBABKYJEyPzob/poWWQIWInaIr8tIWUuEmBpmtB
RnGMc6IwC0MhvEeGdFfq2b3diB3m6tYkhP+PnwGHmEBv+EyzA5sgCnFTWOxkDtmDBgYzwvSdmSA2
ZSUHq1LyaPf0pXaGp7woP9uDOtw+zEvej3YyTjJ0nIElm+VsaVUIIWlewr4ITPlYAlVI0u1/ZmR2
kBsKlhzC0vKkrB+l3Gvq52is3KtLQWmav8FEOSrzV2U80QyeE8d2cTJQnSTiftC8gNj9XmNHUdsr
61nctXNrs4xBqqanonSKk5N8Qy0HkCQIbDvEVyYwn1kSxDXmt4ojpQ/AHK7c6UuH6tz27E7jgnJS
GLCdtaARpa/KSwIMB/k23LXJPjcgKr69e0tPPzTn/33bqZ51dn85SLBJUrvFCaRs277BOA151fty
07bPLuSVBrHR6ehjtnXlMy/5pmWDDxxHg1wrjKu6ih026Quz3g5c8ziw73q7BgdYchwUWuAzeLXg
wp0truNOw4cYMUqM9etoQTGj1I8SZL9+3DuHNKLh7a+5tKipw/j3BYOCxMwes6UnxxQNRmW9qOqg
NS9RthLnlzwE4X2KJ38JM2ZJetSnRpUomCjjBONcVshb7RnJPLAv48ms1aYYi5fbq/oL6Jk90jE8
/c/m7ERkTDmAmqEJjJnMLSsh6Gg7u3giFWvyTY4xrBgv8bZgIQBc20qAM9VOQzxb8VhF5uBC/ZGN
Aebztq6EzrBM7gHaPpQWD7GaIJHJr4zmm9Ro72TEA60QEBqSILX07szIOQhqb0gxruzU4imfFHnA
jQ3PuBJDNwACixWawSfbcn3LPAz14FuSbW3tmTmbpnmW2s+aSZ+4a6YXd/DM8mwHTRAKAE+CXner
YRZU+LXzKe5PvDlFlQw+LmmLR8L5Omd7V0SdbcQGAAmFVK8SSnoqz9eK64up+LmRWdiye7TAoEOD
0qad78vG9lVt+bld+2lKD3ZBITIzvqEs/ZkaYpsV7jOzANqyzCDpMSLS2V9uO+x0zK789ewLz46h
ylEQchl+jpPeW1KicLTGCbG2h/Zl1LQlpI6cFl81q1QQ0U8D1H9idhhytc2rn9Di+c8WNLvIm1xa
HFJi6Ulr78wiRhq58phaqsPBTVD/w1jNNNg1LfjsGohB0ZmM4Ms7xWBnVPVblH1Cbk6ix15/LtWj
a71oYwPxr8+Kfy2Y8Fm1oeB8o9DyZmpXsTe9+iF7kNGt1F0XWEUn//33w2Y5VDo4RSwG/LDcflQV
NMgAnIjrExkORjOE3AS0oTq1xo+R/yLldyW2SfQnaw6lWnmv/B8+/j8/5IqjCADlUk8ZT09s1AOh
2Y89GnB+qpdbCxpUoySYkAR9C61DrZc7MM0HFD93yLO9HpGjpTW/bvvE5GJXTu6iBwiEO0rf8+RO
DaDP4AOQuc0A9QJ5AOBk34GWpPmw9vYUQc4MzVxjhOjXqPfATVFjOJYoCjdlfdeCeeL2epaOFLqZ
wDODUBUa8dPdeuaBfaZFScJwsQ1/tbefG7sLuAVyF7AHdWm8Y9Ea4njRt85Nzk7xOCRxPdaIxKxR
QdpuPfdbj1qC9J5zaHr1BGidPAn75q1PtwB1BYbWb+zusamQsXhrEm6LmRjIVyeiYfS/MC1z+QF0
D+yWfIKOlePXge9AcOUX3b7lTxZEahX/TuVbn690Kxc/+pnNWWApqybSxxw2rY5DMckNSv7u2Zo/
NjLU6Wsb725v8lJChtRlkkpBwfNqck82bdY7Aza55ulOiT7sIgtFqu7BnrA9ubG/bW4pH4MuqYvj
gU4UJlUvP2mZa3iBE5xZI2t8S+0sYIXTcnvbyLIbnVmZ3X5wBdq2qMmfuOI+G16ofVcW+Q6DIH39
WqoXmj1Fxj2o9cAP+4lXeIw2L73cFsXKc28xRJ0vd+ZBTUsMcG3hhyTJd409K+sXYkKavuUDB7/n
F2Gd5LCzs2/gmFUO9yfML3imVr7GlL7M4xLERvA70AQH1GP2NUZZjlqFyZuTWT4T+ZkMTZDJfZZZ
Psg8Ay8Cw4tDfdt+zpKV3V4qpCPXnyBcwLGCEmxm2h35mMbjBK1indhIqrsvUg3fMosXPmS9f9u2
YBuS6NHWskGfarDsTzoY9Wublj+6rFl7Wy0eLrge8DQTJeV8tMrpeqdoJjheTeuNiMkpSd1QQ8qc
1vmW1XnYqrVUfWE2F9qgZzZnHo/IUkPRBNBDh1iP6JxtVG5sWAliZjJsNalCWmRPTdF877NoT6o0
1FUUcpneK9NYSbHXlj/bDdtVRtlNmScFV7LuABxtH3LwjNop23TunvCvtz1v8bCfLX2W9emaKjVl
ILaQJt1zQNttN/kzOOz7bTNry5odMlclHcnaKRer96Xphaz9wiXCSiSCmEBFHL522+CU4VwdqLN1
zW4pqxRyKKbxsjQuXyNR/ir6/pBElV8OEowknAZtqTaoDa4cp0W7qFoRE0BjXMmzd4qrmR2TmOY9
yaR90FlzXxL+jmH9TcHyO6KVhzQfoeX2/0BiekAAG9AswtMMznwZsyvHrjS9BLTZ8PJ9OlYHgSaw
RBOMW2tKYYsec2Zq2uqzlKNK9CqiCQ6LyYaN0rUXfWxDlRUrDb6lTA2zRtNwKjCsoDy/NFP0MqWC
wExeSr9J7/5bA6dea99N/n3lJ2dmZn5SDq3BNQ9mjEh+zzX6B9IhKytZdol/K5nvjRlHRTciomEw
9SExk3uDQ/AZ6nRQ7CWAPrL665gPm2oAj9ftQ7C0OPQJIOUCIj4Q7s+Ciey0TFcjACxAcD+mcf0M
D1m5x5cWd25itk2xXUE2zmpxjcvozou8iUQbNHvDUzG0gU7z3wjhTxrY1m+vbMk7QG81VdIxrXql
f1bFYAEtEwBYohQViFFuTLP9Qln8CKTGygqvTRlQSATdMyrzE4vS7ESXoJ+w8PoHYRNATmaWfptI
xJvIea4q116J/gsFFhjDJDNg8OA4MOZNEQ3qlV42sbmABwDKW7/AOO+PA8hdq13TfSU69yOBt7Od
bjJtLbNfXChk+WwkId7EgnJ54pxWjgaddOkTu+MBBygjIB03d8gOat23ucPXLF6HEqwWrRC8lNBl
NuYzND0kgGJu4JEkoEYMtgCwruV4OK8U/xbXNXE3gO4UaMk5P0DUjZEA9wWmMQcwlrVWvWE6PbLW
uzeGNW3D6+OAFZ3Zml2ntq2NnlUjDudOdsws7S4vjBCSilteR2FaFBsixXNdqBVg6+ISEfcnj5kY
r2encMxtbmN+AnrtLQ3rsgdCN+58L5XHXIDs6fbZW9o1qF3YIJKfCoHzN/QY9dyqSoyLGfyXB2Zo
iZMODtHbRq5DF3h38Zz7OxpMroBwRh3pImnwULeGsUeRQOQgUl5jl1kyYkxgpIm0BD44i8yO0Q4d
lbisK/cVsDHfKtaQ/Evf6tzC7LLsOiuPHBOxf8Q0WFmhoYTMI43Mze2vtRg3wJIESIgNQgLMo12e
XSO1YgJaZNQBqszvvbCpvxT1ENqQjWk7vzOeI/k49I2v00+3LU8LuLw/DSBw/hmefUJMVOtsNJGv
Zma94QX1E/KeAJHMR3C74yqwIQV42+LyJ/1ncfZJNanHtbJgkafWp7aodwKygRnGXlfsLLxQL5c2
nfWzRCdxGiB7Bhgqip2IP5GsDLxqrxt/kuRHzfJQsLuOfsGAoE/NYwFmC9qCcrs9OMnr7RUvne6z
bzyfZqycGhO1OjoJDnTgfNJZL0bZHvOabVthHG7bWtlPb3YJpFDS8DpzKml6j/pwj1qmB5b+CAUe
e3x31vDRa37rGZffOG1UTCsL74LRe8rT38SoAV2Ew/KfLbikohJjL+WE5vqpryFtV03PkqMUUm6G
0U1fVYSk+tqrbcp/d95Jubhuo3dzfABdj293bOWsrvjvvL2mA5SYJxqW7IGGVj1z/dC3z7c3cTp0
Nw7lvCgm0v85lEhZvuTUOIDKd58lut+3LGwdbeWkLIfR/z2R3iz4jF5vRtTFl1T6H7CF+IN6u72e
pVv1/ADMgoybaFbm1aBm00zbh5A4cKuuHqpUYiomuWs097Gl8tS1/w+MyhQC8LJCbQbrm0Mi+rrK
tGKiZTfdZJdDFGvUi12jVNCVVTDybW4cWZyGsthm5p3brZTxF7cRkyRQ+EOie0VxPuo6ZNQKBCCP
PPaQKoryoBpebe3TAFDM7S+8eOxBFoCp6QmtPQ8x1ElJn6Wo+UUYY9K/8Er5I6mgyXlv0D9O9XLb
2kLVFt/1zNwsygiryHKrnLj2vFdWAp4ArnMKMAc/EvNX4zwU2b4TK8+wxSh6ZnMWauIKNCQVqhzg
CHJ2wr03hOU38sHyVnKxtU85nZaza4NmeIwJA3bqvt603IAmrrNxlBcOnnaA6k2Y1Oh7/YcfdHYE
S0FbkhYoYlrj+FRCwjUurefGTI8Y1g4LPF44ITv0sPZ6P4S3bS8eTkzAoQWGXP5qEL4EyJxgxh2H
s2wCp7yP0bEuT3nyCjmqrRv9qD7OlQbnQc1/Ur+GBuC8VgrUlJGgrw6G2VjfVoX3vSuyEEWJ37fX
tRjVUBid0OpgSyOz+4HrFRRHY8RpqRVfIbbpF3b847aJRVc5MzFzFVfLILJawoRlDb6Zvriju4uh
AlfJZz37Qvu1lGbxCJzZm66mM9fMcmeMGygsn4SBUsCnpNP8ztuus7MuXXF4w043wjTK4s6OGtTD
2iQfXEQTDOt4rYuOJ9+hpn/76y2FR+C+J71m15sAW5erGVvuZLLUQHZNSt+o283QvWtx44/UDPJm
JS9a8oZzY7MrqMILJTMaGMP8xLZOnzS33dxezqIFPHkmnVU0eebUW1Jwr2aujVs08/yixZh9vRIl
ltwNU9qQMEQpA9j5mUePVNl1P2AyMS1+84IHHcTMMO3s53AFCEKY2UqfbHGDJr0dvEiAWZ0XFCD6
0KVOB3sDdiUS37hOg8x9q3S6gwb47a+35NqYA5iqXCDhAsHTpTOIyNQYy/FetDtro8k+HKkDdps0
EN2v25aWviKYHZAQQN4CL9S5JfQ+jJYg1BrKCpoug7bjQ1nd8bqbStmPSZKvbJuxaBEv4b8kT6DG
n01aeBWLoqLK8lM2tATgMobmRAy1UJw/lLD7bgx5ijFWVNi/6iAo/KZKjHwkViQ2bOzwDIvVGHSW
1HeQ6Ok2GgZUfcDAOWaWhu4phSyXP8YM2ban/6LVUAHyy3kI+o3GbzSvR0fAJCHTWvdd8Whc8ZEl
r0f5G1p00LUGd98sJPFMtpYNfomTloCNi4CuDxv48TooyDiQ3KBDjgTnqrJlll7bQ7Y+xxiO3RyJ
sLgPHoZspYm35ILUxVjkRJznXCmB0aGmMfAEGDki2ZEwzS9UuQH40h/5mhz4UoCFDBwgWA6I08B7
eOntjjsx4ydWdiKUD/veZhUICiLHJw5fU6j9+x6ZPybQ7wc/C2g5bBBKXNoymWPnTKPASEtAG60R
3lP0jvlk0RJcUonbub5rlj3a7lG7gQ4qigx9477hU7+TQZYBUbQKG8wCHhxNUb8z1QhFEQ65L+LV
jx5169AkGgbQZN29sbTK79K6Ho4A1dc+qub5lpYAxHluleyigagII5E1fRJMvhM1JHder4oQzwAK
WYoU+Gnaug8uaorBmLjOqUDQDiBx94Z5mv6lJuUInYz2Dc+V7wMZ8hc9BvY6Q0/2bnDtfCMBbsRY
ItKmIf9BBhHv5JhNw2LoUZfDiOeg0b+qpM72ymyN+96xItCcp5YPYrlH8KTYe2iwWr7sKuY7rEh9
qdg78YZvCWa0ArSixm2Sfyn6T+74XJ2gGSqdHQZph21etyBPK0c/ibIu7NDqBZVpozBOOARVbAVR
BZY/0KHvOPS3Q9EAe21WJmYAKJ7IlcmqoDGke3SlQMRDSXWb8UqsHaMlrwNLPeruyPUw0jbzuqav
SMsU0PLMjk6xEz/YQ7Jp2VqDaekcoYSKVhagDrhzZ1dtm1Wx3noSAPAJyFICH03DpLK2Wru/Hcn/
1vfmrn1uaQq8Z/mQDebYyOpaWLLjp6ztiN9qxiECoac1pAE1sjCfCIwhbGs646bz5GNimF/tpA/M
ge8lK0KtM8KuW4skSxcnpiImsCoGxzHXd/m7SlMfoCM8MLCdfJfNa+w9GXwb5S8xBkxvf4LFLT2z
NPsCLKZpYoiOnSw6+F5xkP0Elw5uG1neUKxmCosAy80iSDNCj4mVDUZw8MCLehU4PPZT54DC1oql
yQOvN/Sfpem2OdtQzSZ1GlWwBPgVCTAtUwdZOoLpOsrSbWTWBTjVQJsacxwYMqBcd3uhS1/Tw+sZ
TgslyKtxz7ZiY5srvLZGDMoZsDbSr5VauTGXnOPcyGzLqpYZDYsTCNYYJABf9ReDeZuxADdiF28R
Elc8ZAEfM9GagsbZAATJwlj15TdlEmuVDJJ7mSGVX6ZRd/ISrTpUUC2/qxD/Az0Z+o2jGd6d3pLk
tRGIHgEnffeAARJ7a4qMHXu8TncyZmsiRYufHDOoIChDoeTqJrRNiEAMnshOvTcGjFRhSoCyzj/f
3tglv4JeC4IeLkEo502/4syvWBlBnbTGgwaMYWxSzu0+Ibv9ydwRotmS2k9x0aqdjkTm3rZLa8Wt
FnYc2JxJsxdDWRjImp2fIoo4GFMmzn1QNvqGsu/HKDtEpbUXGcRC6Jr618KMJEZM8aLHOCYmkjAC
erncyPTS0VNxj54xqD7z/s5OvmrQYM6aR3TQNKiQN8mb8GrfEX862gUpOfL6p2u+IsPzcTqhLpI+
6e7aUPfkaZenG9kHyNv+ytdNVN+XPwvyKVoSx9HwWOpfVc43tngbUhPd5t9jQ4/ce7m96defHZ+b
TnkPXGsiJ7k01ws71zQKNXKevnTFD1G8Mw97r+ch0b/fNnXtXxemrFmGD6aXurKHcXjMiwhtu62X
bXJAYlzncxufxBBisPu2wYXqN5rZoGZHzQevpasGOqssgae7Njy2/ROVoI8zDtrwtXYfc7lt6Kmg
v1n3PFhyJZpcXwUgQ5mEAScqWfOK9VmlFkt4BjRVLuuAirs0neDQO63+srK+v8nIzFkuLM3Clm0P
LZLHDChCSAX5JsruW6sjP8y4dj8XoO3187Gy32rXyQ4F4/SQU5uHLaa5v5XRWP8AeT2GDCz8PNI7
zVZO0m5yMIdtQZovSL6tR/Qvx2BMc3sDmJHzOY7iX3nrWG2Qjlb0c/TIAJ6Svtm6TLRvZup8ytrK
CHhjl7vYoupTofdZv4kzL32qK8P4k3axavY2ro07gAHFZ03VIuBgZdi6XeTepwXvX0RR1Hi2afI5
cbUviZN7z72hFRuPVWTHhh6vuLjMk8cutusdKrpW7oNZydw4BYYsAygIq4NqcnC12ImGrL1FR58Z
cewrYEd2psqBNWs1kErF1NzyJmrviqTnh0y3aj8WajyCvz0+QMWiCrJRJjvIRlKQAWHWpMF8z1Yx
YYSxNKKTjuiP0hLAmgYdEB1l0wSGmYIxv7WI+9aVhfaUZPUgfKuz1I/O7diRjFu3bv9EXv2dAgnT
pdp+zMwQWtjFS5LZ9V1D1HOiSbore9EeMrvqN1AyoOCwmMSCGzEEilMZOJjifIoUrx9b1CvfLSPV
flWAFW7TPlOv1NO0u9ETYzCY0vkm7KwNtFQWT1Y91LvcHjLssD4OgT5Yybe61d3nClnFI+bJfo2W
FW2bkZHAtWm6LbhoNoaXONsxtarAc6LuGCkJklaziPZd4nG8BlJngy4TevGV0Qe6nmcHACht/JVO
BXVv/Ggrt8TEzjCGo+UmIXJNGWglmjTBZ5LqQa71+QuRTvF5rGr3JTeq7CHB2KxfgZT+rnRi/UlF
zN2lUV2g/QK6P67H/Kso2nY3uMwJGDiIdg6LrAfdjIEmBCwNRER4rg0GlFJbsIhjesaRvm4xB8rB
pfmdDKb2R5fIPr0ME0RQH6aHusjbjapIuUtbgo/dFSDPcrts07pE27hDJbeOpqvQsJr2YEeVftTM
tt45MauA8cOzRht0EYgmUoGRZcbOpgKpWOFaK2FtLbzMQjaNNO7UdZ49AWa7Nbw3ke68uIec6s/b
4cVZCNioZ+lAXIAadWJCurwbnDqN+7zs06feTOzvwnKgO5X2VnOMTLvFGcDLv6WRu3GIHPfIFW2I
KhheyG1RHx099/y+yLWwUd9Q8ggscJE99HVWBEb7zikBu7YjN22KAZxulOMpKUj3w23gMYadbhvZ
GQHo0owAM9r0qUxstnMlMrCsA/gfOs9NKGpWPchImi+oJ4qdZozRVkVUhL0xdqe01bSQN+zr4DX1
PrXwxNRo5oQK4lShDR6YXVbw9kcrWbktbO/nUILwNRZoWjhj6gWVF5kPg8A7v/bcrWG1zQsZIBnh
eq4AviG31SuEmtgew8/2ps7ln6IBsz+tMbhkDqTdKbuocclpdRIUDA7RW66FPgnB4yoyIXLfpPKP
THXqk0x1u6iBTG2Sg6JasCZ9KvSWB2WTiOeuHMhKnnVZi4IeMqYeUYUCJeGEhHbs2esh54S3ehQR
iE0Cmudn6VoCc+meMABEKMrVGAlwUB/Cc/3SawQrMocIsKeV9U4fVNgdeM9CFL5ue+fVOpAo0omN
xEZ5CBmrcWkm0kskwqnunYR57MqtZ6wUuq7/vk5QBnCRFsEQxkQv/74RgRSzyYR20nS/HENrrbp1
mXhNnwmovkkeEcLOwC7OyT45KM50bcyrZ1MPC7n1ki1Jdibq1WusaXNDFMRNEzwSa0A9F/JplwuJ
zWisuhqRLuEPjD2pdusgMEZBs8ZxMv9iIAEGIys238J+QMllZigpO97nNs1OAjXp3+UqdG/67/8l
OwB3wlmxH0AagcNgEqG7XEgeDZrLhQMgE9l74uhVj/ra0MvCEiaiBBvxHvVNVFEvTbAKjO6dDTHO
8t7SAnvt6Xz951HNBEgV5H8o1ILi/PLPN0XWJ14n2lNXjb77yak+BlKYPtGlgZnTotiiMX0y0BMf
CSEkRD926ED7gfOAGwHYSXsavrtcgPIEwRwFRARQeax33prM3/X3wUAZCJcwpTEBoue9lCTVheZZ
KnoCCAF11mGNS3oemiz0bycYJjhMULlA0Lj8+bkcE30YSuOhrpONyFDVDEkaDsbHRJ/xcp7Zmd3Q
rcsqLSaww8vSTyDS81MjvtauVS1my8Em4H1hQ6QHdUQk4tYsBIJDIjITwqJXjMyCrhoEBIOzk2s6
B7Njh5EZAzMquC4IJu+QCMx8qqSJFhH0v1+kEbIotJxw+GCIggkTPC/oq4P1mCCoz9zKEDjwSdSL
l0iCXcvE9HdyrPt9hv/VWWuT/zMnm4xhxgzU2yDlweTNXKPCFC2jLm+rF+MbGMTqzx86IdNfn3pm
4MkFxytSptnzXevAxTtGpHgpyEHblORjtx7+PMijCJIxaJQgyLrT4s5qNJbVUw0pmPaiOs9Pn8sy
Wnm7Xu/2xKKBSgvSNRRm53VpkXZM0Ui3XrZD/oUk5gF95xWo8tUGgLYQCvaYfoIRnPTZbousoFSx
tHl2MXG2yfLNB3dg9udn/tp40L3Xpj9vqq2zS9aQ8te/3sFbD0Al9ImAm5h3sHNOraIRvXqJ95G2
Kz8GCUbZGFUDhGmwBaFggXA+u+R0TSSyqy31YpDxu8Wtt0R8LAH8awHoHGQFaJMjs5l5KNMbEStQ
FL7kTr9/10CW8rHvjxol2sb4Mih8IHDMDzPohyFbmiGx4ZUPUJAbffD3z//+bH+pwcH/kOLvM/aM
Ql3Ed7d//+UJQP95gupDPhISZDrYMeZTRkSLcnfse+9R4CHYbQjbyjUXvQzck4n/Iu1Ke+PGle0v
EiBq11dJvboXtx3bSb4ITibRvpCUKIm//h353feuWy204HsnM8AAAVTNrVisOnUOWKBRWB/Dyg9u
+etTXLZFSIZGuCeJN9I/TAYhX7VifX8cS0YmrkIWeWXgreGejMHPaZCQQE98Mw3+OyuTwwzVojyF
GLJ7Qt+I7E6h5mualy3Jyk/GgpQ30YB/McZqEcrB0/aUWs21FnSnykXG79kQtBn6Zx+z4UshvwNy
M3wfGoRYkrEzd9pJlKmKTpHDohfc1NkYIy/41mvXcfv9yYpQnheEqi690J9N7RtLXUpLn58sRd3L
yi4U/HxjWNn5pgoXlnraRHszP+Mqfbp8NFOx1WgI6cWVj86rSy6ROHQJCuXIsvnC2KTVmrue8SaV
p/ubbGlkk7itMY2+qluDXhRzR/qgbhdGtvT9Sdhf10UX41mDhZEr6LEZSy1AS9+fxIPIeUtFlViZ
Up4M40ld6hZY+P40s267bWNXDb4ftRW6H0618jWf+K+VH6MaKNiBLnMyAB41PZK0Cr04zjOtNr2x
Ifz3/TWeuN2piY9c/qfN5Rg8bgbkLC8SaLpqCz1G9kUOphsTk3gZCAIXyRmYCG0f8mAaObRLDD7z
K/H/EzXFkZCURaR0YcKKID+GBNB/5EL+/f3R/qdZCgm4RrIG3++yLStW7fN/twgTF0IUIyEZug4v
MgfrRVAIr1sqjizN0MSJdFmRo83bQYPYN62Hvwjuj2D28yPbJpDk6FGbplUcrkDmy2Ls4tpnxSoB
+loIb0Zf8+8sxL+cODJPyGxBywlthNcrAI5jYQyqjqOwcWK/s3xQ6O3kklbAzYU3XkXQdEMsC7Jj
NIBeWzEF8P6lhVkyCEiGH/S/sgms71+fqhF3D/lipKFAX3Nto9DAfogAgV0U+yicdZ0vYfrm1uKz
gYlbtfSmYdKCAZf7Lf2Z0CWs59wsgUgeCRUkJW5BNIXJIsygrC/FO+9WVb8hEHuuFhoU5kYxUiUC
4wsOGjRXXk9TXLeCRkpVX0z7t6e5v+4vwuwQPn19sgigoNO7QuT1ZXACK9qFSeCaQdMuPLlmrQBi
g7YHkJ2ivH49hhI6NwgPInoZVnFyduLfRvZdagvOY3aiIPyEDJoJdO/0ZQTCj6ata1JfrGxfr3Vr
ITqbuyAATfj/z0+8t3Q4xDMUtb6UUeul2gX+CXSm91dj2rPxcUUYeLiPifHx5E0coN0UUmvasLow
e9vUm9jdmc6aJ14iPJSdil9kKaM2O6pPBie7K0FxbywVVJdG80R6jlW/qBY81ty6IJ2mjsKRaD/W
J3V32xId9FPj+uL8TaqDbiy0gsyNwFQRmoNGZ8QlT065ahYFAbk8Pq+vHWsLUHekL4xg1gQQ9jgn
yHuggHG9fbnBYuFQUl0q6dP0N0K0YlGmd+6IoKf0/2xMn8VjxbjE+a8uUvcN420wAmqsQn2Jy2l2
MXQH8Fy8NPCUmZx3h+X5wBK3uhQd8H6B9XZ/A9+OwoR+p43OZaSKICgymv8UHxhAZmU06csLgVhI
Ar2QE5rJ5NIgxiW9vgPBxIVnGC6nMQ88xeq0pGaDmSjlBT2hZuH1yYp/H9xtrm0Xgei38wVTI0sT
0GAEV/rkfEQhel9aiAFdir2trrpyYWfNzNfV5yfL4eo1Z/qAZIJaHxKKatxGifa1tYBmu92/14OY
HBEUDZH0hpzUhRb7CArJxq41FsA1U6ZpeC4TdR70O4CzC1+bAnnSyBwMroflJXu3vT/CBvbw0cn3
PAXcc2+0px5IDff1/m4bZ2eyD0aLIJBxwcCrTsslpbQN8A9iH2juKy8C2QWKcEE+oPmOXLgnb/aB
ralgp8AB1eFngNq53tijKLOixK72pFeX0n38e38gS18fF/DTsREMVbo4xdcZaVZdFiiuu7pv4Waj
TX7/+PefLLDQIpAYgAWbHIAXiBJASh6y4L6R22GMykgq0pI4m2N54NpIVoU9UFB1/Ny6b5b1ki40
Fy59frKNDZk1Wafh88xaWcV6iRRr5vNQmcUZBxubhtLoJLKmWVLrcW+GT5bctv0GuKEvz86oYusi
3h0bCqap7aRkkQgVEj4ltgeJB+erTzMbolTAaKI8BtZkhO/Xk6+VlNS2yu0nxo8MmNGF8GdudtAO
iJQ5dtIYr19/PjP0NCJDHz610X5Ys/7ra4vYAG4WyW3wXUyvWFJXZp0qefRs6RXozyrvyycMsQco
o4D0hiYO6i/XP1+PDd7niq08JUrkR9U3+rXqM95lmP5PBm6UWlqLDCVzlKdo8NJoU1ZfDXPwfZTs
UZ9E5WWk5LkeQB8hbag3VfTsAnSkQ2zGG5aEOeeWGDUFkMSgvIO5Gv/+k48AMiMFcSdXnnj0j3vU
Fkklbn0Q4jNoAIz9O8inThGvptI0ylCbCch+gyFaZ9TT5faLwImPhbiyMjkHRBlYw3Q9eU7KVTP4
tPz6Obv6/uQtkw/AW3GB7zds1yQ7pfsvvz9ZBfxyxAOJkTwPr3a8BiHifS80swjgYQGNDUJm6Ak5
EyeamE7YyF7Pn6syAIg4fwAli5L4943cXMzYooBQ69DAxdMYhq53Egc2aoBwbv6stuCUdF7C8pBA
BiZa10tCkKPbuQoB0OxAoI+HLi107yMGuLZUJGhQtdOWPxfOCW05meIZ7sLjdTIYHcGFNWLyMZKR
QX2a/OcFXn7o+k7OuW4fqzAuwVyhvQ42ICBlvoni8HJ/8uZgw0DL4BoaS98QBppcRFlPi7JU7fgM
h14drKTpDxS37aozW20lSzPdRwCW40VYae5Zbyz3oZWxskfHZvjF6f3fsX/6KZPDlLWmbIiw4vPI
PlsVfI+I9Unq/cLlMtmU/zID7AgajW14n4lzI62Z2iIz4zNeFj7eox63XuiAlsnu6f7cTlzcjaHJ
7qcZVYaCGPEZEUoKhvMclA/3LYxf+LQhPyygdgqGh48y9tRPu9KteKpit0gFgE9HQiuh9JiieOj+
C6DU5WtLSnVzFqEoAmZ2kEUB/DY9AgPSawmvMXm5Yz+AjcQ+SFOVK1JS9xTXlpN5as7jZ9lo5sJg
56Zz9LiQEwUc7gZpTpIqV0xBsFPlUEFWBUSe5fDF6sLHjIKXFxBY/HQU7Mcf8elaCpNUkcDuxmdN
nEMj8cpi6e0yHqjpmkHT0ETOCDcf/ufaQglUThVzJT5TXZ7iIX7J205s47T7K5PuEsYmWjC1I0j2
Djzu/tS0f7m/Zz6Cg8kPAM8CBojg54P16/oHQAg4Ndo0CU+2rIbEi63C3XDQa7+YWqF7FJqjgdXw
fCtScwh4a9MDK3K+6uqOP4qepj9AUE2Otm6Gqxxi9b606uilInYRuAILw0jUr4G5dLcsdOQa8OS/
AOzRI3VzvouaqGagsiD5OjOpeCpzaV1iMA36hOfDoYs19oy4E5s3sfsAParouJRu1v8YsCqXcBD2
BYpM0d+QOdW3SAWO//7kzLnDj9fdB1hm7M25npx8EJnqhFI/aYQOm7TTtZdCN9UnW5PFzqUhYBxo
1YKWrVWvoxTbL6aJu9Ykif7e/yXamKmaLJPrQrUH18DIED2l/Blwp5KhSKxTbedZCLpYxQbzfAKh
YDDIdjZd2ZCiw2PUcYYNTZoqQMttvVdCsE1wFj05JPKARNLXmbCrS6oQdSXQwPWe0XL4QROcAE+j
Y08kMZdIKSYHFWlXoP2QewV2BwnrG+CcU6JrOjRacmqzPqhSfgAc/+3+7IyH5NPkjCZMPJwAW0Cj
C+L4yTINekUGdyjskxNrrec2Sgz8TtgBTi3aBVMzoxkhsfB4qJTjUT4xBXZWpcM2FWgYiNzCy2Oj
/ZUoaJP48oiw8UC8aQIUCCzV5FYSGvqAgfQWpxbEeEWV+K14i8kSIHpy943zNnpOpMs+BMemEUxC
0UJglgOwC72+yiFE0cYrSz00KKXeH86sIchkAk6PmOJGFouwJuxU2XQnQtpyV9eDsooZVDG4E/8g
2LjBfXNjjDfZDy48Khr6xkcdPOv1sdXa0m4BquhOoqOekVgbZ0DxufPS9J0jSesaDIwO2YKzmNmE
iJjwesem0JGEmtzvNrik+5L1MNozr9ceLUYB6PtaOu1jxeyxKQEUIiAImArERbbd8i7OxCnm7lof
Bm9ATGhYf+7P39xQRsFR4BE1vOmnpQAGluqoN5P2FKcvWmQFufhZ5N+/amPsSkOkjj8AaU9Zfmqh
Zk7KrPbkNtW+bvjR4k/o3r9vZFzo642AlMqHyhFcpgHY6/VGIN2QtS14DE4GCL2F9bdFk08s96Eh
VrmRL+QRZo3hDQuIMKBlNykoJwY+UY2K/uSSclcMRxe0BoOaeGpjeipfGNm0XIOdADINZIpGVULk
PG9yLlIv84wp/QkdV4+6hscOd2ofCK8nUO5BDIW5L0aWPSsi2jd693J/Xm83CNLRSOyOzwRsx2lq
mgLqGSpF28E9JX6pnpjx05BLaL3bU4wcOzCxgBuCGQW5q+vFc8BQ3+ZpNZxSptSP6ETq/YGpDMwL
ttbtY2Ci3jLDiJ50q6APBgSal1i3ZkaJOxH9HGjqGKsWk6dkL1hktHrbnlqivea1+g2ERH90Hi44
jtsrBT0p/zYzLVIZFpPgU+raU1fYf9UBbNF4YN1fr1v/CxPIk481fNyTN9lRQkUDzcf2FMmfje6s
B+qCtZYHIOhdcL2zlvBqReMIKmOAGl8vWsQBQyDAGJ8yfXiwqYh8YVI/ZoYe5D1fqE9/OPLJ+R57
wwEER/UND/9xBT/H525YU93u+amuumoNS52vFpRdOhLZD26n9avWUn0jO4OeJPWYU0b71DJrdC2y
7HmA3vsq1hLXq2tLrqrWMrxQiGZ3f+5n3MLVbxxn7NNvNGRF8lIIfmK5uspiaPPkXbmX4GE2SPk2
FPXqvr25FQBSEC8vcEyPeiLX9vBqdgSaHfkpohrymZGy1ahYgeDs2OSLfNajA50uAGoTeDkge434
dOJgWWuWAMjX/ES0P7L7kyjfbf1FDI8EYjglWsH2aqbsTIZ3AP2n1xfyknMz+9n4xEEwTVHcuKX8
xEuO5jOte6d299JnquvL0trqYokyblppGp0usZG4QooEHTLqtM7fZ6OWr875KVdLPrbxkS1gk2aA
lw9DYbZNH+pcT8+tBnLThJmR7zJ02JuMtD7uwqWk6Zx/wpNghNujK+gmzGnQb5aLWDYn1oGmmdfK
ORP5nz5eYt2Y21Gf7Uwimz4ZSUxUNPCV9EjaNFByxU/z2G/KcsF7zLnCMc8MqsHxOTx9DTtRXjth
yJpTGyvRL3Adcy/L0vif+ydkdt6QUAP9CtqqbqotluCytwbSnIAmexzKYWvX/Srh8ULybtYMup0M
PBTAsTC9PuCGuRN2EQZjldvWHp6Za/udEy5JYcwujwkuPrS7IfqYOkEFbZ22O7TNibpxjcxc9QAG
h3WJ95ynMntBdXTmUh4DQqi3aCNGZFr/dtPMLWSfNie7MAN0YxxZVz5GPSn80EG2B61la7V0/tGq
pcaiuYAHXZvAQSDmQdA4nc6MhGYzaC4/Ge6zqmzRu48jVgahkgVDGcTKG+sieJyFgHuS4fo48Qjm
QaqHyhPeSRNv2mY0t5Hy5KeC1AHazwXIZSB6VSpmhDKmuwHuON704RIl9NxBGHNqCI6BPL3JLWdu
KjuFwqyAY4kz6xkh0q/7p2BK/PK/QxvF3xEagwlkGl9x1uhxrumYUCnkyu1KuUL3C5LmjaJ7pdU4
QYSedz/S6/ybKPNiNRi2RJmbEXBv1aZHNQLS9rJu9kWrfpFTaPxxqBWgzx6PRbR3TSMWEht9MyQZ
P5W25iHz7enRXtH2wny7PwszE41ygTM+2tCZgATF9W3JTXQ6JwJ2hPrWF38IW6rZzO3bKwvatYUB
HKBplxegVunXNbj47Kr1RFKAduqZETCsda94OoJ4TPr3RzZzO17ZnVzNRYFGbACscDvWr9SIfIeD
YXjLs6c0fP26pRGIiPco/M9txBGWpcvHe9jM3qF/GvcnUf7h3UmVT/cNzS3WJ0NToJKr8jg1Qhjq
0Y5vuAI96UuZitnl+mxjslzIZheFroxBRX0aEBvaVeiD5X9dNK9SKwMspZ+RdD3YC2ObuS1wU4wF
aNx8t3o4mhkqLRgiOPSpimHVVkazGlmGD2hirhd2xpwpcF2bow8HomwaoydoSncrAufiutnBjo1t
HB6YuRCcLRmZzGNZdIAFRB0/oeYHKdw3br8nYPy7vyHm9vjnkUz2uGVzVxUOYuvY2UVjGcDaGtqL
qX8zvgiu/vBHny2Nw/0UxQtdKlqsStwD4fCgRuaTnem/7g9m5h6H4sa/l2X8+08m+twswHKKwVh4
yEflr0QnvgbOkiV+5blTBO4ypHZGsMlN5URrqB3THDs8SwdzH6FbO+gVWa3uj2ZuadDlj5ZK0JSO
2enr0RQZAh0rGZ8heeE+CYbkMsvUCmQVuhM0SUn3jZBswZvPTeFno5NNF3dp3IcldjbJDyihxDqq
AgelfPny0NALbCMKQdEEWIVJTMDizIkcMIKdkqGSF03SfqvmlbNzwGIfCGdoLqnbLpGEzb09RhYA
1INBcoo5nex1gf6jaiDYHlK5WPyd2dYDQ5MeFKZ9ELdtqCUCMz6GcXoMwz5gcnd/0DPnGeqByN8C
nQEnP62TVq0L3qS0YSeul14XGRALf9X0BSMzmwZG8C9uE6DOp/UW6G6qtKAFO8XE3ScRGERqdmjR
0S/yfS0Wr+ZJ8W081KAk+KDIAgsYyh/Xe9RIuqbIopSdWJFezDxUPS1lGxFn7yaP8qDKssSLhPFS
COYxK/b7gqbr+9M6cxjH1NJItYEA/obfTuRxyIbCpac6T3+69EfStUu0njMh7GcT0xYpvDvBjc9t
esrItnaaYzpY0Ep+1mTq1VbzZBgLizi3U9AkMi4h4HhkSoah52AujQyDnpKyfrfa/kUAI6H0CHvu
T93MYcfZw/cRvqJtdbp6bW9qTDYWPZHUwOP7WLTf2uZiJT/um5kZDgDFI2hu1Fy+0V4CuXCtDih5
norc3HOF+7KFknG2BNGbWSXE4QCJoWqBMz6dNZA0ZSXNIxXlg/5PHRs/wsb9p2mdQ1EooTcg0+UR
/NVCKHBrdSyZgbkTDyv7Fu+R2I079PWgnkyokAWylU5ANcWzIgNKoFnkDyHYakFls7B0H6O5zhuN
dtFYiDQVYHE3kVxX4m6qc/UEAZ7cg6pW7Q9x2ARtn5+iCnmywti0XfNbS6rviHLfGZPrWkFeicjS
V3IeBpKY635wTrJVPDfWIIZgPKahvk2d/lILF/tA48dcUhGoevsCobNvfRT5WlRvKkesiEafs7JW
QcALHtGoX4VIHTag8NJb65VBIhDpAbR3Vs1ryaxt1pm+peg+achDJsQGt8JC7WBa34UrGmks8NJD
NhNe4OZdjY6n1Mo69VTXcXaWmdPuu4prx7InYhvFGnlKAEAQHuu16gxw1W9FadjzEGWu5VntJrSO
8mcXt3UeKImTHd3QKgOrdn6zmiHN27TD6v6pAE8PnOP1ElrqqJ2A+AA+9KZZ3KbZEA8VN4+lYxU+
TZyVmQ7feSt9nXQryN0mHqFRQENrbZX6GgSXe5PpEFOh5Q7SLu+gIfN436QB9NTQh+XseiPdliXb
4XNBBWFWNat8cD4jbhgazQe3xEvpZG0w9Hg1MSc6q02T7cFkCQ3d3PijDc5DVGm2JzX22NbRocjd
C61Y9NBX7NjGFTLRCV1ZFTjd0mST6kP7N9Ip2KbClAesTSqvtkvLK8Nu09fOW5k2KUrr/Snuy87L
CF8pJH/QxpsvQa+018VG5rWu5DuaQGu86Ax0sTh5t+rdRA+SLAs0W/nr1KnfgzrPSUpQ6lV+3CjU
swX420Gon3jZkDTrEDlo6oVx/qN3rIMom7fEdIOudHZGTc8m4UczTQNdj5+aJt71obozGvchTEw/
Sfke2l1voHTexYa1BbcfVKvaQHIZZF2+BmL6WPR8m1b0mx0y9OpFBxnn6wr5Ltn8qCoSdNxcCVs5
QoUXnq1zV2ZXP5bRsK0G+xuxwqc8FmLbuUwNMmkdIoYO3oR27yDtfqv0LkAO9mQV2op2Lsjn8lOZ
dfGuUESgC6dfaTF2gqOh88r8BU3tvRo1rV+6aeSX0o28fsjjdUWACHeV5CT1FFnMLn1Keh7ojfFL
KU17bUCnOUDCKfa6rvypRzbb0yTdWC1E3ZGEsGow8+lDkIHaZGNGxc5AI3jAIW7jg0IR6SEnfE+T
mO1z5pLApqqH3pQuALeW4YESMvbbqP7ZNxB9sEJzAVrmTEAbONQWQYgBZNnIi4KE33V8AYhSHQI+
ZR4tZpdAfIE4COwTzyWnKxLrvgu2Nd1ts0Cqslu7JNHWWo1uR6YqvzU+rGq9DcIsLlZRCwZyIVD5
cq3x8O+Ekj2hxfN727MA/HvdTvZ5jg0axYe0ycB92Dd0VXMQN2aSvvRVp+8sJfVZqPxQaX3pFBX0
rd1TIfWLMpTQbzAOSddlx14TBfS4hyfLLVeiNTYazk9bG9/DLP/pFvFbHhWmB/o44hPG4BTd/r1M
xU+TNAdNrY+DQYJE1Ec7r3dRJ/0sdnXPAf/50CQ/kSWFqzbNQ4J6y3qIogrklNqhiYmXceObOphw
BdQ3hO6rjK2NWODtiHJ9LMhDaGjbJJXPJNdNr0vdA5IRz/c92m3sicVCiRji3MB93WSc4txBKjMR
1tFsRARfQGuvboenVkueKlXxQstauAQ/MpYTD4pGXaQWoXCCDNxHKuLTgw9voLzhfWseVZerJwwx
gtxNp70NSlUOPsg/4flNPSDqOkRFYwjOgmk7NUnVFSv+gmZjU0LtS4F6W/+H0qCBRzhWLUc1XafW
qVAZiBGtoNQHsaoKKgPIUsrXLCX8kEE6eXN/9m4DiRFziBqQiTIQuHsnL68MwOFCZJIcXVmCQTmO
nXA/lH3z3GUuRc9HEoLsPh6aY8mHaiGGtsaPX08kzquFDgG8NGfQMo6G/KPdht0xhvbFgeqMvthF
U+zahoKdAc/cDbgP4xfUzJRHSJFav3LgKPYkbiGTE6n6HoKNbG8q3HkFz6p5YEmTrZ2mzg3PtGPA
4Xqa1B6YEwGMLvN+lUXmr4pp0XM7VHXmazWPHvtUFU9jo9LKzCNQkCOHqr5qta7+5iGkWAzRwCXj
UD8SUwJrA52TH6Fqgvyust0XJ9QQvg5Kifc+7Q625OHB4LV4oE6cHBUloQFSUM12IGCVEW3YgBqZ
JA8t7yF0oWX2Ixfh8C0Mre5FlDU2AIKWP0Tj4LXFMfMT8JqGHo0tpQC/ANrz01CwFTpm9A1UupZy
MrdxAdAIJijk0EU6snZPHlWdSLKGqgQDcrvCo5mheKSN3lQL+q/399ztAwCWUJsH894HGmuy5/A4
J3U3Tp2tJx4k5De5/qMZs0Dmy5cNAVRrjiWAkdZnKoxQk76VTUXEMTNt8U9SqHKTQaP3nKS6tiLI
Li+VdG59kQNYx9gJhPc2Or/GkX/yDKopjaHA6TkKbmk72SZyU9Y1/aeI3f5Zb9TUt/sOaM37w7x9
i44lB/AjjZTRUDkZf9Unq3rYZy1VcnE0DUZXbFDVtbCHLxJq4FKEFcBdnY8iDnB011ZMnbUQi6nF
kYCa8ZH2Q4aAPiKrodWXyokf1ZmJY0CWE1moMW0CBMTkAs5UEgEQmYljLEV6EoUBjhCwfp9bi3KQ
Qkr9dzY08mjbZnRiUirvaZwlW+godYBIFOWPRjrJPoQnWNVhLH2uAbNdcCd6coWLcK8iIV4S0M/U
Syk9qzC11o+aIl/lkBz0+jwGP3LfQIGLVnTdi9wJOiajA5xI69duo3o4jN027vnvpjYEgEIK3Exb
0dXQg2lE7RHNiBq8mHoJDRWcfW+w+hWLoQfQOVkCz9ZHHjAqfp2a0droTSRmctvdJXqDgydjLdAo
aGPaEqqiVmrkb0D0/iF9Y/5xe2n5vG6aVWOQdq+RLlwlcUM3aUmzs1q2KFK2SAT9kWGkHHOn0XJP
Jyk4pi3Gu0uThl258BKdcRuQYoMuNR6joLucbou6iDSpAot4NBo1PHZVxX9moPY+kKYaFh5b46pP
d8WIrtTBuwfKsSm4UrIQ3XYi645cacu1BKHXOQtBvUgVyLSDhF5fhU2VH2wtD//gpoz/g5GOPLQj
8yn4wqZJroxnCkBrrDs6ZPjNWqCsrRRyvlG+xL0z4x/xwh7FxvG6ROpwvLM/neckjFXABeGJLav2
eX/iCTAw9bMTxav7jmNmQhHgIicJSyNh1cRxZKnRIUPjiKPOm+9MA8GkKXyH6kGJKLcw6Vp2aD0s
9OC+2ZmYA33Y6AxE/82IXx+31KfxOdxWnERLumMF+GCb/K2Sl7jZ5TGQCWh4qMz3++bmpnPs9cfO
cZGknI4SfOTUVXJdHDt5QeYV2j4PpfFGlH/um5kblTluTmSWoUo/JRwa0Iro9HYojlZl+2FkFF4x
FN/tPvutZkYzsq6/SnBPL/j+ucGNBKeOBQoLgMUmSxjnHZDNqZDHJka9KzpL82dEMl8WS8woN4YA
p0N4aGP7I8+FOPt60YD2dC3a0fRsuAdIgobN9xLFNfvH/UmcswLCDGDDkLXDLE62BgmBBs8sMzkL
8b3POgAhCJrBbNSsl/rNZi0ZeC5gNIAJTpcrzWoD2bowOaemvid5vDFE5bV5tc8tZ3t/UDcuElPn
At+BgAfYXEDsrqdu0GotLAB5OjOlXFM7+zbg4W1xuYBb+UicXvnH0c7IAjfiHoDWnkxe76p4OvYQ
QXT1ItBrCHQhU/KcZMewfQKYOm2eaxDMK2Xupf0TeO8XtuJN8PNhHqjdEUN4iylzmiorGrVJzrSz
xxTNc90rP1uVB2lY7yUw3P/BrMI7/Z+5MSr65EUAZqnz2AT3eKaZ4MrPfALmySUg8k1oNRnTZEpV
o+8KcxDJuey4Z+t7ly9s+Jm9AV+hg9oS/H0WVu56FFGM2pDRYRRo5vDdgviF8VpUu/tTNbMyqBkb
QFQDfw605cRJYGOoFOFNeq5VPEQUZJUfysgQ725tWUGa2+mTCy2LBS8/OzIwRoISFO9zAOyvR9YV
TiQ7ggOGHhhfc6g/uLs4zhcu5ZljbKvAmowgUrj2aU3cMqlS95HEAumx1xqXsn9N+agrsjCFN94d
1wesjKgW/HfTy24UsZYnpp2dmw8UgdOr66YO3UDtjBcHntHroCDqG2ltbu6v3bSXCdAWWAaYCPze
Kp7L07BDoRSAEJHmZ53GK9CdbVCNWEMs8mev8Z2o6j/MNI+ZJQODlget/Xvf/O0BQBbMwAiQ7Dfx
Z0yVfTplpaYWRm0l1Rm5efOpobR87zNNLC3jnBn87o9nE4Dj05qQaN2cSlbWZyMF81baGSxQ624J
YjszlyPPNQR2LGTA0Qg0ecPovZZmjLD6rOb5KVQ1CC/Eq8p91dOXMjUOjiRBTCzg0pDHbYqFA3Ez
RpCzokiOf4CCu21KGzrLkTQl8sy5cHc8VfjaLaF7eX/BRodxdQlMrIy/4tOCKaNKX+GMatPhJhlQ
BZJpUAzOiha7Kt8YsvFwM9w3eXMGYRIPeSBSkEkaidavTVKIF5uFVqpnW/ThocSj6lz0YRpoeQf5
SJ2ll//AHvgkkHxDkyfyftf2XLfkMmWhPPesSPyuNld2WRzcOv3dAtx439aNFxvH9snWZDrdqtT1
0I3VMzR1zo7ON4L1YPtYohOfNwP/D8ordK1O4WxKHaHEgkN8zumgeZI1ft47pUdZt3BrzqwV2t+A
AAXhMaqWU8YSo6fou4UswVnXDrJ+y9hJb955Gi9M2y3qAf1HKnwyGOsBJAFA6nqNdNpkFIVA5axW
IJDRe09mwCrKh9KEonwB+T9ByoCx3jyAq51vBcofK0coS0mtG7c9/gx4baBzQCR304iv9EOF7lOo
GsmWeGq0iqqVSEJ04z+XmfDqJfmumWWEOVyzQJuDU3/aEuLSRDGNsFVw0Z6U7LtmbfiXq/QfI/q3
iUnyzEkqbHiGiRVZ5QGvgrbJ3NO61/vbfm7ecJsC2oAHN1IhE0dpqFWhFIoTnhv9d+zkPnEfu2ZH
lAd3gAxEtCQtOp6iidMaE0vgocdNA0qXSYBSprGmR64Wnjv5I4FWHWVLOhZkbuN/NjGO+JNfHBRR
t1oKEzXydger0F8ztHN0KRgElLwutnzoXS9rKsY8U5ePmhtlXt8O73pvBlAv8sNQf6oSCzLmTlsv
nJa5bYNkIZjcnFEYZtqWxfS0NqIwDM+5fKjQit+jmOMuZRWQVp+ZZbjL0UWDQxPsV9dTIGJwhHDU
H85a75DzkCODVwrIodUdanrcQa6o6OvfdWq7a+Ho3ffKotWK97q9E8hEBAjFf5C0hZBaGv3DESsE
hKO1VQVKxTepmwaiMMW+gom9hlLTlqpau4tKoSDhJZDKajRbbBSVVxtS4HxE6NFuPUdtLc9AM/YO
mm5pgBpA4g0jbieDGgKkXGvqa0aieqGZ/LSFRVZ9K0ok1Uwr4CgK5hZqmbx1lMBIDDTN+JQAdaw+
daj6OIOo/Ij1sVdL1y/UHGphaaR4Q1TZXsMgaZ2KTjvp0I70Mo1wryZ6DYX3nh26lBQHrbO7rYou
ik3qWtUhadzCB5xKOSpl8p2WNre9yumL71z0SAn2SV4FyIcOaOgbmLKhsm5WQk/NVZPF9SOYkPQt
Wk7styKK9Q0qMXowtEmz71iY7MvKytGioTR7xVFSTy2S4YGDmekcxzZKdqIGogOEFxt0j7/GCcQ6
w84OV4Nml3tD8vR/SDuvHbmRZV0/EQHaJHlLlmtbXfLSDTFy9N7z6fdH4ew93SyiCM0B1sUsCFJU
JtNERvzmFNtGdWxTudjbAQDBgGfzrtbw+ER/IzkDh/Xc0DMSl/SN+UxFs8sk7hgv7rR9JbTs0MMH
OjSmhD+7hbnYMPj9Y94E+n2oUYPyWyU+DapX7Kk0U9dGedqBbGzj0Deou9HWsfEohmE3wCtygsEc
H4uxavlAbf/oWTFye3ovjvIktx8saa6VRqZ3rszIO/Q8+M+1aYaOEaLLnVAsh/hLN1KXJeugG96z
5jXJvvZikFzACPA0leWPt8+6tZOB2hd5xKyTdAWrTXC16xpPWGecLFwzAD3TK+kO0M6nqFU/3461
dq7iAEcizzv9GsMZWkbBFex7Z3vILIdN+qAn8ZOkDnTWrRzMaLxTEnuDbjefnsvTlTrebHMELx1h
2Lf7nkZmYk/GgEdNmtz7WnBMymiX2cYLMhU5Sj7idHuQa+cMSTZvMsqkQB4X+Zll9tHUUYs+21P6
Cy/DfRWFG3SWtSHR14G9NtfbwAO+HdLIG7bttN4743vrNrr8aOZ4ZSo/S6PZB5L9t5ho7lxY8BhS
cR/yfF5cT0BTvSjNFRv7OogUELdiIzok0xY2Z+0aeB1mcUVFUd+hXDHZ58k8h2rpSP0dd+ZGlWZt
Bb4K8gf78OoeLNpoGjqLIFp77M1Ln78TKbaFgeZMxe/a2KhJbQxp+eCaRCNVYT0SrbM/alJ0bMT4
4HHC3F5xa1sY82J9ViykQL8MAwm30K1pljbyPbeTPSSV7608coFf3Q608rqiC4YKKrVkfB2WRDcP
tZOsMDH+lgBA9L9DbiYtvK+8vR1ye4J/A4Lw/xdxHvqr74WpW9R6ARHtujwUOVTx4jIY3zBid/r8
FKj4DSEhfTvm6hp5NcrFehc9t381ErPUUzfOUi6kT8IGNlWkhzop3X7Q/7aMM+8wXsZwB2dpiyXh
f6TNJftB4J25syacfH0D3JD3NQp/3B7Z6kKxKWPM1Qxc8hZbbOwaP6YUi3F7LXYDELSy+Obb9cFr
NjBE16UGRgQwlPYK5ytlsOWha+iJVnWDOEOhPmelfkwt8aHsBybReFdH4572c+LMlonIwQRHO9J+
3h7qytajrkdDeHZFIp9YHJFS3PuGEqbirIxIzqSdn7vjFAGhKqVpfzvUymlMKJDD4KaATC3ri3Fc
y23O8/UspM/TcPJ7MqNYnEJsVP+eHgVWZR7VTLKjOLu8zBJhl3VoVQJ5McMNPGuHyd5RMr3HzgO2
kMSbXJXVeWQW6enTAKG+/nYDKkrjD83UiHMUWk4iTR90SX4abOP37TlcDTO3CWhU0WZfHmFyMUYU
yDxxVvVSciRF/dKqWnPMVaM4/YdISODS8AO8jgDv2wH1chnX+aiKcx01julpB3s0D/2m0v3agNAi
mVuLCE3QmnobBp+uusitAOBbW59rWe0cDXj5odMD/3h7QMofKc5FhsNW0/CeAi5w7QM/g/Hk0OiN
c2WhSz5KZuvS8lec0K+AnD4bXefi0ixRtgzKal+KkCK4nSeOVBW/UrnLP4P7HEpHbSrlBCcO/Swj
rcDdKfqljP3+gURtOEhlHu5ElPaun/TF5FDTb1xDz40dv+rXGCs0ppWqe+93+bADZJvd9WVb3IVB
IpzarsRR6L79GJQeFRDcElzwD/Aj0aQun33J1l5ULwBk6aeji2wWCoveZBw9tQnOXo6d09g3/h4l
22pntHm39zF1cH2AS++QYhd3Jcghp5L1bleg/OUII8/cSW+nJz/qv2f4V4DmM/37HhSdW3MfA4+T
8ULWh/geUofpFspsautX9rEoZe2p6Wqcrcvug9/Lw3HIaQH7RmQ9WEASjgEK1y7AtOHBT+KmcDIf
7Fvknyb9ENGxy5XyweA1HTpgJrN9CDWK54pl3hdUzk80R7tjBGDgQSkm+Tya+nhJq97+gB67+lD7
hryXJDlDLT+WHX3Q5PtUDOavzGNAcaVN9wFIh12CTe49bsd/0Hb2h7jCKR1Qan1MMq84WEBAXLMr
lDv+a3K0uPXdtkB8P9GaDMyi5jscGL6jWTWgXh+58aiZXar12S7QJAU3PRxd2DyZq+RRs1NAo/9u
BxPvNC8UrqyF1n0Kk/apKw39HuHK/lkMwA18NC0eywqasadH0inueuVTHMgNC0sbBgT5LeVjllTe
xlWzdvpSNUSKh5Pxup3eR16bhCIxKGrnX0XvTa6XD6PjhfIno6pJUCJ/I91ayQ9ohiAJBXAA8N2y
S9sbVqGntcDOO5j2WfJRan91AxaIMbzi/ntRbxJ+rgC5HPqvAy6SIC0wdEkCegWS8lylXwfte+Y9
h8HJ0C4UxJxantxuC22y8opBhIpNOFe1gSAtkqAwaqF1GR6eLGqz6ziT/9a2DbYqsEteE/w7FCyu
evexjxHIwOo+d9pPxcMNfkKhV2zRbf6IHS4PR0Mo9DtmvL+x/FqD2pKlgGk5x5khHXBgz09VgfCE
1Obfh7bVHzCO1j4nuojcEQ071+jlapdUERCb2Cx2jKC+RGlj/f3TgEQMjjgVKRoyy654ERtJNsTz
zyrN30Ac/Ee8a6K9hpLtRnKpr61XsksarVCB6BosGhQ+Fa04mCbrjKlIuQt6UNs4pHyW20R15dD8
CbQ13XlqivUfEkkgYKL42GTRzPdGimWydf9ZtLgGUAlFKDHMw0OlTNJjSHpHURm1mm6M7UOaxhho
WpHmmGVFIS8SOYUUe3DzMFXu8gJqDjUT8eCLWhztcPD3gE+zTyGk/L2QpPag+yc5bQxot9Sadm2W
8/95xVCciQewW8DKKOkMlEYGfc9JBspPhtivg5fn6Ok4/2sUzKwKnt/t+3Vj+pZENDGo2ph4inU2
ewMitfe57zDnE6rvWMI8VmPnKhlar7eDrqUPs04WptNkRVeonVzLRQNpg6Dd+DgW+SdRig9+hBTH
7Tir2/xVnHnwr95Xti+XQzYBJet5Bo9h6Og4HN4OsfLowMT336Eslp9qJ9BISO7OMPrV5KE2WOX6
+4AU4HacjSn7w1V6NRQT0HCmVwzFLz+hLc6N+DHvXm7H+JO2XZ0m/w5m+awokbNMyHesc5FDAQqz
D4mQHFWvn9s6/Bln4j2jLeEp6qdYC5+iSHaMvNmNRrFx660PlsOHBh08tOX7SqqzkTdcbZ07KXEl
iA0pdCAkUPYb4127eoB1zVBltIYp2b1dH8YQZHEi9dZZjr2dB/05yQ2nU/STPmpfK0P/2USQbqb+
zpzCu9ux14aIgrvO4oG9e6X+pVb5lOZ2YZ1F9iz3KSN8l9Xfbse4VhPhEuL+gRbNRQTqe7H+Dcku
KqsZqTiVz5H0NbVa2F0nw3yU42fL27cUhnr71LdoRxtPbfE0xI3T9htv1Wv1hsWvWGyRMgUsP0zU
veT0WR4iJwosV9L3cQ4R1XKz4Jfiwe/deHKtbf1XQ1/q78eDChaAM/Rspvm5T8SnOrE2tuT6wECz
ccPyQrkCNpRpoHdqEJnnaIjPZTk+WEUcu3penKHPfTHC5B8eSujCez8i1dqY1T+N9+Vend+TSOHN
ddjlHglM2asNJSeFabVSdhskaF1z8uo7q9XbkyiL0BWWn31MwtE7Y2YY78HLZ0iJQqFTPR/V8kL6
UXc+XyDuul3oe8FJ6VTzgNtsv0tGM90XtvrPOFaCXhAGJK0tIrR0ZflTJwy6rWAiD/FoDY6XaVXq
9CrAt9vrV1vdJJTTQanQZ4bc/3Z/ZlZNSz0wzbMac8y0v0UtZY9dL9STqRbKIY/S2G1zCGPllJNe
NRW2cama8zoabdazlF6QEZeOadB2lx7SI02IyYRuFYfGPqpbeMOjl9oO5Wbv5JNcuOiSyvfD4FVH
hfehC75QcukYlvc8q/RHG61fJ0IJ4MXz2nxfSKX2WBo0QxIxlp/samP7ri5hymbI7cxEeHUxevh1
9VRxKZ5DhCA0o92LvzSy+pOkUo74vwjzL3h1qYSNno2GQhost+EujeudlMJnyzZaFKvjQEEFd2ck
6Vitb6MYQYD6IE63Z6soP6hpfj+Z6kaI9a34b4xl+7PoFbXKWsM859gLJa2g+iamXxYaps4Qd2dd
ifbDIN1nXbafgi02+loOgO3A/w7QXlTj9Ea304itcx4Q+fS1L6a45FQYEDa8vR/WJnLWhwHpR1p9
pfOFVjcI3ji3zkrlwW61EUuT4o2rdzUGmuest7n3ssRvS0XgB6LTTApIqiNyqIdSp26RWtZetfN9
NFf75sx9sSLkUoZnlwf22ZdPtvodiA6+6/d6NZ1if2NlrB0hr0It+XwBjOaYwrB9Hv0nxcycunUa
7f1/+C4UtkFJzVtqWQ0rbTm30C62z6Y8vtCleBkb83I7xOqMYeQDYA/M5VWbzyuUXhGpBymihGgU
JzbLq0/knZLmsltVrXo0VaQkbgddnTvMzigyU+MGuvF243ZG42daMjMxEBvojIe8exisjXv6T065
vMc4GegQMH8ULBdrwW8aA55wTQ8ko0xW2t+rUfkyGSBlm/yd2cSUZr2LbDVnKnIXRaoAhmmo+U4+
tkAT1TntSyrHd40WdU6pl4+B9TvoQpDQ2tZ1v7YzgFfNaun0iLiP3s4GedRYFVpjn6N8Kr/bZZMc
yshS727P+dp77HWU+Zu8OpJT3crBFTAdRqA77WTC03uxp1OWoKghEFXYWLqrBydgJuD4ypxMLNOI
ngylBIlGHuqpJRcn0BSBcOIuMExIzzEQfSup64cMUv1RUUvrjtmuPtwe89rifv0b5vP11ZgpcNVW
2LXW2Wg6V42mgC9pzx4LMBXVS2KUu9vx1tY1nT7gOIhaUp1ZruscdT+pSKyzXtb7LEIS3PN2FUZN
t8Oszy11a/JfvHN57L4dVyNTIOk84gx+9uwbGLjLVf7Q2FridFrw0ubmP3k+fGs8w9XrdGNS5+W4
3FfWq+CLToDcQJzM7RDkw2Q9RVV0Z0fpxn20BgSk+wRvDqkJOg7LAyIudSmLET06G/KLneW7ybvv
B8SXznFOxTndq22/91TbVYR/bBTfvT2/a9cuma860yE4EZfTa1tNzfue6ECKDtqU/jbt6jAZsAGT
cutlvPZSfB1rMZuxAOiedzD9q4m6MuXTY+PrH9Rs+tA0KCT4Q35XFO3BHOTj1Gj1xkq6XrAos7A/
8UFjnFc1LipOVGaGnuym+Jk1PZpHJ0P69bezSQzSTBOc9oyXWbwVxajmCJd04qwF0tdMbZAqzh8l
tX4oRbFxxl3v91loRtbAQdFRvOK0SnUPxVlvaSmm+CWx26dvQ6E5XfGgWVt7/XobvI21GFaZT2HU
+XT41Gxm8tc7Y8tK8frEfhthcYEFaHYOgWA0UX0JzF3WNG7N64MirGh/bdYs1sZDsQKJLC4i0JuL
M2VKzCYwh0icu0h5LD37OPUbBweS/1dHB4RBpJQ5n+hwX5VFfIlXXaOP/ovI4ZQcYkvLTqlatLuG
66J2B6M17nzNmvap2lcferMLdhHAp7uiBgvc2f70MkilcSejhfySZUVw8K1Y/xyF0YDLWDMe2UL9
Z3B9xjvSi/jUKV5yKjTROdMEmK2U62hXhQDr0HdQjT2E4XIfUwB7j6Q039AL9KM3II9YNmWH1mvS
nZJMTXaWgJ6k1YG1z2ozOmiQSZ1JjoP7GE3+AHJ2G99jK/W1qsRvk+gPtZLIL42ooLqpsb0Hm/V1
KuXmWCVRtwuquHiUWn06DF6sP0AANjrHKzvNabp8PCeD8M9GWsPGAx3ilrauHYwg+j6MNVilPFBc
v0ApRC896dkes/4xtsN4TzGmozcWFwe7l/UdbkJY7iJG/l6DCeyUCQIp+dB6jhoGwd72Ig1JS7V4
57VB6kKONT95ksgPXtSk8KEN6ZijiPZQlJFAx2ZQ70pT/1JQ1KJxaekOOnj+hSpB50o+zUylBsVi
VUr6gIbtd79Xgl1WS1Qq2+mXvaXSf300s4KAVc28J/QGlv2VtgOnGVRIMERe4+Qy/VTLd3Evc+K/
p9AgmUgVzZxVDSmELNFiNpIJ46A1/osaKSc7oqMZeA+FVexoOjlSJO/qtL9UQv8nbtInL5H/utPx
NvziYmj9tg0H6v0vYrS+Tob6yQiaY9+pGzfA2pEJx3VGxMHqvfLDNBsR6joK+i9eZxzsJH4AnA+w
FX7SWB8zpfvrVxNwj5nYCE+Z0uHyYm/MWjF6xfBfzCA4pDAbvdp/SMwtLNLavTZLVYHdB9l1heD3
G1mg3yn8F31QWifPgkd207lvxeH23bZ2aOJwCCyTNy3c08Wh2UVBqqEZ651zK/+hGzDxG8XbSIbW
YszcSHBHpJVXnNOqUVO5tWvprI7UzDVY3cnG03wlnwTV9G+IP3/+Kk9W2lSvRgMGQicKgea13Tl5
Gp/8xv6olu1FVOaurcc7MXD6SFvCSWtbGgOf+bpGlPmq2BlHk2WEZuGdBzM5RMk/BRXFZPwnmjbm
cTUOBQ6sI2ZK8jI5x91Qa+V0gvmfjfTzP+LY4rTmOz37cntNrIC4wK7IyEiYmHlTKl68AjCIsi16
/tKZvaUypUgcZRKK1lDV/KdWixGpw+sRgZymPoGpV3ZZP1gnOvXh7vYvUVcyCMSGKBzMDjXgnxa/
JNerXhugIp3HhnahGorJzQ27c40MOcgoUZIvY4+sP9q9eJsJs3CrzouORSgbHPJe8LPhljsMsQ9+
sC4j8B5tctSK6atV+UCo6D4fjDgeUc6T/H1StL9D23gIO+NXG7f601Sr7a6LwpRqJxaLt4e2ssEZ
2dxZUXDngmz19gWklzQPI9zazpKZAFrQ9n5iXuQsP90Oc63UxyOAC2e2MYUsirjX2zi9XyR9IgXS
2UMbMcNJdtApA+ea+ZJOhms1Gbo8klOhFY0c0lE325fOsB5Gmh++yO6E0bpSUB2toX9SrBqhw/Ck
wD67/SNXjnC8czCp+CMthfrD29+YVEY/FrIincf2nScDFkl2qlzSgTYO6fjudqy1FYXLEs0fmLNk
9fNveXVSiFgH9B8m/ktYeE5e/pAssQviYxseR0l1xZadyur883IQaJrOphfLS5jnOx64ai+d+8FQ
sDrA4CUwNMieRQTcZwL7kDa2epkoiz56ptXAVTSTnd94X3gi+Ghcat4+nQ1ihZd4P4YEYkSR6p3T
m1Jz0MrOfED9xn9/e5LWFifMnPlOQI8D0e23k1Ryz6h9YnMAWB99FJg0SDKose1vR1k5zxQebqiK
zOTUK4pvYxmlGLIMUl6NgiCpdYrSMoRsr0oVIAloud2Ot7bMeJBwlvBWnO/Wt6OaEr8n+8uls0S7
pqCW0tu/k/i5KaFQyxvLbD0WT/9ZZp6LYbHMkD9M7TpnbNKcoLbYGabtLkfGplAkB0VF5/bQ1lY1
IPD/Czf/+atVnei5WhgJQ5siw/GVow0fx7Q/NeolrFQoJH+/YTlWQPjOT+/57f02nIE8WQWj0jtj
BHWS/PBb52nHXgr3VR0ei2TayLmU+d97W7EBTAyOh/yEVNZcYnnMRtZqZaZWjLX+UzV3aPFNR6Pj
oN+zb4PYQYfYlXqxl1P7vRqV3+S0cwwl4eA2Pw19/1gWxcmTw43ax8qszyBnRAw4w6E+zonPq1kX
46DKYc7tNHmHDhPbpLyXutaJg+A0+KkLXHfjM6+sqjcB5337KqAyRl0McNE7WxKyV7F9n2WM2+aW
GsfdJCkbn3kF9UA4Skh/HCv5hxffGSigl8Wo4ZzHzhhpf7VP2pQd5PqbwBXbKV1t7I+a152KST/G
ahqReYmNQ2J1jmHTahjgkAgsN9IoNYGlY2uLUoTn6NJzOxy74iCas21/TrKNc291ncGnoMoJtuIq
k6sKBOIAf7Gu5WynJ8beUh794WeOl64HND+1XE9sJHX66jedHYQgDc1k3cVJoXQ4MbZ55Z0D8S4f
gBIKRCkbeCm64pjNxRy+4JEq6YHD30VNz3Y6gIYF+vS1krtSVrvxHyILGeH0FJvyzvZ7hw7tc2SJ
Yz6cmqpyEc50a0N1Bu8k9aob6VidPYTyyAEIHq455wlcB+9oGc8RGbrfP4fhP4Z3MuI7of4j2Z9H
424q7wKa37dPLWXt47K8UGKiUskELNYzHsEkbjCTz/7wre726XjOkCczg8lRph9izJxWOamie5GM
56yPQNcHvFnHvWoPIC5xIZEjZI22dGvUtS8y/yS0nv9oBi/uCU9PRqGk8J6Ej8Rosxvaz7blOWDs
YRJq+3GCTKkcCrBuxTdN5aBFUFcvv0rAMQ1j2uvRd79GGBRs2DRcOoxp9Az5sllV9LcXPdq5vvPK
rVfwCiCA32uQ1LBqZyT9Yqs2Xmm2UWTYdKRaJ4uKfcCSKf3fWT/tVOVe6j9lekPy/LkpnnIgf7G2
73jtqcFRkw+pHvF01pw6/WaIzPG8B0VKjjBHJ/ND0R07/Vznl9r+1OunafjWNcmdyH6mJbTJ0DoV
wd3GslCvj/v54WsD7qV0ga7g22POsqasCWpPp+uhOF3wLNX3afwwVhdQHSROn5rylx7eUbWMN0Ua
5xW3uGlA1JOrzX6sOO0sVqRexx2y1KVxjoT+ZA/B0RAULZCPuD3ElSfxDNwHxjVXZ67cEUzQG3ZR
VsbZUiOkUB8b5a99jLkvX0dY3E2D305dXbfAo/WLb9ROpH2+PYSVvUsdS50RtjgBYM3x9iPZ7ah1
flYKJFL0J31ogfpYH6Oh+ADbfDea/mkw6nTjQlr7OrxjUKETgJSvnoNmr/ZKF/F1uqjmWK7N6n3e
gSjNOn2LMHgViqUH+np+fHL3UBt5O7xI8GYKyza5ILhaZZ9Ed5jaDTbnVoh5G7y6zVWRS11XlMkl
yMbuDt4LZdA2SM65am21Sa6ONEYDYnB+8sDfu4IVTH6eRT42Khe5R+O8b45yFJkO/G746VCwWj87
3l4dV7n9HHDG5VOVoYK1zNiUvjQQECniSxx+DgTitf9UdYIU9+l2mLVxQd6Y9eeQwAbL93YKfWQY
07a14wtdqAq79vRQWDVgs/4H2fDJaMzft+OtfTLYPcC2SQ+ue8LlpPW+Z4v4Uo+iceQg/lD7+rlQ
9b+tnTJ9gEB4MHIE0gtdrL4EULZiT1N8SeAfVsivFD/K5vPtsVxt4EWMxfKL/DDQI0+OL+T4P3Gm
/Txp4p4+F60anAz8/Bme85bixXpMtDXgq1IOXN5SE3W6MR/0mJM8dOrgveiLXaN9o3Cndw9WvVVs
X/1cSD78v3BL7JMErxjCihZf+s7fpRNau13p+luLYm2t03rE1RXUG/o8i+uqt0ZPQcuiuMS1GbzT
/cn4HJUBIs4fQo+z8PZXWw0GmIm27ix7tywCjkbmJ7y8oHtV1S7XqXHm4d0sXYwe88YltRYKu2Tq
buhWqrTp326uRC+0EFf34tLWHBP9pzGHczL9IIu8PaS1RUEHV2NHceRevZVTI29jTZPyC4YiykGK
Zd+VJuNgRcpPoUbvSWge5UZv/n4iOTlg6iG3yz1vLy7Ithq0rI2q7IIlLCiOxpcezbgaHTtXpZ0/
RupGvD8qyG9SixmqODcPxSx5d1V5MkYlFFIXZBds7iIaTkMkuT09DZfOnmUWL1Ug7aO8R17Y/tik
0h7LyHMSjwYqE3Xcly+qQaWzCJUILzm1/ZBPUNFaC+EGR+384j27XZmc0Uq0O+IMjihQySm6VH4s
NCPcFaWQ90UWVo7gr9x5GQbzom7DBz+IPHeo+vilLgX/ViFFmVtImFhD8igjfGOrAOxo7uKyskt4
34sJ9hMvlc5JkiEh3fXtUyDL02PV+dId7WpvxxxGZ5y0MuWg9fDOFC/yHcpMHjYtZfqtt1rlLJfK
Nyv3vhahNNYHmDb01cNY3veSCcXCtGrUUFJTzyByWb8V3HE/aZKsOvbgI4dCgv1BFLgDJvBLLrIS
2MkuEtAYvCmo7iJFG51A8ZV7VOy9f+xYVcFxw6JwpThU3UTPjPs0wVdB1PBmFdCwz+kwars+j3vM
lVKT6emrje+/chYBd6FBhRgahRox74JXtz22Ysls25Fd4upXWnzz+mev+PsT/U2IxUFkxQp6yoIQ
RfiP0MK7xD5aaPEPNu1o/9AGWzCTlY0LxgQ9LVoEswjB4gYJ0snKVCnMLpARnGYCJFwDiky7XdWd
i+CHFG08DNamkJwT9Utue6pqi1ux8jFLw/0muvR9ubfa/qK0JQB+83j7PFoLY4DvpGTLk5zaw9sv
FbS2OthBz+XbTcXRyuua4kbk7aFQyv9hUbwOtfhipZdExlCO8YURv5h9AKPybure3R7PfJItDx6D
hg7VunnW/lQgXq28YkBQDpmp+ALP7eckoRPpKf3GnK3cFXhB0rFE4BglpyXQ12isLI0NPb34iJaH
0zclfgr7+47te3ssK9+GchQfBdAYBbflqyPqp7by8OO7JOPg4AcJi4PO3kaheCUI/DwAjYj6YZ+9
zP27oNFSc0zTSzr5iC5lZ+hFJ29Qv/31WAhDjw0AOyzOZSuC+w29cz1ML4HWXiifOX2vngpjPNwO
M6+hxefnmTZn/rPE2FXH2gefmGqyX0EQ7x3VBizfR3tdQWT+LKDCe13veMnG02ZlOcyoX5lVxwPx
SnCi1FsliRKvuNjJ+L4r9mMY0byWLPTw9rdHt7K4qQxyFsziFuijL5IUvS1TXaCGeqnD6rdWcy+q
2UaJbmUw3J2z2Qp5gg4n6e15gNpXGzRw3y99UN/FUv+RXA//nfBEmr7xrVZGw7tJ15DRozl1hS+S
wioNgGTnF13klDvpF0j2uMUxXB3PrPqEej2i3cskPDVbKRdeznj0cj/V9bda1w9tk+69Iv37dYD8
MxY1Botvbr28nToVM4I4yBlPmXXh81Crv6TQC1+a2McWSkOZ/PZiWLmQyLE46JhEGkrLxZDXYzeg
tpBf+iRTnqbGDFw17mwkyVvTVdomgKwdWt8SLVS3OjArZwahSeywRuTkWL7YKqp/tu2FxUWqv0hD
szPzdw1k+9vjW1ser4MsFnsgTeCRDYIIDRZi9y7e7DCsDkM15xTFnp07FxFM3LPRoZvyS9uJR2Ms
7tG3Bky3VWhf/VCvwswDfXUlxR2ZOdoTOdUV3DK740QaPAwtInXPuvI1DL7+h3lD4g+6BEpnpGBv
w2XIQ+eywqj6sHFBcThq/f52hNUBvYqwmDcvN3hF1HJ+UTLrZCO8pyA0AuxgMF90K3LC9MvteKvf
CdAOqBrK56iavB0RihGRL+MmdpnUCMrX9HvsS0DqnrSRcs0bdHF5cNX+G2eRcoVDmRdG2eYXU81H
DLA6sVfqsXSzoQWWajYSrlx9+vf3L7fiXKiaDZKu2gLGAOKkqXgQRuAgu1/YjYZbmsir43oVYj4j
Xy3AIp1SCY224pLn+H4ZlxAtQyF+BvFPJdrd/lRroeZSEa91ZPD5j7ehMg8rKOQvsksb2K6aJ09e
mu8w3Kih3GHIkBr6ximxtjZIk6lIoN7Dybv4ZlomyYk+mtlFzRV8UkJelTjVxVusj60wi001cBYp
gcm4JPUn71ZHK38YWynS6ty9GspiW1GyGctKt4iB2leN6peRXMKudBpEbcWWX/vavfh63haHkuTD
O/YTBmTzbfTqEwr4u07NuRY3Eoq1YxzLWTgI8Icg+C2yfllN0TVBQPSiZsYDwKpHLQg2Qqx9HEAV
GioemNxf1W5MX4wU+FgDsZ072niepE+tvZGsbMWY//zVHjJGoWeBYvBxQthjE6LXXedsKv+ufZWZ
3KViYI1s0xIC1lGaKoUY0osyqPRBz1VT7LT0R75FqV07wcVsjDGnyeBy56X4ajR6MPiDWeT5RcKz
NShO7fRNK++7oNuZmr/T6627/E/uszxa+UCzfxCtDHM5MCBYCYDrJL8MkTE9mJIxuZFUaTt5UKRj
ZCElILruoyejRluoxrhHsSfad30rO1WOO7FSitEdNa0CEy3lbqja+b0HeXHj9Fr7yGg/Ar6Y38NX
AFHEZ/t+bGwOk+xTrBbOJL6o7cZ5vzr1r2IsdvkEDNxPbfZDbRf3ptqjnD19zFXtvoyKnQpMyNGj
eANTsjouBDZI2HRMDZfFTUTCoIyWZKbwo92yuwu673Rh/sNJPIua/W+QxYkyoEhvjiPFWuQTXV0K
ndKonDr6cPuCWR2Kbcg8uCDiXKFxTEmZrRIE05c/oPJynFSSXRSgbkdZO4q5kGnXz1UsHidv90dU
lFrbj2Z+sTvoTOEHLz+mduWM5Ycg+Xk71NqA2O9A1hFvtekAvw1lZkZixp6WXxo/efQt9aD0/p0U
WBvwnXn2lxuQJ+P80EKz0F72qEwPn0TRTdlF1gvABbL0IlnW99tDWXl8z68sWJF0dPnf4lSx80jC
X0KiQVX87r1TI2zXlpDaze7CItiBMSjHjYW9cl6+iThvtlfnWByTL8ZM3GVAfCvWnkof4AoPSQHe
4/bYVj4T5L1ZF9QGxXe1hdAPTuUwpvnWSGgdR4cKX+DU2rjIVoeDbPDccJsRbotlp6VpMJmYyF1U
/4uRFkcEFqMacbK83/+H0YDiRjAChDVuQm/nra14ouatGV906bMpQKBYX5ry2+0Ya4OZE3aYH7Nm
3/J1JXJ8p61Kn5vKYG+RFMF4cifHhdOOG+tOrCxuuqIIxFD7oTX1Rzvw1TKQoqabqrZKLrYe1i+l
aL+VqZflaDZE4LQwZnpB3vccJuFBukQIFEqJcci5rFwvKKRTMymYeClyvLebqXbKAiJNbEzZl9Qb
w1M/qfHvRAvKg436LC4slXbfdf54tCap2huFUe9M5MNO6PQNF68uMqfq++EYS3q04yt3F3hE/VMH
YBDz4F79mSeN9CBARgLrqzX7h1y0+uCqmdXutLZVd9NU9r8bPapcrRj7X9Ukhx/91Ih++Hlun3Iv
VO4NlPt3Vpt0R7DWH6MugwDgT/4plMR0lPNAPzToe7idhC+imuN5pXj0zpI4zH5h5DgLI0J29YWI
D3R/tzwkrz87jDH+HlU4WtR8+rdLS1CfyvSapeWN+a/JUPZNlXzuA+UxxQD89gq7Jp7+D2nntRu3
0nTtKyLAHE45SZIVZiTL2/YJ4cicM6/+e+gfePcMpzGE93/iEwGuaXZ3VXXVqrWA6VFvmcG7vJ2v
jhgi2VOZKG18SmeN8DqoCTq0rTdVDoKhbx78fPgwVPLX0bMfk3g6MAr7WY7ilWejaMVzkXYu+czi
BosniBxnlZwyd38C03kawuhO7sipjby+s0GU317ydfYwr/hfW+rl1zWG3KPBRZO3nSrkuZutOd3H
U7Mvqle7YsB3zVFc3yzs8biiJqjCx7p06X1bWXpb0DdPO29f+Mpjp5qH20sSmuABx7EBa3BVgFbi
ymlsowM9IXMP/F81mry3LYg2CHwQ49eMkpCgLNyqL1VqbnS0UmCAeUmQ6FSi2HNDK/pY2dZKnBXa
ogRIvR6sH5fgcoN6WXVQVfaiU8Sw7n1aQSpaWfWw7awh2wZOWaxUAUVfbybF5q1ANnTVaDXb0oxy
mNFP+uBbe585wV2rev1K0nqdD6HxReyG4owZLXLjy1XliaLHYZvRJcpUcMefjPK7Pe0VKnI+0JDb
uyW0ZcEGRxuHe20sbNVNZTZGE8QURNLuo8mjeGOQNOdMU3neAbYx6/sEq/3KJZ735TI/YoVnVhcX
yyFeKF4aEd+D4W52/BtTa5WNbGv5yvqElphNAXkrIrL10eSI68gHFpJ/yQbAav2raq6UogU2OObQ
OdgMNDDXtDiF8pjLTPiU0anoUR9v5H+KMXlS/XYl/RI5YHpsnAlaolR2ls5+GNN6UtHPOIEqGx8T
VXpzFCPdVwQs4KPEe2vIv1eSYTyZXd/RSW8ySNsT87FgbnlNvlJwFTg0IByo4VElXL4xM2ks7X7Q
w9MAqKEbUBbuvffbZ1PgfkFlU4Oc34jX5a2xr5RylJzwlGifTDPYJrJ+COrHMnK2Cpq+xRqljGgf
SaedmTwCbNmyxh8UZtJlVoo38arX1KiekR+6gzPx8+1lCZwWs+Qy8YkCjaCIxuxs2wCAOVVeded3
8tcg9+4dAL1hq3+5bUq4STBAIZwE1JAq4aUnKRMLmrKCLwhzbr4dJY1kPUqclTu2ZmVe8FlCmDZd
lde2FZ4mC5lMeTgaub/i6EUmZs5AslcKj1cPUR6PUTOg+3LqJmnfQYzG3NIKMO56NlEDKgQCAMfL
WAJI/ctlVEU9JshfBqdAKbd56mziWtlIEMvnyfBiBhLDfO3wC8b7J18f3oti7UEnut90eBgPAIMg
mGblqibN2Jb+yY/VF6M7Fs33TGphuOxjt2HgPdKMQ9YoOwSo96avvMXKf9jJ81+wHHYdDNkr9Yxf
UJv6Uc699y50Vly/eJWzdia5JIODy7FBM4R6iGkF/ySlTvZFtaA+HUalu5PsRnqEu9E/6AZZdG55
gJgcEvcAYhqQ8CCAYq2qdrdviODOk81SE537eqifLOJfX+RqJQ9GcGqUY5J+Nspffr7yzrweIdZs
5tV5oYMWpJO8ZPPPIUQnCGXhiTvykxLcjwCp8rj51ZTtHoKpD+iSv2ux2rpBA3/57fUJLg7cZUwQ
IzbP430ZM+y4zZpa6sITvOXeJtYGtNaTdK0vsGZl/vuZB2giXcuKHiswsrk6VfR2dQxBEAxYyDxc
ScnZ5OF5aQLWztyxkCfkgVvWcH+PUviGKk71YZqC+G4slPHFgTp4q1nD2stH4LABGqDdRkWHxG9Z
vy31KXJgdg9PUtk+mEPzkNjTR7Xv3v1R/1thnPmonJmav8LZh/QGWr1ZjSkaYJ7btUHxrMKFurHl
KPj7PJ1TwTACzbB5THjxQb2Q2WWnncLTqB2SfHi2tUclaTdlvUYEIPp854YWyZ4mT3qV2xiqkncP
dmypfm2yAQjZWt1bdJcBNlNO/n+ioIuPR1WkUKKxCE6tofhba/KL98E3+kezAkB2+1oJvRiwXGeG
INAHWRZ5i7GoowKx09NYS+h+ZTTghhjxR8trhgJgoeIGiJAMZrglle+2RoTiWBHL5i+tb9fkqITr
nqMWYiG01pdXI86iDkJJ2z+Zg/1BSSDc7LxtkKy8HIXbaDHurZJO8FRwLo9mkBZZgApVcJLz5ocd
5Ydxcn7FJRWdpl7JdIULgpyOQQxwPuD8L03NVGFGb0fBSQE0vuvLsXhpjRJxQcaHV/yjyK3MT9UZ
qjsjrRdBf5TgLR9D9hE2oeGlTugKGOXRqM1x6w+K+lT5pb7VqnJcyzbmU794AjEBCb5oLgrOBZzL
NTqohMEqOAT0aLJjETgQxBtuk4zuWABcp86VWKhrWJDAbtCsQHW22nsjygq3z7FoU+kSQUQHvBzm
oUWzv/Aqy1PtJD0N7SHvmWw1EZMb77U+WrkwQkNwqdD9wIFCRHW5XB6SY4UoUXpKgu5Ql5/hxnWV
5hOUV7cXJDo6CKTMBMEK99NY+ABfjaWxQwPvpDHq51GXo78v0Uy4bUW0Gvg4uP/ov83DPIvVDHmF
jG2fnlB1cisDdv/hWwSpVib9vG1IuBwb1dDZqc1awJeGPCq6lVnWyalVWpRJq/Q515qvrRGv5Cgi
O9hgyoD3JUnW4hpE4aA5g8VMUjbV5F6aX7qakx+mtH6/vSCh4zy3tNggyr9d5ShDclK0co9egQtV
xWMvIRWaGPdhaG5NX94jLfA2mYZbJOG7nitvt3+DKFuZX1+cRqpg9rJq5NdRzRDilJwgRfgKOO8I
K+r+tok/z9/l9Qa7rP7pac01vcuNU6CEysYwS09OaXzUywkOjHDblywvzjf4NuAGeu1a/fCo0XOI
B+chzaN7YGzb2z9EuLHkSzMFD7Wkpde2o0lNHbB/p1wtm20tlfA+2My6Bv+h0ELNkurw3FkjJC4u
eJzGYdi2XPB+iKOPmRH6e3g3/NT1WiZcby9qPo1XHxeQ7gyIo2K6xL1UUWt2meoDCS6mn1bx4ABm
TLMHbTJ2fd3sbhsTfkGbahWpGWwny4Kz4vjNwMRUxml5AW7jIiKaWGvTS9es8X/+d2IrgQhehyUj
K+MSCLandXZqdLh3nHx6MTz7YIcRIhbdXofHrHBHF6FcXd2qk/QE2xkyRsFdjSb0iquefcry6xqA
k+f+GyWeJSkhvHpFD2YTVFECnAjlzWYTaFOxV+zM3lpWl0KyXMIPlDnvYGfX6KlEeztPSDOIBFHo
VTEthUzGz5QyO9lJc+eMypcyh1NjJLfbDeiaMMW4RhYi2mCqPTz4adbqV0+kSO672KsBfo/SY1rU
KA9+1tVvf3+IwEk7DukM2jfmHFDO8noEDqUgQfzvBJ3LoWzSQy8rz1OyxmokymYY00ZUDQ4xm7rZ
pZnQU8iYHAd4ufLFgaLd83/JdecG1ufWTN1WWevTijwp/Ms8ain1M9K6CE9pakPPqdvxySqZ+UFs
vCinldO4YmJZkqDWMcW+TZs7C5r0fhzK5FkN/H7FivCNDqs/JTIKMFzyRQDkFo2VXNFWMsLU+jJ6
Q3gnhVIKq1/X3w2xFx+6NFDuISD2aGiE+j5rx2StdSI6iRZvCu6cAkx1GYX9jqngxuyIwtIEd2L2
OUb8L0uGlcWKLjhlzhmuSuX2Sr8o0XKGnBH8OnX6ow1OH7jzpqPyjksJpEcnQrFIWYmHooTp3OTi
/PtkOGHu0DNuiAh2PmzS6l7NHVfr7m5fNGHgPbe02MhJb2icpQ2N8NC6y6r4LtPNXZtG+zY0HnpG
mNwE3TabURVHav7JMnOb2dLH1otWEnzRuaV4TaoDdyCVA+3yKlq+hUBkT0alD/CpJT0CZ9PKWkUm
gJhQQyPeCpRUSogpi5SGLGiv4KPtpd4H20Jl+fYXFfkUtOTnaAt0G8DW5UK6HPrw0WZgeEAqKfDf
9Yg6wVNuPDaQc1rS621rIvc/S7Po8NTS4VjiGHx58ushpcOmmcikFp1zlybOfRAnT36sfXCSbi2V
F5V9wQH9a3H+ymeu2ZFqwzAjum1jVD91RRpsMrl6QDYY5EnafoBjdS91pjsyg+jalo7AXbPGViLc
SMZgbQZaKA8uUwyj0ximU0rcqP+qJj8mBiRvf1WRYwEr9D8Di7hgNHEjRRVfNUwhxEbL8L6Vkx+a
vga+F11zgIC0ExEGmse1Lr9lMlAIDCT6er4sKa4xta8KkoJanHzTQ2P7H9ZE+wSaO67Y1ZPFzgKr
laHCPvEMfLJG/WOop1tLy37eNiM8kGdm5utxdjziwR5Ts+bTGabnBr6KRiSoPl/axXGGHMT+tjXh
Rp1ZWwRURc6kwdBZ1MzVEzSBWwQwpZsrYKHbVpAdvFxTiwdME1gsTxKj8eTp1UturfREhV7jfwsx
lgOcRZVWDSpA+CatfRwCBR2kclulxklTvBfL799qdQ3RLTx88B4yecuk9xUpLco8rZMHEEN0hUpx
wevufdm4G1rAQ1V2f3ufhKfizNbCu5eBTY83xZblOZFbBsO2qfTHbrLvY7xwN05rmZZwcQZtE4ob
Bv8uvHBqN8UoV2Dvgu4hASBSjJvKkqg7/IdCwDycMwMKmXdaEo9ZsQnIJyCjq5xvsvSqFT+66NPt
byf0dgyqg+6D34W65eXpy30t6fx5KU3q/0JKY5dLxo/bJgSnj6c9xO3w7VP2XT4QwU14skRMn8d4
7/kdKjpFTeWWvfFaD/aTlUmfxgg1i9tWBXnVhdV5D89cRU7/zrR8sAY0sJ7Bjj1wVje60cKhPf1W
B+mbBFt9HqzBRQS3GYIuOqNMRSLruPyeWWH0XWLHTPraH6oidmENNukY3l6b4PzpPO//TEiDAVtO
xwKVRVMgot0Prw0JnM/IRHA3hsTIcg0OLDQFzkGhimfOE7mXnzFMh6JUEX87WTPPVOZva/W3PPju
oK4xGYmOycycaVN/Je9fkg16cVTJWdCGNAzyk5aYd3LDyM7oMKNRSDs1Cg9RX6+cftFuse8sjdLT
dfFpSrSOEkARntQoOQ6O+qGvq/d+XPMXorQGLCjoTB6CKLwskc6p3ZcWwuTDSTLuY8PYF/rzoG7q
yoYv8qFzPvrV5wm6VU1fCcsCzwitDM9o+qm8dpd5b5o5RR/FWg+GLXGN/keifUil+z67K/wVHyzY
PUuF3xM3wiPzisjaSjstk32/B2d/ktoPYwTD3fRVrY7l+I+cl5vbF0Cwb1ijKcGcOy54WaDRUjTd
OknrTqkTPEmReawz4z1sut1tMwLnyKkAvkoOBSuxusjUhtKYDKlrulOSdO4YfHLWUESCr3ZhYF7n
mZOKPDv1rakHKZt/lHvYO5KGk/5sysnOzj4U2RoPgeA8XNhbOMXGa4LeMIfu5EiWO6o8v4iN/IJ9
3ByZsL/99QSbBNZrRs+B8IcOZbE430EdwC7z7qT1z0qTbsvpk6+uVSQE/gm2cfpFMEdr1+02NWXG
R6/U9uSZ2y5n+kI33LnGOdpr1AeCQR7IlekHw1dHceVqwH6Mk1RRUrU52XoHdA3Zv/Jz5n331E99
8h5X7qfgjqeJdQx+SfYmMPcAVgz/7vY3vV4usRoem5kkk/qkstjAonYCyp9Bc9L5DYl+HwW7qUFD
ZyVhvNo6Qic0RyyVZjTkQ/O5PTuXJt39VHUaZP6qXN4jY5C78NvpjwXP6xXHcXXHMDUT5AGvZEIO
6vhLU6OfBLpfFtIxtNpg1ypd/iHJpDWeMtGCyEOheQAaSPV9Eca6NI7bntfjyW6HE7CWD1avHZQ6
+dsjz2JsJguY658ZGJZmQtRG0z5UvSOp29Hp+mfqma6TGSvu7+oUzGbgbTdmRJ561TMp1MKSUk3y
jtpQ4Sj6jdGEzwDTN1OUrRw40fYwbfSH3Y0M7orOpkp0r4sd/5RlmfyWyL7+bnjO2oyp0ApwnHnM
mZLfMvbrdJXNUqn8UzQO9s7pLHM7+Zm3+8vLw2dz0I1BNsak3buMho4SjnFjGf7JUX/X47ex+FrI
X4fs+19bgQ4DzDjYGFhSlljMBH2CqLGTAIDRPH6waRpQOEa+baK13OwqesyZ5pml+aue3dI2nOJB
BotyqtGCAY5z6tQxco0OpJoR7iPVeksL9eft1V23DGejFJ+Axc2U88uebmFPSq1Wln9qhhiAj2PO
UDiz2NW6ZLyFktq79VhEm1DJmHOUEUbOZwruJIFRtU3CKvnbVHj+OcxyMggBsdgV9MOJ4iwN5No/
5Q642+yVqU5X079ozu/b6xY4EGAztJnByoFfXj75lGZUlQE5wJNiehClh6lygGPF32RF2Oxvm7p6
ucxLOjO1cL5NYptOV4z+aRqhxB3HbJNPCYxaYJCSatpM6LVOEwK1XbXSrheeJ5vCOwEVNoDlyU2j
YlR7XZKOsQHX8BQWv3nozG+MF0Dnn6Av/mrTA1/ZQOGHpdBPnQrdLV66l4d4KKMs7fXCP4VaeUj7
Aox9ufXQ3r39UQUuc9Ye0EGTwkd4BS0pci3VSzPwTwnI7c001spzPCKr1JbjCLVyaB9u2xNt4lz6
4BkIpJH66eWy8pnJzJzwNahLQmsLYQUo0TF/7tonadhF5S5TGEYsy2Gt5i76njBx/qG7gxlgCVLI
GHRUg0TxT1rmHYIxjN3ShKxY9//DB5172DOQGQ2BJWSGRICaQuwHpxLp49L/UVtPjoHI08fb31EQ
GVjMv2YWpZaGnE8aConvGEgo2SbxN1StVsKp8JPNRef5c1G+X8ADElvutc4GstXYzW6ynipa12m7
BvETruTMyuIxUZZJ2440sE9aXo3HeKqS+8ymhX37e62tZXHuak+Zim70WIsPpeiIrmyXkyo2vKdv
GxIvh7YmrpcK2PIJpjMIyPNo3v/BOfWycVCCesUfidbCLChdG9DA8EQv1lLGVjTVIGWPNhmPq9RZ
ugv68cUaVHnlBIgWQ8/UNv+shRfl5W1FUcYOYFHwjokfvEE0dRx9dcUhCBfDfMY86UUff7mYoMUZ
SE3uHdNqdLa1Pv7stdH/wADYmiilyNWR5FozNn9mt15cmXhGjatF4B3rOoG7X62MQ4705Ihz3ZiJ
ba+EK9HCCPN0uOk7E4UXu1QNSae1FZ61GvZNijSkedfx+r992kRGwO0wNoSEDlQni5g4km2DnPP9
Uxtn6ib16nKnD+bgGm1m7/7/TC0CkjVKseHloX+ScTRWAgD+l5zf37YhOm9E2VkMBYkSUF6X563o
NCOdCpPhXEfeRG24yddUn0WH4NzC4hCYfqWo/kAsn+L90CubcCp2qDxstGHFD4h2hvsJL8H8VrwK
rH1rdMhWG7xFCmnrTepz0rzn4RokR5SaMDcDoomnL9ne/CvOU12W0IRhRmqSFWh+oGJnHnwLfZ1x
lGoWGIyHJOx6MA+9na40j4Ur5NUAETRwyauIGkdIv/ZVLB0LywSbmcveQxLl2l1ae8nKXRLt2kzo
M/NXkTosGfHRbyyyrpikozEY217+rJvdNoy/cFz+/j7xDLap2PGQZNhwEfLUSRmYCYFqYWTuWprG
jTdpL3n/8/Yxnw/ZBXgJwvhzK4uQ1wOel0ddssD0aZ9SJ93nyASGTp5s/LSH279fWZXQHrQV9Eog
lLhCwJQygO/KzO2jZ3h7p4UZvIvdbEbrI5l9rzbUhm4vUHCPye8g4IGVEODuchjBsCQtC4LKPlpR
/2100q08lv/cNiE4fXg2Bk/nGR26Cgv3WnK/GnvKraPlPanBGxw/XbmChxJ9NoZo57BE8faqxl97
/TRGWeQcTSmP3CxRnqWAqY5WT/8xLK/jPbXG8PqnTrU8Gecm5w97dp9rVSuh5QidY9/2BympD76R
74LUfu5pBCkBXf7IPgRR86nt6hd5GnZ9kbyaY/AYqcm9AfcvkwUrOcA16ojTynijAkIEfj8O0OI3
DcGkwU6DJ+v9t0IKT30a76IufWi8aTt0xS8FpgF6IP1WC7SVmyLwb6rBywv/ZhHhlln7gCmPcVPn
qAE6Ouim12waNSkOQeUz1ZwiRFygrcq04Bp1zXVrYl41/zOYMayjK3K56iiJbdv0JOeI8JL+OPFG
vxvqVH4KIS197EojQl0mDh7h0S5eUxgFdg39lHtAPb9un/Pr8ur8Q1Ca4BxSbMf7Xf6QwbTCJqxi
72iGsGZUca27/lSgGxuNyl1oxd3XtExi1+y99qWqg+oxq5g9zeAN++jVao5YFITWXjGUB4VtHNyg
ksonxufiz7d/qHCrzn7n4kK2SgHYPPScI/XoAAapYnRzYvl7MzLTVTRmcOhr2dg6Qb62VyJXcP6F
FpdGKaG3L9vQOzaQWNvBQ8JchBRvby9v/k+ubiZbTm4CAy/oxcttiC3kNfvAd46Vpu8ddMWHcO0t
Ll7H/0wsgSl94bcZ2YJ97Kf4U0r7V0Fpoe9XkwaRHbiSyOthWqWePf/9zMlkvS2ZZhM4x85/BWfu
loO+99tff/+98MwMXtMdvdaSitRWTyYFT5Yh9KfFMw33620LogMHgRi3gscWQjmLWG05WWZUiWMz
A2rB71G4kfNVaX+CJd9xyDZWuLttT/jZeKGAE0F64GoKM3J0z4t62Tkmtm7sGMMuyBAqcF9WlKz5
3PmyLE8biLn/2VpcerQp/aJSeuc46PYvI3AemXh70p0R7aKC5oZx6ms4zj3V7XP5bpYPHDv1OFjq
3+dd86QF/kdBwZFnzOVJ6YIacvpxZBNhialcPdGMH4gEgMIs4vTHpERrAvB/wvbVwhk8J0Ey5xmc
Beon88MmjmBVOtat1d+DjPg0FaqyAeuaPHVxku/kOh63VWka7yhCavcJTJZM0YFy7ZjzP4ZBl82q
TN1dMKXtQUdkaF9r7ayY6vQbpzH0fR8H3jbvSvURZ5m7tNCCu9sHRZQ3zG03uA3n0all9hM10thU
k+UdYy06aOadYdwZcrlDY4ChtxW3JMiMicv/2povydldVnpEeuh+eUc/t4pXW0m8u3b0g592kDeb
oivXphpEdW7VgsbEnvEBs9D8pUG7HhTwh7p3lEJ/fDPzJn4cLShee4LpRquCb93kmU/SaFhH28rs
76Mky76bykp3grVgbepV5ANIz8ACQShJu3MRdCY7jxqjDKRjIOVfSw+VryLbNTlkmbDvuFVa/A69
NfCA0CbFbhOI0xx2FpHA6tSsKRo+eS89BtW21f8pynQjdWTy30r5r5ksCf9M9MqUgXljQZV4+b0L
Kju+5XGYtOk4qT+iLnJt9b8EN5seoIneMVLO9iKCMrdVEGsi7xgM2m87tF6owq0cVJH3PDcx//3s
oJZ9H3mpj4lReXGMB78/6O3x9r1bMzHfyzMTfquFkWX53pHuz4Nfe1+nTH62ZHvl3StMDe1Zbp35
k9k5Lg5Ay+ZDOVB4xyrLngO9cEt45rpheCNSNW5pE+zaKf3VTsPWb+tNUigrkU/kYM5+gLlwkkNh
SCDF+AFpxrvELz8MmfHYZ9pb4g9bRJDXiqei3GceAIWLEKz4FUNH7ABYyBF+QqPF2icgqkdzTaFL
dKlAOPHAmBl3eKle7t0EiSfSKTYmQjMho420dypr6l62GuXBb+PmjtdmtO1KIGS3T828W8uIw0AY
N4xUAmzzwrKWWFEa2GSPWRd9pjx00iNtWwwgdOJ854ypupGsyc3qNey9yHNTVqWswRyaczXVWjfa
pFntRG01Hru7RNJwWsQxxrEleVN5dfUfYjl5GCMbFFJMCoaXX1hp8NxRyDMu1D764e/AeU78j1Xx
fvtrio6mgyoKWCc6HQhIXFqxOiVKkl61jzQFdwqOuM9f+vw9KlNXUVYoqIQXkUEUsgRGsCmDLbau
GiyNUDtngLJ/n8fKVg2bB+B673UuvdpO/0HR01cl7sxt3qif5WxtDEx0dM7tL7K0qtaShnNlH7um
cBP7PZ0OTmW5XfdcIKoc9Kd+/Hn78/6h+lieViax55FCXoSk1pff12MDwyZL7KMklyEKwBX4Hj+f
wld0QfSfjpp6L0rU8R4sQi94aqxxOtSVF1EiiVvkaYPP3djHsNBp5YvJ03XXFdH0kgYeUxNJ8E8O
S9MBdYSKPLMfVsAzwqMByG8GJQFmWNbfu9JBqdvy7aPRlnsqYIfeQ+Y1P+gM8AGLd29/KZHPIpSB
u4d2HALlRbwJcq1UuiSzj6Wj3XtV/c78wo/bJkQ3+NzE/PezeFOraJCVVmgfdQ+xqOQH6eBG9z40
w8fbdkRxzSHXQibFNOcK3qUdv4XAHGYB7EhWtElMQzpUUTbsCkdK7m+bEu4RGAYYGtgg4C2XpiKt
ayTKB/ZRLeqnok33JFgPXRK8TmNy3w1rRH/Xg1BkN8wBMrwFxwdUUwt7hlTJRthUuP12jH+NVNU2
uYVUlDvIvXRQGkd9mHgTT3RSmWQoG3Q1s5hCsFtGzAkGdYFer5bIK45F+MFpe4IjM/hpxsJVJlJe
m51J4W9S9T1cGXuz2FZrQ0Qi7wVOnqFd6i4Mky4bREWeqbUyOeTJyvBiRMFPjdkQM4EjNJQgFaYF
aqX1Du6h1zLTHvNpDWQpKuzROoAng0c6rN9LPSm1i4eyyE3K0KbtWtqTlkSbunljSpoGabcvDWZq
M2sjWysRV3BvLuwu3OakDn4hJfAs5tb43cnHz4Vi3w0IB7qNFq1xCwn2ksoZoA2mdMFRLGcmp8oc
mUqgol/4xZuBsvNoyLVby+nd7ZsjXBTvVoQdZ2aHZU4GVGLIR4uaPlJ95n0QjZU7BZO31a3+kzNE
5spFVQUJE6gbmTmmma/iiq/JL9XWaq0UpwDu8aNhBP5LorbKq5Vqyu9wcprtTCf/T1NCiT7lqlq5
UGWFTxQZ2d6uVqr7og3tJzvU+m0UWv59GcjtppDq3i0qvd34pTy4TRVbm6Cu+sfAmJTToFe+26VN
vbEcz/lcZqSCvOwSPmeo7G5/T9G+zSKZ9A8gV75CyTra5KdmE9vHsEPhquTX72Lr7x0rOkBMBtNM
p9mzvIE5gdYrGRg/2ujj+M6wT8sXo7ZXIpHAp85qQ2A15kL2FZtpJXst4iSRzQuucvtAv/N8/Rmo
5D6IQ8lVLGnlJAody4yzm+UVaKMuA+1kh3oNs+NcGJO+dqH2ZobFhyFOT+OkorqRBnh2z5UraRdG
+mviZCuBXhB6USX41/58dM/iYpx5sRzCjXMcmvahi/0PjWGtTACJbhsgwpl+B6j7FblC7zdTpXDK
j16dqQ+So1ZvQ94ytW7G9r0WDPrKNxUuCRSmBkyS4filFwnVrtOVgD6EIj8bMQg+f01wWZBLkpmD
GwEzIuCRVO1JbfKSXDKRn1PvkwohBwRzJZqjY/65n763a59Q5EBo0THvTwdXQCQpObk8pAS5LEr3
PMwfVSl9yFN7cLUKJYAm9oydRL/l9rUWfchzq/Pfz86GU2VBWkuU0YdU+Ygu1ee2oAh324bwU0L8
DTsxWFNjSZeXeXoUpmBAjvrUbmKvR34ocqXpS9qcWv21raPtOKykgiJvpULNAB3ELFm8LN2XTd2D
KZXtox9F351WeatkZ3IDb41LWORLCNVM3aPUAr3V/Pezz2ekoV7ENOOPfVj80IziPuviYGNp5i8l
ogfmFbp8uP0xhcdk5uSbZ9TmotelxYJnCGezo3dseQMQ5GbcOp4d7rQgSjcyRLI7nyxiO+peuRIB
BHccag6U1RlfmN86i9cdEHENsgHfOnbdcICC1B0UY5cNAGxXnIlg8wDpW2RiFLvJxhb+qqLH2k+R
ahx1oz+WWvyxl6qPTbI2PHBNnwKGm/IJk2l0LK7DjYTURlH4vX5UplR+HrzJ+WJnSe02etnNxOTB
1urN6tHOiHpamsmAhRXngEJTeLBbG2dQadmhdMzh0elXR2BEH4G0HyQHeKUZ2X65z7Q0SnmyGv3o
9/abVMp3Buzy8Nh7ayB9wRFGZGYGrjEUNU+0XxpKEzkqPDPTjxoSuhhxDdBYFVFeCQ+WuqY+JTpE
8EfQvKfGQhNjcYimBP3AdEz1oyod1SrbakwF2vr7pL799TXhoUAxEbatGfqwuJi2ndU6CvPGUXXe
Ait1Vflpkt9j/TGXPrTSl9vGRHvFwwSNMGgmr4GZRRDnZukkxtHw+24jzchgI2yhbSqt/4AA5G32
r6lFrm57sqkyhG0co+FNL16R111x1sLjMBNGz4W/a49GTa6z+8rRj31iA16zx3CbFPJ4H1kKcj+d
YT3OQJIVpyY06szJGDOV+JbFGTTTpLUhE+PGy+rWS/xdrO9C3X5sstcgWgkNAgcKWQIxHQy3pgMi
vzzvBi/pLK5t45ip2W89KDaZld13lfJJt5tvY5999Ep1TZlYdEBI/Zgxg2QS64vTiPjE2Dspp5FB
3k2ZHhX1TrOy7e1TKAjl1NIogBMCSG+X4NDMSzO/Lw2dIcPnogtdc00nTBDHMcA4I5V2BuavCOyU
sLIm6qfHFq6JMZVcKbS2Xf27s567jD6Tf3CGz7fXpM6l80V9jfcGj8UZTzdPel3uVhG2dZtCpHpE
Grl5mYYueAiD2DzoChSLRkFB0zQBUUzRJG+mzqw/VHZbP1f5qG6COPpVWMVwjJkGNoN9Tk+aRNGz
DkVfAzdP4TB0wVMz4337Rws3YuZYmQtrylWpS++ijKYmPs4vIzdKKaXpKHmsGBFdmbkHPNfTyJ2W
Q0KqjC68Vbb6cZL/GVVuquW4Xfldrei7K93K/RStiI4+9F7ArpjjWpzfOglSX1JD4ygV4XuFKnki
r4FGRIHh3MQi6AfBIDdS7enHuFIn1+mkfWDiAEgEdn6XrlwVUakFjAJj78yLawBIFmFI06TE83nE
H/3aNzf5mGw1qfkQRNmub7WvUqI9hWm5U7PwUztlK/0q4UpxBSRqhFxu6uJIT6mk9JWM7byptlU1
1DuJca9jriv93kjGcsXhiZwPr1x5rrggeGEvNq8w9KZJismiRK0gO68d+lEFmzGsnBERVICQwbQn
FRBoJ9WFHWVCUkaP+KZJaiQGioVReiyn0XxBWVqP5gK4digluUX0R9Y/154cbR0z9dzeCqRNKafJ
AQHjYG/FVr+JwX1udUjWPptVFZ3GdqD2lXvxQz4iseOXYGs12J2/5Eng3d++vaLtAdlGSkSOBXPz
opkXgegLlKS2j04pnQLPfPOM4s4Hdhqpa92DNVOLU2hpnhTEaQEsM80ZPTO2k12gVs4Dafz+HxZF
aoKjIEm5qt6MWVeCZKSy0kbGQ8nAn2zt2sZ4GnxpJXkXhVceef+zNK/57EUEebEmD2glHevmW5Yp
buf8sPVhywyGq9U/o2R3e2Eiz3RubnHobC/Iw0yn/5KYKiRds4O/u21BeH3+XdCS7RYMZGcFARYK
530wvsqh7lrJWndEBOOALPJ/n21Z+03Lyq7qEUiwVg9EquJd16fPkV09djCZynbzptvlr8KTDmgL
7RBvesrVNRYB8ULx8YRZQEbL6lsChWJjq4NFZdZ5jkrr4Dv+l6L/a2VqXl3MYPzPzLyjZwfEjwNN
B8ZEYRaagthRf+iKs6e5v3IOhatBEOdPlU+7GtVVnKFQbam1jqH/Tx5+LfzfSbjSlhBeX4q2f2RT
6Zoszl4UWJkZdDTQAunJyJkoMcCCRB/V5OPtEygqIDJK8K+hRcSIi7Zh9JBatjdW27IeNrb9f6R9
aW+kOrf1L0ICAwa+AjVl6KbSSbrTX1BPBzMYzGDA/Pq76FfvPSkKFcq5OnqkR2opu/CwvYe114qD
tv9cQ8KRqK/gNO2k47dg6FJbws6r9wshhj33uXAqFi7KLDCqnSQOljF23kTWf4XEz8YVXv88tARm
KzYK9ublibBbJgyzIDRK9LckYaOviboLoH1Q+DRtAeQFh5ajPvNKO/UQ0hqBxry9wGuBLXIPDFyD
QQ54jMVHxkIvHYjBOdFAdMgg6r342WlW+bXqnOFJ83T5o5ySYZeptvPTLJ42AoLVQgQuxAxkhBzV
VTWzQFWfZFw4kTHSO1blB7Ttwy6WgUGaZ89xDoqpXyLJfptjewL++JwV/Z3LewxS93dcuv/cXo75
3C5jbiBpvL/F1RlSdbkfw5BMsq9iGk2aTPyMdf1DUqU80rNWPbXMsw4JEf+hd/9XxhNTRnA9V8gx
zEeXBXBuNCIgPQJ7mQCwxZJ+VvZPUz/pO0WqfWLIIxv/A3oHIhuA0QAcCALw5Vhl4rmp3kyoa3Xl
9876hUYrRUOcekdlb/iktXECmAK9M7KneRx8kc3ocTFNhTRo5BSCC59rqRsaqgEWMW3Fj4nVr3gC
cp/UersbmF7cgVmweBjsVpzl0PenLmPqWKemCJSm6K4u6Pn21q95zXc/cBn8UJZplEjsgjKzu65C
qFa2vqAfH5jEBhtz75wiWV0mdUVr6TEz4ZtBLPO9teK7mFbfYlCv3P6YtXMMn4LuuQeiyyuJgwJd
JKpRPGgeaA14KwCCV58aGv8yyuGb2YgtzNSar3xvj1zeG6fz7E4bDQT2kx5CVf1TXG9Vf1f3B0hP
vDkA46IfdmmiV2aqbEi4RyJ3fVr9oEYdEOtwe93W3jUwT+B4go8ReokLd2jlYAVN0hYJgzhVEJcZ
y+ZYZxp4V7fgDaufg1kOfA+GWq+G6vnUDYrbAzrP5vhLKJQDJ+cLSsIbH7RhZkkzDq63bKwbmDEs
FdVWekSSuzPp1ju9uv8YCPnbMpqFBC43Jy3zsUkxoR0Z8fgnKaoHUlgbrbzVIz3zdcxkYNczfgkS
hQQZEeJ4jwf5ZPpgxxUM8Aw3ubMwZnL7IKysG15FEwUrCP2hMTX/mnehGlhiDEPMsTwvvhTl4JMe
ad0W7m7LyCK40ZNc9kWGEjth/GBNB9Wj7+ttBPErWwOwK5JS1BgRsS8dL6elS1oBbIen9y/gagOT
Ptti8tuwsfSdcYJhxWYCjGIs4y9Jpx7cfHq5vSErgQompR1E0AiXAI5ceJgaMsPC4CWNelHtoTp3
37fD01jysDeB8XanH4Aiv2HeZ+PdWjl18AQzJoXCb19hG1IDs9otNHcjPugnZH6Wj0msR0PJvcm6
ozmJDeDw2js5ux5wws0SiWg5XR68muW61NyKRjEnTxb5Ktiv5IEWU1g7lD3FesLuuoIBreZJzCVz
I+I838eQ2dwxq9B/yFznJ6DQtnZ47aiiWYrbgEsOMdvFBSeNrAVBsyYi9F6L30YoZ5tsC0K/uthQ
arShFDIjwBcxAstMMOJ0mO03gI6Z0VSHSS9eptJ5xS7c2Z25cTXWzhRQr6i6z9VEjAhdrrWqbS1D
gGVHbcE7v6VumE7tG2CDu/KvHqT2x3BzG3j6rShg5ZlBzPuv4cVqeoOHXJcoFOLBwzPkMuht8KKR
X4Mbh7evzdrNxKAybj6OEoasFp9IW9L1Sg5mZDmNG7ToYh5sUCxtCBCtfQ8yWwd9Z/RJrxbScOVg
FH1FIoGEZTSdk8sJCCi1NoR32zqKs1dcxOgo5QBvOstJzS/O5a5l6PaOwNqSqFVmAkgCqMJN52st
qzeweZp+QSGU1SBruL2Qa2dlpvVGuRkI32vmndxKRisfTbTVxX2tDztXAKtgZj/AcjgEUHj+Znqa
6csC/La3La9tIXp5M5zLQbV86REA3coBck/MSJfymXHvPp/4htdZu93IsiHVO5NsQq38cknLFDIB
zGVmVLZH0Bn5sRZK9nb7M9a2bWbKRY101gtYvkMYU0CF1qss1FiQUvnGwH9xaBH7pKTlPwRUVccC
Q41hXIEQ5bbl1a+D28J5AT776i0vq9Y2ha6ZkdGO/XfhNuOrC+3SUJBhi+tw1dTfThFaBZgFX3iw
YqKKOFptRXFePaYuP+YGu4urbKP8sm4G+wSUDnR5llfAyJy2GmmDDkjzWKs7Gf9wjZf/sGhgMkS0
DbgFsAKXR8LVyrStMs+M+qp5ta3h6KXx71q6/zczf7sV7+KsCZXZeGioGXFIr4YVgbKQgpY0UkO2
JTu89rqgVfb/v+hvHfKdqdbIZaqrBJiHlNbERzqhHblTWTvVyjzQOZoRgzluJfdrWwWUFohEUMVC
/DH/+zurQqrUGrmOrv9UfBvi+pNZ8J0NdqmPb9d7M4vsiBoJZ3ZlWpHSeP2cp1Ya2pxrb8NkyC1T
cxK0dMBAeiJ/hauAEOgiSRoNnZsmS+wIVQ3L71Or37dZ2ga1YxfST5OseuCTUvuqrKvQbWMaCKGN
QQuWQkQ1CjCBvMuPHQgSd2Ni2NIfdL04tHKsAlLp7Z0L1i8/o93gT45M72hVnzOAgz/rWZODv8aO
jwkgQnsdM42hqqTPc4F3gBpwWw39RVN3SNBG6PQnvH7QBhoGGQwM2u0aJ8RPK/27renaNwR8ZKcx
1T60akSjEsVuIKwtoEdREDP83NbNL3acGH6WsjS0yr47NXaV7vU+3srW155P3GXURdDBtq/a11Wd
jq3VAXjg6V5omphPgTSMpgAoz7cUa9cuARJ1dKr+ahIuvXCReVNWOPAcVd89AIQUiSpOQEBlfy57
Fyot9taI2trrhQQX9U0AzKHEvTj/0uqSVmqWGSHX+uE4ao/s4+OVm5kY6n9NLM6+lyZx3xcmXi/D
CJVhP3mjcWwgmXn7iq09YPOkOrJ10JMCnHV5k6cqH7VSOmYEKojXzhB3UzMdKLcAN2CQIMRkmF/k
W8CDleUDoy16irCMyGNZkARVJeR/qTAjRd1gcFO/idON+GLl9CG4mMvPIAeC5ODiOldjLLVqdM2I
ut6vhHT6F2lyseNCs3bWYNCNWHH1i1DtRYMCMdwVy9bQtf0oe6C7HDPbxcQO634jmln9oHcW5l/w
zuUO0KrzhgIWJIufSts7So3dNxISQbL8sFIIXkbETEBBAnKFU7FomeZUIYQniC1UFv9IKJq/4yC+
uiMu8O3TN9+ThdNFExtnD6S/0JVZgh5AujQ0RRyb0dCJP1psMN+dTOZz0vwnS9hrXFbcWUxAXi4f
OFGlBTFYK7La7tXK8p3LSzTO3Y3k6680wvKLZkobdFdALXwFRrfI1HQpHUjUjZBwUzpX95i9sneu
28oo7Ww7LCup+147mU9m2spnWx+Vb+K1hgRTk4HcmTo1EuFOcx+goZIes3QmH0njfk/sbvxWuCMN
xqx1H0zRoHngamDwNkkeGEksvmA983s+wWNYaWsHyqzZsetjTBBADZPvSWyV93GOEqrvCEyeOMyi
R2h0NJ8xKFTce0nMQpUfp06eGuAm3SR0ixAA30MyFuEIMi8tGJM4LKl7nyW19YhXA5ksF02oYyrj
iYGuLag0vbk33N4+A+mf/IOH0t3ZXtbum2yY9o1y033ZVy3gj/oQiAHPo6R1GgAp5PyjKieF7F1G
fCKkFlpWO+7M2C32qCGlT06uJcfC6Ipd1+tbMkpr1wsVvnkKHPRlQPheng+eWGYqkHFGIJD1G+PJ
dR95+T3Pn28f+C0ziwA0VvU0mgpmeqPxbfJkOp9GuFgjYRs3a+VJ9ADHnEkEgIlD+nP5PZjHLB2W
ChJloEdTNT9U0jgKF3Mn1VT7IrYPtz9szQFCJxDs4NDPg2794kWEim9a26VJMDLdhaOdfmqzbKNW
utZWm/U6QeoOSVe89AsbGBRrO1m3RqRSaj/Ho5fsnKrSX4qxGcJK0PwVAn801IUlnntNJadSEBVk
RMYh5wiBGpY2L2Wte4+Y7klfbi/A2oJjLNdDeR1BFl6eywVvpt5MhmwyImbmh9TjbqgT+UjiZvQz
we+7ZrNksLbkIFIDcxMAdfOU86VFlwPXpzXIb2mJZrHzk+Uk+Pg3YYQOCozQjgfEcvGIcsfrrBTa
wJE2Rln13UjcQKBlOll3ctgiQ12DcEFx5l9ji0ikGcpRoW1LIAgA1S1NgVxeq0mML7MJcPFK39td
WR6rTAlUtYDmMkzouN3+4LUlRR9rnp4zAL1cvkc9tQRPSGUC7FL/I83+s6y2eBrWzglASOByxvwj
GP0XuzbV3BghUU6QZ8RH5YZCd45V+aKas6ZvQTPW1xT9OGTTqG6CwePyiFS9AqFOwc1IkG6HIPkZ
ozt7DF4e0DM8GrL/nIGf16I8CdCp3nB1a7OnMIsmPLgmkdLbiw0duzanaYUI1qzzBqIj1n3H3APB
I5+Bbnlqc9s3cgHkqau9kdGmPvOSAxKt0efzNMLtnV1fCuDZ0PnAuPKVrCJhUrIJT2tE87sG3e7Y
hhtMfgKFGsbgWSNGHjLxmOo/b9tdc/gWSsiYwcUAPagXLnfAqHLP0oBlimgmqT+k3Dp0ygBfjq5h
yNbttqgk5uOzjD+QM4DI0UJBCtfp0l7NnakpJ0JQ9LJDBpUNnuhBn+9uf9WaFaDWwdKFju/1BJxK
BCdjzO2oYz+hpxSA7io0po0nZX6ilp8CHdP5khAAu5dL54gmYYA52hHLXpjYsXYHLtE8G4J0BCuv
6EIXaIbb37W2W+ge6phogAu/ejXxgqXj6PX4Lh3Zd1qjZs7M4zRkb5pVbDxna77mna1lExOYhEwh
U7ejXDfAppTuAFW//TV/b9hyBcGAMddZweWBLO/yMLSjUxfcnVAcGkr6uSudwR+By7V9ok1SQJhH
/kp6UR6nWJ98rmgSpEN2l9uPg2mBO2CABkNAa25/gnItJhtJH1sB8pCm9itlZJHdc/NzizrkDrOB
qIekqt3lvdl0fmwg0saTS38p3WGnifU4iUrl6V6NlH4TOiahE+6pwLZUtevNmjyJPuv9hIhm8J0q
/uTBOwgpgiQ5aN2hcHT5h4Hf/0ym9Dexm+SVlUa5s/sRLPUCsqVuoYp7BA25P0zVsCfj1Pse3q6j
HmfFxp1eO/0YXAc0H8EICueLO8Yz6Q01GVGWmhLbL8hYAEWkQt1kGzdg7TjiEaIoYc8y88u3QhMI
1mxU6CMPg2dPZgF1hX6Isx9TkiTPdTP9h4kDdFXwVOA/jKQtk2aMLtvKsCAhAooL6E13brMbhqba
yJHWvgqcj3O7AzNKVyUHxFCgpQfEI9ISDOxqFnvEFMBBT+QDqvXh7SuwagsVSoT2eIrgfy9vgDkq
sM2ghhlpvdsEKEbwu9SIm8NU9KjEERBqnm8bXDsbgH6BAtvAJ1wVArLeGMbSGm1A+9ywaTXAEugp
A2HwbTPzzb282QaK/oB0IQqeCe8X32VoYzcUBUYSCjNxTp5Ek4ahfasm4K+Lzh3v03GQYSMGe3fb
8Aq4D5bRdkBlBT/gykXatKiBgs9sFJz7Q6VbwVBrftw4eM3a7oFD3gY3Q/fBKeEFRl/+1KaPk+bB
Mk4IygbOXPRbPqm6qclsoFakN+Jk4nX1IUG3b0r+Ja4/rPuOufWZFZmgxQOMzpIfFSPJzOIM/Z3R
HIJZ+jxLjL03bWk+Xz91F2a8RcEl5TommCZhAXladM6htmMONlijfB1ZSaIkJTlqwUWXnqZKqH+c
cmQvG9t6fW7xCxBJI1LBPNp15Muz+v+NvMXkWXavGG0CLBAjQD5NeMCVCqD+66coHGR4fHtjLynz
P2VbvMYrxxpoZUw22C5Qm/ZytKGqbdBFOeBsSvHyFObP6ah9B4cjFKfAUNJv5cgr34xZTMBIcIhA
2LR0d1pT2gXJaw9zPXEo4kPpiv0QaxtXdT6Oi6uKxwLidHNujAHQxVV1uxJTqa7kZzftT5hYDiwj
SoszoqtAn/Yb2zj/sVvGFjG3MQyWZnQdP8vqF1babwE5MOvHVCV3FI27pEB1rVdiriD5be9tDRuu
eQdgv7CYINNBfXep0jNaGa9EB0kgvd7b8QtxH+waWOrjTDnTsZOwdnb6aG2Rzq8u8Vy8Jii84V2e
N/pdbRQCS6Yk0HM5Z9pjT6cgLp9Bbn/UQSszJhvYmZVDg+sBBBVo2a1r5FHToNycji42EMBmo4No
R4c37O32Pq4ZQTl0jtpAC4cW9uUHidRuVIapmzOgVGE2vLiYg0PYdtvI2qq9NzK/ne9WrXY5JO2V
VYBFSwZV/rsdPQRgv9LsQN2N71k9F+9tLXy2rjxIraWw5U41Gl36TkONErPnvgK/NZNq37nyB0nq
MPFUpBVoUP3fvnURCTvA3XpWRouzatMgh0xE0z2I5pDURyvbuIPXIQdo2S3LdaDpgmuwfDKKFKgD
MpgF2FxQQjU/NU4wGHubbpi5Th8uzCyfDF4YlYFnH0eEEd/Lar8jGwnK6iGE1Buo+tGUv0olU6Ix
zmqCNRu/dyY4i9yfRN/om6zYwEglJhHnPuFs5vIMmm1dYRqwKM59KQIH7Fvl9OyxDwMLZhnNf40s
bhPwqroOKEZxrqpPefp7JHfVVndm7YDDBkodoKODTNcSdN4U4O/Na4HtQPpjy29VfNcl9yUyE0l/
Uuet04+aHupsd/tcrzyYeC4RiKF/gvB2ySrQuSJtYwUaa+QeRJ0c69QOPxpPhCnwve20kfishCmw
NgfSs5IM9KUudwuV1JYXDhYSrO5Ho/xuZa8eRodF/9suvxbZXRn/l+PxzuBi50bl9miSZ8UZFNQ7
IX607amEsuHtNVw7g6hu2ujkzoEAXfjB3BNzO7LPz/b4tWdvWvXH7Taad1smFu6HtpjYBONffp7a
XeIZ4Os+del/CGdmHhEkVjNxFVqfl7tjUmVwZCX1uXTbvaH0ULj3Nek2VmvFvcG1gRILvE7zaM3i
DPRaLAAibhtIufahaR1z9GOa9DeEUG7vyqodD9zLqCFiTHkZ5TNtqMeqRFnU8hq/U57vpjIsE+W3
2rfbllY2B8NCcHBA+mGecgnCNe2OZ7HUm3Nd5qHIfqQoRXYl2Vi3lQIkZL7emVksXD2WxGXdgA8y
RMiyDEWzCmjCPkjMXa7kESSp/lCbvvq4ksel4cUlUo0GnQ0wqZ+LKQ8G+olbxC/J6T8sogUtHtAN
zlHY7DreBRNObSe0mrBdTT/e9elwmMaXuNlw5CtvHrQWMcWLCt2s8LKIIiCZbHqjg7M35Ork2UWI
BudGeLdlYnFT4U1NmXowAcXdX0BH/iaoXH14qVD5mCunBNCYq/G4KSWSu4LVZ5UVx6bln4iq95a7
FRT/TZYWucCFncW+FwVBrQ4vOFSkc3WHVuHvpnccMLRw8yF3UuM0gYY8MLvU2Sl7iP08dtzHznL+
mL1un+tEt49gx+5fpiSv/EwrQexSW9luoM4fTWQSA9vKDhtd9PfWxItTYyV/MoncYrK0Z1rXVtCa
UMZoR/c17Xt4I8f6MumZedBqxzuCWzN+niqdPLoJK14to0wD2nog3LcVKvKKQJVc1mXg1HHsG42e
BpkhvaD0purIaNnsawb92TZxraPi9YSesj0GqG0mRwJgSShLu8KocsqeqyxvTxOHdBsbDOvVsyB1
DTSZ81xIpz1AYEd+7etSBjGlcpewxsO/evpnhpnFe9cQmMt0jeSrpycU/Whwu/oW+kJo8M3/N8ms
YlelO1bdgXYivwPK3wZK14NQSGWVd3lRA8eFWX1/dDLdt0eiHaRutzuz0WSgSgI4eFEDFiitLTGx
ldj+Yu9nn/fuOtKkzCavxN7X2Z8y2UG9xtcxWiSGE/O23p2VGAS50F9+GdzMq4pQ4rSGXmexOJOW
BFSda+2rOWU+sEunzHswtmCiKzcUhTU0zsCktIKUFp4F/QHLqs5Z44SZkX7Kui3c4boJlCgBfXGA
UF6sHp8KkJA4uTgP9dTvUyvT9l2ZueFtP7DywoGWGtQ14M5EdWlZGGCpoUldYhQwaTs7TJ0KepYd
VCCqWHtACrFhbe1EgOwDuBSg5MAEvvgmCzc2hcAKrEFraSLHHFSTnX6OeRZAHnDDxa0bA+4aRRwM
nC0B+lZamm3RFOJc1qeieLERhSQemrp147fu5qz9HNgsHR1qgf9rbd7Od4ddc8cEiiuwNgBIwuLJ
T7Swc9/c+pzQLzV/S0BI2vMft3dv7dSjwQbECHDzoIpblHUMNgCyM3jV2SpBwtCfGsn92NKCbjym
44HTJrhtbyVKQW0OGvDz+zdTf19+pIqJMxkqLs/tlOw09TCChp9sNac3jCyBX13SdFIbYYS1+r2V
ZKdBMx7rePo4Og8giX8/ZsmOYNTdWIHCuzo71Vuff26n0a+RHW2xBlpzTLU8GchYENujTj4TBy4W
jSWJhuelOnNrco6xBWXFGjX/oKxB7G+bo3aY7FQLCZhW0d2qUx98CdwfU2rcdbTpzlnH06PZyfSB
g70tkEyf7kewpu4m8G88ddzMglGYVpAqHdV2yFGGJOmKoIKKx8vY2d6hTIfJJ3WNJ6AWP0SX/ull
mR2G0ZM7TXd5mNRuEjSeXYe6DcojoVDaRfHTBY0oKQMDuZhvkOFsxZ3yy7Jx/Zb3bGNefYWUaQb5
gcwRwHtULZb+TuQJT4zCKc9A4AHzxVN2ECoFVXRKgdcdYzV8MvLK3dVSf8v6nIOFm551lhXhLGDr
G2WpnYDLYSEv3S+6ZeWhKZMs1DAPet8n8sUpqq2CzgrBxuVvXmRtBuGtbXC7PAPtcyil9tXr2H1c
G189Ld03Zh+UjfI9azwCJ/OQxYCZTVsx79oz8X7ZlqfLi/MWihjlWZ/eNO3OhED3x+88khJwMyLf
ugbnUs/lnUBodK7qMrSnR8GfpP3x+TT86XdGFgtZSeW6QImUZz58z+QJRFw7WT9YrNoDXbTxQSuY
kEtjiyVzPa4TDzSLZ0t9b7V7UPEEufZajnOc9FJ5n3W72rfWPz3YezF8lCX72wu6umPAZOPNBQMj
Jp8u/cE0Va4lXQr/5rzk/ZvnbCQoa+8eOhfooGLiGP3hxaPgsSIBfwn+vnA/99N9DOK5rHqFDsTY
842lXHt/gJxHfwqRO5inFitpSWKWVo73x5nLtlUSjvpzMty16lfVHbn9fWPhVhoLmHACxyMoSjEr
uPSk9ZTmQM9i44q46306CNIHGfTBjvht0GYYASBgNiZOprJk+9F02xCh4gBh9ZFigkErjp7mGj7o
CNK9O3B2RyE4uM9ttwiASy8CjQmL+VKvxXMr7OGLQfHKZZnnfGrBzP+kt/UzxktyMOV0P21VyGde
pM5zSSFZgrR6PI1G6gSp3ZY1KH3dKpSJN/xq0qwLSr2OD4rGEPHu+spvxFQ+czK0H4eOIAbAPDJ0
ORCWokp2ebTQg6Yd0WR9hqkA07uqfGm9l9iqNvb9+gjj7ALag2Ez7AUoCC/tVCner4oW6dkq/kk4
973kw5n8pYHFGR4dRRsvKdOzSr9S8U/fNIG+BSxcGQiejYDGAdPAgEctkQ0qU0xotcYQAPTITNCQ
yo81fczKk4xfONLSDrqp3nfJ/kj6W/P+lOmRyX3etBsOYY6aLgOEGQsOsRZcVhcR5OIWDW5RTh1Y
f84DK/d1p/s5FA9c+4e0dtI5Uz0qqqfbN2l2p1cW0XVExxEssKjaXu6frADCbgcTFvU7d0Lfxe8H
EEF9+7AVdBstHf9haggDipdWdCvWc+QdiBEHE5Duey/74gxHLuuNQP/aC0G/852dRehtmJrbl7Na
WaF9R3km0Lwz8aqQeikCnu+k2ohUrv3rpblFEkPcZCReAnO6+Y1nUcwOir+BBDYz1cY1u46E57li
5OsUeJRrPLPRNalWliOwxgndy9x+AsvtUau2iBivPwhm0BnGJDPQ2nDjl/skMlufprwzIBFRHmPe
HbRG/DZA9TyAZ69u5cZxX/0q0D6ivw7Q8FViO4lRcQWdoohr/Z2dxr5b6r6u/7p9+K4PBfJvMMFg
bhoO6upy22YNUg2Gy9Ow8T6rh6fWaQq8DNOvIbbvy2n64rKtl/f6WsEm6KXnvZoB6IsDz1jvYcCg
0COdC+ZPOYcssvPbrIdjY+Zb6cu1D4axmXkRVQjQaCxvF1SJVKIaqUfl+BrzNw4U2O0VXNun9wYW
16pKDVdMKQy46jDMWtwaqMC3ROnWjSC6dCxwdaFbf3n2iJvxiXaeHimrDOupCybtyWrD//Al6BdA
oQGV2ytcie2Q2gQ5rx6xNKU+6P3oAagBDMWC4WLjcK/uyhx9ATMKtZXlCAd6FiSZahfHThdfWFZ9
sY1i65X/q+J16b6x9QDjoSoEVMdV+8PUhyEHuye+h2YJyFPg5Jj+UNftiwb+CseYrCBp2j8YshA+
Y+mxp9URHRO/RT+O1mJ3e3XXPnnGMgMpAFePTbzcQl0pp5exbUSZyfjRHW0e1sLZ4kFaybVm7na4
QpQ60JFZ1h6YZmcJM1M9SqHMbXwpaX5ggOWSTyStHmYAhN3FYV+MQTV97oeNNvSaiwQkCTK6YEkB
38vCRaL4XInCmKYoHyGw4qNb3QS2lsvXEe553xO9PNmm6jdemjV/AkZZY57j0sEhtyi3lKg2t9LA
DRxKMC9gDGB6tFvEvFVnyzuE+HKDQmvNHngYdGQNwEYi5r3cyVSBRrFJWj1qDXrgnXtsy1NB91l8
/PiJeW9ncekVJtLsStXzd8Xfprw5glr59baJtQ0DiBRX25rZCZaxXZ3HdPIMNQECWR1slj3aegzK
5H58LIh9j6nofOOtXl27dwbnf39X/yuYkTFXh8Gy/Wb3d+BuD4V67q2PN4rhqFDqQ4t1Bscux4xT
kaaJPc1nYhABhhYFprOz/Oft1Vvxyu+NLFmHgPJrnIzBSDUYI+a3rZ3gjsSs2BaMct3QrFjoAMgE
ENzlqmV0jHM+P2Jed2y133F33wzPt79lZWMQPoFCBWEUqIqXh7oyoCKjaWTC8NBj034DTUvObKAJ
n26bWfkSADTnEh/gfLM3vPySFgITqqXWFJkQ3Ev58NiN8a5utgTY18xAywvP2F9p7yV7FtW8PGFu
hpxAsL3W9BEHgyyg8xs3dNUMnA4FvRXWbTm5pwYHBW05YNF6clBav89F9w0c6RvQijWnTi0M3wL5
APYSVEQuVw3MOXlDywS3xvNiPyaaCswiPSHD3uet2fngJjyWiXGiYoLkffWrIV7ryyz5cnvzVrwF
fgZ2D40jzF4uHe1ImUI5JZuiAjxhQ8E+aTZ/lRn9asYMOZj6dtvcClAHQ/VgCcczDvaKK+6rHuDk
GODvKbKHjOwnYWS/ZeP1xxRdv5DVY79T3lQEUAktvjUS44RVbA1oyjgYkrr9U9ZuByJ/9MvhUEDG
utiABAzBujb/kpkitQFBjYo9TEXkgZNFty2tYA/w0dCK/4ubnkd2Lvda2WgDt4U9RYRW8pEl+ddc
GyENMuWSHQoKXBT0Uemd3lht0GFiN5SasyXAtBKroHWB4AzYSdD/LmfroCYuHC6NKRpbtjNdce7M
Lcml1RV9Z2L+Ce8egnLIyrI1IeSM4NKnIwTdtbBJcnBIbxUyV1KcGfuOQSHAYGYCoEtLXoaoqyep
ioxCoAT2PS30XW184UmCCeknoz/f3sAVc9hAbByGk3U8D/O/v/8ws8V8dtkh5qrbQ0MaDPD2oec+
E7sH20gd9CQJb1tc2S2E0kCCGzMHBYKqS4t5LyC+YIMzspx+5ygbpOZW3XnVwsyuiOgVmeISSGSU
oDx0y8qJpuKt1f544uMR1azN8b9/f3EYRC0NyrwSJMtuHwz6rgVHCyRchfowYgQJ9azuCDiUMSNg
LleqjiUpLRcUnnrnfmWcHJ1Y/ri9GStPwoWJxWnLFNEhI6iBp85z3uo+3ydlr9CXGY8ftgNnBMoM
/A8txmVNmWI0umx7G8dMoLqb1QFrHsz++aNGQMwLNClFLxrud+n2JgpNIpDKG1ELuCdKVLuK5IeE
0Y1tuX5XYAa0SJD/BFQNeMXLbXFRDK4aA+PEaoSyk7anzpkbD11+IPrL7Q+69jqXlhYHjXVUz6sG
lrTxi1ffcYK51vRcFR+vtV3aWThxQTONV4VHIoMOgWV+lnXhiw6TKSVEJ6Cssfv4ZyHcmd0bEHhX
sA7XA6CnAJF1BMl36HcwaEk99o7hk2kjfLt2BOiW/GtoiVuslChcfTYUu2Q3yu8NyrC3P2XtLKCc
Mo/fzhyUy1BnAGAI01SYaRFQcpqsPPNJNvwUXb5P+/wnmYZvt+2tfNGMe/gLUzExUrN42bUa3D3S
GMfIGZzfBeUn6WyRIVy7hJkIAZE70n+87EsTsaVaQ5oVSlDJT5eVqLaGfX64/RkrYQNITJDugwlm
DnuXrq0ozLiQPRIrIR6VrfY5uih6SaHFfErkY1LdFT0/ierDjnumTgGXHiZzwM3pLs45uqEuGwmy
hjb3Ajb1v4ba2uml9R3jhBuB0doqgqEPI0cog10zSkABhxsQMEGs7R3L/s9gfNLY6+1FXDkL2KF/
Tcze493TnYHGC8WKGmF2p4X5oB7bNt/o2KyaQCkK9U/0E64Iz2uNG3WupQhpsx76sVX3iejDho35
vb+se2FTwNIDbQSkCzh0l58BsJ05jS0+Qxs80PkWn3ntBpT33wvMToFgpvfTtt5wDPPfXNhERXzm
A0SjhEBs9dKmQKuYNLbWRVDnhnImhDoyo/LLTn2qM/LJTWrq54blg2xjo427sqAYvAGKGhklJnyv
mp0jayomSwnXB4whiwPwFdw+FStpCGg+TbRUMSkCUPAyGq50DUUtjcnIBCZPVnu9pY+6dmw6zGlN
R6NjIQj0D4k77b1xq5e7tqxwhBQFQ+R+S7yzMoHx9JxCRhMFfmXGdhb1x3MbbBs+EGR5YFy4ohyH
UjI0qHPkyDV39x1OpSHpyUzccCo2DsmKb0eDC1kUyHXR0F/mjwlgqgPnZR8N7dMs6pCLH4mG6D9O
9ql4u71rK+4CNBaoRKKePcPFF37dsji1yg6bRphzpGNXBTyrfoO3Y8PxrtnBEB0AObhws5zl5cEf
8pT3ZdvKSKoi+h/Srmy5cRzZfhEjuC+vJCVZtmzLZrlcnhdEuaqGO0ESXPH199Azt0uCGELY0w8d
HeFoprAkkMg8ec4Up0+kaZ8dV1bjWvMvsOjrFggPNTy9xeHQtNDGlPRHtTrS7N/m8Bobe60/1Fbg
Zv9yqu312VvcVXRnrBEyKIj4gXgUIzLFaCtAkXtoCmd+lYDY9lfJkVKQxWMrIJOF1PqvocW9T45c
b1zoCNliqHwwoEZrVtOBc3Jj2PVLY/S+GnePZk63JbA7gVn8zoDtxSIE14e7kmDBzwA7z6Jyt+AC
lp178jOYWru8U3GKVDp6ILvufkwrvO/VoLVslHO6sCvLV1XND2yooPWmspvUNb5d/xGrcw4nxEsO
KNOLyKceNa+lfYYd25t+Wdy4w5PjoDlJhmX92PoXiwuaIHgH6Owv4pEBJHGTQuAa1uig6bK6o/P0
rYZ6JsvB6KDOdlhmZphWr24Xv08gO6NW6SCWrIJWdX+hoyDU6fTQu/GDo+W72igenVLbMFUGn1hz
rYWrdyndodVZvMf6KkYyJsWEFPYNbQ45EBRuLksUr9wfoBtAesnCVselvPyIk5XnIOYkVpXPR5qn
QYOAHSWE6+u64rqLrDouEDSsLOTi5xbQLx7XajNO6JU0AgeQ2rl56uZfhvUtUd/JfOc20XWDq0M6
MSjcxXFNPchIIKRtlIPCdN+VCROtnOOIktDsCiwaAj+RmjfWO5c6jTocjTb7oXBv2/EOZHDA/OeU
oWnZSiSP3RXXODX4EfyeLJJppnmXttoA7RY0mE9bwD9BYRKpn+/9WsK/fwb2EQmc2Jlojo6VAnZy
17tXZ/e2TcB47bXb6wskG45+viNabdSrauQD9IVzv9cf7PZbNbxNzua6mRX/QRXXBn5lSegDIH9u
hoILB8Ddfjqa0DBn+uQXyHgxyT27ttmQ/rYWQRTLBt3EuRHbnP+72Sogj1n+TOnnkwNo0kTNFEy/
K9D7yu0sxU3oeLQt0MSYaRDbs587zyqH9EYvGc3alIHsC/EJsHNgWl18+WQDjGBENG3wcRx7/lbn
4Gg8gOjh+qqsHQcnJsRmYJRE0bztDuORs3QHYOPUAXMRtPSuqA+2naKvTLIN1nbbqUEhdGgrU2M5
h0F7+FkWd2N6oM1boUni8PWZQ10ARFZIrIkypRCVMyuOkvtRQfPAXKGImCxdrbKWxtXZQ4kXbwxg
Qy+6Fco6hdBH3I7HplXHOzQrNfdw6SIgELS+cyYQNZS9Otw4bPZukny2JAfR2igRJ0CxG0J6AFgu
c32yPxgFLgglGPWo0bcZ2raaF3koYV7fIWtv+YWuANwFC/rnggnHJeNMat5reIfexFbjgwa16g9z
8WuGyh21f5pu5TupLMm7Nja0wavg+sG/L15S1Ehmu9C5euwAyAzg2MXDZJvDI68VRTLCj3eLEIIs
yAy0nAAuDTDf8ltO51FB1UedkBJxh3nL2GOqPuHpvaXgGLbasNN4gJYU3xiZ36IFRlG3jnprK2D3
2lRgzTG193qEQPUvtUfZPd83jUyPUVvbZ+j4wXwsapoXbz639uaqNVDj5+aOdE5AifZogDgL8SnQ
6gcz3dksRJUTgNmflrnPm6ecFIE54YQ1nqAWZjdJWBcy5vMVnVcPXHFwL7xIV6hxmVOR3C1UdQmX
zfLgpa6PbnVVGZ9K+q5U2RMa4xq005XOYQKVCH3nSYnqyuDXvN0Rw7vtwSWmtPHGzR7HPntymRbE
bJScBevLi+lbErpoYhIfXyyvyFBpWN4GXedu4s/8Qe2eedNsNUSRtYvHGNm05p6wX2Z1KI3bujom
E8iEiwrsfu2mLezAciYAsonPFYwqe7ruYit7HeUgxGNLigQFjeVWO9l/pHVHcOK5qD4x6OrNVI8P
cWU0G7uaZbnZlWwMHhao+eOljhSC+LTI4kGxWoYlqxVWH3JWztspG+Zbax5YACIh9s3N+/q5VTxl
f32Qq5Y/EOd4/iKVuuzxk0Faem5pGUpUx9HVw95WoWnwwOaHqo23I+CfvJV49cVFszQ7gYIJOxO9
69j85/ZmrpijmmvIAVEL7Z99nvgohPWBxUl6AwC8rGv2YhEFe+JhDDYrNnpjdxwXsmO04fmVmtwX
eKhKBnYR7y6GluwWHmZwPxEvXrg6cJ/j1B+1ZrADZsfuHRLJhu8q6Ys+oJ0e0F5ZTWRlcAaeghDN
wcMEcyosHrONAs37vD06PIEQdlM8VzXXAsMj2o/r22Rl2RbWLMiSIEyEPrEQJrqljWpYWsESsX9W
zH5EU+2ejMVmKHoZaevKqEzAJVCwwkWJ+qgwqirlmhM3VnMszSfao9t5rzrfrg9HYkJ8KwBh5IDY
CCY05ZbFsd9oD6MMAbZqA0SX4NVEDhfX2PlOL5HKTNKG1EeWgqdxsMphU2tF8VAS7nx+7yFXDKQZ
OkExa+LqlKTG49HO2qM3lFbp006bQCff6Gi0RgxHu6S4sXueSvL6lwmRj2Nx6Y9AOte7kAQFBXmf
GnHdAupx283HmtzVzqOjvTD6aCLX1f3I00fS7EsZ+5CJmTsLDBa7OsICQLawG8U3C++LcVZ02h7R
uZfvM8XhASguFMmT/DLCsjQ0NHwIvsLDLjpyGqecptHm9Bj33bdC018HXQvACh2SIg9R7QDBbF+H
WmPNgZeokhfA5e7RPziFkXNFtR6Od757NDI4+aSOJZSchjBXY6BQVb/rJRvncibPrIh+YBolBS8A
lJq8Sn0Z8cokXNa5vvzQ88U6NyG4QWLZaMMYtfJol+CDf+7BQw+88M7s7/v4X3VydD5doMFSASSA
8BRvMxC0CWnJNqOmbSh5eZy0sNUdnyey98XlUX9uYZnVkzuz1IcBpbqyPEITeTsV2BRlclNnzk6z
yWGey+frh9XKIoGycOkrQNUbMa9w9iZpb0Mcai6PHQWjiJEHuSZLbS5zIiwSoMCIdSCUg2Yk8fJS
CXXHbJowopzcTV76I+blgVh9mJfqndKhC9oudqbW3yaastH4FEwNlKPsThJxXQQjWLrTnyFMrOFU
zKPQBjxya8iDNJ0eYzpvGO12DhpRgDT4k7b87frsXrYufRi1cL05YFy6QOrSxGSuwoYS9LeQhvSK
m4SlBzThbVs9uwMB58YawGiazL4GGiaD8SCfMmR2M1BKqIHa5psG+DLJ2bPi/RpokkC7BJ5TNBcJ
3t/3HrO5rhZHiA/7ZnNEk1sIRWKJlRXXhJWFjwesYKD5EzZW51BlnB2nOFbpYXbR3fiYZM9JBebf
Nve78bn9tI73MtUIjsDpt+DGxAIFQC8KL4esPLbVozMwUJxuwR3ip8l9u3Ab1iqeHfnN9fVdnUr4
jYqWW+DlRPilolA+ZB2OA6O56YvNrIF5k0jeMhIbIuIhpkVfdjbGlSwK8xAundN/pVzGy7FiBQXS
RVYW0IfldXd+7LgcCQ+7dKpjXL1OzWtevuT6y6cn68zE8hNOTrZu4ZtVW5hI9ANo5W9M66eS9ZLT
5jKWBEjyZBxCSE4HPdPQUlQdO+21U8udUYLkOZmDOJd0Gnwc9cKxdmZpOW9OhmOmtsHzyqqONu+D
PP/tFKVfW4lPki30JTdO8e40eKRXZuCOza6yoWdf7qqRBJw+goM3KHDnqwe15L6tHBoO6kb6BlLD
YBwc3/PymzmHwqLe+BP7U1R7HYIsafcNrA5b7m3Q5up7+h/oo/hV/lqwGY2tFd6OYeNoYQw2Lyh2
7Vzrtzp8z0HFk2fPs/o+4X3SUR01hhcvuVc12c21cpXAFeCDS1oetQZhfdNh0klRVvWS9bd1umFW
JnG3dQtL95uOGP6ipEotSA3ZVl4fdW2CFBRQbd7m+h5duSSWZ/k/FoQxqLbVT6YOC2Dtu8Ozy4/J
DtejD0V6RRk3Xv/+BXvozYXaAh4kEIQ630RarhaKqusUaIwyqOMCdOZH1d7WIwl15S7+NFAT7NU4
+oHPQTYe+rJCvGThYWJ2I6HHiRt3JnsrShkL+eoSIQ2PDi6QyANAdT6gblY78GtQbALrh1m801wS
r6z4t4Xus+UxAl6vi/ynUfQcat46Fgg9aLR/TvXvRYNkkqxjXmZHWBhzRMySEg124Fip0++a/o64
DzyTvHOWDSWcIhgPiOGxHLiNPySiTk4RrUwNL6YYDyjAt3XJQ3AL7gfmSm5jmRlhX1e8Lt0UZFdH
hezcGhJdVdhl/AtGMIYlksRViD1wvvZLX5bKTK8+ulUbDh7a6btu12bp9rrPLFMvThkq5Gjc06ED
BmqYczMgeSSumafNkdi1n/ePbgLav9t2Blmy7Cm/tgssWEH/HrJnF71sjk2MnFhFc5xdCO3qYGKs
UFTIBm8P8gZJfLrmOehJQaBsgTXhAvI+21kzmHHeHN3uRcX5bhlfmLdTA8sPONlqPIFKGydZA0y9
ErrDnZa9mdDJaf7Uxu7zK2Sha3jBgy7NGsJGaMgwl/GcNMfYQBK9G9WbtCAheMaQzNbvPJ58u25v
dZkcyH8g5Yf4Rcz2KnZSqHSoGsgp/arUX5pK8Zp91+Jf181cXA5oGFqkCHQNSVTAngUnajpAiyzQ
th655h6cSvMhLMZIEY2k3yWFcpcZriSaQd1P3OywiZgMCQkw+KIaIMRlhdvPvMb4jnqGBkattbWA
MjBpUtspd80Q2xulqOIg6Um1J7MDOqG5pa9uSYa7MRtBq9Nz7xZaa+nWLGMeDghbgipH54bhFdkW
fIUdMBUD/uoNgT1VTmiy4jWPRygAJbaCZgh3gPynYkCwItOjoXbiDeOsQ3NuO27QNdfcFnbGg6nT
Br+fZg3sGYPt8y6pDkjHKhs9TfuHLiudtwJX3SaDzObcdXqQYAPW+ZaBzoO5nd8WEZ0O2pg/t9TZ
vyYbnth712mC4lnZK8X4ZCv6Ph30YgPNdb6p+QAohqbWvgM8V9DrVhmkal34HCdJmCf4vdMEUqEU
iKXALaCQOrEedPT1rPq6jkd1UlLmo3fK2GVocg8GPr4YitKFSmMAfOKxessG3mNEsR6kXWsFDbB5
Oz2Lv+UVt7epwl10dzIoMvVkDFQt/uN0xRQ2c1VsFNpVfl0aCiqBCfG7lLRbZQC3uj7hD1avZCFL
ZurPRmv4dQ2as8kG2oaq3h9wKFV+U87mFt1pULNyzWQ/Zgg+2piYoZEbuo8WAijMFtq8q8ei3arm
nPiJnurBZCVpoA5Qx1Ca1EKzPi9u6p4T37AwwsxG5JfbRRFW+Mk/LMdKbvtygJpm7/Xb1DCUR8C+
8LogLgfOKM0SX0ntace8rt2okz3ceSyp4Vq24WcZN2+yuWUb5CaBVqFFlh5ZY/yaJ0t9Q7m82zcZ
pHeSEWKTE16JkjDwErMFp8BB6SDND3+/yNENDbSQ9MnOj87c7N3uTkc9IT6kNA1A/aHSasvaH1b7
MmaHsr+zJ1ny9eKkXhB9Bgr0QMNB5kEsqCCdUU0D08sjcY69kfoDmrmvnzQXB9q5hQ8OrpOjenJp
V3QGchWxfpuA57JJEj9VjZBCgOq6pYvAQLAkHNVsNobJSDGWROForrA3pkXxNJGBnFYHhIYuMHcj
lXuhsKriCQtBRmQDMgAMdPqznZ6p+ruXNXeurgzKkzikXXtB0pxfcSaJGePgbz/2cZRVDxi7ZGE+
OF7Ogg/8PxqYaNAch0MZCI1zCxyNaWSAVMkxYe3Bmhofet1P9fDGLPtgWZafUeWpto07J3uonR0o
VXcd6Z7nZqeq0A1DTQMBn1/aGQ4fcl+2Xpgx0Mzh2VglEHuuU5/PeTiCLSC3Vd+d3vry96ip/mhO
AcfNVt3WQ7zp3cIH116cP8Sjhbu18E3yLUYNmjSPemL5JtulIPGsTetZm5jE+y7Cr2UGFqSNC7Qz
RFf18xmo5gJ5smyqjqz+bXRdAPTphvD3GM2YUom9td15aktYT6eLG5xKI7IS/UHvVX/GaTxnsjW9
vGLPBiRc64liQvWJwgizXp0iYo4kCbi2KU8HsfjGiTOrnZbihsX30Vfp9+lPb/r2eR8+NSAExEU1
2W0/Y0/2DgnqrkYVUg2Z8n7dyqWi5vnCfyAWTsbReGWPBn3Af7NWNTe5qYCvF+6AW9U1Nq7NBh95
AejxOWqJNKZiQecVFzQFjHcDfPLPJi9/aYn7A6TMshVc3SYL3QMQCWA5FCH4pVm7teNhAmLywMun
2nhr9c9m4ZbB4+hCkhF8bRfReUl50ptgukIfPxJKpPZNr/M1KoNqru4VEAbgVsHzGcX6873SNWaf
O0pWHVM32dTT3rArSUiprx3FyHD8Y0LwX9bHeIL0aXXEc8YOWWvPe5eZpt/qqACBwjnZGaAjGysl
Czpej/dQAC5vrHlkoZ610FyeM9fnWvIvJwcQmVto/mtYAjLKIgZtTwp2rrmZ0g3CVnvjjEBkTi6Z
Q2c0e99zca4Rzcm/4sAnIxJi5AmySymsA5eO1PLIHnsmy/WtnRDosEeW9yORLziYM+TFlAM4e8ys
n90MhWW6V/VCsjDrS/+PEbFcNoAzlKFChvqElmvICULxJzYHiZHLsuqyj8GLDqDkolwodgtUOR2b
mSnlMSf0Li1JmJt8w43suWy00JqKDRRcb3OiOoHOp01i4x1g0s31k2TVXU9+g7DJHaPvelJDtapo
Hu0kQ8r8ZURl+bqR1en00Jaz6IUbaH079yQSA14y21V1tAheN7gNDevTMuHLXJ6YEA52s8h1JR/a
6qgiuJ9AS0mcWzivZCCrs3ViRchEgd9j6OoBA4GOYADhsmBIPWhsb69P1+qpcGJF2OIebzuob9MK
LFWvuQfohXnr0W95IrkLJWbEYkblljhSICd+BDvGw0R1n8eZb+rvkyHJq0mWXwRIYOcrzWhiPK1B
MFspMuzKr+tTJlkYSzhIUwJcBqsxllarN0Nu3WRtisYFV8K9sW4GgrBANSExLXbClDCzUFBWQHze
cx5DQvIbOoavD2V9Wf7aWGbz5Gq387EzCG+q46DbftbdK4oTxMW8MUdZnWl9Xf5aEtwy7ey4nhOM
hvC3TFVeO4435/XByEwsgz0ZTOx47az0MEFnPqLoVz931JEEwYs7XDwDvL/DEJ4BlTZ7hWnDBjR0
X+L2aDjjZjLfkPUYUjPwsiQwRgkMfW2NQCdkoo/DWWmxJhU4OHIdOzrXdoQWvp4+eNUmLmR0cut2
UI1AlxyKfuLrtvbG2LMrF+Ew0jx9X6I8P0DC9VCnEhTK2jotzDX/b0iYw8ZUut6qbZzQ6qF1WFDN
ssbCNdc5sSA+o0mros9Bh4XO+aXqr0Zz1w6SjbD8SHEjnJoQ7jI91coa2S3sZ7odSoTAjXdgeOP2
yhv4DIKm//35zb0g3JHtXMA7rrC5OV6kg4Nk33EYXi2IRJuVpOFz7XmHQAftnmiQRC+YcN14Q6eA
3aakx0oDkY21G5KfyZCHvfdeQXPg+mBWJw+kIcuDGsQLYkIVT9WGe9Quj1BnD4kRB0V9rKr3GY20
yngj7a5e3Q7QbwTCC/UJdEueHwxmD6G11PLKI01nn8bPqlL5VMaPLjMi7Go9dT0Fna6AIcztyzCw
h2K2Ag0i3tenbu0AQgwPVlwTLS8XvGlEp5DoMMrqWMzZNkeWkP4G1AqIBwpl9DJgVrWZcyIxuno0
nBgVNh9YDNtWH3KUvL1jMpfhHIc1CCUsQ4Z3XZ1EcDCiORCNIxfdn63nDWRYNkanPVgMiYVd2ktO
n9WxgDkAySgPxFniMTeZHe1qFdCxCm9W4h3apvPT8tF1v11fqNVTDmBcALCRkXLEqrgazwSNin15
rBvtMJnzN8WdJbHO6mwB2o2CGNgdLuhMwReRmlQByGjw3tXs+wjFme71+ijWthuAmCBqBWoRrHZC
rKMkamG7Me67uVP3NhsBqPdCT/s+W/+m40vSPFh99oXNdmrSOPdW5PGULkNTzTGNm8MAQlObQ6HT
1W7bKXu5Prq1CcTFijILNgN6MZfRn0YM4J4boCSLEDtFWr75aTDDVz4Nh8RrAWgoVPMhHAavFYy4
BpttRjGFLqFPam3vYxdNStcHcsE4CuFCXNk4SYH1BxRezB9Mijd7xph2982oPep1vJ1J/E0zql2R
/yxjUOlmx8JbXuLaraJ8t4w3VDlApQ4eMckPWTbE6b24/BDgQJAuAV02iMuWKT+Z0iJlVJsct78n
jfdUqt7PriK9n6fE9Ps824GNZz+Z5k2ZxTunUd+NBFh9i9u9JLAV9+3Hz0AB0sC9CJ1NEXvoMq9B
+hA/Q4uHLVDGu4GZSdjN48tUJ0ib5shkuSA88w3uysAWH2+M8zlAS6IJxl9QPXmLkMD5HMQgRIFa
Xd/ec5Szd2B5KW8dVkEEFs35Tkp2iq18h2q7e1/P7JZk1r9aY/hjxu1vbepfhhjZ1NQjkeqmEIvR
S/WBgGh626I0sIHIxjPQ+XqInvwKBSoegoF6n1jg1Z+mLXX4reHxB5wUgcNIWPQp8i5TtevtbvmP
zkfP5F3DKfXT2vkDQb2DNWhZCC2zLHDjdMtra5eivjjkYENmTbxVM3Xv6fBytY9K3UkCBfCmWOvz
8Pq2EQ7LDy04zAWKK8itg8lDuGAqSKao0CRuo20z/cg/qd338XUQWcAHUb0F6FXwwAQFu1GpCYuM
edva98C+dDKezLUBgFUFPIno3kSJSNj2cal4vDGqLpqnUO2DTkbrJPu+MEFuNo9pDFqJyDCCAnwE
veSRcfl94FSR20e+5EMvS4hesg6jmjOTRdpWMYYQhaDw+goLRy3WYDGwdPmBofcy5ONODJ28ZoCB
6bUj4Ndq/UGWD1y1AUwNAgicg+BuPPc7c0S2Tk9iFo3VDjIQhb4bZaBmIXr4zzAgHw0yKvQ3X4Rf
XjyRwVRggrqh3YVqHHJlk8swhqurcWJFWO1Sn4y2N5U2Ks0fmfHolZvPLwZUqQBmgJLpSrNxTkuO
SiuL5rEOFWOLYrrPZJHq2mqcGBHbjbXBmNhcOCxK6kdu7bwhZNrz9XEI74iP1UDbKKgNPjj1xDcL
AfvcNGTwinQMlW5jtQEwCGYWjkmY1hIPWR/OX1uCh6iTmxRtW3ZRC+C4DoKw7We13sThiPdGRpoJ
/1A4uXaA4BXoGk1vJ23PkAzEFuKrutPTHtCzLkqUW88LgV0BDuP6uqzt35N1sQVHnOwG3RggKY5c
c4uSMpPJ1Mm+vwzxJMho+6njhDUYwvQ6kQAtjl/4/UvbJJ7D4HwTe4GULEE/eWOwqMxek21Wf//C
51F6hLgHCOAuWsnbSc36YdRYZE6+0QS6xCtWZ+fk88Lsmzo3XD7h86qubNK90pfbz/9+FMXQbb/0
7V30UBsI8XKDlX3E3cw/EhSxr39/7ZBFxAzqCOAtLpt41RlaAJAS7SMcwT6UNbw50HWfpb3EzspE
odoGigewLgBZ6glxgZJN4Kkouzmy49+AQ1U/Pz0MYFwATUOxHHerGIO2mT2DkMSZIrUIh3HLy33H
d4MiGcTKZC3QazxlIUqM+1s99wVqqqAy79I56ssd5RvQ1BBym0mSQ6szdWJEiGjV3By0Uc3mqMHT
5YXyL9zcZ4PQzweRDiTLrbiao4ztxzhAU4pR7L6wGidDEI69uY47azBKDCH7tYS7B8UK0uGTOejl
CD8biOB72aTMvLGxGgm7mQBaYJJ3jWy1hZPP7CYtRtsUJgptU8idDffcO3gy/pb15cauXZ794H4X
rFB9ILOa0DkC0E1DRVCG5JV9fxnlyfmNviEtBZhqjjQOGbCbrJCc3ytXHFbh7+8XEn6kcEvD0do5
ivmGaNsGLAT19vp2WjUBSShguMEQBejz+RAMNy4LgC+nCJwwRr0ZU9/WNtdNrM7SiQlhlhqjnUoG
PG1Utg8gc+XN8//2fWGWktbIrWTEELw+cIYQ/vD57y9MDA4w4d4iX3s+RRqrgbYcOzXSxjumKgED
HfF1CyvxH6BYAGbgZYeNKu7TzrIAFEoyLfLYZqxu3OxWj28Lc+uRjU4kttZWA49I3HugSQPho7Dg
ZTrO0KyO9ag3VYD1N3abhddHs+bbpxaE9QZlzUCAs9WjcQzjh2w7QbpNsiRru9YBTyb4CcHefHEl
jaDH4TY1tUgtQ2CGqvwmi2+uj2JtnkAFi/cRmFwAnxfmySHEnLiV8Ijqil/mlQ8Oky9YwHb6kNhB
z/bFta3UCQcwJwJ5gJ90mf/789/HG36hQMCNisrb+b5F9weeTl09R8DQEgO44S/49en3hRnqipln
jYeww4h3nQr8rmQfrawAmARVCCbgjQqObmF+soLx3tL6IRqBPy79hEt+//L7TtJbyx0Hbgg85pFH
Qh+G6HWqMaPB22ymKC1DKN8y81kzoutLIDMhuELbprkT9zAB2coUjCEa8BUSf5aZEE4/oNqhccZh
wlC2c3o3MV+rJSbWFmLBS6KgioMD74jzjZSUnM4erETmLlNDV/m8HyC2/OfzInAo0Z2qVg18fvzu
mg9d/vlL9OzzQsxn2l05kR6ft7pNptxVTlCNkrNi5cQ7M6GfT5BK40FV8eqN4u9t53OKsjP6Gr/g
DqfTZJwb4ZBuBIS9naLeAcAWsubZn+ubVbLMIqVPqiVscBZ/MKd/Ke9F9e8vfN7R4HbIJy9C4ue/
P4G4r8voNEaoWhY98zPyhaAVgPa/FpYBnoRjugm6BlbBQloH+t7IN18ZwHJFg0xmeWqdf76cdRC0
JWyMat4EaloGsvfo4qoXBxJIrf9rwBH8rHGLwTXRlxK5zkMBVRYkMEE1ECqTT12J4tfKWiPWW1LU
qHLgBhWcIkVdwZtUrY4q3Z9/U8mxJ/u6sBBWO4ETZ8LX6z7oEbd+4cQ4+/XLmXiy0ApjTckbfL/h
QVf6sexBvXKmQqEHSjU4lbAYYoxEknLoBo1AVM99S5uDDhrL/P3TmwkmQM0L8AWI+kXlqwIFO4jb
FnVUHBQO4OLnz9SzzwvrqzqZkYJso47U2R+GH0Mve+muLTFcACVh3AeLutD5EvSjqpmKYtBoNh88
diStLbl0VpwBnTGobqOcCZpdsQevmpkxWIXeRimld1OabbuM+blV+zFzN3otY1xbOcLBjwnXc0C/
AH8QrlE8tNDsmUxtNLjPCiUBxCfCXo2cz4HhlpgDhDWI+Baer4U77XzailSp4xrCzVH677j12S9D
ti4r0wYsCrrXF1IlIEWEdSlHFwzITdlEeQsKiXTbQ3G43THqO/br9R284iQLYTy4p0Hwhy5J4bQC
L4gzjSRuImuKXBRsid9bu+smVjYZWm4Q/6FVA91wYsELPZF2zh29jkw3JO5O2jwk+b6Y2k87HS6C
ZuyocO9NI2TTn+u/f2VTnf5+T/DCZADlrh2bEOjslve77oZ5figHSYAjsyLcS3Ey0DFODVgBbibZ
m3pIuoDI6NRkc7X8/eTMRUao+c9Y6gTMCKjZSk4s2SgEz0gVm5nUwCg4u02HjdLcxorPZZtWNgrB
PQghndqosOLEu7II9Dq8vuKr7vd3x4rtVS2ruT2U+H4OnSr1oCvPqbrNMkiWSlzj+nQhuy8sB9UI
ySpcgbTcJFXQsUP+1sneFuuzhdQHOEbBRyjWpbTE9pqx8eoIHaCgkJdCStZn65/v28IgqsQYbasl
WHPzO0/uQHdZJTc0vpOWnVfPKgzjvwMRwx3PIW3fD3YdDXqYgw429dEXe33l1xfkr4llrCf+4bB4
KKDEVkdM20FVUPVeKrLJP6lp/XF/oCyPXCb6eKA0LOxfEKCD7QhtLZEJwGn6lPV9INnBy7EtBKHI
qvy1IIzDJZaelTHORKvde/2NSQOr/pYr2ybZxNrdLGtNWd1iJ+aEcqQxtF5vOyMcxvbn2h8+DzhY
kkR/hyPcUnUB7vgUyKuoyXev3SzxQslkiVEckmm5OmuYrEQLTdtvgfX6A9lehx7i4CuZu9OhGMJt
UjjpAJwQhmLpiT9B7Tl5ur6FV73k71wZwkXSFJrJ7H6uI6XYogHVUh+nYX/dhGS5xVpSDt3LJOsx
YbSd/echmyRR4/r3TQPqSGjQwZl17oXWRD0Ili+3SHszZ0d0l37l9//9vnBLDVrJ+ori+7O1tdJ9
KcNlrC/B3+8L3ud4ePS5+fL7401mgXXJjz9JpfLfIwREWYAoLQScwhRVjpaMDlgxIxb/sGmg2Hd5
vr0+S+uj+GtCOKXmpkL/1kdo6PlgtxlLwKG/sNCg9bTwdl2w3iJlxuSUtO6zCc4A4dRppzoSmMTa
cX76feN8IzVg6ZhSd6gj29pWlU/yre5syvb1+kQtyyketqdWhLWAGFuSaz1OP115beZdVqIStk21
kMtwXcsxes2QsCKO01sl7WAI1NZJHpD8Ft1x+hSO6tGV8aTJpk7Yw9oUIyE5sDoCvm9OUfK54dN9
Pn3hJXU6dcLFUfUqM+YCG4CBdArcgzNeOF+40gGp/YA+ooYvPg9oT+JJWw7cdh/fqIDUotVP0pa7
dl6dmhDOdKWauQ6d2Dpyy53WPbjmF86r0+8L25hP3dRnCb7vRAb3tbfr21f264Xt26N4iXwbLoyS
gs19U8lO87Vz5PTXC7vWSuw+A819HcX0WObf1fRZkfHUy4YgbNYUFI9VO2MbTfM2NoIx+t9mSAg/
KAN2zYmxhXowYHQAorYSA+vO9v97FMn583MqruveiJc7W9eeJhPCztspedSy7//LMFByO7dCcF9w
WsIK2EIc48b4pKzsx530d6FB4Hj+fc1OwQVTIyzQG5RX9xDy+MLvN4xFm31h1hDvPO52YzdMOJLK
KdQ4mpu+clIsZBJoxVhoXS7CggzkRwAhRloZZK1f2DtQwYL15/ooVt0BBxEkilHWQ+LtfJZA/lqk
hMMdVA8Bp8/Ja/tJkP9/FuLEhLDQpTOQAhl23BO/eOl3f64PYNXZTr4uLDNZxN6nGfmQLn5u/CyX
+ILs88b5/LRKazZ6heBJcXaVcSMNwFd97eTnC8cd6Qy9TR04c2Xv3C19ezJkD27ZCgv7KK6HsrGX
hJRVBHP2gDwOlR0Y65ME6DI08MA0Jj5Z1LlDOtrCIJCTyscgl72DV4dgLSnBRYMW6fPzRTDGrinY
UCNCJmi22drsx/wFCAMw8MBALYrXS6vfuYkqI11lDWOJXK1240HxwmSSjbo2iFMLwkalhJeT1w9l
xI1/x/TBbPaGKmPyv1gIAAORoQUZpGUAjfFBV3KSMICkVGMpoBt96XKwT7y6FfvsoSQYEG5Pvcx0
Tclo/aJnxM/HWwxhO40gX/203wF4CDIGqNeClBOpYGHJIZfiDDQZ6YvBqz0Yw/JelUTjK3MF6jiU
FBCLoWoidj66ihsnGUnql0oBCxja7WVH64VrQ/IZnRWAHaLBCUUx4ejo8qGjQHzQFwsXqPrkh1r6
2SsUFuBwS+8m0Ax4m55vWqXPK8UjXvaSWPs5pHT/yaMVtSrwsALIAJgSsKBCHMPssud2zOjLjC5k
8KDEqWQ3XS4BNJvQ8IBb1EVxQSz4TGNad23t1C+l7UOgqpHV3C5XABSVIL4GwMCFP4hEgcr/kXZd
O3LrQPaLBCiHV7U6zHgcpG57bL8QDtcSlXP6+j2cxe5tUUIT8sU8+KHhKjEVi1WnTkV5jNq8tvuM
brByeTLrC1oB2fXuUaAbJ4vJ49TJjsxHHA2YprkmFdim6tbwnKNSN7q3dyWWKriFtuVIGhRA6m5G
FGTjVURftV6HpXjONBEpmao2hPjyJdYzN01E9OobClA/46ABDUKMOtreLDeqnqMZx9hW9o301XH6
EDb6cfcELRRwdgl9eLseHcjs2wwasMYO3VFQT7reSjhhdyPgzkKtAYxoJhjBWDQeAlruLydDjexc
7F5pZiwAsAJZMPireI6OaRyKCQXA2Wf1XEWjp8u7EVA2IrxIFMKlBBUpLtTlUmiTKs/14CSfgaZw
7Usvi6Ioq3vuTQGcSTwcUN7Jd2MzDUISrZOSz0b6EWniWPlOu+vj1V4vBmNRxk1nmiyJx9u9vFGK
LLH75HM+tZ5hHAr90IIayhFVbK637VIPdy5ihaSTE0IPMRy3/EFjx308EJECbjFsdLYsmwkKypEc
p1E/KHRvMAA1Ami/AeOkWIw9izsYSVhpk9Kbww1A3K6oPHsWQXFX6w0NIOvGdmE2FrWdyw2V2U4x
2ukw3vTOa0MvtI5Dfd45TUsVPEMOnIE4N2OoUE6a8dERoblW24kTz1nXuCVWaA8QT5Tn7g+I71y7
fC5EabzVWjMtMH24smXU+/FogNRIQHE4QQt9luTUHQBXejxLW8NgnhIevTAhKxzACK6shmpzf5v8
3nzqyWcyvXbR7v2kAmgFvwZF4Uie88H2alZqOaom9Wq8oqOjbAhYxdaTtBTPfr9zYOdBQaViCfHa
MB5r+Ry11e69BA2AMmgyEFdAXnOGHDCGqisiVb3Sxu2tQzJ7e1cB8BssAawTYg5w0JYjAGqPhCW8
kuuUHdvqkr5rqguKgx8r2ZgmxBBZYzcgZZBH5QfRznnu5JpxLWh0qFV/rD49VrDeS/h6XUXwAR4a
4EpcJHSurXqsSGRem8gf+tktvtcIt5fG7bGajXHggmB1QDqA6sobs+jdchvabFlFKhnX3jmp0kET
jEIknhtFojoVXisQ38i+IbduMu+NAYFwBsQlLIWGKqlVK5u6cmgtE2Jczbpwf1tJJjjSa9sK8CGC
MqzNLjqc8uucOARUal1qXpPxcw3a5k5RPMfaf6QNFGdj16IbIVuJ5Y51sjkppWI0ryBKdh0w3Ya/
d68y6B3ghCPOwVh62DLdrfKk5ugPO1TWVVdOXeTpovKljWXG6wGzL4PwA+Ax7sjlqjxo0VBa1wzp
cTzuj/Fx7wBQBwfiJyS3oGTV0sbsnCodUWRx1YjX5Icq3W31FvJX9xuBxUst07nKyrv2n7Q4Pf78
9WHWHBZFZOdYRX8zbv5zZ2is1lTIdcioi+ZJH5yx+WD13y1993ZdKuJ2kl7bUW+qUBSHx+JZGo8i
3r+tkaBHnKaqJpieVvD6ETQLfVil4U138gO4+k39c9i7SiPvtq8ACUIHPCegBFd8Xy1gSUqsl+Ft
1g85eRfpAgd2vWOZfNYzFt0rwdfNTVRajmrVdG14w5M66S+xCDy+lo9cIhx8tDjFeYAvvjxxThY7
Uu4o9rX1kJlrReu8Kd5mJEQMTonGt0vxbUjLqlepcw1z+2S2zklgkdj/X2QW8SzB1fn/8tk2uDMY
Jvp7NTk6WlynGUXAHuney/st91IFd4MaU5ppSgIV6CgntW6p7o2dYAggokJoCdh0EIuqyyGMNEnr
cUqkq90EiD44ORWctY01QJQSxSaoxGbdEDinlVi95ZSSQa72lxilmnK0u0IDEFwFDgDAxHj5onHF
cgSMaNUyrJZcm+dCd8CHurMHL5qsLRWwEd6tcp2NVVOThlyVODmHnfVc9Ccj82rVM9X2QjRbYAa3
ZkwHFBfkOyjAB854qa8bq7ymGfTFqa8VL6YgQrAp3sGhQ8xMQxkQdwuhixBFbLQkKG/9ljsnQKr+
YsXReIWxmynotMGv+ECVpjLtnFzrHlHqU6XudmZ01EnLSDkx6rnVQ47q3dSZjWNcNXSqUQ5oi/D4
GtqaIPSHZ3ENkKSjX9Vy/seoLoYOhFPXuvHkX7IIg7Ip3mR0XzrC7KtoZV+2nVUNiXlV+vbQFKch
tQQD2DBLsHco32NxLLSB5zZQWSq0BDwZEzTPXlVWKJk5okPRX8zSnRLOMOlylupDDyUg00Eky8/o
3jINHLv7UXBOcRnndhKGUNBN6BcC3vH9r/WlAu4gyE1RxZRNExDlnvPecva7YwyHruKQISyNtzR3
/cjoraFHxNKuWjE/oc30cS4FD4eNlV5o4FZa1fuOMHaEK5Fepwadzy+CrbSxWVEpq+PxgLaCQBNy
q6w2FBUKMjGvZfSif9T7/bbIwBsd5bhAuCM6w2V1M7MhY6/m5nWIv9gfJe119x7Fcw1UQipe0syK
L09yVChFPnRYYVA8a9/p9POxeDa73PVvoTUq3uYWfNbVzRNqTpbOpSRdze+m0R8U9J0v0fO3cESR
+41lRq9PxvrugD8WEdHlOGa1lqUqmZ3rEL5WpnHUy/KShrt9PX2hhJusUJPnOGRKcuNjcUpFVMhs
p3CThRoTFIAwcjsT3E7LMSRDncy0I86VUZdZzk/TDEj6pH2Jld1ZWHDfYrWB2UbjJQ1MrUtNsomm
P7CKcGn66VzD61Nq7ZQ16vnx6q+PBp68uB3gnoI1bPWaQ5MEYy76rL3l2u/sbJS/9otH9TKLwYGp
ClWDy1F0RWiNY243N2f8ZEcHpfiP8jnrR8q50OoG8kP7YH3eTY/jmKhRB7EM+354fZxhGpx5nEfi
hJ8n+ak2Ts3uuwE1y5h6vB3QixvO33JynIwgHWfR+tZfLDM7gjT6uHf23/wXuDG6gmgDH7mX1Ikg
DJRVN0tFD++jTHa/pJfyOR+jlUOT6GhOB3R58j5zaV4JFKxtExLTiHWDVxTTAzdjOUMRSC/kvE+b
WzN8S3TtMEnoborAfVaJAonrcwBNrJm9Aiwqkpfs9zv32KnraDDKtr1F/bly3EpUHCOSz92itOkl
qrWQjwbro+XS33tXevn53E4dDbuz0qFpb1IbHozvkyEC8m18P3LTjEwSwA3WVXk5P+bQlBWx5faW
5ZFbPyngads9AhQJ4sWAnCW2Kg8JKXI0hpunJr3F2df2mPffdou3cAwcFnbDAmvc/M+mPZlZWca3
zvYalJELzOj6bgPr6Z14bv5pKOFmLSDeS43v1VPe/cfP526DNGs0Ig2QrwLq/aO0o9Pj6dn6fsPB
3WwyogxES5bLO02KOs9SEt/S6KhPZ4UcR1H/mo0dZGt4QptoYwJKCL5wUu+LFLyjUXyTBxm9pp7q
/vZ4DGsFaMiJoCGCbkhXws1bjmFoCHB3kpHf+sQnrt7u9lKX4pn6Owsx0SQGoAni0XrqZIzg71bA
14xWuf9tFNxGxQFsCoSw8lvlFrE3i7qtsY24dGCWo+A26kySAf4qxKf65Br6F+k4dV/R63b3aUac
xAYtG/w8lLDytb9IiQO0TNPxVhfokJiiyd9eHjBQWSBGDPwbQgvr9FuRmpbRqWN3M0FB6qfqdfcq
gCkDIXTwmMFd5R89jQTmuj6TBzS6eCky5xCF+f51Zp4qEmNo6IM0AHeiaR7V09Q4043S5/AcObvD
CyA4uBPPOV5RPIZR2EO8ar522c087psfxOVVgAKAwgCZPTxiznXRU/jZWaXNt0p5+pQql73SIRmU
yW8ZDOQPOSe+s60Z5M50CKKvhX0MKwEWjT8DuOIX4jljFwGlFKNTyhBoE0hd2q+q7inFKdoblOTV
cPYokaNaCQ2o6fVDiY5Vok7hvL3j5XMGCa5r6DQU8nMHiYbpXZMK/FP+UoACYD6wOwFf2ej3oZAk
kvtx6AOluimOZ8s4Bv7ulb5XwediQi2SkhoRmEBR3bo67OwFjjYVGAEsEZoAg+MSGZmlzY4drasS
LeuDTj7b+YuzNzTP5CNThPggS8UADrCU30m1UrQ06gMEYVAnFbv7pwc5sDfEJPgb4Zku5ashTW0N
PABBjBYB1Enc7Nfj+WdW5v46wAAQQcWzjxEVI8XNTVBL+wb9KMYmMMoniQBgiu6rT7gNEun2WNHG
ZkW7YlbsBfdrTYMOREmKE41GlNR0SegpgstZJJ47C2iNBn6jEuKH9FUavut7Mddv83T3+dytnEy0
z4cB8mX5m1IHcfB4djZOGvAdCE4hSIdAzFsP5jvfItMyDUHIDM3kq5PS/0a/wqITcetsWL2FDm4v
FQbaWaC/chcokUfQljk9OhU67Aoc4Y2FABcKtqwJqCnSStyJiON2dCYVU6T6lnLczRuDdUADC5sh
cJFRcvhXwkxbwxxrtQ7ak0RuTilYh62vt1nRKSLmKJLgfdRIVbJKb6o6SPuDkXrGcHi8zlvyEdGG
OYXFgFvEXfrZ0Fty1SdNoNN38aXLnv6beO7SJ3FjFFoD8ZNxM7LXSpAo3Ph6Bqln4S8kRGD3ltZo
yqjUUkluglrz7PgYWoLXvkA+HyCsGimnEYH8IfF04g4CY7pxAJBIQJoWQHFwBfNxVM0eU5qVUh4k
46VLnsISnbL8ScTOvTEIlq5gpDd4i1g80H228zIc0I4pKOmLYp8SEXp4w1Qs5HNrXPUS/OEC8uPK
V533VfzBTgQTJRoCt85ahTbqGoUKGc3UP5q193iXru8c8DXjNgOGHiZv1UAKTVzVqDW1MaC6q+rf
ENqU1WMY/Zx/P9azHgb04GqDndA09ixcbtd2ppllgFk5KOILPSb1bicV5ddgpAXgHeRPcJCW4hu1
ouha2szB2P2JLvVeGA/4IQArVGDiAF7AXuJMxdgbfSKHTh804AnQXvPdKe3/VYDKFWTM4cWvLHXf
A8ZqpEMwNL9V6/fOZqKsQxjWGFMDNCzATrz4GhylWSVN8OFDckjOqGMX2NL1QYACzD6egWgSh/zF
cv4HKwmRla/GwEgMN6wDW76SbC9kGKMAbSzLToFWChaPy1mkwBfGFprZBy0YxNDjpBU8Y9c2CbRL
jFkcB4HRZHJ7dO7SCIC8zAyMl0b+YpfpMXGKo6G8Pj4KbwyMSz8PetB+BkFUeBm4e5aTNROdtFFF
raCOAuUXSpUl/VT/6affKMW5hIXg4bBx8qCN1fkg57ZOKgx5hNfnBG1dhKLuoECb3sfj2VCAwSAw
j4Ckhbg2t/Zz6NiFPOZtkCqm+x4ddv5KPsJViIah5zJ/T/fg56ijqG0DwEEO6hHsM4LNy4wDtx4s
nYqImwpEPfALy/UYC9migEG3gRmh+Tr92NKPTfHO/ox2PImIJXVzsu50cXssz6TI6Qh0SQXeWPQg
VXvBADglqNcAzADVJmDc5SnLxjrN4PLVeAb9aM1zaJ33rzbcSZgTB5BDVGwsJysc2kgK44R5rm5n
Hc1mt1+Dz7+Tz01QoUSz0ZG4C/L5HXpOp5YgP/yW5eJXG+gdxLfhGaxbzhi9NMxgEe4CByyyuX6U
40vjT6hHbOVXMz046VOePpc/q+pQToeBeHF2ref3cEGBN348lQo76I8+hRmku5dGUThOp0paF0xW
6VbSh176PtHvsfQhSRlLhtEGc/RRpbfHajdsNXY6ykcAIoD/ZXF3ZaiVWp0lEc7r1+Y70h9IUjxW
sLXHkV/EywOYf7bXl8Maxjiv1HKuA7QWk8qztBcEgR2OHpHwrBDugu/CY/AahdAsmqw2IAVxR8uL
6r0IM2hg9zweTsARMFTTcgT12JJeK/GyoV+Un/OPvdPDMsjgzoIpA5yGB0AkGWDPM+mTwEpOTXgJ
RfZ4vb4L+XzrhzGbzNCYmiSY7ENdPI3q2RIFrtcrDBUoEGIYP2Rjee891EZLyeopCfrfsX1yFIEN
2BzBnXjOxjSouXHSecAMKW6fuwMqkPYSO6IwEmUiWFqEXJC35FNQutrraqxXGEHphcQDoSchl4S4
Zb/7HbVUxJ3xTjWqXC+hSFd8u3zfPO3fTGgYAywqKmwQBeZ8onGo+0pt07fN1CUnEY8nO6pLC4Wv
N9H7C1koRB75vVoPLRBhRp0EEhqMGWfpg/YDtC25iBpma8FhjuCggm4YsX7OhTCpXpWpbsUB+qRZ
jqeiw3B/ejxRmyP5VwVPix0XSqb2phkHYX7Eaheqb9NDT46p0His3UjM2Z0mzr2LyUQGUP3FgaO4
bXxK+9MEUqVOcI9tHcF7LdwZqcumsvPejoOWusPgojvg4/naHAXK0FHWi5gteiEuTWAi24Mkm1ES
kPmgKW4zunn2ZBTBYy1bo0C9ECOJRSO+VeM0XUk6bTLKPLA0FACe+v1heexPRs2FswGIJ1+RSVM9
sc0Yr2eVHGvrZIu6km58P8vBW7iFNECe+Zi2mjVILMRNFqjRrx9G/HP37CykM+13/gGd6xqQlzoL
IvVTYgX780b45ruP5245bUQIqYYvEDjzq3M008+Pv37jUKNuBJU7INBF4JwnQB/A7RFObRMHRgcr
fpOM215IEIz4QgM3gBmpd7WpmAb9mOnH4fXxALYWF3tHNRCTB/CFz2HHU5IZ4xzFQR2fiIu4yGPx
6/lh5U14AjI8E4Ko3AkzmyY38xBGT6svUfk0F+9kUeHlhocJHUjyw0kCOhj8bssdhMunQ9EzbFH7
Ne7Q39TLq/PYnuzTYB2aV0pddX9ke6mRs0vaOMztMEJjz6oXvHK6WGisKiLuXC+NjmQwEklvhMDA
5C3HJel10UVUSnEvRa5CPpHIe7w4mwrQUF0Dmh09zfhi9JkMjq2D+TmQymfiSJ6dd+fHGtYXEoYA
qCt2FgKgaNO7HMJoTSoaophp0LVeqqcHO34p2+c5pgeH7h8MgIV4obP8EmC3nConnNF1TxrCoPhQ
a8fSElytG3MFnAo61iG6gEAA7y1LcRVPZS9HQd48FYcy2e3ioDsAip6Q2mM1N3yRXq7PVJHB7R5U
w48UFSsCI7txDBfi2UV4Z2RBQ1RGTQnxCT2Q2DnE5uCZe8ljgEVG0Raw5waCGIjFsM1wpwSppp7Y
TV9cZd0r8tKb8sgz4kur7vYKlnq4t50+JmUmddBj1dehdKfh9+NNu15qG4htdtGBaQchAG4cjpml
iBgn9Nr+Ms13cytwB9ZOB15GLIyErcowntxG7WJrkHvkQBEltr+Z8nSKP0lRfTa16tvjcawXHYrg
bqAKDTsWfG/L9QirxJ5o1pGgkT7l3SmcT+Z+1wAPDFS4WYjmIr7Oj0UtNAdNpaXwGo7H8mchwk1s
rMRCPGdn9VyvCtWBeKl6tX+WrSBquLZOKKBDvNAGjB5veD63l9dNrtZqk15BsaNp4EL/6qRXk3pk
v/EA1hlwABa9x9nQuXEYSJNZg9Fm1xJNiQxTcq29betw9lAIAD8E5hxRH4M74L2uUbPT7fz6EfXW
7ghCn8d7aWMlFvK5M1E6aP2bliS/6vNRHy75IFgKkXzuTCONOACZju9Xx0synmyBG7IhHqkfeCEa
wFWAHXIuAhgn8zpTyvQqOW7xay9DPCZ/IZ070Yne2EVm5ukVUE9wpDb67ssB8gH+Z2VJKvLE3OT3
1YCZd2h6nQG7ib1JBEXeMBQL+dzkawppk9SI0qulH+v+NM+HTES1IlLB+YHjLA0tWq2nVxUt6tCi
2D4re9mmUB4OugTm/7Hm1DB8S3PXdVGqqWWFWap9s3qqht0ewFI+G+Ld9WYYY1hMY5FeyXwBaZkw
6LyeoqV87ggXYVzNnYM9GmZeqXm98yHdS9WIKYJxYJcP2pcB4s5tpJwYgzYBFhLgsYvYayHqsbc+
ZpCPtzQKVsBvBEdmOUVWFBZZmIVmoNYfyospgoetb074wkBgoj4cBQw4yUvxaZV2o9KRKUi96GcZ
nfr8MDneXkMH4BYCf6DKx4MXeMCljgyFvU5j9HKQlJ/G8ag5uw3pUj53KVdgg1RTCfIjLSjbT6om
kL+aIwAlUVWlIh0K9BNaRC6/P1J6tGGN1C6Q0R2w0F2jjlzZ+hL2vx/P06YexL0BDwYPlMk3nK+1
bpRsGeAeClBP03tZ5ZV6KYKjrc4ERoGSW5X5FygI5N1iMnZWlcVFFyT5GUHMyPI0UTfT1Z6FCnCt
IC7D+ABQC72csLi3U9MedGQKyDlrL18eT9OGdKB6QIAHri9AM/iqYbtBBYA0ZVMwPSNGFlbH/ySe
Z+aU+r5v0hniB/tFOXfx3luZwQ3//Xo+iRvnRDPrHuJb6RQeDf30N1+PAB8qqhmygZv6NC2RJTTV
KehflOLSh0+PxW9sHnz9v+K5azlVTdITC+Kn5GijW0/8nopIfDeWFy8dVlQN95qZjeXmMSU60bio
5IA2xM2eJ0eUPtsYAxSg7A8nDY1C+PBMW4xqOUyRHOQGcUNJc8cMXWIG0dNtaxzQAgeDvW0RA1+O
w3DwnsJZk4PM9MrRs0Xp7a1h3Mtn+u/uzrGXnTIaIb+RP2b0U16cZnrZvdoMvsKytRpsEg9vV9Uy
rOSEzIgVH+nwFGpulQnSHJujQGEsaoUA1Lf5h2Fk5JGuVPMc0Pyshoc+uezuy45cLaP3YvVIFqw4
z+dWExMdxhNzDpTaM3/PIg6xjXVGTZuGaghAJRGT5o4ELdDjjUo1EBLVYU49c29NFT5/IZ+7PavR
brHQjRUk2RFNZtFyRBfcb+s1QPYEahBhwG4FJd1yJ9VzqrdlT/VA0yM3JyedHon56/FWWs/SUge/
W4euqmvkawKFes6HqNpt9iCePZjxYEOJJ19jaCM3XRSjpQXmKD03h6JKBKnFze9HBAyODCrb8DRZ
zpGkF3XehqYehLiRbTXo4r8YAdKiQBYgt4voMWe4m0IeWrkblECrbqP0qT8/nv+tNQbtDEqqEApj
7CTL75+bztZCB+Jp/Kma3SlDj27/sYqtKWJgIQCgYPAAFF+qSM0xzuKhVoE4vMjTu/nTXvFAcaEA
GaaC0cbyoRfLnG2zQbzEl+P64CZCTloTn7dIWYIH414+t0NLpadxE0P+VP0ZNOuoq+1xSp/sthcc
t/U8LRXx81QRTS8HKNLQcLoHkTKd3f1TBUNno+SLJVJ4Fy9xhkEnlBh+ZYGerG1d+W8UIMXHaFWQ
s+R5YSRpnOYEdXS+U0cH2ZXAu7F7BJDKCEPAsA8wBWeSHCWODKU3Zb8KcUW7jiI4bevjAP/3Tj63
2FHYjmY1Qr7UHTTH05MDfX08go3ttNDArbJFE4eGLTSgbbaC/qW9G/6KRYCHja2Eqwd+toqXiYpq
q+WR63G1yXY3yL5lfUyjj/JfzBJLNpis0gpRdG6WoDE2w4oqvmVfQtUrZ9e5PZ6lrXW418DNEohv
dfQ7jhS/tajr5JeGIPPz47GOrUm618FW6s5RAu3jjD710JHorjV5mQh5tjkGXJ+AZiJSuLLc4QQ3
DLS3ij/rP/T0xQEWrBc4YptDQMUB8zBwv/EMDFk4FE4f5Ypfpr3bX2x9vxODPPedAu6Jq+ZyYmRt
o/iD8dqd2kaAkN38ftwNaAsNDwnk9MslmIaZ1kbpKH4fHe3Qy6K/MBfIiP6ffB7hG+ZzNZHEVHyq
nGP6VO335TE9iBNquCCAteafnHgkpGFP0NulNz/b7e3z4w26ZSpAOMP45xBrBuR2OTutnM9aVGmy
Pxlu1oGs1wXTUy+qbt/UoiBeriKywDo2cFoQMTfTZJb9djrlw6dy8IrqImydsbXSKM4HVhyt35C5
4vwMO+moOUyy7NfNMXmOpePjqWJTwV3SrBwZFQFIgeJxyJ3lJOmdRnJi2afo6lic5D/leJ60k6Hc
QlFscuNYI6wHNYjpwSfmeTfMcohqkkWy34dnM/aM6LC7lTljxLhXwSbzzjKluTQM6oTRkOTaoN+q
iI9uY8kZFyMMk4V/NJ4PQ8orcDU62uzbVulKReuiKeKovCRUsCpbU3Wvh/2+GMeQx06iz76kH6Pm
4GTnQkSZzfYNv/Co0ASnB4LReFRzDsEIL6dodWf2Q+VpGp9Rz9J/GURUypvjQC4a7iV7Ca0eo3Vr
RlYvz/6knOv6XOfncn9ojBW8gUUZRe+oeuDfWrLTS7YOgnHfPMRpctDnYr93iWIW4GdNgBAAduXW
gjRh2cP/m/y5PcD5S7zHB3BjSwGv9EZ7a7MTyK1DR9QEV4Ws+Y15au1fVhkhJnASsRBvrDai3uiM
A3I9JL15+GCPINNcJYrmx+lL1tZePVEgyf7khXMYQsHLbmtECJTh/Yi314Ztr1U9StNR9+24OerG
M5p0a52b7mbGx2FHkcP/6+Hjig3jq0WLaN0f7A8Wrdxud8UXp4BzBkupxStVgwI5eQZmI40FS79x
OrCpFGwqVt0Kl3B5yjODaAWaahh+0b5U6qXKX5R2J+HB2xwhMvf2cAF4htu8QxJGcyuXhk/15qjY
gzf+haODQfyrgbtAMmq31DQLw0/j23gcRZQTG/cTchHAOoAKl8FrOfFUmSOal4rum+iyQN7p9Nkx
T3HyDmX3wgfr5nrc6eKu2qkZ9R4ZKd3PO9VN1YNdep31F0/JxYC4Re+6eoqbNyXt4R95f6wXRhbM
UCgJgVcCLorllrKmcpScstR9qbqU8eXy2FZt+CIoKkO2A0ApcGfxAYlEM9MsU0IciNSVfmQipOvW
/N+L59Y6LzpzohXV/V5HM6dDW7/YuiBZwPxi7tZbjIBbYjvMyNBnGEGYnxFALnIv0i65dARwo3BH
c78XjYMN2B8Wgv1xtr1wmqFMxkT3R8bzdqSdwNJurgeoDxkkC5kJ/rVaJCOwhsas+0Z0LlPXEbHj
bi0IkMfYUWBmR46Lsx5oYlDZaVmqvjacuvykVW4ioh3fuizuVXBrnkbDkCLHovoRCntmb1Sfi+iQ
7C7FgiWHy8kgnoAzrWhlBxJKZqGEqm9kh+i1F93hW+sAD1rTkLq2UcrDzdMwS4Wia42KB+uLVX4w
RJTjW7c3vGY8AYD0QmCZk98ahhlnHT6/M75F9uc0OxHUJfWfNefr4wO+tRqsEoZ5Oszqck+aSkUs
fO4lxCfqJ+ocy/lJb54UERvC1iG818IdCyVv7DgrMBzqHObxFL4Db/RgnSlxtT+E/MUlyyApiKLi
Qbiqqw4rJKwmKcXS18f6dx5fhAD9rdVnSWY0AsKrwOGJzjMjnQuHba7eCCj6AotaoG0uCoCJb5xL
OISczcr6SSt7xLkxAi98L8mH+v0oAl1snXTGs/F/OrhbyQLnoiQ5BnuPf4/GU6tcuv7P4721OU3A
vSCgw/5MbtXjrqKZZhDFV6VPVvyMVht75aPZE4LlcKbhSqGKfnn1kUZG2/XBgCNdpG79Y5BFp3A9
AIB2wZQHgwvoBdpWLRXMsor3vgQfenw3l6abt7uBiqwEClU+DILOELZcUIco01hLiQFzHstHe0wO
0Sy4/taGBDX5ABECDAnPcFX8HxJwUyddpvtV683JN9RuI9ssh981zdu/GCz1oqKcBAyVvEVs6ilC
W5JW98n70Xwm+dPfiEd0ENWNwEby0eyxVZveiHHxycm7HhSbzfUv5MNnRp6TtdXlgdR1Dt4ZiSKj
0EyHtD+3qv9Y/vq4YV7w9GbsRQxryblpkZWOduxEBvIJeLVewP6TiJypjd3KmDbYyxI1DaseQIDY
lKGhS7J/Irp8Luheilw87ZgXCN5/kIAjT8gdZ6Oca6nIYTH0Zjp+6Krx+HiKNr6fsdjBIKGxDVpY
cleRoudxQYdE8yX7W+931f4VhvtiYRUASoVLyJ01wAgy1pVT88G/Ww5f9P1xeMQj/pW/epyGaW6Z
ta35Q/RnKl7isXCd8bx/imCQGAksULUAnS0NUm2AGMZQBs1PsIHo90YX+a/rbYpQAWIrcJ5wCLBX
lwrkdgQ5axn3vpSeMpTqUZeGAkOxpQKkMLg1QfWgraIrjdEmqG+VWr+aL5Hlp8lFExEKb6qw0OcE
vMIoieHRck1H0WFa11tfSQ862hkqrmELRrG+omHj3mqIAbtYQ2zqKFFHUlmDH47fUT03xs/lfLD3
JwlB64CECOw3EuaAqiyXQ50KI5Inc/AdMOZHJXWj3VkFKGAssyY8fnia3JlzMi1GUjsc/fJrTD7r
IsjC2u9biuf2K5p8q3ZfQLxcAusfeVYIsJzqDqbqtrWbOb0nSwI0zHphWPwfBoTl6ddWRKsjqphS
WPhogesMqqvHRxpqh3JvF1z45LiLUBzDCIfxEuCWBsikvOt1JfcL1wSu3RFi29c3N4TD9VcBMUT9
GP/UA1oyH+N5yv0IVd5H848zuapyFHWxWh8VpuUt6wbO/lWTKWRlopn20JIAkelqVeSK3ntsIpYP
8IUGvg6uSPrUAHd77oMFChQ+sYj/ZlM+OEQAWwHKCqQEyzMSNVrTlchP+qgWzA5auPvihpVCu2Og
uFh0hfdrRjT00IwoyX1puFqxb+VHIQxtawTszn5jvGMFg8sR6OiNkXXgmfKLOXefpkjkGGytMett
hDZrKBRT+IgammbHdjOFjR+lh9yqL60yXar94BsY9Tsl3Jtl7pKuoSOU5LInVS4J9t58xlv7SiQu
sBpwo5Zz1Exa15M2q33DpeNRl7y/EA82BcRVEOVaea+RA05mkk8l4lwhcMOvxbe/kM/qfeG5IqvA
E2TWEonHuIZ8Un7JznL8eb94vIWQSwAwFTkR7iU0FWUV5+ju5dPOm2754O4WjygofDOYITQC4JFP
ukkUdEBTW1/+PjbPY74blsQqMf8Vz339XGG+IgrxnelFn2Z5t9ME8XDNAOYFw9TqFYcC+Li1wNTg
h9/17psG6vzHs7NxvMBehGwUoOCAa/NrG5e2VEVT2vmyVLsyHqFp4VmiCMqGjYASwHgQp0HUiceD
W1SWUHCTdX5mlIfkSKgoP79xb77RtwLhhmaFqOxZHrCiALFLZ5DWn8x3Y/lMx3cT6+EmOGdbcwWM
BFwzcOnaCGIutThtU4WxhLma5swN838a9R9VEhGMbM3VnRKb8zp6xDUKs8dcNcbX6tDlgrO8MQYG
gWXvCKCfQeK6HMOIFE7dyUrjS+Qcq4d63n/jLOQz/XepYKWU7awwIB81yZJzG7TDLOL33PAt4PSh
ZgtBMtYWi1sGNcocZbST1m+wwrUyebr6tcmDMQ/C7vXx6dhYDFbHAA40XD8wrNy9IDe10o15Wftf
FcdPJ8FcraWz8meGHEIlIzqYc++VDo3DWpXKul+ftOZCWgFD9oZ43DYI9SGzqbHyWG4pZtUoo3zU
/LAM3bqO3d08EOztAOwZOPVQorTOBcuSNcbGhPBM+M9zH/3eO/cmaCYg3AGcZI0ZSvuqVZS4N/zp
fdp8IKXgRb02GSitRRQUdSRQsuotHedGQ/VcUf2mdiPjUDseqS9GJ3DoN9YAlIAMQAffBRcoZ5hs
OwQ1IGkk33Lz+jUiXx7P0fo0I8mIN5AMjlKQV6+w50NkV0pV2j7t288daIjyWgNYUvr8WM3WKO7V
cD4eTQ19yqwKndXUwlVmtx93v+SwECzzBKg+dhPfAbozW5RiKlhrvf6loj2G4PvZLC+9eAbbRvCH
edp4lHBGiWixauaFavhZ+itsT+VXuXgZ1ZM8n+j4Z/dUYb0Z3Aa8NACAcqoUGw3Fk0pDqOwoh8+7
u5SiNQbOGigTUI5ponMChxKfDS2ae1ky/Vx14/LSil5UGyu9kM+ZJJvK8SQr1PKVa00S1w47gb+x
oQDBPTgzQGrjhatyA4gTKWumspL95jnuP5FpN4DAXIjnvr9X0UdPShrZT1yLuACK717dhXjuIJQa
eldnI8RTw4ujAxVBSTeMEprD2rCqeM5iirjdg0IkEpMEgDA5/1OoLyR6ItLJqQXHYWMNFlrYV9zd
0fJkgQalArJNM/4p5E8JOT2epfUoLDxlEY/ESNBcgj9uXSLJegpgmz+kQLkcqw4wJHcWPZ3ZXCwP
NbQg5ImGwyxSwtsMOsTdjCYok28552z+KE0fO1HRxHqiWCYcjIQIlYDqjX97zomaKk3cFMFHu9Zd
2JXdhwF1evh2FrhnxoJzLwBlRKLcif6HtO/skRtXuv5FApRFfZU6TLJbMz0O6y+CveurTAUq8tc/
h3PxvtuihBbku14HYACWGKpYrDp1qnyzQuoRLfP2p2gQTQL3KfiO4LGCwWW+03pjpUVBEvrW5aAO
OcW7D9JseNmvz8Ial6uD4WP9i6DCiN/vH6S19beQLUaQDw9EtLabf34yNomWEq14AzWQp3eaV+5G
JKBfom19pLDggMlUSnpU5M0UFcVb5rHwe1nuvtYQ0wGeEA3i0BYYD7j593OVVg4Z1fpNp2CgZR5q
ew/3V2h5s0GC4J+FH4OrU3ZQqTlqrVZqNbiy/Fj1Svc51Ty1eKEpunzuzsYhco98LnIciLbCZZrP
pmsVytWC128H5n523UPX+banjbt1AlKgDqLCB9eoTMxQgFOXRQOaApiFegi567P9BXVzCZJPNpIc
j+oREvKO+kOiHob6fH9XlgYQEpDgEHBCuPW6ONc3BtYFZXlWumr1VmdPRYkQ7gPrntotuMtSO+Au
YfM/mNiQoJPMeDQxu+LQkTfWVigx8VDOumHI1yQgK/QB+PuotZ7Pw4nTeHQjUr8ZyRdaBrs5KMGw
B3YjZGyQBcerUTJ/SlhyLU+S4m0KgzH16X7txvgI+Tg4UHC/ZTxQhWyQ4+Zhjm7i4BSzDK9VHnZv
NNqJw5tB4YfYCemxrlkJt6dWcHGZp0r5ZDdPANzm9YbXsXKcROQTtcQo0BRs+/NtCG0tz8nQ0zfF
y5rfvzP372ZD6VbMCCJAaOsicPswttKBzRA8Hq0Whlyxspd0sA7KYB5qkPqPqpeOXs2+31+3lYM1
kyfNKI/rsG9SyOvj6Wib7VHdSj4tvQOEvaGBcDThKi9aQfZqysdsBIFjWJ9IGHsm8WpzQ83XZiHS
+Q54KAUURfIGI3BOUxpq5Vs3/dD133wLwbE2BwRc0ckSPqEI2Mz3Xcsdp8uJDpLLq9F6bvOc5K/3
92HtZAkbBSwYLmqs2FxCnQHv24Bo9q0sjiYNlPSKdKO2cXxXlwkE77AjCH4jnzIXgqrvihRtRt9q
93dx7dKNs7S2SiLxjvO7hmYjeQzSKW4VbxX/bbhftPqrPv3n/jKtiUC06b8lg9qiFKRM4z6f6rB4
q/sX4pz78aCHG56IsHVzbxYZGoSaYEoEqkYu/3Xr1gD1Ms3f3OJVxRTSL5VueBN+q+H7/dms7Adw
TeiDhB1BAcpC2ccCF3lvwWg532wUoG7sx+rwaLSACiOEbRDfmm93OPGwaRMwIObvSedvdkBaLJSO
Whwk4BEUx78QG5oPHxWkj3mo1tdhvCCA5E3aqWmOZnxWo93uOQQ4gvkIt7kINoqZ3lzjxlgNXdN0
1dUoCv9cRVsETmtTwd0knnrgkluwhduTMukxaTG+Bl7h6QBCrQP7m9U/4/LXzi0XS4X8AV6U0BRM
aj6TPEtbY6Rmc7WBYDwWW41HF1uOigD0lEWaX1RnL8o19E4ZGsMumyttHhT1SdubYhEcucgjA5cs
+nfIyWRWZGFv5nFzbYz/REeDbmj32tejVhowPAt+Ld6T88XhA7VJZuvN1dUPf7e7yYnw8beji0Nw
c4iqrrA7JzGaa1389G1j44WxsEzS6OJivxndTNuoR8OC5vojnd6UH0P3de/BAQQF8VFUJqIUDtmb
+fgIBbllH3XNVUuOZXLcoglfLv18eEnDRlXNGc0xfMdekupLvkVgsjI+EJbIbaHoCre03H9n4FGW
jUU6XgdnOFhlc9C/7V4f9GODD4BachBDybisKGR5bCfdcI1dj8WfYmX/+Ejxif6NuHaWvJm2ZtcT
QcHVtT0xt0LsdSseJw737N4BQRNsKZLrCHEADixtMC+yfNKd2Lq62Q8rvSao5VJPW5Dg5SlFyBLk
K1DiVXpOK5xQ55WYV/ZmGOOhZcUx3qKCX9nqmQzJy+hbp4WLDhlJoh+S4WttbL0bhS7JS4UMsomQ
kHgTye9fs+y6ItEgoYoPhfEZ1uSU09/q9Iiqx0ztH++frJU1gxcA+gPk9QUoVfz8RrNVkLHmFDRe
V8LVh0w9gKcQbcHP+4WAzgQUl6LLLOTMhVSVqYXRMBlXp//GnWNvPJS7ybCRj8WbApc2Ko+X+BA0
dQydqMgMqOBBSx+i1rs/hZV9Rw4K2Vjg/fCf/MizEKY2YkaNa6EcmeVru1k6RdIASSjxoEfvUVnD
i0wN3Yy55Npav4afMcs3vn9ln2/HlyP6NnPQ9wSh1Gte9aKXhAkaRHuLXHtlkWZCJKdJa6KJxBRC
0Am5th+UjWO0NjzuTRDLwO9DuFH8/Oas6injwF7aDl4PT78jsqEJy9EBX8crC3S7oPZB7no+OpqC
GoqRdMa1bZ6VR1I83D9ASws4H15am9LMTJ3FGF6tXlznseePw3R2st15fZQz3s5Csk95wYcqV1rj
SvnffHxPft2fxdYiSXZcr1gV4XYwrlX7UHyixsYOry4S7BHC7bB9iJfO9wCABGonlYWvV08k86bK
M3+X7t6ENZYI70NAd9HeHA9qyeSFlRZnVYrLrhhNz51Kj9Ybyra2SsAIowEmQot4Lopp3hxUEPzQ
Ikld64oOLl4C8v/dTdPEFG4EOHMBdlrytEJe/9oZvTeQQ6i2e1/ToiwWtAF4syOzAllzCUrdG4gv
6ub1a4WO0Xa4FXRYWyJkJQQSH4HrRZQX9PVZYlSdfR3K3G9azxmUjU0QazC/R+EHoJ0jHoiIvaM1
23wGXWbGuKdb59oPn3l0cIvH4dy8uXS/RszESK6xUqRZ5BKIqZKDeYh2t0aEy4QEF1DaiGgAbC7t
A+HhhDLg1rzG7Mj6Y7tVqPxx986XCUEf1LVBI8C9g1M1XyaDUJdSooZX7cIcy9Np5IXW35X5xU1K
X6l8rfOqvQ3ncUOjNgLpIgA6AeWUI05hZ5fEGavwGkfROVSU0+teKyXwIqJGAmkLgCIk/SuL1mVA
pSTv3eS17VGxN6Ioy8OL8eFjCl8TiBqZfSSz7LjojCx5T9FsCHR8+5UD46N3BHgjxd9yKMvtqk7N
gbO4anrjOcUZuLw/WKAbAdKpYuFoVlMNAZV6Yu+qvtt4wI/B+xxR0Y/KTGl4tW9Rw19FyhXxvqwC
HnIjRbRcf4yPHQDST3iUcnAm0yKlLYdQuRbOM9XOw1Zh7NJZQqvQD6UQELaF6dCVFlE0zcreCX+k
7ntqn+i0+xKai5DMBh1rS+1aiLCUA6JvRbQXoQB3W0SMQYSEq27BzRYBb5lZlGTvpvpYPJVbbBYr
OwCIiIloD8oI8KiSvJl+iPOh4Er6Tv+OW7/YzV2Hr8fljNsHJTagW5JWJ6sLvagnN3tH+xTUJ5Tf
9h7/+fBSxFvvG7t1egxf0GfSfWqcjfO/vHpm4xPJjQGlH8l6E+NrnV85BVgTvKz0sqTxE5Jv+JUr
ZxUPKgRNkAXElS2HTsbUtuPcLei7Y38pu94bx7PGN+azdMsEOO5fGeI03PgzdcGQ3K8gQzlWA8gE
j1qUeuFx96bMhEhuGQELf5iHEFKiop6nz5zuVwkEc3HxoJkNMr5yqe3AQpuGYU7fv7Lp05juheAh
gIsxEQvW0JNiAfTL8r4ZIxo71yL71Za+sbt1CsYHOhRVZ9gLpIOkPcjLPke5XGhfR/WQPG52e1pR
6Nnw0upnCppZovuyfe2T8ZQn1zKbNg7RqgTA45Bux5Vvyv5Yric27/mABWocLwHLhDVsSFhRBWQb
cOmg2kiQAkhGKQ3RelOtiXMFF2JfH+3sFG616VvRBJQ+wC/GU/1D5eaaUCaWqZesJ1fgJX0z/Vwq
z1XU+PnuagIdqQfEZcCvDVJ/JMfncqoiyRODdOQapdVz+FRsujArJmomQLKwsR7HzdSP5Jr9p2GH
2D1Zie/kB2erGlNaMECnBSAVT2pkIJAil8k+It3tC5BdGe+J9fz9XNKX7Psus/FfAah1QeIESZTF
TZQz1oLmvjPe1T46OOha3OuH/02CPt8LVrSAXsSYAiojlHP4BxPQUVCABx1cGfgz0mUUUzy0SqZh
eFM5J2n8sM9ZFQuE4LTgUMVDC0ska3aKVEpsj+a7of/H/RkZX++vjrzB6N2N0DTIzOAwCc2TlM5V
WVc0UZm+xvGh0rzGfjWyw2BsBGck1UbVF16KKKwRQUTg8GTEIisNRqKhjlE4/Kg172nzdTR2rtOH
CHE7YMUIyMcklcu0oYZXRqLXsDkR7UrT4P5CSfZPTMGB8QMbBsp6hW7PjxFF5+jJ5VEY1Gnkaea7
vrPl5ocAuNxAmSNJBkJBaQI5pZ2iM9MNiuGonpz+uP/74bOioBf4ckGAPf9+jVTOpEWWG+T955fe
2tcZ7OPjkZdG6Er0cl2AOUfVoJpaOi4aauFm+DYUGy+elWMKenkEcMURhaIZ869PbSU1pniIXpnl
henfhu3rrtdEG179uhR0r4bTiriG/FovImCk+KhGr5H+ZKArn+XH9NxuPZ9XlEHAvRD/QfobiWNZ
5Yy+qnukSYO8sbzJAPbkcScRgNgOPOAA34VVwlmSyew1Era8QSo2aFvfbB4222qtLBSqURBmhdMB
F18OthZqQrKpVXFWS9B9DZ7qPlXgqB524nMwD+w64EYA+NlYKCId2jEnVqQ3kRvwv9vskn/t+t3n
FgIEHa8BxhxABSTrGlmENlZESECjFzDC2vu8yo/vB2gGSyWa8+Ff82OrKQxhjFwngaOcpk9WumFW
lzZJbDSK5lF+hOiPHOVrxsG2uEt40GmPtv7Cy9Nem4ENANOsaLaO5g6GdLdRFjHbpSMP2u7zmD7G
Wzx4a99/M77cS3wIHYVoCcZ3L3nojzsdSqw+fiFrCcJ2UUUgu6yjQxCLHkMeIEjpGeoTcpZTusWe
ujaHWyHSEWVWYQ02iCiDDBRfirczlrSYg7QFLk9shn7xPHBM3yxRQ/XX/i1Gvgo1tQT1Fsjwzk/o
5NSTnVUKDwr2I2DGz/ujL00dqo4EiEhQpSLcLH09nhKukdDOCjT3orGgoc9T8n5fxMr6C44C1Jch
eYhCOUnF1EoB64xZWwHaeHn5Uxz9c3988Yk3AVaxAaioRR4XJgivExmolOsZB+4+dAKd/sPbc5FM
HjgqPLQj81TtAO94I+69Nh9xZAlmBeMtZ8mmsG0F3t8OYF/9aXhK7a3OwFsSpC3vmzyLB9Q6BREu
64J4zHm/v2TL2wFQfASXYDlAUbZoRlYSl5IK0bGgLKyj7Z4GM/GQsvGibic9loFLCI3nsFxAboCq
whFfchPZmNA/jw5OZwSMun48eQrbCuAvTrCQAGQ+6sLwFFokdkdLIWGe1HrQlc/mb3141nZ2SPyY
A1CJ+B/3qUBxzueg2D1Bk2/NDIrc64vHguw14sgBYWUQXPro9iRHWwdNwTM11MfApkeqPGft9f5u
r6yQgbgMwM2oD1+m7rs8Vcyiq6ZAzdGS+ZPJnpR4r++NKaBsAdF0CBAYgfkS2VGZm7SKeIBWug9G
cUC6/Q8WCZ6rQNk5aHumSlZcTTJCylCfAlqA6KRK/NTcq9fCX0IyEaZEMFPLScXcHUu7cYwxMKLC
K2jp/cE5ArQIKETYQvTjllk8SFtrbmtxPSAFQ7Oqs7LF7yXFHMRBnQmQdqExjbwDV48eoNrG04xT
3D0OVeSn6V+dvi8r919RgGUDbCyiAnK/QZUjXpDm1Agc+287/Jnt322haf9veF0K8I6Zy8lEcwzv
VXrq8Xz3rQ0cEwIngtQIBR7g4pofWDSTtMB3ok4BisHCyss2Lu0VlRO5AXRuEfXtiz5GTTMmiJWl
PNDYd3vw7PZs7CR/EjswEyEukRvLajLbHntW8CBxDubPRjsWzQPbYlJf3EQfQkCDjMp5PKllxjim
FbrBOIQY/GBNPt0bvfrvJP4dXwr9hJMCluioggNYnXr3HGmnoX3Qx43A9Ppu/CtFMuCsJVNHe0gx
UM1reMl3Y2seqxJQxQhYGZgOFwDFkDIQCHfOFFjlJ9r7IwuSrXtubStwWhGdRsgSZlBS7qwlyTQp
JtxYy2u9cguPsDaD2+Hl4AZpbbfoMXzcOQf9d//ao3Tk/j0kvnDmqOEwoT0pFAIBAlEAPT+xEwP8
Z0pRqYoynqTyo0c++vbOto8famGiZhsMgeDOX9Qaqo6CJtKJihPFTspx5Mf9c0D0R2TOgI9aILAz
ODsMQZwpcJ1zqhx4/ikiD+GW2q1thnAHwI0K1wmAtflKWTwsY2omU5AOz/H3rj6o8R/MQ3S6Q10K
4saArc8lRHUfh6ThPMjDS2m+klz1htRXtlB34laWt/xGjEyNUaDaIlR07AbVDiC1bPi3kj1p1qHQ
0Xn14f7WrNx+cAURASfIPokTNp9SQ5LB7UI8xCzlFbakmE5V84wglL0V81jRRBHqQpQOLcsR75I0
kanalE1OpwYlfw/5yRoe709kdXzkJMQphsLLfkJVRoXWj7UWMNcfJ6/eyr5vjS99v9rwiHZGrgW6
m/oZKj/r3U9u5JUF5hXxcCTscIDnW6G2sV7kk6EGapx5+oG7O4GQQssBqhEsrADOozGndHwrwoai
QDYkIJ+m1PDQyGzDGVyxVYKHFSkouCFLHtOOZipVxKuel94w+PZXxT2icu/+Rq+oOcp2EHNHoE9k
b6R7yXAocRoHT/u+hk+rg4/QVL0+3mqUurbf8DgRPgD5K7hZJWdKz0LTCTmDEhqt77rMp3uDaNgN
PPBEBBAF3gDUzLe7iUyLqpUNVwSka9ZzOm6h29dn8K8A6cQaNkcgqTV4YNYne3hqf+/fB4HOR3NU
ZOERvJ5//9gMTjuFGg/Svyb1iRhBuEVstToB0VgcFZgIuMh+lOsMMU/djsP1/6eingWCt/tTWAow
UGEPWKfgogbkUtK4ErRxlpZM9qXUnpLnJNy9w/PhpdcXGHFtjVMMT19I6btb/emXioCyRSzLR2IC
yWVJnR2amqVaWNZFq9H/7uQkD83u7Ao4y25EyMhXg4UNjSuIcE9ddtpbOgWDJHCQqL6ElwmmOPkN
r5URNWro+kXrT9XRijbutqU5gh0VxdUQAYMhU6Q6EcCoWqSRizZeO1xotcVQRPJgbrkFK8dI0HDA
tQGOQ6Qn5prA0iSqFa0nl0T90T9T8v3+KV3us4jRoLutKBcSWcD58FGutb1S8OLSl55q9Z7DDK/Z
SBEtpwAmEUEFBWiWuCZkZS4ny8yMMr9MiV++Tsnh/hTEJ849mvnwQvzNsyvV2iEeLAwfWn/x5Ki0
L8chfK3bc9qetZ04Z5wqJLkcQdWA+Aq8WcmlAdWfk5K2ZJdKPzDlXJYbx2q5VgIcLB4TKBlHilyy
GrFZ6Sxva3Zp/+lzbych5MfXw0ESyUagLBcpRzfL6zrlGbuMnjJMXoryyPt7sfT4UAYJuha8u9aC
1zHq3XPQjWuXqWz8NvYatzuU0ZGhEah6vC9qZaUgSoBF8aeY2XzbGWIrjBumdjHsx9x+1XbiUcSI
cJVEgFG0rlpQy3M3UXiN2omLjtbTqo5Oplst95a6h3P04ZXBPUaES9K9kE3MaELDuJjWiVdPEz9N
yWn3IkEEfFboOKy4nM7hCRYwZ7ZxSftzGR+mrcj7yhTE3Yk9gClfZvitLCp0NDIfL7x5VNxTZLwY
WzG6paH94CsB4R58JQSIJF8p42mkqRQiUEkXwh97cLjvDvvVTpCi/H8hklrrFgptR1Q0XhQX3FZe
ulWjslwn5NJs9NxFgTUgvHI52MQ5t7JQ7y6KdtCqw5Sfxq0yvaXq4RQiISugfivgf8tEbccA8sYL
FLvPfFr4iOCg8UK3sy4MioFma8gNChpqBGZl31LV4sTstbq7hGYJ1OK3YosKfmnQcSXBM8a7EUhz
oGzmmk2IomVZ1kLAl/CLVvhkOqOfH/UNem6G3W4UKnBBzAFXHGyOi449gghJ4U6mX9B6La3Psbtx
OS1Pr6jwRbAfXCagrZOxqtWQFaUDo34Z2EuangCh09hp+rVXy4UQHC4smejRJC2YrvSxTYtYv8T6
oTa8br+WC3Zf8Gmh4BBsEzIvKJoaRZxC/y+TCobo50I/OFtQoRUFuRUhazmL1JJZIBS+ZMgRRn6i
Ay+0cTdtiZBWaQKqjboFRBjjc/ajTx+brfZPSwm4iiw4/MgawbDLHm3fJbwsarcMOv7Dzh/Lst9m
cdqSIc0CzO9jbulKGVDlU04fTBRIG9/uHyfhUs4dKhxYQOgFWQZcQvle6rs+SaLEiYOpOJQk6Bn6
0PgdXFz2OkVf7sta3uIOEoTIv8CkwDGRQ0RmH3fMbPokaI3HqxXuNuto4i14aoCHBNJKLmFNqk6P
TStMAgtO+ui7zvf7X7+yGbPxJW9NLY0RIQ+MHxWPavpQqeek3G2gxBTQSwyRG1ELLxbwxrslloLb
L1GTQLWHw1QSf/r7/hzWdgDQLQuZHYRtcHXMBejhpFHcTHEQPk1/5fv9ZVHv9u/owj7efL6utmUC
oHgcGIrpfa7qLaVe3nrz8aUdaHkxDZqLr086kSw/6uWPTP3ZR5f9N/hckFCam4lwkxakEoIug/I3
OSn5z/9tGyRnMFWok6QmxqeGV/f+FqPwykkVXWxQ2giXFfEzaZe1kKp17bpRoEQH5Rdh580H8co5
Qm0SLAdexUKdJcOUFaRVEt7kgWZFXwrjUUOMefcSifg7qn3x7kLFgXSWDEMZlMQsoyBMnqInd9zQ
tOUSwRdHOhuhamQgkdKZ7zAg242KKrc2UKyjhsYqPcvA2X7cO4e5EGmVSOw0uIXyNnDzl17/1Pl/
MLx4QSIhj6ZMMi1lmxVhCfBcF6j8k2Y90Z00rfD98PkYF44AdHqBKc1z1aptRNqDtHl1/XBnke/H
8IKKBtAIR/ySIgWD7cSamqpdYOWX+Oe4kxZ8MbxkS+PJ0tLO5V0Q5oe0/ZmxvchIrA5SHcAWwlQj
QiDpsElBG9hyuwsys/fykwWU5/3tXTuiNwJc6YiS3imdKDe7oLQPqX7QydlszvdFLNV4NgcZaas4
UaKOo9EFZpscdaYcqt//mwB9rma465M4qzGH1vll/QqNPxkevQoEiADpGhn3Au67VuHW2AXRg6Zn
Xke2yEpWFwgROUR/RJxDLl6wByBW6g4qoIafkye12lfo+XFGBQm1gz5CQIOp0ha7wLQ3GnW7wH1I
QNDZ8f1xabh1GByAGhRgwNrN11+tY72b2qmGk/ropO+k3oj2rZxRcGmLHKkGTxi+3Xx8Rsq+tbuW
BRU7VsqhdB7a7Lj7CIl+NagTEoZ64bLEed1QMESywKQIMT1r1T/3x18+2pDKEmBzwFBgQ+VGni3C
ukOkGVVgmifV9gr7JXHPWrJRfbG2ULiRQQ1EBL2e/Gqr0AOzqOuhCprOb6vHnB/D/al3TAQwNpTS
i8y7nEYJUzVXOXExkcmrND/bqnpeWyi8aU0A/YD8x/U/32u3wcs2RD1MYMQ/wS7rUzwUUutgNLt9
VFQvWiD7QghZnFvJcOvVOJJhZCwIW8UD8/VWUnxFp5FaxE6ApQyvHrnSMCtUE61b0ynov+vac7LF
0rQ6PLBTui3wlmANmy+T4IIEFVo5BflLbP9wzG/3j+vq8DBGgncQldsy09SI9AfRONCK4HLzFUAs
2JaXvSoBbyi8QnA3o5P1fAJxpGqIMRh9YBpIE1SVtxUmWROAUlhkLEG8IUq45wIivYqzzlY6oMua
6cUtd8ONgCFE3220ohKMRvL5MUKrSk1GuoBXR5qeBuVgdqf9mwAAIfBliMAI2yfNgE1FOKm8Dxga
cB8r/LF/fCSaEJK28CjHKZ2Pn5X5gIdiNwam/mpbbzv5zMW1g4JCxHYEQz70TLoV+obRqW6UPoha
+/BLabawcWsbjDyoSAChHgxByvnnl1WXR5ynA6AgP/vsQY833JYVY4r2XyIlhyOKlJ90gJJQG1XC
3D6Yuhe9eTaSS8de9+/AjQhZCZS4adwpgwjqpp4ZFx7ZcN5XrKkhKI9FuTMwu3KYrZwUTRlbG5C1
8ESKz5P+eege1I2QyNpCoSIZsUjERZZF1VFmd+PYdlPQ6a/oDMaSc7M/6oLUK8gMkHgAzSeegvO9
1pqpRtUwmwIl+aL43Xi9vw9iK+fhKUAbRLzIFf1mEdeZDz92bCD2qPOgbk6s8cG5EWovGWxS5xXZ
y6Ae7otbObkmGHsQB4N9AqefFGEwGBKnhRnCX23QmR5svskWlmJlS0xYPYBOwFyxhKbGroGcmQPr
FCnEr/VPufJZbcr90wB+TZSriC4wi1rPwWAwjyzrwQf+M/fK/vvuVZoNL21KOlIndfIEjUeAWGPn
Mv8DAwXiE3A2w04BFiIX3TRjP1pJ6bYBQGvpSdtZqi/s32x4oZs34R0nnYykrjB8hJII9dJbOylv
FwKkY5RXduJUedgGCSfe9Bff7KCycooQesaDBIFUWFi5mFc14RMPYzwEduyPxEvpczvud+0/qNLx
uEW2wZKDSBN6nA1TZvdBUyVnikwDH47lHzzgLDweoOIAAC3fD1OSOImVRGNQo5TUo3TDyK6o82x4
6aKLWjOfuKsMgRYdSur/iZohiARUiODdWOAp8h4oxEHPcE231UHD741LaG2XRWke6G2EqZA9bicu
OcKQ1hgA09yiJ2Xhc2O/p4Gnp6g8B3AGHrf4hBtV6OMxzJyBjwHy+N4R78j944OwAhcDAMFwhuVH
SU8is+vtdgz00e9Q/RdvnNKVa1QULoqnrYM+CI70/Xgx8pGF4QBN83+pP1nvVVv9sFcOEZKtaH4g
qI1R0SsdIhCf9CogwUPQ5idenHd2f4GtwDsBrhgCkQIiJburmasY4Sjc7SH5rWreaO2Pys8FSEtU
dG1rAQUMf/510p/j8XHvZYDhUdgu3s+CvVJaHqppo8EyOHvOEHrc/KZbG1u81IK5AMmb7HoUkIZA
Fwdmcxr7Y5Nexp1t7f+7Bwgfide5iCRJ9npI4pq0DemDrP4cKRdr4zpemQEoNBBGAmJdkIZJS9Q0
oIuzGtYFhVoenSI5q/g9TsVx906AyhAVVPCKoRJysZ87sYSasdYG7cUe3aOu7n/2gKHnRoC0TG2q
q9TMDQgAC+1AQi82NvZ6qWtwU1GYj0AJSlbxNpybIzMkLA7dlFwKu/LKwvBzdSMQsyYB6DqcVRC4
IW0rSTASd1AV8HEL5ITIFfYbiYWt8aXT6ihlaLl96l7MyW/zA/u2e4/hD/37+cZ8gRLV6YepxfBD
5Y8FBeEW322xQd7uAEkp4AVokScmeHMj1FELhlVUzV8a0PWj7ZXXbfWiXl2iGwmSQWqaqRxqHRJi
+sq/OltUGyvahnY4Ip+Nm1O8z+cTaDO9mVwrcy88P0Upuss9JvtvNfBuinS5KKwFF4Z0iMY4zRhD
SPECkL1nqaXnft2/zQLYA6imJnpRSx6qa5S4K7rQuQx+Ob630caranlrYn1uhpcUubIGbuk9hqdT
gs40D7F1qurHjOw/SqjHAq4H9J5YJxk2m0SGkQ9mEV7U0teTzxb9uXuVZuNLyoBW6arWAeVx4Ybv
1idjv/sIh0fUvH4AZhdQG5NypR54E16c8S31ivT1/uevHNTZ8JKpSCM8cmiP4QF16zqP8MMWrdCK
ps0kSAuUoz2JyTtIqH3SHXPtdH8Cq8M7SDCg+YyIw0jvwB4P6ZQ6bXgpLNV7NLP9lT6o8QLDBrqr
IMu2MEWjWSiJ0Q3h5WAXnU/A1bL/+2/HlyzFVMWWGpM+vKTgYYyeDf4Hls60hGuESi8cJbkxHnIy
StaDIeZClZ8k/rkFhl47QDfDL3gYmcnCIYMZ0sbn3PoVWb90ZeNCXrEUgmoBrEUfIF95BrqtlJOp
YYmM9mgf+4ecP0/OP/u3Adcx4pzg8EIVpxRCqsOoAzwW9wHqjOFhexXfIuhfOagWkuTgf/9gypHz
hGWXkaihvX3pPhH9anV/3Z/AyiKBzgGYQrBHIR0mZ9kiiuYPSRs7l36kT7H5EH92y1NU7CT2Fl4q
SgXx2hTmdPkcRCbSbLoSYjrtHB277nx/FiunaTa8dClwZpdp2GB45WK7X4lHhq/3BYgB5rE8PDQB
bxKqDN4LGfZXuwY6iTREuehJ7oUBaS/wvobWQ/J5/8WDXB4C83iQwA2QK7sUe8hyZoJmYTJrL2r9
zN3Y8ZW1EnQwQq3hKAEjMfcxOjd3ktIs3EuUHyzXo9NRmza2Y+XMzkSIQ3fjhzm01q2konAkX2P7
PKSn+5uxMjwCF3jyA8yNfKTs5iUlH2F8Ybvb7wys3jitG3uwskQuUvIi64zCqEX8KIKLUaktjQMw
CpnKA3rXKsaGG7M2B0QvUPCDAAAI4UTw+GaJ+iEd6GAYwAg9cefU0Yf9S/TRrwfJf6CQ5GdbrY1s
HNwiDgbyPPqpvv/hjAwYKt6QnxdQbsmJRPQoGc2uiQPH+T22qee+3//8tQ24HV+6/EsKjFZdYPzK
xEvEL3Kf7eQxFhYJ2UYsPHxURGlldjBn4mo0MB5eGNV9K38o6dYpWtviWwmSFijhaIUVoi+Xvgv6
6ZiSDZu0Nb5k9NomS+Pcxvjq7yI9WP0fHKHbz5c8pEm1gUNuMDwN4cX7ZrX/esYewPNCmB/xC5mV
YLAA3jW4GqJu5SnRqZe3j6XV+qOz8WoWyyyZbiQsQFMlWPPgy0vLVHcqTVMw/Vz63jP568nv9R/3
T+tiI5BxFr0YYDCAtFmkVBWCZxvTuHLJc7/kXpXt3QlpfMlimxNcyMTC+Mp1fC6D+x+/UDUBOUZO
Hnh5RLPx3pkbImNKSEEyU7kQTTlH46OVnVFotHEhbAkRK3hj7ZSk55VaW8qlIl+mDNXvn4tqr0kS
80DnRFyeIhwv511MA08Sx2zgAJxH6yvVNvZ4dQYoUEJVIPKRi7RUDF8SpelNFJjZOUQ7Cf0YVcf7
O7E4qOi6gNJ9kJHhRoBTJtmLqDXUmJmtdUk148C0U1z6dpH62lY/upWp4NEjQENoNSmAGPPNyDvT
LccGFaEWeSi155KeyFY7wJWpzERItqMC6q3IS4hQNM8ASHh8itEk65/d64U8EmgbPuipsCfzeaS8
yrIhQcUpydB26CGt/TLz3Gp3UYkoHBP0YOAPF3E9SUEKFHY12dCQi1O+9805jX033gi8rS3XrQhJ
PbqClY4WVQQVH9/K/KHuXE9Vz4OxccBW7JQJ+BNirMA1gPRMnonVpenUReQS+w1qb1wwLNzfkbWT
Ba5hMEmhlAFPa/HzGzUvwq41wT9CLnXumdkhzR7ULcaztaW6FSEpieGC0NAUIpj2mkWeo/ph+hJ9
vz+P1YVCxgdMGuAvWtgSK08nk6eqc2msNyUM0j/YB9cGSgxpB2i7jIMqJ4OUiDmFlxi9b1S/qvai
iECYhxAoysREjd2imsShGWlcltioUTqrSICmR2WLaGRlp2cipG3o6w609BNEdOWJUN3TI8Wjuz0Q
KDd6WADNIFifAeeaH6fcCUvNiJM0cJEZe2rSDcdgZZcFw6oGxUZtPBg75sP3ejUBJ2OlQUF8+2Dv
dv9E6gf08GjehxKlxSul0JTYjictCVjkNzGCWKfdh3Q2vqRso1a1DL3YksD5lpqnUdl/n+Kta+Gh
BcCk8JHnq6MXYOZwOUuC8TSZV1V92//1ALkZqPjFIYWQ+fChY0xqP7ppYLqfLbTh2PL6Vg4o4AVg
eUEdCXwzIn2+QgDUyzQ9DboqMMJzXwXJsN+pgYkAQTz0GOxUMuu2GcetqVeYQpZ8b81jij7m6rfd
q4TENt7qeO6iVE8OLzncCRudszRozCP3BnPDEIkTPnONkay6HV66EMK4Z+0QtWnAuEfCH1VyiqtT
GG5Y0y0p0j2dTKDQd8M6DbjyZFXolfleMiyV/ydLhVZcWKiVsh63KZWojLU0cMKDMR2V3SySH2v1
7/jSWrVxjEeEo6aBjn0+TM3hDz4fMAMT6XrhOknajHi9xnjdQx+U31Pv8d35BvH5UAdkAvBeh07M
9a3SYytyiyIDRbxnWK/U3HhGrBhT4U6iqxdCSnhtSd9flDymPHOzwDyj4ppnGxUra2dIBFlFbw9s
r1zqWbG4dsdIz4PG+vl/pF1Xj9y40v1FBJTDq9RpUnfLae19EbxrrwIpicrh13+Hc/HdbbGFFjQX
xtgPA7PEVFWsOnXKKPz+4GoHa60tuirCFvJ9gOMtmlchGoqswHyRGO1DrRwhRcTeqs9DurPSFxbt
lHpH4Mn2zeSNxG/0tXKZxcUDnBsyXZGdk8IpgLigo1U/QW79Gn7pq+2qHHT0wLQi5CGIjqW9QV8d
C43Fe3ZNI6DqDkny1+azCyZoQByx8fhW+WyNkdlMjp4k17D9ZPwoy62VJkC73w4vrQ6lY96nLoaP
uZcayS4e2u2XT3AMAwkFW4TbJ91tXllJr6ppci1LaFnyRdnMloIpoCAA1hTAN1BFSQcrr1nWTI0R
ixKK2m/WALkL52c2vPj9jd9tW+MQoUEQikudnQpXY2V/xfmQrgWsNOpLRDYIRWPS8EU8Zmbdo+QT
zVHH5ti1muemtrf9EAHzicVB3gwPLkmInYBZuimpKLD+J+53kbKiQZYmgUY0It4Kc3pX29CDt7Vm
qYM1yvcF27nFHoUsH5jCjQhpl+M8m1jDIMIt9xE63uw+MrxgAYOKEH7ZfJfzYgA3cpWmV2Y9UftI
VoZfULEuMhv/HV7SEnakqVWlxvA1on2SnEr+5pZgEDx8YBJI7KL4FlCNu0qcNEoSyx6K9EqAIwpp
umvWAlrioMinFdCD/0oQ87y5DCrR84y36BFjF9zrf1TZ5sI0XOZbAVL8xBorEEoTml7RtiI/dWsA
h+XvB35bsBTi0knDu2lj6VFNkiuxTxZAdWuMaYvjg88MxdWAvMGoztcnYayqxwifn/YHxfXGfLu1
wSX7d3wh/2b9q2QyijHEMaXfgIy1N6M+xeoDvGK9t5S6A6TVsd0kVZ2l15H+YTTHsfnIJb4ZX7IF
A3xu2hCOz5/8qAswjw9cgJvxpeXXhppbTgxv2OnR+Hb/EVOAyjNhzvDyhDmbr34U8T7KHfiRY3/6
0WymH8Li344uLY6el1XXhQOO/nd93OlrfYGXdPTt8NLaGCPhVUTHFGV6h7zejTlS9z8eL/+SloOT
jabDCL0IVvj5+oAbPOv7Eug5lxoe/2K/tJk/VOOKMRPxTVkHARaOyyvYpu5yDrRQhqYBT8I1jFDa
a54b+xTTU1984q4LSvLNpb5iW27ESeHWyqqGEcmg9KomX63UU5tPjxdtaV8QyhBoCjD7Ieg6X7SE
VL3ZdHV8pdauK49TemzXrM+KCLkWR+EgUGtskfHLf6jFtzr6e3B/PZ7FkuITDCuolAXs7a4DVM5J
amYjnkAA4+LBS6vtUVwUxvw7vqT4GBDkoW5i/Nr9nIYgXv5HUf626Epwb20WYiFv1CtC907UxDkF
S/VlfDWb/3ESkvUhI+9srcEkhtbvqVeEn8zxuOoFLN3Cm6V6f4jdTEK1k6lhKaPXkPvjsIviUzQd
1OgDlgipRYS7EQQS3cznSxUzWyO9VtCrbh6NS2asDC+WQr7kt8NLqjar3arUbAyfFT9T80B/V3Qf
qsck/rH13ILe6J2ZFbFQ5Lak2xePLsu6CZENWgBw4rlKt6Kt7ncDLCgA8QOziapEWO75OuHUDnbs
NOyaaPCYku91s6+U54GtEbLd33G4HOCcskQMAs6fdEEMmze9IjiUwI/sFajO3UzLARLeWwHS3eiN
MdeLHALQZtyzGKrVNyOM8Ug0RW80BHXRfE1eqlR1umaKs+z6MvKvVf9l807DK0OmCXlq0E3JFYMk
tyqzcmJ2pSfznKwlsu41B1IzqMvFOxSFiWAxm2/zoLnZUEYJvxL0+Bg+Oc32MMZcgGSGiq63e6uB
ACfd1dVuaPePl2fhnM4mIF2EnAy2MnGMn/Pvg/ncZz4qx1Lz83YpgMKJfpDI9yH2PV+mJB0aUKOl
5RVanJ86/amKTpSfHgtZ2gs4Z0i5i0L4O9JlXqmh6qLQ7mr+XbrfDO3r4+HFN85VE+rqboaXdqLt
E6UYVItfOev8ovazdueEa62nl+YgANKoDQGcHCja+UJlvDTNNKH8WtCXq0ZWsjNLU7gdXRyGGxOR
WROzTIrRG/O5Sjh6vHGv6lcwKAtTQKgBH4/XtKgDliyEScbQtpF9vRpKwPPrGs/e2vCShSCoREXX
KgwfYqP5de2+LSwRvOV3AniBYZLzuWWd500Ewq8rHTJv0MG6diHZ9tsgHEsVEHjR5lCu43OIlVMG
7ONV46/T9Ink7TFpi5PS1ytGaGmtbgVJ+21nqUNQiASAhZ/QxsuHNSu3sFpArKGsH4AjRKl1aTM6
EP6ii90IoIv2Q7EP4PEz1gJlCwoKeVeEQRGghh6Xi/sLZL9pzkNyofSPynxzw30dH/O1ZigLKwXz
CQ0uEByoFZHMNU2jtNbRnenaWn72Y1jrbyR0g6Q7ZsNL17o2Feq6FZAuSNKAUbg4kuQPJfZavg/9
x1pqcSKoG8TtE48xOeyq2wUZWCWgR9VBpz7jKypkcXxsNnrtoUM7EhNzFaIPjtqaPYLe1d/KcEz4
bvvnCygw+i8gaAbQznz40Dbrqs0bkCoWL2N1WmsMtPT1yEoDvY7iUHTplIYHOFEtmA12y655/p0q
K87r8uiA/4AxGqEmOV/jRFyv1QER6dHa1d0bWQupL902UY34/+NLa5+j+2oJ2qUYbY2+HEj8h7U9
XiwSNGC/Q00ZIqKudEz73OW6HWL1ob68cxuvpe/vvXsxPoqxcHJE6aPkbCiZwoykFPnv5tnq3hx1
pxte6O6SX9tPEQShhBbRGmhZsVE3do7osV4NJebBX2nneEm7uQYYOwwOPPyIoBmouuYCCnR5H7k6
oF6wivcOCiFSY+UeL6k90QAUnoxQrXL6KqpVp3aaMbq6qq/bmdd5FMDpVeJoseKyYgJtI4IQcMJR
5idNhIMiXBumBmLQ7kQ/mf3BUF9ZerVawEP8sPqA9rgVJx8Aq4zT2K6jq858znZkc6cb7Av8P8TB
AWRH8kwaHx0bhp7aMHiF9aPpPo3GafvBQsgBziXYZhDqlZbL0hIzLcwyvoLv3FFexm57HBwPCVS9
oO37e+8TyaC2A7c52vxCvTaniT7ZT5u/H7cBXCYAmYMbXqaIzFQDABfAf67EOUXxce2tuGDmYHJg
HADpRCxZpnAcqc57mKXoquYXVoJxfh+pO5d+Kftjv9aUa0GXQBa0OJKvgMXJZfiDRmIau2Z0ndBj
ND0w+qbwk3GxP+AZzORIngFp1cgIhQ+lu8HEfZ799XhL1uYh6SqW6IWgbMGOJ3tbO1WWX+d+99vd
jj3CmcKpFcw5AlItzcPMwS6EpgOg+k3R7tLk3lp13tJE4J4JqAiKI9B1b64T0TypJl3N4mvh2cNL
4r4Y5S4t/lh5XSwdMZA9AReON7cgtZ1L4b1r9JOCIozO+pXY+yjzdbpzc09j/rBWp79gz6ER8QxA
5QsCLDJcq0XRkNs2ETLM5JnsHWflMi6Yc7SaF3SnoG3BhZR2pNSashotI7raaJMcN16k+fp2CIlw
dAQdCRqLoEGJZNEj1+oilrmI3qiaH3nUVlfs1MIazQRITwwXQUezU5zk2puKHw27ovvALkACCADA
NGgrQKPPd3ziUUiKyEiuVZp7RMm9X48v4NIMcGzhriEDfI/sZFCYbsRyABWSyCvG46Bspi9yEecX
MHo4JMAKyZsAbK9VEIEq1O1TDeaZNQ6ppRnAVYblE0l+hGbnK2TlZdRxYmbITzXHPianeDu6VoAu
/5WgzSXYA2+n1oYEVni18tIax+17AMwuntuA1ICIWTqmHGytme6EGfgXNK8kO7bmES7cNdgKBK1B
rfbOfzqfQMu63DRDG+FY/hpW7j7To4NTb/duUASIN72oOAAfgHShJzqYWRg69KpmB8P1Vhk3F/YZ
QwsCAKC1EPCV9llv9alDSJldh+4wBWq3XR/Nhhfib7zmUkXJaqEk7Erqzy330BRt2sxjIDptCO4T
pIrgqsmZVDqgxq1xXHZFZS/3VluDLzjNs+GlYxobTVNp6Bd9LdNTwnaK81aj1m3tEblwlsB7IhrU
oWgFNkgYwpt1EjXqjd5o9MrjncKe+grFBR84SaI2Ao9IdF0Gk+5chAKebaNXbQqUdmK/RmwlIbV0
kOCnoRxT0FXDNMyHJ07aIsiIoqGSt95wpgALP77PSxshMHeiVh/QILlooTPc3Kg4y65J92qM+9w8
dvF3uDYfkALzCa0H0jP0t5xPQ1XCSeNpiNM0omrh2wTijYnUXm18/Ygc2Gq0YgPISWY1ZvGInFRk
sqs7fNaHT5HuKZWv0ZXZLCAlYRpQtopkjqhhkM1EzVRS9ADaXNvqkJQesBITapacY0JR/uZ1WsCs
U/OBECEy6ki+iD5qoMGTjgJ6Oba9PhWAiBGfHgtt/3jplk4agqnAc+M5joZBkspymRHVmoWHMsg5
vIy/lfX2F5lo8AwspsjtIKE9PwNN0QypowPipuUvWfeHvZmoGRoLKwPnALb7nnnF6cYpGlwREume
WrA1FcdsO7gHImDzoDew7QhYzKfQEZaaTsIR82p3MBtkc/sHMYV/x5dh0MUQdoo9ZclVrXtvDE9T
80nfTCoGGQABihJ7EaxwpW2wtJiBFQLbYLrJiXvxFH9gn3H5gMgA3QGa0UteoK51aWtogJOSBsU9
J6Nb8UAW3hWi6tqBF/Je8ijpEsS9NBI2ZXLtptfsGzrxdrWn6PvKebXsw/Y7gVcYCKfROdKC4z/f
7wjR/66vgcgxK+oPSEmG5cpklm4dWORxlODWAgAqOSI9b1O1M0QZS/7UnHn6Pw4vrZVbkTRJxPAk
+3NMfoZr/vKSgYVlFdlgVIdCNc0XqFdyprdqhTvn7BLTzzo/XpvCvQisvWAMBmkD2nPJKZhIC81+
bKH2pvC5JE+55Q39ij4XbsA8tAYRSGsDbgh4D3i457PIo5R3HW/xMrJeuOY3BZohHmNrZ25H780E
yS/7UY+VGCgy3G9z3zvfyuHX4/O6uFb/TkS2S9HoOjlofXC3rVMMfCO4A/TdYxFiR+/WCnVpKA0E
5d4dM9SQNkbn5CyBX8j93v3J10qXFgXgSoBXEfyld9GiOOyQQx+AYkhbnxRe6KxcicU1uhlfctiI
0qQjQCTJtXX8qP+EzOT2yCCKxuAN4sjiKYxnwPw41XGGtRttzCCx9kW44yig2L4JImYOqm5Rbiqn
jnjCmqwEB9X1izt9Te1vj0cXFkDeYuhuoGGgY0HELl2H0O54HDUTSve8gpzG3rdNf1h7wixtM0px
8Y4H9Y6JLoLzRSrgy5hDPsTXUv3evLTjr8dzWBoeSUKkPOGSw02T5tCOTleWIUIFRb5Dk5e1cqul
QwQgHQozAXCEtyEZ0WJgpATnEWr5yamkqeegZWe/mQMM9RK3QoTaunm9jHaV0DCDEBSXOodh7XG0
tEQAaAIpDmSjaO82H54z8B40jYVOUOMf8CjDr4934N5Ma6hf/e/wshvA1NgwpxjDj8lzOTyH5sE2
Dx3f68nfebISalzaDuQ5AcYQwGts+3wqsaaATitEiU9l/20Yf7rtb3NzPxzstPC7cSXwhoGlnotQ
GdHi1IxB3aAf0m63xoZ7vxkYHugk8CvBBt35AZyN+jiabDpX4CUq1H/08PPj7VgUgIJN0Q9KdO2U
vDIOWLrJaTqdi8G33E8x2Y6vQm0aEi0Ik4oyNVnrjaXLrcJpkwtoZT0CWrl4rb3FvZnGsOh9h9gT
MiLgJJhvgRZGnBbjFF+0fgfWXWruJxC/oD/yWvZ2Ya0EAZJokgbQBzpdzQWpzqj3UTvqZ85AzpIV
z+1mFxmcLPBTgWtEZAIndi5AK3NKozGyz/mral5ytlLss/T9t8NL1yHryZDUOrHOTffM2CkfVvyl
++s2/3xZ+6GBiWpP+HyNH/LuF3H/qTe3xIEEwQCKkC4MHHiu5ysUWh3wsRO1zrb9iT5V1coKSTMA
kQkCQghTI7KFNxBKcebDl4XdTJrV9Gc02vbAsrUbpmhvmL823bl3KWg1ChdAsKSDZ2YuxUBbRb22
eH82EtubvoW1thK8WZrGrQDpRlhj2RqdBgHKtxhIGAMp4bWGJtKlu5uDdFQRiB0ZmyAiOilg0iS/
/ClE8P2vxysluRz/kYLEjYsHKZ6ncrYzVxonLFpImTqPuMfBa6yDtbZa7zruxrF5l4IMC4IPYLBB
BELadatxqpKqWXfO61PtHBJUsnanPo49m71Q8zi438aN/IV3IoWVvLHhCeEZ16OiO49verHvNxKd
3Q0v2fDeaNNSc2h3rqOgmS50o1J/Hx8RVBF2QrIepUfzz+dg6lDjNmvP3Gm8mO9afWNU6z8ShF0V
ng52XzrCE7VHoARoe6495tjg2SLblNV/BIg8J0wrzJ8M9Wn6sM40W+nOmfYcdk/UPTT58fHplfTt
nQhJWbUVIEZpq3bnpn7uxtNGslMMDzQdIn6wFHCo7tCyQ04SNW+G4cyb5zQ5ONNh6+cDNw4lCPA7
ks26KW8yoAwubvh4jn5y/eRsrHkUn4+2Y8DrgTh6oT661ZCTZ2NbnyvtNUxek5Wvv1dQiD4AqiQK
4hCTtSQFVY5m13DW1+cp3iW2j/NTm35Uv6XNtkJsMQ9EXQXuEFXSUOnSLndulQDuUZXnMGjMN2ct
0i/++1w5oSXle3gUc0B9gHQRxrzttSkty3NC9n350nU/a9sz+/3WvYbTgYuGWmy4HXdMnmyY+pLk
TDlzdWd87dTNN0HkYIEIhMrAfZOdQGK0aKPOMuttdL5Xzve1lvP3F030tAfbCLItCIPLoKEsL9Qe
zXHMN4O4f6pF8UfcrazP/S6gzgt3ACWEoGe5izYlWu10TjuOb9kEntZLlz2l+ovRrLgf9/OAFCQH
YYQgQpHfK6XdlTxy8vEtLQOU+a0ZuqVJAGwD3xKJbKAWpLe1nmqZPUT68KYOnx3tkFceaAX77YoV
T/cbKdKBJWVMx0LRhjel+CcFz1LxoqwRwNz7N3MR0t0eNGcwqQYR1AViQaQISb+SYLtXH0IEalkQ
mXv3C+YWrqFGqDYZRNg19yy6a+OfZePXlYcC7cdXb2FX8LQTmGUkJIFhEF9y4wqwoqiMlgNMGYFT
o0Z3NQNS8rjyw2GN425hUrji8DhxAjSUTEmiWpXFugkW1Lc49EJEJ6Kd0wVjeunyw+M5LWzQTJDk
f4DHy7QbfRpwXU4F+Y3arHhjUwCoXcGs8v9zgbs+XzZAmDtwiWMuyehP6RdeHsq16/h4FghGzUVw
sEAPHHjgN5rtp+5YkD+VNe1+d+NVAxlckBghHoUXrLz5bWdOvVVa6WXMXuwDn1ZO8cLwGBl9dFCI
gtyLjPUm1I5bnTh4fLMfofVtjQ39boEEkgGBQBQEgTwHVna+QMqoM6dVkuKiBPXgozIuWiM1XpSA
a4GYHV5lCAvOJVRpFOqxGhWXYTjkv4b2t+UEG48q/H7AMUAmA5zYffqUmhbBC60hl4Q9p86zFn5t
1yr87nZhLkKusWBwlE2j6gUT6qHPD3Qt73ynQTA+4NjQUwhAQZVIi0QrZoz1qKB5RXSZnr6EL/ra
u3hpBgI8hJMqSqpl1AdnSUs7Bm5p7U+He/n+8RasjS45mpXuTgUpMLpVMF9LEbxpV+7BneLDCgmE
qfCgEI6SeaWbTO9hvUFIr2aXon/KUDg1vPJ+p60BiO7OqxCE6LLgIoG/IMeiQLzdaDYb3Ms4+aDz
QJqFbISBwmVGe0kgZpFdQ3wW5ml+JdDKlRJdCd0LrxRPc/ZJW259GgHhZiDjhSIazAHdrOYSSMtI
GtWdeYnKf7poFzU7t/y9ectnImTVylmjDy5EmK+1w7xk2Ei6KVYJUAKYBZQeIdosl3WG2RQ5LTHN
CyxQ1O0q0zOtrUZOAAEt9E5GqwP4a7JnbvZUY0OInium4xVK55c2OkGv9TZeOFCCrByOOSgGEGGW
7naj5HqHcKODvfCJ4huJZ3zavhVQ4PDNEdEUNF/z3VbCRunscAKtJ9o/dYdmrd58QTsBsCwYPQFt
xPWTzutUjuGoMtO+lI7fIabSnItyp629JhduuGgoil7MImhwR05q1zFB7iV3Lu23YuI7y/LtEpRu
+S79yHLdCBLTvXHXUm5aXdtnzmUyfEQ9Bme7MpxNRNqOuLLqLmkw/vd2LLwxKrzH2710oADCBUMj
eOOgDKWbpxpoTRdR0Smo3inZp+h7k39ghcRbDCkX0fVbdpvqsq1hRVT7Unf5adKbg2vtHs9hwWAI
2nJQTAqvCUp9vgcajRMto65z4VFx0OufYeSsrNKihPfqUbxX0Z9DkuDW1hipJliUkZn3SOVNQBZ/
YA43ErT5HJBysVkV9ZhD5teJV35AOeE+CxMB5/Kuk2UMUBjNwsm5UOVp6H5XyUnbiFF5V7GiTBF6
FnFzNM6ez8CymjY1Tdg6Mh4U4zqueWbv6Y5Z6AMKVtANA4EBKMwdJ5PCQeaqxbV7yTO/Uv0e9MnG
Uzn61PiM0Hz5QykOXPeaxFe0/bQ5rAPhkI4CSQ0xMPwzn10ch2GjpcS6xMNL/VVvthGWvC/e7fDS
9ishq6Y0xvBGSb2Dib+2Hq/3LJKgtFZwE2WtXo1mM9o2GuRQLzWftI1lVPh8DI/+TVggtE2/Q2Ok
+qRpZTRal8ltvJTFHv21/fsRCwFKAu2bBb/OfPnTEB7IaKJ6zvbQ0dQDoOwDC/TeDu+9RQFSt3MB
fGS8Rkfl8BKyvU7f6MY6WLFCAmTwHhSEEpR5AIBgSTrUv4SXNvvkeHn2afP6ABgmeh5CkQP8KR3P
fprqNtcouXT1zn4z11J59/oPX4+XhGhliiC5jC9GEYQ2ATBELsD0e6IddLmS6rw3QxCAhx000zuK
WfJr0PqoTCMVrYM6/mY5SG1HXjluvmNA2CMwiPVBWOUudJq2eVmjlIBchvGcpqdy5YjeOzYYHtYH
kTSEIaBl5yfIHAmIGBK0b1DUy9j66Z9t/7JKjCbBJd6PESgrgBmC/yRQxXMheq+6ac1rtFjKj2X8
pjoedb2jYcaesrH5sRCFMwvLjYA20CvyfKoeKe3YGUK8XbypObfZ981Hdja+NBVm15k9Whh/Kjwk
17K1Ev2FM4uSdoB6BHLoHhNfV2NfdZFjXKwQ/NZvPNj8+YigIEaD6nYUDsuI+Nqw8mFo8KLQuszz
7Hoto7r0+YL7HlTNOFW2XEym5+jVUkMlXrLaa07Z3x/4+pvRhfQbt7WqaldvG4zOyy+5dnZAv/5Y
wN2FBm4Bzj2S81AZ96GmjtCItqxiAQOuPh/swBxRbtlv5GlEmAO1nMgIg/0bSR1QhcznEZO0VuyU
FEGjvark1b0+nsXdJkjDS949p0mbJ2XEg9Lr053d7B4Pv7RIt18vu0xpURMNsY7A+bMoNT/tALrZ
mo6SZiBlllOzYq0lZjAle1If9P9xgSS93adGlYE8lAetciJnda1vs/jvM5cPXw8YOnwLxPvg8UkL
pPRq3KF2igcNmY5F9jz0B559T4tP+XAytSNoqI+Pd+ROicOCIiOCk4T4FprlSPMZqqkIy3bIg9w9
pJ9hqH/nay+6hU1HK0FQrUFpQMnKIIY6o3kKjqk8GI0MQdJTxVC5na1cv4WDq4t4E3K1QEXfpcBG
ULjoVhfzYDQ9eDY7eyz2j1dqUQLKEPBu1MA2LjvEJHR6S4/LIjDDQ0R+9/YKWG9tfMkhS7lBm3wo
isCguqcNv+m0cvmWBKB7IAB1KJKBUympjhbdrotWIWlg6z7iQWzN5V7aZ3GIRItloJRl+5lQRSV5
PaUBslJAFBCyL/WtXhNOK3qwgqkMYBXcDul6JNxKFBvNL4Mm2rsIJqPseCNthVCwcDaQHxJIZVBx
SRqw7Bx3qjqFBnW+T/XTZHkolQr/2n6WkFtDW3OU4QldPtfiIKxQc1NNWaCZyEKhPmDlVi9tNdQE
LIWIQ6A95Xz81O4GpsNEwwi1r7+zWt3qWeoCgS4S2UIEpjAfP1b1sFd4lQVZ/BR+tsftVwEUaOLZ
jn0WgMP58MVoTrVaEhbY0deehp7ONzY9ErsM+AxIWAHAWPCVXM6VhMR5HiSlb7bfrHHr82Q+vkwy
ybNkzMIO4xvu3gW/yvb9vf18uV135NLQVEYMb78gBtekK5pCXCPJComELCqJBHr4jlOlHllUxZSz
YLLATM/bJ12/4EZUZvKkkM1PLSzVrTDprDo9AzuqW7BgVF+c3NO1z4/v2oKFA2RBTAX803gxSuMb
NBssEBsxoTMKWnttWniZuisOj8UsXDkhQNBAAr1wh6xPjRwrphZVAGqVLN9XxQfsD/LkCLYDDYZj
KzeWyey0cuyiKAOdXxTDM/OVdVrYdMCFRIU8oCRQgtLzJClcndJG44Gp7bJPn4Zv1bBbq4taWiRo
DQSo4eEgfCldbDtXjTIdIGPIuN/iZ+sbBU8T1DmCMQm1iPdFMmONhcuVtArGmPnjbhg/MgHR/UhU
sjjgoJEOk0KgNcwhroI3apc7hp/tpwhZG1geXIn78g+mFq7dZxUWCEwqbRMfdPXpsYSF64DX278S
JNXd2KVaOWBbCKaIeZGt7ZBe3pPur2JzCBl7IdpsA7ZqAZQuR7DiZBqrcTDKIPpZxieXf+C+wamE
7QRhGLgKxHG+edDZpIuU0bLKoC6+jaWv2WvuzNJZvRUgbXXaU97GOgQY2VFVjuFWrBO8F4SATNTI
Q8ki1zj/fofxSetJzwO99bntDWtVAQufPxtfumr6UI+hGmP8sfKU3lO/Pj5GC87ebHgh/mb5i3bS
iorgGNnViTheiHjDZkyeWCH0WwYgHeVQSKDNRaigH7YSzeFBSl+nU7tGmb04g5vhpf21lDLWWsvC
8DVoqpR9re77iq7ctsVduBEiPa9UK+sGlBnxIM8ODhzW0+NdWBleZiqFD9OXLLV5YOU+LdYLr5fG
x6MK6VEobPMuSDxUsYMoZcoDt9mXhadtxsphizE0whh4fgI5IG1xkmVdlkVOEWToofSD1x5dcbSX
NhnvBAu9pxBEBDXB/AyZHS27yBqKoO8zrzy24XPUrjirayKkc5SUhcpJAxFuQjzrOfqS8o1kfcJb
RSpAEL/gD8ymdNkqtSeh3pl5kA07XnmR6m0/Rrhlov07KsXAdDBfpTpMEvBT0CwIyafEfArX+LEX
bA6MAAIaiI8hk+9Iu6Bnfe0mtZUFynRsGPfauPAqdvz1eBZLGwFsi4Y+Dng3wEjPZ2G1XCGqQvJA
0QJSoksnLsSa1VmTIe1Epmod69GTKKi+Z/a5ynZduf1phV5ZwtMTHNDIPsxnkYICSLVahMiG4Vvf
nfXti4QHOgbG2wevW7m+tCqiPCS6TQPa/M3SfakeqP0BEeh5B9ydeKzftbWKNItHUxyxAB1AJ7LT
44vS/3681eLASA8UoKlR7iZagN2nZ5iW5bVLNRqM45e0A+rEy1Ft+ljGwqGF7yLYjZHadUDYMN+I
OjUoS+IGsYbyqBDvPBBvKw+BuNhIsiJgIhpUg5BWuhjFxGy9ZJCR8Xp/VvJq/3gO4jjO1wm5mffG
VgBkCQ6T+RzMAgXjHRoiB+ExbBGR2WzdBJUkKDOgW0W7TsmH6WKSJ02vp8EEjMNztRYGuL9sSK9C
IwGLhYzMXf6bdmPoun1KA0M7UgdO6t5aq/FYEIGBBb8BojAQJm1yPzj6WMVuEiTaQZ068PBpO2Ot
hffCLsyEiN/f+EqRCBym6FUXZD8NB5SC6eZcK/ieURQIHgiAaRE5kbwMxDnaOmEaBHzT6q8k+bz5
FCEtBjiAwCDgaSudIkfrGgvh+gTmgfrWSUMG7rGApV0Q8CjBMIf9lq+aUye5WSROEuA9ZSs7uzj3
tf9YxNIe3IoQn3CzB9VQRUpU2thoetL0s7ndE4P/IoovEDo0QdsqbUFt6l1YZiG2IN9n1S5dedje
KzwHYDvYUBGRuafiiPRaA9OIQ0Aec9KsF8357IJ/e3ix9c3PKggSFkJ43UBOSOsEIEbjCr0XxF8K
UHf9tX0XbkeXjBtz0Rwavd5i+JN+kb/C5X48/sJBQtwWDoB4MoiWHPNdjiyj7PtKiwLFfR3IW4ZA
gLuyE8siREdCFCzAukmXOXas0ma6FQWJeaiz50l/JuHKLBbOKgCbiG+LQBIuhWQVGidOqU6dOHC6
xB/+mJJ45TIszuFGgHShSTVOBnocxAGfXlX6mnA4S5uft4jxIEKC2B5SAvD65jvRKn2oKjWHzpjK
fd+oXlZ+ebzXi6uEamhgoxDJvQvUT2ahkzQ3oDTaY/6ZNqftwwM8IVKtAgEiR3DRzqxJ84LEQciO
lXYat/HjwfIjzY2XD24Y3rYwQPP1GSNGs4lj+No991/D8gOnFGzYtkhiAJshVyakceHwCfR10Kjc
o3rsRT/KD6hU0YBaEa8GBFdljIzmtL1Kc40FCj3Zhm9vbDLxvkSCoFBUo4MUUbYKYBTOEejusqAa
D5PmJ84TuOOMjUR//5EiyudAwAZiHfk+d4qR51mksCDVd3blN64XFj/HZlgxcUunFSWqgssdvsZd
1wE6VVFjNXkWqPXRPTfsA8fpdnjpRmehHZrtgP3uVMvrAQdt/3h8He69YSA/kDtE6xvw1N3hrbg1
RU03ZHmgO0eN7tX4oLlHfSP7zftmiI67UBhCvcqJH0Pv0hhMulgl5jPzH5S4fWAbhHEDQytyV/eZ
pQ7BmNKkLGjVpyR6MTejA0RQ2EJKDKFhONzSrbanOFGnzGRBEob+yCO/X0tPLp2jWwni9zd+DBid
E2IkkMB1H4UDA/2A2kPcFsg0ZABQVSONb4a1Aw5VpN4m543t2uEDZgHQBqSfUagDCLNkFrRsnKZk
ypBdRfGlvouzzcEY8HWiVNvUofQA/ZReJGDmijJWYHyEJbX+WP/SPqIvRIsV2GZRRyrjGq2YcSd1
B2TDXI/HR1ocYsurtyf4MA9EAARTEzj/5YMEyGNPnBI5N5d8p1en+MBtFi9O6D0BkpZraIa8cTJr
rLFMuq8NJ6P3enNfTptDGZgE6LKwVqJ1mewDRHrRWFqZscAZntTkxFa8mCWVBKWN+nysFDqKSJct
5LxuWYLhm8yfzKeUeV12mvKPSBE0tshG41TJUSUSJm5CbaTq6egXqKCfPLTfjdf00oJHBp5AdH1A
pTsg5ZY2v9bRgDudOQholPpxms7EPSdrdbYLmsNQoDoEJ6+KUm5puXjTshw9zWnAGLqNd+PKOq0N
LykOEOxxqoUYfkpQtfFcbofHIKiH2juYBwcFi3K+p+nikeVGlgYN0Cujn69UyC19/u3wkgFtATGt
BwvDR9mepV8He2NjD2HagLkBAbyK+4Z6IGn5Va3gjpGkSTAhIzad9e3LL6hIdPEsAURTTid1E7o0
5q02BFp1cH4kG/sfi6/HNcO7CoEGETqUvt51G20su7YLqsJri4Oxhk1aOP+z8aXTUyMIZhpifCf7
KyK7Qdnb0a/HHszCDsOLR6gKtQyIicnEa4nb9gyhejRvrj6bR7X78nh4cUCkUNtseMnytK1ihJmN
4UfmZfSYomgQ5C2mj15f5WYkMXYDLK+iQQlihncUdcShqabwqA3iOPcS4+/p2+O5LC3VzfjyUvGc
dMYQsTZorrW6o2tA66XNvh1eWqpe5xmNGny+bj4l6cs0PNflih+wYBsAZsTbDR054dPLgdW6HpTG
RjFqkKjPWeIz/VSAom77CwjUM0Dxo2wQ/t7dG9HVUbBLIrfGntteWZResrl0GnnzWwnSUgEqUbil
kBBzL23Aor3butOCEE0ElTTwGMFQz+0Oye2yUFKtDpJv4CkYip+Ph7/faQwvcAAoYxFZeunztZJV
HVfSJtDSk5H4KG/eDnVDmAplCHhSgcMPVk0KlnRpM+LpU5KrdXS7xMtQYvl4DneXQQgAf6LgKMA7
VHb4eBgpaPpFwyt7LSJf28whIA0vTvKNQ1+WeTZ2JoYHwSHCuF5KfkXm1ji9JENao7pNTNqEaXgN
W90DZ7PXa1vNDyQgEIMKVLitgkZsPgtXryOiR617LcafobPP4rXqgLuTBAEiFCNC3CIZLZ2kXCcD
KL0K92qob6pS+CVeiP3moAyEgCsdfcBR/4HAhnQb9ElFH/gujoOdUf+t138/Pkh3OgmGB6FbAYQW
tVFysrtPUktDRiMKRi3yE7ir4FZTxrfEXqsRWFgrTAA1V2Cp/T/SvmxbbtzI9le86p1uzkOvdj+Q
zOEMOmJqrnrhklQSB5DgBI5/c7/l/tjdOG13JZFciUvZLpddPjoIYohAIGLHDuCIRBod9O8YoRMQ
pFtHa3hp+29skDwTt0QYWCq8hHREA8SM9GIqzJibNLkU6BJiv6BrOhmO95drSwRApgAHcGIQJCvX
R8qYKmLPWoZZxAf7a0yO1o9fEIAKLEQBQOV2w45ajtTSq0ZRolR7IcUTjGAnUzx+YFZOAbYcKYH/
FSF4lYu7vNYJJpfSCyryWA8vXvHYGb6Jln6o+pe9iDZMFcTxJyNvfgi20fWSUcOddExIiUq/alD6
PRV7rwvMBxXmXDXgQOEVvxagx0qLevYOAqo/tfr7vN/UItzNjxQepSCJFrxMi6gF0+xCiUzeOkKr
fCuXnNutFYIPCzPOMUWgFVhPoGPV4jY5JmCkBwd0tTtbPeGSwwJdjS/sQDcsKapDmBJ5ybPT+U7z
8f6ZlX2/qBS1pbAKbcqicgy9AcST7u/3Bbx2ExeP7PUMhCPbxp3HOi4hcwOt9LXMzz8p342L8l17
/c+ghIrptz+N2p8zPzbOMkZevgU3HwD0BnqkwU2/QSgoGWhms3hQcFkdgOIECZQmo2fasMTAzyIE
hegHQrHilT6lY2wXUxZHZeE7+iF1j9UQLI4k/LElBQlTg1dP81QO38urm91eOlVHQwncicu5ds+N
/a38bsio8zeFAOmPLQMOAoqzFpLnrbl41gIhHxej8Cvza6b6smLVjVPH6wo5WpF3tBUj/Uo1aDkY
B+II5UjaHzXZG7xGRpO/YqD0uHot0Qm1lLqgVQf3xCVPdqSRvUFZPjw6XSKVhswgmGPWS8SSmC5N
PsbQ+VC1AqKE91Vmc3VeW14iB4smY0LsRq1sJessN45URvwqLf3dSFSe8VURu/Rgd7n/s54AzUdm
9BmO63zQjAe3kryVtr7/enjBZjkeSZdaw/Ddizq8b1PJ8m/o8+rrBYOSxrRDHXsSRxk9xUYY94G0
OfWmCN5eDwTewH+JroLXUYMmg+OBgyF0lfPghp2534VGUOUvEcIsKGMt6zqISNPTaASZDIK3pcdw
c6BdqFQAz5Tg35bEzqdpGOJoBNQ4gY9wbJc/Ghnd2qYUpG+QmuWF2yJ83chLjzpqE0dKH6RvS9Pv
3pcyWtbNzeCcsjZomiCK//zK7OWkmwiwgF7EMr+fT8oSGIrET+BGTbgi0ACbO56AJd620kHOTsuV
3HBxRXwrUCKk+3Uc1KipHhvJdbilG9eShG3RE3W0hxGSBj3U3KDd/2xaTUQwHWRsbYUBBB3l7tex
+bI7KAjD4b0+XKEYgAUJh1YhBe7Z2HajkfgJGnDtRmgL43P392qrB6aAB0PB+Br9EtPSz3KZP7V1
mP6aARIuawlgSEjGsXbdyK5eDPtkxQc1/gXNfqVwcVELBv+NH4GrSbRdhWjRkruR1T+OwKbGx/3X
A+ogeM8QxOsQnl2Pn8UmvOaBuBEpH3PyQGQBhM0jChwektfgCQSAaj1+oihGkQLBEE3OQ5vvZ1nm
e4waDt55hsc/BA1QnCTv8q7wIsft/RdW72z9yT1mbCt3xm3Ap26aDJUmGxq1hYapf6DcspQFljcs
Hj4bhSicURbBa2H1S7c37Tk2ncgdg7YqXw4V/ubIOiVt7AHCsTw+gYQaiAiFRVLn3NCGVHOiMVCT
L27xx+4jhHwmb0LHAxSgR1hvcVEPptJgmyJjOur2Qd3vf6GpEFYI0ASAdcQuhOk0TR5NEVsZStDM
z73/8/7nv+Y2BHuNxBYvykLjTN67ef39s6K01ehOXjTSk5089j8d+qSZh8z12/kwfovnQ10FhRMq
Euu9YT3Qaw0JSDxaQYMn4iJHJxucJrXcyKVPJjnZ7UNRHO7PbeMqQi4NISngnBA4EiOccdHEsz6Z
gAktD60eTGnIrBPKSECdf1/Q1hEDAQruO7R+QEJYcPSXganxULfpRXeDEdzLluS1sjk+qgxM2CkD
uHPBjFDX6tpiBjTPrJ6UIvRkNQwbiggeVkDBUFOFF5dIXIG7otWaYbSjGI2lKi1/UKfloTefi1+I
USCiDVcQawRkkjiRzGpMtVKZFfW57dfM90DnsnsrEIdE6TN2HbZFDCJMJunZgoqNKB+fWuNB381l
gDwtL1dF6A5hbfx9rS5ZowHePmVWNBghmU8Ve3//+7m5ENRxNb6w1XlCat1aML46Hqo/yo4cujY/
uC7Inb3e39tUmFt4ID3w+sITFQyzIo6L6TZZAJkwIxOe7ZmS0/3ZbCg53o286Ronur+BifVAwRlT
4phRrYdgRGt0P/MkV/iGkoNJDoFb9L1Baaaoe6Y1GK0zjmbkTkCh+8w4e06QOv5ghvfnsqGEnIoX
6gHCSOBkhHtEL5zeUcfFjNTlres8TDKYwdb4vN0sgI0gCEUbY+FkVdTQwPrlRHYTxcqb4rL/8zlF
EMgZQMIB/3w9/NQYTlqAmygy51MTUhmT5ta55YgSINARJ7hJe+pJp3tZ2rhRNx5KGqoP5RcFPDVd
ALDVL0zkL0kiv4FG9Ump8taNZivMal+RRW22zixgSij95CXpyLutF8pS43L2ZviEFTnP9lEfPxey
xdrc6isRgm+e5HPeoimAi0jhO4d9M2UNzzenwGlQXtvu3nTmslON9HWWuRGN3yzlQ2YG+e4SVhgO
3kvxXyKE06oTzc4qBhEAi1nDKW0kYLStKwlYEjhugKPdQnxRMOHC7cqdqG/8xgrtLwW8kEpylLZs
B1jkUI2OvwD0FSahzOBFmVQCBxQ9s4wn1H+QNDDN81Kc959ZuHCATiJXgrS3cGvkS9zYzazYeGec
jBjhzPBXxoeL/tpHGFCo9ZlNiUYUFOziAi9xJYWGLMq1pd28xAEdMhCVvcktwIFkqB50bThrQR6H
XXMc7QOKWvX2SRo13doUVLPg1IJAGokGfriv3nwNowgsgOol0gZftwKXHBTluZ2CWpdctVtHjJPl
4upD+vs24KLnatslsxvV1dlEH6WnDJwvMlacDSGI3wGzyWOE8HIFa2JnVtKbLVS9SD/q9BNz3jP6
aXcREJ6W6LSD/ChPm4CSdL1kit32OXJOTjRhyYAalOjihrlyQSwHjQfu1EHZw3r4JGnUxR1aO5on
n85hZUuCnFtrBG/NhRby6hCR0xvosWls3d6O7Bz4NMU3uqOG8kdZo3VuVQXXCug9jbMrcb54MV5R
N2615DUOcUIe3TJ0waVfkyB3gtnN/WwI2mV/9AJvApBFcEZhkOYJe19i0zLmTNB6JwQVzG4uYyzZ
9fDCLTIx4lBVxfBW/2V6VJ13u20KLnTecsyAhwgu8fWuu7QaWjDK2FHpPHnVixTcv3mqrsbnduBK
z8esq+cuxvjFg64dG1mPpa3hgWHmLE68EELMixA6mnbRuxZM1qdcvXin/atzNbxYgjI2JR31BsPn
KgnaDExUkjffllKgbhAwZpRZ8BzMenlYmrRLUitGpJenYjmOzVnvzvs5U3CGOE4XfNVAuEIp1lKq
uZraOm1NfnE04CmQISs3PBEOh+NUz3iB3yQMU1vtl5S6RlSzIAUxaGZnvmNLrvEtIbjFYcs59xu8
z/Ukli4u+JsJnnl5UMxzmrzJicQEbooAgR3qUPGSgRlZi0iT1Gy8MbWixAsK+01bHVL9uP9E4QkD
F9wD9TmC8GsRi5LoZMgmI7LLd8jeWv3+BwAaRIESmze60sDjvh7fU8ALgkaGRuQMfuMoh9jSJDPg
IwgGFsVkLraAd+cF/nEtocbLf9FnbLbyheUH81OXQ1DQ52FND4usAHlDv/EOQz0kTDpIzjRhOiSp
Ss2rJz2a9ADwHd8k1v5QwrUEXdCNslUcdNVS9cga3k/soyUrYt+aAeogAfXHUwMvcWEGSqmTGW4h
ZmA9Nke2s2Erf9rDJQB6BsX4r2Rq692YS6erbTXBeUoD5PnORbm7HuVVAsJGkAFgmWg8lLqah6HL
jWjWH/X2R0JriWJvrRAPbP9LgOB4FGNpMFJDgDqG8aM9S87rhlLzwmYkGKB03D6tV0ipSktrtFmP
SvdJXx4S9tgNEtdmawbXIgS7UQ9avVgjTqlafWRv0IJ+t81YzUC4Q5ee1o3hjXqU9l8M58v+sOZq
dMF/sZpaGxC/0SP9kzWx0E6M8N/7fEEDDLMvZpTzYQOmMzh/fJjAXzhBaIDIqTVB/oZMibDFRE9I
4iCcVmuHOUxk7AF8+0SLh9wdcCTwk267G7VjXaQ5nayo6Z7V9FJVT117zkr3FywRbByHcILW8YaK
h9RN4eSJYUWFEdiTX6vn+/uwpQgWgkKcnAUsbOLtNjRdTpqxs6KyfnHYx2VB4wKJv7S5UryHC/Ln
CKqYwlkyG/SJtBOsVIXCuHdNEtL8IDlNmyIQPgOemceYNUHXurhNTaCTrMiOD04JwDdu0TL/PtRf
f2G1ruQIU0Hho1FVgPpF3njMTB+8F8kv4CtRjIq0G8otQcorwlF1LWtQQr1AxJL4ZvWORw6A9ro/
jy3bBLees8PDL7iB7erqzPSlRnDWNo918z7+hWcd/Ji/xtfXuudU40RMJzajdH7GXwriy/rRyyS7
LpuF4Pyl5mIajM+itAP6rncki7SlGnCPkVzlRDMISawnMeGBtagWJrEwf7I/MPoxbSQiNmfg4jGB
FqHYCvEpUXX2xMq5tSIr/mC9Mcbff2Gbr4YXLlHDYurgThhe03ztSZfxg2x+PWI/sLHYbICs1gtk
LrNXWWZlARzzYLbnXBZ62h4fkS3QIrpITQn7q9u0hqsJwzE/Vkrit8mPX1ge5D3/NT6Xf/UM7fSZ
qqAIw+qjpfYbr5I84zbPz9Xw/OdXwzOV6WNrYvjhszv7lnoqJoll3ZLg4JWoosIMta8iyjCbuy5e
FpzQ2n2otZNRk1Nf1xIhW7twLUTY5TyercQyIMSmT01AJomnsTkHpO1cDsdEDlUYvqZODPKO2ooM
961ePXd6MJuH/fvML1AQwKBnO2StNwJ8F8jbja4Vte6DHdTVr8wAiSjEsQDFRG+S9fCxtnRktms7
Umk4Zx+z6mXZTcbLYdHAMSDBjEjsTTLNKHqHVTWxo5w9ut7j/laQfHzkTVGnCI8bQav1FMBvarDM
wqWjNkFvhsNufjZhfEEVFr0lCdUxvqU/D8OLpV96Weuf23PEk2e4+wE+QyJKxNsU1uRqpIS7t6h+
bAFGbueHbnfdF/LX10KEdVqKEmCQAkLy9lSWQSJrF3era+vxhXVys7o0Yj6++nNo35Pu/V5FAOAM
zGN4lqAIH+G99TaPGTGKfGFGxLqHzD3vv48xPN7/oN8BGPmGqrgrlbTNS8StYjdU6RTQbg5/YQJX
EoQreVCGdDASx4jSDzMq1/WHf2944cKJ2b8mkC+5P9VBQWUYBb7C61fDeomEA1TVWu6oi20gdJEG
RXPUusOEFMRXZ9j//IEkHt1DXAb7Lb7Q67kiKR1KM7K8b+5Dqu3GPmF43vyRp0pxmoSjVKIJVtOm
A9TtOzXhGL3bvxNIlnGwBSgvVDEvkHhNVsY9taJJjZT8syYLTm4pGk8kg94U6C2krdeaQMbOyTtY
9GhMHqjfVfsPEobl5Km4EDh9wHp4da5NxV2AcDL8oWn8etyPLkT2FQ823GeckFqMtzWg+q/7SgHT
f/Pp+yzjcNqwpTzeyQtPec2PiM5jGdobEzqDVSb29SGkxh/e8GH3Bq9ECJdmVZZ5Yo0QYR2VMjJa
SbuZDT1DQJjHUrHLcK8FQ8GrSDI0Py0vSnoAh6BSBspXJ33DjP0WFZlRXMn8aka+QVSDaZ6VMulA
6IQWRr7TS6axcUwBAAT3Hoo88HYW6evg+rmTbZXlJR0f64Ozm9QUyU8bzw40grPwDhTpTNpKa2q0
d8cpmgK1V30r7YP727xxkng5PN6z8C04zHCtCIXaDuOQGcUlHYJcC0gWLjJVvn37A790JUK4M0mj
0rIpISIuQrS8RczZQn8hGZR0Uwr4zCxkdHlsVYgwGKXHUKurgT01DTMnyLMjeqtpsv3WeGBZuB9Q
+oTcG1cOSBImQ/Faq80a2eianWznWfV8qGCnHdMscLwn1/m9yyVHjCvarUSQRyEbhHzfDT4BTZWd
mPdh6FjhL7rvoQx5CvTZH/sD04+xKSvc3lhJdH6EceH3OA6GcCSI5REN0Exy0Yuwy4J4POVLYO+m
HETeFVBDJNGQfUXRsGCB0a2pbapcIWC7/ampHzVwV8oKdDbO9kqEYGPoWKF/cAURVXvss+95eVCn
77vVx1FN3EMw9sh2iJlARRtAtupOaMJhPdH4NJiqT2X1cJvTuJIhuCRl0XWE9QtOdhHQ2mdVSNX9
VgAIbM6SjWws78a2tgJUI5mbAm1zmdJ3BUXq/f0oC5ttnSqgbDgMm7fGFRnF2TjrwGeiBZGnBH32
oDfnangbT7vb4+JYIaMCvwQuNO8Au54JuskNCN4N5GKhsfZwLlWJ37O1GdfjC/cJqvlGa8xncrGd
MO9fyiyUwlI2RAAqAteEY+IR+hU0o7R7O4mtrrlo7LHRzmbzMKe7Ix8caogXMQdEI7Ep7LfJGEh1
bNZeqk+qimvxEiMme18zNm5G1NwBwAO+Mg7iERYqb7Mq04e4urQPefKce5IZyIYXohJzlyb1lIHu
u7W+Pnv02/2P3zisWBSwb/DCSjhYguWY6syuSZlUl6U7lKWfkjfpHOS7W98A18ZJSvCwxysAF9f6
rFoDVC4tQU/ff7LAg0IkSr21RA7ACUiLc0FiHW2buwXLVI1e8jKY7SCVvfU2zql3Pb6gallVV11h
YnzTDfIlnMtAl7WN2dqHaxHCCk16ZRZqbNDLiAigcS7yx4KEyyhJBG5KQU0zKnYAtr5pKQJ6o7gB
Oz29LEWQ64FWn0jvW87h/pnaXC5A+IHRAlUGSmrWu23HyKBNPXa7Kw8A1XjNseokga6tibjQNpRt
mAaSLIJao5FSh4dHh1Z72VtzOhnBMp3aXAK3uD1WaGzNK4OQkAKHqZiZVXWWDkqb5ZfKDRDXnwfJ
sb1dp/X4fJJXUVlkPVg6UYyvW/7iHr3p4NHdxgMi8CjAUiGPY4iZx8nKKVE8kE6nzAk7UJem+0OO
2GU8CoAoheOODPZ6EqVdq0Cl0OzSuE9ZfqI0JKWEeW1rna5FCLoxJArBm6TMLkMf6FVArEOy/xG7
noVwnmZg2JiRYhZ2d2TloZTxr0um4Apm1m1q5F0KjN83gTqfCuPR3G+k+BRwWFH2avKW8+uN8Iyh
i6kWp5dFD3v96KahLfNstmbhoIoMVAW4MVDmsBahxMM41wwMde4YotZyiN+3+Wmv7YDXdCWC6+SV
TjjtMDiEpNmlwkIlDz07K/tfaWsRfJZXIuLU7FqlhYjM+aIBq0XPThPYlmQiW8bjeiLCdvBeCAne
41ir+NCN50Y9/sJCgTqLl4PDIxdrZhAin1GmYyDdrz40+aGmJylX+uYUrkQIe2HkLhu6Qk8vDvMB
y3Pp+f4UNsfnBWV4UgCpJb7IO0UjDcvs9JLYvqIGncwt4Eu8fk9io6/GF77f43GpIcX4vfeSlH5O
X1wge2UQz02luJIiHCeK0GDWIsx/sYqjnj8R2Cj3cn+hZBMRztI4M7ttS7CxO19cYNHdwMsf6SgR
ItsNwcqiZ52WIj2cXqb5GDuHXGafZOMLJnYwAP+yJz4+eImBByOSW0IyvpjAVjLquZmD8UFA2f0o
ZOFy2fDCW8VgudO2OQ4TAhPNF1vihstGF+4HnTDDheVLL4w9Ws1xkPUe3zxBnAIPMTzgB8Rbmo2d
68zGnF5Am2Q1pzJ7yXqfGp/vn9PNWVxJEY7QNKbOqLewScQNrPIce+H98TdV7Wp84Qh1oBmrEgcQ
p255GKK8fJhkfAUbEvAIQo4CrxXuOAm73DACNPqUJBdW+Q2qPerTxCRRro1FQl0oKN5RAgCbJ0IV
5oFlZp32IBWLY99z/mzU6bh3mQCgwqMXaGoEIVwx4BQ3TbnMJFYjyz7bSeDQF9ZLduJ2ElwEPHwT
lc23/redpEY1GlSLqB44iXlgqcwRkEgQk0aLW+Rd+Soh+92zg1H2gtgaH1y7/DGE3uPwjddeADGM
1sqrVIu87oEtb2sZA8nm+DYyUkDMbcBSLXuwNAQGtIiY77Pse4Gn4/1d3hQASlEkylE5f6PSaGMC
YKSCCZh2F7J4DixZDeKt0eBVlPAkEQTmSVpBGfSsH9R+GgA9NoLmk6KB6jVqZP2VtqaB0A8ySLhD
b5laiDcmg9qpWpQBtJN8GEASsn+drgUIs3DreBgA+NAiJ3/Opqf9jHRYpKvvFyx3a1oJQbcULVpi
f0xDGQ+7bHmEY9osgzVUKoZXnPNQP1SqxGRv7jE4IwCVB0gbnUDWatDXEyVlb2pRbQZoY9Z5bz3t
Wd/vDGORrqQIi4S+R6hJRGVx5DU5OEyz8Of+PQarBro4A0EFbgLBB6vYAt6Dxl0i16VhltBwt6eK
LAiYtQDdRScZQxV3QVfiZgRqLtItdCX2AnWRMR5v7TPqDWGREJsBVwv/+dWjxFjmOtPcWY0KVBNb
9SnVZNGGDQlQMDzcEO0Dx4IYgyNApGSOQoyoNL8k3o9C5mLcXp2ABaGymzfa4cdJWCMkl7UKPB5L
lKFJJ3trfwGQ6v4ub0kAiQqsBGd/BBvxeo1qrTXd2c3UaFHeqEsXOEsetLUksrSxTLyAHwRRvG09
YM5rIdVEF4OBljOKqxd1fil+3J/D1vBc15CC4EQa4rWWLt4U91qxRJ4RJJNfyPIbW+PzunFc/Cgv
vKmSJOOCKoNlnsEzMyQvjipxXjbMBUi70MUc6SbOf+usV0dfnNSjcTtHT7rz+RgoyX5zBA47IBX4
bQAElbD6fWMujBI2R+ycAOufviz6S5Yed+8B5zbDNqOtvA2m/fUkENiYnGaYgWsGK9iHvP34K8MD
yckVAdwf4hqZSW8rBPQitPyDgr/c2w+Z5nVycONRzMldesGapsQdZzUrACIEoiA5lRIN4Gu8fjaj
8TrKrG0Qi8Dc3fRRGIeWdi1zoirxMxyjC83D+yskkyD48X2W6B1EoKw+PmjaQW3DTnKOtiUgB4cM
HP4tglKM2LAqzsQUpd0jHLCKPOsyBogNVcAy/SWCf8KVxVZoo87dPDsRnTy/VLgqm+QP+vH+Um3o
80oK/4orKVbh6ku7YCKZenaKky6LXvDDeLPZ4I9D2goJMhBPr8f37IpObCicyEq/2tWjO53q7Kv5
e7vIIqDbgmA68LSCCRI1m3WTng1DBQIsDcnjc5yGJjnG37z+cH/BNrcF9om3HONkZ4Jy656lzHgW
2ZFifSuUoHPfEhBP/MKuwEwhuQvcFh5Cwl03VUnhdjPYAZTKn5swifcrCNhgUYv+yl14U5TXLF6m
TfMAqlPvZJUP/Z9Ost+jQdM0PEGRB+LtkMRlMruBjWgnHfWgm/6eZZJduD226M+Ftwnv0AWyKHF4
e8TlYU65HnVTMBu+t7sNGEApFq5RgJEQO0RfnPWx1YzK7PLCnKLcepcezfTd/UPEf32tFbyjHLhU
cc3BCBrC8Kzuaj1NMLzzmfTPbfqm2F9QsJYg6J3l9OVUxsYUxYT4PXs/y8zTxg5oIEYBIN/Df92U
/aup62SGTucoz+agZrY/JMbD/lW6FiGYcbRlR9/0BiIM2D62hODZcQoZ2um137S4F4CbYDJAPGPH
hb1IqtnQh36aoqF7AGsJNXzagCPulCiBo/nWfOjt0JaFjjdWDy8JFV4sTCJo+4Q7PBnakrSMqZGn
j4Hb9eEoW7wtCQig2HAQkLS5mRZRclyxtFoigyW+FbD4z92bAycWLhTv5gSDJ8TiKhutQe06nqMq
e6M2xJ+q3B+y3TFXANAQGcA9CMZ0XLRrNRzjySUgL5mjAm2883YJSpk531imlQThjM3douSDBgmN
G7i/9zIitdvbAk9GmDlAMzkKTPR1jNiezX5Oe3TNHX2re56V0zT6hne4vxmbYnDzQVt40YdoDsHu
icJ6g/QRzT4qCwmK/nHuEbEpOv++oK3lAiMR/oXYIvZdWC4Q2mVOXhcjeMs/K8R3NMmG8w0VlBGP
C9wboGIBHYQIZl26QRt7M++j7KeddG/a78YfbKzeNN+D/fOAN+LgPQwI4g39FavysjDqiUVkCJlv
NpL92Fom3ocRioFtx0W+Prc2XsL6CPhRtJA0/JFou5vmoH8hcFkY2+JHSwy3AxPmWdQmc2Sqb6h2
0r7uXh3U+cK35cyrAOUKalelOuh8an2Ksqrz68/WvD9mhkJiMACCtxK5uRsuCzw5gC9O1CmyzEPr
hZOM8orbbOEYmfCbeD8eHW9sR7j9isYyp8Wzh6ieYv/F1T82seQRs7HD+G4gmjhbJYKwwq2h24CH
9F07ROj4s1jPcfdh/xbgUkJ+ERA8wEeFC8JL61YtxnaM+hSnHy28/r3hhR1uXaPPq6Ubo2YKFycg
MgW49cY5o85fny/YCTXrEOQYMb5rHkfmx/SkaY91fRj3u/0rQWL1xNhWtpabEGR0YVv4hXvxZjRu
xR2+uwoEgjiiE1AQ1IGKxOXNQOICISMIqsLFgs5l/cP9Pdk6tKh8x52N8BZAbMKRsmYCp2BCWqWK
32vqozGFw/6kgYdMOIJD/K/bGJo9NdQuO12NKODVYa/utRu4elCQhpcF7wOB/hZrswfwa27WecnQ
ueNJn59+3l+fm0uOAwg5+ASUp7hLRQ7Myiv6ElAFFmnTc2dqvoLGbdXHToZ1vtFsQYygGs7ksEGf
IMagVqiaBK02f989Edgmh2MicTeg+H29THrSzB5qHFv4HIfFfbCWczecp+LbfSm380CTKhxZWEAE
WdDIdS0lrQ0Qoxd6GaVGAAYYX9F2A1NxjHAFIUvHEUGgJFpLWLy66VwGCdXP9qnYC44TBhc+P2cu
dcmMwYn+NGvhEL+7vzy3p2n98cIVDTDkRLpMKyPFfWw+zPa5RIO4+nxfyI1Kv07C5RBkD38XabMT
21MSqzPKKHcek/Z5Tp9sS+IxbWwzv4UQ8+AFieAlWm9CRz2Kzg1pGanAVPhDfrg/g43heaoXhVEm
p9kRy2WzxXSINlo06tXzDzTcvj/6xiasRhduuaZt2wkzo5HV+6kRJsoZxNWljJ1wYxd4pB3wNbAZ
c6j2eomSCQpXOVkdVdqHIT5l02dL2b9MKxHCaeoZen+4bVFHmvtN159bGu5eqNX4fJuuwnQDa9Va
JRh/VN8U4ylxH2YQcsgaZ2xsNpxvPCKQsEa7ADF5MOtGkg9JXUc9e84dn7mSWXDTuXLLeFtsG3Fx
POiATBBTOEreEVON7Toitt/bQbecqebX+WelChZZAGpLFpYMhA2oU4cfKBwt/P9pnTUULMOWr9Xh
WB4A0TIAfQGvcSbJWtx4O5gXIiAgZeFMfLj51rvTxHGlxipkWe/JGNZDkFTHuH9Ypg/3T8HN/vBX
EQp9kDvC9QGOnLWcnkxpvAxLCYacEI9httugC+MLF9NSV7FJZ4yv5kO4LIqvVXsV/lUC4o4gSEd5
iejW5qrbWIMNg9h3x2a4JNY5j/1CRpW3uU4oUQRbK+fAFBMYQNuOjJReES1flDwYZBzWN/YEk8Ab
GIVdQNngDSwcLdUctdaLGY1S7zS6h7lDhkGyTlszQOwGBTZII6FmURBhp2UX6+MEEagpWfxahq+5
Mbx8ClfjCyfJMomZOMNIo6kN3eFdBe7h9kNnne+f182F+kvKawngldWq6TLapQIppAm65t3QfIpN
iepJJvIa3bsSYTBrtJ0FIpqfmuuT6lnpQ13GVSATIlwgrkMqq5ixG0XsZ8ZRy94WbWCr3/691RLu
kAWU+6k39pS3RrLywKx8RRbs3N4QaAW4o17hMGsDgoSlHtNUo9GYBm4VKJNfqeH9WWyeXJTxoZcN
YoM3ceGJqbNChgEnNwtJ5iea/wvjv1INoyQYZl3QDNr2TJ+qlMKuD/5bFWG1++Pz31/dUVwzrsYX
NCOPY5bXHaFRjY+np8k9xuHYP2qSN8DmMl2JEUytasRj1SeYRl9+i/Nny/t5fxqb4yN4iuA8rlo0
9VrvtJ7MVqynNTyrJQQb6SirJ9o8SYh8wDbhPQz/dj3+3C+13iVYJtCQoRogG04yJINMgqB0ibpk
3axRGqHKZ/ozbY9sN9UMthoOIWrGQOwIwnJhD6bZnvqxsmnkWY/TjGtIUhzD11g8SryJJHKSeBGj
Vmm9RuOooU26BW3Tnae8C63MV74mJ+OrrkuAK1ubfS2I//zaCGZ5PeY6BKGBRgo6j+Ww/zAhg4DI
MnwPhEH4Vl2Nj2AI0Srq8aekXycfneLP++Nv6dz1+Nz+Xo1PShuMdjSGX4NgmhLQMpi8I2ne1uRX
JgLsBzKGKKm8eY95dp4UczWXUa0En4ksFrV1YjloFeR/NlZJfIqNmbNoTcpKuB16+t6CD21LNlom
QTB+6jA31lJDAkFDX7Bt9c/u7sAmVwroNWKbvP2pWNEFNtIqVrSxRB79kZRf62HvexXjA+bPCR6R
bkNB13qv7aTvSYEqwYj4+nKyjOP9o7SlCgjDgV2Y10ffsJ2yctAzBvcJXDAfrP7tbpJ4fD23qAja
cHiVGKMbSqDoe3DNRF3hl5NPZJDYrc+/Hl/QBGWqi7xIcEBR7OFS395bh4Zkh41yQ9g6NFNDaFkw
qlRrtS61R/YmVdB41v2G+hWJivEvvDZ6ogTB6Bk56Mc0ZFbekPGs1i+297F9RpvxfbuM5UcAkCuy
CXgVzuv6EHl9vBjuUrRvuk9l8mgk/1PG+h/fp/9MflTR/3xu99//hX/+XtVzmyUpE/7xv99k39uq
q36y/+K/9r9/bP1L//3HD9pmVPwjq9/AwP8UHH5lX1f/cKAsY/Ol/9HO7350fcFeR8cn8j/5//vD
v/14HeXDXP/4x2/fq54yPlqSVfS3f/7o4c9//GZgif7jevh//uzla4lfC77Sr3/+3/8j/sKPrx37
x2+Kpf8dXYR5Oa+BtzT4M3DRjT9efwQM3W9/o1XL0n/85hp/R+QX1Br8PsX/4s+urur5j0zt7zYO
HDKtAGLjB9Zv//qU1Wb8tTl/oz3Chhll3T9+ey2S+OuIwbCaKJ1AUQBw0dzair1xwCKZ1dR0k8+a
ndARIDukDW31gHyi64DdnTYJ6jeVfoybb8pkLZMZZKle0OlI6rrPPiFvPVa6P1qZ27CQlRoaR4bw
KmNaHZJmAifBw6CwxGv9FuSkaFHqst712oC4sZHoZ7skXZedEAhonMKvi3I06iBJnEoF3DLpmyY5
5OlY4LsSBOHxXYky6ngpdklu2JXvNWWsD4/lFNekOvBgvXMxRmAdkIWZwUT8Z1vhsv1oajH/Oqqo
fEC7rVSIntJkQMPo2WYF/rhloc+3flY6EjvvFYM4XRc6TcxU7WkxFto7JxIrlWkdEZy06vINmKvz
+s8WpGn9eFyQVp1AvGD2seMETewOGL9pMmUYnt2poFgEwhig7c9mXuWQhpQaxbTBlqziE9qmmUwF
NI+ZpqC4sVf592d9n2Haaa5bzber4/jPM3C951yh11uOZDPw1yCwwpV0Q1DaAu5oF/nYflqMFq22
HpBCjlG9rubjYFthk1Y2Sw96spB5fKj6aqmX9wojI8vPWhlbtowTfO3Z4QQCqY0LDJF19DtBu2jB
jGZWynRvmuKPHRxwHI0pVxM03tPsERxJh9qe+FINY1rW6UXRi9oenqesp0kW3F+W11L31brwKnsg
fRGFR8IWtUNrQ7i4IIXv68756FR4o5YvQ9vRIT+1Lcls8+JhQ2LbT3qcRxSs6WRpqtZX/h9nZ7Yc
N66s6ydiBOfhllUqTZZtWbZ7rb5h2B1rcSYBDiDIp98fqthxWqUIaZ/dN4qWVUUQSOTw55+ZUjmI
VrnG/kIp3jabH1Te0vn/2M4imJwvUaVWz/rS6kZhI7xpzusn3dMp6ylumYn0/P5bvDYZxlGi9oP6
TBAVY5XiK961KRGRUyDWH9qVVRGkodo8ttHHOU/W28IbpaceEqsbe92n7z+aloDXkkV3fUrXKTrG
qMO4u/Kd28Hx52Lz8h8h+fo1+z6rto5oVD+GkjPMvMY8nDGO5g74/dDS1sC2RpXIp24LGPv8Wbib
5kYUZW5uqlJOsS3pPPaOkYucNnvTcWAwZ5V86eeWvPdtOHdGnSyq6PlOmveskZu6zhZ5RdqrTSX/
ztq60uKb6JKKW+wXQ0PVShLMlp+cvAa5TtJRVFkoT6vbB+bijmPDMle9RnyzKUxF76xqmFlRO8bm
VlplaXRSxqwTDp+m+j5/OShdT+OhjOJiiA5CzuZuE8+s/Ft8+RYlQ/PVNmXZvJf2R6NYtChafhl3
XW5eT3fmnasy4d7rfpQ83O9pX1n8lZXNvKyPo6czJtsSa9nyN0q0Y4e7cUNT32z2WLjiyHCL0Dk6
orSLtUuHpK0Y7zQBIIryfs0X+mI9V6IkY3NLp9xcZc+inrvQ+tVfFGQTgfFn37WcGi3+rZyp4au9
tWO//7DreKqcT03l9nUN3uj2lR6IM7gNKFjGWvKntDg3q479TPBeSZUr68VXk9Fq7WWd0ioX66UT
I7J67GEvFNXBXd2hdU5rs9ijk5Zz2ARJ2tnZPNo3Ylw8+TusJotj2r8qN+5A+IW6MCNNesp7/a1t
bYbJybweVX4blI2e3O9zL83hlnD8q+aPSS1xXKd1tDhV9kCrQyNnyzQn4fxIe+sRHdNlbs6Wvn83
gjdKlyII7h4myHA0iPJfK5cizOxx2+LpZz/7JawiGvAm1GnvOs+Sg2bLQlVvCM3SVQ4/+k4urG7/
E68sRymPDP2erGf4XcZYe707cIrTEg3LixoyuyUR3Qw1UpUUrtkXMZAih5Za5aNMde0Ngf9SOToo
8zK1k1H0wcvUB+60fbN1NebfFl0FOvwkKUuwnS0NXCGj+dG7GFDXG4P6qbejnAdc/ofiDCPf/UXa
HbXiFH+u4sro7MBX1gpTq2wVcjCsgRwtuur3jS3CtBtVPxV/7NbO0e7KG1u5qKjYkVZiL/JgibXj
PDCPFe86RLQXnA65X+W2feqqYnajT/kcD+NfdmAtXFxnClxsrOdss7COVjPJMXwIAGezhHY5ztbp
W8Y3dF54qp3MXOpAWJv70YyOq15shuBq+DgAOfT4p8Ocf3XSovU9dFJQv0Th5vf2qc3UWpcHt0M4
3UMVRGaLMt9vq/Iw6aSRVRo7VeEEj97qLWjlrZc2A/jeF8Br62a6AGLUaDoBDYlS+2tHbyuFG9Df
fvgR0F+al99Ub340o8zG5GkSKhDfUL5xj76ebBof/5U0SSTWW+3GS2H9tdqTXbVPiaNn2km4S69g
+XVZo7Aure6mSqdyyCo/erLiKvTvh7zqx/IDptBrcANkzKU7I4wO05kIgt71LdLBYs3Cle6Lsw4S
Ummp9JYzyqXGt5XVqcuqQDLC1VqmRdwOTGLx3e/v7+OVt8IKuMeg/Qg2BNc3ZLdtGJxg2eTykvdd
HQV/LLbWwXqyEqdF5OvIq9WaFuEwcda0uzWnG0Wtt+oPQsO364CcSE7DDM80zIcrKaul67ehlOLl
ohvdYDQKmZuP2T9Nma05lqVxE3MhuPW4I1PRGr/3/e24cjeIYsyUaZMYZDWUSV8to2J27lCE3siB
jExHGZgFnFjeDIN17tz4v+FUMZD2sfJ1FOUfgB9vduDcrgjYg8IRswtXfuO29kPd15t4KSzIs91X
lEWEOVFZYvFjVz5eNw9rf+8VdMT7mWVO0PQf7MClhOcffmMM+xwsD54gvJBzQ/LXqn1p4n4kQyZe
+mLW3G3vcsEY88Hp3TXThDq/jet+4LrtTkzbrt2iPhV9Vi12WnfB5lUnpy6Myq4tG9+wnEtMXjEF
xiD4Iji/0+WLPRzJYrxfmjUb88NS6GCI00IKetJ/Ly2GNlVfpqydeuvGjmrq8+5jv/Dr8NEFa0ER
L5kfyt+BFRvHYYjW3hqOjevn5fAtT2IjxcJmOuD6QITUwMgTVobTeaoK2vo0aXkJx6ZkaI0jFC6L
sVQX9V8ppO/3OGzGyRmTRVbjJxVo8MhbmgIZo+G4Ze6FKfwOMs0nV42Qjjq9DdgYp9t8bPzFAvb2
sE4RxZWynvi3umtaFsvMAEKtx20zYeLJdjIrc/6wgqCpP3dZPzn6KWvIYw6Hqcp5x1NAIwh2eRDt
NpTptGaZXZ6yOMtUki5+LZQ8+nGnK5XGzRyu02GrQkv8YF96LC0jlbnAtATFh50ftyAoWEJ/8VmW
oXUDKy23KaIFGwq/5N82d0Lj3S69b+yVUJvNUsp581lYEwcbYWAYDwVfFui14E+gtRqnyDJp9+Gw
f8DhWiMoFOCaYBKfzWxw5q05X433X+IjthScWi9q8gevOZJe9nV7h6E3HmC34C7giwqd8MO9SNTY
hcbRmnTYYE8bgYW3b5wgQ4Xe4BAYW+1oi3GgB18X7jCctpK9Kk5e2615UKdd69eN+peOGD+VP85z
X040TmloACpvyrnHH7GnJNjq06i6afmvzKKz9+5MK3tkVX1fLWlc0eSAMspOTQRTVt4h4yDVVUwd
wuVqbFO4oZ+mrfbERDP2olWx9andcmblUW0+rtJWx9Kq4uK/zPEaXAZX0j4jGZ/9Ztp09DAkifHb
qs7fqMBp467pR+aFqxLd8dPy7U3JB4j8eeWkTWdXONmDHj17PmVjm2+PYZ/XpfjcZqtO1hduzNZv
8thmfpYUt3YTlpxU6zKVpjxaGaFse+9c7pMdTRP72eaiDdSxUl7Pe+KmUf5MX3+v5kFRPphAYY9u
9vN2wsK4R93FnQLcNd+yW2VrtozmTqKV9mx3Fxf6fcX9RntSjUg9opkNb6hI16GabKSz+F1ffLvY
DxADXDuPN9LPTJ9SWC8/XArW7lt1QRzZ02r8IyDijfGIQfdhv+OZkL17011DllFfqcFSz7Y7N/q5
sHsazawdwcRPq/OIdU5dUjSYtfdf3Tcx8CuFzdPM+BpqIeB2UxX2WmHHYrOtPlryF2DRbVt/j0XR
FYwvINyX0482DuYwTyPQq5pKwX52MC5VXiScYFPl7NdJMZSUyGpyVVWNh3Zrx8W/93Mrj+xbpNir
fhFYGl2wlcsk+i+J8gfO0bOFQweLZSgDPCkvz2qG48ZbZDXuc+hucflir465qUFtraAuWTf74ykb
Ztc41Quhd5Hu/mNOl0acyn1Z4zpSrH/yK8dohMaykmF4iVfLdeuDlrPsm6PTjZW9pkOXQPfs0gyP
voLkRvG04xPPdvaQfWCfz9v4aps5U+h08NzMfAh6uL7e5iqkKWmZTMO3osySOL912qRMKpAlV2jr
ZvFpQTM+keQZE/vgOIWM+htUXk3P2qTOpm37kRTWMOd3i9i4VDctI61icXLyhfjgboQdxU4VW0WX
2APGg1TzwXIaqb6Rrh04QFnZRbXcuoJhus4pLyIxE2USUTvNbYmFEN6xofa0+KjZ17nV4D/fGy6k
md7LZAwG0EBzvhIvJ6TdR84k0W9Jt4XO8KvS/oA7XQ7jzLXyeoeHpk68zAhIV66uOcfe35zhWKLW
4u+Tzn1+B1hmAAHHHrkPgtCWP+iFXqLqaK8Z3W+AGmaD7VSXL/atoqqGh2l2tL/cJNaAsKVhbaPG
HpkhH7blTTHluIn3YZasiEurRslmT51ljL7jWXXp/4c5jzR+enS2kpVAX9MFBb8lSNbyoMWy1s2N
bdXU9qfOgrHPDqJwHS3aVGZ2MpfPWpCvEncAKYmyTnCHlEMLpjGZnZjKKcz6XHcp3c/NKYsp287v
PpWOfUJFth+maK7jBeLsEO+UwMHQzN8EPdWoyyRb5+TZ8yloFf8COKn181Z4OSrNuIYYyaJSAbuh
Xd/cqPdVzbWGA3A2s8IJ+U208sZL7yUmba3b+JnL1mw/g4tKXb0mQgTcolE8kTgJ1fv//VxTJ5rQ
aobR22TvXl+9QCxhuTDn6tn2LZ7ri9HA5YvbGzM0ag+1EjVU3HwIAV4hgCTDyCYk5o2pdAFNNWbn
H9nnpig7PSzb9qxobzHwjhM91svDHhVgBwq3f+hbyq+sGyZBaPpOyIbQuEyHqljbESTBp3nXfV9o
6aypO+Ju/gskJ17oK/7+Hp07zb66p6b8gGMhpKNyFGv4eq2Jttu59OmApbN4JhiP68IIgj+EY/wn
rlaVJ0e3arPhR6VGoLFDl6+6+osweyak2CO+TCzJJg5FOTVVd/Q8YcnlOIjIbPT7671CkGKI4XjF
tHKAgELzjut4Z5R2FeuOTHWwrhpFEpaFkSLteyv/J872uVxkQiN7d3bb9dYmV4cBr134McUHi3kj
2Iz8o7GB6f/Af29aERtvbOpJaTx34Vxyl+yZ8uXh4AVjxLPGeMOPGLul3H6+vwlnHsnrQzM0fC4V
delm8NOVck0gIBOD+2iaSFrTfTcog3J3nZZZfXCnwKC0W9/PKjYuftHXz7trm4+eMRhTMmZ4XUu8
mviFtk8by96Bz1bIcJ1BY7TBm1215nP52cmLjXrZSLc9/pnfL3VQ/vf9lzrzAF69FNVbGErOFma1
wWeuJNFfiy1QlXrege9E9En4ZXbkGtM1ItpCIe4UmPHWHSGoyzq/Kzt3nAS8uca4Jfm4SN5mGugk
bKWK8LDpkWNQwW+bYKCeRRPCOfSsgz2NIASp5+vErU8y1HZjpVFbBPV8H01+WHu3/mQRY/xQHuXK
1s3FJ3MXRhATy/iFSdAMYGfnH2AO47+LjSw5EHA0Vrm+iVZbNN5taJV+sFKqFNqqu2nqwjXjp6Sa
rJetnxp/+r0fx7YqA/xt82oObhy73iNK9J0+5+XyxmmGk7rA/wCZLdK8Q/YN7F1efCYX18eEqAKb
8qnxerM+mYTButwSTsctM/hEHfuddZ+3tugdgg1N0HGIlFMWwwcJkDfWhnSsR1KNqaG0MH8jm2FQ
5IbiPz2rzjM3dOsBuH83RZYYx02UZg8jp8mm+7Gsgw+V79vHm0vhQKQwiASQyGspwtcqK7Ip4nlH
jH23s7Ev9RyHPL88ZxL9oPZYRZNXHPoHr38utH4lxgFan+b2JJVxKN68fzH5VeVsUn3NaRVPNFk1
+G9A0V4+V9Awl2zTyZHlbITAkvpeDtDdfGTkxkpkT+y2h8CWuxh4dkYh88tMWCZb0l1SL3vUtPYJ
spSNwWDDre9yNVepFZyfuktW6zcmlTTk89QGd2tEszKVJvZE2e1xctaIVrVAAWiNMm3KrmitDzTk
G3UNm48xr+BSJk0Pr+L1aegmrN2RHPnXXUUR9fkc+e64e6AC8ne9FuiwMOw8pGUNi04/L+3wYZz1
munkUxZq6qNoHUG9Bq0ArxObmaObIF8b/b3tJmpoUnQZz1jquUFVJzHy+L4+ewOBQ0nnbWjAZZKR
ECevLOtiBWHeZ3P+vfCz0vMOkJeIi1NKw0cLl7EvEvVr8aM2S6dxyiS5fnRdow+1DRQE7U6QF/vo
cr6J+siNsgXGHzRlxG9M1qibae37tvieJ7nRJKtXe5h7CHPGEb84aAu5OP0srJk9aTXtfEDjz3YG
s+bXT0GxLsbyAgWxjeEWAGKMpWVO76Io29xrt5/MiHIrcbtFnMU3uWRk+Q9j05qs9sUBlfjO3MIx
XPFG9/Rh6Y1GzMO2RSQaStMrOvyPaoXl0IbkQ1MR2Vn0SSYdrOBDbkUiOI5UiHC1ZVTOhJfdXLYE
y2qRZzhpSIw/6/itw/Li2TIxvb5gpO8f97UvwKUndw/vwcEjeDswYJ6c0k5Ix7zsAXw7RJM69aWt
shMIwFpVNEnjen/kEBl99v/UTWCyaT5ZO6qQzGCKNwfqirWMs6jXX1fLTrT4T5eR5Gp+koNq61/v
vyKw9uuHITPUopxbW5japze4PyXQbtxjUr8WfQ9bJa0BmD07LQIhKFAKCl8xkK11JwML1oGN/OQ5
U9uCQxbM5odosp4/zEgfc2KePWjr5YLrKMdbzd+d86RBBmcmOED3I4bnlGl48Wfozh6/q9AyRHug
viZ+nCc/yYpHimznynugPYy2aSWuEvNVmMaNZcRkIawXZyT/NRycap7Vz8Upq03fqGoT1XRoLRBE
WPiXhVrFbF4s0gxctNIst6Pmc9EQurv37TIAgB/FxmBbXg9YSNup1t6Y8MxLfrUjfzRkp2DIk6T5
0V02YiEq0usfrTbj7A+uM82294UEuSrXh7Yaw3A+TYkOfPkY6pHc8HMOqswLdL6Uow9Tpy7Ys3Js
DROkSAiYutSRaiv13WpXxpAp/PewvQv0KPyChF5IEvNgpjE25Y0XaMWqCzeTc/0pJ5nKgW0GQ7Xv
C9yALfva+GHpVKde+U1GDRBuK8h10Sxgr88ZSefwz6yJzVJKClhJk9WgUZik/QzqrQZATHGxZJd9
2+9xYtch2HPHrLhC3EjP2zzv82xPsdCHpHVzACCvdjbIGNaQm/XRbaKD7uQk0EUzHNrJHLmlzSuD
ji6VTEcbLNk7FmNtcfKoeuNI9EFPDv0iQhaeEgfjdk4yWzfZtPpre+zJQdJ0TPS+ZBN9R4xIKMQ5
r7Xu6mzN+eWeJ9IDvWmyh5IanUjfwZcgcXbMZysa8ydbuRAT0iHLgdZv67VUc/RZ2FLr4nuRue04
/HTDOuDpAjSc3RDRzIC2e5K1SOZ9KaSR9yb2zb8pb01oXVmKyfm0OykQK3CZnvRUyeDOqhKd3+Su
P4bll0oWNWucy0Dw0Q/u89kE/UN5EJijsrjVHs20uETXLjdPhw2km/6rwhPwB8rQXc/y0qENctnR
Qb3XuI7eFJLEYGqXIWPsrI34ws+iD4kTtEDCvWt4JW4ochn9pFU9QMe/lgzR6VPaXlkJ0eAFmIYc
QiqeRmRNmx2GBECuPxLhWF2UNn4Bt+Nei9FmdxV5P5NGGqUxCDv/LbELwFHNXGlyQyhk9P12YewF
fAV/V6iR7kipk5XakTeFP1hWmwoS4nTfWRhAZB1I5CSEPsQNHqmIOFsbPtZayqDmzTSa9MGewJdV
15BsT/sBXA9IvewEXcZJUi9iemwoVWlNF7XzB1e3kVZ8YAamZtSKlCqix1Y8bT4/As+f4jbdnGjp
/tjduNwTqhUn7QUttWS9hdRDpLm4eIVbm4D1kgnaiTdunBlyTbAN2fBlEzVktTTOagFBpasSWbBK
75Ll6Mei7NvHwWjiAm9qNc7j7kOOW55Z5XSw2tlgaujOts+/hOHU0gE7FYmayNHs/uNOCqmC0d/k
18qnQYG8q9fRJKlcuZpEHEGON2THQIFolbdABCsf37ktlJoZ51V22uMQ9wTezjByBe4Sdt8mRSIO
XpFBzksnW4bVv0cHRLK7ccdga/r7rsaBiejWfM4bJIgcjbnEZsFb+GDKDFjYtWUDqUEhMnGJfDaj
sK6cNb+YQnyvKf/S5T1ZxBssU9z1J6wSO3AzgkawRSQVjdLZGnJIn/fbnPSFaOOUtj/J2t67sayD
KhX2PM+fpiywulMWBhWfZec0SLOnii71iqHYfo6wMXC9AGRBvuamNLzDZR3ME0z2UD9HPgQg+DBJ
a36X+JnJRDhZZbI2op/K1j+MFl7keqNmEEcIVvNgviScBUFqWo+FI3/77oQz1vptbc4DPQIy0cWR
icwq4l5QfUiFhr0HM8rDVZJLZcALa7EBgoiiz+QzAi3WWNnc9i8IPHn2tCNOXj/RdxNC7GNsWQO6
vFHNmeKmc48Bf2OuM3q211rhYp9mVxiczw5Go0WWgmD/mW5fqn4RC+TY+4sbqNvapO5LQ1DpSbnB
1dlO85C3fXuz5w/qCYpZeVhnayRrrDkG8XjxW4Vvm9cPNI0JqlPcDmHZP6gF1dcfB9USVzBwLi4W
ndobeMb8mG+tcW7HipY1lN/VIWrFt8XK78LGxo0gYX1Gw3ascqBnB77l6DR5GN1XoTTO7KRdGysV
0QmjOAJhN8ldl2ROsj5UznCGni4LjqQTs6xpiA0Nd4QryTNtux7NxrljFvlp2zXNgAtb9GvmH4Ki
ni037Ssvz+cvgd3B1b2NF7tq3JMrCx/weKl9g32Xkc5Z13rZvLlLFJa7Lmudz4cIDmJpndyyWQ3S
3kcrsN1E4S+6s8rnJcmfS7WIfLh3qz4s7guYydh4sc0zD0AoNVtqW37Fp1H+EtdgTSxy50qQpLX7
Q2nn1jD8HEJhELjdoMWe6mT9uEZZx8KcHjXp3u2bCTHF34abmJTSNp243TF3fdgs4w3sH3dtOuH0
qcc/+uWhJeHaf8migdR+0rgm1UEjfMG6dNyafOFEU7dwg/4WRuLbWrY6DI+XICbqMsMBQV8iYvv/
9M028lnCXXPqk69LDd3tTOHZEym1Y8W5fUdhwjbpdF4dIYqTopmY/SIA02rcqcAdTG4qdA2Dobdo
Kuc9BrnTFdOhvmTJ9stol12kolTI3LHEsV9tc1/yy4Hp0DdCdolEE0FeqL4b5sbglul4kbVZbf79
stJZngYo/haqfD32NXNHUfm7wWjUYjIIzgR79KQaG4V0AugtA0pki8rLXkhgOIv9IEGY1/DGEtAV
mFN4eeNgGUQ3pXrWsB8/931nVBLBYD25hz6c5+53c1YjC9cSfYAZEDS2wyZH0dykqOstix8bgQHT
t1GRk25LS7st6gfhWr4UxwaauUo+T8QjyOSkAnNeVRxKcvDLBSCyVmnoU0mALBKWx6QcoRItHNNP
e9qcOiwOe65G0d0d6d2zf+62BihWoEQDMzsoFNJMXSKNpl7JK3HGOwe5Hmaje6yafCecat6RRey7
t03WyCvnQtrU14sx/goTI8gPlDKb5dAKyCC7y9nlaDOwUXCaaJkdfI2ok659wyBLOJ7wczOma+MQ
UN1RpyPNtirxwqCBjQ/Ujgtz9Kae5zyaH/5GrkEHWXcWW+ZG1tkgzIW+JCdkVhjF5HWNs57KNtTJ
L78eXLSTW9P9Pp3CVeYqrcYxYlcdXahQVYf9mi3WklleQCfcYQNuSjXz/pzmq+DPCElT53KXVVyG
5F/LvjYS7IH2B9F9qWPzgtBnbUivg4sXb/9NvYw2cuhunQZNMfBboZLSiH5lY4lOUUm4mycU/5bF
fC+DGVZuXGuDkNarbFEFOW+LCrlE9kOpElE/hrhkkrrbZDMKSzoiY0Wa2Il/2z2zPWljhXat2kOv
3KqJf640F5nuC1w5TmhfT3uxae45Uagzyxfet/285gaODUS0ufIJkYgILaOwCzKSpmyigq4+nZa2
ABd62sliTe7R4ON+jwyUYKoaRLKOlhnetz6R0gpOpYS8+p98sQGRGJeMeWS6OkCGPkNXxZAbvsBy
QSFGuNHINOr5vMmofv4vrvJeLZ/adt6G6k5oQh77RkUhYNAhGClNWG6pOjOXTqjSRRpykxb/3RAa
yt9rsvVxBlf0fE32F5xi8k1Ijd2eqZYMYEfoR2gP8veuYgCwuQBeUhkAbDeXWbOYJ0MZ8tn9XWO3
8xLyyhdKQn0BbaVgdicUztKyWb4KIZh2X5XfVRhB1bfm2jmXZEvTeOY5dOo38dt8MZBD15tTgOxk
/Jc9c80cIpOPyLfC0EL34FHWwsT4QadMkiKnfID/60McB6551RrrP8ejMQN7KrG+aMDtjB0OZzxp
vWQ3N38+S10UrTC05ewB1J9cK55QDsG8GH7ingCt3LxAPmvtg33RKMGstdXaPKWSk7miTVMIzH4U
NnTifmz9wHw6JLu//Sx1NmbBPbNgXVs/uLB84K3s770L0b4Z+80O/N5kvMdLiizWUYdk7a+/K+Ek
4hp66YQjFlbHfAHHx41xIC1Hh8KFSHbvqob9Oy0X56+bgw3DvQZgZv2jnoQVNZ8CGoAtM0x/mS3/
AY1FWR4bCtLxad1RRuGfPr/El73AKVJlnjfe1BTHZFHaTXQUs9KcdpN8KsB4AErQQ8SEslBVYj6W
zeZo3BzQ9c/RpHdkurVDwA8VRwsPQaoH4la/z7opeVpKWRkoo/PoDHQcgsb8SPwSEhsYqJ/pX56C
xPqnoZbyYl6szUUdaFHUfCZTxXInbybWOkKXaaSbhpVbix/NXBrIxhsYGm+l46aN5F4QBByIkf/Z
MYP8ggiJQRjDP5elgakmPzPo4fuR9XU0QUqVLAB4s+1SSghF8zXsXTTD0HVT731eSsxMnzZNpKvp
6NVszW+qUIzkjO6y9SVsO1V5DOE6y937q3idCiHzDfmaFqd0oAUkxMQYyPIfaejB4N11nmyf86Y3
vNhLdtRucP5IxWOZ8LAv2f+osD9O+7/G/nk8xZS8PKlw2A5UrF9h/0pZum/9WH92O9/k52iVH7HT
ewoAkAq/Ky9bm2UkHT1LjL8fnXXD/yJleq5D/SfUAcwAZxnGsk+FvutdD5OAYBLhmAUVwSgC3T41
FPbqRR5LMA6bscft6FXLjRJ9DwKQLBMHVZT0JYXeeaEe7TE4/MEsqr6Sdcb9TQs+h2ebZLUhNlZn
0moenemgs0Ww/Wvu47xV3+q6MwHazhstgRVD2gcBR60fpR3e7LrpDEaWPAT/4iqGV/kvZk1ZoW+N
7lPsteiIXV/WBSqAWPOcH6+0Mm5nd9HS7SUzDvnL3Ir3JfA1KI4IkKQn12CHNoOl8Q6u7kEFH1WO
QaaeikAbnr1WuNaYlXMQuC3lWf92iynCef/Bby4gzXEZh0VoByzugHG9Fn13iilRS/z5Kbh4WdEA
nFY/7inc2ZfwGXYHUJVzUvi0VD0Ha+8v4/r9DbcCkx5RTgc6/4atMC+OGvN2aZ6oPrqglkXIMQBh
l7hEXBCKCo671L//5Ksm1KReDaEDaj+pWLICTHp5vQNSlTmc3sz6ROMfgxs0UUawexNXUgxTOkns
7m+4niYtoi+gwxxLY4S5tMaU+1mUZ98dUVXw2d9f27WIUnjBXgRcaSqtveBaMYTjBg0gyuxPO6wS
XMiV05wQpF1EdOlylNSeDWrD0Fjj4H+jpM6S8E+94JIqhqxCaxmStXD1rpUkI2hjOP2UlKva3+Dm
XvYEyqWyv635JP35ODtTZP9q6tC4M443dM4vOVP5kB8SSSEMMHQe0QniLlBN4bkfMHSuRfkyssyl
ozeiRPvcq4PEzCgI+0n09HdR3EVQhYXrBCQVV8RJcRkQHFCkCqXJ2dqAZb5/ZMFrShPpW3rYMIGH
IXMk1mkpenWTcQWUQXPXp2roG2yzkmMfD0+JSprsZ661FRbpZK2U8T1vl0rAvbi5DOGON2lNBtD/
PEXBKupbsUm7/6/Iprz+VVgO1UxeGo6OgmoRz7jo1EKvlsmI93kMx3tx3Bw9DLRJJseHssWO7967
bNHh1OXZkSGa7mhpn2s1wZvvwHjlb3gQEMT+5mvsOl1SlMRXzguVmktqxSpYanybnhrmo4ylWyyk
YSnI3pCHOMYL3ZVF2IA7veRUNpXFgcI+pr/egDF7I60VSBmY0kxVr6b0zFbSEjlvUMxze1t7vaE6
5PFoJJkJpUVh30QBvqw40pNoZIjiIAvYajegIIX98/3TO7dx+6eQwwDn6OhuxGho2kxc62Gawxb+
QqbwaUeJxeX1cf0IiB8wRnYWUwe6NAlZvIGkEAVrFyr2brjkpSS1rmZjxmyaULN7mz8Z6uClBm5/
7Za0VP/D1m5uL0cp4zD7KAl5nYOk7B96B9qDCiRIQtf3waPkHADYHj4RDIqg+4va/MLrThQCER3t
NZh7tdzWWaYIgVJOwtGLyitUZBhMH+zvtafFFDhWYqaqwTZkq6+UCK36gI+QqU9LG8db8YcXDJOo
7+FV+NZLjJ+NoxlBjG5p42JrBFarKiH4nHK9WMlnHfntstx0eArRnO6LZ/S5CXig+8bxn8TQ3ni/
oVCRIiorM2s6vf8Or+kR+GcwVULKuszY6ghX6cpvUCv8pYhU26dos6YBYsCYtV5+tDS4V5H+n7yD
iElD9POibVxkyrWdq10jZyKJyYP2055Q3D14efHP6SNQEizIEKKz+wE34/q8UGM0IWciNN28zcCE
K21WK2mIG4v4VBZVhLJsCb7DP/9+fhNBFP0aJaPJvGWOokj87v3NfvN8KOG0Kj+7oz7DOq7evGvW
Ylpjp3jcSyMWlJqJqV9VbbVOAPHhXrpUBn/EUnqzAI4ZwhN6gUouGxPz2jug17gf0tJgfIBJd9aA
/jnI3o1fbk0GWUP+WkkF61CO0R/vb4B5wX8qJDpbwgmHuYBhobHO9SWu9eJTipqvjxUKcvsex/MY
n4oxzAB5WPRgjafQpVj4g4t6Hlvw+rm4/nTZgaBr2FnXrkcdeMrb2n54pLKokPPnyBf9+jNph2q7
35PpHc0yvD8mZzBZbe6NCXfhy5vQpczcyuDfspoJXMcIot52oFQGyO80uK1Bu/ZsPZGAsVLkJltk
iEIsG4dbeZjHIaW5OAVfZFUNI+L9bb32rKDHItiQTOHe4f1fBzlZkAndu071OCXKO1tdt6yjlLYA
Aw3Z565WQfV37Vewkib5PVNEp2wTY0No/OCQr1UKnY3w+31GcdLul/jrSqUszZTk3rRWj9GZzlPm
kNEAfY1nd4EB33/5t49Dc5G9oxASUiwu3WuZrsogIIe5BQ+0JYkAyirXoL1+o3BgJ19+HOAGV+XE
7DFAI8wbbnIcMD3o+pHjmGmZ4CM+7ATg6lyvqPP/oey8ltxGsnX9RIiAN7cgSJavliupdYNQSRp4
JLx7+vMlMzUxu0/E7NhXM61WV5FAmrV+t5rueJvHVXJt0ke/1I/5PuGkOw2tP7rdiz1PR1dfMEmn
5vDodugklieNVmpDlZehWgdbiQYA1a1OQZm0skikK4n0rsDZRRbfPBEh6fNT5cWwo8vAGZfuksLq
1lH2HFQqcu3WfiPJsTyFu8GEhawDVPCmx6+VxMubF0lnBUUjifQph3X1klAppkS7SgqyRDEINCvS
GoysUHVoW/UCLnNppI2rWWyq0cAqZGnKgpI7Ih+W4jBPJHRB8Z2wUaEKKhTxtrSGNOgdQSs/KM4W
CUsOeOP4JbopEFnrAUsu3Sy/kkyJ+GORGktfAvQaSUu9Q244kYYHBdaQ1hI6VB1FLVvA9z1r/PES
DoabTfE6GMPuX8cGR050X/YHhnMFzpjmuvK9SziSw7l4GRb7v9TD0s2KPo5L5THWwJkmC8TmtMeb
RlvANWV3Z98wH4UNA65JnPimQTVbz9zLa4o7cLdOSjKnO8HQjuTDDPpFWpU1FyrcVWZ8FDeQ+T91
drotcFu3cD/UISsJjwMIp0tlBozZ/YsKOSzj4SAB5MfkriW+Mi+riynGquVhLGpyviXYaHFbrq1l
8wCN2ZaGSPQBQ3vp2FaR/9DY3Ro9FnMwzp9LMiKwAsIveEeUqNIKO1BLIWamzdjAhxIPkDmncnBd
gMIep/8PhE9FcJogXPz+vJidRMizAl/q27xPOYw1rIeRIaZHmLnEvuUBbJ5FXWHJifkjEMypKk3v
OmSt5FVbIIWojtGTbN63Q7EatW9MzmtW+fiCEw3Ca6jLVsS5hqHTGVnie1O7iyzNgCDcl8Hs1yo/
9cdcHV/WYedzOT3Bdb/Jr0NBQQrRkXtvGz/neINbn+efgBmW+wYpvsyvxOM0nX0xjM7Y3wL32Izp
FfeezJvxDlfSxhWW+RE5Y3lYY52MigfWDAHpAlJ/iaXoxjaFhew0A/BqFiu9sm9RFnalgM0J4B2P
ixYDcBpyFlyPJvKH5UMQVhMjdDTCzskrsZZBnQK6gIt23y2+NqFrlR/Usp79jS1b3TbuYoKxZ8mx
hPYozstkymWoxAqpAd9x1xm2sVSnRSl7VKteYQplYSpNZ2nbpWeixSTX4ki6PvXgCHDVSf5CO7r8
slqz4Wz2jTcD4dZ5lmMUHdLlJaicbEXopfWc7ZZz2epvqpZYuPvYwMwaLhtr5uYcZL8oNFVt9SqM
QuPr4g2Lc47U0aW5PyYatPL4u7krp5uO1bz5LfVj0pkBQ1lLm0jFVcXvVqwJUC+4hAbu69DkJNbS
VRf1MCg+cTaZ+bZNVBdwZzr1IMv66VPX2EF+Fo63NED4iuRQDJUfbhLqnNej5gWC1sgndGz4LFAn
8GSiLFEs2mGbArrBVaappp+lXimCwODvS5lg/66DfqYVZtdLBnROHPD7bZkGQO2oLXJLkiy9lXv5
s1cI/yBvRh2URZuGHKLNJjw2YyVysypPbWQQvRFHhotKpVebbVU/78Z2DM6+h1/ICOPtxmm5p8KL
sUxbJqtAaZjUq/mztm+n3shT4JAP0MbzyNRJiVGDj2eFg5QjccnKW6BkMDsfRdH3WlSgJDJuO8ju
J9skM7wwsZS/rW8JzbU7tx5QHw8KZJxLS25Bl6gI3quvpCED2C/rsu3HtGaqcNcVvNOoN4ISw2RL
Ez+fWmOQnhgLwQfPWx3ieKFdqnSSDmQLmate/o/38sa+/3ux3QxA636M7PulreTfdxRwQWycfACt
qiiz2mRt6RdkmpsEPeyjzo/iYznuJVohfc25wURNs4aHvNc09lOJ6QaXK1x9Pxy5NBY3gwB6digz
IKsqFVE0qXOls2qUfJdZMtDGGU2iZwpUDpPkOqnTIfS+dekssfraRsFGmaD+yVIA/qZ+u6rd0BPJ
xkED+BWlEuuo4kDly6VzyxmJJ1UKigLlzqHjbKzn0mBi9FPv36i2burC7wPuqvxrBrncxjMwifG7
Lv1QO63repG3uiYlOzgLLkQNaa9uRjkp4xyQb5SzTAZY7IUVq+1XEQydgQ0MIx5AXZox1cK5GD4a
QHFylYR9dIkAA2zqVnmfgBm7dXjCipMyj9sHAJzH82yahPGcJyVcV8s2UjkEuhLQ1z2BSZwA90Vv
zygByYk72uiU9QJ3OZRp4xjHpR6EfL+8IT64PpB14agXOmCAxOyZUiLBeiVnagcu7g+6Q6y9Zpfc
sZIlRQahBtixOnxQNkqWW407q6JKa7yw6Ei5ETPr5ZGJ51CuGBgz9p3X2h6FFhl+8px1ymlmwSCN
ybdPE/zzJJJCmXYGFUmX2nRzIi4tiE/iMZysyROtPUEEJqtKV/9E6kN+Ije6xEabfJJyP60N6/qF
riNUKh6Tq4BPNcJRs5fVfUTOLkItA00wBIw6nVTxNKjyEHWIPC0085spnp3oJrQvivnVy/MobhrH
fpURC6ogVUDVqCpbdMc+6XlLbjU2qjoUSTxJDnlwr3tGuaEcuRRGKFOB1GqeM2ShaE/UniulwLmP
oTYctJ3DiHYsuA+nthfFpWAghfveqJctfLTmb1NJKgJJBjkaww+Ob0rC3VmybFw+p9nSegJPgjT8
E8Io5WC0AFJwoBQ9RnkD6T1FSYPQNDVCQp6pTciISzV90hz8Pnr1gnYuxf+Vn+bRlYyPNruUSoNm
UV7w/vux9nrxl7kW5LfHTQGVgOKtQlELs3s7rfUeQzZ/DHMShsVR+/carDCydaqsU0YwRe7Hfbnc
kCxuyao9TQuH0XraTYhcWHolanRqj/Uqfw9BEHGwZ3U9cU7dhAO6eq02Q65FiyuZlaMfsrYgckPj
hz1JuVm+vYxKQoQhtZ3CM03IJrrELepsLP/+7/3kPzEKwg8DnBmwVgycJd/+H8D74TErtMja+qGp
O8TZCLFVPX9IvnhXTJa2mfyffjFOIVp44BlmFnqQV/+E4urKmfpQHPlDWed9+L7TKQSI/DsSWEii
6I2tac8tVwXH/H//xf8kQ4D4aWhDF94M1sP9/1SwhhEShtm0+V277l3o3gOsTn72EJExg4QbicMc
hNfDdgcLHc0x52Pdntxid0iz8blTB/upuh0tk0nySPWKInBeu7/++4f8J5MLfRuGgNiMG4j4v0BI
/7PP31G7BEG3OFctFlRyxE3HxQ2lhHzNkNxj40LsTJcHZczUzyD8xNjoruuuoibkrYjtZgDKH0Rh
iOyEaA6tcdzIMQfkRKqcvj5v6prcoaI22jqevaHeiBiiUnXyc0OcCziu2i2McuBH/fevad3gz//A
quDOLea2YTognxQ74z/hExNpD2tzsS+Tlx9GSOmUtS6ZeVFk9cTYTUQa9CRNFdT+p2ONtjQ7E7ab
i1db5cj5DhU3/WMwWMa7NXOoEEx1I1R0LJ7WY4NvIsGNmwAdeJ6Y5IAY0ynPDzE8D3DZu3lqgjx3
S3yzpvR9tGs9B2SCkHZDZ7cS10tEIZ0LMx01dI18ShLn7tItGAwjHAw2l7u8I951LpCou7Y3Tmjs
Dmu5dkTqjAWczuh1z4IysGqugL6j/YOAUbQL591rnOCtOlIPk23gGvNYndPlQBH82NspdfX1mMk4
eEGNtTc0MCh1ujpuvaoQ5bXeozZ9tmTXje7Wi4x1SBDodNH+sg9j6HTYoQuJGnhGeGTIaBcCT/d7
c8T7tiXOmhZGdda1ljeO4WZ83Xfig8RpdAaSWWOB0dj47K6m6RFbKKJhry8V+Td2cC1Cr+asX3fM
ABitj2mvs3OxjCO0wE1j0ChGJcXpFPwkbicvrxktSA9oV7WY85Khn1aW3aGCODWbtqJxLnF6Gzt7
OFm2Meiz0+TsdPInTkZUn/cNsUXz8Bnd0IE1yuwjwiw+oL0qi560JBGYI3G/c1f9mPNtNd+pfu3w
fu4Gy8pOzAysZ/gtJA8wZzq9UzVNRZjPvJChSue9elrCTsYnKa+CjjTVtYDBK6VMUH3bchCRX8dT
1clqesEINDMG1Fi9uYltKrzll9pIWdnC9+WBv2Iz8HdSz4ZkdcRCjF0ZGuXb/7LFiIH4nzg0GDAg
MEc7MdQukoF/EmNY9lp0BJ13v4i8cJYYJWsmys8WskpyMTkJ07uAfBwPdrMWbR0NHbkddhrcrTVR
qMlmbQV42IS7MemIR3pa16kDm5ut7HNdz8TiRG6Trc920IzjKd9c/8HkGcxsZu7LrHpA7AqOx3jd
aBrNZB74d/m1sStDvJYVsToPRkfq1XXGFlEkuSiWH+lY7eXF8QrmT1FFDR+JQSjEue8msz4NR+jt
eAN8e7330XDWF+GkUZf0aRZMp2LaEKQm1lRt1mMUtd2LEezBEpu4fYJ4bvI1WekGj7jNwy4BnRHR
Q+bhqCFTpw2eCA1oo/OKmjjky1bBp7qdred5cJcVZ4pjf7f8qHioN2/0Y1Ci8mVoojkZpsJ625ot
i6tp+OHnef9mWHb1UrvGZsXH5CICiWEL02Yh7isnmPQJuAouPNk89yiiU+kMzWg+4cExfkWMBL+S
b9gkO2aIM7rm7BR4Y3jHd7XOppFzBgnwj88+oSrxiACEoK7oeJqO1M3iqA72L2btHhdYfVecFqse
X5ei7/5KnW54zvDdXKp98j5OoeFc08gUZ1F2MskQ8OARMq+9mnQOiQV2K6NlgmeSh7K7jkDTz2bn
eX/vdph/Scdp+LDDzj9lxI/d1+MwMS8d+1wiCmFRL63H2d9KhvFER7ndm840Pwq0UK/CHq3zsQ7l
maGXNrFlS5fFCLv2X124Vp/62WVIsmtOD4SU5S9rYDYV2qSyP9fNcDziqIo+kbpVP1hZ6v0Voo52
45I01xi1ePhoIn79Unvz8CUi1u6K4sY4gZOkd94wd9wmgG4n4CLDBTQN3Tt38dtP3bS24iQ1+Bdn
X5g0YhfiKRIdiAdN4yeU2TYy+8G5roGwnxn1ZiQrw8R+V0Mq3jO/IJtnT41ELNUAKJVa7xYJaneB
2Ks7p/D218M2pmeGMndXK1+W+3wtsTGlx46evAjLUzEI9y+SisPtTM5xy2+x0rNB7/rYde4el2E4
BJewrtJ/oTR+i3wxv1tcb1d0ilFcEfSAycvjPCwq87PLAXw2tip89bIguHOOQhBPNvIFgIW9zyHF
PNb5FZ9tIkLR/pibkuEqOKPFE0uTNiHqVvaJ3WLuIpSM+qKynjICZn5shWsgrR9wf9Hu3HscJx+E
KLCQkqf1RsbMEYtjKX/kbVXUp9VuUc97awtSklqYmomCQyW8OPhQ17p950BtnNjmf8qYi6cCW8KS
F++20X/bjWC+MKyjvK/mbubMyI/qAxGF04eVywY2fmyvMzFXcQgM/clHbGnHaSOsqjoZxZLTIYOf
b8ulzprxbyuY2pecYu1srLDOSboEJuOJgObO+D/f1pI8wG0WX/PDnu5JtP+5jM6bD+5P9ne1XYw5
qE5HZPcXGp/OuLemvoqewOqaO75Y7Zwoj7oXKoo8ukBtpgtaAJsrOTfAd7CudRyvLRrYGLLK/IGC
YjutkceIALcz/jayyaYdHAq3jflU9S//aBnrlhvuozj2/ju2NeOhoqVhc7nbc+Y668NcjCWKD99r
EpIt+r9X7o5Ha/f8L8TU9R+atDfdpM2r6eLvq/9mW2MzJGlqDA/B5AWk9VMQ/zbyJt/RRHYT+R42
QWLn3BuL535zZkJt0rFLusoL2jgKcB2H3yDtw5M9DjvhgDzhh3lp7MQUK9L0wx8/CkLczrNd5sUF
FMP8mMEELHEbNilfSHCWIOb9iB3f+GCRAfdbOAxgrKLCecKZUTK2xp7Mh5U8tHPozM1n7JmgbNsR
/kgdkX2pkDSMsZASlZin0H2yotK7lJtFKnuRDvU1E2Hx3fXn8S4w9vzdHdEPuOkUkIjCqK7ZP+w6
3hiRw9bEcnsh4K9/KOyiTQjZAgVzqzQpi674FXZ5f6LwDT8MIGnEw7nZXR0eGw39OGGssbPH5li6
x77YX/jgP8vRb372h9VCfpISKCqHs7t3pjPy3IL/Co7uoXKn6AXTknveC2+4OP2aNbG3Fl1Seob3
5HabHwed+Z1sHfdxqzY8gLUzXdfIkpJ39m5SDF397XDtnOxvj5HiTTVFd527DJ99MohIUquq4sXI
DPvEJSw+tsO23DE69bg3Oc2u676ndy6/u0yCxTU+5uGyEO4H7llftrIq2muVhXn5W6nrQQmlovgo
QpIiqsOSmSHF0UsgTlnGuoNCrTgVJIxTRdpRVuDX0u2iSpZQqIeOHdGqtnGV+qSPWslecaDQzynY
M5yqHOAQXx4BqeeJ9L86Om11th7FW4Bxljq2ZAYEf8VTmVYUV7IpVXzeQV7M3MZmN2OcigER4Oe2
Ysr6r6kXNdvyB2g5WqQdlP240u6j1mvdnxp7hbogCvQ0NqTaJvu8LMcz6ppsuBtS6A3SqbJu72J2
nd++lA2TSuc4i7ypPM+E+eVnYxycITGMFkDDSNs9/G0SuZo+EFlvNZiYKko8g/kG66WHfm8/uGuf
lt8mLxNTR3zJKIqPhHmmlgUwW9W2+Qjpu3n+lfiDrC/imUhZwo5XAvT384TCMSTypq9ETPBDhk8r
XUsurpjwDWmHGjcYN81wllGNRW+2qHQShRhFtyS0/ji6PULxUjTTbwKHqxmBJIYE79efEDq7C6vn
FX45e9hNny0WBqK7plUKyQ7uVh3+DwqyoDjP5TobV3Qtco6ZSuVvDqhxwevI4AYVSxIhgAvpQXIe
Y5Av1vgvelYpszH3VbYLm9dIKAbfBd7jF1UaF6YhYTRNL6Dqxw4a41Lrxw86Qk47uqLUrX3/nDLI
sB1eqKVAy1dtZlLEiTPbR1OejtAY9+xKwlfH71TEonEQIXiv8EFJgpBfdeNKtFYYGZLUr7LOpUQM
7bi0lipKIld/pukYbbwSqy0zyXNzlYSwUp6rPkLbIZTRdVFGsL5oJcRGFySha3PFrUJUkPLAaA5J
fZrKCXm3rRIua/RQMzuLJZkzDKNpW8vDJ9ys+zxYvMW4h+tzCtJvAh6NuNJ974P9mi5iYGRP5AdD
+UhfjBUtXmCAze7hyBjBsZxsjKAdLhZy6NnkamZFS1T7iMIwV36pUECLY3M0XUldpAEKFEDr1DKI
Ax/sBUUGiecVltCrdo2IPpRuzD5fgXs1BarwOt8MeejaQsgk7BxKPrPpDqZzWBDh+JsA90xAWaZh
6wWsHl/CizflrFQi5OE9zTpRo7FgYgixBMd6ELxytcQw7wTtK6S1d+1tQ/QRGItNLN4NPV6U03ex
7QM1tCEq4Nu4daiJ8OspA4wGkR3Fw7SikxzUHw2vek1/YFnIagDUJhUHlNSSR/KFphQstfdUVm4H
/qdRx+CmUtdWWjoLCRv6W25t5bVZ8VtT+6TVsFMNEgvJR2EMes0ztlqoQHju0YAAw1sql2Mv1Q/v
u0ownA8IE4GjaM2zRgbO9O4XogBlbuSEfsbMT0VJ54DbzNvCmeDGm+FO89Da9Of3y0KPsrlRbnZx
Ta7a9raRCza+axuniAocw1pZMYJKFXyKdez3kcCTmx4hKvZoT0h+3LfvJceC+dkkwbfjdI7ysrlg
LV2W73RtxY9Wpgyv8OWRVX0083omcnhzBnD6cehL9y0/srJ+KnzC3S8D/Zj/QZ0lkw+zD6F2w9Wn
rMFzYHiYRvMY/vbfSLradJpm1EaMRdnimqWQT9SuJw4KbXTWHuvlphJnQhNLsu1mydcT44CnDbFE
4xPKo3THA7vW+74GmxX9FDml9HvlTbLRH5R0TW/amzlCoUBjakpVB5Z7SQRNHSb1j80uUqbD2USU
zTGA2rab8e4SqFyc1Hmko4iUxoYIY/lxMLAvx3VvQhQxadC6Hf3gLdepi1ZEH+oRDVXVNRKsD/eU
tUD7uH1TzKg1iown5aps+OMWE6n4A3VjVwitOLjazZW3PQOu5T3vAKjwh2tqStZI6ZnUGa2v+T2A
sOmiand+jx66jQabN5MBPmjvMs4gqXNRNJC9B3KgQE0yq70lGeJq77M6yggmls46zYYr3nlUAIpJ
PCLyglXp9ptplH9xvlEdKUN7UHUpsz24l/yI1rbLndotpMvNrzp8Z2gwzAiQ0Zu+E+BHegbVMgE2
k9eP6Dv55VUUMRMP5PWjPRuiZWIqZMhiNxsTT9RB7CMXYLdjEZayH/T20hlTLERx5EmEqpnXpdbL
pGi3slileMFh+Nbx5i87Wfb32w7dRRpoBQDcUM+LqvSDs2a9+q3EbHG/+LU8CYAGZc2jGNS9i6SP
qEUMIPrYqkXBSa99AyqH8U/O6p5KXnfBRctFtiqhhXpv2gSlX7Yy9gnC7vm5/ZDJ48ZfU3k9F8pR
EYjgRgjcGEjSE2ZOvJaQP4M4egytEcXvLdphuIU5uEe1zMNdWrSjM58JjRF1/QD8GfbD1RqZdgUf
HfnbRmKl37D4r6R3VSau1QA0Z2FwYi5dhwvRokjsZxQJxAkxLbDGxXunOTEtD3bcQfI56KLlasWi
7+TdqW7rbvo51paY7U/O4DZukXjmsgfrxbJ2GQFmEg3Jk1Eculgi6QX5o6GjgJfseU35+MG/XTlG
PcqLVqU2ZDSg0hJ501lrTyMlsfyppBHKB0g4gqwAuhsbliJD5FmZKi1TXV6wZD72aUf6aSESVWjf
Io42wDFGcIfo7tBzECb3IEj25aMdN0mcO5mH9Do3EM91shi0lAmyA2YwvTATg9Y0yZx8C6pEz0XQ
Xq4oJLfC/lKSdVRHyG5vO1kvY7Wh23yZnPQ5K4ztQBPE9AfRfx8ttFRnwTCYZU+gz12+ha50mE0v
33/RGIEzvTPx5La8bnK1LBOCpV1FSI2asx+MBc/KdAd56moPsw4CUJ64QikgiEeRgiz9AKuhlFI5
b62lQEjMg9yhZZpLYq3YAnnNdsMtBXSEPeERDkZJVA5JlCPz0H0ykFgu+S1kd3ajFbu1lkloHlrL
hCA+JeGuHXs6/UEHvhkjuaPYlVTWqdbldDgHeM2Oa9K6fKgqIqucF0HRx3C8tsQZgSmYK5j/LhPN
QdxWVdYzEP3GTAJZGphpBuE3IZjkEbU+gUwMMJmojkhr27AaG6ejQtQF4owqsWHM1K2M1tJCTJ5M
E7pfDKcIxuRPoh1lN2/CUuOleooWPpiyyagbcYkwXnmPBrYLPoE2TXtjI8nqnVlA8JDl7lb28KOq
vFvegCptAWEGXqBSZIphH1lkes0MnS2JeMQ8Mu5mSgfS869hlMIxXAvsWTdzeEs5RlUmt40SkYW1
KTeZfq5Ef8udgrhAbsMtneTuNVeOEy+ORmI8zGQburVpTupuA0qXWosdMHI9B455tALZolOSi6rX
jO48CPu/NSAjKZD3+tgvVBymls8wV0IabXWbtBPjO1pJi7kY/kN1pJkYpT5tKvOJZ6Yueb2nmQen
vjs9cXnpVeDebgWMn+GOS0l9uahUAH1gG8pvzpeX+QF6elijRAharRMoeUO4O/LU1RyruzPWZ8A2
y0+Ul7CMjsRjK68cfWSjRJJn+2yS4YaEU5nC65JYEy9RuZIIGtzuiujKWa377lZ9a3Wg0TlMTnrM
C4uT7zyTWMaXUQ9aLbkIhSLPSP2RrWRBKvPFVn77P29TKSezYZQv33Q38KYYATgl1DGSHIH9fpZG
VELouap3ULzZ8OP9iFBuxiY5bm0XZzBbwPhATiahY0pGq96DM4XypStt0xBm0sOr1NWZKrn1RR7R
O/GrIhXBoP8J+EC+Iq3RQjwrL2hr9PKQkQuhm3lEW6hN0Y84p8rLn4hwpeAgyEcu11aZ4nMl/x1I
U6eCQrdp8Pv+qOjUR566DQhACy6VjDAnGIdXpLVeSsLDlAO51NU94CtAA4zyNtPrOKRgaXR6+ezN
fZNxEfJhSsGKcoejI5RHbYTNgeed2UJ2YnqI3WIFEkch70tmaxwDoQrEqwJvECG8zJt8GTtHND9M
gGDzU3QYuc6S0E3v4aGW4EOorP1Zue1nBo3wM2W7Jj/LrYbR1eISrYj1EhnqizBuStdsRHKjRNb0
X+haGCgjD//pVrEp0CZzQhDMkwc6GDB2geuGd0MzKvMHdLxBY7BsSVW45XKumy2VPKrY1Vc3szmp
Ml3l3+pz5kdRhilhKVpyqvseVIMF49+gEaVD1CEqqooab+rgRlX6mdtJKWSpToqqnJcObJTyJjUe
LDXGi+A7+h+tjNH3AlTbDS1Ta10/OyN3Nnm23eAWveNUrbkhCeF76LgGrQZB8SGlq6p8SvFWs9Or
npY/4CCTr1fBXWbR3WAylQOi5wCYXbW0FHjVaBwjgaP5XL0QVWMe66k3t8ii6pHtjCgHKVhTpTac
gpTdaOebc4TdLmO5TCKIkP7K2xRLtyxjLeTt8mZS+JznlLImrlKLZa40ilzku8x1zpjJ9KZzNnSs
A7pQeb6rViBUp7x+1Pgo5HWeg2Lx1gP/JuYPtjS3t+cQONF3T76aYGnZ1PJeokNytCJSS0T1AcSo
A1mXKPxLNUDGhnDgmRk3lgdGPDurCPUl0oy2dCL/SaX4z2ELiNZum06JEtEZyUc0OhUGzBZ+D9lq
eyZGXFq4//h0lZCIXkzW+rrBl65o/sofnY/SI7JN6RLVctAQJuMcd2KkGBOAh7W5ad405NJl5RTY
jCbYzEvuG/I+1Po9tZBVmDSD3CYeHgFM8p0oNyB1oodk3jHGUYcsDTiux+eG41vgQVma/bXuSXYP
Y6VYPYZBime13UffjmoejB6QoEPbip42xTqjYzyG5cHqGmqVC263YWEijpFJ2ac+94JVSI2hTqrq
labvj671VqNl+C3Z5RpPETR1sqwcFrlVdavk+KssG4QaBKMPKx1npb0OrarchBfKRLAccQsFlW1O
Mv+CuVxOOHKR4i/rrkgW5CciaE3aCywvzKeNJJW0AmPSn3aMCrzYr1ouC7Msv1Dm75s5XMn2D609
AaOTudo1UiL2pVL1+rL55/GpgC3GbrHqwMZ41Q6pfXwrNrGcuaHE9QoW0GpNtYmCEuifprR3ZZkx
mL4M+MFjL39q0LTQO4mWOfc9RxkX9Xgz2WjfGnjpwdf1jkEuBV2YLCoq5lCVFCJcKSKW8SDyZ5rh
zH8wqrJG2y8MJocGMGJTSWbxSdlC0oPkLftu9aaA0lH3klpTruoD69bizzNywuyc95Y7VZ847mRh
TuayfOCh6cpXau0QI4ChDBENU1QeAS5ZfY7nNeYc/uKEdQ9UQkUXaG+368oiuquYQidi5G7ycNcy
dL0pgowcv/cITJfdpwXPqQrWGJU0dGjzPWBnVs4IXq4BCJWipfXl0TZm87kJJzx/8E63UlRDzlp1
L825vMJcVX2hSq5ZFXjYKtGlThBYcS+45kms7bgvb0YOyEtHGbaWtT0cFmNdGDbhN/V8PHfI/jfv
BbsY0XMSKz3Srs5/b4NJDXUJqtYuP04V6hr/mtv+4oVYnKxsZsxQQKRy7IEiz/Op9Ke9/53ZnVi2
BAfjUb3Qalt14neMGJ6/jsSVuGFiY3ghTtY7Dic4dyng0PVYgs5PJBplPY8lsV6PS48oKr9GNZ34
X3u+zM59u7eifmtZRv/yDGjdt9qfo+VC1u4Br1k2uw8cj3TqQaz9/M3s+kG84IpLm2u68PlQUTko
ugX7jsQv70wIgnsF88vnv7aBtXVp7HQ3r50w1+PRJhUmqURpo6gXdkBdkHH8IjdxI7HHEy7vOTHX
Df2XM+brw+AtvgCpob+zntqjbVcMXl3pXwi3iUj/sY9VPIZFfZjDxR2jaYIsCZl/VlzcejWYxVQI
Y342gmqr9xPaXBT9cQEFuBmx16Zr5TDnzGydALbWICPwNB/DuiN1CstxYSgZwjJ3O4mCST9lXDBX
Cv12zvngJybbwMFQ75reU4rM2BaxkVdLED2QFFVMfuwslrkdyQJntb7Wwm+GH8JrUbVES+6tj7hI
Z3EhyNdumURXm3cFcRQkO+N2ee2YGtfd9yCe7nNUj8J49AQ5mD9DDuXuZ2f6fgkGauBR/94c6J2q
cz5vi7vEIzLzDmSYtIN3v17hnAgg/4oNBfoq9nTk1k3dzBKRknqPizufwBr9o4jXOXDEd++gvJIW
tw20TQ/NUcBhYGWZ8YQyxvb/QiTDk4kHN9qFw3yKCi6KqH9IqGJvPPcuk2mne9zgJiW9QR3LBiIW
zlUt/taFsirxlQuhwLqxfA1B2mkOVIkkMmkJvKr4GVuNVlK57EpNveFer56VnFj9kFLxl5x+C5ez
+imWdQR8J2YqwepoLqNsnDVkh7EP0j1RImV94SjIU1GkKclPt7OZfC0Wa4CS3jzNAigb/T/RJwyK
sY/D+5Iu/WCGr5t7tEZ4riYL8qIoAtkiHRZKv98jU6IEMuJbIfrvnk0WR5vVc7qNeC/E56kL0/a9
mCo//bUyIR6DpLmYzYepnlxyJUbpbVTfdte40+2PlLq+2NcChNmrzcmGDBrrt4CbbD8L0MU5JObR
yDYnIZZW4hOVysgpblVJxpe00XAwm7pon7y57MLrvk1IM1PTZuLea2/NWY3PFzaaaTizRzsxMp7Y
WkdKCty3r77Tpse3mcKDmWQ+QsrlhDMMvODsTBXOkB92bZeWcRVjXZAO9zEY+fFBf4fUx4qWx3yY
Of4MvJR7LiLCsIsiY2jlqe8W0qm3xvS68zz0Qx8jmrINrGyMI33ptqhH/LSvWUkJ4IXVheCr4eJN
a15fo2lHnkQeQBAhXM/tT5Vp9ObLiMMqWbx+gzKq678rzKtvhHdXd8IO559cPlOXBIe5n9PIS/Hu
7Dm/tA7y6REQkcT7YenW30sBBndHXyc+5qCYL025OA9huSzneY3YiBP4svurY3pxm4wMphyu+VJv
PwcXSVkcHvZanNZx7t77rCOfZUcDlODqDj4NmJUfyUF1nwjxcNr4WMt8v9he07/43la+IxfvXznd
at5y6eaAco3zJe8G4y5IOedxjO7LnV1bK15smmzzO7JoTrW6E9NXavnsYeTl10OcitkJkgyt570N
+v0L58X2QBhrjupjiPCrQEHw8KputN+hICrv2abNawn/XkvrlENo9/EwFCDklr/41yyg0osLaC3/
3vOOosLkEmYlYjB7fD/aBgVSZvsOaWnwd+goakJIdhsjll2a/TOjE2CL26C2q6SkQYK368V90BRO
UlrO+lSmmfUtNEXwndSh4meRV/MDykfndd0sVlnkp5eos030S7X7YK9jFZ4mcPstts10eCBqQ/zN
3cbNsGBa+tuw3PaSZ+w7Wr0vM8r7byn9ENOo1/Kv1oyay2RP0dXzzO3ikLr/3W7s/C0tPP/kRVVx
WY0j/ZiXaHeC1a5hYmd7OxHp0r+0rsORWhj5kqCwa/qr0wTFr00Y1qcxHPPtXC3m8BPt6xYkKBsB
AN3cWLq4qzJOlpQUy1M/4INk9hLZWbVRdS/htA3j2ZztpkmWqHUQmprFcsUmvv4oI3qxpM1G82S7
6YIwZHMfS4KZnz3u+Mcjm9EN5rv3yWr7+jKXKYPjSeq/J+4uQxM5rWt6j3Zzzs6cS+JTOO/ZE2Gv
Y3juqOA+rFmx/rK7KaN7W/4fdV+2nbeNpfsqtXLPNMABAHt11QX/n5oHW5LlJDdc8sQBnAmSAN/m
PMt5sfPRle6WEMuqwt1ZyU1iG4I3sTeAjW8QeJEPqn4aj/iLBPfB7nr6jmjYEuEluhLk0EMR+Ro/
FqTVPNtOhkU1n2sPEtMPlVjg+I0/cSL294FvJfbMp9YjbXZGvIXNH2IDMFN0LVbNwSjE9XuL2UMk
8IW0POy/pcxPIaAOQC8A63hABcnJmwt/Rr+my2iQbgatYPAsVaNvwYeS6tpfQSE5Bzynp+foo0n6
yRj4EFQHEa8ieszBs6jmhFNkG2qLj5axOmrYZze3hPgN1JKAGIVkf3OUxmPxFoACCAu96raEIQCQ
RAo3GpwHLyD+g/29Hs16bNps5teaVAQv0R0h5Go1OZ522wU81lPflNu7DtIjPCEymt6VVQyOO2wM
/CIeAVAEJC2pCB7YzwzodB28JPBWdITXiQJhZs4Hco5lUAfvqrmOtjftDF/ihKGoApWOAO0FDpAK
LK8tKQOIkBgaAcl1FnynLP55QVTY4f60A/2Pz/o/86/du38C/Kd//Bf++3PXoy+UF8r6z388dA3+
/a/9z/zP73n5J/5xXX4euwnIhJ/+rtOv3c1T83Wyf9OLkfHT/5zd8Uk9vfiPtFWlMu/nr6O5+wpX
BPV9Fvh77L/zX/3Fv339PsqD6b/+/ZfPsLxW+2h52bW//PlL51/+/osA/eY/ng//56/t8//7L6dP
zacSSkH/HOq/f//Xp0n9/RePBr8Cxx0G+BfKfkzsTApABb//EvsVUiMomj4oFD60/6D00najKv7+
C/6UwHk/IgQ6FTHsD+gvf5s6sBW+/9KueQTOIrykfCai6Jf/ntmLD/i/H/Rv7dy868pWTfjTlgco
rv2cAGMeQqqLApnChMVYgecENbqu3/u6/H7crMQf0AWJ3qP01WUyRFXW9rchLVX8wBf0VA56GuIH
MkbrF3T3zZTkRFQXWy8aCKdCePNjYIjAHaevdnwx1ErwyIoMCnaMY1yU2x0ovhKvzn0Idadh9Lh3
NfCGVGermcsPM7T2/xjpCqjs5utVnQAGPA3XKMmEJHlT58MBOS8UTHmX9wxAf/+Im4b4Iy6BjE2g
K7cOMN3sA5WIuVtoUi0bwMMhAOnTgcHkHQ/lyzoB741mO8TrEbQDZBfGAJLtC4BbRkAyLO03XMFP
MOSWQxs7wK45ouQloiPZZ1youIZPo+TQmMIGDjOMlnbAIwZzjHOMoDjN6BDWs1BBbpaTiamsBsET
J8EkktMyHGCdBWcBtSxVm3poWz/0RIU3auZbmAxwheE4Ny9hfNiA7FDJGI2gpeHurAHtVoNXnQfo
L6UeEWY3v4ibj8CacryENOHwEVd6oFtxBfZKbNy6XQ79CIJeuvU4vgEkuuCoxQFMvinRra0TP+tF
nwD+RGDWwisJg6sVIpSHHIIs+syrOxhnZyDQHZZw879EtAhzcPt7XR/hRG50MgQA4iTQrKoI3qZw
V0vh8w2+omhgmHwYwLaqj0J72wNkVgyhj5MPGkOCXWDBn9oiqc7oGAIiOkIfmiZgVdRXEBDWkF3P
GrBiZ8IBbaqbQd8t0HG/aKByAuvcHfeUALq7iXTqgMXFox0t5mQGnCtPvqfxv1Xu/rVadtt/be/V
+PWrun7q/z8oaJDf+VlFe/cky0n93//zogh+/zP/rGqc/wrpVg5pB9yOBRgqKE//LGqM/AqOng9f
0V3hE8qFUAH6s6YF/FfQ1FgUM8gOQlpx57v8WdN8FElQjvBGtjP7oLwS/js17SVvxvMptJuwKUe7
rtQzSVnc19Di21qWdsQXYK0UWYJHz5NngfizgD4vmK8NjjL+fHAGt2At0bFK0fx/hGzUBxANT92G
3rWDns0bUryhrOImSsOonaGInnlJDMSB4+jW6QC9yxJYtQ7qmkzf9mF8GZRT/c9EeXEs+FeCsgsz
Pps5lBaYKJacpfPi/dHo6JADOuY4trUvgXAxobx7Udr54X2t5dO0zo7fEqv3+bTz0BuggdKwlG8l
Ocg1g7dJVDeOE7eouQGcaFdgRIBy7VV9yHl33gCXe3RaK+EusvUs4kEfcbN0WZTysQGUZ46+DcHc
v6HU9coat5XngJ5bZ1kj5DnEBw5b4+kjCPtuQQ+t7OQ+OGkCmHlon3Tee6AdxHkIfLZxi3po5eeU
F2wReo7SqJl/zxbA3/vgg1vMrfzs1m2c8BiGmIO9g4bbcIXN9txtbCs76xHYp82fItDF8h60igxv
76P66ja4lZ5ZhcYY6E74nrT9UtXDVdkMbxCeX1sqVnZilcQgbKNm5WZI4cB2XKfs8uez3sP6vxTj
/ynjoZWdYEWzySdVlKKTAAl0dO1uQVoYwbXI3qCUvzZ5K0OLAEwfCoZFClmYc6BLLvP1y8/n/srI
gZWeWzjG20qKKKUr2zvfT32u3Or4fll4nvnLUgxQxsqjNG7Iet7AYesSfdxbt3lbyclMNWQ1yeA7
GIRXbGvOmkGlbkNbibmtK4Rc9rwPF3S5ff9CkvUNxcrXom0lJpRWSwK/hCgdPCYucu5N3+KAVx/c
Jr7/1GelFtx+yIAB1Jni7eNjOI/o34WOMbES0weI0mSk3M/x/hfQ43NoBdHf3aZtZWYhTRvpOTfp
KjRe2kElP+LuObiV2f3g9zworehhLAXiCmCvDN4o0elWDg9uE7ey0mvVNgQGvKuy9z+sUfilzER1
dBrbt/ISwj9wOC5nnZYD5Krq6GaRy1s2bT8uVzZLu9nY7NXlalJcd4IED7OQHYi/uE3bSksTNPGC
N7cwbdGpSUAEO42C+cltbCsvfcKKgZVao56E02Hg8Tev2RxjYiXmNK4d+tXwfhvJ+rX3psc8+MNt
1lZSNqGGMWeFaI+0uZm7+QYGX39e+/7d06xvZSWtghDA+FGng1TNZVuy+WEG1Mmtfn9XDnlWTtho
PBiC9DpdA/G5jsL7po7f2DH3v/wPdszvwrLPhh6BqjdynU3qQwQ+gWDXRQsKqNuh0FaawetnGewy
w2k2w7F98u+mVrtl5X5XfF5MJJRPvDnuTRp4/vtAFAnLCrfV/V10/FlIalBcgIsfsKHx2SRlVF4V
c5E7zttKyyof4ZsIUkLal/K3ltWXtCnddobvuivP5p0DUVWLfZXI1quP8YKLLLhUb5kcvLJQqJWX
mehhBYSVmIp88UFWBFkQXGq31KT7D3029aD18cwEaEK6zN552Qa/ARrlGBUrM3NPgglLscAlIEpA
W2uoMtbS7Shry01XMoLaC+RoUpAQfoMEY5TM6P47lavvRhjPYlIPWwHzXJSUbtT5oeUBkALScVP7
7vH+bPABuAE69NjUmOnv8Mrz2yyZW8CJlZkVHZcMxs46DXCYvfOmcvlY1aNbubKFoAFflqFQjQHR
pH0A0uNuK2q3YkWszNTQjpkANdr3edlAB0t8DSO3T0ms/TJsNdzPJsib8TW4aEBipHXw4LRKiJWW
BZ4N8EAodTpFLXj0ffNQyM1xbCsrwevvPQrXyRSU+y2tFT3UddecuE3cykucBPGGAS4ZHvb5N3Ru
KYSXltZxcOsgu6oFpkhBiTXoL3kCtfKnoTXv3SZuHWNBpS3WgSDiBVXwnaAppBTczt+2t008k6Au
RIUluHlf9Rp/Dsnmkji7mcPLClt00cSLcDJpxRdyzDjEN9Dqv3MICQa375fU9NDywrcUrbkDHwj4
bSlv3Ma20nKsIc9cUmwNYQhVDg140LnfrJ5L0mPmVmZyoiDAhIdxiBGQOMVTS32EQ0vpsj1gdCs5
uYQ5Ug8VbhBoNPm9pip+yrJ1PXeLjJWeFdO0EVOk062LPhBW3fG3vDP2Ef5yKMS8rdxUAewrdB6h
qww7jhJqiskYeE7dNgxu5eY0Apk8bgiK34fvW1Me4STwxt1h/2o/mreVmp5fAS9ABgPMRAkjT5IS
tX4Cs+hIy/LoFnTrpgnNPDmZudtSPRQnAHueEEHd1qKwUpRFwDTmHmYPqGebeP38YUVHxWnawsrQ
HL41vIdYWcrn3ksh7KATsPa+ug1upagk0JyX3bilXaAeq3H9Y+hP3Ua20jPjdeEvfoA6vtZfasW/
4i5bubQjaCys5CwA4B8rvemUNN3vnZ+9I8Unt1lbiWkgf0ViCBpDNUO9m6oWYkO54xqxMrMmYzm0
G+rVBI3Vg44nMMBGp54YImJlZoCHXQMm0QZJGHMPs4l7AiVSt5BYmcmh9wkssmfStm/OwpbdQ9rH
Za/HrO2MbHoGg7fRTwfl4YSVsTX1XefNrZxclOdlAFSZFDJPF7BDeoiN0xEcSDwrJYttJ3REgBpG
2/IRh+YLpkK3VcKthOxqItaY9PiQDb+vcvYEnLBjleJWSrISfTZeMp2Onp4ByeJjUhbhB6dlwq2c
zIGKkJL0fhr1+lILAs+12aVxj3DbSQllpRJsMZM2Qf/gDRDazOflLZ+aVzZMbqUlzH4GgBt8k5qu
vBbUP4PU151bSKykZEqUHWkwNG3938pQ34uwIYnb2FZWlnCSlIDM+uDtlvAnQv+Ri/mj29hWWoJS
CeMc6LGnXWk+1/32u/DqwW0TZlZW4hhXTlqiTx0bedvlzZIYXHyc5m0bAtaA9rc+yAnYKeuTNlvO
+qB4o1Lt6feD4wmz0pIJ2YI9sOF4UtXBJyhIHKA4c8ZzUF2R+lEoHNOIWTnqQ6jVmzp0OnlQ/776
87FW2Re38FgZmilfkm3DcoSUCwRtwg8bE7+5Db0n17OeBCcTtGBDhAfIwjup24PXxY5DW/mZs3mB
gwa6hTmZb3MWH+t2cBzays8KMtETVKP2hl6/HjqAKQ/gUbhFxMrPUfFpKmS1pSX4Y8eqNvq87Tzz
xml5j+uPlqOVofUEpfOaj6iInlG/V8AaXzdZOb2x2F8ZPbJyVBsRUbhUY8dn9HOu4EAB7c0np7hE
1tYZNtHaq/2kDE2/97NuoJo2xm51y0YCQRSJaxbjORN9TojjSjj2kKh1K7i2P96kvIpARBOJufBr
EP4PeRC47W+Adr7InqD2M9jEIyZrnV2ZhfVQ75cPbvG2MhPabdsKM2EcaOv7VgxPjYp/dxvZSkzs
91PGg3xLIckqThv4a1xmTG1vxGT/u/9ghduK6n64tiToEW5VFlN3zIta3wJEre6mIi6Ko9tfwUpS
KGu0XAk8a2YDBYyUdJ9nU7oVl8hKUQXJnHpY0V8G4fW0ouLEhxHVz6f9SmxsNBBcsQndOuyhYqo6
8DZ2ywidcOZlbuXFRgTN3cjqEujNtOjkPej1HzYjvvx87vu6+8F3/QseCIQ+GhYtHn/aOToP4TgB
Jdhcn7qNbu2eM4Gmcg9WSgoRr68xhDwP9dY6PYJTiHO/TNNwrSd4DuCiQgrIE2db+yEn1RvL/bWw
7P//2QY6VSC2AlWNlVjG7yHkfZpp5vT8g3lbiaq9vIUkCcpL7HlNQgv2eWVNeXCLuLWH+pUPN9gI
E4dMbXGAv/dJM7mBATFzKz/VPHc0BwcjzSoIKhGAaoapCd0KemglaOHFaikk1kqr1gXKog0qQOC5
LUQbEVSt3ExLhOIIpd/L3oiPFMQ8p4jbiKCiD0YcESE1DkWKJ8j/3FTGd2vYBtxahRNV3cJQs1Zi
zuATChPa5Z3brK3MBDVuMA3HIvRJfxji+WKRb2nnv5I7gZWXrF58SKvhqAWX4AKqAUF13PzCrfke
WImpZLDqAE/W6ZjJW66mmzFyrLKBlZc59FZqCO8BeMCqTxQHFUqi927RtrISSDpRxgNm3RfZqcbH
rIV37ja0lZNQkTVdx1edUgM0tJkvgXBw23YCKyMZWzSvWoqMhB4+TAVu5ip+Y8t8ZY3YSKAumyAv
Zdot5R7YmeiEXC68dpu2DQXyxg6gSIjHo6+8HBqd3U9Fd+8UbN9KSNhW0pBQ5HoG4CyooltxLubV
rXT7Vkp2EG9XfRyjdEfeKdSGzwYvT93mbaXk0HcaJrEo3Guo+5tlLf3zetBupcQmvhUbNG5CgFzT
2XhFMjUGapht55bvNhoIFwhvKLjAMX+g12RsL7NudAyKlZS6wGvvAKNCiFho6JDl7BtvHW8nNhZI
QE6tUlAySfsVohXldBkD0PDzb/kd8vODI5sNBQqIKJiCQksawaluS2Jw8qBWApOfC/DLpvslrMk1
37R471FzYKZer6mYt49F6K+XAyT+IWwB9Wf/ZNFBOJ/qpe2vocE83QaEwYpnVCQ7R3O8eG9WAo+R
n0/6lXy3MUYxX2W/FXjrgT7mVR0tF3lM3/iM+xr+QThsjBFekPtBEYQaWtXV4+ihHCYT9GfArIJe
zhs/5LX5W4nfKQWCHt3XCg8+hn52CdPSM7fQWGnvQ0RgBFJvSStaP/qjOs+kcmKG0NhGGpmib/s6
gG3KFn/qB/ZebY73WBtmtFK8TysP8TUNTaGXcPRF5RgQax+u9Qj+A9V9ylt5BeIfOtjs0S3WVsp7
S9myTKNzvXqsOfpDWSaSr26bg40yKjjMcOEs06cZn4ZDmIk6AenHiUCET2ltxiWUCJVUiMpAmuZk
y/IjDEb8N86w+1r7QQ7ZQCO/zgiFD0ifaiDQ7+IO4iEKRtw+P2nqMXZ7OLUBRxPPhg7Qyx4GNqqE
EmYGhwc0QMfILUdt1FFmwCOd/KEHiUOZ47I2LIkj44Q2BAnPStMuriBkF419OmXwmq65gklc+eC0
LG3kEWSNwS6XmDmBM4AkPmRRhz/cht4L2rOL7LZA6UFDqxEVoAalFW5RQ+92OyFWnjZeXlJYuqBw
1bCVTPgYQ+VRA1brNnMrV7Mx8jpMPATQkIfHFZ3sQ+P5wYnb6NaxeShzuBEyYLpBRv7oQ4S/GKnj
c7iNPdrk1sJvBawciCld0WKENRsJnb6nsMFHJu8j0UJHJIUNWJVC63mC80rkOLjdDCYSghljG8HT
hpWJKrfrMeqc7ikitnbQnId64QJBWcft87S057wUToVX2MijIYS3hxQbWFCeNyX1Ci3NdYLNl8tK
EX9BHjVBDaUzjF76MvVMdVEG6xtl98enCrFTcZ8nZ1dmG69mKH2BwPmxYOxKwI7NbdZWctKJwzsH
Nq9pEcNHr8jjrxnHTu02uJWacGLv4MiNeZM5P+eKXy+BW17CxPNlSMaMTrCEBm1zVydKh13Kizfi
6DZvaw8N60FBWKlnUFbbxBkp/fs1NLVbUGzMkYRQAmAZFQbv+8d5oR9hnuN0IhI25GgZ/Kpf4R6H
nbN8GBiMdWO3tw4hrLQsS7aQAH7vKWub8miW8CSMareWntj1O56v73DjDPqv4G6BQ7zBS01+gKjn
6PYxbdBRBB/OnGUcizAnN6IlJ5tHHD+llZcrNocoGjaWarSxztWoQiBTC9+tygorNfExCXQVMXGd
LY/o7H/sR/bBaYHbsKNiiQzMCHwMvcK0kXdQNh25034shJWZQtS9NvANSsuuh5XgcFkP3DHeVl7C
+hQ+ltUKAjuk8dJllJBp86lb/bZxRzkUC2f460Sp3LzLki9wFQ2J07VW/AV4BJHtWs+YOBGbPBJ0
3E3nOfHAYQ5hpSYv8wbuljpKjZ4PjLc3UdM5tWyEjTxSc8SavFwiOPt1V9nmpZK7AZiFjTsqPJmx
DRjmdEB2nu4FJafGDfsmbOSRgi34VIQISbSOjxnUPf2xee+UOjbuiPWzMfAri1LQc9pEeQe99J3j
ErT2S76LN64LYiIMgLpNRR6Xoul/c5u4lZfZOomihn1VOupaQ92mJsnYK8cFbmWmoF67aAnSPRR9
rxsTP6xuSgRU2MgjAgJe1zQLS5u5O4Xn8LtSCLfDjw088kpOPKCsd6mAHl6MkPONQTftiguniNvg
I6j7zQoGckjMEMpImtSpl1MngiLCYu2Z2qN86gzmHnqPvmqLJPZmt5dHwaKX+zEFgB7Wh7hwmyx8
0hLt5aWJ3TD0sKZ/OXgkFFnjfanM3ro9lND5OyUk7912e2ZtmtjTNIk8KDRAGvgmCOvrze0BRTAr
OeHXMsdIIpbC+OViM+tZpnq3c9suH/b8/DMNpJuCamZpWPvXC0SfgUtzjIeVmHAYXCCMhU8J1bLu
zIf9yMmoB7d7iQ046rSv/GkrGNyj88tsrh6kqd1CYuONYGZbwle2xPk+8m4DCfdJuJFMB6fEtAFH
dCc+wtQPijLlVp7CXOocevHcLeI24GjpuPb8HhFvma4PTafLT6b0YrfTlY05KjrYzMM9ZFcgKfgB
FhvNO7y9ZY4f1MrNHoZIRU4QdVqZ6CRDu+92hrXIJ7ewW7mZQShtnYFjgGRA4B8mIeH8aSa3voEN
PMqMLvQ0Y3DZZZ81p3PSrJvjerHyE448bVfmuLL53Qo1OSJb0Aqjt25te1X9a1MVKoIvs1+HHscz
CgpiEwbF9VZWOci+DfTfEs2W3u0kZ2OPhj4c8HcA4xRWoTfFMELXdHJ6ehM26ohVssFmsVeBMaKH
ZsyXw8rM5nbmt4FHvt+h99tjSdYFjocyG+rDrLfQ7QRg6xD1LQZXlOHQP0YXUBF/0C13wtkJG3Yk
IfpqxghhCRYW3hSs6R+VXIt7p1wKrUytQLOKazjapVCJ/H1pt9O+nZz6tcLGHVVejUNLC5kwNc7d
oS59nBb7zq3pCfG5l6ud657DZRthAXlWHzIl52Rlm2PMrUSF5eGiNDjh6ZzNcDHzNSCwYivcqqON
PPLG1uelh/ZKUUVXOMecscgNRyZs3FG9lt4a1Jh4tHdVaCEnvOxTt1dJYUOPVg0LKRjPRinEuZMS
8pAJuIZZ4rQSbfBRWG+ZbHMcROM8zI+ZT58gvv/oNrZ1yK00g/25xp08M8sl7AvPM/MWcXFPlB9U
XRt9VHjR/OdSgQK1XoJvZFnu3GZt5Wat49zLfMwaovLNCS/Kz62omGO4rU10yIN+ieoAK0Vt53EJ
ACmFUP3PJ/7KThRYuRl5pmkAaYaGki6KR+iqZlfYncqTblmc9EmosBWJtI/rvmgRmykEeR66rOoi
HtXodmq0kUgihlR72xJEfs5uJGTfNBNu5wsbiQRDJT/wNgwtCAfvTXyqmsUJRCpsIBLlgMGVHDGJ
JnINS9KP0JaXbkcXG4lEwl62EKvFxXwy8mLVmziJZOukf0KFDUUqoMRRQCA0SmtPPOoWjZAYYrJu
K923bqFtHjURqDt4UKlNfd75wL7iLjO5LRUbjRRXWdj4e2mJy+Apl+sICqM/OA5uJekaFqIrFQYv
hDqWKrgU8i1o2Ss5agsT9eWcQ9o/DtNcBrBRaUN/+gwzDdFBX1hRx6Ju45KMzobMn/BT4PRQXY2t
txxCeA+5nelsZFIHx7Sh8rEodWDMYV7YCmPy6I2T7isBsiFEHSwySTOiQK7e0t6Z4jOv2LGeWPjG
+K9sHDaOqOY92vLZPvl8vmf9cE6oGzVDUKuTG4aZ1+Tw1YAWqT/CNNk/r0Q8uaWTrVU05jQziuZR
qvr2Ou62syIQ73++b7wWEitTAfJuYLaFeZctXNanQQ0J+oBurUUbQTR0gDqaFr3cDIC1FD4BF623
uYGqBLUStaKDUmuHjzl33bWi7S2Mid2onqCgvjzpQkd+8brQgxxcXN6wMD/jTkJzFKr0L0fe6mkj
cCtGURfh3Rw116Ll0nGZWLdRn+ZiCkO0iXXR86Sah4/azI6Hfxs/pL1xBFUfIYHV8X2hivO46x2b
ljZsKAq9fjAeJj7pLcnG5t7rpNv6thFDlIaQ5oDPDJBm/o6N3U48yAi67dA2YCgIszZfOAtTISA6
BefzdO6nze1r2oghWgwa/kZYKWNWvF+a+bYv6AenpCfWKRc357CDzSUORLq+M7AfTitQhI4/H/yV
Im5jhiRsBmc8me1NYv9j5hcJuHCnzbi57c/ESk2gs4tlHCEQCjMuA82FVt31wSrdjorESk81DEuf
KXxRVevwuOQxAFuF37i1W2zUkMdIK8kemkYOd1EQnDPi9mABI4yXdcVr4S8jM6SQlH2WwB/lXb7A
6/vnn/THmwS3FYviHAfocsXteRnqi6qtH7fCDbzGbcyQp4FZljE+59zEfVJua3/QfHFKfm6jhtoQ
jjN0xFkOngnHQXWXpg2cPiW3IUPwIsdtjuOoEsCdPgmmSsKw0Hx1i7eVn3WVcVjBYt5+LK/z4Te4
Jd27jWxtmpKRZav2O5wo4XvZRRtgjqsbIp7bWkUEnqOcok+R9tS7btpHHfYPbtO20hI1ljDOA4wc
s0/w7P26bvyT29DWprnQOlxHCJKmIKfFSSDVki5uEmWU24ChWgRwv+zC/SzO7/AKdTKVo5NsP8YW
LzN+XhZWdJOPQri0BNge6cODbHMCsHAbM1TEy6LZjKjkETmErbptZ+ZUwLmNGFJ+Oea+oWG67UaK
Uo3vJ62cnm3BgnwZE1IUYyACxLtUFazT+yAxQdc47fZcWFkZilnC4mjfeeQwvq9kUD/AGyZzHd5K
TW+RVMHYLEzhtngopX/dxG6NeNiGvwwLjEXnhgL7gHpiOpp4sDS4FCtgg277g40bmmIPUnAhCVOz
rTfhBMf5QrjVWVuvCL41mxTBiCe52YMP91Z8LgLj1KLkNmxoi2K8pwaIOFzrbhbCyKWgHXNbijZu
aBkovEU1Jj4zfgN3yHuIj6dOJctGDUV15pNxBrB5UXIhicqH+bziunqLfvTKdm9DhyJmchhBA/rF
p+Wx9psCL9CN41qxwUMbA3S6KYBG1JlIhyC/yVY32TZuQ4cg/Oq14YC34X5Y/As2Z+RAw8a8kf4/
Ptdit3mZRMpjUq39CJygX4SHGJ6RcBkuuzKJVVE4flkrUYsZPsQEniBQAVhFMvAV1rW8e+Mv8Npn
tTZR+BtuuGsCBUHqIbzuPGgSg3DiRvfk3NpHOwEv23VGeNA+uzQy+BQPTes2cxtHNFFWleWEF9Ah
GsUBltnnY9UtR6dsspFEBO+fTVzjcGsmdlyKrDqEki1uldHGEUWw0xAFHNjSUdKyT6qpBB9pzle3
6mgjiWBJuTSDP8DyYS5PSN7cb5sblQduUi+Xe79Qb4WaDp4SMwF357KBIbtx01fFDfnl4BL2cnBI
x0uiFxv4wsEp/jiJ0vWLWpnKNNHLynfbObijxWN8S5jbgzmwzS8nTge0h6WkaJexOk+wML+synGp
WOnZDKuU+Qp4SFPFQ7LVlUzr3HN7AMV5+eXETc6GWANtmRZwA0wCUl56anaT6eA2mKitJTc5JSxt
ITR9E7b5nI4sH92y38YTUX+ag0hTjO6rMYGn6003jHdOyW/DibZWVz2UlBlQcnD15ZsSSanL0e0M
YOOJhqgIqqDZj+jjZ7+Kf6uFk/cI5TaWaNAty4dhRyWb7KmG1zlaZ4WbGBWPrOzE3bMZtq5Gzyzf
AJTlpRmvPKbjD24xt9Iz7r1GjngfAj0QYBaiojNod/RuWWRjiXoGf7c2G/YnhOAUgqXp/CaD8pX9
M7ISFB6ObY1XM1xC5yi73hr1SQSZdLsV2UgihcOFpDPOosE8eCnp5m/wXNyc0A/8LwiiZcrhLi7R
ZJnjMq3YUAG9Ebvp0XAbRCQHLcdYYPS2mY6yCk2ydo70ZtgNvqxbvio6g3/QetqoSuBx/XtQLE5o
GaAoX47ddTMMsWdc6HpFLuXgP4lcOkbc2j1hq6rjaO8j0ix7tw/NovXEKX1s+FCcxy1RAyq50vFR
9NV1HvZO3U9uw4fqoGVetApczbNFHTSOQnFNBrcybqOHuqmZh20Az6aV1busHa7Xt+5xe1D/igfh
tmZRnk8x26oNJ/MyICns6aJP8+Shm7MVa/zgFnV7/+wy4nm4YqWAPJxnE6xiS/RBnca2EUQeWZte
NgW+aCHV+1pu9BRwqPb489H3ftAPomMjiOAoHwVZi8t5nenqqu3H7CEaFwAsQbTw6iSufX5VI6jf
dM/g9P7zH/pKrbSRRarJlmpYclytp+Zq23swGbTZ3hh872n/6G9k5e3IAni0ldhWQR4mD80YNX5a
xWIEJ1RDTS4dVh15STtuU3fIMh5C8DDwJreFYIOPOtPEUyk8eKkDJXiAyerjoKLgjW/1Wtj2//+M
yk1KUIqXBt+q99lHGFjLA6WZm/Qzt8WPgnmswzjPghRe9DLZeOgf63jmbultA5DwsO6VxmARRxW5
DfvNP4Mvc+hWmGzoEdSZdRYrTH0w4/nSA++ZUbeN18Ydwbw5bD1a7S8+aDBhua7vgReu3xBEeCX5
bOgRgw1v3FeTSDWIDW1aCio+ENnhyXfZPdcTbJlkOOFtbfDuMTdidNvabFwSmToNr0i0cOI5jGAW
EnrxVUbbibgt1L9gk/AeCSMPZAGrlj5pe7omHpVu9dCGJm3xpAjPap4GfeM/LOFc3ZbLWFVuK9UG
JwWwuJZeicXEWXGYcrElU08dn8psbJLfK3/NcwSmXtfqaIrgos8Lx26CrZTEmBfXwmBwGlfDCfGa
J7UZN9wQt9FJuGN54+Ltha0Q2WndPk5B17odh2xM0gJYSV8YbAdZPL3vZNPcUkmoEwaP25CkaS/u
ZV7DxpQsOHsy8cfOw/n5PvbK0cJGJOmOmlqSGPi+Ypg/wYioIgkO5kNwVH1t7n/+Q16p+jYsaZJ9
IYmH6EhPP+IArRLaUrcLro1LIhNoRGZBWSZslIemBDC5rSPH1W4Dkxhp4k5PKJ4sCvKkg+7lyeg3
1RvBfy0u+0d5thvqoCmZgoUVTi7rJz+TV1BJf6N+Ufr9E/7gFGGDk/JYbCRf0IgGM0RkV/nEJpWU
ovK9ZFZzzpNybNhdmc+yOFDWRd1Z2wW660/9Rc3LlvRmg7Iq4CqVofh/Glj7KqTFeTlz882ULY8T
YFrlMc/j+XzplG9OisiT6tibFhhRA+PxGeLXM0S8otVroXwylzzJWN88dlvFRBqvpW6O1bZk8uDP
bfYpWkzfHksp1w+a9DK/BiiMz0kmhmI4GLPMd6tZNv7Nl01WQNankuNF2zXrrYHZWnhTFVKwK0gM
bfnVFkEq/1J6bZHDXHQb20e8CfH10qxV1zXJSiOVbYkYx17DnprApo1r1UDMD7Y8Qp/A8HiTQC12
FLCuoM7UGcwzZXnarWhLfJyMb+JTeJbX/mGcxiz/AHe94V3T4Th+u4morhMZsLa8iElYkZu2Gmlw
iHv0GK+8rmjWd9E4tDpICoiVRFhWtIvRqqrhodkcalkHy//j7Fub68TVLv9KV3/njIS4SFNvnw/A
vnn7bufifKGcxAGBQAIhBPz6We7pmXPiPlOZ11VdSafsDWwQ0qP1rMulG8Uiv3gaUnOq1jZxFNKe
ZJR3AUP2yWUdbg5eONSRVN+5yFUGzTQK8mwWOj/Tu9GR3p5QZ1U86xbNLXJY1LrtkfmJKOQiHktl
d1Fd6fjL1Ad+SLOxcaFaC0tSyzl8qFvr4UPvulZ882Yo6Q/434/DI0vBR7k0Kvb9TRClgTiPPhDd
jePbjAfAZwStZ8jSnfs4h4h63V4vEs2VLk/BNa8f58bF+qZqYt5EeTQgCMlk3UT1dAmH94R/bMMR
7QBn262sjw3BXQZzX1Z7Xm+lNlkC7s195WLqb6auw9Yw7eu5yX3ne/tdaF+ObjcNPRzX2TjYM/in
fGKoeWKeEIhQl/mhLxugvbDOUfRRlTULC6MrXozWkKYIto7iqccRQXZaH+k6J5tvNoDm3XQ9pOFw
Xc0yglFd1YmnMuKmukh4OqL+tmU1bvhCQaNQkQ+RzhPevd4cc9C4C7Rg1I+2mNpYfiKb1vbARBdc
ACcaA4BndUd262iiWzp09DTxmQ153+kmzOjauXSvWdXyTEQI+c34oJBcCCvhUmfzrIAYKpjuP3Wy
92vGK17RrAvQRWgtGQ8c0QV7GGOlTxDkopNmxk3nfT1JVUSlH9eM8s4cRuPZZz8ma5zZ2JgW9FHJ
fYEE2sodTByx73KaA+RTNslDOgqtkdXbbGURp1Glj3owwM7ncasyMsfika2xLXqR+GVvYUJRXy+V
CPYB/Pb7E0hf9mkYaHUhXV0/hy3FVbUtTNhy5RPPTpMopb43AYKV8prC6aTYVDeIjJpOjHfDyts7
paFezkZf0tulbHld2IYQXiSKN8jT6vRJi83clSZACb3GQTkXU2/vlR2S45oi96hYWOrHfdD1q9lP
I139DjVN3GYwQHAvY9UzckXqVtcZeAFDc646h86GhmzHn/qm1flYBqo/sq3s7Y5qttorcDVPPffj
C90q3J2uagobzFWFeWZgp1bT6WNfR/h14MjDlDdA7+9qaKR5FpI1vl3mIW0vkIoTo0NbNTbes2jh
D+1AW3eOrIFAo9bGt3vnNhlcatU4e0QKyHLuFUJsM27glZPPFQv9bcgaOLexYVP7blyXBXm8ZN0+
mJ4vhxTI9aWM6qYvKIPsM46w1bwUW6JIviSrhoZNt/ZSJT7pf4xe9em+il26ZKLlY5gFupfL3SBq
INQV2zr8GUFHir5MyylyyuOyLdaun8HTWITc7nVce1bA3BV6J+LG7T6KMWXA+F+Y9smJCbbLyCmb
WSH72l+V4Fyi7cinRe38GrI15xIGPVnrktYdpFJIHM1iNquMQX97pqxm+7lrxo9iRcKcX0c+HocW
PMuLcV3X8dZ3vSnRCQD1Mrkzem3cFdaiMr6yk1g/rMJQuQ82yGEPDQ+ghM/bgSGsCtEhyY8qTSxU
vYKwEiIt2YoL5WCZdurhmdq2WVMNzBRugjfR1TRLIRHWQ0lzxogarmouJcTGvqvQE0OAym4daurv
+tfsqhsWN5rlrjX0S5TCDwwgS1fBrvzVzeIDN+lQqzOr4EhRwNyPlBJeCBMtZMTJbtLVj8YE00fA
qFsBiQAGei3EkAcpHMZQtEXpnUIn4VNi9fxNbGoZMtq4VOSlKOOTkczAz90vV5El7l42EU9yPcKo
zbQNO9t5nvss8ro7Yx9d5RPETTk1ipwi24vzoreJFB5yfCQh4JeaJ2Nr8yWCqvK21aZemiwqTaKL
SGPc34O2Y6PjyDbSZ0tqSb1vVCuavPFqjoshdMkTLUUCvDOYli3HWx0FmQ7dQD/ipXJlsYg2GC4r
tdUwNms2vW9tKaMDyC+NyTD07FlFFu7aZKPNqWaIdc0D7pBNDkO09KjrZptyGASM9ZG3Ir1Cttfg
Mi0DtRziupHRBZMzNS4fl3GdfDaS1bIb09ZplPseMTKFaFV1pwZklBfGEvlYhaNVGSk9m3LbqCnr
HUKasjFJWn8dNCJ1ubSiPeledd15SdNNHaa0Dex9GNLN5SBJoAnDKpQgFV8l23NuAn2UTZNiP+6i
LoP7yveOzn2/H+O4sYWIK3rRLrqRB45UkWGnPZGFSrjNWTSjnLJtrD/NyJyds8liDchWqp4UH8VZ
QqebweHztmkHxItK1oSY6SFsaIt6odzuQ1Qc2YKXsczYSrFIz4Q314uqu0yS1hMkNM/Hqa3Cfepp
mjFNWYYz6WIU5c3i5OfVIMyVLTE7LnLm2BubBJ1INmEdc1EDX9RgAVv4biKuiy9KV8dVPi/Guqtp
G8s5T2yFmBsz1EGyZ2aA6K+C8Cp0GYqYyp8o6dMhV1PXtNkSbku7NzyZhms2187l09Sx6qi3Fk6v
ixR1ejGlqEeyYTCz+7GGKhZZtCkErs3KKl/Y0nNVDEMVklxS1A5wxV7I+InXZWCLgfLSFbpCfCIu
aLGPQC+MzDdYAl+O8Hqbjywu5+/ecbiG6KgkMvctRtM5SQdxDZxsKw9BjOLqoLSN10cxjirGWA49
yftqWrvboZ7ZZxObEO/IGmhUKKIMhpzDWLNDtzLUsrAWxlsHFkAbvmclTOtPSOhTomCcVNV9BUUK
ue5EvKUZyoHq2PU0CHEHunC65iEpu6L2vhS5UYJ+cmmwtEBEZNL2x8Ah+zDrJerWXMSyY9cKfeM6
b6WFGmJebHszhxOaU3UEaX2WbCBQHWNRt+o81Jw+AjGd0xzzZn9IQ8pvmmUlU9EkRtr7jY7+HtdN
vjJewqpOQ4ouT2SDj3wG600+f9vmlYc7ZCwDPVm6ya9Fk0qbfoTkMxmPCZ5+m+ZjSkX11XUT8io3
id5ZVi29eIy5XhpY1dYJ2QWIKpX5Gkyk31c9PEMLN05uPcP5x415VPXhUCgHf7EcRT+5lFW/zKh+
rerPHdyHPsG/gpNMGwdHwMFMC+weU7M8i7BfaI3Wv/f90c6YoI9WTb3e2bGFZgnXOgukfjdxDcoa
lt6dY0OgbjCPt8uDdlB+nLe1DmQWLmvbnZYlFmExpkjSKUqEy/OCTmEU5RtNhugofcgx38xhDSPl
aVqnI90SWE76Bpm0H/HMWXxGvnM3vpgeS+ghTqJteG5DiD5yltBquV3jeqV3bA5cvYN5S8mLviHd
PolS+lmHdLquGdb+IqSDi7Fb6Caw0hmknoWKhnIrRK+dOxq7NKzgUdMHJ1GDA3WHQpS5HPGHcvzA
u82YqxYeXKi45n7BhrSexj3Bka/7ckOB2XU1Ux+aMO7cZdPHqfgcIIFef57DjiQ3dJk8P67QVj7O
LGYG40yZGz2PsTyOSF2JC5TVtM0HuLD3u8WJPsxBSSfihTEwvnQm6eZBxlpdcBmkSTldRAZgdL6p
QRm8MUZv2dDEArzKFESo9AKjXuD+w1YluJGkLINbpPWgHGjKAG8QHnZTJwoiFzynPVvJ6gFow5Iq
o8nkCFjk0fgYTSrBoIOad9FPRrvGfxOwBiy/TW1Jt+9ixsi1P8IQLyp5TdBTI7aogidl7lRIXLam
emE7O7wGd0kp/Nm1dmwKtWD1ytqxwua2kpN8jrok+bwgVukVKzUVSRDineINAHbvq73rsGauBQvw
dwlr9tb55VxGftDrLUXuYL3mYmbtbArMBXWPh+o4jCoabJp0ETYWu5epXkOYpaEzJHYwX7VtwWS7
2hzu9CHJwI+oDGaFBd4NMzbbH+cWUmBAgxCMdWmBspHAgjtJS1A0Mz6rNfpMw4alqDQ0DfKoVrK6
maln1Qum2aEvvMBY2tduSPmJx7OBB34sllE8iXoM7b2rgRDc9zo1Krdx0lfYZVQO8a6KYfJLMY+W
u5jSSgrQbia2XeGxJvK8IUPjIewT2RzozObhJrCMhsWMGaa50HrwD4ilRI6m6V0d3RnZzqhOgRWQ
FxeziO5SAsHXEVSTectHlNzzg10tmbN46zp1sVpfzofaUobmwxb+AN/Ck8zrankmoHY/cFc5kPQD
Y0f4TTrWF0q7yJxT7+VL36+lNZkN4fiEEl63GIUUwXPt3iuSNviWHA7s1lx3husjXkL3uSaq5Bmb
HT+GycZ/NCTFdjUhKo3zFRC23bFWpupqwlMxTdYODthhtk6dVtnWeIYn4bb4FpnEkCKtW7RkBI+3
8HaK5iKMh/A2EVPYnxmaKAy1D5a3rFJ9PIJWp1wIQ1iLRQ95hILtwwFOlzthQtZ+W2jVux3cHm2E
0LmaCrxbKLBzY0ag3VNAQPlfYhXfhAKhY7cx0kZ0zgAO9vmGTbIq5DbZ+rwtMraY31TNMlBYId2V
2H9OJwZb7avVuarJkFDk+aWN1hF7qEAzaTNkfSafYmX5d7YEZHoi1Nrlpk6hj9oDaoPVZ6jjEl9h
6WPkM4EzVOcJ4sHvcIghvpx5wCfMQ5Q63HJ4e8HltRua9kgS3yHG2nGdsByOAvQjJUCesgUGAA8t
TYHKIGijxE5zSTQ/Yb2ByCsCheUEvFMniJtqmQCeA2F8ToJhlGjgYpqD/ca8YBuQGBIVQ6nBLnJd
NZTnkfYb8qFpWoY5tnj83teDSDMiPO9zw638nMCq6jTpcgzzKuz4h9JxcFgHI+rHoRqST61L2zin
pJXPEOVsDxzm/bhIjwUdO59IZHPNxG0yl/JLSpyiReDb/oSTrLdsZcEOE2t711bNFKJYWnyXu5Lb
Q1wtEzl1zQpeawSVe5mbNkaMRDMjVGe/oQyo9rA4NhXWOYckI19iyrwIRq/rh+qVjvnFtAZlTgh8
PPoBsWRVP3QgPQM4p1ilgNfAJTOXJYC261ZM6tKuMdk1LoC5isTtGHbj2LT8HlalxOdpEGLWLbFq
9a5AUzMui9GhuB8wwAIKKC1QYxYvQJHybak7WAEDHclihLW3Ql+Hcbp+8GHrjpXiZD1Ple7Hb3Yh
JRaLbpqqi2C1HbRphEsm5qyB0OF2IYypXLRDN2RRyoLglg1rfTWxmpO8mkx62vgSlCfbL3Bl1m1Z
yQ9dhUyz25LLKESNSucld7Kq7kgaIs1HWNddx3ZmiIVQpV6vFmyqT2zww3ktw8jl2DvB+yUusZBO
2JK1t30U8a+0U0oWbYrKJNOxFA8MmY8XaFAamAu5eUSVOcvlIzCaHhV0APkhtjaNns7BmCZol41+
/US096cyGDeWKVE212bW3Q9F03TogUNQzBblqrbu3M3Y8J3nkYsmcxt1S762C/b5ca8CWPbEeGYH
3qjZ1hnMTWT5kMaV4eegCeSFMq3y+Ri1S3ARls4Z3M10ekG0W1tlsZvqNKNbtA6HCNY/T44vy5yj
jitvZOjDy6gUd87VoPTBhowvBabN7coyacJLhdbjC+TN6R3k+eJp5dhcXPQ1VeVxpIrEBxIlqzsg
fGOcsmnw8j6GaOwumsp6yMYyXZ8gJks/h73vL9qJ9TvSz/u1BtYS9988wyuRRdb6zwRIZwbOAqo1
9FAxc2pyXWF/ecOAfyOHyaJxu5tRPn2s6bacBqydd1A22ODUJQsgUpWU/i4S4XYx2zSW2VoKdVGZ
wzez+WxakZq1RMQX6WESEPznySsSXNOmeghVVX+mHINLctmDURLF7oBEP4ilRpDKTD51LR5Fg3CY
67VS4XVSbetzCZDvQxeX9mY1YqJH0dOPgqzZ6scfcTU/bkpRAMtTVV008QYnKg6i3Tke6vqEBxNk
xiL6AuwG363FZEffZbj98Ycy2Ja5SFA8j7kLlASDAxjbD7bB9gtvAwMGjXw9cS+wab6RwvGbgDWd
xaqzVjajGLZ4T+2q7hril3m/GRa1u1quwF1nEg1PyNYgIVZuxoDOd8EdFcF0ooxMCNwoff8tirf1
ha+zIQAg13jAktDxHz38qb5H8dzgo8kwt3mJebcE7gFoHkhkHT6EFQBqCJ+8exrCvgsz3zNIzNU4
TmWhRdqMWVjF5YLicF0u3bLIJo+Bzz+Cm8AW+KMEfYVNqfVfABGafj8nA3/BixUek2S77gPWXYuG
tldsG+c2SwxzN0MiqitM1+nXtkNE9C964f+vdg77uZ0Dt93JmliCrJzO4QmKwjVnTLzPnSR9K9lW
BNBG2Pbo42OIBzPKLRUGT+9r0L1h/lXSyGFu0OYCnHJsZkxHNPTvC/BI36Y+IByEBRxO3rt5oTmC
QK91Fb2Pf/pWs51SyB81e73ujUCnIAFYbKV9n1te+la1PUVWp1qBZq025jMOkihdy/f1dN/KtvVG
MGk1kG0Hk31EtNaNTrGRfNfTfKva7rY+AUDRvSoV2gC2pHwnS/cr7uyf7cP/0FZ8K9ve5DQ1co4g
xO2AjxxdRXyaBaIOokMHvOW2Bx6xZlqgmZ/zWqYfApiZzAWNYcqdDV1bu8LBj+H186oL996U4fvs
tNO3su9hjqS2CA3eLcvrTGWQHC43F7xPi/BW902ZXusSBdsOXpuUH2VCtovQYvi9j/f4VvgNtnqD
1goold4n96S8DEXz+X0D4s3rva4NQL16A+sqstlWJbdBEr5vznur+EYbE4KPHrNSVZVfje+e6Mh/
Rez7z/Np8lby7fpUlazGseOq/GT5ljfp+yL4kreCb2mlipsFr0gd9F/iDh3Tav7ynpudvBV8M6zk
DM4AMDTrkeQQ+4Sh3f7yvmO/IQayaagF8AeIsrvwZUMrTwx0edesAeLWz6sXmpQQxAyv8sw0+IqQ
uKmglYreRUKDBdDPB8ceeulYDIEm3G+aogFU8xHN2uFdy0Ai3iy8LFoBVdvXQehoeUkBihm2vffg
4c+XXqNe8F2rQcZ09jpZmzw09l32McnboAh4RaLFk0A8FU3LR4DYSFCvP71vpLyh8/IJXdkAap5d
Oa7sVrZ1lPmtcu+aUJK3sm804BOx1TVU9gGahn4ITmlTv8+BKXmr+449ISIhBsZdDF0AdMmwXgDB
edd9eav7nqulTDfYd4F6Jz7OA7qfgILfeew3b2e3wJkfPRWs6WN4VKnbqZ6+a+1J3uq+52QbypTj
stE12Pu++SJa/fy+O/Lm1Rxhn5nEr8Z6KXNb7lm7HqW1W/G+o795NfkKCktVwt6xccIiMHwsKEIp
frFivmok/l6KJG9l3zEQQ1j2QgujvMMupWIlglRHsoDgwwwYCABQm9Ycu4Quf0Vo/Y9vy/+sXvTt
/z66/ed/4d/ftAE6hWymN//856Pu8N9/vX7m//7Oz5/45+FFXz93L/btL/30GRz3r/MWz9PzT/9A
UDBYsnegHaz3LxYpiH8eH1f4+pv/vz/87eXPozyu5uWP379p10+vR6uk7n//60en73/8DgD73x7p
6/H/+uHrF/jj9/sX2evfPvTyu/7bp16e7fTH7/QfKRbSWCDXjVAaolX3+2/+5fUnAf9Hgu0zESJN
qEjCPyNxetC76z9+T8g/eEJDWBlgL8RiMAB+/81qgAp//B4J/Iih7o7wvgsGJfX/+fY/PZ9/Pa/f
etfdamy0Lb7On9Y2/xolcZTwKIloTHA0XN7fvBO2Fj1tKJDqXIRgYdRZoseU7/2q7AyCbyCCw9oq
cHaCCuHwLVDRj7Qb5B7kgAhhkmUqrzdf8R8lsL4fi+31RSATuHOrNd0vXSofeeURPme1GqFS3cC2
6AdzSwKenJM1jD73fhgPWpiozeLJlGWu45V8kcskvyQUvabcmyD5xCbVl+jPvEL24YL012JQLVgQ
gwQp6JD4IHrwLd6lmxb9HGD+WzP1oLovS1lUwJDnk6gw3Pdd2/DPoeNBX4CYN49489bN7QFtihej
y8Qfpyqu9A4dk4jtxErochhb0qSApXkI8IFa3+/6GbmU+2rolvgUpNHM70NRW5mVki7L6bVvkOZy
tl17QdJA4fa5aigAwi6HvvNcfCijWFoQc4bqOIlkxSnE0j3VelM3fuBxBMSDB/Ox5woocsjXsjA8
CGXWmXW+6mIOfQ4WLTCBVAccCN2sCK2RcKwBHMBv5LLRA8hiNAG0Cy3PjDjQeI5sC01PtH6f4IdZ
ZsqA1HQAaJaOtzUYQ9MJtfDkiwjsxRFA/6oetAdQFIZmkbul1+1VuAbAGuJaLRSYuQhmRPtG/RP6
WdJcjAJhqPm6bXRv7cq+UmzK+Z0SoJ/sp7rBBcfWTrtoI2EIzgNBr3lqa3OTblHvHje9aJfDB6gf
diKFzuI0QZn1lVC3HkhZ96B7rE3FAMmDFXAem5E/1UjZgfNOWfkDOqtrdUSjjH1A61UOedPp6W72
CO8unE7kI7D6kWZpGAAcM7H/PmNu/KwRgXoVpUoeQTVMzy5oO/A/4eqVooMz8w4kxARmrcoEj62w
3b0AGckVfpVpwbp6OINcCDKBVGn4YFQ37sshhH/2BMUaWG++aj9qOg63o4ZDcFYKb48cODM4xFXj
m6wHt/M57uTyTQ+B5WD32O0AOzsC3gF6nXPRLCIZdq4B8SUHKlbmPFj7524DnJ80Afs4UCfQ6wJE
+jKWMboVpkmhXa91t5F89OlzVcchYploqe/kGIPKxuNw2NE6TW8GdBfXjLRkazKQdKjOHKnSCio+
5avcsbJ55gEN3aFuApAu/OKvEhqzW7Ate7/38SupZaSyv+I2Fj5Tq3UTUvCQXncCW1Zdoc2+kn2P
1/ZrslJApW0HTkn+b5PsX9PYv09bP+99UsDEmPlCgUkT8FoKlvHP1Sf4iBOJpgT9/LHQhByTsfpv
leR/nQHIM4vCOIrY29LcWpi9uBZngFZ13NIjqf57Iah/P8ObnYUwzrPO4AzdkEt8B0Sev+c7RCRM
8VrxMH2rcgbrzmK4QAfi0iKIo+PQ/Mq1901SMQ+BTxDORYzedRyH8VsSfmVIPbCmxDiYdLRc1c6Q
h812/JOsooCeyTggTTedqikPW95f9RH6m6FBbw+MlngoOBy0kv2wuO7Tgk1WCl0GaHmfRzoTtCuX
fqSHMpYEHfeANF1BVWvCXwyl1/LzX+sfvgFGDxUp1OsURvgifYMCILh0GZIhpZnY6CWZvnPRXkTo
aWsf/eJMrw/07ZlCQWJGIrgI4X9+HrRBRC06nwHNwtU8lnxskIy+3fV196uq8j+fiAFLiuKQ4cH/
fKJN9Ql4r3WIdkpSdHLMmdcf0YP/xTbn73cODsexAJECQvTwby/hkii4f9A1BF1RFWwmcJ7v+RMI
y0c05H5xrp9r2denlDK4q5LXPwRqojcvvEzbCVScHqABX0A33Q+NzhazoRt3rtNf1M1/mnH+/KAg
OKaECcpS/P1W3tAmvY04HOrAzmG5Sj4SVmCNENCJDfw5ne/H6oJ3l8z+ykCNij9VvG9OzfEFYY2B
1g+J345GH5mxMv2Ihm0Yu8eUziC5rqNQYBuhC3/Te7GwXK8q/R6qAN2Yqd/umZ/1DinWQ1SA2if1
EQu9vGl0hHZImxg0FGpd1qjsYhd8BhilDnNsSJeHWBLPDXUGtM8QoyV2zfRYrpI+lZsVX0oO+5XM
8m4wGZrqpSxoohx8YsG1gqSNJSAuRZUZg/yVEXrZmG06aY7qLhsSP39VxvfJPq1C/yExfAGjaYCX
g4otv49d5+19NYF4m1dDtC0XIHUSdq6MJ18nY+StaksYagasHBySKYLtgpjURhkDqfSeueoF60O1
ZgvpnQAvShieVetktgIZQPQBiT8yPDsOMeWFWKrhYdj8qE+Licf9agL7Xa7VdBv3tT7BjKQ/dmml
gDV0dMjqZq11Yc0cjofZJeyKRd7OWIOFIYir5JqABKKDqJjgS0f20AmZrw34kzLb3GZQeILxtNyY
bbAFANyhuwLZeH4uudNntLZZUYPVcyeY5bd0DHWhIU6/5CD158GMcioHp7ppChYTDYqBnrv9PIMr
+FAtKpVZMww2BNcfBIkrG9gKlMnEzkGV09IuSd5YsGMONkQsSda1aQrWTKP9g+nTCnI3ydsnsYmL
BvPdMYZKcF/zkd2hMBQPvsccfsB+dK86JNQQF2QYdiz9GCTAjYJRgJvdla66BK+k9xd4mOEexJ6l
gFHpfOF0BZYbGavX5AbT9I8ebw1Cxdpk2cNxUESXTrSzzsKwTuPLqfLqsPEk+GjCDaQK4ZzdzUnj
IoxqMP5vUTyk+WCbge/Bqwf7Y5J6vHLTvO1sEID5OLFRnkJwmPW9m1Zi9gviod25w628gf/YcAL5
CYsHaCl+fWwxdtjB43BJldUUbccpUwPEmY9TJNXOhdV2Hqc+KRZrPCh+VmMsZzLUfF+tGhwqVIh+
/6pLVBeDn+vmAMqAVyFIsyEJbzwCjppviNlM6K5cyikAs14o/wB/9ebZ6kDoMwOyclL91rdg72qV
5BASx48gIY7yEr1bC/91CQulYkjG5gtaZQjyKED2EGUxY1U/RNiTLfnUTMh6z+iYBqd+JAmYmagv
P/WtGKO9DK0vWMmmfR+t4qGOunYPTBFpiGhMTs+hiup9FDh/DNBJBQtAJCifI/MjpD6CmATNBtkE
/NiMo3vm4CYAV5ageS+L4uhPREqMhZSD8+iblvPRrjz4YMsmDLPedwR+w5Wrv2sn+H1ZzjLIA99v
n8ZXPU4GktP2LOom1CABgKSY+jm+sKGBJGLBrLufbTl9hvicP6/rQOE4sjh2CJJpup3BN9vFQSy3
LByH7kImIw2eU7At6KGHAHXnqkC0RR+ViypeQ0MgF4lI7fMak9x8aOG3fBlt6yfdm/q5G7v+kvbN
9q2RSckPvoN8bYet8LDmUVcTf0D8U1PnoynlhxU2ha/amGA8xB0YBgXBJC7hnUW6H34aeNEa5sX9
jH08UtCEUfGZuH4JwdSRFnR/ZuRaIE182i7jSEKYMgTVSvIuXsRwDOS4kSwp++UOO0w/XCGZWrmP
ENX6si8GAkqiLCZpooL0r46RDlM0RFc1WXI0bpdHXHdfRCH3z6RZZvM0YbeUo6WFqaNPfJ3sp7lZ
gzNr0j461gGKsWzsmvnwv0h7jx25labr+oZ+AplJP2WxXFe1d5ImRMvRu6Tn1X+rntFRt6DGi38k
4EBHWSTTREbsvaJq5bRXEbaLvetm9U+ntoolcDOlr8pWG9NmWIx16xZ+alHU7oyHRLhlvBN+lT6v
pKmeqwF67ZJVzRUGgSQOa5D2YYuc9cVrTGc9yy4V18ayzsNTq0WuNpfqx11vZMl+gHn/fRqkBwDL
bxK1gwTXmKBOEs98Lrw+3VRz3JwKHWsk6r3lySPGKuD+eb2svgMbdmmmR+5+2XpViDStd26/KuvO
pRBZfukj5CY7K1VDeg8stNyKchBXA3dA+a0YElmFXmq31t1E/HhuZTHecwNbrYNsJxUd8OwmYYxt
9EZalfNQNYNCmOo0i0L5FY1RFqS9wWHXLrMTv+GktPWNaw1LFZA4mL0d5XYZH+apXRSdguqGixZW
gpMLefFQdw3V9GWUZny5huvjooz6sWywebBysBqdMJHYY+iJ2r8r4kn521ktZXO1zGCyNpbrL1kg
exCO6Jd013ZBZPhZuokXp9hlXSE06xt1/Mmw1wLzBfmLh9FntRzG3FHOgbNBH2wSL+UN3qRuj/3Z
fi1jhZg9I+kw7SIElId1kuVrTFu/LysbAMYWK612neEt2L6MbEQU4khWiUOT3CBXidzHCFLv+jUd
3XOJwUFurBEGFEaEWbdBvfjmg9XDelfcG/dNx+qL+1QL5DhR+oh9TnAlwILtZCraroNHSXQhqti7
6LKQDWYz4QhyNATJdmKzg7mrrPfJiloZO5drHrUYpTyDb5l6tBl0hHuwMHg0NA8ZxWOJz7Ladz7f
PeiE9t0b21ziB4NLSkVBdbWeSc4/sE3LLEwEas1DG81D9gX+lj/dlDRR2rhd1d5QIrA85NKdIE2k
Cz2casUtaqecjCRBX5n8avq/LxymwnNIy2TGBh3mfDWKvNhQwy43c94X5TdjRo2CR9SbyOkAX0By
iwAI719O2d9syUh+N4xWbml7JhwSVY04UA0e8nMZTZl9SAHr5qHUmcR02OIWQyroQ0K4S6TdTUEU
vXGTxyAprSl7mXqZcozpwvduHLlm5UnPnl9taDmtMARALD9msEwQpYyr/WX1BXkIRIn1fpS0MGWv
hVR3iLsqtY/xCvH0qsvzLPTaqU8oq3V5/CCjdRhDMnw5Kv211GGJwmTn0/CDCKpZnryu6sZHYSPd
w2lx5cWtDityM+EUm4dW4HhLgHruo8lPdnFftJtIOjHC9TkukSciVSrWeT7MgsxbgTNlvbgPvHOO
Iqr73RqjG6ixI4/Wpva+Kwyj4qzNsz5wo64cAaXDwd5GI1Dpw2C7qL7B5Xwt2xnbXl4PzdZAdX8q
u2a2UOH7VrEhwzovu8nprOLLRP4kCdq6VOgw60WeFQIiot7UGs9i6Wt17eeWQjOJvfR7xuFKYGD4
8bHKnTwL6nxyTqDnnLssWsu7Gemz94bUNo7RL1VNSMNFP+NIc9yvURzpXWI2GGpRsBFMGOKrMVt4
S8kOd/ezqaocEWfnnFRJMV3EXlZvfX8qjU2bJZ7aeZFhbpIFVfaxGQkXd3XdzNWVtRrR91LlBIOl
qoyvXKOoWlhpsxiPmEE9uo6sF5Qf7355QySfLz+VCy/ru9Q1pZPBxYUciiKFwW/nCVtI3zYYTjWm
tqMijYsc0JNlSK7P3yqzXgYE0nOymRFDPg1LyT2hbMRytZAkPBoypdLg0RnDQwvfjJsi8ZG8okxv
f1dWTgRNZjOYs/y45PlpGMqggs996bkAzyxcVm0c86XNd26dxIeMri+3cyqKp6bb9YTyHZmhIPVH
FoCYzb68Xe2eTLXMfXSCxJHrGpprHHHdyFf3flJZa1Li67wbr82qLbcM+2agFL2pQZv+LlK7eGbJ
eXu3yb0THbcUjszO+C1jVtaGrXk5ToIeolc22juBsrcxiRqXKv7hWM2wb+lzZzwPZm5iAq89FK91
hof/EqOKnVzTZUYIm9njS4N5hVuYn3mYAPtiq2l4mgVcs3QI7SU/d2jmva3repVE+V+rfaTnaD2m
67rExwKjR7qRXSn2OHqRrGIXm7Kj4UyugojZxtXZK5zaDGwm7Rfaglc03CvmBgPnOtTVOR/W6VQn
eAePbIvJkUtVVGyKDhogXSOn5QenARLmfC3NNJgToa5gzHHvSruSUas+2dGS1D1kcT9tatE43aHJ
4mR68LBKkRxzVHa3ZEX7vXW78dqkwrBHD+KHEfbtOVDg6evzYKTTFzH2ow7cCiC2CgFL04kZtezs
bieoh+25JouOaSlqsvKprzzSkz3fk85NZpN/oXAFx4BYZHyYx8K8N+ao++Z1UszbZHbWU5yI/kSX
LZrflgoEYWyVorpeJzo/sox7nTw4kVAOxyRimAAlAjaZMcbj2lpivqGnFVYXa9TT5W6Cux8Zsh2k
zah/NFU63KJCvRjHZZ5/t2Kr7YMxCnu78pvdusgov0aEuH5Ftk9HUrTzZsZFFdnSunTZa9ZLNW5M
jt1iM5KjR+wzrgnXGM6fHnWm8vE0ah06NZ662Ozc5mxmSF2OAO3yXd/ZxAz+gKC6QFGPinbcIe7v
d8ucFQ8NBbytEOBeBvDXFQpB4e39MYm/ZWTXnpqlGVlckYfbtS/SexqRihctubJWq8hvbXJRW0Tf
nQhIGkRflW5cEnSyPXkq1TfJWjPs3MRtgyd+Gl997E2/i7qYiMlnf977VrLcOOPCvbx39Ly3JGdi
iEehv11qS+1z25Hdc23Zy1XSJWm40o1q3bHkcL0VluVsysn54XTKuM7JrWdBGYvqnpC0/jqMEkVO
ysMH5YrIeGOZUTywTcTNAkDH5qZJUUgdsaTbewe71jlP8+LMjJbhVFvZjp/e3puqlk+TVTxGFWGC
TXYjyIDA+MyNQnbhLNr1NxuNvMr8ybd2dFGbjgvxexWAKq5eUYE3yZ5/zbrJEzNvwlK7qELH2vxB
P7F8O+m2Pk6rK6dN1XSTDDK6dIdgp/yvXlsah3puyFEZlw6nG7MzODIKM1pnbDwJQmfZ15js2A9e
DCP3d4qb5Bc6W+BeVZ3RkjRvneoqVY0X+kWkkbzHTn5vpN781dBx+eDgFd/YRjyfCoo150lHdHs0
pStvas8pD+Ni5g866t2toKCEo6aob/su9Q9O7mMM8Li8Bx33vTJ0emf6Ngx2Gfau6pxDhlaXtI5s
7WGXAGJwt40w/L3JgWIE08wP2KRtFT23zuztV6mM0EFvTfVvIf5uVXZK0m49xBQJjnr2hwjFG2SF
ahq7q3Kx5iefUs59IvHXB5M9RzSWTUtMHKVtwBMgD/84YHjfr2M3Vxt6qYISbtMlP9QqImNRW+2m
RbPnYDuX005OBgePu9QYgvnPYx6WSTFsLGyr7mZafDgBdZfxvNjB53tD4YknoaTPiMx7CHqUD6Nk
Sff2xL5mywWrCCUH/qfOL8uXYslUvsf0SR9jaRfxzmwWP5x4ER6KXTWeK+nrbjP22v4Vd3mNCLup
vkFH2vTARB4izDTjdbPi8b4Ez8/ekruPtEOHpy1rd8h/rACiXhdtWCN2a08Ud7wOls/cjAu6cngj
m37w8J70a2nc4olzKPpdcoPEAbMn9tiuXBQJWS+WcxVL+61OLclmTF40pJPWYO/SFO9CQPyqtmKB
ZRP6ssWOk+go3+G95Djq2/HHGDkD1ATnzkK43W66hptUgOIJ1sbI0nFBK2xG1tRdV9neLweiyO1S
qsnc9CpZv/hVZH1BHD09kATjLulndnXyWF2SdGU3eEHV5lyhk0FRjFsp2Gwn2jc/Qh7JdtpMwVTJ
Kkp3DXXpLJgLJsFWU08yAwyOrb0xaCh9tkeKqBtY8PG9oxdabWJ6RXcaMfMCLmLAK6JVB82LcaaQ
l5V7IRtxxPbtq10O+WPozqJo0i1ciZ/9MkA30dzHf0WDY2DHjUq5qeSU7HDWrKcJygaVSemJ5DBV
unsD0WHthVvjcBnqdDkAXmHoqTMXVrYY9b0yGnk7F3w4Pxd4YvxyCkWZTsRDUP1vrDrFANC2FnYj
0COrfY1D9AnH5Zvr6fF69dTygO8/Pa+LtbLLSkprV/Y+uc+Zfocl6oseAwLx+N7V+KZWvGPuFYrn
md22butrcvLYMPDlDRiC4+RI4ymr4v7UOi/cDacrLDfTVuXo1g8xKoqfDUFlH9i+V4Zjw9QI5CSG
0CM7Fa6RtHrSJ/n40hMHf6cjKN9BO1wdt5gMkiKkQZ5PuC24k11XXl35Bwwt6RAkzTyMAWEnJn8g
ktnu0qgPUf26VM9+KROM+pRJbudk9OtADyYbR2th2wck0I7uDaaUeueNGKo2dcfdAtGBDfZnmNJ0
X3TucFRJ0fn7iFj/LR8yZ580Y/4Gj9VrQndS8ipas1nsuDws0z5t/VuW5X1Oj8MgMfEKYZmxo6Ov
B8veQfArKthrXBLo8anM6ybvsUPGUeOHWRPrLw0KXqxOHUXwwi+jV82Vx9+owZvmoOaTvTgkYV0q
RVlnPpj0rQvhHVpHp+T378RklLh4Mo+wyRxVt4RpQvf5oC8sEoPm5OjrKF68nyQ0f9Ea8T5K8hSy
yOyp28VOa7kDWxkV2xgE2qPZW8AdtEp/m0W+NMQJEYGnZ+DRrNyainOwLH55XrIc51RkJDEGUEBz
1CmcennDwlIKzFfD/GJF6C1ABeUZaIhqJKWEYco8qrURw35YjWHceFOnyy0+zCEPgOb0F/50qbNd
hrsy32pZUp/shTFGT3PRadrHpPE67igwR0tAQTC69mIfsF2XNrTAzavCPBtpr8zAL+PFPyQl+f2b
BGXcEsTahr7QYfT/IUmOj5vcKNNzZlWtHUZWvLgHmgtmxh6divOGxAF/dEPk5IR+XEBcqas1v49l
6+G/LsW4GZjZ58Ed+B0uztH86E+5YWw0re3GOCgToMB3yncNNyRnP5D655UFXFLb6a1MukltWrNt
30bSdOvPnotWcTcS9x4r9sD5UCEY6CHEKXUv4xqeEy1z5ZNxiXYPsWXK7uDXZrTp+6raWoZR3urI
6R4HmdvkzVshf62pmezmSs5G4Nu0Pth0swlaQThJdi5475jNtEMGWoodsUl6bWHSwS1vxDRGidVw
mJAScI3S/nrbYwu9I6ybbiqzG5ONK+ED4d90+VvOHP0EJSL0xsjs3NxQq427QFeZPe8FECjrZNqV
ESZOF71UGOfDMqq0d0Y2U8PF6cnCPwyKhb1JmcQviOQJGWPspoQGMi5f9LDkyxYHZpFs1xE0/IVi
X2KtMeLsJdWkA9ibHQPXRRGFq2N1gKYiNmY3bwECFR4VoHp+Y7A82iL6aR9hi+jnomxsKmucWL+s
MsvuijLDts1e0e9HlI/bwnF67sFel5QnDKXNY4/Lc8IDl5vqnNqD/7voubkCnhjkGiYRbqe9KdYl
3fm0qs6CZG28MaDJQXGYqxztSz27ybEqLzwNXY31Po/z9mtpL/Z1NBjNUfj99ChMkXG6FqBUol9+
0xj3pdHpXeb/TAEM+LaWIYVOMgczASh2p0rUBuUYKX51cgI4Ms6ZlwQVKCXzlCdl8ppFSaO36VBw
NROa+UxN2X8mK3g7JsVTBJiqDk0Htzn9GLqGr1ijIOnngYtGAzUlwQzf1Y6LTKVbBnpYkQg5iwiW
587yl1ZfNf3UN8chqypKBnzqGwvI07ithjFbAz/KIc5otRrxSSBSqunDuPbY0iISfHxxHKdU0/Pi
VlToUhqc0XWIpiWJ+JEJiJ55oWqFokQ3B0HN8KG9HLoxEDBwU4Bq9MZjdX+j0Cex+FZKpwEzlQY8
Ws4EmNWqnroyq25HtyISpLP6pXLF7W03kxvN95lbcC5Urcf1bEo1JmYpR/eLzBWA+qnslltd99C9
7NlsFX4oeRX72YRNeqLFZpBTj/iey7ZKd1qvxfTaNNQsgtafknSvG5PDVqduvR2NaKJUR9bmvpnG
9ZT42ZzfV5TneDKvj4s72dvefZqqvroqsqU2wrJyjee1a8QtiIm1DURJ2sjGMym2tM/DTbMqRxHo
+M58XTar+4rdjlR4bPSO2ppV4ZyZS9GOOErs6HEwVFdzL63vRJy8IduWjT5Q63quu2GlnlOYvRt0
Zeeue1V6NJ7N4jhTTy2hmNwoU0pAtgjUGG8w5g2Fo9ihSuB4S+B4Btt14YzGSx3N7SFzOVKDkr67
3/lw8jp1aU32LeexA7rwKuORomhBcWXMk5XEnWs+Tr1nXJKOEfBu2ZEQsDMNupLa03jsS3q/Hda4
afQ+7uz1KbPTsQiLaZ6f+8VMYdnF5hncW3lPFT37BhBKHxBWlvroln2THxJdoQKbbbVFO0iOsowW
V2+tosseK7m0XjA1eb2GJCb8x1IQDlwXvTEVD7iC6d1Q0hmCu/HoyWWHhKEpdoXufBKJVUw/0bx3
nd8GopfiSGOWC8isvOBHTL/ojslADPG9oYizPBtOJZOHLirziSkb432lFRIpfdvT0/M4ZmUKjyKt
nrtp9omRO48sOtV1A4RwStp8t46+kdz3Ud9Q+krz7qsZx+WxEWtysJLarAMrK9aXtDMtdI9z/pjg
Bzc38MMig2/n4MQlzyHaIGvTWW9IxzTi3E+xTG9y20jEQ5IszHBYNKV7urhOj2W5yPQqo8rMnTTh
7QdwQoY3FJz9jcynFkEXxOv7VLEPb6a2L++82O0eTa79VuAYY5Ne0cOwuY9jOQ/nSalqV+R1/NUh
EOrwjUfkGjOR0u7V75a3NvcadzPEXTpuYs3hslGc2/PJWON02EgrnruwBmpzZ8aFuR4LO2rr1xb7
/Q0MFQAPVZwXr5VAgRAI2fVPve3op8VxAUJiCjdI9qf1lbe2OglX31Bl4JtDbmPX5w6xKdtckUxq
hvJMQq+457cbMrQs2Vs/8mXQJ0h5+k46BCbKatcX+FXJdW0rLwS604SwecYrh7SJ4HNSOXACWxtL
vF8cu62CxQT3A/imoDnSQ5b1VD5dodV9Vg3qpyXwmeO4NsddjtlefU2JAcl9LugiAkqP7qFjvRw1
VsozNTf3Gzwk72R6lk1aXYsWYEgb5ftJixR6Hw7WnQJmeD/Watyr1GkLFuFiPUddwQ47gnvYu307
JBjCkpmqJQ6SgxosLllp5fftFu2sv7UpTvzmyJIIVxvthZGdFW/doPU10sLkrp5zVIVMqwoSBfm/
OqwMlJBBhWB2eGhVq+66lEYwaTnON3SfUl+k7uXZmelXAuqjeGup3kebKu3scpu2lBALNTU7SAsL
s8SqymCEojhuzdHIvCtKP/MrmaJqR+Qs1qBcmv6kzSS+du3GfRGDk1FmUMNNMw3+IY1z6p0FNWju
K+BY5gOFMdrERxT+f7KWou3YdP5dpoEsQH3gB8WOuYtLKW7NdEBCSRsOLyzZTl4HQXAvmJpbNI3e
HGB3VuXvKCb2O6egOuur2FM0GYuAH7QHgvQLC2/KxLGADPCYSZyuINDiKiAx2hHVx74275I0aroD
Or7qKust5zD7xLmBXcw1M1oY5cOCvoFyZtZmv4SK1q+qs6mMCCpt+kC6cnluVxr3XidUAHkXVtlE
x8kcUNxOdCH/ZbIM95GwIh2a/cWuXRl58RDH3gW/0DTyYSKHSSRF1i3ocjVWu8Sg7OmXPYzMODW9
5xKCI6aocQAQ0GUpIrexLIewzMy1OkawSJIQ1GFj7IgoGg2kQS2HqojX4mlJ1xmgRTmdFXGdH8DD
JDQAqmef0P0Nco8BvrqzPYKcJZKmR+ZVdjHXGxERt1w+3A5wR13dkuf04m/j2ioWirYvxS2qCGFc
jvH1kHaIpc2l6scXpybM8uOlg37aGvZ8HNRqkXX2SKSxxIGfQMGQocs2aeAudy6gDfew0mdl6yzN
nv0iv4tmN0+vciAJD8lQUZbnU5xs212fqbbH3U0qZJSRPwRlRf0zfgJ5yLqahuwmphsU2SBXxihK
iNMz8NkGV1gu9ayLlRc2bAyi53BejXYOljnRP3A2g39w6n78Zmc2m1bUJuUdIF9/DnPqW8WGxHe9
9ahKVA8Doz5YS1WeIraxG64wzu3Qz/pepksKsoMmrsdlLLsdnCruKx5N2Dbr0PiXmL6wdlndWe42
UXBW4On1zsZzhXigcEbit+XfqoPYtqLjwmEzXvWOM9xO7Yi+sWi1CT7X9kqoXmQWYI1FTq5QXgz1
HSZedU2v+MQ8oa2r56PppKS4PC3qO6Ovcoo7I0uFSn/KXaPVt7G2bNbGVO0z4puTjJL1jRYg0yOu
cSz8YFOms/aHFWd5CQtgY7sEWLvGR+QJTLIYj2Su1Qs0teQVyflCht42KTtYrXwb6ggkGssuqu/m
Zs63lp2PHiHaYl1Near91wJ+2LmyIZMFCZ/F3GmrbEss+8AGA3gPVL1Ekd9mgF+iHWGC9MgtVR3A
PbLu1T1ViGR5RElQ6C+EPbpDatYmB1sn+e8OlqWxL31YZ3dc5b1xPxDPhGZXOGBJRsuH1WrVXrm9
lHGBiTjeTJYeGc4D20COcknUnB9QDPd67dWzCwqCauEE1Ar+0VekfQ27oM35Bxy/iAj4ObknLrGr
TTqCmmnBtlyOWUR9qKOm69eUa8y5NxxS6wQAOYm+c0ZvgjNuAdqslAjjns0mtl4sU7jALlTy01P8
lIO25qajAFF7GbdFSWaKXzwnp8Xr5ld/zVNnl/qOFlt2XB8hFodh/EqTA+9nvKwqP1aX3ufXqBN1
tSWAn/ON3dTyevE1oY30puVLX1nZ93SuzLfWGzsDMVjlfUtQNvXwL5sSMpgTez8Tyhc+Wzz1F1Ko
E5YyGMWCrQvgxrFLsvI26xesEBJdxhTAVmnWA+4J/54UJjIQFXvp41hq0dzkkZguPIjMJmCxpma8
La1kvUqghfwQnKu/zLqF0zTmin2n9tVlnmfe/EXR9PJxaQ1ZUGVP0+hwCc9cqoWklnbksx2g3qqS
2RktWqWCqPSkCFPQO180t8lTNie5PtbdGLkh1JAFMOVIMRmjBUwhigkj2YOyj30RNlYbg1IG0pLj
iI/Ifeex0b2Yw2x9TyoC/I1ZJPCoEo7WnhYDfe0cqZ3P931uDPX+/4PFWA2VHtnC09ysQ2O0xt/e
0Jl9kJCBfsiHyttLZ8jOyxxPbyrrW3KwQnxCIfio6qXZK8JUn166Lhrid0LlepJgSobFDMBILSl9
Qlm4vrt+0mrhL0JbapHCoxDq2Z5lvXNIigZG2NJnVOMVnF/jAZJgAHGGWm5j3f1fRPz/0/T6lqKt
tEn1RSjv3QOhz2qKriSjuybc2ET0lNfR/b+H+Ms7813hkOUxeR5obX8qoW2zMeYhZwizuW/cJ0DW
JPH/PcRHFbQnLCFM9GU2niz1TpmcJzVamKSFJ+lPIX2igjTfC2SyK/Snf4/k8WP/1AZ7wrYkp7nv
etK+GMn+y0WvWte8YIDRklxafV8QRanginBw5h+ld5X6n8qRL9/6/YDYmnw0IqjIPxhx62bNNTpb
KKrFCswnIdC/qvQ+9a+z9DqOtyPl3s9Mix+/2EX2jIZN2Z50xHvtuoopavpo44J6fFD1cBirfmcO
23+/yT/tI5eZ5wtMK7ZEZe061vtp0XjFkGqHEFr6t/Pw0nuf2P7l5aP/8eb4QMw4nAUokR2W7J+f
qiN/6s5QUAHxDJtWis1Yv2a2s9FLApcP0qTRGADQ3lT30nExJrd4TDP3E4jGh/mCywBLBpuFcjyp
3jfrkHWJrNu/0DFN+7ZOQPOK/mHJnG4zGfJOtVlIKeGTxiP/08a/e3I+nsBeJmyPL+j/+eRwGdFe
JpIkeebf6Pa1mYgGOmu674z6vFRqO0zODQU5cpS2Rudo9XezZ27orHSu2vUAAfW6ieeHf3/vv30P
fpVpsxnwMvAP/PmrdLdQtcLGE0T997qxToIYzM6sNhjraw8efzx7gVENz74qbg37UiMwvytLfmJi
+OsHAW6PM5z9VXmXvfc/jQ1cRbUuntHMtiWSS9sIfWj1UxuHZDoOOSkY1D8//v3kH7bzyxz4z5CX
n/SfIZVeKOBXDKmjHRCeMBJJMFFsG/QED/gT48SHZfVusHfffrZjFM4Tg42oYziwKWS6XCf+/UQf
NggGYWW5toLSpviYfz4RgkiY1ZUJUW6xtxQN9g0d0FtiwX8P82Fbd7HWurhr2SB8D2/sn8PErtH3
Rg/oOra9u6USv3Gfkxspu+d1deuXfw/28Zl8S3DosrM7lsNx+OdgTQlBtbfdKDBSsZcES7E5vjCL
PzlwP84/hvGxQirTdHDtXJ75P5Oh7mN6WKx+FLjypc92JbVy4GEt6uThi9vYm38/1MepRyAhMdFc
LDu4d9491GSMSe+3Mek0Rg2slG4Y0bjN5/I+p8P5WK2fjPeXL8bhaDElpODP96srTT1SfVLBJKy/
j468Keb+oVpgoVXxJ7iBDyNxgjAneCifl+i/bx1sXKpUVea4QdK58L7AWsZw/kGwml6YAAT/93u8
rJo/dlSOYGW6lwADLzgWtT+/mtCzHlDisYQhO1qP0v494QOpBNU/d1uOX6px2v57xA/T8TKi5TJF
fJzn9vslNrRlmceCEWvaUQDA3Q72r2jJ/68L2QPzS0DjmCxlvGrvnos006L8Cg6Mnm/m5qutI+7k
nxyBf/lSjOHxrSyiGPG+syGFrMbDKkxQZpw9LvGWvnKL12V4+fcL+x9l7N034kGoECHvUeDe30XN
Y28uoEIVcWZnyDNe5D5s3XY+FrOZnQD9/45MGga3MbmmZqwO+YLdSlO92aosmj+ZnR/WnUco7ZAr
9Uj1EeBcdun/rPKpawsfYrYdZMqaEA5Qb/dKy3wCj14cufySiLCG6pOI5+OLNi0BkwC0McYJqAV/
DmoNZHOodFB0733wvj+UWHd07omcp3+/6Y8PZ1qmw5TBEIiS8L2HEmZpu+oeIV/Nyx4bGO+pfSrR
WwAnb/zf/x7sbw/F3LSEY7kW4757qNIcp1T6JAPyornDu3nE8ojubzqPyjj8e6gPWzOXIHYSJXgw
BzPt5bn/89Hy2MzGNa7coCzysI5eurYNubNvUCRvq/4HRcF/j/dxiZs2JxbWaYcyEvPlz/ESmZuN
mYGwpEGNPsEmK0KqhvXVbJTjJ7vJx/2LoXzfpl0WpzXByJ9DpZ0TW3aX4xQavfwoyf8F6biU4bw4
NBOhIOFcxe4ynqiMv7gUxj/ZZi7T/c+ladrMlMsu4Crrw4yZxyVHpDCA6x99qiRY1T5DIP0P1fev
Id69TLrIDa7UKNQhDVeHejSW0F7q4agRfW3ahdqrKaufuTG2m6kqbs1BfNZc9S8z9bLyCLwB2xPq
v/sFZRFFiTXyCyRp4g2G+3Pt1Jzuy5fCbT85j/42FioC0+HSa3OreBcZoRJeSOUR5RV9EkrjSvjX
Zckp2/3/HEf9OW804ON6loxD1Suc5HVEVTuFltAWnxwSf5shvlS26RMoX3Iffw7URkUeD5JKbFvL
+7aJf4D6+uRZ/rLcMNtxzElug5L98c8hpiRH5waflpYaBaxsc9zYUKaDxP6sN+pH77LHh/nPSO9m
woyt1Utq3tpg4bpJ71YmXvKrN4C72+XG0OQphrcO7aljfLLQ/tev7t0yYGho/iAGMY28b06eDXhw
kdVw35RPUNEp/1ni0HZ3k9oLimtWeq7HKzHvG3xq+iHRZ4r9g7+jxdD6GbXpf7mQf/2Wd6/ByvoU
HAuvgd+y1Pu4v6nFtwhOgWmfMSE69j6dH4voFGUjRdKtk++W5ZMj8S/TiojAUajMHCbX+yNRjo5Z
O5rX0Wghyfg2HFhoKP69j/9lMTrS4sQAFkS24f0df0Akih+aHC7+l98Awnfod39hnNu2zmc9ff8y
1AU5ZLLNKGLe942c23hqrYYGbgFFotcxXe6bzj6h9/oR5c3wyWN9XC9EhpCrSEDapJ7e5zqNSbUt
XA9msWns29b7YeYKp7H/9f/69hiGi5AS5CElsrI/lyUNEtcGSjcZ8H48J3TdQ5a+Tetly+3zk8TI
/07wP2fkZWuBKPL/SDuv3rixZQv/IgLM4bXZQdGSLEuW/UI4MufMX38/6uCMu3fzNOG5DwY8MKaL
O9WuXbVqLZkytfWfzv+jGx6VsrosuoA8A7L39lNB1v/aVzWp/5w0RRnttYgayo7suP1Z15ohouA3
cVtJYdyPLlm48JpGTfM1oTHbuveqov8F+5Iz3dF6AB7eojiXbvPUIMht4LwO9lTTkt+jR2vT1pxC
41WlUfJRrhLnhi0zIEfY9d2nIqhoYxlQ5SNVVWTJQdfgf+QWQfXCMif/Ux020ReKGc11lA3tL8+K
mmt6FoZoxUGexz/viU0oXQjtuKWF82qgqqmVIcCQtPwezpJI9s8yhP6o/BBF15a64vHPo8j5pYi6
naVa7GWRe5cAVgMz0bAW9gR1kPdE7W6jtN29zk2GdM3fvkxtHeoKlYSjDeUDNCOn20w2aQdWasfm
vahsgnZnaP3emujbz1YMnbscfl1zqK1bFg1jIleqalRdbUSxs8nyL5p+G5krq7T0+7x6SaNxAIjm
hIC4cOg19HOamMYp/47E12bqrde/PpKwsfwxIcwVzOsdDQ6YkOmxoTa54bS4VrttQM5ftrQwGCBU
5OG0+ULWVOFORjKOJG2N2Fyr1dRtYUnR1kycu0zqAUcmhF3dTF0/izDadFpKyTaNYeSHhL2/gjbe
2dW5PHy6PKSFa496IhsNflW2NvWI052WZ0BkUSVCghT8s6kVNwW6bOTk4JcAOwIhDwiWT9AZfNSj
ARpiukDy7DanCdqivwBhk5Xyy/k5Mynt0LJt0RLjWIYQKjrVFCXhLKelZPpHXffpB63o/K6voil4
sydl5VFzvqKMm3YKygeWAeZBWFE/LkxJbWWJ8m/o3UW19bufmmnFkZ9fTTM1DE9Psglznlt4qVGP
8HIfaBiCfd/CXAZqbu0lLV9ZyfOZw4oJEp9UjM3VJJy0uKBTeAgD3y1q5UdTZAePDttBQlyWJrWM
tjz7cHnrLA1L4yokVSLLczhxunOmNhs7pLx918o/ZQX9s6EFh9yagzo/EA71CB0yKmC8mn5W3bGD
2K98h/rHrPgStll4yJAv2ql+/BG1MmUlBDt/es7mUFEgZaCev6oTT7Iau4ReBWnrjea9AbrcxTXn
rx2uNNwkSlPKxkR/6fJcni/eqVnhFIK7glsD6IUbtcMNULQ9LXo3NnQPw9DscQgrCZ/zpcPja6qi
8cTlOS+KvkNagMIYSDMXpOtNXSIuGI/9baFKK+njBTtclcR/8BNRh9aELaLDNFcqFcWrWSvWmOn1
5Ls4ebs8d+eBwHwf/zEihGQ0g41jQvDqDmEfu4oPwLlOXFh43IlQMPF+B0P1fNnkwpvJobCOz2Bn
6spZpN6FiIiO7RDyKAufgl7d6zRKDZX8AyGmpyHuQAXLnwHjksArUZ2MV27ts+3i8GSXYQblPChU
qeZdfBQZtjSVJ0h1Q3Upd0g19tYPJ7OMb6XWKq5CNWqblNn4cnnMZ2s52wREwDNN5761Bf8y9DR6
RGYeulUEMaBpwAqEXw53fs+xuGxKnRM8J5EvtgjpsGab+GVt/paj8QWRbQBdUJCq8/fwZWyCDDD1
9OolsMnEr20yAHu+o8vrNkjmqXZTsG3DwUwjNDjla6n9UHm/LOva6FeuC/Xsvpg/DPpTai6ywd+F
SZiqsY9L3URwJqM3lQRYRETmZAj8bECbpffxmIemC84UuHsomS1y17lqPAYoTOzksGq9qzREBuim
wgmNG+JIbQs0UX3qwUF22wrZbrrApUG6taEu010lBuTs0vdPvI4Ij/bWWiGIPcqQUbvigc78rCNr
+AOeazI1rLNKY+KpHSJSVeQWpGvueEBN26JH40meOvlKCX3z6vIaL9ojxcbBJctHWeR0ieNq6pTa
BPjkBMmN2nzxQxVmh72srwTuC9uWkjqVCUJcDoz43EX+GLIWRBrdYiw/cDJ/wP9y8CV75fZdGs6c
ROc2RAkQyM3pcFjvKeA2itwk+qoYP7tub2o/i2DF1S1bMRT2IM9qW6z6haGsBG2oRq4vXzfTzwkm
BH94DLufl9dmac50XgRU/ohZcN6ng0GVlWvQc0JU8cL2IIVGCumPHs7CIFG+Ehyp80ILZ/09ducm
4rlzdtYj8vO5FcbQwQe9/ApzBOpTWRApT8MoA9McQYnCFyip8vc66619BkzwBQm96S4FyWs90kJd
pG43EfkcqPCBnrfk2vtZQ4fwaQr85Idl1cYVNAkAWcfOtr7oUa58+/v5Issh45JlhQy5kK8uW85j
DwO92+rj1guAszv5leP9NW6II3psRjgymerFJK4xA+CNdv4rv5FdI45pxHy9PJ6lbWbqpL5Nqu1U
ZOfr58j9OnoJ45YuMZ7UovqfDbr+WbHj8iMPXe3HZAY4wMsWFy407BBykcNhb4uSILUTaSzkELm8
RuhHkjvpnsX7PmQ10sZAbXc9uaSVUG9hlP959PL44e3zfscfjVLybKnkyQ/0soeLsOzdlHfAiBKL
16crcdCaKSFEsRHmGsqYJEWcvxa0fIG2BWP8FugrTnzh4J4MSbie4IRtDC3DDsDVrV/XO6sJr9rp
r2lJyXrDfEpQ7jgq8YewP+RQrvQK1DUzZ29bpfrg0XwO/dj+8qbQzz2D7vDsNEEVwplmCWa0rsoj
BNrpxYs+92iHGdrzZQML0zXXmGwCU/JslHxO93nhIVRt5m3sQuTwO2zSPRo0KJ7+de4IfBrxAsxO
eDdetcK5lSGwRKEXQCmkCnck1qhJQDiW/aTERZvQuHKUzmPT2RxlAwV5h/fI+HRUSDPCQJDFkF3T
OQa/BUTtk3ktZzjJvaVCGocyp1PtgjV1maXZ5NYg4UkEoUOHemp3KoPMkwpaLGiqd7XY2OYobPqW
sru8aEsXBuBPhRwMeQtUD4RVM+vBMdIqi90uIeoqAhKeT479osP/BhkAtYEm3JXejeYfuvwVIoDB
fq6g4uy+FcWtPkP30ct9IHN7+bMWNivJOhkkDtExWBnh6NEFXxohPWoc8QMdl/TJ1ysLu+AjDXYR
S0rDIKQRghNxpnIokxwLNtf+SLtW/YAsMoQV23oNBLG0lDaXv4Innq9lIZrxLdP04SGAPscvrmgy
3vqxcQ2V6cqIls3MCZ/5aWGIsdnk67Vm4xhdP59ckzquEZsbW1sRhVmygp/icgE5zLtFGIzqBQ7A
CWDvfX1nzBxdExr3axfYwvJTVSFuVqhjQf4tbP4yLgsZhVbOONrQBh2BrN9KxLwwDoZg8mYnk2Ti
TE7PV4vqjJZUjGPyuleYVvY1kCUUcP82NwDQdUZLsP6Uv00xA1cOTdZGmgW4vXG2SnszNdQK7HHl
uCzciCdWhM08Qp09dRFWuhEOEjIEqDs2owT8T155TC5NG+Bd8C2UoAByCssPbbEy2gVqk5YZX0u0
8ehQiXhNeLh8/s+yEPO0cfA5oEROZxGMVqmejg5u4np6Rb8kJBBUwm9GB7phg4ksymbbtr//jU0A
qgCtyeKIHrfxKm/0LWxCCLsLOyLi60J5qnIyV+kjtGmXrS34H8jt50wLtfy5QHm6/8h8G2auwVeo
ocSBGsB12llbs+XiBBRrdSuX/9Kyke8jwWGTokUL5dRa6dm0ZRh0QvmTfTMrUCi2sVPrldfH0jac
EzjQqytzgkoYU2vA/+BIMBLI6BbPubcoLTY9XA8Qbv79Q5QS6B9T86cchZuhTietY2JKq5xPCT3n
yaYwpnFbmWP1V4ppM9QQ/8DUEdNASA6sWjDV5SFfginYAq/t0XqApGplMyz5u2MTwmhGI+j8wsNE
VQzOx8mvEN0eff/j5S23vDx/BiJEgMEISn1ysGL30mbiTaBTBfuoSf/iamXC5okD3kRxXPARsPgg
1E1vCUxV+vMMiukc72pSA2hc43tEN9fyd0vO4sieJTwYRxt2HN/LObgFrZF1FeRu3vnWxlfLL54H
k3ToH4I83l+ezUWrs24QuW0SPWKI0ie+Ufsh+spTntxQWyySXyqqd3TppJritvaKuXOQ07wNj+zN
e+hox6t9ZsFMhj34ct0R8iwJejZFRzp6fO6Nh5QMuwEZUbS7PMxzaKVgV9j+ugK1CyITCeXS6QCl
il4+jRq8boeG0QLtyOvRhRhp39bXsHBfNr7oJI/GLJwL05u57lNsUzVh58AJKA/S45j4yFf09Aam
fx/cnMyxcEL0AabPIJ/Hqt75CrSoNdyLtCNfHtXiOTwa1byzjlYSnnq/RSgHPgQHzmGj+drXLe02
fgSIck2K4h1IKCSETJvMOp08RNRgRE+NJU3id7VOCr8xIJ8NWqi6SusHYjP0L3ufoqu83ehQmMGO
ocnXaF8H0TfPNN3Of+vyFf8z75SzT7EdfQYYgHkUH4idCsarLRreEGH9K7WhWmjpE09sf+VuWJzf
IzvCrtGg1yOnz5AlFT7CSXUllOiz6SuckCsh96LfBodO+YfgDuzE6eT6JSkP2LfYn9LobLQcsjEo
wleMLE0bERBYcCCqCzgmTR5SqNXhFIXKyPaLOyPx7trGfv37XUng41D6AcRgi310VtFJARCMxI0j
M/tkymNyXcH6eBeojvZqpPHny+aWHtamw8sL2A8REDomp3MXdDPxYDhChArJctdck4fNuy8mId94
00rQdFr3Sb+tvf1lu/PPipuQt9gce7FmNCaems0RxegQB+ZyksI7+Jf0Q1yP8kbOjfrRbm6C5HVo
c1hSVxFx8w+fGgYcqpBEUMlpEvcJhktnGptQQxzCh+YWCrPGupOC4U2qNUhaKGls0tb+DOX39Lnp
CxTUo1F36zj86Gva117xXzW7ij9I5jgd4g7aDZ8OmZW3yvlu5vvmWIdHEW1z4gMykeRamnuZNqX2
qSk+99nb5ak/vzFPf1/we1lao40QKDyylUMsvVoqhGZPSXow7G3ht399ak6NCdtLjzIdjjUG4yVb
2Q8g/4S2Ceqgy0NauB3ZwHgzXkJoDOoiGkGtm47KIokDYOwb3Xo14q+a9iJlw6Y07mL1pexv624P
SRsa6SsjVBbWay4yAc9D1HCux5xu5czq8qTUGmOjKl+UeJt4M7ct/Ka/kWwF5VTV0Goa/c7pX7y4
3nvO/WoyQD8/TfM5Arcw93hQ6Bc2tQRrrj10bGr603cQw8SQaZXhTYOCsUpDgPTQQrXbRRxj00Vg
ys3y/aDuphY68G2vP6qFWwdXJSHv6EFv3yO0cehoEx6eewg95LkBOnZLI9j3tu6OHmym0bNeXY1I
0g12tcnqbzQXbWPpvim+pvqvunp27AfdOUSjfPCBUlDhSNLn1rrJsrVs50I8djp0YTeHoeVNWcLQ
aW6H3g1GbXKRiOIEOi2tW+Cm2zH6aMD7cnnHLRyikxkXFj0aBklCV9SAmWDf9lTJmcdnXupsNv+O
h/hKrLKywJoQW0PgHNu1j7kcrs+GJn85uYkHyGE6V1WQNBp/yvBAXh7i+YV3MrMiziEsmg5Gu86A
2sJ0/QK6Y3CYIaIll82o6rlHni8BXiikf+amj9Pz440jRB8tdsZpcOGbpEfzOUt+OcaN0j5ZlrSB
RHuK4dr63FcxJDJ7VftJ/n7TGyakXv1GIjFZaPf9cKihUZOkYiX6fb9yhSvj5ANnB3AUKHopjRtw
izIRsOo09k0E0Wqmp5jjzMPs0v5KRmUzM8xa/uMUfs0L8MDppkE3IRscdwyhhnKegNfRc/Fgw8lY
WR/U2vx2eR7PQW8wCPDQMIALaxbpR8EJkK2Qx7FmHv1J3UqW68QvYXCNdKIKxiiCN0y3PtqkyCnl
OeVn8uXt8BOukJXZWtw1R18hnEcVLQkr9vgKmU4C3ftZgvVEmHXl+C05/JPBCudPtuEqSrze2PSV
o33MJkWe0T7G7WBMFR1QMLS2CIm6saeSvYR2cte2XruJZj2dWgvtlQfLQnjP3CMc69gAm+mSEude
dqYCjktjk5RPKAkF1bWmJ/CJpxvL2bbOm5V/kVl/Xsb8+WYM8CQ7X/oK3NCny7vg3dWfbdajLxHm
n34XTdNqvqTuJjjXrlogvVk8k5nfOBDzQ0OsQAEnqQ9y/VGW9/70YRhfdAmB2OiqJWsdReNGbW8q
yh21vUuNxo2gShv0hpasN4i+eGsWh8vfvBCDzrM3d/yaBpyhIv4crqjeQiTVABj85qlo83yRtGBT
1fphAC/idZPbgCMBBa80K85ncbeyZDM5BlwS4sUJQZWZd+FkIGSDuEjboO2bSt1PmGqTlR17/hqa
x/jHkrAuvu3BBlxhCQQE7xR6UIJ9A3mU2ZorY1qzJBwNNWXRvBhLviZvPW7uKSN3mjzq7UoM/46o
O99r/4xJvJUgrLWtMcALhuWsSgwpJH9NbooWbsXwqZWinYqr9BV3kj4o8kHVbvzwVneIil4T500r
Xi174j++9uM95XAaex8yJ3WjcpejI1R8Hp2nlY22uNxzBpFGOEqw78f4yJObWuKBnOCDTcn7MASQ
+FYWVLooBDeDto9VfT/IE5kcawu15dfY+1Gh9+yih3WYnA6t5LWewOWdf/RBgt+YAr0c6GYzNpk5
7fOxcBUZNh3nrg5UF6EbMjq3tfzYN+bGCv/+eqdENfeVMB9Q4gvbJFVTqQ/Rbt6gbEG+Srr3umTX
JMUKIGFpiNixqFPMZaQzCK9UxyCVLS6EwZAiV0IxY4O6IDoCI9y20G5Ke/5f7+DRewkBIzdsGo+A
ZTo7WRnwUqA+c53M2Rfy77bYx4ruwBgFKW4mgtN88LVt7iivWmNu1SF3ndx4Rkf5GirWOwdWZcib
nsxeeQh1fW908UqKfnlWjr5FiCna2IF3z2D22zkpYhwQxpLN+xxqDnhxtd6t5PQGncA2XTkCCyfg
ZA7mfz86AV5JF2EGPAlZieg6sfp9OGW7vPn7wrFt0BrBAHF5lI6FfZ0AQVDCeXhxdAOBsus0K9WA
5Qk8siD4U6VD3FPOGEjqfPCtz4N2XadXcf9ZG57S/AbUoq7e9fnaFprjbMHjnYxLODRglfwATVRC
QetFmT57kndI5Bspe6zQBGlAlYH1W8tuLS6ZNsOwTHrKqRudLpnR8Ig2R0aqm5wLT79KYeTOM2fl
DT1P2NnQjswIE1ohiTNasxmEqNyiPwToSGWQu33M6XWDeHnFFc9R/SVzwkwS9Kvw4XFLxfmjku6l
6B6AeOj/QiWJxAcszdyMbp79VHSUofuViOPylEJAeDqlSZQmSpPgdrU6gMFSfoCZ+75L7H9z2P6Z
UktWTs2gR0fKLWGMhfGxbh4i823yPl6ex9lP/O9ppLvq1EQeyoHcDqxaPEkbuYd+W1qxsDZXwvMs
zhsZTgostEFw0AbeuoN/M8shXB7IvIvFgYCxAQdCY+CMQT8diF/Scm/LLEldabCzogpl3ytlAw7m
VjLXMBpLUTIxwFweJWejQbIlWEM1wagjVgbdm278bQTqVdZclfngmhG86c6DPEFYNRCTWAmNngfZ
qg/28Oy0qKr9dPQPsvYzt35KGiqUj06Tbes83+r9rWR9s83KjRt1JaZbcncnHzwHfUd+e9bTSpAR
5e6K1fpBjUYSMnnzQ3PoOeUfYkD5afgKbXZ2G4xT6Eq9/GAHbbLyHQurdPIZwiqR6OKVCfPiJihJ
RKhmI/PGaLvrGKYvuFhQsvWbaK0DfnYFwtY4MSp4Jj9VbfQnMZpOu4xEVp+NmyrMdsBE3RaKPll7
sa1V1rf5cJ5ZJUR8z6mpcPeczrieD1pmDmxIo6829U2UwNIpAeze2h8S6yEbq9+6mX6sTOn68kFY
etri5v8xbAvOye+0JGGW57fkp7b/oqi/39kb7U95dd1EwHwmOPxuS0TFWmPlDniH+p8PmrBwzsXI
ZzkEq80VD/0VY9MMRboLbKfcolkj3ykeHBUdxFabJOt7V3ei5yBJ4ZTtp8BFv0MlkgPApVhr/m3B
+zAZfz5IWPtAbWsSm0yGSdt+2n3pwTl12YqLW0Df2SdWxLU2zbLzRqxE3HUd+h3h+Er3ONfeVrO/
VXDCBtmG3KmVQ20su1MMmXeG4uH4XETNFgbhvHlTHTKoyWaa3lb2w/JGnCvrc9u0I+bh6iwr0mJk
TfL2ZRhvE+1aS/YdfUcDClMjoPDbVHdhzrtsdiktx5z8Maue7v94otHIQbl60zskGWf5yIDHXbhr
wIFV9daGtTb3vnURRF0VvZVUiSwXWPsG/vFE+ghxsmq5cLlFpCcb+7Ze+7554c92Kn1exETyfG+I
ngg0VxlIzIqp99tZNTVuOmS0H5GZruMv47SyRc5ZHeiNmvvK/mtP2IhS7ieIRTAdUThckUxRwn4T
KPuiQJfwJixeOvvZMO4hWQ+GlpTkPdIfaEL/ioZtqDyZxSrBxTz9l8YvbFlzMlOli+blMd6ydrqu
kmmPRuqmDV9UyY3b11FXyWp8Kke+aOWuXkq6H0+GCPWAfMwYFFqJybY2BDd3iVfsTe/eoyCW8lwq
fjoB7CEr6Yb/YdWRSbLN2Kn3O/LoDpS4niur0YzNlHxxEnljZG+QaW+s8sW0r8uhdi3rWdKllcGK
G42GQuh66BsgVFAJToT4p5N7WhYlGxyLfA3JvtuDSTDuNOW16j7m+YoDFnM3GHhnDgG/rcrwnAlx
iVYh7d2hO+h2LRDCFu5f1Wk3TmzstGQNhyTe5fNgZjOUYcH4nhHFGXCCZ+QFoATOZK9y8zHOIeJH
Hqkm8oEp6DBZU3jtV1myEhYvDNKkvRBWC5p9IBcUBol2aznr2MTuAEfAhiPXbknWviFDE90gCK9s
LnuyRXOQSsGhAUBMf3f+R9umanOEqCHj5vr+qpcgq9FuhfxPWct8v2ePjo8kE0pvCVXb+eJ0SCee
ekwfHtpZ2pB2zQpIkIkwEyqBWbCZqAhpMN6/+d5LnUFQ/lm1DtRURvUZ6UnbPFwe71meQ/yOeUKO
BtzEgyO3Ht9hRt7GVr19gs5X+oif1It7uCW87M4K3VTZIZOzscM7R1rJbpwdGWEiBN9cTyDmR5UP
0BFJd3vb34CVRqcBydFMjncwru8q1Vg5pwvb+WT2BQftoSplRLCsksoLdlFxU0HgkQR7qbuShi+X
Z3jRFHcjxWR6u84YfmrPadXS4eRAmE5G61Cou6QKt2q39bwVhzDvmbM9RRMW2DagsKa4ee04t3S/
oogxOA9TAzr187SWSlk2AdwWZkWAB+IrNZL1Litn/HiA1u+7VO/vxH+7PGNnQe37ngRJ/F8jQjQR
VAHyhCavFrmmlY3CkFzvJM1v39LOSXamHelXfjzJz9mQRPukKPq7BoBUR1eDFF7HqKWu5R/Eh7P4
QYJbLwO030JdZtTq1pLdKgCiYG8N79ZCSTF4csLrEl741tmiPBUabqWsfYCYAPnPB1hck1TrAPAL
yQG1ifXJSvkAK0IsU3FTaaehoSffo52Zo1GACpNTUTunYP9DN1aiu7O7VLQurIc06qOB6CttSPIh
aD5MkK6q4XcQ8X3/Wbb3SbWvq5URL++zPwMWZhxVurLLKgaseV+T+ONY3Kf678vbbPFgOn9MCFnV
vJQnpKUwQRVWrn6AbUvth24CzLCGG18bzPzvRz5WT1E+SHLmT4vGD3n7VXLkvbrafbToSI/GI3hy
J9a0GMJ9rDS8PFFB1Q89uqs8hWDLtpwVtz2HjOe+5s/sCW47d7LYMObZG6ZHpAx054Np3g3ZIQRQ
0txQxrm8WEtTSCsu7U7GTEwqixGsVibo9TqxWxRPYf/Nj6hCrOVNVmy8H4OjZUIaUUn7DhvIb1OR
RgQbrUAy3pdHshRhHI1EDExV6ni9WWIlTbRPaq/t2mYrd328UbSVM7S0IUgogvDREeGlY+p02wGA
0BGjp6YHxsCv9in1ifGtRX20NW5773B5WIuTd2RMOE1KYphDp2Cs9/qd6T9FNAJX3ffLRhbn7sjI
/BFHK+ThiAjOMGJx+6jdfWruUcVG0nDN4y2OhuIyvBbG3MgnbDe7yXyUyLlJC3Aj+Y+h6zcjes+G
sqtKdWcHzwnlUgU91ilz22o7ag/B8K1aIxxdHO6fr3gniTgaLiCqLpQKviKL6Gz5Nhg3GsrcazyL
S1ZgSiash3KBB4ywTRyHq9SMgeJD+6PHW8f+IA1bey2LujSjRLnz65u6veEIM2pC41YjUpi4tY8C
k/OlBi7aRyvQivdUrOiVYP+BfYBHw6wmcLpBRvgHZGe2osjUD9uknGUskty+iqFyQ/sSvTrKIVNS
7fzYbu9teyp2ctSP+f1gWjV0VnZil796iW49IHC576juFAXI/fqJ+kuuEzTFANgCh8uNTC73UOTn
KL3badPcdZ02yIckNQYChEov9K2uZf4asfXiNEKQSLPgDPgUG9PLABHrsQaPLZXOhz5UXYXW7caP
d39/0Egg/WNGiI+TGiGlxmQeR0/rNlqPkKKVb2DeeIja5Or/Z0vYGXpMyl3qsNVlX+zkNovvk+JD
uwZkXQxiiJzghyI5pp2laH0k5mqNJXRNI/rVQodRyu0GSU0ezjrCt9UjtIzbHCa9ag30uXTAIEub
qcgtdr/IWZFkqiK1IWtWKuo283apAkQGCrW/Jc+cwzSSTgyS5kUeScKVXBQKlPgWIywrv90XkfU7
KQx95YG8FArDCm6TUsESIPrTE+a1eiCBRee9mNe3ISBdPwtW7q3F+ULtYeYMg31BzGGaXdCW00S/
IpLI8XYYvlZKtTEHGvqHcq0Lc2k4CHUB8qCjj3yNMGfIMOXlOHKjxIiI2flTlzxe3t2LBma2aB26
KXgdhMjddjpDShIGY8yg3/Y6an78GwPUz1EpxH+LLZCOHw2+o9MCCa/gTzJdCJ0Fa/oRZxWleWsh
SkCin7WH3F5Y9bxS07KK0H4bau+ghDtHJRmQbhFD1YxXP5pFfO5mTVwo3v7N6P4YFsKKrvBpj01o
ubTK7Bt9aa7uqyugk6Xtdjw24c5Q6gTl74Cx+eoXeHq22rCTbGM/GisR0uzHxLsJtDllROiMeaML
O4FSiWVHE8CVylI8hLN+DBX5jv5z1UWPzuCbUE8ndzKsAZdncHF4AJigxoNQyhG7mVPT0Ruvw+zY
wRCmlNo2jiyk6rXXTPp52dTyNuFupxPVpMNOrMtCiZ5m5tyL1RWaa3p3Vv4wmtDiXavar7y8Mown
Sf1kdSsXyHxGzyZ2ZpYg7QoZtYjL0yGfJZBjhCbCnyronOxnCb7Xjg96v788wsXTjJQYroLkIGiV
U++X611glSqmyoZXVq1UV54frdVN14wIz204fTIueYzA5vbae/InCyboy+NYnDL8HlSbc3wpyohJ
o+Ug+YhXGqX2V+mH1wWEuWCjr+z+a1mtdTIvPUSgSPzHmjAgTeat3eecMJTHCaTldkfmc4PsG6wg
n73O+aAYny+PbzGtSZMXQHFgMHSVzBNwFDoj0SiloYRJNJye+il1UQ18QSX4NZORyKO/xMhQjs0K
JHe0N80Zt2qrb1u72FlIpF/+luW5/vMpQizlddGYJCUuzDF6t5SIoj4gYtsazS4ZVkwtTDTAEVr1
ZrACL2Vhe9ZIl6Nby85Bm2lb1EiGbwPjyrTSrW9/RQD58sDWrAnLGrZ20yGXyrnjvWxOL6X/Nvgq
BQieTM6NmV1dNrfgyOiINBkYZEVcQkKcWBeVMak9jXvgQQ6k31rpp9F8RC15xWEu+GlEOWguIP6l
IV5kYtKHSgqrdG6qo1hWfTJ72CxuMv1KSdDfUnk9Fytp26V5VEjZqnMvEgS0wsDstAUR7uE1k+lx
KN0gG27VHRr1u66pV9osF/YixKgkotEWghBEZO+TJbPy5bmds0ageeCO2iD1xx5J/Y0XW4/mX+PR
CBwwOGsZQdxFMU4Y2+Tngxcj/+lGMNq3kr1pqCz0nLO/3xtHZkS9jKpWC6OZzXiE2FF9X9SuV6j0
La34/6UbDhkYh2oY/ePAyYQTVjpG2xQTjZ1TUYG6haIYtp1MLW/HRH+Shjp8ssNR++GVZrMfMxrY
g8hsg40eIEK9cvyW9ikzS1GOpeRMCJ+CELOCCKnKNTF8DeWvUHAm04yLvjHoL3fqTbiWg1vcp0cG
hfM+1V4Z5iYGc2hK2gRh8xf0hzdqHrl9+lUJVs770osNrPGfAQpBpxTYatogEcQT/K6wa7A1Dcwv
c5wLb+ReknHYlG2c8tvlvbQ2zPl6Pro6wEGlQxcwTNq2nsocRxOYr3lgHyRneizRgeuzVajoPBQh
hDkZqhCDGt7gaXWmJW6h/hqK3YB+s37tO3eWc23pD07z0qb70kgQbr/uvZXn1qJPsKFuATIy64oK
V2XbN1Pu50xzI/sQFFw1lrbvbFem96hfYxs5wwy9+wPep6gD0eFOc+3p5Mb+4HVSyORqZiGTog7r
Xd+PAEVSPaVlw/uh+1FBb22v3sA0+Cwhwr3tLZShSQA7XOJBen15tZdGT/UcgSRqyzzTBAfl9OgI
GJnOzHs2EgYQZEWHqN7bUnwo0+lw2dgZTmYe/pE1MaOXR5rfFKFBfip7aBVk18uqBNX9hPNyg1zf
9mm0zSr1vgz2hbJVXevaDD8V0R1OGt11RBeix2ErbZVo5cMWQk6+ay5HzwISkFCeLouEBBcpNWZh
oDwZl8UDV8PKRC9d32A16avlrWrDMnJqwom9oJKa+TTHoRVvxy4GCjRa/TUak2WIqrLTPF+e7UUH
cmxy/qSjk6y3TawSehJ3zoSA5beufTGnXa9QXv88IAaMaKD05bLNxYnkDDFZ7CddJA6FQNGPo4pR
Jr2DmmN913truLvFiUR/lXwSr3FHBDMpnhJPQDHQYa/v5OTWGj5K6sHpny4PZPFc8OY3KCMrSPYJ
y2XnWlWa+Xwu/Owx1qSbMiifRxu247b9ECAZf9nc4ryh8GHCD6TxshLMyY3fNyn4Z1dry/q2NnPn
zpzW6BLmHxG9LDvwHyPCfigiEoNBhxHDGLZOXCIrEm9LdeX+WN52MENSHee0sxFOt11C3JVFMawI
nZ4+Vb1CP2VxHfbBlQSb8BTrV23h3PbGL8tZCwn+h+lZyGBmQNTE9lgTJSPkjh1i5FbbNuEXRUJd
rlL3XeC5Q5seUuNrnw8HX1kr/yxtypkZC9wbXFWGWKDuSorEdgaEbwqr6KH1a/Kb8hTfl52CgKrf
1CsvnaWlJIkL/glYEL2AgsMiZ2tIIK1IpkCx6LXXE7dD8OvynlwM9o6NzJv22H8MUy33AUY6yXE2
QwHBuS/tEoOpjWax5eEwkQHLIudpsByEPcKf/88PEE5FTnVPSlI+wJfSvZ4drOmL733Qx0NT+7u2
elLlT7b2m2ryZbtLh/F43MI5qatGs1ONxTSiHJ2Gg20O28sWlmKsmcoDFwkkk5fP6cxWvuJrdT1y
3OGB1ZSd0r1E0kGXrlpokBN6SC+bW9qdJIcQpZ2xgORuTs0ZkwfNbYDLVJQ7xendqIGnI/qaS+Hu
sqGlmTs2JITIdWFkPpgVyPeL7Lmdsk9aNq2MZWnnU5GcMcjc1Wc0e6HuJZrdEUEFzZtNPrl8zP7N
w/7YxDzKo31vyE1Spu8vi/6F29KiJ503pdv6blM+lmvc0YuLczQgYZM7sSOXocfijPGNUnXIXEBA
Z0ebYS3IWTMkbOtBitS2i5m5yLtR7Jcuua/qj1awEucsrQ9pYmogNKackzcN0WRPpmdzZhM733TS
l6Ior3o/W7mfl3aaCRwTMV2VP+JD1AtkY9ItXIMdR2hze0pLN4USvVzez0t5tHeB6plrHQJRsaAq
N5GVtQgwojsifW1L7aBKGm02sjtCM9sPARys3zU4kMux2jutv/M5Unbhu0lrr+z7RW+M8ABs+bDM
G+gxn+5KrTB7inspLn9qaFMPu2ETD9Rj9RxsfY4+u+PmYUnLfLihW8fNp7Ve6dkpieHD8QcIx8J0
yiS1sjnfRdiQtfvYus1QwgMh4Kfyrs1z3kvu5flf2rLHJoWzYXh95Bc+tXmnGvZh870OD3mvbafm
+2U7S5A71vnP5Apnw8icMbRmwsTRGEL4zrNN0cNtaVU3fgPJGa1RW6v5rk3xoe+zXaSGkPP8dRfN
/Do6/gghcNIRKrD7eYLr1NskKul7NDLtX5PxozS/j8E9Wi1urB/q9l8k4JDpo5xJYp8irTDLtjYG
McV6XKoSXfkWSlC5d6dGz429jczvUbe9PNlLofWxOWGuy5yoTKLY4/rB9Dkby12nm/TBk12c83DK
3yryvs/qrAiIm0BTTXzbhU34f6Rd2bKcuLL9IiIAiekVqHHPo3vvF8J220jMYhR8/V34xrmuUnGL
sE9HRz/Y0ZVISkmpzJVrJZ7bgNoRKlfhKMKyup900O2sUcAsDgsPO4La86yQouxPxqeyoxx2RP4y
b4pe7KQRh664c9fSCIumQEo3k00DE6be51WdM7tOBI4C3YDO355oYQ5BgOgr/1P593ny5nIWGnlt
ZJ/V+jAfXdkCXY/Iod20Fghlnvr0QbeHwDFum3Zlty9dHafG5qjp5N41eFrFzIGxom+KXZ8YOsT2
KGjWOmhjX/fBNVNKAJamk6C5AVNkuHfG75n2iGh9xcbS4QXmNER4JoihAVZRhtOgrlomcIiqE37a
lQHwJj4klnzvr0ZzYkkJu9Bl401eCUtxiyZQgt6y6L7vP65P2dLxfzocxb8T0VO9LGDEohxdx8+N
4L5h7QzjNR+F38gHITbXLS5OIMQPobaDXPMFUxcumxgSY8jWS3ZPy22lH3j2Cs69/86K4nUjQNWd
FLBSFRDBM2Ltc8qmIzfMh4xFa5f4vBLKHTqT1uPFhvHgQFKOWgaMhJG4yJ+DJHRToy1uALGeLTK/
AwVaph0oREtx/VjHGI2ikWkElluvfMPC2wOfAJYJ8FkgjaVuaVkB8FHNnwDWNdPZ9HVYWYce/IG6
871fRdctHFVz+RHQfyTWQG+sbDSzkWUzzS+C3OrB7qRtIV/3Sm25RzvATR7baw0scxCiTjAmFt0y
c8UVyM/zTTcZtewIwWoC1LcZbHeDDP11f1k4OmaI3SxQDmp8sOieWyiaJhtrgvoY0z6r+D4fpZ9k
KznpNRuKT9KM604uYGMaQJ/lfqaOdmu4cnt9JAv762wkytoMPLVIXMET6qREd3+QiQMnLwa4qP4b
O+CuP5+xCey/BsjewbFNe7/UHwCI6JIqWAdJL00bcgLIruM/M9P/uSETVUZBajyrpxrAKr+rxyoF
uZ3hhZEBZURgO0tWbvJOeJsIOfEDG+RwkIAxgGuHFHuKFgYAoWxnTl8yyOq4YthNjCVbWOt+oB1H
537NRAHWTS+CLGCdIAHJ5QTi5nxMAfxtseucfYdKBnBIZUM2aVaZvqVN8ks0TPpHEjfxrcer8VPG
mRM9pZ1JPmgHDp2SacgHD7oT79zMsP+NeDo9OpmJ3lDN7YtdVVXFABRYPCTBJKEjtquj1ulvvTrV
xJY0qcF2RhyzL7XVD1+0WhAC5sKSfVSja3BfiyOopLmt2e9RGCy2Q1In3sp9t3SwABoFqB9e5sB7
KffdVOEazA2kTKOiDVtrVyN8reheituKbnL3+bpTLa31qTXzfK3jpONjYsKaIwbUpNGq1jLfRXLj
upmlPXJqRnGpJp3gPiPMGCDSy5/S6LnvvovVAtg8N+qxBWofIOQQo4KWcx7tSehTRxbzCBgZg0Z8
r0ho5jtCH1IGGZXqRkt2ABJ54tG2Vx7RS29KNIz/NjuP/sTs0EIfC+8BZPjIvz1oh8r8OYMmjd1v
LKv3dfrQaJsWBAlryO4L/j3ElTNxr4njE6UnwDbPDbtiajUAs/IAenbfafk59XILeFTcv3Vpc7Tj
cePiQTCLjkg03KTWE67Sw8TK40ic3fUVXrihzj5FmYO2djPUZfApdDBsECJboWZVAC+3cdCV6cEs
1/h+FgIpDBw31Awh1R2VLCGyo4LTfMiDrLRfygyCNG6VBlYe3Xda+RP1hX0zNi8Vdf+9PtAldPip
YZUswcqNdNCMHmJp5XSI9AzBjps7QavR9k63e9CVVEWa3CRT45THlGnRje5kHP21VcN+RiPRtaBN
bQPJ9bx/1M0x2Se5C4lLClI6E/3/UfvBUku+9zHq8n5CmTiyobeOo65nj3qCC7mIyxV86ZILIypF
wQdALgtimIonJfHUtKyXQDhpfR9EQLXrbmPhVKAfUGlJN3WdviIj82hlu0mkxDfkmgjHwkkELAnQ
dzP2CBgP5YgArnHSCNdzBAT5F0LYzmucd9tYw6wtnESQUZ2TP8g2ICRWj9chkbYlsHrjMPk2ahro
fevYLge84rqfXLTvz5sTxQzDBB5Hn0Fk55uzMQZUxNwxD4T5IfHApOBVD2sjzKdjr7+BGg/skIzt
iZB+hm4GnTxk/MDivU4CE392/WsuZ3dOWOP1Diou3C22EgrpWTJp8J8Zt54DzbbvxiLI5B+f8iAl
tqCaAdQ4vEmluOlY7xAJgAG0RpDr5aG0Pk3zXa51j14Gp+dmlKMGQQsRTQkzOXgPBno/eunKbF0e
ZrMFRNs2qHpAcKwEp1Y2ciO3YKEk3WbU34opBK5/l03gpzpcX5ilwZBZOZyCUwKS6Er0aNtThJUB
Wylk7drHtuAo9rZ5vjKgBWdERZQAkQYjwL2pokdObDnQ+4IZe3yzII7KjPzdGwq0p2QvXgP8PVp1
Mq2HvHUN5pFZCzP2W4u/tOYL7ZK7yHiVThVoZLUr9PLKntujbJRxIPYD/nnl4EG1j9BaF3kQFx7E
WQm46bgzPSBx64MAZlNNoPsZv8k+32YNAFHWy/XpX6h1nttXnCmJNau32zpHUcLb9qL3xahBUdZg
91P0s274dtQoGrQQ3su1lNqSl6GchNtr1obEvjk/IMoSsJSpaLAmeMHy/s7MwzlWieTNlK7Vey6P
PQzzty0VMsIHdAQzDltkagGgBZGKvCH8xl1Ddy2OCe1uqF3MxORqmhAkfEg12wgD0MzkG3qJ3pht
N95n7Weh7VaWbtF1TmzNW+sk7JI9bbrUgS28JREi/9ANhMh7OyoD6nybkG/mdFsChSRfrxteGCNe
RkCU4XwA7YhazTA9lzcOLQvg1X7GheabBS5K9A8mR2dVhGXRFl79cA9kEPHP+Ri1oc6LpKsgjmw2
KJ/tTHOnVyB5bzq//fP6JnDOwHTCigUUqRpNVu0ozHgUsNXsbONugh51Iw1/6lbmb6EcdG5I2XMV
GWs7kzDU5Tcpu5uqnST/mu5GImfpdH5f3KAEopvvZXlwm02XPl1fv8vIEeYpSmu4nUFwqKZuCsvL
YsSGRRBZAwBRaIWH1vQwlyedl6KpApB9p2ttGwv778ymcv8SHPNmTmFzotnWS7ZGHu0dcrTatQLX
2uCUQwX6aFZSSXSfEWhwgtoRgxr9Lv1uWFHY0j7g+pa7H9cn9PLJejahVMlMIOYYISuCwRUOUmDH
tgkn+jk1FG/uQCb14c+t4SKDfhrCGPRxz1vmZNuPUu/R7GLgHV7yDUELb1rfaki8pUJuRTcAYdGt
3J5Lm/DUorJ4ltVxSCZD+VMzql0jv2o5GpRde8tZ7murUdSiNRMPSlQ/Zko2ZcsD9ZawtMb4WlmG
Y+GArgZw/7EMzRjNNmtv5ou1Aw0EsVwChBGCYQSH57MZDebQd52hofoZQA9sZh1jthkk+p2bPOEB
dX3tLqKd2RqkwYC3QRh6cT0wbhVNFsGa5n1tcjQu0c/rBi7cHwYAYganCOQdEVaZ58Ppy8aBvhIY
/AvAUJG/7Nv7pnxPRsiqQbsgb/bVsMbLsGZSmcEsH/A8M7FG8fiZofIHWukSzIQZsJdfe9cKvLW+
8otYXhmjcu+Z3dT2BXKZvpT3rrklZolge3d9Hi/OK8WGEpZFUzzlDoMNhnMxirfeAIoxGQq6spmX
HAIvMWQvkPyDSyibGShX8E5z2Kmr14zkQV2tOMTyZP02oOxdO23HKS9nA/IFr3TDeFrlJlsbw+wg
JwdSa40kSVuYcFm8he6HP9E1H1sxoXYmlEaCTMc8TQ2zfRq/697KOixPE9DU5vwGQXPh+Rgiado9
VJAxhqTxwdFc18+m/Xzdpy7hAbNTuSjiASGOPkJ1sWkLFkPgkWYtqzSMBShu6nDybvouSKjj284D
02pfdCDWa0JdrHj04hSiiQvYLZAxgM/tfIRGnNopuNc134nuRP7gNivFhsUdc/L7iqPFfd8n0HnH
0TaiCZP0m9H19ekuW+vEXBuH4m3CJrE1zru/rDM/N/aRvlZAvnwTYZ1mUKQz918CHaxsfvSXymmQ
WCcJklfbQg+YHyf3NQnIeKisMInuxR8XN2aTKNtRgJBwGBDF/+xGtKLXMaoUfW26PxqvFNAgYe2v
u+DS5J2aUZwg5yDe5ybM6OaHA7YUu/9x3cCCFwBPjQoJZNbxQlC11k1ZMciBoLNFNG8GcpIiHOlB
eu/XrSzsVliBF88lQTBhKCECSWaQcz1pfkY3BZKErE5RpmHBdSsLk4XXgA0WcORBUG1VPA0MfQ7p
CkjPJd6b5zzpbIX852IUSHmAFR/YcAuMt8jGne9INlPsAhTGAqrdp8NNam9I9KfrDROYn5ntB43t
3i8Vq5OjuY+BSq+HggXoftCzZ0pWfn/2l7OCw/z7SF1AQ8iyHZQyz4eg9XrM86FkQUt+GvXL0B4H
ti2GkPEVQxd+pRhS5ir2IvgcRNoDs5zQeXrkzifNNnr9p0sOoQLwIwF8A0wMQk9lf5C80CEJP6DD
2/zZ8rDr1wrLC+M4M+CeT1jeJoY9AsUeWM7DFG3RiFMBSLRWblpYFmSRsdwW8mpoA1A8N41yI7La
2Yq4yyKIEJv7ti8D6DvIteN4wYlPTdnq20d6JTEkTIHBipa7rjn27srNsjQaRM0ED9a5lVQ9jrOS
0aFrCRaFfqeV7xY3UYOuAyTr0hUvu9jxWP5TS/PqnWyXwrQnlIVhqYTKWFKg+LBG/LEwXXh2Y1GA
mEDhSk0Rt8PQp7SxWJDjuZG+UXuT1Cu1jAUXgwmAmsGTOFMEKT4MuHPkthFYCjLyw6V+XIFyPXku
ITh6/XhctIMG2LkEh1vLUfa+6w5e6VQeCzQtTEiQxKHtPkxrLQoLS4L8M3A7kBo0CbDu50vScWJy
e+p4AFkkQ3vl+dv1Uaz9vrLkvdkVLDfw+1W6bfLHtvp5/fcvZ2lWzkaK89d77OIE5mzwSFPHABMk
Zrv3ovbepVNzaEvgI4Rka1XBRXNz1RwwGbR5q4uPo1pOXgJKAjFu7KYEad2WY9fH2spBebknkU9H
Ww6Ghg1pqqFsk00Q9+qiFG2zDwZrUHDeDtVjZzbbavh6fQbnw+r8joEpSAfZqI4BF6Cm7lNhoQZI
YQoCZN5TWujyaciam2lM633ZNzwwx+EbaUZ5k3L5/brtS++A0DpIW9Ap74AIXAVaDTGRWu1iOkE/
E0ROsWnWcPvzga+OjuLuQigAMBVqFOf+HSfCzgp7pliwuo2jWb7ntDdpxb+0zhj0SFY7kHz8i0Hh
rYn0NA4IDO3cZEI6ztC9DjS6eEzcym/XauFLK4bbc9YGR4+3rhroHTNPfsGgLQEJlQQKAqH0HlGN
1xMoOg1+tIYZuTxVkcOZgQA4hdDKR5V4sM+T2nMFQIVR8TihViWeurUX6OXjbc7m46xDey8FN4L6
fqrMsqvcMQYPIP/iRIEOttJ+L2NouMYgDn3s0VwqQFVvQxWv2V1fsMtNfW5aCRqqVhoQ0IVp05EH
aaD30kZz8/P0xwDQ8yE6SvLIyNpBtgYDl6eb+Xb6hRXVtl0rW1w6x9lg1GujjviQNAMGMxnAKAKe
AdaB58aTPlRP3mMDonf14DeDt3JgXboIzM4hEfiXAOlT75FqaFJ9ohhblKHZPtnV5Xv0x0nuef6Q
PcCdC2qbS5SiiHutn20Iz+73g+X9QI/pQ6uN1R5xx/a6UywO6LcxlRC+90iKWAXGGPlh6ZsJx0RM
Vxzv8iV8PiK1hu8wC09kAiNUu41o2Nu3CRiCi5xsa/PYGJup+m5q/1wf2KK3nwxM8UKWTN5oRLDp
cbMI6yy5s/qR4mFcahv08q31EazNo3IA53pUSKeEyIdOnlj0KHrgdVY6I9ZMzLfMSVjJvIRNTsyx
VO43RGQoevpOvBK6XlKhz0s100kDaTFDFOePODGCPiaLDhbGYXl3GvT/xF1J/bbzJdlH2cHirw50
9WLdhxq0sB5ohqYM32xXnrSXOBrlK+bFPfkKryAVutHxFRLqasQ3mfRN8OamX5l8yKHnOkShDe27
fu14XnSak9ErQS+rIe9SNbA7Ji+mDfGMPbimQ7T9X/fNxQ0BM5BtR60eDVTKLDdTB56DCHY0ijwd
xTgMG/RVEaoTESC8bIa76EYIbfMjyBCvG7+MuQDOBxoDKBbXxTWkvOrQ3meNhgnbqXCP6FoLM6S+
Bkk+7dI5xN2aQ82X5nlkcmqOqnhb6biiHE0I/mSI75wflTTCOPJp81yhrbAu6pCV27wYDgMLr49z
aS1/jxOzfe5DNteb0YxhuICukSD2Ieb11jGBmQRR4nVTi7c6hcgEXpeILy9u9axrZFdw2HJRjvF7
MvluN4E3PwtHSL9ZldzMf1435D41sj2+FXDeFTahxT1z+g3K9Y6aXVtkA75Bc5LoFSna4Sa3Czyq
prIPCh0UFoMWTzuwUY3Hipv1Qy7rXYv31wqF3/8zGUCk/2+RSn2cGtAXQmIEH6LbgGG0Yd/tE+e7
1m5TaxtDvB4NzAMmCck2uXZ8XQbacDaCjCu49WacjrLmgiQczEcljsh4vCeaAOR5TT980a0AG7fw
nqQzAeO5W5mj5+XgjMY080+w2qXkX29uQ/+LOAMdEVD4ACgeJUzlOkk0SbSyquc4wzp2drlnHdoz
xm8rfrs0X2i7wCHkoIB/oSDgZBU33GQOCXscsTJy3wsHWuFWCz6YqMvMtwjkPkmbR8AyDt9kVf7T
NM6ToBHoX3LyFrWUrJxOi0cjaBDRC4K8GbIPyhHcZxouphql4bTJNxGJnoFj2reTgDAaBJsi/kS7
fGPJfBNnKxHDr7ScelThkYaE8CxSA+iasrQpGMcJSKSCtHqsbbnjNf2Wjamft8+T0YZGzH5A1mHO
4/ao4/XVR5vgFhpq89BYKQI107e9j+srNG9a9ZOwLi7yujb+VWHso9MI0Y5waC4hsdI/5WTcgfPA
jyJ5X6LhNUrXaCuW/PvUohI3VVB1GMcJFqtkEhAHo2GjZx8ceRNrtWo+T+i10SlebmjtJM0BtlJE
097Afad6r4aVG2jpvjsd0LwHTmKJ2tJYY3gwMuIIThLh8xjsUceI4fGzub5aS4+SU1OKA5VZ2zFw
HKZBA/xdU2ygKubwzyiNQxOiUmPc+VW3cuwvmwSnPFCyOI2IcpsnQ8VTSGHjsI0ELCVBnZqH0dP9
zvbuIxtEXflDqk0r3N5L58asVI9GTJA1gMLufE61vLZGZuAQJBSQW8e95/FajLS0bPN40IIw56BU
REVZ6Rysxi2ub9sZq8d87AcA+3BgWCHPKtBGxC20ORtIBK1c5ktOCYEYULAjg4+XunIA1VWOm1Tv
oQkwPqRk20IHaPibSwTsXrhCPEpRGlJWTW/lUHBrgApi91Wb7mP2xr03291ed8fFkYB3xkRV0MW1
qNyGkyPHDDcJfMPlL13Xvyc1ulKGacXrFy98IFEc8L8gF30B0Ub7URTrckSI591ZbGOnN0OxHetd
3T3q1qY0NgRvBPvW6F//YnwndpWjikmjYwOb5uOj2HppciDiucy1lVlcOoJPR6f4ehLzKc5neSLm
0CqoifNjNrr3OC0CsyqcLa86IxRFsQK5WLYLkA+Ke6CUUHe2NRSCNKj1g8UnD3ju3vSOHY6T9hBp
hV8Y2ta2f16fz6Vdjc38H4sqAC1qc94TNJYFpIwDN7n3ujVs5OLtfmpCcUk8bqiwY5hw3QityNhZ
GxY/xsOXyg5QXjIhYRa1Kxt66Yj8BaY3UE5Gm7qy2SKrspopseAmPUrJ1gcoAwOZDiEBqonX8tjS
/FYfxsP1yVyxqk4mUBoyRRcTRiofpgpU/Y8me6+1x4buaxGINcTW0l4/GaSau/SI16XAlQNRl6CN
54YRdByyv9gJpzaU/QYRv9KOTdigaQOlRN+izDeR0a7HcGwhQLdibm1IysYbczcdhQ5zDvuaAdtd
yM2qqseva0QJQWw4/Fz9n/E6almApHErGtyhQQdiYL41zD7+gNSf/Z0DuLv1SqN4kaWb3juyradg
rGPtAdVdlMWGNB5umciym9ZyQdh83XsWxj4T3ppQ9wO7KbLF5xesW6Avs8XrFQmYQxQfG0f6br/a
AD5XVdXBz69zPFhxk3sqdB7Kk3VJeuTIhkFYt5orzMc4t24yOeDJVnu7sTeHEOHLnQRvss+ScloZ
5sKJM1NUoBEMreboglWOA7vE0weMyBgmQc8W6KdwWVyfyKUTByYgYIY2cwvgOOU6jycRtVaMmKy0
b7x2L5uNWwaZ80GZji6enRzwGF6pNC8tHmqM4B2caYQv+PMym+QtLeeIU7vN7J2GuBNNqNfHtXC8
2Kc27HMHqQ0diKW2wFktQlBTyDic8ruIv4GWEk373V+EEiB1RwkSrSVzpKnMYtOMsd0RvEe5caTs
WMlPl6/ElIuzBlQrnn7wfLSVnY8oF5QzNsGEa8Dlvw/53diuPC5ByLTg8XOcPJMgow6s0mC0iazH
FFzk6NLh4m0WhPxm6Wn/DtmYClSAkfmZNYV3iHii3TtF0h6T3Mg3CZpC9lGps0Oc1O0HlZH+VSRl
tNeNeNommhXjVWGXZFf2cbQF73Z31O2pp/7kFNNHOoLhzI5lxv1eUr0C0ahbh/mYdHctz/RwbOwq
4E1n3jWjoz3UIpIt1HHGaScMEX81EyO7s/OueoqqRt7ShLePmVZ3eG2yCkx3ae6Bjqhr4jDWzW/u
lIKsuqBNZEIXrmpfu47zDW17fm85tdWE3OIgZKpQIUUzP3PADThBxOa9tUHmg4kbnvtqig+GJYyN
FyHQ8bvOpXtWybJCylnUt5yQ+cui5NBDxyM0RVdAO5gykKV65bAVtlVv9WLw8l0Xi26PLONwsKOc
x4E+MfIWZ5N7HOxGguNBFoRvIpqNlU9znd6alR7t48EDk1TV6E3jd5jE7QBxrtACTgv9f3au7fsu
42jVtXpvm9g93+WTZ/+Ttyw/IvuovSZp3n9OkRs9NNVAN5rBSAe8PiWZz1ENpSEEWSlwhXpqfCGT
6aGsLe2bLO+Mr11Wmz9oyfXHwcmSTVkbHAEzWg6yUCvK7Eue2oMAn3OZ/VtEljwmILZ/T4y+P5SF
MQX1MOZ3+N+7O+a6AJ5nDrmLtNFAYYWwgyvN5M7klgjrcuKVL5Du/eIJ034aithLIIFckwoNOG42
bKM8jrMdGsnNQ2k27VOaELFFV5rXBgkh4xGAr+HT6ZmOWm+NZLELlePdgOa42qdgtH100Zpxn0Ui
qcD+Pp/h0LR4idO8eC6LyS7DpGLVoSuF+IipzTxfGPXwlfYJgKOZMU7W0WRZ+08CfOQ2mbLqGHU6
eS26ikQHyL9yMAOa0xPUjoptno5WoEWa82Q5Ijq0RmPpu55GJN6ITkSGbxfIuwY0Scd+lzWNfMqq
fux9mXnR7WBpOTqNtG4f8UozfEeK8hsaddgrwbwwX4Cl9iU2rKYIC6fPXsuEyhcT1GqfXgUW2Tjz
9NZPqqR4LUgvvloZMgroI7LRDsJSJr6UQ+Y9RV7c2H5REQLOc5rfuIOMN1OHHu+sbIZXU4xm7cda
Xf6U/SA3BgqKr6bN0dCSuSgW+blZggU65x57IWkE8S9uscGPEZy/mqOpbcuoI8zXSz0D5j+Swzup
4+EQZXnt+cVg2zdDZUb3MWmxgUvdkthFADOyvOpvhiHVP0Ygn3wzFRSfbrlRDjbe0rnPazywQZ1j
yYOIuIajw67TEYp+U32ktZY+jsnUlT7EZsRBuHa6LawW+TJrYjWyD5ZEL0eS/gtc1/BWOV53yN3M
Q2EbScCHAm+0Ah1KLKzqsv4auxG7x2nYhVqdj9+c3BTbiYLFifSFZH7jVCDkmMYxvuE9R+jqjXa0
EzTJXySO662eNGbvw1B8KL1KbAH0SO9oVSbPWjSyvc2Ihe2QghPBtVm7iQkY9bNx6rfghEs/cq/R
fDqybgPOCmcPygkwydmx1Yd1PTpI+hkmMCEgUI23dHQgCUnFsOFJQTdln1rDrrLt2gvcnFqTjzbi
xvMH8M61ocmajOFRVqM6bFWgaPV7kIpt0ODfksCJnXRjG2n26kI2Hri2RmqQjKdWPQbot5mqwNOb
9Cdo4tFLKUvRvovSizYjqasPh0btvmdZugUPQ/NBYq3dC2glB7XWtZvaqauQzJPOCm36Qo1O/znQ
1PUdJy2fAAxwbuPWa24gkzEdDDgiuMQ1tiZysVQKAEfg71tOiR4Z10YIeUUJmBSeJ77VUYswnA/T
+6KjnjzZgVb56bila9Iii9HcDBecqQSQTFbM1sBAlcZcS9aanQAbfFavASsXo54TC/MXnOTy4q4y
Y1BToKjbjZ+V8e9Msu/pELwgSAjx716WPdJ2rel7MYSkOhqxPeTKASCbX+onVkXjJJ3UEDSkM/SR
H6x+2+Xchy4RZ3vJv0T030SsvMWXAhVk9RwgFZFTQch1bpM3DNTFc/m6jO459wd721a7obmL1h51
S2HXqSFlSqHoNHr9XFXW6teu/ofEh25NbnDJL05NzJ9wMn+JiGrG51WbnIPMLTAekz8vjdtIcOEl
B4zXTHt8bqEEkI2ac/3NG26Gced4G89aqUnPAbX6VgJHPppIQXpgX8C4jSZvdKOfS7aTezu42bHl
KVQnOXRkzfB6bL+0JCemVExG7ThNlWcYTeS+uPQRionGGrT3spMdDKKnNpSXF0GUV3gMNsBIGICB
DiEiKDMnPXSiGiwr2q0JZCHrbShXoDWQgIooBwdLYfhpIvcj1PkkXmyt/ukAJHB99CsTrcKHXCcV
UTMjKep445H3oUNm4RivgaGWfBISA2jXAxTYuFACt/usAdEDXp5m/TOtX1n99hejmDOvIAkABb2q
g4UoqInGBq+Z3NsI4bfoMgHdo1usISgXfQVHBND/LhqOVYGcwUyQvEjxvCXR0dR+iB6MTSslhjUT
ygmhQ24a8uww0bkvXs/RIhHqa3KJazbmvz85Isq07l3q4snslj9FuknLB1k9/82K/J6pixczSHyq
AcOoEK4J64tbfkZ5MNRr9YNFzzpZEeWpzA2TxbYFOwXUX8hb0q/khdemSrmNNIEHUkQxVSLfCEgN
Nta78cfk/PPpcDIG5TxNUhOcchXG0DbHpPtSey9p9HR9OVam6dele7LiXlQADV7DhEn/YRmEN+q/
uBNm0QcgU5GvQwh27lKj3qWjnqNGlRtHDhlB3Nj6H8u1zPOEsA1teOBz9dQyve5qpvBa7PIxB5hl
eHS1p866iwFgt1dOxaV44NSSsgkF4mZWoEEpGPUdZfu4dn1qP4ECuPxzFOw8JhvafTOnK1I+5/Nm
GlUkigSWeiN06f1Et/3wN2uPnijg8JF7Bc783EQtIVxkRCi0t9Wd5ZV+m//NXv9twFLGkBVtabts
Pt37t2LY2uymjHb2WtvS4k4EggoN0sBeY7rOh+HovBBNN+fgnN0QbzWR+snaRb10G4JxFH0YKAOB
ZVeJA8tqQjvsgNoaQ0t5Hm9Te/TB0mUkm+vbcamIZ58aUhwMEs01zdvZUNNWt0gqpccCSY2N0zbN
Izo+o6DuQR3b2/an1I0mtCdrm9mcBOAZXou4l5wd9/IvP0T12FSCk6wlUzmZ2LpOutVNiXb651i/
aSEpJo2VrOPSMXRqSqlpFJUpkFeBqRnQy8nTAHGO6zO7bAHkVXM3GDrclHOIZCAqT+bUadvsqvKe
9CubadFDkMH/z+8r94FXgKWrlvh9UfybdEkYF8iWeM6G8DVS6V/0NmoMjKcdmo4QOgLzrzgjHBE1
LXCYBW5vQ6jOwuNH21oxmBWRs2onB1Avxzdj6NKk5S0Ay/cjcn9T0yEz1vsJqIAJeIj44O07476L
PCS+VuZi6X14+oGKE6M7rZu6eS467YtrPzL7mLMNK6EQehTVnqyBLxan/mQ+lAMAOUfLAx0QKoso
iDW89e1qRGvhPkaC6LoTLR01pwNTgpfCS9A6MmJgCQCT5K3V7nV95QRY9NOZdh24BNQtVD8dtMIC
IwQAF4l5y1ID4fda9XdxW/+2oLbf8yLzSmA6gBOAZkHWvDbOtsj+yZpbLV+DY68MxlO2deTZ9SBM
DIbxal8m/BZ6Wvu/WZL/my/1hd4Qc5RJhNF4drcryYC8WuFnTrayLGuTpri06NOaGhFWfkQLMUgx
nALkWmlI+5chycL/bkiKP48VeBRB44Vrs6WhXb7lNnq73ZV5W96jv+dNOQ8j3eCO12De4mSvAwRa
N3fjcCdsBFDQ7zF2HtleH9Xy1eahmRz052BfUNHWVTKmA6UdrhN+y/NjJB8yYI9N4wvkRDsQ+VCf
GgEqwT5ein+zb2dkFnLvBO17yowWckqRn4Zp1hyLjgU6Ev1sTUtl/pGLY/nEiDKjPS1GzZ53rufu
EmdX5w0g+Suls8UNdWJDuWVEwSdrsmBDgm+mmEkNuhXnW7OgBIXxUFVc02ABc+lHWhn0a6DaRc9D
4Q/tXc4v+YXzeK2EQoxd5kBdFW7ymuBI9fMcum1gcrUDBxRIYLoZn1E5+Qr01+EvfHBWlUQ3LeTb
0U97blukQ5O4rUQB1Yqfcpegued1aARy2dVt3zhBIfWnWn6b2nfg4jdU+2PCTrxUQK2LQHXuGnYu
8gQaNIRqA2PPEyMFh7Qz6nvaaxZU6qv01nVL4+36iJecElMNEV00OOjAY58PWPLBmKlQ4ZTMN1Lw
yhcPUzyubK+lw/HUiHItwrbkFYURRr5zBwWdfWZVeEq+Nt379eHMv6TusVNLyh6TUoxx3yE8riSY
/0D5iAajwESRiLQf1y2tTZyy03CT2BkKMYgXva9xvHfSF8fZXDextBHmDnhwRYIjBC+Y87UxTSEa
PgBaVkRfHQ7tHNSfK1QkdX/wvhJtK+Jv1w0uj+n/DKpgKDfrgCZuYNAsycaWwCtAkjdHEfS6meVF
+m3GPB9XVVpGbRbzIqVbu9hQGhbZC6F/cVCdzJ766LcgCA/Wdlgh9T95suurlUzz0kF4+vvz359k
Rhw0qkuIGOFJIiGOBuHXZO1WWlz/+TYENwVaXtXncZ80GSjhDOCUnZe6HYNEvtc6RTERddADH1Em
WmsWXtyowLuipQEt+OiwPR9T3JYOclaw6Bm3PEI/SrIt4sEfOgNx8/a6FyzO34ktxQtMUGhbVo35
Y2gB1Wxg5lfOgkvmxfkwPbGgvIMKdyxoLWFBAJGZHKv6pYyfaxoUYtehQIzYOTka8f9wdl27detK
9IsESKLqq6Rd3Lvj5EVwkmNJVG9U+fq7GOCeaNPEJo4BvxnYoyGHw+GUtfbAt8ZcV1hVihelNKBx
7T9Q6ehh+RTQxFPpGGMMC9RSY6JB6bLlxco0FJw76tUYjo4rlP7m9rFwnfLOwRBUHfIehBsD831A
prWSTrHm0gOOcQ1MKgDo5hPwtWsmU9vHBF/Enqi566fLwVc4LZUIfvg3x4KU/tJmhYVuZure5iPw
1Cp6W3UqjF/p2dhoIjh6eF/mZSvE9KwYrmx3qhGMGJd0zpyot+ml5xegEKfJldXWqlee9JRsZAt+
eRrGzGYNl01qYCvtu/ypTg/AxcH4yxfOyF9JIpAtpT3zkg6S0sEOOksPBhU7u2K7xBPvktp1uxoS
CgvhaLM30fBjlYrShPSob9QQjro/Gw3aV2B2zHh1Pch4Or9M0g3xCFCbMB+F7kGu5MbmKkpBf9Oi
FpUhO6TbgMqOaHGjxfcogp2X9Kc4LgYYiGzxToBjwdiBoEpeGLQgfJAD8ABBTK4Y+yhiQCDeaiCG
GurdRI5u+X2Jbxr7HiW589JleiI2xOSTBVocjFuc6hk7WkVBiIt1pP17l6K3fP6B5rK72X4mea84
yLIThulTzDRhNsH6xPBW13gmebzRz7R04P1clfTnTLzArsO0umJ51A//nNdOKhDQLxjoAD6nLSL/
aCACNZt4QJrGq6+W/nsPtApvvk29CRT2yfNaLhGIohVLKrN/XKIeaNU5A7VYknbx7HMrA2MkuQUE
O1A3sKtFiQMlFQLoL7RboIcZsMOn++Z784jUIt7SndXv+3i9aFP90CeOYsekDSUATwYdEobykMcU
ru9uMjnsH389ZMXN0t2twItNu/4WqGo79Lru0za9B4np40L70C/ez2+f7JBjXBn4UxgG8pAUPlXS
8dfKaX0E+S2YELX5mtW/zwuQriIQcFGMQCUYedRTAblptbNOcJ268XrglbtG0/dJ4iksgl9Qn074
RoxwgekEHKQuj0vAwhuMJrp0y/1In6wvDD5zLvJ/1REOs1EbwKJFH2gYI6bL0IeTl++tgfk9VU1K
eq42goSXSubFztgAQCesTcDL++8W2jiLp8G6G92oqrNj732hpOehjcuB80BZXYTSa6bR17sWyfok
v1zWN905Gt0XqqtgJUbJHgGWbYrXlkaApEM1JGx8SkN3BkgFrkhVIlRm0Vshgq938hVYRBWElI53
rzvjg189njdplQTBMRBSlTXI5HBmQJ1jzHd2odgKaQyK2h1YOoEBDt8jxCq5vmTJ1OFU9t43vcas
0NViPmnjC00fALqc3mg3SKatX3nhbaSKL5cUsWdh8wf/lK9oj3kdOjdovEiJis9NVzyrWzmCw0s6
fZoBEZWHRutUh8xcHtj8rVv9e2f9VWKeL3Dzn+d3TOaEthJFm6hyUuc1DlNuYzCBUwyMj/l/JjHE
w2UrRDCL0uzNpIuhFvMPQJENQMsLDFKigqSUebqtGG6dm7CpdvuJzC7ENHiBFfMSlM7PYTo2umLQ
QtqZtxUkeG5rMQrX5LN5IGsNk+V9jbFhN3HzCOI9EDYBhN42EVB9oaSHMV8A8CGpjElxMQPg04T2
Jr8OC6ZfDpV7y5Tg/ny7BQOECJ8DbgKK6hN3SmzX04z+e4hw29uWP5ObNcjSMSgpwaRMi2TNpUuq
aLLf5uTNbFRICpItREXR8RxMsGBEVQRxcNholJmJS0QHItBUHyi6NPQftgogW2L1J2KEOxHDv4mV
uxAzDGgCH+a7wWo/hkqPzh8uyXE+ESNcicO4tizjs5RFT2/AxIKx7CB/mF3/pqvjAL0oiqtecjO6
eAejiobJ28+1NGpoekt7XPXUaV8ts96l40caY+58eoJJoaf4p59Nhy/ouJEp3MaapU12O5jcZUXd
+tTlD0FAwL9NB0XJXLpneCcgrnWASiiCAzZ9VyYZFzQtQOr00j1by8t2TRQ4Iioxgj5k7hJ30iFm
Hg6tc0/7fZEezy8Z3/ZPhwz8dnj6gPQREdOpnxriFhxjaJ4P2YRe/Wznd8jiYEinDIYv1GhAX4Ue
EcAycyRK4UIB1TWOFBc1p1M0OkcC+uxClT+QLhkaRfBrIPoFhNOpPn1JMCZhe8jCYJQO6B0LejTt
RHHzy86SoaPVFqE4lk0cTUyS2dSSUcMUKDUOcYpUOLUAWmctkc98DL3MSCRmtWKnZJoZGBEEeCJC
v08jdXRyUszMAP8yHUCx5HdlG7k+m/YZWRXqyRzfVpLgkdbVdTCYAPVS38KEsnVdMf8iAfYgbpqL
8+YnU8pEvR2Nm0Ab+fQQBtRJXPg5kqLNDHpYHWhy1Nktna/IJ8us3HTwDuW8VXjFCVbeuqNf1Bky
MX5egQHjAP7I1Lty3GCh+/MKydZuK0m490E5t2LCGwpV2h7IHoHj/mT+jpGn82IkwS0wQ/8qxNd1
E14Ymqkn+C/E2OudO/mHum4UDlyuCQfr5LTmnzD2i7IA/RdBYqmsPhaMiPvf3HE3qWi7pAYAuKj/
SxFcXJYbpE151nRs7uvxYgEkyay4FWQigGSDxA6mmznM+elaZWXpjxMffh+W29l+1QBRq/eKxVLJ
ENxON08d7jrI8Ky9lbxNBhDMVFxyMq+D2qkPQH1wbGGO/1SPuTBzQInhNsD04s+mTK8ZAesRofsC
CKR26wUe8GOD83Ymu8X5PAHPi6EZXIyB7Lqj05BAr4w1GLK9pXDYbVkHAOINnWaHCUzw354XKTur
W5HCdrHGLJJGx1ltS/cWfR+hOZW/WGPsSt/bM7dUuFWVhsLOWR0602IHq7rUTR0O1vweN1p/UbD+
rWb6d91P6l2c+bcl+sEUiyvf0L+LK9g+yPryuWiwuKtrzGDjQuIKkCwsAvfD+1zH3/XauAEJgKKN
QXaukXMErDHygLgphWsYdCzm0mjcF05XeDaQOQ/WLOzij/PbKEuYoY8KFDoYS8EguNj3YWGQccZ0
O/yH6dzouRMuhROBUfPQavSqzL8PXnlhYw7RTpZjYo+/zouXWhFPZCGDCkgDEQ3YYYx1gEJG8F7/
GvIShpPtzYThSnsvNarYSOmSboQJTp/YehYDFQxJGWDrNc5rvuYXfg8KF+0rUTV+7l+1BB9gYxKP
Oh3UWlIMVOvelVu5iAvBcT3Xd3TQoy4dAm9VtsaqNOT/39w3FT4JMHmQm9LmaBZdSO0xsDHVAays
m3lZQrTL3ScMcDBUP8bj8FQ2zp2bTQNooItDm4+BoUSqlG6xowM8iE+xA4rp9JswTVt008iPDzLX
Rbr3gZtuRYA6CFQgcdKDupEkaD+5HVAwUmhvzT8sEpTFsUAxxKBRnFRg/lCYrvQu2UgTPFK9AIGA
cL0yIJjoy1uMPKkBEsLzB0QlRXA+6ZTbml1wS7LRj7rD5GeAaEwhROpcN6rw/2/Mhgz2mBoL36Jx
eCP+cJ2OTsTiV0zD7Swn22Xpe4Ve3fOayWrTnG3k/4YhMilQltK24VJnu9iTLLsAYmVosGrH3OGI
6BnlFRoBFOORMbJPtWbnJe+6ltwX6cX5L1GssUgRPLSaE2Paj6ehzchKTWBjZodGU9HsyIJBsDrg
YQDAQCAmCx7dLfrG9nO8eRLXBpO8c8TA+uErmvwVYZ5uJDqeM0Dfw8P1LLmkbopm0vQ1XleFGKmb
2WhCTsXUZKi9YYEm1pJcdH1zY7BHo/LQBuIoLFNWbEQPHOg3LYxgoAtIWDTLH3qNpD6iQmDSgdFt
tUG1Htjk1bXe5nU/xnf2FFQWA/jDrldNnCqlC+uZIlTtrQ6Kmsgt1daDk16mXjg1V8D4LcafmMjG
eQQMOzPRZjXtzm+m1J1tVBdWuXenduz4G7nOgFBGw9U5JNkYJeVL5YM8PDwvTZahPFlp4XZMkrRJ
S7zywnS9tdmuQZurzQ5r1iGueiTaY2FGM1VUxaWGxDsc+YEgn2YbNb+YdL+GzCZOL6qOAYS931We
dhih4nn9pNcQB/TCgL+FbKVgSGyxyyU28Vq2U5BiIk7VRutQ4IWxWm+4thQuRaYY70/3Qa8DPB+x
DLnUiWVrVo2An7h90OXF76H1WWgmThaspv1yXjdZiQM1Tx2jFeByN0GrcHogk9r3et2GOHSqWYc+
b66Hvq0je0jmCwAiOYfRIb+GrO2D2RvriMzA8G/i9al0GhUmvMyZwqmjPcDC13zCgzXLgcyIsoqQ
Fv6lNbah1bo3hfKVJTFXVL74cxTUBJxPW7izBpow0yMMScTs0aveG/ZQA613AUmOg+r8rtdAyeUq
bOjzrkImUmNojyWgaBHLr5pnplkdQyYtQ6N/yrwOGMEX9aSCu1LJ4f/f3MeuOVKwSiKlvrjhMD4t
1R4M2Z317bzVqKTwE7OR0tAJcPoetLELFqQehraMJ0tHZfz5vJzPFsFXDeaJJlfdd0XjbLMUTAcD
16Z4mthDpd+1Ktz+z4f7VITgu1K7WX2fi5jdn4l7YXRRUqOd4WNVVQE+3+GYOdFNcL39YTIT208G
AJZoC+8VnpuHpPMfdW9U5KylEsAwYyHPxvlRBLsmBk3jLEZCfuzCgX6zyH92uRzNE3SIwMfjZCjC
ro9ps/Tzn+S7+9KTPYnrII/vKowEnd91mXVt5QiBqzlX6MGbkPpyyigpiiBxAaiEYpCl0Ee2Xig9
ofiDxBFQ0wS/Pg4I3BoHmanOvzPrf4rJVF2MEuOy4VcRzrvIrLgi/XeHSYhqqRAejnYDguxnHYyf
qVty8Jegq298/8Ny6MNAxn1OH3TWH1HgeB5NEulGBzStGj6iVT0LpN/kACiVwOdzkrDTs9uNYDnD
KD9CVqe4itfxqsuMA2nt/QLbX1ZV9VImDlwiMH3kAGE2/IhvXEVdA+NhcrGZXb823xc3BlBMuYJc
NKyLAmTsdDEs4JqM4G+sQJacBJbF3GCd3ekyAUnIzh/XwgswEVpXoGjwOKIWZf1LjCTSvV0zS0XS
Jvte1EkckMxaaI0Qu+HilcXII2N5FrwngjjXI22dL72svp614XeVjSob4WO6p/UZAuo5MBCbFkwR
BdfTBVpAnTsnHg8UtQ40Cb0eTWS8xmxX5K5L1LU+0jgl5m6nA1oZVbvDf/yTcNiCBcwPjlAoCMfk
Tq+NK0KbmflRN+lHTff3ro5OWtveayN5WbMJIQ/aac1n1iSKRJXkAHL2eJCVcUZPtCWdql7B16xl
jBjOTn5OqReYwLD6z64EjVx/Cg+AwcCQ6KmEgiVzS1iMrG28s9KL1riaAZBUvZ2XIrmmTqQIR2qu
UgPwi1hF5l50M0Zs2zvf252XIXlQEAjhUDk4R0h3CYvVd2u2dj2qQ5U973MMGwRJ4huhOxjLYfDz
HEwMUx4VNYC4ZzrMt+g0Q/LGmOzLvhwf2LAuii+SnRSYrg1cQJ6wFmtkJIsnCw2AgEY1P1BJCErv
Nta1+9GfUKuYI4X6MkuFiQLHEy86EyZzupOE9Shr8ydNY8QgSyn7ax9AX7u0rdvvLHPoHpHC3ZCs
7i0Ar2+op7kghcgVBvtnkcXzgg0AzamB84oerdOviG0vnVkMQIq5caYBI8Il0cPEKa1nzQdEzpCP
HUDe57xKr9DDBaPLaI4ypYEh8wvXpd3zTHIAVQ2aa717LCER8GzXEVdbmV/q7VKlu3zFLwX94PTP
tZ8ZURM3HO2sGpZdsjrli+kMNsexMZ71wdI+2qpvDz7VzFc7jttjMSxlRFNrvU4zq0QlJI7TIAEu
2v2YdLOqUenzMxN7j8AM4TriGkekMchnPLxNVhWhZ2Ley3TvK/vXgDJCbnRA5yT7WdXEKEk5QyIA
AvhlwuvywvpT5ljT6OK1Mi4733sgSVSN3yr3OWXvILzLkINxbiwlfaPsfOMyQGUWEO2AyxSO3lSY
iw0aiSKcUoCrGpzZJb9zOkvRDCCJe3DngA4L+WwcdLGbdiqAl5fN6IQuRh9QbhdZ84N6b467P3+U
ZOcWzS7gtXa4RxFzVlPdkRGzPUVoedPOnIsLx8+jtLeCgnxPZktxv0nXbiPNPD0xKzMZpR2kDSsA
xE1zV7j37axYObkQwOKjGZn3owgbZKb5nLg+uAfncvo1zc5877nspaZDrSgzyw0Q1Bkoz6E6i9Gi
U3UoWni6ib/O63hCz+nPfkFnzdXqB8mMyuDOdC8ZJlMbFUw0D91Fv2P5BIcNXEaY4BRCe88a3Ngp
sYrO8LKOT3NzmVCADwS59qJ3R0P1VpFkBTAJgDZ9Tn2A4RtxTn4EgV+JLjrYyPCCufWZhHoexdlu
yAOXvpEiTCDVufWaw3nblEUEW7lC6E9NQApOHvT0+uGQufNxWlRzYTLz528kLCbqVp9yqd0wDWYB
oFM+mt30F+10XNqS9w3XzqqIPmRmuRUl2H5eJ+h6QwQcegnYpxLn6NlFoJfFFw70VoxwNSZ0adcu
hZgYQ8XNfD/nb35Zh/HyOwV65vkNkrl89BKBtMeHz7fEPnWe7e+racBJw6iG/+hTP/Dthy5+GkEw
7agS/abMHhw4e7AdEcCYif7eaDXWdoQHPejjHIzAb57MFTu309qHPn7FLLhm3YzJ+1KHpXck+Uff
3KZug8rNwWNXuvW709qgbJ6K9Vg5UVapMHhkxrT9PsFenbYnuZ0gHgBkNNUDtuw794H0P4dMEXn8
6ckWPQBuPKDX4LWKW0hwPKTzeiO1sRKdmaKN61AsqGZw8NhgyB9aZ4lSgwT5UO2KGpdv8aMhgAMK
i/aXTS7z+bXyADk6h7rzMCcKDy+NTLefJpj5aDYEZV4sQlteAY0Ki79DaqijEfGfabl3aMTyYw0O
tqSMqv8+gkUwbwnx6JcC1pL4hmhbJD2QiQJpMLDOkTsNYiucVJR5Mve7FcJv7s0jNu8bv8KAIQIA
4/swBPZwcMs9SZ8n+1jGd6aqQUIWCGzFcavbiGvbxU6yBeIcm4aeE1jkdsawnK96HcmsF099HcwA
yPyiwnsqZ1w02zFqeFuSM0wcXnTrYwpgOst4L1SoGxK/gevyTx8xutuQ0zsVhcFYWmYWRGX0yUk6
jHMCj7i+S4C1SEIMhJ33UpL9OpEm7NdEzaTQZkgDX8raAvMR8/lZagWOGZTWD+DsouVF4Rglvv5E
pLBnFIPIlc0g0uzITh/GaKpvdJVhSDbsRIjgbtaJ0rjjwVQylUFbXKLgiGUNgLTOWkVIZUp3DOcJ
M7NI9aHIcrpjZUWtwlr4GhZP2XwxZbdDRTCkF9nJzqqeM2qFKfvdV78z5zpejy7poslyAqLvPUCR
ZxdDsu/iIjLGHSarwrkYgbS5R0SRgx0vvZv8/34Jolry93OFpYF/HCszw+936FHw0bxkdAe3/Tlp
3s79fd66JLiinGnhrywhGus8zOisPEqJ25+1HfXatwzpUH8I8vRCX3Zdtm/ItW/szPp+ADrTUoWt
+ejbb0WZHhrVFSRzv5uvAYn06UaBuSyedB1f42OZUVhNQAIb2rke9OwCwORBPL2N3Xyw7fuqjKb5
CxUHiMfYnEPwMsPc+6l4gFeTfuahadzez/6zuaJFpL6cU8UFKD1ff8WIw7zaGmt+n0FM1b9l3RQl
zbFqq68c4o0QwSHalpbOaGvCUmo/euBij9nOUQEFy3wT78vicxUuEKiEc2WM81TkvCydOj+L+GIt
QBR50bkAm82v6vrb/HreWGXrhrle0P0haYRWZmF79EFHf2+y4NwtO8072t7T+oUrmI8O/1+EuDWN
OYGuvYGIrr0pku+ts9MqxemWawHWcsy3Itkk5poAH78ORJtwfazHxfqm0+tONU0mFYHKiaMjTYhJ
U2FfUmYa3epCCzY/oQt6ya9RdT2/F7LKI3D4/soQnNRig+sCNCOwr+5t/WEh596Hmv2Pmf0Y2UOB
a9EeS4VMuVp452AmCi9IMW3YNsNo1WikCu3uIkk+MiSPyPt5tWQ3BcpN/4oQbtvY0L0SqXigtMa7
STsiCLcjWt2u/s7sFe9vlTbCJvlLUqTWCFE+aNcT4zhlP9AefV4d/htCpI1N+quOsEn5uEy9oUNG
my1BVgSW+7p4ZeAbV0RVIOIrc06UcDgNt+1io4Goqf5laJdF/9HMeCgeziske80jX2aYvD8aQbL4
aFvpBCYUcD+FC6I79EyCssUI4pFdua0TxmaHl1xz63rksNjxTeomD2mrmDiVOb3tFwgm0qALFmAM
+ALiXbDlH4c9mwQl6kuA8NTePtNVGnNHLSwsJstsE6BkGOcGeunppcT8NZ0nw0aesAONShoU2Ytb
74r4crbWYPa/EaSQB7wd//v9gfkDdM1jBh8MP+Jgbd4NbQwY0T9uyvOicjiweXd+MyUricEaziMF
RisfIAqnmjWl28xtBkIyp83Cwds7+iElAapvgZ1FCLSoKuUlsdGtwD8+bfMYcUzwSzRzjK2zaFDQ
Br3EF+t4TYmiFiU52idyhLuX6RhGt0ofyRKQr3suEthz0H/hgj8RIjxV3Wa0qwphaZhiGMqPQ+J/
m1SYzBL/AfgApCF5ewksgf9/s2C5o60lyZ0iRFn0uq9HsFfRq2HKdjWf32RUsW4S73siTnBXQMQB
P4cOmyvM33mbBZlpBIW2A++5h7VUTYWqpAnm19kjIoEK0kwn6ug7OjEDqzvOeWSbD/n4cd7WP5uE
heIdHA9CSzxCHEE1XY+danTBSeH2LbIXIDFkQVXvzwv5bN8Qgjo4SKhREwf2w+l22WuJCuicoP6K
arQ1Rq2W4XX66GoX5+V8PriQQ9BGhmIvwiXxPUXXpNabDHIM4yMHci3IzNpvJij/GNCb3ClMbUXE
/NkOTwUKW1XoU22ADhiKxbuuOjL/sh++g8xKSdMmCWu2koAUfrqE6BdppmqApNVyCKLmOM727hAn
NwahdJ/5oMNoyq7+baVO8pgaXnpwRj9/Pr++UnXBo8upK5DREIs0ced3pNQztHu2Nz1ajgvzwXO/
z3bUdooTJ93JjSRuUZsDXtpU7yoXkvKpiXxEcK0Dmq8ZXZ7HdPrGrAdrUIQ9UhvdSBRcimfFmAIn
kAgQ7nraraaLhta7uPlClRU7ifoaapt4zeHiPFXNmtMKfLoQpLth5oS20QeMAZ1ND7rxI7Ye9ex5
9m/RF/+VvftXrCUYEJh1aeJUXD8D2ENA+NLuHX9X+Tt9UqQ1pC7lr4Jiw4ORdIAdqCFJs3Z2cTOt
98bydl4Z+XHYyBAuGUPTGndMU7RSc1yKeleiIjSsPajmMvTFvjAaaMsFU+EEqDQTQh49c3W2GNCM
mWukobFwnn/EqwrjTiWFJ+w3th/7VWk33EAycpXSpxF85rmKF1Rq7XCTAGnykJe0BGtvurKOVx8y
WjuoVhp4aDkFOECKbNf5nZK6jI0g4X7J/WqIDX6QZ+TULe1X0t74ZLd2QatijZK4DMcA1ApxTQON
rWLTlRaPhb+6CQLDaWdXdyyLBveJ1bfoW8jryC3/u5WDvQcttDYqBigYCCtIU5IwL8+QLKHXrnFf
2G/lf49yUI7ZiBDWLgPmJp0WJP3z6n4w7zv20tbhutyZ43+/xlD3gUPCDY2ytTjc2Y6oe7gMbSZe
fF/oT7QNPS+0cM3Q5XjeHGQH90SUsGxoPPPcxsGyecXHoL05IMEO62YJ+vHGaF8NepPEo+LFILH1
E5HCMhaaZQGoF9ohQz0Zb6t+6PzrSlU+5r9y+hzitbO/ayi4dbbk/bp4UMw3fi/sHbx3sf/Ypo9F
doxNhe1JNQL0GU/V8LKM6IfGqU/B+YfSMXKPDL0YWQ8Sw2syKnZL4olANPBXjuCJ8omZJB8gJ1nv
TDuKm2em6rniPyEuGxYNZwh1EDQfCfZQDV5amzEa0mMTrZj6B1FlzuQCAGwG3Dbk58THHPHwLnZX
DPeCLQyU8ubTateKUX+pCCTMeLEbLY1ie2GeGvYEpfk5/V03jw5mYc6fGtl+84zc/wUIt106GOa8
ViUSTOWDDk9t5ndu8ZiquIBl270VI5hVR1uGext6pP3FWr26bUBjhUVJrgPOMPWvJoJFpUmfpHMO
Tbz6Vcu++yBSB9VmvuRBocIilO4K6Lg9j3DqD5GR28utyeh1lOzt7NoamrAvW8W2qCQIyuQI3eqa
N6qA3YggA9KouOKkG7JRgf9/Ewl0Q4OygI/mLy19yaxnsgDId1LsiFQGenr4CBfqCGLiKonXqs1n
NF7V852mRV59TcqP8+Yru5lROv5XBDfvjRpFl/S51UBEs9yCUnX0Iwttk81Nq4EquQUlq2qaSOaL
TQ+9tiiHIi8uJmTR0wauIIIaQ7rsW6ePTHAOF0ukOdfwzy2Qbs/rJzXqjThBvwHkHUCYgTivu56M
Y+a+uiRaumOj6iWW79VfvQRnOTEP8EMrBI3zD4ceWmRmLcUzSKoLav18EIs3nwjXmNf6JUZFUOMj
zfPUvGTphZWg4/WJ0i/EHOZfQSI5YTtOY1m2cPz6cmTlM2L4ogkZOjAdxQiCdNE2goTkQ2J66N9F
a2vopN+0og4whQk+QIUJSD20j/Q/MFgweyJanI5WeQp0B5g4CSxUtTov0kdM6CqiaanH2YgRLM0Y
KDXSBGJM/UHT3lotOm/J0vAMjc/YYo5+jtD29KjW1KFVzHuP2hWscFp65dE8Ipl5NNLpSp9u56pC
e5pZtUHl94qigGwNCYIAjkDK/wTZA5CZyVrB9Gbvrs6LwKbHSUPf68V5HWX2gEYnfgchO+iJgIPp
wMjae7CH2jiY8T9suVtcVQ5U0sOINMxfISK+IHD3RyBvQMjYhOhRi0zvJna/W+7Bt0MDDRPVI/UP
vYphUWYeW6miqS8EXRFcal9dZeDhbP77UBrUcmEWsHQAyom5i85ka7M2MI9h1pwxtFzaHwgGN9uw
dXMH0KCj7pcKm5Tu11+ZYuICDRJ97nGZbf1euiCp/j6O+/MmITf7jQxh4dqJAcJrhQzDuUh7I5g6
G81V98VwvyJj2cdRre10c3dequxaJHh9A/gPUxjoFD49azNZDdQfIDQewLwSoFWYMsDzaS34ZQbv
YE+mGTV9k91oQ4zE4lIah/MfIPP1nL2BQ/rgKSH2lheF5pGxwAdYCCwKsmtx6GK/CLTi1awUYYb0
cPNKEdLMSDXrfJc3MYBekpH5/ojXeZdFK612ILxuA5ATI2qyVZOgUpPZCBPc5FpXRTy3qPnpzf1i
RcP0knsKk5Gunc95B9EwzPHETvXRktQtqmKCxbQVoDm0wPXe8cxEkysm9lJbcb1ITeWvNJHxqnXa
AU1mUGjJrKfU+752b4m/PpSVfqVXHm5OjKZYqi5eqTfZCDVPVSySVjMTAyqW6AzlIRT7Qk4SU3IY
isZoC2I1MVNYlg1401OoZdEPsmrBOgXEDvzqxVaNUci3668kQReUb+a05xYx6pjV6QPHD0n2wBjq
e9+/cKgwwI5Ch41LVHxvgsotIYMzIw+A9iB3uAXTPfOe0UHOYhVDrMzM//SPo5RucES20w1ycm/J
SIkNWoEIkDfTrh3xNjRfzyskO7mA/+H8wxjLQHrtVEqt2xXgNRe8o9x3Sj5m9AG38V3vKB7Rsh3C
mBoGDDDoBFBAwQWP/TglXYp1S7TrMbnQzdtiujLrh9FR1Mmld/NWkmALOhopxnTgO2Q0h7Xzr+iA
vjJSEQArNWNkMIxp1O3BxMjG3Pe/G/vtCwsKDdFlg6zEJ0rnsfPWdfD5ggLV1tesKGl3AzxH8nFe
jtQ8NnL4K2njcj1NK1BP1rGi3hW1ryy613rF3SzzS9ZfEUQoKuSzAxLkDKrM7NviI6k7HylgehPy
saA+ZS63uoorVWqNaLGx0T/koMwnmInrLeZkxFCqRK3LWkLH+EgBu29mikhbao5I7HpozESXgy3I
KZdsNKkNI8nXI4qwTfasTbu+ubNVeUOpQvyRCn0QVIk+sBiTvk6oCWsstAun+/B89ssvgK7XtYoT
ppIk2H1XxNkSd5A0mQ9AgbPKb4QThiX57rzd/el3E3N64Pz9VyUhsMFLGB2vsQGVWu9mZXVAnC5k
FX1peuuxy8frTG+AX/psNq9Vlt5j/i3QsnU3ed8tvM+WptutTha6Lb2wmApNSLUI/NLbHIqxsFvH
avFtQLft/V1j3ehp1GmP55dAloBAOhhUfYjscBMI1pO0/mQaDL0x3vyjGD8YC1d6obeXSxNOv8+L
kt3SAIgDDDxCK9sTyx7WQo3JAwRemM93tXEHCITgvADpim0ECCuWE61Z8hYCWqeIKLlehqhoyZ59
Jfu4VUS4zVyzZqUzQo6d/cjKNbCNByP/eV4X6ane6MJ13ew+Rv/RpsllLGMZ0PxtbpIwN1LMxj96
qhK2dN0wzGiBVcMDCbZwb04JwwtwgayuAYzl29wHOmhKVCVJqaVtpAhOHuQZE5Le8MApjo5Dd0Mc
oAtr1O+9eG95z+eXT+ruN8L4/zfLpyfFRAze5JbpNzGavnv0ne994zlNwr47tpkilFKsoPiIrlwN
TdHLn4vybawPc4M2rOdEhektvSYRr/GmvT+wOKdKGU0NEqh6xaNZ8w6rAQhiZ7iJB/fi/NpJz+lG
jOAS7Ax1iBiYYmEK9usMJNzmt/MCpI9YwMj/q4jg31tCytwClEO4mh/WqAdtd5z8V8t6NNtvKTqW
wD7l1SpfLz1RG6GCr59TBk77HELtBr4deSHEh1GepQGC44i4v8FEtU+rx9FBhOp/n7M01MZvtV49
M4xKt7QG6PP0cn4hpGaz+STBYWmjnthNgk9idMKz7KlpMBPx2GmH82JkG4qJOfSfcfQDIEuc2k3Z
DCWrBwe5EDPKgGxUrqsiBpEpspFgCxvqJ7nTlZkHCezbrEez+2C4bwBUO6+HSoqwgzHFYpHWhU8s
/pkBEJHkwTD/GPyP82Jkxwy1MZsPdWC4V0wsO1Pd07mFMiXyGyjF2NZ+BQXBeSF8zcXIYyNETCp7
ZqOnZgchLUZ2yuTJbyOfPgAIqqdXfU2jhqkwi2X+dytRONa6mfiYXYdEpwVmcTiaOAFmsFTX0++8
UpW0FGvoCgbh+SMzlwnCtPo5H6OZvRCFyzWk1uDz9i4UNNDHKVjDMGhWt4zICdld/+xi+PI4L+be
bdc3oHfmQT5502HuuyXKgPB16TnF21S3SP/RnZ/9ArbEtV1OezKvg6IhTOZnOIcEuCQ4V4YrrLNv
jlaq8wZ4j2nIdWRAhIiRqHqnTjCoaE1ly7yVJSxzhy5CrQRtX9i0U4Caf7h2vyxVl5RsobdChIXG
tZ14C2+zrxa0JSRGVBfsttSAI/ylEjiy0SYKYXhcA/zg1FMhNPHSPplxMRiRDaTitHo/f+ykm7MR
wHXdxgXUS3y3hIDEwCAg2s7JmAUxe62tnVGpiBVlfhcAJS7YD4DxRkSYt9GzFj2bLV6w/NFMv9pp
f14Z2e5vf19Qpk1Hy01igtfLmoYJ6aPUfR5m1cyIbMm2Uvj/N0tWoQgTlxj/C2t6wexDrGMklIWF
h9fQ0xf0AZwHhg5wVyFtfyqpmMoatMy4pxaLhm2/J2O8N12F35Buyl8hf2KTrTp2zMxeh5AYA2Oe
e0iZai5Tdl5c9JwSE6aM/n9BjQpMSvVMcU39j7Tz6pEbWaL0LyJAb15Ztr2TWi29EDIjeu/56/dL
Lfaqik0U0dqZuRcDDKCoSGZGRkacOEcrjxPqcJmbDc/Rv6BFTqzYs4JGZhlUPFX8UP19qvweoHa5
/DUWeHV55AgJOpv3IajymR9taxBfRiyYdBYy/Yp3qNk+hMMBGizbuyqqL5zQuDkUPno5nFdeQpd/
wfJC/u8HvCP2laSoAkItyl/BprJdz/yc129Dd3XZzOIx+uvnnALFl0ME5Gr8VJTAtbkbkhdnLXVZ
PESOoGEXXJ4IsJxvbW/UaqhPeMxncPNUL0Z4JWdXeb2L1lBKS7c87Ov/MzSPCWo++lFA6YSKk9rf
9f3nUTrqzVuVHvW1TsniUTqxNXvR9XmUJaOFrYhWzATJRBGu3KUr3sw/Ta4Oej3aLJuaBm4d0764
tdvbstnq8bfEXOnzLxlDdBG5FWqdVIVm99zkO3rSisgwxPk+VNVNaxlX7VQda8WB0mFwm6pYaSQv
njGhtgoARIxkzUcZtcYLQy8hT8rDjafJLu0RTQuhhHrwyivDdkPvPxI3NyrvY/XWirfNmlrG4lvs
9BeIj3wSDyW76pSw4xf4+b06bCd/a/T7IrkL/LuqPPjRs8fb5PKBW7ZJoUFUz9EKmFeCQKE0TYhG
yyZlGKHXads8hsWjVN0EZg0TIdPseewytb1iVnzAec79hz0U8IOgiZjdZIltZ2lmYtbJNOlXEU81
NWBkEdpBSq+yWoBJwd8dSoaqNlYUaWTHaj/9lu1J5pfR6Oza/l+AMjDuUQ6DhIaxllmQLalRZM4k
Jrjk3M2at9L+XayyPC4d1BMj8ztvoO6t9w6DTnbdIpwq08VaWdul+CYaInDzM+fkzJ+YRgzBjt+E
KU+zwM39ny1MK7HzKyseVwculsL1ial5rUXRR7sPQz/dDH6yRRvlNhyCrTr0KzXoNTOzNL6Npjyu
VMx41XOtfUkqjcO4RqCzdMOd+jLL39VsGpvUC9KNLu3s4Nq0H0iqon7l4yx+/r8fZw5XScbJ6iQZ
V3iNuFapudYaWHLNj1kQ8WQllTMFC0b81KfUv7ChO27wL21YB8o/yKlFxJynJLEt52VRwZos+dVr
ZDmPlSIhyTvcMNF6qNXmeDliLC7cX3PzBCROw8iYPHZ1Z7SHQRmeJm6EyyYWt5lgShBqbLAozbaZ
qXhG56eYqIufGiOocbDr/a8ftmEJWUN0D8BN8h45D/GtWftGKRUpOkijp7ujJ8uPDFpE1lbPsiTc
Xba2MGAMtswQutoU+ASj57k5VH89rdOh0dLTyI0kYqlx69GYby1av5tiil27DY5K8qhVzR4Rk5Xb
ZeEaPzM/O1Nyp0ZIN1esqL6XKC1DxdZtHUC7mvwgSysJytJVdmZN3Dkn12fN/FAch1jTtOeGp9jU
7ODldK3gtdW4ZyhO3HrNPxzoM6Oz42aMUOw2KiscFA+F35N7raXeqlil2V15ZkLs2xO/fM3OUynB
L0l68ox9be+0wN/q8p3hvcXSLswkt/qlpdI+CnZB+CWIWgGJ5MW7scDDhTe9+VP2v47lJ7vz1jaY
eNq8+22mgQrMH63QOTkDo29pCTViCmTtNYVgoPtuTPu+sA9p9Umftmw+wMFr03ALB5W3BnhDGNsp
DM7LOvKoe6UiVGq9wY20VzO/i5r95ZOzcIn+GcoHCkz5w5rPqSeSrA2aBelDrWoHa/ipJvvRrzdD
dhjWxBkXAvaZqdkOKoEz2WaOqUDZJhII0KOTHcY1csmF+HlmZbaJmE1vnLLGih0fBvWhhhv+8oot
fhRy9f+3YsLNk12KzFuuFiEGIhWG7M9htw/CFZjxEggDDCEdb8Cm6vu5jyCooGLumDWwQnnH8Ay6
a7s0/hF721C51ZgJivdJiDCavFYiXootZ5ZncVvSErjUNDHlUD6h4JqnWzn6QSEBJuiw2MItu/oU
XjTJbBpMj3SDKcTMUmTFibxE6yiqNq2bQDrL1G4LsWTjNmPrRmnLsCJZxPbDXxHU81+jcz9lOxpj
gZvMpsfcfJSV3+bw87KJP3P2s5hxamNeb6+7xugVGRta0X8y2vI68kY3AmBfM9IVN9q20X5XyZup
vJCHl+ZtOgQ7xaa9a7tyzNShEVyFnbkfUyQBzM+qJ6Nz9jNk9BbcitsZ2ePQGw8R0+KXf/fCOT37
2fO7NOwCxaj52R2vQDXf98qrE26lbCWkLtyZ3NXAF2VyECrqs4Pq64FX1CNw3NGc9NfQcdJvPrsD
ZjZdC244FSQPTWZWOYsRwEh82cn3YQJefOhnSVBghn9HGtUnZcrAeAgwIHnJ5ZssWfHufZT4v7z7
woTBKNrMu7QrwsqL+PNrei1O6W8iOd478ttlLxbAJJgBK0WpjFI7ts6DkehoGgjgwb0QPldQfMZ7
WTsMqJT5PsDcB2Palp1rObfNpvxk6G6z2aBVW+yntYi15C46tWDG0cSCeWK2Z5qgUKJRxd0y/y+P
zdtmlA5jq66A0/6M7p2fKKiJ0ZiGiQH0ES2Yc3cnWW6lQiY69aY5Ba4EuuS3EqTmzZirXezKSQOk
sCknVHJyrUZVJWEEcEqVStsqYZg/KjyrH2jU1yFjlU5tbrXeU3d9XXUD6ultmrkS0pC525Rx8Mmz
2vpTP+WsoCbH9lH1orXLSnyed/4AcoOPgVqMNQ99ZZsmph5VtKx0n+dLgfxp4iRwqku27ZZqejtW
CflcwqRZJP0DdoXVJFeGTRWIKZix89WUlMFBIIITmCe/ffPGCw+d98VID5f36OLWOLEy2xooXHSR
ISZM7Po5jrdKBcmF8vmyjfdZDIAqpth0ExVRAdk+96StgdoXWifAuMWj2hp3gaMdTG/i+shdW/JW
Lo+l4CHGS1G0RpnZnrcB61KTfKXFpQpMs1Oprhp8v+zQogVKVWQAQgjiXfjwcphGA3E9Webe0T04
JFYGfxaX7MTCLI0ZSzqlRYyFIX/qIJDuX+Toxolr11kTEn4f6Pk4jiA2gRdb4f9mH8frUJNUAeJG
0z0QSLk8esEu613DRtJxd3ndFrgIz4y9w4JXnl9lApZdldtUvevHQ1ru7Hin+EdT3w/aNq8f0nCb
e0dbW1PPXdrpJ4464n1zkhmiPQJUQDgql7cVpXDn6K+pui0FjFMTs6dfETiep0yYaJNtO1zBGkCI
RwcgcvaSvanXBMEXasViOblZeMzz9ebv6iGLYz0DnLPxi33dPMrTmxod7fphDNB9+M/WrhL9WyH1
tPSRepO/18ZKRWzpHBCduEKB75EdiiU/WVKvNP2o1fA3heaE2R23U1fC06IFS8CbVEhxALOeW5Cn
oohVUyCPtNpV0js5XOPkWihOECpYRQi5BH/6/ABUpSSX6Lhwaxn0k27S8VlxjlJ85ze73Nz6TuyW
NQgJ/lkp9S+dvBPD88MQW53fdB2GQaU70kHRfkTNvTJ+rotr5eMAxTMn5xp10cjZL4SThZ/v6/F7
ManXUhBuL5/vNY/mR6zMEnMUqO0AAjVzekiyG/Jfz/whN0fwYyvWlg706frNTlsL3qOOZeETTXvr
W91cR/3Xyw4thWFGxWQxh20BsZsFx6IwoNNtmPyxPZ1eZxX+F3aq5PY5ainB4E876GLWWEeWFpE6
mWBsB9Nn27MtP0iBFjoCwZHGL00Db/lGkj/nijs61/0aKdLCEiqCp/3P6CcDxzP/oEpUcsnEVuNQ
FVN181PRmNM+saA2vLySC6FRgV+A0rYQE2SE+fwg+zKyvD18BpsQvUtlDO/9/BHE9L2kFNeFdh/I
2t42SAcvW12g4iVx+mv2XWtgaEkRDOJHODhHRqsQX7G2fviqjepRkszruvhU+cFNF9Rb7nGIHHRn
M6J1EU3ISVmf9Sg46q2+0ZWV16e28JX5YWwrZvzJIOZIkMqPutzK2Lx2zmSD1PrxdWDksrpJnDB6
5TU5fbWdxLkKtbY/RvoYb6u26Xu3UBtkXpvJc8spDr5kVSE/Zp4aeVu5b4zk6NVxC4NyPzTX2aAN
aIuOpra11KD41Uad329VKR1+JbA3/xd4MBHX+jAObh+a6g+rq4yrrB/jm9G322HDXT09t06lsCnk
+KtXl+EVYy71HoBand5KWevcxXKXrzRd3z9w+WQMpYGT4MmEMNr5TkmiRtGDgh6/Ul/zVJC0X2N+
l3hrU1V/tAFm2T2T4vTXxLATg9SzzJeHb9eUgU7vr6syeRMEQXfHmva/w1aqj7LeQlZhxsXww870
9j4beloYchcXu3iI6+veGqrnJM6p7DYQ+n2uQj1+LBOp/VE40rSyJEubBV4gA6S84ASebxa/lXVk
Q+hDW6MUHiRzUndm6VwVRVVdaRpVoNG2PXfM9e7jFzziWOBRxf2ILO/sW/B4pZr/pz9aP0FT6Frm
7vIBXfrYpwZmMbzR/caW2OgbCE4om+RS4XqhvIk+XlBi8JdkXZAu8i/zQC6VXdmGoh1lm+WubeP7
TGvdtqtWrvSFdAWCBqIcr0VB4DB76WRpV0Z93FOHtvttKHFoh83lBVu4kXgQQhHIRJuO1NTsdugD
5PC6CkfUcVNBIY6mdatChNm5laKt2Fr4OHShDROoj1C0mXcJO1kvks6jEx3kbpd9q4aHJt9Fa6JZ
C2uGFSoTLJpQ6JntsdhwQtUehZXsq2nfRWuNi7U/f/aUCsZu6hLRHbaHzJWlnT9kK+u0ZmH21SM5
MptUxYNMja/MLjrmxfHyV1/+En/XSASIk0S7LIKknEZ8KDN/72gQwgxfTEqwHx/oQrzFpuwmxIwF
1825HaNTiqBLsZMqT5MxuL79vdHunShYWbGFvOPMjljRE39QlKpHIFwpA5OPY3dX91+k9uvlJVuo
0p/7Mjspsemp9dBhY/KfIw9geLrLrMj1+2Mz3anVU5hdyc738R8i2plrs+1mQiMqhbbYzjqynvWm
LeVNkd9oa59qbQnnmy7Ix8Zpcc+zX4ziofIHV4u3l9dwzcZs24355KVqg43Kf57sY95vQDKvpWiL
p4diIdOKPGLh2jnfC62thr5es2ClAwbd2DqQjo2uqKxZ8ucRboHwtUpeag+1TRC6bfKJqdPLbi70
ONgqIudGBZ6CzpyTLK9LINM5274t95r11KV7oAv7odx4qePKQP/k4Tb5OLGsgaSmyL45cJTaZxmx
ZcbTWCkWqWl6ZJQPvhW73lbd7rJvC6nDqZU5YKFyUhsKLqwY1VtWbPXpzu4KN66JIHsvfbtsbGm/
COS9GBsTFLazPTkVSpzbMqiipNpWFdJDFrXS53+wAQmDws2ki1f7+XbpyXKc0mG7hNnvzL9tIFpZ
u8UX3dC48BCuJDufw3Xzvor6cGA7CLhCINB/lOvXyP6Xtr3z18gcrTvYgRVNE0aa4pNH7zz8l4KX
cWphvlKkKGOUcnqlsnDpTJrttbfG97yUjgAtANgMg7xo1Zx/jXS0ONM98JtGuZWHbdt97ay9Fl+N
/es/fHadRzilICBlf5TATm4MKG1TOGn57KZ8nLytX1156ufLJpZuDMElAuryj+b3/ES2edPJzQTy
Rkm+FtI1759t3u1G89mz9rZziNXflrzPrZVS78LdjlVUqlhFBQ342RIaQeuZtHQJ5AhKqKhlh96x
5CGWrwFTxPeePXgwxEQ4vGs01+YnR0napFbTGDCB2e5yrXQ9m2k2ZmAG4F/KDlgGiFoJ1FSPrvYU
/7i8ugv7/cz6LM3r4liWbHAa4FoHN7PvlXLFv8V1ZMCGWQ7aJua8yZVYXd1QNcc9AnYs/R6GZym4
C9Yui4XggIG/ZmZ+NIHWhJWDGc2/RWSxC46Gt/+HpToxMcvCJlWySz9OwTNC1dvXYID9T5ctrDkh
PtbJaZIqeI41sVaUINzc+R10qJYVK/3ApWo/gzs8uHhyUSaeP1thqoolyMXAYqC7VoQ87QLGBjQ3
y+55cGMP9m14j4v889B+9tZQXwsVpzPrYr+c+IhybhdJMhsu7aJD7VgvclfeCLosXzNBZDEPPqRs
xPpweWkXIuKZ2dkdGCaRz2MKpyftufZuE+NuUL5q1TdtbcLy/TfkHWjBoaIjDE5vbZY/pHUPPaBs
RTRT5cCN2/I+NSU3kYOV+PR+HUVzAUo9xAp4A757EzRt2WSjGdO9q129vSuGl74cN712JaNfgajv
x3G2AmmCLZSDOQXzgvxQpGZSFFa8oZMsKZ/j4Fmqv17+SEtrd2JiXno3WjNzvBwTBTDOSn/TWnNb
j9vLRt5HvD+IGS4rm2sYyY/zDThC8933A5LUpdXvzKje9ms5xPuQhwWbkULezvQ556WyVJfMTA6R
L7c6t5CuDHXXadBwda+XHVkwg/y6KJswFiA297kj7LK0c1rgA2n72XButAEJ+E+tsvImXLIC5h1u
OxpZ1DfENzs5r4Y0mkrs+VhJPIZHSu85kdv7fpLqK0X2pONln94fU5sXx19r4tecWIstI5okDU32
LCxjVy++D1nySfW/2pN6HJvfl40tbDdYXCFS4BzBuq3NAnoUFYFXlmxnJ/ehUfg+AJ0yi5fLRha2
my0+EUOmoHqhizr3CDByk1uCpWwAd2G4pDLWEzel/euymYVw8Idn2xYi28ASZ2FnDJxUKQUezPL2
8fQWwAMUhYx+bXNlD/iXQtHa0CRNOH76eeZis8upeAEsUaErn2WywSSlTuDDJasVdj25su6NDIrI
3iPgSL6eFfDkdgOm+DeW3bVbpw96t1RssmreyMwdSFRn6o3eSz1001PdX/W9pL+mXk0qEspdcYwK
LZ62nUY0lVOzCQ5tn6A10BFZb+uqb2+pIFf3pTL67U1hhfqjOZmct2mc9mozBjemmsrf1DG3b4bQ
rq9atlfI8FhKYNYnXaF5GMcSFEO+Y/5O5XzYT7o9/gil0XjKay99CehkfSliu73RnXjYG9h4KmxQ
H0WWqcE2HZzuWk9M860rA9id4jFQ3KHtm3Gr+FJ2n4cAmic5qf3NWMndd8HoWe8hQMuvWnMibFe9
lT72WdVMN3RZe+/RAVn6wKiL3W16qBIbd8iC/MoygvG1aKtgb4UdTKC5Aj8ABU3zEIQaWgGeDd35
1m9HBoAmNZAeEjWT3+Jy8p7ypg7pn1hGeZV2UrRF8A3lnE7P6g11qyC7yYo4v+Yzav5Oc+LxP7VU
8xTWtDj9BF1RwTsbwvB9Vtfh77opE3UvWVXGm9iy2ph3ud++qXrffM0nH02ZLrCjH4g1aLvKb3Wk
NbJEu9WDmvJbY3qSe3nLv39DUxOTBVOeBUwCwMf5yQq5qAKphCtZTaeNDveDKjWHKZIPIdTMXpf+
F0lrjaulw0xJQmhdOxCyzYsihudbepZyyrR4bwI+aoePQ+xw6sTCLKgXWWLljWBL9ZGOlZLR7bOr
y8u25oNY1pMQ24xKq49/IgX7qw7vB/XpsoGFBBOKIo3bAr0rWhTzWNSAV82zZqS4kavSN6uzrK9Z
4PfVprQzyqMOBJj71HN8TmFqdpPbBF6obptYTX9Vvhbx/cL6pgj7rtxe/mVLrkM2Sn4GvR2l+lnA
T3xv6H0dYETffpaUzjWDlUbDwmWJ538NiB9wsrZ21cS5+ofYqFdfYxUaRxAYxlhcZ+qKpTVXZpvf
CO00soS0YkU7A/RFsaoZtXQ7WrxJeXhD4U0X4NyX0AmJzwKbQKTaqtarA8dhYKx8kUUjNBbJJ7FF
v/vciG4lYdGjr76R7Keu3ift1tBWTCx9E3hY/2di9jJ0gKyaXkSXrh6+xYa5jVog2VlPB3ON3XLN
mdn2kvM2L3oJZ+rxqFTXNRn5GgphIT+yqeiQIYF7AOEzW6+wG9WOuCdQCNke1sF9ejBfAoiVde/j
VK7QIZyYmq3bkMtpPEqUKL0iPCJ2miX+3mi2jXwXBB/P+s5MzRZuUCy/iz1GW/PB2zZmuIVhNclf
dRkmd8ncXA4CS9cGLJqQGiNUA5p9Zqz0866tHZawLzZhHbpFgEbeERkq10AvOVrbFIvb78TcLCTU
SqyPmYS5MfXcsNuO8m+vc7vk9bJXS3uPPJMCi6qr7zupsJy1RmIAGQkQPwCQYAPaUKY1bqYVK3PN
2DHzZTMcSWYj2Kbs4NHUn8015uSlBTvxZD5ol07VVMZ/pE8Lwzz0WlxR9lfuJijxaBZ50cvlhVsz
N9vm4Yi8eZ2wcJr2M7F+Mme3KZgcCqIvl+0sdDNg7iNnoGdPfxgI/3moqzhOldcyIt9x76bGxjGe
W/VFGal8hNsg3zfjeuNwaa8LyAY4dxTsYEI9t+kEcKz7OWAKLc/ERJ92k7ftS9sX6U6p7jt6OJKz
AopYilAOLPy4KDsWTepzk+SPvWb1cA1Ivd7uJO3RiFsPtoZMvirs8g0ejrVW1aLFP1wA8IIJQetz
i2bb6HUZE3bzMbFotymoDcd9qHxTY08KNqVeeskhHdp0pZC2cAUDmtJMy6YYAufw7MnFJ85is6et
kgXGVd7eWV55uLxnFo7b/yVhNEFm0ZGaeSYl6KDrLZVvOY7TnTHBK2lW9QAWw/rvHyzxDmYWwRGj
oDNfpsIxKQQTpaKcgoj61FqHQi13l40sLRiT54IzhpmUdyV1ZbKDKq4EsZs5ugNjWNqa8sjCVnBO
Lcw2nzUhBSNrI1kRPfnoMZL3inZM09t8/Ic8XSB76Y8CjYDUSny6k0wvzoZstEeBqVQYIm2dTRH8
vLxaC4GJ/iOtKEDrwIvmKOK4j6xCKzQIQpRrtb/O9N1o/86NtWf8wsCVaK+CvYE13uLv2ac3krQd
Q5FSNFGY753W745Z51STa2WG6W8tJ7DvQjkN7n0naPNtlaflfd8nyUs4aeF1kqppfvAY747csmz1
nWp6yYsold+q0QBxr4oyOyhyAwrOuu9rz41ypq92ZhiOKoWD0HhJHOhjNjRBzKuorsuKZ48iZStZ
oPDivFaBf+Ch4Uim6G3Pe8neGPteRYOAl5sh78Y+8zZ6XUtXfSMMls24U9VePxhj2x+qrrQ3lz/m
+5OMeWZWYDamSfpORhSl0D6MC9qK0JWU+8aK/Td7BDCSedXHRdcxJdCcgHcAoM/D4eBESpRF9BeT
thtdS8nCq6AwbZdxnTV+kCWv+HKC7cvRVF7E54eA8oyU9wmjtsFY1De5bRZPatTYP+xCo4RzeQXf
HwcxJUVQNWzgtxDkn9sit3HMumOCtCgeSo1WErrG3XjQC2nlUy0askBzofdnauqc6MNXzdLK4o42
M+DGMVR4r4b3qPHsar18vuzT+4CIT39NzWeJvELP5anB1GjC8VdnD2NbfL1sYvETwd1CI9PWnHeB
vdRTzlyBib7zt6mnPcZo8AXxuHJTLbz5cQVINn0+cLN4df552tChipeM9Ff6fTs9h8mNFL366pXB
iHeIdGZ5M6GRHt0XCXDMT5d9XFpGWAyEsjZXC0XWc9uyJFldGBs0iJFqTttsk4b7yxaWVtEWwG9S
KMCK7+o+rZF7JrF3ExavaL1N6tO/nCUR5W2IjQQZ4byfM/pxXk0V45t9fJRThAumY0gWddmPhZUi
DaSBw1fSuVK085WyjbwMC1uB/mNUNm28Y35kxcLC6QEjT7VAIAxk/jm3kJaMDQZekG2y7M4L7sPy
znJ+9+rKg3HBDzHhhUgAE4DMcM6CASKZWRNncbbpEXjU38w11ZuF703gRGCa252mxzyGZnXbjMzw
ZJsCZt0+3qrZg9auKC4u3Egm4AI+hahGsXfPV0pNPN2kxJVtSuWgpJ96+5BbX3TzSjaePQPFFIZ6
L3/8RadAaQiBAEDuqngsnKQsSgxS3e8x2EW3hvEaWF9jBsr+/2zMnBpj2W9zGxtT9uC1D5Sso/Dl
sonFb//XjblAQDVMNdBuTOjTuFeU5DgyJfBxE4xEcEL4H7Ncs4Bi9XpWwiKRbSSGV0PTokYf/4MX
pyZm8bIOrYDyDiaSqXIdxp27ldfJ+6cfKTalAPaYQ1o3D1mm0UHdVVbZxsxDV88+RW80VilxbE06
NcOPywu2tJdJViEJExAw1MTOtxZbzknaqskQwHoYO+STmaaW6amZ8A8eRs88yGuyZUubGQeRGmJG
AIr6WSRroyB3irwjzpgh/lyn0fd2jYh3KZad2hA78eTAVFol8SrDhpS54e+u/iL72yhY2QgLS2dR
/RT651Sj6OefGwl61RsqqefSMm4kM3LT4MVkDjJwXMW8QTOqnFbijthZs0wYSCeZANxMtKjV2RHt
axWByXHkWzkvk3Sjox9gbrQG0MW4Rja28JGY1+CJ7OhcB+/EeGy9y8jF5WxTtSMU4rwu9U/lsNaU
eWdFkAaYzMoKLkWuztlRkmWmcsjRgB42MTNM20LJXCs8XN7ha0ZmwbMsFKfxBowYHgBv+MW07B/E
1gQvgWCgZUMDH5nnuLLSD+YwQEwQqdTatW3vF5vLbrzb0n8sYIOerRj9nl2cTVsUjMrR8h5KZ5uV
W9t5VhJnI6/Eg4XVIsFg1BuZblHXF//95OR4eVWQRhdUwssGGVYmmcYv/oeTMgbxkfmlQsJXJ/2b
+SLVeWBUQsEqC7Qnre22Rob8nr8SR5dcObWinrsyJr3XRp6wAn7SlOWDErYPmrWGT1o0o7FePPl1
XomzU9kNvBnNiUG8LjFum0G7swCPqGn78W2MKjIZmkAOiQm8mTeTpJqVIVoU1LstgGal5tJAurzJ
3l09fBh4achpKFkp5E/nRtS8zHhwmoBCDWPfO+GOucxD74PlSaLnQeq3QbBGwfMuis5MzmJAZBel
NTQ0K9JQZ6Z6Fxbffa/Zxkza6clerw4wXV12UvyJZ2GUvID3tSj9geqACeLcSWvKzcJoaNTadk3O
bsFRU+zgbTiYk/3ceenxsrn3KFhhT/QRFNiKKTzNdnvgQbLcCmWunjJjm+wKk7b9IY82ufU5jl8V
5SkI3hz/+rLZJS8ZhdRRESKFADF47iU5ch+mFUVrrbr2A/ozomV8Uw+Om3cr/E0LoYniE41GGhhM
UjnzXZPFyVTmmDJV+SrVvNs2iaExKn+3TvN02aslU6JJIoPO4sqYP1b1LK97o2O3GGYnu7VStHd2
MDa3RV1KbuOP/xCpGJp0qD3RcRKVmfNV7FW7VjxBAV2p5o5+K3TWVMs+DPpmh4CTFth4UtZ3L0gH
+Aa7hxIXrPrWNrZ8y52S7ClUEiZPs3w/Ztnb5XVc2h1gpIVv4nafP5NKq+qSSggw2J3xXzIOBxUV
5smvajey431trrGIrdmb5Ur1UIOlCrBXpOFvOWgQJR2uByrwtVQ+mdWH05c/C/rXvdkRH7PcKpOY
BbUzmHalT8j07vM1FsaFwG8BXCbZp2tCnjxLZLN8dODAw4chVq9K7anpjB2Iu4/f+2dWZivnp20V
R6K+PwTqXq68t7Yp77Tppx9WK/2fJX+oBQq4IMkMpcHzva5NYxRN0Ugk7p6T3mGUTHKDteC7cMNQ
nKPszl8UdOdXv87kdeXBOgRBlLIN5C9y+MWrIzfz6qcyRNJ1JV4smrPY5EDdQOrP9QrHIQBdIGaf
66m4tuLbRPtV9eXO/K+gL96tUb+IbzG/WeA1IAkgsWEVZzEXVvpWrjsyjthxfkoJhI5ZuAIeXgqA
pGcajyfSNHiwzj8Shwjt9ppYS5XoSm6zbduP33iJMFVlrNyTS/uB/MnikSYq0vOnYagAz8ssGiWR
dQRLCBL6WKvJStnhPeUKR/XUyuzyMPUwzRyhwdYkevpLmgzz2hu06hGGq/GzIk0Wk+NmcaCpklCb
tOqbqKAa4mZV5DyoTt+9mOlO7dcI69/3fGc/a3YYnHA0vMDEeQn+nqQ/MOFhThvfCNDV2ualttGD
Q712DyztVppGXDWwfenqn0ziJPlWoNy1JugIN0XVXIWmdjWF7a2XDMeRo+hV7XWsVx/P+ESf6n8m
Z0lyl5ujl/mYhJfDbXTTHeyfjbcFcLWjk5iFK+dx6YQI1C5Feh2mgPlsTpsUU5YIjgDF8R41GMmH
8vPlm23xgDD2jD6peLvOQSKqb2TOWAkL4JDD605OlegwaEoZuFFheN+boCv+ZQ0pN0H7wcuPSvP5
mezGsdN9gR5qsvDQWvJbJhfXeUHJwVLvmhEywXRNlWbRS1HnhI8L5sx5pAnKaTAipiI2Fk0BfZJh
Tcxu9Nxh/sJYqTos5q98LBHUMPgOe6daUYxIKne31ySMxPauzp1n+fso/jlYrqTdl96Lpe51ayU0
LMYfjgEHQReYzdmyBvS1p1gXbdTacpGOeQSjt/cQk7m8YZZSE+qF/8/MHBlT26OvtuLQyZW/85tX
iWZBme+DcULjeCWkLn02yrd8L8pGMLfMXPINSUHdUyR6A1Ci2rN/OWVvbaRmCKCjiQ+XPVsMYgzC
6TxyaBvw9jjfmL7T2TT5+Fpmq92H1XNuWwhS5/0hMfy9OiVfh8lAtuIhMtdmXBYdPbE8Cyteg6JN
bbBnwiR96+UvU6w9FRRnNzS09pe9XNom1BJpeJA4Ux+bpWFW2WWeH2EqLo3YLQz9t9Ok1zTW1gS3
lmIXLVNCikUNXpmzF4aNhjLgwMQkbfeveekErrZK57u4bhBE8IjiyuXbnX+xqB3SPmuwkVkAiBFE
zyMQ9LoKXePK+3Bxc/DWp8RDxBJToOemoMkZp36i22w2ja1cN47mJ3ckm8Xg6kgZAFHvotp2zV6N
7/XGCJ7VQG1vbMDsH6/TUGmEKo9XOUPO80NhhEVrOxI/JK6az+TTjLWp0TaDRXYlTi+6DJxKVNBE
03HeHYgMJUjskqhJGnyt2ZHvxsgte3Xwzev6X5OjvgaptlHz7FHhOXR5m77/sjxaCdWsN4Wid5Qz
htYbfUGus6H7tutNKOLzrQ/HZZY9Xzb0Pp5hCLwaXU/xmpxniFrXG63m0J/w6tvM/DakvptkRx7k
dEZWfHp/9M5NCZ9P8hXovQpt0DGljKjqOTsnJ1lcu9DXjMwysc4w6lIRLR2UTPz6hyN1bvxhiQBQ
xvQ+uGaoCjErN4shTHtU8uBTyo+ZuzGT7phayV6T1kpBC66ANyJFYCaLgDVvHI4KSWWhUFXPaus7
XfmD5RGQ/cJfuWZW7MyZmBHpzRFnndhr6egGhbSvpWHnGWs440UzsD2J25k8ZA4Bl5xulOrSZNVG
r9vIdm67jpnD89V6Hw9WCl0WpqwpIUEiMH/H+WVFpEog+w/Nwk3tnW1t4ujOzsOtXX0zi2BvMxM0
fXhORQQlEBjUXhRQb/Zs65lhHUReiFU7ST7BDfWqFqQ9soRCGzNABsNuqe/sLh/fhTghRs5MwUIJ
vdJ8j3SaHyXtFOaM/sj7TvuRjP1hIiMf0Qy6bOl95ZWN+NfSfJd4Ye7Xw4Clxv7MYAs5yU7yjN00
fDNUcr1dudabXzM4S0eSJveAcmEwqEvX6skY76OeGbcvoWXvaunNWgOML64lnGfM5wkMyPxmaS29
NYY6zjcKsMUxeBrUcSt7bmetpMjv322s5P/s0Eo4j4NVXsiFZ+JYpGhUrr/8H9K+bEduXYf2iwx4
kodXu4au6nlO+sVId7I9z5Yt++vvUu69iUstlJA+wDnYDwGaRZqiKHJx0faXMMpCjXwr/VdPU620
+ZyIGFAJpEJwSuhlCXZ0l2RK4g5hpHUuzbkJLLBfn3cNyckGhRSnsEUXgKdVpwqxtkChATO9YeOZ
ejDrU7bNB1C3YG+Tihddpgxqxw4gx/yciS9CdNQKrTBdtNPjJiDkTplS/U7gT6syWKzH554RQYAg
FBMd2gGD20U4xYz0VdBE5NItybDT5uw20bXbsrfJMTKnK0PTjp7XHTSzfm7b5box4xg88DiFfXKH
HpKNtHk81liBE2nIyGLdGhUn8jN1Kq5rgL55/x95CmxyavepGwFhypMas0HOrjHKCz3hhPH6phmx
H40BEp1Foc4+4oVsMiPmTHuKcqPky4NcABPWqJWhYCa2DfomQgdy1jge4BiPbhB3DyC22v+ze0EI
hmaxKgcAGvFclkXZls0cIxAgD4t6fe+Ael+5O0+S7qHtgccxnnYuYDNiMk2ztjKsHGJqlm8r+uzO
HBs7sIul5XQ6dDNj8ZTRYO0h6VW5ptSOeFZy6cgpxBFHpIGtlRLItjNwYrEhZI1xWSQqSIDk9HCE
+R8xPAKuM7CqAwsThZi0Rn+ncG6GRLV4XRK1eUvQBqISuSv4Tk5FeC3WCZUagpvTPdjRzVh9A7HO
wB68/pttX9BIkbtIyg1YorSSx4PtSqVhHrxoTrM6XNpN3d3kc5Ci+G1spuVoa2++FQzTszZe/LtH
oohv4RkCiBXSmVOhmMWtywZAPvQn9NvZqo8sJrep9u3fpaB3heEvHb5vilUbUEwCbFlgiyMp5m03
zIe26zeA+SquI5lTWNgpCqgVMHafytBT5iUt8iE4BUZUrP4Xcv9/18NGgDBN4IPQiRPSZTPDQMDo
9HBu/ckgRws7BQqFDrLzA4gdH/UCRAjOd/pBIkxk12icwuuwDqTqHE4yEijvBplvo2cPpCDAp7jt
hJs0drzaRz0ElnIuKUZNQGJiTPd5sqmiX920KWtFHsvdSLiKgA/hs2tgf0DNnGu98u1i7DrMo2PI
2QInp0tZYE73Q32XemlQZGnQqnZnSayIgUPelNUBWUMCfSpPm0fS4mVTh3nFp3W9jzHG5WKZKvCg
xON43xKoEX6Ro1Z3KqeyjCZKUp2nkp12XCYTNMsjUVF1yqSgCYsaJOyHK1Kwnpe3sF4x11gycsmw
UFo1oinxBgwA44kBulzAx8VymUldsK0l+Ptat210lFJzdEOfjP4KvP1mvJ9VKDWpPN6kRH4KJgex
4QZ8CpkGHVZza3akPtujEh84/n+W+46cBex87h59438dP0aEc7DYD0xsvo77XTDiNFbtlCPFwcU0
XLjxhDXjKkan339DdHOoZXDmKBRvxSTCplZSg+q2DmMUH0AMUaSHVL8ekBFjN+b4bM6Bt9xhsU+c
/ijoflxuE1U8l7nK+heYpw6ZEzaytrLr0IwW7YiNX+at3ZKPfw6DnFL5j5pCjOqs3IAhoWaW61sN
/8UKpIMLwrHzYiSvmN8tOIDzAVrBANapLrOvzyDb5ocLacTQeKHBsFckvW1rFYOiLFzwZt//k/Q7
oVqFJ9ItaZqURh0W1nJR2uAj8bPtMjkP/64QZtXQdkLHBHVOwW5FbrQZRf0rjFF7dv34nXXptY6M
F2xJqmxCYjw0SkGrwvnm4feC8YBtLAsrhiwzay4pje+W2dm7XYl1HN4uz4cL3bozAK8tWhNU5jem
8eg43VXck6C13rs8V6guy27Wv0c08dDi2d1T/J6FRK/1aGztzjiSpjpmeXLXo7JRAAfpIl9FtykB
iYjCZSUXEDgFsboI/CpAeIkhZxrNOZ8GgBOr3g9K48CMEGsFCzMNSw1Z3ffzH1riTx7iNQfAASCE
EdpTz12cuJtL8JRh6xhWO5P9XPxYRkU8U8kQTjqJ6rzwo6QJu7QKlmhfzfGmVQ4NSt1opYngsnHb
MN3ooYmd773hu4a5omKTZNvz9lJJ4VFtdf6SxsdELIUuDlbAxQArHPDsM72n81LkFnM4kQaWIoOA
/1SKZyyZCzdswgLL2A0M0Bcpmk+780LkqvwRIu4JSECmoy8d//TadWXflu5FNoeMKtAQUndG3QCD
S5jO+7SHq63cKGMuDKb1FtKO4dBY7RUFyzbG9M1wMqK9OamKPTLz8cILRkyQ6wCIfWq+InNzkMBi
KNvzMlQ+/Su9rPb+YDyfN6DkBgMLCyqACPkQJKIG27zNjLlp4QuOeY31wvs6ej8vgT/chFsaxHl8
sRiYqTkL1KkiydRTs7OQHLpeWoJLDcQAeTJhvryv3qY5o4iLcamIf59lgqAXc74gwccSPEsstC+l
RgbfRoo1pJvR/25b24geJ/uN6uG/KgdBoIbmMzoIeGLcTyPDon2NNKeh35jzPeoOMX3pzOOiGtr8
/J1OBIkBva9BTVVMuDON7pubI2Sr1sfz43j6mbDy20G7GG85MMKKBbLeHpd6GBxkGexyGe6caq8l
r1180U6XjXkZ9wowp+wLrcXxg72KQXVcZbSjEFc0czjrB3Aq76P0TWMXQ6YC/0hlYfIPKERAmdCr
OpU1Ltghj5OGy1B/GbzswibLfW11W62jATpLilzg88HlE+wcqAfWOPxX8HeiDVlc85timsrAdXeT
9xw12/Nu9znscRkgngWbAZazicwCdTZ6cz1hBzOtf5H5oc2ukhkwEMXjWOZzQGhjzhWJIZoigt0M
A9scLZdLMe6dKEVF5P68Gp/jKhaAI6jiefA7MgimonrbVE2bNWFdbZwGuzg/YvvWyg4ldrPmKrCm
zAvWwviPWXlc2dYJpWATCr3FDtL8QNx7QprA1Q+96sUlcwGgKYFpAz4PCC/h6gOd7VSRBIZrsXuj
6PZ8ARxJVAwDUil8nQTuJM4fKFgv6WqCsnHRYAnV/eyD3cx/0FwVG6vM03CF/xEiWM1rJw2RFkIW
HM760Kcfi3HUDdWSN+nHQY8B+SJqMdjOe/pxqqbp3TyFGC8nlyUGdi/wNAVtaczeXOpcm3FUKo6Q
VCKWP6NNik4KsNenEhOSVESPcL9G5U9+xfZu2GoHbWo2Q70/7+ZSG/4RBUjAqSiQ6Q19Vtdwh/kC
VHft1AQ+QVqnECP1h5UY4bg6EWkpnSAmKrbO+J0mD036cl4TqdEcrC9BeRHbUUUIGhZK2B2gNk1o
mvdjthvIUfcjgEdCR4XgkyqD4KMD8ozoIBZhEszWT1YJZaY+3TWzFWZA+DAsJT+vkPTTrMTwf18F
haKcPAfbLJswpyVqYyFLt7PhBEP9hVDKp13+vzrcsCs5GBEtTJDs4/mA9cMW9V6qJf7K51+JEE4q
amMxluNAxBg/kPQ29W8Xpqgryj//Xy2EM9PbPm0Jd2SQVu2S+JLm+xaUFYmNPTPKJzV3VzEhWZlM
TO1BxTH1rQ1htEowlzrxmYFlr5E3h3qbwS2342JvWodmoKQZL/LF/9/sKWYNjouhLnCB/Q6v1Hwa
7X3UqwqaCi8Xd+iYBWgJvAYyis7fuMmtPviBq4LPKHxchKq2Tj1hmRyEGPHGH7ajtyPm0VUVdaS+
gQEk4J5QBcHq3VMPt/Q5SQwGKVPzgZ0f7bwdi/siikM3V+VzUqsBTgySD4ypIa07FZXYbg/i5gaB
Tn+y2m1R/nJVsVSamaxE8NRodV6zuBgsL4I2TvXiVe/M+JH74eg9epMZAFBzPgjJTfdXHyEIuaNW
1JONN1ingfIopZuEMUzEBhN5r8nLeVkqxYQo0cfxqLc1bJd05AK9m5G9EkA/DOu72VyP5hdyYQwq
/PlSQsBApzzvYhvSzMp+L9w5DdCx3GF9yuG8VpJ6FzLJv4LEmX/Akxv03mHCId520ROpNi7ah0t2
weimdi7qFNE9uYh0FXiYK/ApSK3kCnfuYjDQF2OQNYy6/GX0s4PPnkjEZWIyzc9CA9XotvtK2rwS
KtSi6mjpkziHUDp1u9K8b9oJm1z3Zv99wmLmcvo4b1zFcRPbcEBHt7nOj1tFAR/GTGg3NA+F5iq0
UplSOHLg5iXLWEKMXn+QLGyGowteuNm/SKZw9oNeldmq1OL/vjricdEkGrMgL5qv3eGmrp/M9vG8
5WQPqLVXCgd7bIum9bmIZXpk87s1K+5jCfTg1O2FoMu8KHayEQI8Nrwss/Zg+FnQGMk9mHawAIVc
ptVtU2BCoHRUJ44nrec8XwgknWe2epZCtGPXL1ZJr7IivnTd+VjY6bHz9XBpKhBRO1vCdEW8lMcw
5J/YiYKBq9/BYPXlKoy5UmtAcM40Oyz0Dz1L9km57AwsmCm77BqTt4pqhdRXcLUB74rn3CeEu4UB
AVZk/MQRrARop21l2KB9UYF3pRfBSoxwsLG6svOzGTYd0nFXel7YTentCOrj0vqV+KqJcqkZMQuK
0iwQF2hFnh4ApxusETOSyAsGTpyZhz7dD+Bv05fArF/zMTh/GOTK/RUn3No2iPt70LnjvNUvGrAw
3mtfb5Z+Z6nexSq9hECC2l8Usx6CaP6oVxikOg7scrBvNf1o27/+N6WEIIJxMa0uead9pj9ce1+B
vY5dGem1n23OC1IpJYQSjkuldg1BA1i6vJssevYj0GU91NUVM78SVtC/4RhYJFLE5j9mdcB8PbLL
HDP6YZJ6hzp51S0SZuUcOm4CpiM0WNiHHhePka9q6XItxKDC69AYOQQ/KLhTTgUTpyd0mSA4TfUD
0/xLhM/7rHOuxyRRHTbZfbOWJSgJBsGq1itEEWbm+yTeTPU9XS5Qsdn6WhAnNvjWvC8cgbVI/pNW
drXLuGmLFOr1xX+ld6nR/9iAPSkROHlVpNYyf+EPZxBQAgOEvtipqI6OAytA5hEu+c6NMGD7ZnpX
0VzvTHPjxSqWbulFtBYnxJKydq2G9hDXIqd07UORmAEYu70YzTL/yqu3TfmLOo7iUEjdZaWkGFKS
YnAbi39C7dpj+7FG2RCIBkfFJiYL/2vthIhi1ZhNG1CjCuvpLddDPbnLZ0WmzP/EJ89H7R17FNEs
A6vY6fdCa4TGTosbpvbqm7GJHpBxKa5slQghhFRY0uvVQ4cEq4mucPq3ba96BEoNxQdCsPSBD6wL
Do6CUZtiNROAR5iRMpLvvc6CTMUgJz24f4R8gkGjyIVdHQyh0J3nt2V4Sv3kkKKYy9577TFLjXsP
vG/no6/UdECJoZXJ2ZlFbG8FIIGHPdooE81vnX9nq0Y7pY68+vvCp2F6NY8aT7FTx7nw/PQ2ydEn
j2ttG81fqWuAQdBDZx4wKssSvpGTjCm4j6EL+p1FELtaGaR0OLaJqjcmd4Y/gmyh7EldVpg5gSC9
waOsef2/YzuKkCq33F8hQpzTkXm6aQEhpMCkYxF4GPKnz2miOJ7ScEpQB8cyIBdTqkJ8q7R+mD0L
YmaO442LJExKLEYjLA0XnwVNXlxMePKd9zpJxgT2IswJgdEUAMtPAJaKZAnw7DXmQrYghrdHUHUE
Xb3R/JfzgmTPZ84shskxsG1h9FaIPjmYP5zS8YHWInRrz+VeK5ZdhPWZRbdcDPYvdKNvCOpT2exc
ZUTVXpfpCZwOkIp8YhX/PY19zqJP1ZQBrGLTlm4sLKfZGlPuBzSvByySMauNnoAi6rzOkiMNADrg
pWh9Y/pABKiZFa3myEDvqYhoAQrX92nGqOV5GRLWAROwVV70/c21K1axx4X0TknRCHJm+64cgQeC
tOHSw46jozZjm5TGtDsUm9xLAylAaC7ZDwzuAjnkjHmQxuByzv6dsIf/JGBeMbWOMUGxz9vMpl4y
C3qP5IO0j3mcb8A7DKvPQeT4irgpCQEnwoS4RtFl1RsHwljMgJnRyByaoJcKtGR+P29qyaUASWhU
4nmGF5R4VqoWFRe/R2rVzSM20CXxGBRpqm2MWTu0c0p2XeEbAQhifg2sfjovWxKDTmRzV1ulddiy
R8F7hOaVtjgh5mVcc9MM1tZWLVeQnZO1jsIpnTPUB/sG3Zd47m9cJDtttbeaDqtRQApbX5xXSmZQ
7CDALAtI1ACkEIQlw9KZBYNStMcO3dYyQZSlO+wFi3sISqDVz7QASXDdjdmz3tFS8eCWmRTQMw+U
kRg8AhOhYFIGAlfKNGD3lqYLsqUb7sjQt5uUYDHVsjCqkCczLcaCCKdzsDhP8Kk8TL6NsZ1D2xaj
jCN98fsjjS6M+DodFEdClipjXuSPKHEebqlLm6Q2YoLNSBQYZAznOvlGBifMzeg1p90BGMWPuTEP
s/6Fp/GJbOG2rHqC8i8qX3jNZXcj1nLHxLjV6i7MxyJoFtcNRqLdnXck2afkzJ9gkDBQQRFfIl7W
es3E29QU/3P0UIuejTTfzLEiAkiuaMCb/8oxTz8hup/9mFmQ40XT5rra1BUGl9o7Ld955va8SlJR
lsVxpaA+AzT3VJSr0ZxaBMGmBoNhnJZ7MGm12HzTGRfEvvRUQwpScZwaAzZEiBNBRhFpSvK7tUL1
OL1oF8cAXQxQMnNZzzd+6RubIo2umwJb8s7ryU+Z8CgBZRUqQ2DNBp+EiDCwWhNzlDOynqa85dQ8
4NLVVSsspMqtZPB/XwXPLK+sSJ8gg2Xu+zDml1Gahsi2H5EZHdykCyzN3ZxXSybSBRUtX1yF/e0i
Omwsp9ZbOP5xMp40LfTj7+5y6KenEs0d5UNcFkfXwoTLoaZmhI3hgJ24QLQk4087A4UrEJG69aPQ
kiCaLlPyz1hVLK3ECwxdepTbMMhwatImSUc94yI1Y9kxYzguQ7qjk7M7b0bJGCHkmHzeQ4chwRl6
Kmeh7dy3/HY3J+zFtB7jFC0yMJoAYL0x4w80YPDq17wNKVUjGjKjgs2VA+5wHIjIl5fpGcDlDc66
jk4Z1lNvy/RZd1+oc4zdh8pKAUn4wh3/m0oFAyGchl24IDD8Fme9BpsaiflIMbVIS3ObYPakw7ZK
hV0lpXUcdbye/68ssfPtsQSQkRx2tfOfCXh4yyiqQqConrs43aZVfTAH1gZ64996evxyXrjsIuSM
h4CWgZfzU28VLZ6xpzpuJ78YEUkffNz7ABkFvhaHVaNARaiECWdjWTC8kxkQNloffrw3h2JTZK9t
u2XYcn5eL/6nxFC21ktIKLqlx3Qux7KNxotZ/AAfxxf+PhqdQFCimo5pg9OzEOtD7DU+/n7vl49G
Mr6bpbb5iggf8AvsMgCboiCi0TvLr9FSApnopgB1oo7FZOclyOI9x0LyrTUu5pjFAx0N45Sh0BW6
+hCSKph7cACrZmZk0XctRLinwQhpeR2v8Vr+c+seymJjLh6GxaywZLflx3mNpJ99pZF1+lnAfzS3
pIIwk2mBAd4Q21B8eKnNXEwXg9oGGGcRp40qcuqaHUo3cwzgEAan0zAuno2s/5IczELiVIKYT/w2
2NKB08LhPZ6XTHsdefA2B5Z6Yxi9qu4g/UI+qGsR6ZC1icmwpmd50RPEH1/vtoNzzNINGX6RJg/0
6smKHv79E3HiBOC0gQf4NKXtLyD7rVy8apr5dUAFR1OVF2Rf6K8ATDad+sDcLl5ZeBDgTD9cKNG6
x0QVs1UyhJOToAnaVxlkzM7Oz+4tcoNM97ydZHn0Wg3h3DQ61VFih4hpvEoysJUdGrqxe0WcVCki
HBgCPnaTWpDSWf2ubPMdNjEH5dApvFkW+UHCgBwaeE88M/nPWGV9rmb6w8SDAF925AWJ/5wDFZk7
H5X/33mzSRVaSeJmXUnKfDojt4WkBrzsDjh1S2df9IqMS1roWevD9V1JaTHvNDcTzDamyz3xtGBq
cW8mxsax8+fRGDaJP+DDzWhsORt7GcagqtNdUWQ3XctUP0aWP6x/jHBRzDbpzTmDyszzXyYMv6VL
vStAbeTWyZHZdoAQssf07CYpv4Cb4uQa//+7esJZS/DUozbHmsXpNWPvLTiwpi0IJWbsuTYe/6cv
K05VV0nkDZgzRunXTQ5VDArLCtApqqJBUTiQJ5w7x6jmpXZhTQyydmYZ2DQOsKr4vC6ykLu2m5AJ
VaPTOikHO5L5zjBDc7wf+gczvyrni1J1Y6lkCWevGFtjYT3/Rmy6qqgTdBmWrI/9dsySu2z0sdhv
VKgnLXpwZiNQouENiyh/ej66dqjnluPpMKsTHYrZKnew4ze3jA8Z1iEH2A5Cwpxkj7XvH/V2bnb/
bF889/DeQ1KDrrb4hB69KLFq4JbCuE4Qzj6m2sNxDMm0t8djproNZOpCnO2giY3qMsrqp+oW7ZT5
DvYIh16i3dgGMnkyoJSUhgM2heQggZsTZzvrfaDPxcV5TSXueiJaiHeF3Q19V0DT0rjOmm3RvlSR
QoQkeEME0JfW711rYlW7cpooZRzJkbX3Gd1o9jbzd9F4OVgKIIJUF6zrwhQFioDY+XpqxnHODZK6
MOPoXJjzMalfsunpvLmkuqxECAev0Jw4j1KIqNJtRq9bEPKBxGxhF76K65cbXniBYITrrzKCTyzd
5LO8wYcBvWiZHufmjcUA0b+f10eS8KK+j2YR3+ACCIVw0Ny86pLFhcf5BOvv0MEZVCs0ZR/lr4RP
7dfcTH1mUEjQtbuRXXn9oYw2/64EeEvAKIFDxDkYTr87uFPMceHdtrjUGcBrYDJF/lsqUh3ZB1lJ
EQuxbkMtvZmQuVP722CHpXlZZa/Dsj+viyTaYj/nH13E8qcdlVRLUuiS+SBIBNE+uyyynZa9+tZN
tdyfFyb7NnziHfVlTvwqzmd4FCPnoK8AcGfuTFSbnD6YlibZuhiBU1hP5miI5ej0QxKAeELGq1E8
dRDWeWtn2vTLcDnrqk61zHRo6OBF7YL7Dz596gbES8bSBFFnmIAIGzuXsb+33psoJmW1f28n755V
Hs7bTxYNQEfGIewYuQV95qnEAanvhP1kaAMw8AuObWBqD6SIAzJrQUoUU8UqYUJi0VpAMhQGz4Gr
LbYuhzM79ku2mw1QYiuuP24pMfas9RICKUd+eDkfdhrZjQ4qN6x4CqJsW5abPhoABb/TkISfN6XM
FdcihcDaTfk4jwMyYsCsjnnlfxswYGzZiarHKnMS+Ajq4mDCBxZUcJJxweMk1nCKGVCMZv7Sui8+
sJnuwUgvokSRWsvt+EeYSOJcD+VcuyaENXFyMRUVxi7pBfY+HVK7CjR3+WU6jAaepqsGRWSxaqWl
OKad6NnkZBzyXRMvoO0zi81gSa9BSaz4bIbCnqbglTTC/O3IVZzM5kdi2F2g9ySs8/nKbdi21K1N
pie3zPuuO9Gm9p41vdlnvRkMznRrNk8xs9HlwcY1rFv6gkNxKkmQZ6Ey8QmDY2mF1bg4m8yJL/oe
ATsd/muXThGvpacSpc/fJLp8edRpCDB6QGItDSHU0Z/66HGwbrtqv/yM59cvqGOC1M7glJGfhmsn
vx21dkH8zDM7nPEg9F0MIara4lJtkAVgbTMnJhRbAdhcXyatDSm6k9/jt4Q5NixFIHYpi/o4GKpL
QQYkAYLtrzzBe5Z6WRDKkE7hWWsGnf5zSd5qhv3k1N6hEXO9GPNTpD+7fRc6hYo5W3pIVsKFKJcz
bSzyeERA1YtLjzyWevSYJ8vOhWW/8PFWkoTg1ljGgsVBMGudXwCuMWdvVDUOIVXG50OWoGWwMJ9+
6ocNm0a7r6BMmvzsrI1X7dIeI/kq1h9pmP4rRkxPmjwtSZdDjN5jXqapQ8ZnSb5ydFdCBK/wB380
044n2dNjO10U/UMWH77wRVYihG+v1UWMNcLQwyBQALuMzARwZUVwlBkLfMl40yEWY0248E3iMqeR
VUNI3V5h10LXXiWqjQvSpyMaPwhAnMIP/Hqn3z1t9CJ3mY6kx/ug81OcuAF2MGDG8oYiTrAsMLNH
r/xCewTs7H+l8jiyql/h4TL72PmCiw1LAwY9dICBPv+BJP4MhfD0BwgU6xhFPEmLRjrOJuKqzczn
3MLrJLXid8oI0B2DqmYjCXvAdNkGqvIGcm8xj5tmZ3GGHudTM35iknnjzPlBq+aNR/rAyj7Oaybx
ihNhgne7LDbMZIKwsjhS1iH3CKZJ0SmTWm+lkODe2GeyWMaIJ/cCTMxiPpvFQ45p1ET7eV4XSYJz
oosQ2KZe0/sG/8MaevaMYd+dO6AC5bebzvOvZ2o9g71862Qq91OZkP/7yv2cxfTHqeTfC+1GB9CG
sgY9piJE8N8uJMEnugkny/NoDBZW6BaDyKD0sLd5UMGIVHoIx4iihMeKGHpkzLoEAh8zBD4UUW3p
luRoJ5rwf1+ZK8HqmRrbDOEN7t4ZrrxhxzqTn6eADGVYK3xCbjdQFoK/Es8i8SYaSqMkfo/o3cz1
xuov21S1kEiWNkChPyLEW4j0nccx1qhaJAGdAt+4YiQEYYsLImWWB9QI0R50VGLlUeKvVOHgJv6o
DUYNqUVLgt66L8vvDbsaExbETHF+FTZ0hfNrsTTvW17JckAsP817T1Nd5PKT+1cZ/gtWPlFrY930
PpeAt503BSzeTtm+zDnxP0ic91N1cT5UqKwnnNkUrTS2lBAIAl0M3i3LXTrlIU03k/V2XpL8VP1V
TTi4U+WXXalDEiicZ4qKkxFUhgLgLbt3T1xQOLqtXfUDTXkiNAPHuXHS1656GzDmN+pvVbaZzWBU
US6pnEI4xpiDAj7Zhl6W8UKjN2UZTWU3IV0x2hEs5Qx/f/CTH9o8XYBC7HVoyO7851GZTmz6DFiM
MC7cuZvYxtTPDhRLfQxyR3CbJtdOtanMI1HxYUkvRDCoguGWAB76uc6Jyz8yEQK9Kd6kpX6wUKJx
tQ8X0Pzz6km/0h9Jn+qdnZHqJaWQNHcYLerqoOm/4t8rCcKTs3ZdSnUezjtQwbrjB7YmxSpKIumV
sZIhxjqv7bPOwjcixXcHe73jG7SpWTFgTh6YU4XJpKGBE5K7wEWDaV4IDYY2uS2mZHGWzHvLKALD
27D+iqa3jbY//3GkLr6SJIQG3c8ozW1+avsHnWyIvvUbVWSQO8BfbYTIYMVmWi8TtJk05AzjVrOG
bWVujWYIWiOsuwmbQsAbDezbS15+r8dwoooTpvoFQqAAPx/SywFa9vVPx/pAm/O8FaV3x8qKQqBY
Cn+JSsY1rF7i6cE3sCbjLqJPjGzKHjsZGhUIWuEgvtAmJksV2RU25IUx2NhcPYyWcIpB/pWEo6pd
oRIlHC5n6syFGtwXUTLT+Pf6ls7fxvxIVDSkKknCEbMwrTK5PZc0aUCtXqZaEhp94LAP5ikOmDT6
gREY4FUQRKL0eXrZt8sMhleMd4a696oNWBLhvA/krldhc6WnayVGPF1mWvQxr1Et7g/MhozTlRMp
KqpS116JEA7X4I0GdfnjafIek+G/2T6cd22VCsLRIVnrgJcXljKrLNDzeKPTvRX9978JEc7PbLfe
NHI7maODjWIl5vf3VvztfxIi3rJl12UDnsp4muEeysztopHATVVEbAp7iS/nbrQyu+cFPMN9Tuy3
NN4XX2CRwgf/47yekAu3HpCYHk97MOAdkvElHduwq6/y9MrAKN15o0kj20oWd79VVqylZpK7LWTF
zY8Ia3mWtnjRMwvrbPXt4Pubti13xCm/n5cqvWxXUoVzMwyGUyz8xRRPb3bzrIHmeuycXWEY6Co5
XlDluWq9pCIiiKyTdTJGk8fv96EBv38S+NEW3FKBpkJyqPxDOE+uU3UG46qZ88Fjm3J6VfK6q0QI
p2noFlvHdQf/8Hcue6iKdyXEWiFCLPK3lafNNP5traeC3vn9g50qAptcBKDivJmIPFUMbIU1tTo/
SPNCgyS7yKNngIfO+5n0xrH+yhA+BnXMiBkeZKTF/JyWQ5Aye5ezKGia+ntlqwDIUrdGPx6sW2AM
Rjng9DC1HQH+ycIF52J+AbRigU93Y5du2uaYZAddVTWWujS6yzZQoRj2sIX7tIuW3J9diEv17/Z8
9NpDUoeldzhvQ+l3WkkRIgTJCxTgqxkHx7oCXkZnr4mmEMEd9lPhCXM02MYKPYCoPbXb1BWmU8Yo
rhaYKtMvjHzbg23QZJs+3tsuC5b89Qs6rQQK8aejppZbGnQqvNm8cpCXhBEl6FPos4rVRWq+lSjB
zRevyTO2LABR+Pn9UiVhGruXBVOM50ldYSVFcHQTPt3HFFKcYu9ZYHK+K/UbokKmSxZKcIDY3w8l
Rh4HLO/Mh5hpiTcYNCz0LnCSm7bZsvplxBx2eolBkzS6HPuHOQPJwc7/0oPG5VNJYEDhLJuCr9ig
2JwcXohHhdxiV2R+c1RhQ+qPKxmCNS10ym2CWih/NCXWpizf3eHHsGyN6Gdrb1vVJKn0463ECVbt
tXjQuwgq2fY3Mn8Y5pPjXyqrENJE0gWDOSgwUfoX+Qe9uSB1xb9dP7NwbN+TSOGDUk9fCRCsNtmJ
nTYuBHTDPi+PoGQCucn5cysLsHijgz2Rx3Q0hk8/PoZGtcSLEfGsua4emmQ4+gRwkIVm5DhgsOQm
1rEYwLR71cZQ2ScCbMwDdgjY3U/LXE1WMeJXDAHDeXDde6CTmHmZq56xMgtaYBm3MHluYr5IcASs
69GaNrH48TI3ERh+YrJg8521P29FiSfwDX/gTMAcr4dW06kVe3AMa6mHPek65kFB1hLpAXjYVFRF
/CAKQf1EinBvjH7rMupACoba75oGLKhtsQPF/WOPurWDwvV5pSS2w44bC+wTnCMGxNKnSiVDUdge
45vYabKtu/7DGljoaLqiTi0VY6HqiD3XWMYppv8u6JJBD4At12PWfKtG4NiN7s5XsWnI4PKobXJa
cTgbfI7/jFVa7qZOSewE+6cjryJbr82zB91Jvi15nG1Ti16VUXOTZ85rDRBgMC7OdRSXVqAPSxuw
qPUPeU9UrDKy72licTIHfmGFiEggMI4m5odbrIfmwMnJr5egGhwjcJHvhliglASZoyJgk4rkfD8Y
sYe9RR67hLkxVgeWZcjYzqfHiHT4/9uMtaiNCpcvq9Fi3d1fWUIyZafOmDk2ZM2gZC2Ti2rMgj4N
9eVmWDaWdT+DTqDTtued1pTElROpgtc62Jhe96wAPUGZc34W5mbXplH3b1HkzdfekFq3RuSQX9HE
vGYXDxSbMwtHjw6xboz301xU6CuYRotGJ9MPvjF2Y9h3PXp3jUUNLPPUfOMj6WNnO6UxAssA3DUL
CtNqLqI8jZ+Typ6LTasNyS6NRqKo20rCNWaxcCIBFcSYrQggtYx60jROgLwQLFWzHql/ACFhYu8n
97oaFWhB2clcCxOS7ymG52oUwjARa5rBpHX6LwODzA9US4vv57+bSpbw2eZUy+s2hywrfhjsQ2Ps
ozz8igiOUwVS2XZF3zcbC+MQFMetIP+x6g4r35ULraRaIJ3je9gxgS1Or1O/ztKpQ5DRybzPJz1A
KwG1TBXqSDYGDWAVdnpjmyngaWI9wyxobtLf1krrYJ7t97j6KGlxZWIwj87Fz85wQ8POQlLmFwt2
xsR5enfemAb/IOJlZPEdp7gZiEPEeJoX+mB0Fv9g2D2wxeaYV93Xph3xMePQFhk2SRP7Ue+8ItD1
9JKRVPvuZsVDaVBnC4YUTfFxZYFt/XN4WFiF95I0RrrwWDpaSTBh8UG+3JAhNPJj6T/9H86+rElO
nYnyFxHBIha9Qq3dXb233fYL4RUEiEUChPj1c/DMfLeKJoqwwxH34TrCWRKpVCrz5DnXl74UYbBu
C3NkuJwgRXBpqsSYeyrzjEcYPMLAQ5fEUVzivWPpPMarRxrtWqN10SJIiqCGCpggruNLi2ZQqtyZ
LGbOr9baKnTdm/HgrfVQ1szMAnYMWVll1TCTV/dxtqnjU5fBvda4Apa9F5JvaAV6uIXo9C3PvlWn
ipzJJudRkvvZrq+rMKPZXab1K+0+p2VxEkUXNSb73HnGrizGo2u/X/+Ei94C5O7EpuFPYLfLX9An
kvfExdXUEigxfIIvh0O1F+wnX0PRLAbsM0uznA2ClNDWmi5B0bobmr+naRfmgxmmePOwTh3rWK1U
gZZyUXgn9HRA/Y8bYrY2I9G9cKYLEAnxEPJ80BvRkTUgw1KkI1PaArgYuI8+uKRmBAKPJXaw2WT5
24ApWnPcXP9KixkEIeY0+QNlUXOOvwVW1SeNgUTXTMA2dDPoT12wE+NdAI4/KEBY/sZfGw1eAiND
3uY/m7NAkrAYGicUNm1IHlWQI0Qkq7/1zr0T7xp7M3oPaRNpBDrjvbGjAjQUlblp+dGrjrRaS8EX
FL4xrIp2FIaiJxqm+VGhpZwe7fg1qrpNaOiSX/HwVGehEYfKfvHicEy2FpRsxIOb3zrVJsZga3PT
ddtafSnYtsp21z/JknMB1ft/ZVMgsjd7T1kxN4RjSR51/dCH5pSgtnUlV4awlgIRAeIRUvDwLXBr
XR5POlRI0ouOR675a5TvteeDBC/AIP0/oCtxWYN0lhLUFlH0uzTU5VIOLlEcyOsjxfce2WOwNkS9
dFIQ7AALhGgoqHtmwVuyoOowjMOjUrsH321OfmUdDEuuJGvTzs/vY7Cu4rUEYpSJguVyKSovqqSg
wGIpWVIWjsoyH3pw3N0Is+EbR7TmU9/Z3Q3XrelFmqfl5+uusbhOZ/paaA86+HP5A6DbxEavww8w
mmPSfzHjPV/7XEvBFJN5/zMx/f3ZxdHUjsbLDiYanuII3I3elo2bpDcBfgtAU7j9hxWBlgTPeuwq
/lyac5rckYGYzPV2RDg9pYO71Wx8vm5mcVVnZmbXbtcAuNA28HZQ8YGf2hciLI3PnnylxrFeBftO
/9oHPzmzNvMTO2H2SBSs4WHfFu8jeKRS/oa7N60/t8G2qsww+GU2R/AvhtfX+Sf7vWZ6dheao4xF
pbGfdbq3zZtebFN6Ko2IN/uk2ARNsRfmjVeLUJIfcbBNyZdUHOPuka3x8C/FF7y7JzZ338Vs7uzD
ug2QrW6APTCyCb19qKsNSz7RceWxtnQikLCBLhLi8nh3zE4EVUWjLehAQOnb2ovB2gUy3erYWXHT
xWsS8m+YMrahLIUuyaWfJq7XSyWmS0KDQmfLVer+NnrR5aGO7SzeUdbFW3DJts8FUlY/6kv0SvEm
4Gm7cmMvrRjqbeDInwgWUNu7/CVW1nZ+nPdwZbWjzteSh6axBrReOi7nNmYOnAOV16TjdDkkm9EP
c/tgFyCtrHZgG/D+AcCLgWpUv6CpNn3E2dZ2oAjFZYgFiRHXQ2dnYdZl/xA4z23MMw5uDEhGYSMO
MFoE7UfraMv0u8/lv1R/zi3NHBKtBt9ISlx3xaus7r32YRhPZvbAXq4f9MUvdLZpszDNA9UA0Y0v
FOcviSRhAf1osoHA2kj2yLpXwsqiz+FFjwcZ8vkPepjCbb22sKaBH/c2yPaF/eStUSUsxQuwqf5/
E38O4Nm9Y2tHNKqZ9k19HtVPW24sEfG1MbCl3Orcyiwq2czOnU5hIS0Use1OhmCwuP5hlrYKCE8M
OUN91QSZ4OXxdPMaJUfXQiri3LkYN+UAna6VwpfykD+VcBPRFUWq2fGkA6bPJJqPaIqgrrgfMY7J
8eax6yQc6n1b5ptMba8vazEAntucXSxemVseoiDieTKGpLxrE4FR2luT75SOZHIP7gxA5q4bnfZq
dpkFk0iu6Tom5Pzmd4jRJpkAKh7vBICf+4mujP/KNDqr4ruzxn7wp6RwacwFd+5U70M3F3OCszDk
JkVX+j1mMTsXvWlMQXpBH+p82/seFPF+BiD4U+57bemQJiny5F2ueZjT3042njhKRJ08kOGO+i+t
efSC56QroURabHzw7ayhPj/uy/RTKdSx8f1dCKFf+pjJqK5Hjp9ayC1Tzxb/gsdbb+KNMvy6/gU+
nBcQ706KpIjLJmgv5k9QScF9K1OvgCIp9OKbkbRhXoxruqcfzsxkhbpTyRUR5sN3xsB77ZUM7QnM
uY83spJvA7UhCld6b3+/HEhR2mCyd9BBmtf0eqeNczoiWzDT5BtHuWy0k+i6iQ+BGWuZeLxQ90eX
ypoDRMrWcApUPVDQrb9o56UdQXU9hFaShCX75Hrb69aWdg4VVTzjMMVh+3NmAKesdT66Am0qJj65
VnIXpOITTdYY/RbcAAn6NJ1rYvaKzruwFpTFGE8qZD+m89nX8kkis72+kiUTtmthDm8Kmh+eieag
uoHiSEVp3XkROEpbRJo1GqwPBwcDfgRHG+9RkOR/KE8LhkFjcATwyCqQgqtXp2yjxH02iBONzkpj
+cOFBlsuXAHcIGSSP50dUhbznuqCYM8CFBF+G9aGj4/d8On6ti1Z8cB+A/IMF6VLOjnI2bWpXYXi
V+VO5ZvhKXO+Y1LpVJcBFBTHlWD8sRqNBYFZHPWo6YiiPHFpqiGJx0sfpgQYm4fupnfQjTnQ6mCQ
W8uNhnHroViSqS+ZfwvQ0t+vEw97tPBcNGVAGnNpnHbgKa17XoKIu4pSf+8HR7wnQ7Q0Vgwt+SHU
k+CAQE5jdnmWIQQO5GqphiEAvCLomN8PCXm6vpZlE0h30Y+0wXI6W4tdmSIloC+EcGxyrKXCzGRf
/7huY8kvJhQx3l54J2CC9nK/khRqGhBbLdHE+h6gnOV/ERAtNv9aRA4+gU9iwvPg6Xjszcx0Wa6o
J7Bb5LZq6IkTf4NZ+5VvshDlLqzMkl20O5RjMVgRNYb2mYBYAfnJS77Sb1ncM7xDJl5/1ELnwyct
czNa9TCTeO8M6pBFHDZyszq8/3Esbtq0/9nBZXS5abXXVm6mYKco5cZo9uPw1aluxtQOUw+SqPS+
QnWiiYo1qqKFq+nC7sy17YYWSR9Pdkm7xahaVPY0zIpg2w8kJM6ziTrBX3shSIQtFxgHkPugana5
0nKIWTu00G1B7AIvWRWyVoWx8yleG8Rb+HQXhqYjdxYGPYDyLUfDkHQK/uIzxz6ivVvdalF/zUE3
vbKuhZ2kaEsBSuH6GByfowo6AyPjloMgIev8E3jNNm3SdSHmsMLMLE8OinIxsVdsLi0Rokh4HyO3
CD4UVHLfAiNy1pWRM3ggOevDPt3QEvIOzUpleOG0IcL/4X6erpV5lZP1SjSBj9CBGv1NwMs09Cz0
Ahx/jeNlaUVIXn2I3kOtDrXby49GtVn3KseKNN79DFq89MmBJIpwVnZucUFndmbOkZoG8XrWIxbG
/p5ZSWT7fJPLcXfd2ZcuSHq+ntldPMQpKlUc64nHcpPnI0gSd9LfejqqvRtoqw9g9m2MjcTwZjfe
MudvQT7TWwnDjvAQJNLuvG9QgkV4miYvI4oxAsvIt7YmW8uunq8vcyGHOjczH1iISWcVRgEzSYpn
UPxVOc0LMatNa1uHql5zxkVr00U8lRDRRJw1Q9jQDIYKRiwKbmHW1a1JvjP2K+nlJsXr5/rSFi5m
sDyjC4R+kEvI3CEtQ5pAC2FpDisfDe7c+c236xYWXfHMwswVG1OLhFNY8LM+KpM+HK32GQoVK664
uBDXBUcC1HeQuM92rWWl5j3kdyIZJE+mP7w4bG18bjqcF8/lPy9zKDR5eIFSyARcHt6K4X/zyoWz
D/FzPOGqqlcfxQ5Sh8FLWW7BdemTk//LBCF/ydv99X1cCh1Q4AGt8JTi2HOO+pLIJnY1SNSz4CFD
LapUP1i3jc1xJXQsBXpnUm7DMgPQ4s+OtHC5smwGSFLm+CegojdD5YWxzkNKi30fWCHja1eZtbg2
FCAoPiD1ITN0ubMFlBJLRUgJdknnM0mGowcVua9+4dzWrXsqO+lFI0lfPeE/MzWo0M1T6yiIMm9i
3hxdIpxd3TY8TCzn7fquf+wu4KMDjYK0eOpAga788qeh/4W6IyQyoqaRoZs6ofJI6PXopqghO9pV
vHMVqKWMpgvdLI8sIGbc8pRj4qMHbL1vVNi4v91mbaDtQz0MPwvXOZ6/Lg6tPS/dwP9jlaVIqMvW
36BXiqX/zmu5r6y3coyM6lTzzfWdWDrHvgvcJi5/Cm30mffXvtGic16UkdXw7NCYBYlyJx1OlVN4
/2IKC0T2RMGbOD/LJGAyLikWV4nxRDWa0oP56vnq5fqKPoI3YcOHFSB50eH4ADZCw9Pj5pSVjpAC
9fP0rW/ZSfa/dPzTUeoYpG0aup0ZoZf7YrFh64IefWPYJrRlOmsl4V/6oGAox76iD+66c8S0qF1L
MR3jqams0JERCA+TZgfZiRiQPE1fu3QlYC6dOTCwQxUVVyfI2OfvGPDUMk8k8CA7CePuu+/vynqM
2Bo+bnFhZ3ZmL5mg8VMjqAyU7fu3dnjsy6PpYtwK7TF6supdrf4hlwORI5i7pjCN/srlgWWIkkas
UhzYANziqK4bhgqlsFbC5NJxODczbe9Z+k3aNpMWVEFBMPSo/CpsMWgRrGHClmIxQg8+0xQY7Xnz
G+eAc9oxnLnhPk5PXIDx2j9Qc9eW23RNg3txRWfGZh8qNUUleZHheiNm2DS3NttLUFZeP3NLyc35
imaRPpeJBJINK9JiZ/hdVGKQMK3uWvZm9//i4P+tZ67a2GP4ThUJTCXWlzo4DPmTsF+bNS3SxWN0
ZmV2P3hU5YN0YYUGR1p/1vUDsOa9Wrn8Fw8RShrwA7zBMHo187ak6DPG8dhLnGRDu1+mzVBt/exL
kDgYbGc5ZhTotUR0ySEmKi0KYRo8i+YRn2WVzYUPh0AWv6VFE2Yi2QZr9HB/RuTnadW5mVmC2Frg
yzEozBgol791udsD8yxZm21719cvBJOB8Q7k1KUbAiLS8U1t0f4brmS10dRKMMQX9IURISWwqufA
NtpPQ2exCcwkqQ/ItICr6RRIJyoq/zvXI33uPVHUKDhYwUsWZ/Rp8MDK0/NYfmnwr6AbC+TGe9FA
ibdNqyTfJQbpWzSbwJ8Rpi36XU9CoaC2wd0kQeKaNSDhth0z36l0cMqtUorInS8LD6S1o7ORwq8f
67gZIVCaFaIIu7r1I39w610D3AJPWsy5SlKVRTikXU1Djb7gPRWtNYaeN5Q/DUiDvmszb1nIfEAY
Q/CT4FU1kBEptWySLiJZbXs3ee87G9tPzBfV9EN26oj2Hq2U02EL0gWVbP3BLh5AfNxtgFtOvDAl
mEMjBTBMmLU1409pTQf/lHI8F6NMOf6DJbg4ponwd0PWI2hrUmfmnpQUKm9UZ/6bypqkDbuuL/aW
aKsdJ0Fd7jLaSnQbGVG3QEUO32IzzbpIDUYNqSG7LlYShqVDeO5Cs5gvRjVCvg/Hg6NrJuP7Ln72
UVsK8tfr0etjSxAZA5pQEykxygSQpro8hzIzSWpNdUw9PJTVAaR5mbnTzRtIacM6u439o2Mcrttc
PIVnJmcXzRD00i8NFF4EYMi13aSogtRPST1+uW5ncQ/Rd0Q/GrA1nPnLpVHZjH1ZwE47iIMC9r9q
srfM8Z7rTq18ruVt/M/WvPM96BLCvVPFefQOVvDd1E8tYZEOvpF6O45bmUMqfU0LZuGRMcGq0Tfy
UE/H/MgsUgPhkQgAhFELpKekeazUSQw/kvSbrqLM3WkcWPaKcx5iqtWu27CyNyx/b4vv17f5YyS/
/BX25TZjCimI2xS/os+BdIxfhM43pTlEcbpR9eeURUyuvFs/OhAsOu6ESp6IhefrLl3MtbK0LaFK
4EZ1Y+wIC44qXjOzUOOFHTxI0E320NWcN+Zi1Xt1MVa4CZX3Qig0fvtUHNqU3ngOmsXczlWUOnjk
tUwcWQVxLHByB3/vWtOv8CYGZTzWMIJ4ub+xBYyylSOn580nRn/lqQ4dgV01vhj8W6/vMUasx7VW
zeIWnxkll0ZNHheJIPiogzseMst7b9NuVwmykgUsnBssbuo6oJyOmbN5BcJEjzCuQKYKCnYwC/J7
QV85bn7+EED3Qmy5PPF4DSz8MS5MNtE5nLYU9+Ds2EA5p6OdgPtI/kvIHJTl93GsgSX8df1gLO7h
mZ3ZwYgprXThY21C3lTF95ZvLfV03cT0GS4zjculzHxDQEIHMBUspRVPo1mFAwjEr1tY26yZIwS2
9N20xCJyoKkRtY85C558cPhirmbF1GIgOduvaT/PHiC8DjJ0VbCYMngw/J+G9MJxAHlYHMbWnbLi
UIJO5+9XhxM1ofMhBQJdhkuT1Gm6QQWo9totgeTOg2b3Zc92zhqvypIrnNmZj6OpVDraTGEntcpb
yNZsW6/YjEWyEivWzMw9eyh60pkw04FchGLcKOViU/M12PnHwRQIjCAS+R40YyfC3ZkdQLxqZgao
gNZMjeibqJjsbFD06XDIW4efMHSF+lXQGPfMZP3WEbr8Gije39pyUoBUAvif6x9yceVnv8i+/JC+
IwgSafyiIO5fqtj6KX2y8auX61aWPPR83bPjZpVyrHWM/fXVZ9rWUK3DAGrzBNhBao5Izt7RP79u
cXFdAV7KKIlN6cXMYlKzvE5tFIEZC+Jd1pjuTeX0OZqMxRpB+FIswdTUhKkBdhLp4OUWQt+tTarJ
VNc5dyKuHlnpRddXsxju0ZaavAcir5A6v7SRxnnWjiY6AQ24+BOBYfqDbR7afgfeNos+2l4att3K
nM9SBMP2AQyPuieSpJlNw6CQVRhQ/nWHJPStNipGfeSEbL2yXflaH6sbIGBBIXuCusHaHNPl57QR
I7NLtPZ4OBqbsU9Cy/si7FOpbkrxdn03Fxd2Zm1W3vC5akfOYS1FvSuA3rjZovIgw2qNL2fxvOOe
RK6JEi1O/SxMGqMoZDmtS7smiJrbnUP5hgF52Uojynxro/RnoLgj3QynuPB3caZXPGdprfgBqH8B
ljV5z6XjcF7VkMTCNZTiHRrzH12QbjjQ9yZlK9/wYz0HgRr1U7QzIaD7AZc3Bjmt2dRgZ1KeUCJP
9zEPuk2rQQtLR40mu5var9e/5NIpBwjQwj0Ei8hqL1dX97SmzAT8N/EguCV4IaOkUfG2q61f1y0t
RbAJngemgkkQc85OZ5RQIqAGr9BfdPp3U49KQOfY8iF3JUnwrfK0fHBZogDcQnsSz0HkpSsbvJhW
+x422ASTyqSdfblal/VeMuQ+iuFlHDqOQjv3paHhUH519QPLH2ry4Hn7sWl319e+uMseqj4QgkX9
aI5RtwK/I4nykCwZ3wwCSSG84stk5W2yUIK3kEkAOozat4+hzVm48UTMbRdY0si301DofVU9DtmT
x1H72afewZR3tr0bGYkU8gzrCzdXcoClLxwAXUDgT4DIzcMdZouCEqjICZj00AdqNyFu20c3uHOy
oxpY6Pti5e5dinroroENiuDoYN2X3zPA17RkgRUPwbfRwsPkkQPMLkFE5Q+bRK6Rvi4cUAQCPPum
gITu6CwU2E1VYzarmaDfQXPbaBJAJU6koFUmGds6KDLt2zaQ8coqF5ABuPrRuwFyDay2wGNdLrPK
7K7gHHZLvRvIg3LDnnaYL+7x8IWmyom6URf8DtBHQ4NiY7l/TcQ+jVcBI4p5VUwW4vhe2o/BxmKo
FlRH3L5R7AdpntLk5/UTshToz2w4c1ST9t3Y9QRsSEqebLsLOZQNBvNH5uZ3QCQc0FP/2ib6C+qb
od1Zxzpfox9dcKaLXzALDijjIDUO8AsqKAJT8KVJeQ+2nVuvHTYuUHaaZWvxaDqRs0cUmmV/xCMw
EPgB4NQUTt6NFqkio05Gb2+4Srx3YxJPEoCqfU5Rvn1qTMPlO9uFzGsYu36S3FkJyQ9+XfXOriuI
eZPRQK2NCS2kZGDpddAUdYHfxvP48pN7Q18N1VRgcDN3b4zBrmZrKKhFEzhLGEAAXcYH6Z7e47n2
NYIxeLWOjY2qL1AZ171q4e62MGg9CUxOL4YPb/xON3TsXLwWOD/YTQIVvzvB7JCm8cqnXLKESt/E
SYfY8AFg6lVZkdsJIjzLFKq9yaaiN271lNj/Ygc5HqgrHGtquV5+l6AIiMQdgO/CzVvL/GE2zUEO
iLSZu8bTsngkCXriaDiCThBVkktbtuHUJPXziV7vPlZvqMeEZnqwihxSKg9G9eZ1t517w/u31FsB
Py8dxXPLs/yyL23BUoGsxNQnvzlZ5dG2jMh17v30zRoP151kKSsA0H5CCfl46nwQXcpImnBtVlVU
U3JHKvtZ96+0r7dJUu3qrA1bR51MM78LjOBGWvGX6+aX1goULyQU/Klc/OcrnNUeWNe6HYTlplub
ftJuGtqVA7XoAAJs5juc9bZN1liqlleMTMSb6u6YNpqdbmPQThonWPGQu68DBj0NbW0Gq82j3Evu
PEthcgWKq7UTufFPTtbGDpYyFchO4VmJXjkQOPMLxYlTy+9bnJZK3gU1cvljoCSazBr470NAtwHd
03hXgIUuQxlwl6+Rzy29Bi0PSqwTWwcS3/lokKAslh3k0iOVHS00oloAA4jxO0Vs8IxDoY8kPkHz
6O+/NIC7oGP4A0yYQ/qBPE6adLpgMIOe3eWt4BDxaesT5aBe79i9n8Xf+py2K038pdCE6RhwFGB0
AVX7+b3miLJgdltFpHGgU1yGvodkF8gfEwMf11e4kCCBCQKtVfD4Agc9H3ONayJMv8JsXO/+gDjI
Hpx2mxbvQtqKow+S/OvWlr4i3hMAtsAUSrh/uhRnR6crYvC8UzwpkPq8/JGwtiF0YuZbK2j2Sj72
1Iz6Lt4laENeN72wpxeWZ6HRqKB2o6bHjIwfVZxFbQnYUpHsHH+N73QpCsMULq9J7RLuOstxDT1i
7IUjPrSjc0PQi8XNf5caycapxTbnJOR1uquC59FLb0fl7aW5Vh1dXKxvIzyhWIlDO4sW5cgaOy2x
2NH4CgiZNGRYt88SXebrm7oQCTEagl4DWAAdtJ9nK+0CNI1xJpHmWt2NCPotQnXkNdYPo2wPBh+O
RbwmtrEASZukoHChopeFx9P8zUJq3wftL2zm7OiC78W9sZK9KA54e5bBIR033P/sGncl3dnZG8Si
Qijnuv5D99csusir8aAAiQpubwJl08u7tnPokBoavyNDdSHfE+fVd0+BiNGKv6XFmjjH4hf9z5o7
GyHoB90wNNqx0xAmaM3PqDVshoGE9VrIWwoIKGZgf1FxmzgkL5cVF7ZWXTfi0W+2EdAVaLZ0z6VV
36ZO/jxQ8XTdgxYPC4KPjVEwzNGh0XJpT5qDyfBWrCKLasD4ashy7PLODEl9AhEOmHxj9hyXn1gA
kjv2et34Qj6LStV/tu1L2xDwtkyBpjlwiwmw4tmdla7hVqcTMHsvADYJzCBqH2AzndcvIPVVp0EM
KsnCCLYBUACuqZEFsuP1lSzdz0B7TVg+jLJOmJXLpbgdht1Ji2auFLTasyQl4Uh48sSDhG56dyj2
aVedMt+DcYBopCZZmCYaiWHivoFevT32Fdcryfyfi2q+euBG/4i7YM5vDhjgGklD1uHjClTy+8IK
FZSsG/cn5jJviTnNsiMAk2+UeWHtij3pRARu9QPjjyLwDrnbhjF6p5nHbuPA26e2AUj9Wodveetc
xwd/BypUZD6z0ssuSzSFF5Q9xOSzmy5/z+IQUBJwFb9lpD4S9m5JJ7Q99WrzYpdlIhTm2rTHkqPA
PcCSjecIkttZKMUHsViOtlzEHAzqMGINB4CRgUyXYiVVX7aEd0/wZ1zxT6p5dgejftcU3fSEzYh9
CKz0IPti6xX+/rpLLkUsdGrReXdRCcbY+qVHDqZjZBhUhbIPsCi1PLD8J8NIMVmjKliMIBN4Gs8B
cCd9KFOWGmNcbYbh6KqJY3ubQudn55qiRSJh9G99oP3PVmdZB5769Z30pXUXeMK6JWUNUj2LJmsR
bQrFc6enU/kFQFZMgs4LtBBpth13kqqQIuzZXVz97Izfdrv1QZts75tyX6yds6WtPrc4y210WgtJ
J9HMrPzSmFFhoy6sH5Sz1uhfuhvO7cweeTGPzUp2sGPYxc5ogDqjQ2QM8gipbSilpCvhYym7ODc3
8yDlpGxgChtZtO+jAAtA/aLYs2lsqrgKK7q77q+WO4X7Dx8OTQP0+SfmqnlmMWY880sHdyxKIABn
cjEMYi8bGcgtjox3I1q7cbYJQNU7DbXqT2Yt7EfDpdq5aX3eo1dZW8POyx0Ie3QolCQ7Mmr9ZOvK
9CNndJziEdGn2deqJP6BxfnwLbcwXxC5OnG26ZggDCZBkt/KhrZqY2NoVICfv6/S7eAa4qYwK2PL
Jrd1SjsGxU9nWj9pa8qDLVWuNyanBtv0aVb6kRzi4N41mgywQSuoH52EmK+NbRXvrslBx2VYwYgs
X5qJGRFmxRhFrNrs2HHlIG/VFBxtmKLDbwi6+96PHTcsTCP5ZglWb1D1FC9O46h6o7tGbbusNb9i
dgFnnZjMw2QQT1Jv56aNfZMoyAaHba3aIuJSuelecgADAGKcWCWsgkxzWeaBNjaIPduis8eQ1gPw
HdlQNghNYLq/UXlKwV2YZMHPCoocke58+jtPauvIHcr2qBLoDS0wjHUDUD24nlqQ9YVNhU0OE5np
bAPFvi4CfhDKg51J+K+m1t3JG2klwWWZxR1IZTvQaUCZxf3Nadx+s1irgyhPpPjRSat8qaAcFYdu
o4NNGxj0d+Fie5/9yk/uIaNhZlGiiwrDEWS8IyA33vYih5CChWu/VDTY92VsD5hzb4+87bKbUany
iEKXfTRblMGboVYstMsUcrdCwsMMARjljetqdMdLtwq2ttGzZAMCxxJ0dH18Mu3aEAddWn6yyW3T
OPEOvhvqyq7ebaEBgomBFySR0GPTbBRk16qnesjSW09oh0RNPTYY3xmaZpIpq6S7HfI02WWpkveG
O1ovRAxsBAgaouyh7VS29Vi7fVlvO2V1yclohXM3KFtuHSTB3zH03uxBsAGAag3P4CtPjMXwPk16
oM+GiOrMJ46FaOE9HIrGGSjWYnufNidbfcnZvZOHZXZwqt9i3GjnzgtWB+AXAgJeNajxYOxz4nGf
xdWqb2kjc2QGmBS+w5zYvZv8zKH+Ac6XvQ1zWvU7dMFvG85CWQAFT6qVoLQQAsGaBSw/EGVg8573
EUrDHHnqdRVAGlZoR3v3rlMEp9IE/8OaFN9CdEcqjH4m/oNUfB7+iloSrn3kBVUuwciAknUMdokc
o43ULlCJ9YWT32K6IKtX4vySYUw9YYoRA2zuB5IOyyhcabUGalsdAL/3NffQTz3o+DV22Io3Le0n
qipgJ7Sh34Eof5mU1FohXjdATceSoI7WkOrGMoeuCMFzCxIlhK9uMyZWXoZj56k1epuFzAudzABA
GNR2wM4+s946WrJRwTqBErQ0O1xk8bFgaxqYC+kAqAIxpU/wJACYYW4GpcigTmukA1a7Fe4BUhS4
sV/9tafiUnoPqATyVewkKgBz79TeUDt1wjDvh716b9CnRTFOY5woaoFJh0Cql+BXpFmugeRWJPZC
jUvua9x3fRMWSZLflYnl36ayp4c08dJtHNfJbcqUsbVI0aNoIb083uStQl+08EAXbos+XRvRWSpK
YbcA87cn6C/wv5dOQXtWumYHSevaQ7UgHcO0KLfF+DV1ytBKv2KIxi42nFgrbr/kDedmZ58plyW3
RQaznau2NX91tN4Xa5KA02+f5TTgVyEegFcTlGaejLaFI3VvIjnuUadOnPQhT7oVFoU1E5M7nr8n
KoGDncAE5zm+cJw+2S37+zfL1KNGUwj8pVMF+tKGaEy/LyS0pAKzfi6l8S2Jix3UBVZy9ymj/LBb
Z2ZmBYGOFcJrA5iBfHpdPFQYT0jZKaNhQbdO/5l7++s550Lkw7KwJEy1euD7nbkAb1A95K4E4b1O
N1XVPmSjv20HcmO38cbneuU2WTQHootpuHXqrs3MZaPXeJ2F/D1GtdUai63beBiFAK+Xk57qNbmk
hVhL0IP+n7WZX2AEYzAyDWvCeBiVDG37p8xPrbtL0aEp14LR0qfDoAZGCHGCwfQ08xCSg4IzVZOs
i/eL+Fvq7wf1u8heqYo3TfdzIGst9qXNBBkEAE4USDiUqC5dkjgD6uZJ3gBth9nIKq7DsSBD2OVZ
pFNfR53Xfb/uLQsBA9UB5LAYjp/yodnn4+lQ0WriaagqQMUG7yFJ3L2N7Di8bmdpZUgPHbzbwYP8
gWIo0NpnOGvA1sptP96CYDTECE0qkByuzX0um0IvDdEXpBBzTK0Tg91gLACg8sV7ZZqAo71p4Prq
+KDX6rVLDuJhiOz/mZrDaj2WI4+ygFLHGJct7pXXbOzRi3ycviL4xuWmXaNfWUpd8cH+MzlzEdaV
YLIZYNKHxF5Tv1HkbebAt8TIH4FCDatpxBbdrknqwtwXlEYqtlcwRgvJwASbAq8+RdKBltKlm6JV
2YtsxA4XkEtloK+mhji1hnkMAJm+7jdrpqaAcHYRFEZvO8bEDdQMzSFo3I2BxLUdcoztrVw5S6EF
kHwMW0CJDV90dhKcQVMRaMBPs77cxtAp2NhG9WIMapv5fBsUxnYYqpUraOmaO7c5C2d+knlpn8Fm
AWX7UjioEL5c37+l8+2Dc4CgDgl0xfwwxMD1EamBW6zdGIyLBTjtAbgLVgh0F/fuPyvzc1BiFK0f
FXDJY0dRrDA+sZzeT/Bdw4fwUUL2fbImhrZ09M4WNq/xV21teWMOwLWXfvaKxyD+bQ9HJrdj8Zjy
F6//dX0fF/3wbIWzWzxrmW2yyVwan4IBhGXbUXxaJetf9IczK86ltzMX3URn2kfho3OhMhTU89RZ
Ob3/h7Tz2JEbadr1FRGgN1sWy7U36m5JG0Jqjei959X/D3XON6piE0VIs9CqAUWlYWZkxGuWzsfT
mZt+xMknldH3kTqLIDCubbk/SM2PUn3Ugndd2/7FpE3adYDlTM792XCasKkNKWPSWpoCoVg7SnDA
N8lyXy/HWdx+J3FmIworq6EZzYiUabs10buZi5tOCndRbH3RXPUqj6K/OS1OQs5OCyPttHAcCZnU
FEZdx/efqgH9TFqI2rvfrjW5F7cfVGWodgA16Gqdr9ngVWYsG9Ph5Al23N7lINHa4FGL1loGi5sD
KMRE6UO8bP5ZjW47yGJCoCp+05JbId7BV96k1ragnvQXq3YSavZJpZTkjF4h1CDciJFsy0mzjeMr
j9pIFN1oa33lxW/rJNxsMyqB4otWOU2hWOwi3732ujU/8Y+eFChNUHD4d/ZmGzEJrCRQm2n2hq+p
/jRgKe73tjlc1cj7jzvoeogbxvmhDg9Yw2304KWznvT6YUCyrRI+XZ7fxVTh9NfM9ih4UUTiVX4N
zlhNeU03zzZAjLaVZ+f6tUUKJou7orr20+2qFsavjs/82QMEBN9A9DDgL87yFEHHJMqsBrQPTPlL
hIy5XHR3QkNuIkX7wcrsMS2dvvyaWjHka3fNtXA5PkUZdD/IUwC2n38xLT3RLhBgejSSflSUFgez
2E6bF1FvbTVR0JuE9pu431S9/KyKK6fDUv8PjCwUf/r4k2jdbPSZ0rSgSBl92711qe64cukM5iSF
Xry6lnykzLvN+4it0W89LfpM9Xbr6vVNmaxakywdHac/ZfaZAajFZKZmIlILkru/Fa1/eJmJhXdY
2W7TmOYrfhpoNuO1mYgTHYtUzSD9jV4VE/OA3K6yT3rb4OW4L6i+hLQN/LUe0lK1ZTI7mQiqsDNQ
qjxfbGAFUVtYTLenZLaSAxn5oYiPibQNMYKIwnt/uEv+AoN5FnO6lE6u0VHly2oKYhYU8outHAxK
7Ohh0gEcCfovUCq6p8szvHTNnY5ySolOIvpjkCetRESEK0PhOsoRZMhsv98o4m0Yr1Wqp9Ph43L+
b04hS5xHc6ViCOWc5TTS7CrIqkMOpN2w/rk8pqX75veYPmIZxhLw8jSmoW82mVuQjWCQFzwnFsMc
15qai0ciNmwQ2ShgmdYcYBPLkp412CFtNB8DnnEjio+aGtu58cnUv4PZjbPBDtTPmXvfpCvfx/J3
+G/oOdqm6gUtMgdC10W/6+Rd0jROgkFY8BeSCpOp1C8sE6fPh+6GUfYQpmQiJdmr7+7KYSN7t7LY
2ZJyFYeOMW7GVXvkxY//JObsazDGMU6ljJg6pYPI2MUi9WFq/eFO0K515EndrS44gfTt8vZZIkWc
jXX2TQStKTSxRNw0aTeldSzrO03ncMfu8QZEpyjUDlU9P9s1su3qa9/I4poCKAfTNJk+KbMbVqIT
CPIQfHyclS9NFz4GXbfp/NdYWNOWWvwaTyJNv+Tk26/7NkbdmkiZGzu57zsKNOFcSLeX53NpQNSP
2T0K8FNUbM/DZFLbA9yBqxgL0B+MMITY53GOpqr6NZKalefvYjSQm3hB8E+dt+HMokwkQYQqJMgQ
/V0FhKi/SYTiEX3IzeWBLc0f3MF/Q832p5LLMUI/hPIFKMmRUtN8hu7t5Lq2vxzpV4F1fnCehprN
oaGlftsmhMrS60r+KlsPen7XFDd+/h7hpzp+FaVXyT3I7VsWPSFDZa0Zui6dqSc/4JdX2cleoQmr
V7SUSX2yH0lyJZo3k8WkKT8kwVr3aelKOg01y3PawlUrC4T8phqNn5H/GqWBnemtkwtsHBCprRqv
TO/iQlKoBB4J9uuD+roQ6kJUtS4LmWpH0MUvTe47RfsXTA6Qtr/DzLImxfTpoamEIYu8rjN1NxIi
6LUD2L4VQ7CFOYRXjRaiDhAaXuRsDrFo/f/LZVhdtY1d1XI6McEJwzMeQqpqjlb2UNnaqlzJJxZe
RIi5QRM06dBSVJym+nSfoJHvJ4mfbbQsEJ6UJjE2CcpPKws2bffZ50DTkE7s5IuHqNTscxgLxc0S
hYcx8iF644gBaiEoCn01qXDEGAJJ5QrfWl4aF8r8VO6xrcT2dDauImupGBYT7A1WgQIFOm5axHLx
pms0VAm0A74Q20BW7UgTjgq6g4bhbbU62NdjaJdeR+Wqc1y924668UnMJNs0YyqpERpMkZOn1iaS
I+fyobFwEmoYpnEIToIyVEzOl2LosaDqc0CNaVXh50k2Etpx+COpHy/HWdprGtRX/sF1+WBTaLSp
QBWLfnxf7zVcJ13/6IFARDhHrQ8G3/F/Czc7dTOpHEVjnMJ5L5nl25J1F7b3vvuSdq29Ku+/9AxA
2hpYIHa3YMfnBNskL4K+EnVozJ0T4zNn1XYYSU4lA/W1K+04ZrfZGi1zaeUm+W5AHRxJH7qIntxo
vR93kB1Kp1biTRr/kw6fOnGNJ7dwqP+SCf9fnNmBhOAv3QWJz0gzDy0CQLqtCaotjZs4X0U/Ti+1
+SfLyTqZaCgyL4D5bvT6slQDYhnSQ68+CD1SbK2NQF5Tt0jL7yDcZ/kO2SUUbffmWql1cRkNUGsT
0XVqY05TcXIuJboR6snQ/9qktfgeFV8NbSe3yFtiHYWuQbOP+5XvYunIOA0526h+7fZppbOKelVu
xtF6ThRh5bRdXMCTUc3OQV9Xhk5rCSEU/k2hIdaIGmlbBrdaFL+1q9qTSwUQPvF/Z/GXSODJLMp6
XOVmzSwaRfej9O8N3Epi37unBnaVK82z4Jk7i0JlrX6u/grmdBZ9dqlZmVUPucVo/eoYFdsi7EEy
PgnND9d7Nf2bLH+WzG2pfMrVlZxy6UVwFnn2oQSCLKeDSWS8KhyhRMOn9m80Pbwv9eylyuPd0D1B
fNsLXutE4fOgvErtmnre6uTPaiGRog9ZlzP5UfEjdh9BNDq1tUnC+/aXJUM68hZ7q9a8fhfPIjSM
sTgBGC/Nr9ph8MQ+VYnqS05aPxvVg9vtwnRlIy/dIQjc/i/KXAV0AjdmgkYUTeVOb7hdd6N0kLWv
cmWX3afLN8hC9kBRQIQeDCUTA5zZVxMYQwrpn6PIMiHeRHs9fx0s4bkUUxv6FR4esh1r/kqHZCXo
/Kmuwjj6f0z3NnOy9kVzr0MelL5GvfTG8AJbT1eu/+lAnR24ExwPWgOSH2SCs68FhTnLA4BHjiQ9
5ohMyeVxaNda8Au74yzI7MPQEj1xa4UgY/9Q80qPLSQayMG0lUt/bTCzvR8IpgSiYIpjfvfLjlq4
a5t/bsIEgBGA3/RG/cWmPL8j0gIHTdws2ITxRo1f6ceZ43bQEBrN1xZncd4gLnG9U0z5IGhhyaCq
M5FQuXs/tv8U3bPhPWv1n78CGNDvKNMNdXJcjxEdpVggimBQKI3twtzq7rZovnhKQQt/ZcMt3bGI
OUvQ+nXuCHH+XdHp9ip5Cmck96X3vVMKfKpfde3RGA9St+0aZAhW9sXCBUiB1jAgx4OnoWJyPkJA
x6YaT8lgrNXYuKJmY2wzwM7mTaEGK+Nb+oINTkEAtqRkQAnPY+HfmsmuOeFOMSDOoqMlvfjZZ7Pv
ba1+H5VtyQl8+aBa2iVsD2SrSJiA78wOqqHQYy/siKgBWBRqdyOoaDSMriNDUfpPoebve3oOkVZE
Uyih20R9dBDkNwVa/piZa32M5VHxhLLwqKcnOEvFKk92897Tss1Ql/GPFLb4dzOXhM8gtfPnypBd
fJaz2LsGhB/fxONo3OiDjFGDJFn+MWqMLLPNHgd6RMoTqcEE2i9aR1SSdiV/W7iTgDfIkjVBfWk3
zWY/1/q+gh4Bppl2LMVVvXrQstaOoYYpmY/g25fLS7C0lyfvLZiw5PyqNTtLPb3J27winl8XdpSh
+vKlJx3XxQcz+AvKCogp+CN43KA6Om9uCGqZNco0trEopbde9oetbOS3JYK1DuC0OwwVggODX8F0
LD2jDXQzJmUOnoofvlc/VqCHhiCLtVJ3X81UHJ6AckjPY9DL0kZp4/pLpyvRQVYT7WehNdY32Kvt
tmobJbR7ej5HNa20z3zx3mDrdWI+mWGkRXshU7vO0YvW97dlq0dvmi8gX68rlYOOjvTTGxXqHZLk
SWsPm4WbCf8X6sX0I6lJzP3MWs/Hrn7AShq12LvMy27iVAEMY/z5QYfaCOBL+n5oBM1B75AWTXSm
o5xauB3D8RDlZ2rfVvRd6Va2/cIxx2nK+W1MghXyB5phmvqZGkx8uMKG0JoPuLNVV2VPEbXfJ5l/
ZD0ub/ylzJaQUOKg28NjnwOKTKEs8wIvR0inP8Voz0lrS01gx8mm7aNdZH3JsldPeQ3TFVGBJY72
aeA5xqjPm0isFQKraEsWQOorwQmtB839JsetXXQQbq6sYo9cbGBhY/xQGp8D78uY3VVr3IKl7u7Z
T5ndLn2NMU6j81MEodxoyGx1Ev3txNHEb6FRbZTyICc33uhAFPcQLAEbm/6F3iRy2ZhpAvkH1TWn
VBuKC/tKASDtIpQRave+r9titnLKLWUJ3KJ8MtBYJ6nN2bEqG7WcuPqE9KZI1u1i+Zub7M1pI5e7
cLgq8R/SjVVZ6amzOMuGJwlIvCihkYFLnT7jk1TIzfkpXTQhprMvsnorW7Gj6Y+5/CjLveP3V5W6
BThweV8vXCBnMaeL8CSmaiB3rprgNgU4N2MM43/4NnUKtDiGQgaEH9DN5YiLu+h0mLO7tR86rzfU
KWS5FbNdpu6TcT8hJSTjkEu1HeRHy7ulGlwX+Ig85tbr5R+wPORJZIEdxJN5trg8MPK4jaFCiuJt
njlV/WTWdM/HLYiRlCP7crSldzkz/G+4+aMqCooodyVWNRT9jSIfMutuaI9NsRESnIEh9Ln6ay4e
aDgn+o++VNfiL++q3/FnH22G7gLEdYbrjUdshdTgLYdjJ26G4MVXDj2uzF64EnPpvjkd8ixL6ALu
BnmaYVl+9Nt/xPFObX5entalG+A0xCypzts2HnuRWfVh52egqERppwGCsJIDPlrltLIrN8BC6oMl
MeRoSEAoOc4RYkInWd2oAIofrSu4i2Jr2lb5PXD3xuqaLYWitopCESBj5YMDmVUmqjt4Xb7pha9Z
6mgjWKpoq8CW68c14NtCpgt9fVKzhreDAsdse6i1ZqI13UObSOjLpze8x7dh+N4Wh8sLtnSmojRO
/YSzjcfJPAmRWlF3kS3gHms0DJBTQ4UqpsYqavVVjQXaUIncKL0lpje6YMLZTcKmi53C65OVRsni
9J78kumAODnz0NtVxVYRMSr3+8dqfM+CzzXIgCGiNzquXZqL82uhIIYOm4qo/Wx+TU3xSmQbQAaN
WKy4hqA66FB/zizjsxADGLo8ywvRSItQ/oCShyzQXNpKDBCyMbOwQBIyeTPzuj3IgVnCh86jx9Yd
yuPlcAsfOkh4Awogh6n2wfnJ99rALCx4G2I4mnZTRKC5JBmzxlpdU59cGhnNOjzmNWQQsA49X7QA
91ULY6FiIyn53i/Tbdq2xz4wDnVTraRcU8lhdg8DaYBswKsdn7x5O6XpOpqOFaHMsD4kRr/3jTVp
vqWJgxJC45MPT/qg1OL6gljoCj61Yc0zGWOTH3hbYaUyGv9cXqGlzw7FCHxPOVCgLsxTmYKiW56X
XQH2BeSz2FwDqNharXvMRWMv1uVdJBf4a+Y7yTV/rMSe9vZ8Ig2kZkn8MTmm7nK+ZnRtmtA3xmIj
u8O2dsdtVscIjrU7vShvO93nnq/sREDoLNH26eCHK9WQhQ99WkSKV8BBUfGb3fRlk9ZQ68Vik3c6
vJB+QDqga+9o8/hbNRQSWzQaaXt50EsrexJzft0jk8GmbKWCiwl7JeOryGMojRGKvhxm6XOYVG7l
Sa0DdtHsDEug8AmGK0+MKWsvdv17IWkHbSwPuiLtLodaevrgVMNlZHJ+kcnMP73SitVRoxyXdfIm
BU6ptqrjge6E2u9EItDWpnCS9jUiq2hbb/8fw8+GavagxbyC8FXTG1sUqSF0BN2uy1WwJYEwbDjM
73tPGOwi9L4bWnjjmuX3lR+xkEXBK1SwlQQdQWV+doxDZhyBKWjFBs7Hg44DNbWVfme5xTdpkK9C
V9k3gLcb3/Jsjo+VJH1psSESTAIoYPhg155/R6lZDmZpGcWGd9FtV/VP6KU+CZ74uRitL5cHurR9
T0L9Ok5O7sZhyE2wLCah6hxO9ZAm92Gr+xu9VNdqsUvHrEmbEwAA84r22fmo5KE2FfD9XB4URHnS
felU7f3yaH4VAuYnkAUewgCyOtn6zpYtQdlwHCI5nzzVCtURi+tx+NFEhzhW7LT67Nf6te69DPnR
7Z8L6Udo5ZsivhXyXTIejHSvDoAxt7m3x1+rU1Yuz4+rirE3TzpKJibq43MZyKrXPDVrYXxLsOfw
52oSbzPI76H1dHkSFuPgSYkL/CQ6Obdd6a1WaekJoumDJ7tGUyLsaF6hprdqM7AYiSHBJfvlADw7
730hL90uwOkP3jo2hk+o9AzufZ98uzygjxsHqtCvCvcEPEAA6HzjWD0umqZLnanuYh1TaAzEXNdd
o7IvDYYvgWL6L1Hbeb5aNYJWlT4vjDbv42vSUuE2K2U4vuAcvaGrVvogHz+8qYpLiw2S6FRdne1U
yUW/ZHQpOZSGS/7U7LXG2OjZmpLU0tyhoj3pfirwUue0ZXRTlChOeXz3xiFxf8jx58trMx3G5x8c
w4BYzlhg65Ddnq8N1qftoCcQlRMNiUbbTRCC8K+RNbND9ag2/1yOtjya39Gmv5+cVpLkBkocES3o
tO0oIt4aG87lENPZ+mFAyFtYkqrRV5l/pYWlDN6Y8T4SG+VOiM2tlH2x+idDfpXHBvmShidgsaaj
djnoBwy6EpuFrtU8ADvhUDU7X9sPyAz1yT7QAaNQdszXWEIL22+yyOVuQzGaevv0i05m0uz90Gp7
hdpTVWC3sBNG0YlWXacWogD2gh6iqxNrwZptcrfvssFrSHtjLXH0rIfMK1CXCDfyEL4Nof6pzV41
IXYi9xGGyzse99eQRUpLcQp0uC4vrCR/XNmzHzP9/WTIVUdV3J1ycMt6FPCKy2s0jwMn4gq0a/Mt
bbLrFgiHNQrbuLvt+2HlGFuYDB6E1JO5/GAKzpk6co/0cpj1BbKB5ifebR7C+m21iap4LYP7mAfL
Kr1O2rgIZyPPPZv2LJeCgLZcuckGzPFaXFPtfBQfCsN71/TmPioiYwVJsPBhArFEOQCIM/2beStA
qzHVlMu6ZAOPNyDXruu02F5ev4XpQ58AsDY8K77L+cOmC7TADGUZlcPsUz48xel++HNcySS3yFeB
ZBHKrPNvf9TMqHAjrdwgRuD0CJggsIs0svfn/rLEoQs+YdzQnJzPVtDErdfFxClQE0fN3FUORXA0
hd3lGVu40aZnoM71MkkJzrsmZcqDFJpjufGEGz19kovDiFXiGt9jaV34svFFFEm6UMw9/6wsFPT6
wlBLvu0Ggp95aGprF3TqH1c6mDO28gSWgx5qzC6ayFMTOoLMWTJir/FouIUNj9ekRvYXk3YSZ3bF
DAm63JlPHDdRdv7kQmDoL0iEpXY2rNQdFk79syFNM3tyIAWRpoRmQ6gBWQEdq9pOs5ysQDFbal9L
/T0uMbleEzhaqE+fT+S0a06iCnWqjG1J1BHUD2p7lvzPICFYxkGU2YZ6RDGPR3JdyyDpjwiVXZ7e
hYMC4AAmcIA8p/ba7GgqrapMw9Qt6aeEG3A6IKT/fAEhYhr0I7lzpA+Gxwl1Db2fGlYpxigDsDjj
Sxg/B+NKnrA0EFIe+DCKyWN5rg3RylGTZ2lQbYKihgi06UjjLk/VwodF4vY7wuwdjD/EiBggEXLr
qFWxLVSA3f5mFBypHEWTw6k42wyFkisdSqnVJm4xG6bNJa3Zai7cRZzXvyPMjgehb8S+yInQWQ9B
vBVSVPFAK7t2qqw0mpYiwXyhQIn8Owi6acVONrbS92xrRDY3Q3Jd1tSfSCJ+ZIFTu4fLC7MWaLYw
dZP4QZkRyGKHdRJ2mjxn6SuBUlhrfy6QbGBZywYlCHW6+7RZLBr4iBJ3RYXfXoeR2+ciu9MF1Arf
tcFB47nu3lX1fazueK0rWmkDAW/MlX24tNNPfoI+lUpO5rVIykYcBn7CCM681R/VbKU+v3BPoZlA
b18ndZjQ0OcBBDFLI8yiq00tyXZH2lK6tiyVNmz8ywu3cOCeBpq31k1hqJrIZCTiAOQbNftrNbia
Xse8jDV1p/gr5Yi1ePL5wLJMkFpPJ14THtLcKVVSsF2ibSTBzpOfxtpmWTowTuZxfkWaGngprWYe
RyweREjn37364fIMroWY/n6yF6paqVRs11kq1Lj710S6i9eQF8u7YQJ0U92SeIOdh+iKMArSgFFM
WIPipvG2vrLv18yIFje1Sh8Mog5QqrmZAh0oQxgbBtKHIsjpxLbWGrELEdAKQ8OCrBjkyhy9FkWl
GxfyUGx0EnAbkI6DlHi1khVNn//stUprDbItej5cevM3hWpEYx1aaoGNXekI+r6MPtNWGHFFzJt7
fw0hujQkqko8Kky6Cx9wRUWs6mPpU8HTY3F81uviZfCt8s8LI5RhfgeZnXhQL1IsqSh+dkFp455w
VesqF4Z+uLyTF2ZuglxIU0dmapXMDp0idKUwxWZ6A9HN3xWtAdgGR0I7TbP7orTMJ1ctik9BXGgr
gRcOBYpy+N/wOOOFps0+obr13cYEcrEJxKNnbhvrodT3UnhbRF+rGkWQx8vjXLiszsLNbnjVY/iG
OtHsBn3biNtIyLdhUZLtOfiGrGzHhQ2CawdkNB34K4WF2dg81cqbxGrJLYtjm0SbGFTJ5eEsnA5n
EWbDMeJYw6WsZzg5AJI02lThk5rcZlXvXA60NG+nQ5n+fnLS+R0CqNifk6iKj1WX2amHwXxxLWUo
MsPmuxxsbVSzPZ/rGPVmYldumlEo7hM/6reNUHiP+Wg9imktr4xt4RTnA5u6SBieTSfg+dgGzOby
QSNcaz2mybEMfljtyk5Ymr5JcE+lXYwIwRzM2RZRnwzyWG4q/G01u2sOXQTW6Ln9c5YGDI2TQLOx
uLILqDMikBkesIcJxQejddTGGfwnv11JVJa29+9YZMzn82Y2bQgQkVh1/xx0V+ZflDhoOCEjxa03
sftm+cLg+X2vNwpHg1fSq3wL4cCLwkqpZqG9B8cEhx0+UWo1H6TSutovRlJ2PiHPcXsnrhLH0+1K
fJXrz3W8NfsbUFij9fPyFl/acydR57lXgoaZXE1jM7Mfeay9yaW8Nav083+LMntedlls5UnH2Egj
9xEUiSTOrhRzTQ9x6fKATjw1mmgz0W0/3wiulSIupDIYQ/yZxYcueRqzyG5Le+yYyO+Xx/QrF5ld
8sBef0ebnXmyr+JVFhCN9rD+1Qz76KhboypRc3dHcPiKggj5WD7UkqdttLTKbgygm0cAANVWFOJg
g115dfTDRHe6sja3dZT/uPwTFxcX2OSvcvLkRHM+H0oQq3Vn6fzC5KGL7mLoxOLTX4RA3gh/D40i
0zxEa8aeGSVMgjZiTNxG8O+r3E5cdyX9+JWXzWd7knHD/JP8gOrc+ViCTEmHRB+4wyJ529ZvDe+D
xpedMLR2XfEuG5ZdtM2mz4GmiO1trQyq3RXjrmq+jOZD7JdHQVKvKD7ca6Lr5NaaC+zSIXT6+5Tz
39f5hly4IbzbLHqr1dtkDbi1tLdP//8p/snFl6mhGqkqh5zMIaQkx7FuHcO/CsMHtwVut1IDW9o5
p9FmXxKGDEIog2OAovV1KKfiwKu2BgBdul1PY8y+H70xx67ImTFU3sLok8JLL3LkYWWDLiBvZBqh
wNMn+Uka0LOF8VDa75OYoYzya+cZ8DKPJfDWzDiivaFXVyo10WLtQbY0ttOgs9WqLKUwXY3d2rUv
cfRJi3kt3f4Fb4+hkbJOOtKk/XNQW2A0bYJoP1HyaBsUCTy39nVM/9wI8zzM7P4zE9MVo4KFwkpq
zBxrwARmHNHZGmwcKW1VWbnPl5fsZFyzJYM1W3Xir50x1LhDgnQBTcKr4CZRQqebrEdiZL8zoNJW
saYXsbTzT+d0tnKyD7JdEZlTV3wMmi9Rsy/7q8tn5lISdhpi9nEJspGNYiSRT/TxU2vK9oB7fWWU
n0r4EnQGVgpwSycT0Oep24fAxwccXTEKWlC5hNNj4Z8h7L6nWJRcHtHipCm81xDYgP07xzZ0ntvi
ssL9HhTmW4CanpTpt6avrYRZKpJD3fsdZ7YTJUh8RRkTx0+Cl6p4CRrrqA8xEgvDRhne+lHYy23z
XAXd1usmg8BgYw7xy+XBLr0UT3/EbHeqRiIFnThdeYNy37g+zlbVNozVG0H3rmiSbDX8LDLCXw67
NsezjdlGsobiN2GjUrGp+Ni5BAxLP16Osja42d5UgqwG4UmUMt6YDKN/UfBpVwCQfIuja5c28OV4
iwflyYrOLgEx06PCN6Z46tZ3HSBOqfUG1esvokC5YmtOUjNzC+Y09kU803k1psqN2O81z+maW0Va
yXIXU3j4peAsaetRNZ3lW4FnwEmcBhNkr6Uq28FV+dPQHUO+R+jAiJ2+/TasucguHiYnMae84SQv
8OpKMYacmPg0ReHPXmvsbnizwrt6VedwKQXB7RmUMZxDsBiz4SHtbVAO5uvTzNsyvW3821K9r/NX
ZXwEifjnK3YaazasRhbGocmIpca+7evb3HVUHLmEbmW/r41p+h5Opg+RpSDTMaXa+E28zXoTk6Uf
gS4jW1DDs1c2ZCnb/zSyOTIVs5SmKL1pFvP7zPvHaF8CdH8scWUCl/bF1PcHB4asPpfp+cCw2xU7
waCfqBnofMZ3enc1osDq1tdyvr88oqWT6TTUbK16Ne6zRicUDlFu9k00jpr3z38LMVumNANlyuuZ
TEdCDSZ4EPL3ov9zMO8Eyvh3yuZvYatSo8SVpj0XNOo2FFGIlSr8AQJal/eS5Yqby4Na3HsADaic
QealgnG+RHqdmyDZpudZL7+OcF03o947ZTdci3EKEUN5g+O5EnPpvEWdg3SRVtxUYT+Paam+5JUd
jd4kQ4duOtFrvB2cWH2+PLblOMD3FXp/YNFmY/PQXlIhSJQbK+2OmLWH+HhagrfJh5XNN/1H83ch
4E0yYIg6EzrsfEAgGsKqGpnEov1W5QAEFSjX+z7aIoikpFtpzax38bs6iTe7sJI89Tq5J548HrLO
VmTHq78Y0m2a/zHamO6EhODDZF1r4DdzPjA5EaS4DsJqk0kkh9uuvnUxBZOPf7pOREE3QCY1pDo8
xyQlaqTJwxjjex5CQrsBhVv2jrD21Ps4aeCeKOlP5vaU9ec2H7JqhfDvVfrZpYOdMcZfSY4q5kO+
xqP8eBSdB5qtTmd6PogYhf6R8o5UecIbufp+ecaWQgCTVqnQUt/8wFuUTKD2QmtWbOmbSvqpt+/Z
mn7PSog5u7a3mqiWR0LIwzHUjoq4x2n38iimbPH8s5kWYkLRU0wBkT2t2Mm9lwvFINaSSakswKaj
pjXvZSslm6VRnIaYXQueEor9CGIe8BniWbl3QJplWzTpH7+mGIkiihSGEMCQPkBdlbius5oTLeu0
b5GfkBxDFroFLPTUdbW5SzV5ZQd8PHKIqCqAnmkkqlDpzudOHdAUR3mSnAGgQezdjZa+b1vYXUff
V+y6tJO1btHH0/QsojKrcLsFcuJNO92wsNuzYtsXwVccGG9GvV0jeH28lAiFCiByGxQOKdKfD05u
zChwp0sJ8ZbryKuf9ISinlDon/rOfWrE1sn04eXyZlwg158HnW2VSizQYhW5LQxvfGhz5BkS890M
x41lfB0MA9vKYDeUZgzYS3jUs+oOA5W9aLyIsetYanuVasYuj7yVV8PiBj6Zitk6F8CIXDfhV0n1
uHOb8q4HCpz5xcroF2ecs5FSssKtPKfUqWbQNGbPd5L0X/VatVWMHPDfRMxj7A+VIdiXJ3vpLOaR
MpXHYbh/kLyuRUQRQ5NRxcmXWkl3plQ8JuPPtFWuYb6vpBuLYzsJJp/vpsLSPYMmLtWUChObNDpE
1VG0ME25ruqjZK5plSyu2Ek45Txc6ZWBVpZM5ei6dtfinaOJmz5Y69WsjWr2FG8EXRRal2+kry1b
UL75gSOI36TwrTWvDeHH5fVa/PZPxjSN+eSkbjGotwKqQ/BGZLsPZKeof3h9eoyp9/23SLPLsxLS
MhCnVEpPf2YRrU7ZjqpPqfnngBi+dk4WwKkwYXDlOh8R5EjVCCWLlE1RbWq3d3Uf234VHS4PZ/GK
OwkzWyWInWRVORdDXkei42aBdEDzQNlejrK8F34PZrY8aaCKldkwGL26gbi3U4zPbXfM670ubArz
y+Vgy3sBwXpAQzg2i7PsXevT0XIF9jf6yhuhIbvRK1spDNtP/1wWmEVCu8qcGi5Tbni+SIXeS4qr
M3tygCqt/qQUb0YvIPL0FKXSRspX9t7SqcR7H2YjnBtgdfNpVEa6ej7ZblpqdlTelVh1ZPnj0H4u
1yQalyYRRLQChQ9a0QcX91RtBjNMSXkzD7JmW3ryvSyHwT7NtQdEtOpPl9dsaRtODUlErND9B79+
PpETbEZNam/SZQm3iezdDV6/uxxiYfLAMzEYIMRYbc3XKtO80hxDIKmW8Bi0t6GChkfu6FQvzGBl
uy/UuCaOOY8GuCP0qufvrTLjJstyFsoP0V8d361ccPBftPNg2AVUMQwFxWKxG6iBjU+ptgYQ4/HI
fM0yV6iX0LNgbaAkPG96hJmZDFoUAb2UafZrYeh/Mbwh2kp1J464zkXRp9QVuq2oeNlRCJTkvc5M
fdOiA/3c5qb/ya1JIryBLmyUCvXODAONp48p3HRK2d41tdRBMdAydkSuRMU7FP7qcxT3ykarpPwz
mH7T3/RSLqB9k/XfRUHQnqrCNO7K2HJRpEz8A/DC/p+g0RPlrndVNI6NKU+LR1H/qfd1VjlK7MvH
fOyFbeeN8XEUfSNBoTNC6lGN/PBGy6lJ2fStNNHW2loenKEfdAPUgZp2dqRnlrxHF12F2TUmqr8N
pRxj10o0KmC2nd9tY3xmtobrtj/bprcq2zdCP9hYYWMpGxeTlOMgKf11KAnJTRUn3SczGvPXSihe
4G8/EKo99FlqANQWx7G1a8NCG9KXk8lrSlZ2QdvFXxujNjejlMdPDcXug1dZEjQGGd3ItKf8D6Ag
KPOtqkddC/RX1PeqFitbPRTDoxSn8jaWeNXqWE5e8dEI6AiU1VEo2+JKa1vzOADDaKlb9f62boWm
fo/cRvKuUPCLwWkmuYl1vR5k20ItDeWq83sZBgJTbvMlIH7XpCKEnrjEpIROcP6slkFI8hpxUWOq
/prkJZo6gmXt+tYFIlAYemObaiV+7YcQRaEGIw7dUS0PZKAUuuEODjjMzSJvvedmrGrzOY77Zti0
0Gve0q5ODrmKfvZGH5NohxrT8EM0PIA1JaT/bSJE7QuWQ5bsSKmrZ/9H2pc1yYkD3f4iIthBrxS1
dZd7X2y/ENNe2ISQWCTg19+D7/3GVTK3iPE3D/PSjkokpTJTuZyzn4QLmXbjZe+gTRThjZsK8oLI
uzqMgFGwk6gSifNpAooYiYAmhuENZvXdabB5wG5QynFdsPnY5pYJM6ujmqDUGDkMHPFRzUiAEdac
c1xEVctdz5j7lldpmYBSi7EbozLNA0/K5jBgVH0TNhOHeafcxbOptAMWlWny4knHiiVwXT71Tjfs
UNq2b9qMiUNidOTkKJrbkJ2WIPMwu/TQUVU8AY55OqJrHWnvacitbZ0A0dwdpjRqOJFAovI8lcac
BvIIKnmwAwz5YMVicqyfTi6BfdPKHJGUtIck8tMhOTmGQZ/NoFY/yNTn25FM5eOo6u6AbmzrBzDb
uIqGIpxuS1YkcZV6zqNoLWOTV0CViByseecJWaKN1EibrwCwzu0oqHj6xS4K5EN5zkP1kDBW3aAj
1ECO1Ozoo6ta8tzZIn2o0G/wRY3tGOzM0iH7SdkJO0yB0Z4yiwbw9V6ebquu9B8lpyC+VqFBrVNn
Uv7kYZrj1jb84mftIU6M1ESQSnbdVm3DlPUk8stQqudOMbopCtHd+FMwxl5VFdsSE0Pjms1e8Hgg
gwICwwyYBtJkLeBSJKi8sK1gG3AvYmMCtPVQbcaAxGjoAHVQ8eqJHy44S6MM1rOPypuPMa1jVn/y
zOHjuq9amPfDK/3sY7SwrDVN3qbl7H5pCgiDl4pVcRF8HQYnnvr0Zy2+idQ7ZQkizw4oVO3aA3fR
g51/gBZqUJCzh2yYU16quClYH/eCxay10XLqgtLIOrhut/VpFlcoCQCu531lA2aHrzswrB/ZihnD
GIiKlwGBYYgC3SpwYH7zUWZunLXZzmHt156+1yBZiRpZbzu/TmPKs4jwYSUeWVQGJC0CRL94Auq5
OLSegZArQIs1GoXvvaT/wFW5keyGoeqxstI5LfHHSs9EzZ9y9nSpDbAedD16xg0u4pxszUJsawzk
gDN2lG9+vh+ym95eCfsXAnJMzs4PaSDwgPlB297SpG6ClDAiSfhBb1JvIMw7TJMJnCgWbHhTPhlr
I6RL8RfGWwCwglFuQOJpIV6WGsZEe4jM23yjQMuc2hnA+Y4J3XRr7CoL4aQF7ihkIC08YBwdnV6y
rHW5MyL+cr51qYqCtdmjJf04FzDv79mhwQzaog4hoO9EjhlFt7pjKvlMQXmPhyEV8XUlmW+briMO
5u0AIPkry60dFzo74MLRPLZh8rlRb1nxnvorGcLFLfstQp+UyUZj5IaCiMEZYn9o47bZ/68Wocf4
LJlc5duQ0DcfoTz0wetf1DnAKTGTdKAmgFKHjv7ioItjLEsLz4g8Q6MPKEVq0UaGZX1mNj/JrHuc
MrBMC7VWFVu6T86MPgYuQUxw6QO+pUMx/23a7Ua2FoAEPsxqi5jNyKZtS18Gc6UNdkn7MO9GQBsG
gDJo+KX2gdKub53ZVZXWi6i3dPowgtthzTItSQHpjQV0LtxXpBsupfQZ3pqmg/Mq2H2LQc9kiIQD
l/7fuxsctA3/lqPdJY+TTuWlidUAB9qsg0M70VONwJEyc6VctKTkYIoPEf3MN0kvJg5GA0rYDMcE
93+i4XQC3srhv2s5kBrhN+aXOt6yl7s2StOF60YVx+iDFCNnLIjFkCcbZqN49BeiZlVHKhpoO7oR
V6QpKQ3IHCS0UT7cMPYD5FXXZSzuGAbWZx4+jLB789/PDN1o0V6QwsByhofS9KLEXuljWzJt/pkA
bb/SLM1lNybtJkUlGTNVkStURNcoChaAPHFZMCqKNmP8D+Xry3X4eS6yuvTncTZTHFpWImnjdeMY
G1lhHLNadadiEkiIcserrE0ausXzJMz2tVZgUkkqazjUzsQ+8Qao+Suh59Ien3+bdgG6KWyAMAiV
aZhE5+pwrA21u36MC92C8/rBtDSDF6GCr3kQYRa5o0IA35aTiwei82yJL8rODiUo+ThD6an6wbn5
KL1sJZRdXty/gnWKE7RDh20+YuOTwtqpINsxa41ubP523TuerU0H+u6mOrO472F2kJlvHbcPadLu
pyDb8MBNo1KkgF72H1rufrm+qUuqey5XezFQpwGzmomlVcaDoB/CuAn463URSzYYnaszOy1oW8HO
dam2oFAYwiDBsWEIKsAj07v30Thifr4uZfGMzqRoCtgDcKOsR0hR+feQH/u13pfF34dXhumd+yt/
PTbOjMjkM1jKGndc2m+GOpXminYvHoQPVFBUzTHapOfKG7TwBIONUnDfgOXOGKJRPMrJXMm+LksJ
AoDQwu3i9XF5FkplsA8Kqxjbp1ptxfjQlCuOfVEE0oVwHQj2gN19KSK1wk52CtZWjL/Clzs0ywMC
q/0brToTo513OFX43QArEcXRc0tMIhxc/82sVmrbi8p7JkbbMEJNZDOqFL0z46HipzI49gbofDbX
lXf+2D9u/28prlb2VSRnE00hxQ42U3Eym6/AVSLWMRy21hpA8uKK0NaH/8Bog1aay/MBJKU/OG3e
bQrrlE8YWCnKY9F8x1ziSjvyYgIATHz/I0lflYdEUQijjVWNm57vQv/W4+/W+J6xY8lqhEnHrnis
wNycrpUHF/fzTPKcWj67rBKphrRjJcY5M3QLPFXdyenfhv6uKk6D+O8NeHBLgN+aYT/RgKffXIoB
T5+hZxINrfcN6JLNh0ZFBri413zs4s2a49gZjwDphPnvZ6tCUFFURYKTy4FU3rpWpMiHzI7XVXHR
zp0JmdXnTEjpN11PChya4SWRNTwhZ3RdwHz/dV2fy01AkjHnZjjtDV1yWQEfG2cz4e3cjdlmSumn
eiCblLd7FjQrb8IldT8Xp6lC2jlovuMQ1xdJRN101ze/8AbXOo/XlqUdjhk2HZgtIYeE/1TZDUaw
Roqk7KEvdtf3b0kLzhekHRDplae6DoI8VIiBhFZne1utIYov4F44ABWaB8HnvPOfHc5t1QMTejav
bJsaYFehtyl9b9wjMA374tbMngw3Akpb7p4K+6VkmyRbCaqXNvT8CzQDbyaYtFIdvqCr7un4jMxm
hBw7kkERKfK/cIuoM+BiYSQTORctCgrMsprCAfY3H+9t47uods5aOmfp2M5FzPfu7F4ZTSttYxYx
1tYjK0DQ6ye7DlB617VjMel5LkfTwxIEOLxnkNORPaH/9MYWg55p/dPxMCrH4mzcVOR+WOPlXjC4
UBPHBrkYQDb/oImYwCuKgABSrUZElvUhewANA4rQeh4SVAj7lTuwcKkvxGmXWtY5pahpIUeSNg+C
sdjtip1EIygiqJUNXbCHF6I01ZgQkoXKn8MZWW2brrxJW397/czWVqOpRiONwBk7iJDV/WS9j9Zz
OD2zv4jLsBDgeYeg8cBRaX5fKJf49QQ3NahnFAe8/Mi6lWNZeqGdy9Db1yzwUbGOw0ONIY3RBRyT
tIqAUP+lC+rITsW2Aw4UeH0AtzY+Xt/EpdfxhWzNr4wg7SCegmzT/VzwrSpvKD/U+dsktm32mnqH
znkexVHx2DUfHX/FgixYqwvpmkaWTua6YsDuVqm7yczvDVhoyyyNktp8q/kaRsuaNF0pCc1oOcdw
QK+wnB+uBO02k5FZ3aLSvLKv85dr/hrPbQQx81ili9bhS8PlFNyWYYKVeaO484RxMpHiUl36IIoM
6a7kS81QCO+sJ1Um96Gbgzrh8/VPWDCdF1+geYK6Cg1ilVhtMaBiEobKQuGtsQAhJNYGzxY39myx
2iUBuk/VmwyL7XPvNjPSHXe9G4fIqLQpZtG+/83CkBSHhwXwvR45mumUUQZQ740njkA8nGoUU/fX
RSwv6LcIzbbQHNTpxgARFurVQxDxckKK4VTKfVG+XRe16APmdg3MbM+I7JpSmiiH540HUSM9gI7R
dG7BTufa25w9cV+s3Lfl6w7gN7TCzDR/OrQplEAo26QwZ6AobtEBWPtz3X6KilF+ol4beegetf10
6+fphlp2VINMu/e+obFmJWJe3OKzL9GufpZZQzvJOcJEW6cCkQ7DQB2GippYZSsGdk2UdpqmrUjn
Z1i0EYDW0Ed7VlfGTdNHhfwBxJS1PV4o69mgEvh3j7VYghdAJvc4xI3G+wBa0h4T1TOMcQpcoBfi
P2BoIcrXQDgWvWEI0CawqiPPovcdGZPt93UDoUlfRiPyFKHPHzFCYNVrqL+LduVM0vwlZyGZ5wnM
uLmQlCL/lWNOQRqRGay8P5aFAOcF1N0hupg0i5KHbVd6ZtVtVIfwJOS7og13mblGcLG8a/+K0T1v
2Q7GVAYQM2DG3ohZ8gCAIUVWcjtrUjQfG2IwNRsow46VB2/82ZGHgsUp+e8cl4gkZ2yc/7tnvzrD
zg4mRPfLaGEoZgPX0x3NNv9mSCbeWVn8sKSTba/brbVFaXarol1IygRbl5Q//XFL8heABdB0d13K
fDX/cKMEBa95hB89Adpd8oI2JNmIdzVNM2frcj+N3TH/q1DyTMq81rOdyweSoUkFtigHZRKecHsb
NFcJuOHQrnR9PYvWnrh4xc+VcAyWXEqqaZU71mz1/AAUQzZKRUBs/aeDapB7A33S/ztpWggwuX2G
TBM0Ymi6WyeRbSR4C1RlaaGvzzHB+6j8PKoIqVds4KJynC1Tu7596aK7Y85WNOMzrzAiiKYeNu2p
7Wyur3D+IV0/gGgEfgZ4TsxjaPvpBrLvWI6rxUL0RXWgrK3zaLSNbYkMoDm1cRWSjXLo4brYpWME
CB+m+dFlCTBkTflF7qYAKIDyd8MdqTZZ85xax7T6yPgYNcUaY+XiA+FcnObAamBpSVNCXJABCs27
C1gR1eYhcR489Zrnu6rfsPIvdOdcpnbzJAfuJaWQmXagIXaPrKHR4N0hNDCDx3CtQ2DpAW7PUPzB
DDzow4hdXoxhwFh66NVIBOWvGEpwun1rIN+ZRoVzmgGtAXQ4hHGQrpXvf3HP/qlBvwXrd1+JxDc4
BMuEzSnkIvyn5q8C70oDPIOhwP1wjOPYlVHvc3SVNnHt9XtZOXuwGEeE9LuEF7HJnJ1vrKFHz4u+
9m2adneiTZljQLsn5Ebt5In5n4th5QYtBUdomQCBFNonUOfVZDQN6GObETKMDKNZI2FG1GZKon5N
+y0a4u5AQKtW4HOsxftzJlQzTLIKJnNIOUKkoH4tBrUPsj7m6N3N83qHCcWNdNE9Lb5wM78tvJ9O
OX1yrVdqGpEDnDQGFFnXmU5NwvbX7/WyGp59mGa4TD/tBwnsuo0zAJbWeLf7g5R7On5zvTxigM3g
nwK0g/XH63IXDxo8XjN+KFjY9IYLVuARjCZl7MfADl7QHewwRal6rRq3bEhQT4TNQtvFHxk7dIpW
6LzDpZbNuAHP3QYz79sOE2QeJnWAWvniZnUsA3SSTtnK1i558rmU+T+iNRvmKuS/yGzDel/e5EIc
Qf2xosrLu/hbhGZDmJrRrUscHkFXLjgqYULKiCPj/zeH9VuMdmM4Q18ZRcZmk5dD3JJiS/12qwDf
fF3Moms72zDtjqBI1wft7NrC/OhNu7B+IjD+5anoQRx56NdmKNc2T9f8Dqgm9YjzoVbcqk++f/KH
79dXtKICeqNZUSSK8DlANeqXwblfDeMWfx/QkB4mqNGMpWOUAuQX4eI0L4Hdd82zIIfr379otcB9
A5QgjMcAiPDSR4Ewpg5oi1vameVJlX7kWMWzx198lx8an97KYW2Yev7FPxzAmURNB0Tlm4LYkOiP
Rx807+g2MA5e/R0wFdeXtnj6Z4K001fETNEHAEFZeN+3Htgv0Va0BtGzuBp01GK0aK7V666mVJNR
gBUZJkDBwVR0OJojQKoy87MJwOFuMlfOaykKtUL0/ICODD0C+tCU29dJUlfNvKhD676HVuwTFA9W
bPeiVgDmEMEnWFLQlXepFUadgBnFx9alPo2bTkUFFfCemIxIDyxrIqNeeUMsbuNvgXpfTdbVPK8U
BIp6H9p3TbPt6h9m+GKtgR2tCdLerakRgtZUzCszQFvRxQA2K8sP29qQaaVqtXRznQDQ2eDvm8Ej
5r+fPcDSlhIRhBKtQjYGfOXWJmv1+yUJKNyj53nGm8b9vZTAAShJCMO8Ckogm4ljsOAvmibRgoLv
x4gT2HB9LZB0W8uZrAQSSCk3qUJXW5whkjXUivtZdOJoawHiPCBCwj/G2YpOFolQAHEg1ltAkTj+
4QcnWb6U9lvhxVl5I9dSWrMKa2bIQ7AA3CY8WuHANUVImrbKBgEi+8F/rQFUUt1zd49HVhhmyG7d
h2uGYsEa4amP+ingwUE9p2cpbRuIb74FuGdTVHI/ECAXo2ldwi/Rtbrwgl4ApsBBqhcvD/QPz3fg
TPNoznOJEVXMcRJzF/Lxn8k1V5R7cTVnIjQjznIJy+dBhNWKCBzCcafu5RrOy4KtC4FkBAYRGDuM
CGtH5Iu+cHIOIZODt2GK8WQsp9yh0HDdUSxpHwThpQCcbOQxdCebWpXTYuBshhq6GcCLgYqNdPdO
EgFPhKH3hn7i2fN1mUtnhIQj1B1j+Wh61tYGpAxelLIHKnNY7VjCjzRoVmzqUuCPZf2WYV/qweRl
aN4vIaPkQBoA96yDiXI2j8ftmi6eMKA1xVm3y9L/nuhERxEQbAi6iuA/dLtEGM9JqBrg890lyY98
eK7XSMgXVQOdZWi1xqX6I1lhDuDHHFHm3XT8RRArSp1vAS1gZt+uH9OSnoN77l85mhHPWI4RrQ5y
ar4pHZCp31ndSoS/1ByFFm7bR54A3bzoSr48JiPI6QAOQmhfVT9ORcIPCTA/mskBsYPppgew4E37
xuTsVFvZEZRsX4gCACKb0urp+mp/ZdQ1o4hPAXAqZmhQuNFzQJbLnMQqB8CR0yGlUUuC9k3VWfoQ
0IF/G12GmctC8QAkDb5XxrJl4V1WZv7G6THVCIaugh3w4/WelQEG/AWc02kIWxWASc5P6yifpod0
ph7ODT7sATwoTjxLu1cPGJYN+qS5MiMz9fIHNrjed8AMk/dutJH4BYHwW06UxeMMSF2PeVJaUOAm
GsDlBoxSu7iv+/kFkfAxBFeFzHd1OdY/VWaMaYRBB3ObAhvrwWICgYywevvGBgLHXzSPYPsASjbz
cBIw7VyeJBCE6tQMoS2ovp+o1exNg52SNP0L44vSPeCbQJKJz9bsuzeklc+LaQawC+454FlGVIEj
D2yP19VhyS6CFwqJK9RBQ8DfaOuZhKVkUM23jICygPQUSaLRF7EIpHhu0naMprS2Nza1VOQDQnxr
o9/k5fpHLARsBGnymT8b3hPlxMs9zZKBU6AKAS2yRnztPBe8jID/LNXrkI4rFnPBqlzI0gymm2TS
HUfIMsgNafZe1n0CsyUNjJXwelEOUiIIdRBf/8E4WkjcwSnFvuaZHT6ONmqEngFgKeIDAmHyPfZ6
fQ8XnA1g0pAPg6bjKulkEGwoc0wpY10ERLfKQRukWnvZLxjKCxHzks9iDtkBrG8ETPBGgTWtABM2
sca4k2sE8ctikFRCHAXfqYcEaR5a9Tirvtt8NBUmipPnwvhxfbcWIGdnVLnfQjQ1qNLMa4tZDUTw
K1GBGaGh/MzMo2W9OnTvAR2FS1Tx7no0Vq3pxsLTC8IRlQIvBV1o+mDhlBmUlb+wq/0WJHAH1VaA
0L8r/Rs/i1uM2l9f7EIYTIDjbmIiEgTj2NXLc6skSHzHZlZ5ro5J4e6tYfiKMsBtncqT67KNOblH
z1Fv18X+gmzQPA3kzo25CPkxx6HJVUY344RBXxhAU8L6Fc4IWJzVbiLToQ2tyBkx4l/kH6n30xTd
czjaUWYX7zC9ceUBOgadJ6z5WoLd3W3VgQMwj9pyJaW7pGxI4CP0nAHzMKp4uTcUfb6m8LA3dpff
KhTV63q4GYL361uxdALnUrSbk08h6zFzjcvZcnXnApgU6Kdh6bSR6efT0WRt+VSaZJ8GSbXhg3q4
Ln7JNoAl1MXcLIBKYOQvF8mT1MAgEW5UMbT7zq7vHO8vHguY6/otQguiqCwqx58vrWfmj9KsnopM
beb+r+srWTou3Jt5rhSxi6cj5bhjW05Bz/AmaQg6aKadzacjqcYVMcHSDZ1JnPGOw9iio++YCBLZ
2G4NipjMEnVECa4OQDI8FZtV2Xg7mXn+LpRieA57Lu84pWVMgR6Hf2TgI6PczLsxCsystaNi6ADl
A5jiOja9xhg3TVaUDyDidT4BQqLFMCSgW3mrUsB+mOZwSmQw3bhFUgH42i7SSJBEvHcJAdJWZlVd
1PldflJtMz0SV/GXtiDTjUShPJYdn8Ior3wgfNRgqkojh/Oi2CC0RjstIHDkN8ejqdzWdl0fDGaR
OB2y5CFUtoCHtwO1AxUrA4KtK/eOGEgR2W3YIBuUPTQSgNGmJZKjwZJjWRv2MTC8rcUnZ8d4MO4m
xQlq3GS8B9LwtHc9wz15Ai+TKKN9Dc4+VqIRb0DvPADRXOcwTu30Nja+VUUqKPiDMyG5HgEYpEui
ETg+W8xyypeBDta+F1X5xUhzC0AHuY+CpQFq4RUbuRgHheChtuBywHerP9ZsYrSMBnhEoTUuOIF1
mt/14O84ukj/vKEungBPg/VDzI0hvLPCvmCAqRj/O+eNg5Lw76/Q3BJF/pErD1+hyHQaygCoTP3+
+hVaskWhD2BQzBaCsl7nKFcIp1tXNrDKoQXuugzPbp7CGvGdQeuP2qwx9xYeub+W1VwK8kLgtILz
10bnsF4rIgR4kU6L5AizTna+qY0UPaIMWccDN9dyTUvB17ksLXVR9cVQBRLbyAMB2JeeVjuAu710
VDRPLTH+gtkAx3a2Ns3T5bjnRl9DXjbRIcpph57J0TiFef6jzOinMch4DAQPtjUZ0FJEoJqf1w91
yS7iB4Acg75CD2mhSwtfjwCRoR0+wBISjyGH1NtkVB+J0a41oy5ZRuB5IauGpPE8yXspyR1EXSAQ
hCtzk3dGpdwQgQbczkGh2wNrhImW8MYD7sn1BS5pz7lY7USLmteJM6fWRBPMmdY8iN0SMQJDAmeN
MHr2VXrcci5LO03WNK1XGNhM4PNFlOFA+eH6apaP699N1NkKMZJrtAXkbPLwzgegu1K3TflxXcbS
HThbhQ6oFfYmmZIOO5ayn3ljRHiHoPkive+EXBn9WpOkGS2gGgBUe96vDrN/9Sg3rnp2wu3YroQx
KzqgM2zD6jvjUGFFYZNug2lXkzKeplioZ0BLrfiDtTXNOnL21mHoq5JdiRMyqzzqyRBlHMiaW9Gu
vL8X5QD4DN3WmDV19adAn5LOsWer6HRZXLO48T5xN4wCa0XjluUgB44UK54BujYIOQKQiM8JKCTC
Zf+zAVSV622H5OdfaN1cLP9/cjRdaGoMpDgB9s2y6Y744mR6yVtBwxs4tDXIn7U1aWFtWomxpQFy
xx5JPnwkf6IUrSBtQ8NI1cHT/25hmkKMGKASrcLCDGhdlUaNX265/ZJka75ryT+DL/DfHdRNuT2W
tHchqBxYFPTDFjirkUneJmfctHn5UDUcIPJiJZ+7JnXe6zN9xzMk8zAbDvta3Chqxtw/gRo2Gi2g
q1SII3dZV+2u7+jidT5bqOZJzEwFJqjS8M6XdozXXZRb/XPJBKJkY9PVazP3a9qieZC8byQG4CCO
emPkJEdfAlgM/DJrFImLcgDvDk4qdAD/QaehxppZ44iMvE/q2yxBjwpGiQxktHy2RgC6uINnorQl
VX5JJHAE5woNorl//OGA1g7QDrBN4/9FMzpBJhJVTgC+A65Gc4q9HSpeMRgqzwHn9Vj/E2T0Rtg2
8LTgHht3WDFYS5WNc4F6j7MXAO1PmvAqeFgfTe7e+Hl726bmkfWfQap473t+ZGVQ08rENaHH68q5
6KHxDLbA92sRlDgu74MYaA1CYZwiNXhcCAeIjB+Jl6xENYu6ciZFO8C6suu+KyDFnLGGe3k0s2LX
l3hwevXKBV984KD9A3hWeNQi56TZlRCZhyatIMvotrakcWnnCL5jG+h9jRuFaTykTuT+xRQzQbIc
T2jgVs6Z7Mt9tHtfVFShTiTGZDf4ikcWyL58o1vJ4yzar99ydPqVMTNUUhlzEackoBH7ikS1Yn0k
w32RyI3XfPOIu72uIvPh/BEmnonUstZDaDPPcCCS4sBIFiP6ldWmFV8LiyGvs3J+a9I0xzqFfIa9
xUa6c0vlc2o8+eRT5j5nmNh1V2AQ1jZTc6zKZ77LTMjypdhORjyyXTchtH8D2osAvGO5OoG8JlHz
riU35o4ySLTGYtd5Mi5IulWTFae42clQvdJ8uPf7NSbN+WevHaF2JyyMY8mwhtgUvFiVoKg8eSuB
5FLPKEFsB1BAjL+jvqJtps0CWJccWdDcOGXyrRGfu/bWSWPLPhQ1cgrg0d1NE42S4jE0s8gHsrl3
G/RHh4MyNt9c19lFs3b2Mdo+N3nVypFiwdJ/qvpxy8tb5KhXhCzu6pkQbVepowpPCay4LG+cZgDu
yF+A2aF4aWNeyEW3/h/cdwGOinYS2UYDW2jJ762bRCaLAJqzcnqL+3UmaDbgZ2FR6TrokhYQhL6l
qMbgZeq8Wf6K7fpTiAv0ThMJaBvJcrDDXAppMK8GUKzZkLhqY8h8X/cuHjfWfz6WSzGaBUENOnVK
B2cf2rbcstBMtmPe0fi6hv3p0i6laOpuoAEIiDBYTDjZcVW8NTSPRPKhvK9/Iwf423PvMeo4mpxw
4F5BfcQ+bgdC99A9NCTgkaO6PSD71vi1/zRPWBSwPtA5AnxG8CtcnpA94ygPLvL3PdQgG58dTOAG
cQZQBCBh4yWPW7uieH/eoUuJ2mFVmeOXKTXhz/zpDm+cqCPp4/UdXFS7X2B8PmhvPKLptgyGOgAT
Oi6RQz8YU+47xl+SfVKSNcCbP+NUUFO56Gece7dRCtKCKcqNabBGF/WHsr4BhJfs0GaBzLj4gtrO
9UX96SYhCqRRoQfsKd+2NQM3maLt+8GDtbVumubd8l+s4gie5NGBNVrZwIWQ6lKYZuhy005rY4Iw
m8aW+8nxAJ6RR2a4kw2mK56bZDut0UctbuXZ+rRDGxVI0fPcRxhOZeT0eTQBbRvxh0wOq5ChS3vp
+JhuISiE+L7OV4Q2h0TWRoBjq6PBcKKBIDUvBSBcZNw3t9X79aNbiPjnPsrf8jSdZ3ng8iKAPFa+
dm5EzbuKf8ULY0PqT8YYDcMu7DctWTFYS3cb2Vs07iE6RaVSU86BD0ZWUoDrIcJICkDLE5D/bK2M
RCU/2OZr6B6vr3Pp3gG6DHDJwCBB39v8QWc+BawfUzkKCOwwpN18Deq3Ifl+XcRCeds1z2ToCUbh
2dzuGmOuoTfPE5vivv8HLN5f3TlzMVoPFndvuQe++1DtBWajyukdfYYrDmeh6+nyKzSzWdA8w2dg
pUrxDfc+RMIeq6HeWQnb5ODGUynC5ZNh5PtG9sAXpytNNEuX5XwXNIUqa8urMBg0x7FkKziPJvd9
sk5e8RAMK7nJJS06F6W5oxoJQxG0WKqJ/HTDmygNYqf/7rQ7BHRlewjk3xifc4mapas9pwjaCRLL
8aUQeyB/p3UVGWCI6ORrG6TbzNw05n/PjV8eqWbyhgZOb5qlDsFrjYybu+bX1zZSM3BhZXltO9O7
tGzKIsCSghxURi3LT9Kpt46TvDF0b07Me7p+ZZaM3fl2ambAaBPO0dILM+DIyBue3bKLgg7I0tmP
ojjm//3lP+8j3uGBhWZhtAldGoGpE0WLuTC8PKqfqpN48EeMxJX1en1Vy7bmtxhNSVCRllYw34Bu
Kg5JO35yO3dr2mIlgl0K+s5Xo2kFYCBSs3UgxmyfmJqd0lwV3gSFf7i+nv+PSfm9IE09HJGMBXC5
0SqGhPxAu62Xv/tTbAd7R2EqbDc/E73NlMUo8q6EFov+CVjgGM1Ai9rMM3N5ZuHQWvXkpgCdpJ76
UZXusPfLqTii/h2iylgl8sngbvs+SVfEsunrGxfV3G1TVMbu+jYsGjYUnQHaBQgsMPdefomR8bIM
S3yJYf4AZ5Rqdty4rZEIM9fiqTVJmgLNDVpFVkFSSNJNHWwZf6nNz6nItjUvV/zF4tU/W5WmRSmS
AG7PM+Qy6Q5zUJgxF+6I5iEeVV6OkfN3K3+7vo+LERz6Dv/dSE2d4J2NYPKhTl6wByWj0W9NkAUU
/iZpYtk/khFv9H5Nj+bTucw64O6fCdVMDRFJ3ncB9tThjwG6AU3vlrbvdLK2rZXuWNNhOAFpl0e0
uTbkplzrgFw70tkSnsUfDvX7PGiwzRXonbPiZQaJwTPGdbdBvlIZ/DX+fG2pWqyTDJ7MyxZLDZo+
ztUEmRA2Fa+i9DcN+VI5IMjg6rbzyr2w/S8BuBFMAGvLQZ1M+dNA4zxs55Ga34iVbVCD2TuDsS/y
5Ek0xW3X1htK1rhTf2VC//zoGa8QwRl4fzQ9FM4I/NoOvEuedYLD2yiwyLjZYSrucM3BbRqiuVkO
T6As9tWLIje++R70a1AEi/4IPH7/8xGaklhikg0OCuj2hg9WGfUVj9McdDBj3JsCGKhtPPResKKa
i+7iTKh2XLldlTXNILRsIkdg5ahJ8jWeOMCWL16Af9emP6d70NyH0oOYdLDQZNQACnmXlJkF6q5m
eAULq/VkZYqpTaCy7qbt86yNiirvf7hW4bpRmYzkwwT57C2w68kns6vCLkoZccfHaUi6L7UsxcmS
bYJ5tsBrn4Ap1O9GsJBlO1uVJK4JHk1dPhh91HFO+igDTi5IX0IqbtLC6w7oHXFu60AgqSQM63EA
iOpz3fQ5ck2gzjokGQ/fq1YlN2WTove8Vkkfjz1Hws5R0x0LCN0XxkD2LWtBZWSAcE+FPTtVRRvE
yI018YjpvleQEambxCegnQI1AxKAJGSfKLqD7kGQHvwD2L/wU9VPvI/aILQxq1/LwN8lnstunGwo
d14SmDFDuyfoAzHCr3jrfMm7sn+oWyuvYoJBdZTRJhZPXZW9GIX0I5pV4UNH5RhEjtsAtc+fJusA
wmqPoQFy9L+Z2MDbTKTz+G7Qm+gkJhzUy4JkwyEkqJqhbS0A3unMbtMT0ryFkxxfQDMgHsJhyO5b
zGPehLK0jgKDOFuqpPkzF7Z8rOvG/ALKK3IE1QV+MQmbavd/OPuu5biRZdsvQgS8ea2CabRls+nE
FwSNCO89vv6s4sSOYQN9ibu3RLakGc1kmaz0ubIYtXKk0yg0boVY+taPAdYGKEhfMhFc1x8BHtEc
gnJUC2Bf8tmnhzk9NgY9tR71UVyxEfS0SKHzkkrettEoqEQMGiOzY31EI2jleQrw6Ly4HQii2eJI
9EgU7seh9s+yJwas4SPxjjUmbt3BB8SMV7XU01et8r2a5JFfhDj4itOBx60ZG17O5Dvei5stZtFy
B0NtGGINr0cWgAjGL7VWZZpPmC/v/K6ibipFDPSUVaBEo1tjpurHBHwN1A4MDW5ymTRjeVDlSbe8
tn9LI/0jrtq9lmHVSj66v1O+be8YiKR8V6QBxuJaUYSlhMFKQ4reQ6G2PamOaa4bmMVbynYldT4a
RznIZOTDCZ8Ab4IT4KTnebbixDEVvJDGP1YxV9FNles84tYUMeUj0M0cmXOn1Cmj3vx9vzel0g9C
M4nbAfCXQ3AcmNxl25KsjTtSRN5e4bk/baiTblobjnjT+kBZtsSKtnQdocXrA+aS2ADGUgTQ034n
Cd8oPpV2ESCcGh9mo9kNh0iz/vtdsnkSbNAfvue9FjJ6bdpkBE2+emej4HrlWcVsRr19VtYy4bf3
hygHZsXrAA6aOzl+gDliKMfATCL+wR+ATbFTkgPErqmjdEuT7RDjgwRhZYO3dBjgmVGLjLEJwmIE
dmeEftE1GWZMTBlRgF4bNKFVwPX5/RxvkkHlLNAleBCaFyP57ZiWnQfLJp82VYzZX9xBbL5+p8GM
6znrKz9ozIxv+BWSIYmg4WtFaQsVesBLDHJbObBbD+wnFbbTH/agN45SWwqg0vUVEANLTNiNaS+a
1eCvGPi3GUKCw4uUF0L38za4UM2KiONASukra+oV0kOI6uVEyzp3lbJRSYYYRlDpJoYhrT237yv5
9ziRfdORKABiDsJuaKsXeQaA92OjwJDPMZU5TakdXdJDQY50szvvzC/D3KwV8XyL5X9p6aIA6C8Q
QcU9jFLM255ZUoPG5X0ZQlUWZk9rC5PEzcHkCEdQ5mLlNDAx4Zqq+IanSBtroL0pUI9EhCcF5cye
eJZmKma7cgOLMZvf6xIVpHjQ8S8sMhlc4vM9pxs9KS22rs7sTJR+0xrrmsi/69JoSGFh0tHuzX9W
FZsZ9U2PaqZOixXJuwAzgj/No1cKHc2AUVrWzAg9FDEiPwPRRzdMiOCblUEgo9RLbQtHb8OlO5W0
OKHHgFw+1w5FnL+AOfmZR9TxUZdj2MdAuIBgZpB41jWaua+nnMKulAC2SkLXs4vNR0cTkhFwzki+
AJhA1xIlgIabPXkAcLPibBHmCwKu8K6vebRMp7qTykglpmnuTPNg7g74nc2+bJvYrksIfjnYto3f
EZc4DXEdh9w7+PjPDzjM2Tu5Jw7+tYtf7/H38Hct9u/xQdkXxQ+TfVBKTHo+mxt87TagZbIPfFN8
sb/C/ir7g/m5ezo/7T53hVngT7sdvj537D/BOncrHLFwEdjAW55HsRG4QRIFY34lSpDxQ5LqRCE5
ef2HOaVTY2pktEISOp2NmnUzpX97u6S6ZHmXaZs4/a4nLXkqTJ58ferUtzVz3HIraxMW7IKXw0ac
YMwfD0A4dSYwE3Go0pxLArp7SUlMfHbUH8/UoueV4tAF7CneKHASZLCDii5v0LrmhgCADZ6SwUMQ
ncrEpTvOvjYTgvv4XdF8w/BfiasZoZmm6SVxiMfQA8QvSb9FFuBMwd2qJeFPEjbJvlP83L28mAfD
Opxs4g5s487dh0z2MilNxSosxfogdzBTCdI35NmxLnRz/vzcrQ3gWigS5pcDYlxCNRNGPuOIrg+m
HdAQLtaIQBUfkUzRwgbfrNuOL/378CdZ0fSLWwD7gRcNVHHg0nERs/sG/IzQTVwe0Bf73Xb/3n1Y
x4u/KpqXhSKsgAdTvpCCwixmbZFu4wqpDaY0pE8KwV0TssfpEmptVrjqO7H787LZfmAfYeYXxiwz
CN/rwxM9MclFuDcU4uVgvxz++WFDqhwgXNjXP4KCCQsmMRwmP1z8c/b9/cOyiJWR/Z5CbJw3X+eN
uTtDOHw+bX7ny4ViwFIxDl1lM4tYIy0/U6Np2Siyl7cYv0hrCqEXfkssullrkfxOiM3OBNBi6AkF
SBICE3N9zfd5GqcjDp9JM8habNoiK6/s1g0Dr05A9A+ThWATzDyMSjLStAwxfjEmu93Tzjy82s4z
ns+ztXLFAvMcFtv5QWkmPvnMFzwjAKXd4YBrg2z6Hy4GzcYCLHsMScYg9GseCnMjj+pwYgRM8+Vg
/yUO2IFuVmTtEq0ADPCTzmwjQpfmQZyDzuH19f3h4cGHmfIAwcOMlQm/x59A2tpbdHP5Kujl69IT
9vNrJCMJ2C8rebfvQtf50aK2AAUTOgSyOEd8rNCbiGGdAjiFPRf3BJUMHQlFudlAUf5+zMv46ff2
/yXGVNEPk7XXoAWVkhGD+ofiv4eWx1Y3TEH/TmqhAthTA463Dsz3b2Uzc0Z5hEXGxsCkU2Z1MGvD
Zc+evX9mAnybA2s0b5/lD5ri9fZ8Ix7aumxAEzXmBB/AvcPnE3YbwwL96zw7d/u7/d5aucRliHe2
2ZlibctODPgYhCEBc2LbD84felwTKjff+88jnQlazRfEogrZ9syDRgxIzzsHnPq4xibLrNhsOzMN
pYZJJaDjFIReTNt14NmscMfCn/nmDhUmOgo0UMQz796Tojzj4vGfm9pp5AUjyC3ThvIvrI9vUUk3
7A2sFL3efv4/yM6efyx5aToJIMv4IyYvLX15Amgh1MFIG5P5L7AI7XsCTcmsjgZWB3Gegfj67VMl
BA4lfuL8VxTTN1jZQgr8WNhMMemYQjwB0+Gf1wImMg/fH3g47PEwjQpVyR4r+8Anfuzx6/dj+ja+
cVp4xitvmL2XX1Y1r4LmSq9s+atVsZVhQf9ob7YKthbmBFjfmnRtBRJj6fkKADKAEixAXsCOmZ1L
nhuJIlfo72SEv/0U5qowL+QZuz/SLROT5tleM2q+41ZXhNFTqgBnw4Bvi1pKaSYpmyjjokCXoJBy
cvKJT1Ka0o78xe8mMuDTZ9aUhTUQLMXZ39F7995xLQtL+vo6f8Licm3IHjg5O/hC56en3XnTki8f
vvjnqv26iDWKsAMAvwMQWpj3KD+6FnwlpypRy/ExpoiR6cX7qom0md6Td9/N3ei+IJUTP4xm/742
8WKpUNAtYWBAOMoO0EePAOA1YS5Bs/yALlWmvU7Qpw8PTKXgDC4jgVW1WbuXpWEFmwqmJsgBnATQ
JDOCXiA36BgVOaI600e4SVx72vyVHG5bPIX0HaM2qEqQxqDAqFqz25kQv2IJZs5BScPaApAijJTr
vfZqoHJqp4H0o+i8dGb8lLh97whO7GZOvSlXZMLCLxRn9GYsWGZKy4sF6HW2cBFeuheR3sfUq03x
bt/vxb1m8o628uT/H0RRHI82CxZBmQW1Krnlot4H0SShmm++hudp320+agww+cp2kIA28iyP5ZqB
OfeB/9nrv2Rn1kLoGSHGQIGsIdLx/px+8RSI0zTkd/2f59FM3UdUs6zW0jPpsbhRXCoCVwDsQPfx
9Y22PN7MxDY7GaTcKh+iMzr6ofxqzIe7KCHjKcAZI3hEokd+p1q/S9eF0/m95x/UZ9ZKadRTKQN1
m4wKmVAA8QSFA3gqz+Ic8XkNd/i7w2i5V6QH4OuKiGPPuDdPQ1SbAJeIRPvyq3wSIc6SneoKznCf
vwxbQGnREuMHyZqIuEkYhi0eDhwIRJ9nhOvY69qCA+E0tVAPYaGNpnSynXKfkH4/2rptnPvN4ETW
avSL8ep8yz8pz6Qip3me6MnserE3Im4LW75rCPH3tW+qRCeP9SZzzpKr3K3d7Xef7RVpwHxgxLaC
mY4IOgFw65qzOgwXAi56ipjOgACnvzFOEkHvkOnZwD60w11sNbv0LFMfoVrgmj/d9Q5A5SG9MpLe
1SfwwM6z5ONxcjKauyLxzcdkxecS2fbna/x+5fBTUfa+KKOe6jqR8hZzFE31aSCahQmllnR8LWAD
ofrPafbhtqOpG5DoqJyTe8NNTYgBh3vILcVdeQwLUwMTBCDYUdHNyu/hBV4fmIH+AT4vZCSvbU0k
YU1EyzMLq/adUSQcznD6XKG4EOczijPu8A3UXyUYSUIrzg6fONQe0pJmO39f4jnIH8r/R1yaKafZ
iV9tcmbNNBhPg1pskGy3GXcoUhD8a9CB8i9higlZREhNdEc5v2906RXJGAwM5WxIOFoFN359tBKn
Tl02qAHtzPLoE43oW+2U3gOHgPZ29KWaKDlAZDreZ8cvyerJMaE80Y8peeuJ//77YpYRmNliZkoN
afpaaXKMph4RD1RYn5s8EiBL7jH47L2xPBs4KCXNkRkQiZoT77+uIJrRn906OgbEsp5wGCNikSmp
j5UtWskDUGTum42wmZxH4A3YCcGUFbM5Aqxr224yaqwUOC6FIpahA3II2XDEPBZ9BZUPozNsEIhq
PmqFdKgRd8Odb+lu8D4d+ZPi+DQNLMtwhbWHxm57xoNXlBfcgPqJsgPl2kKRSPcif7XOdKoJymWU
A/da7usQr3xNIC7tNphrggAoGgS5MdJ2zoT82KkRh4llNNpLZuSmVm8ZFq6egyEtOdGX/6AdOp0C
5MgcPlraNuR3xrvxCq4XMGO80FBTyUOTMXP9bG4zhUTY61/N/uVTt8ftYPq7YSd/iZZMUHuV7eIH
GVBLlN8eG6QTPQK07rUVLdQTjoQZsejkw7vU+NmKkmQq4raDnRVItLfQFs8lEMX920R0s8G4SDLa
EXmKH2CJ+PSTx8DUlRUszB+2AIaVC+A6sOC3t/wjGiTrAxdrChbQhXiCTAbIJ/+uJ6u2x1LuXROa
7bSUoyQRMXWTKpdkr2HcAikTUuxCN6XP4odo6wbxVrTbMiQz29xMocRpBrBhFTSRgHjgtzyV/7Q4
z7/6KaQVInrpe7ZG8tZ5AsgGrS2wcpiRdS1otabkio6Hqay+Dic0uZRIK0Hfdxvf0QzkPyfL6s0R
XJWaa8x0Q64KkgLvBE1R7DLVmWrR1WoQQr1JaLyJWjJcMtugKLizakCdUg5pYePvpNLp4NvDROrd
Ws7z5nH/oD/3G/goLCR5AH1McjprrlpBnermRHOnt9yJVf4J9PL7k74hRK/2PK89CYcuagOZuSY5
QU09ibfaC6YNv8e0/BiweTOwBst7Lg5rluWyHwZvFohFMFbQfqZAnF3fdBOK6DmZfOSL9tJnZU8v
6VZ2pUMFlWahDiUj7eb3vd6Qn1cU5+cbNTUeEarhKD9S+TXfDGZ0Gg/+fbdJSHoYKKQ3zc68HT5i
4pO2XR2ZsogwXO94ftZZJHh8qIJ+4HIn4+LD9y2fIjPe6w+jb00bLSYZLR/E48StSKmlSzojzaTL
DzE1CEEcexLbutPt+WgDX42Gf0eDtGhdP/XmsBV38CJM6eH3M/+GhLhWlYCxhWOoIX2OcRfz95x4
rcqJSRVT2QmfZegm7HGfHyS4SjvOwuQY19gPpgyhjfIPcyLewwsAjd1hGz54L+WnvMIDN94Y1sNg
gtmwadjsM5EGLJxJURLUzXln+V6w861vdQaqKkQb9oIdm0VP6JqXsMxWyiKsciRFEQ9DkuI7KP3j
9CsgEwqdkcVUugA0e3QUlHbIf3LHOAINPHqq94DpWzHSloFuRlMEiBECAijl+H5+P2hGXqAJ9VDG
ECadyT8OIemIjMIWnYDB9/qJhxTldo2NDP0asy29ApAGkh0bzcHGm8zswzyLZQAS44wRWyHhxrfE
P96+tQ0HrfT36LK/+53HFrUiyPpjoheQW5Glxa3q4jVzS3IyVH3MMVsYssSuXhr3hPlKOlWd6E41
NRrATX5ptioxnOIrowU1HjHKBxVG4Vql2zIggbWg7QZxTwb4u8Biq6NaqoXoey0iRT+o4pNsgxp1
TL44he+/b3yZY5gRm4nQvAKWfZ6CWIAy9E31mW5jqlH5gzcja3DW4IxvshRsbhieCH0gwzh7OzJf
lr7HQYiI5woWaOK+h9Q/oCcrhRsk3nl27QJKUj/6p7XmmqVVwE71X8ozjjKqKfA9NYhpldjA7P/y
9/xH9RQ52opP8d3XPxNXV4RmJ5oZcehVAQgBdMK45E/25CCGBvtaJupnelDu4VvQ6giQRPVYPa6N
Or+hjbFPlIKx9jOM3pwjXtYaV4lygQs95PfNSb+TC0Q8Sip51KA+jV7zu3HXuyrieM8rrMROcLHx
H5Rnb0gxgtwIGCs1L7pCTtxEBEc1JY3kH5jMMdoVCc16F75HTpfRVYeK/d9/o84kyg9hFXIYTRcg
W0DLJxQ8+puTAJS/p94stpwT2quG1i0BhXoC+AswMRF4n7FTJyXAuWogG9Vz+gZ//jhtOFT+tTba
GltavK3hbN5UAD8JztgqThTdF1MQ7KmA8ZV30+au26Fr4k5yEJTl96sieOkXYV8AbpfhFSHzws8I
RkmqqF0KteudoxOq/iGGui3GjImW9Ondr/AOcz3mt6cCmpdVHWCEwVzej2ouD2IEed9STCMIUtoe
MxtwgFZpqqfWxTDcr/ChvehrKm7pEolQb//SnW2ym7SAK0LQzVB+dmzukNEYthH55PciYkAC5Pxq
kujWM/lBct4m4/VeEwcGzjVxp720k8ySGkeDFlbo1h/8h0i0/bhR8GrvpxUtd8ty+bnbOTZEVPdy
jXENMY2fjL18HkzD9mAv93+anWcn2+5+JGs02QEuLxZTCAxWUCXOBb7QquGgJG1Mp5f+WNJ4H99N
W4mGa8KHKY4FHWYooA6HTfSa+bZdpMVKEIFOjej2dEEo3w63xXNWWD5a0najW16iR0w/gsXm/s67
swJksCtU6Hd1lyahyGIBwZV6hjhlzQBbhfZOeJ+Yig00hY36ZGM4Ee0O6ktoB2Aq3a73jyOpN/T3
BdyyzK8WMNv7oIR6rvpYwGAeUID8Ee4q92+8V93oKCFoq2ZkuwYAtkpzJv8kMRwatewh/w5BR5Ci
Mk6RrTrhOXtWDogrcg7ayAUrRK3mym5ZNmh+0xrDG8ZQBDZod/ZkZdVXao7tttRYvNJSzXTP/VW2
/UO7Ww2Z3NIqCIND8AIvHH79LDUVD3Axx3KCvbKtOgpUblP8rHTaweL1GyJEZmWvbO+WJNQ0zHeC
NYrZXXNDv68KYRQ1Kab3iUGUE+Lvf2rSZBt+J51Ts7LEexDfrD3Tm2YD6ttR+gU8HIygmp1qJsfB
FOZMvZwNW3by+2nDsETdxtqPpgarmOyBk4PW5DVz6cZ+NQmleSyjq8ImnEVriqFLYz5SYgSIWpp8
Fvvwftw+cMiKDRvFrhCd0rZwb08iyY6+ze3OzOtYs12+qVwzFUJFSChjOB9sJvS8gel+WA8qABb4
oVNZJAFs7L6KCNCbpeW91s5ooRmNPB3ErWQrFuTlRJ5TsEG39c0G6SsuIgBOe/MsnwaH0VkDuLzh
DgD6mXE7Zp2pwDKZmVWYLMIBUYCDeHkqRMt/lN75P6MpqgfZhx+4wn1LcY0CdR2JCgxkRShynlzX
Um6svFxl4br6qX0DwPu7ZAafOfoQUS1foSz6Eyj0z81B363NxLuRCMNILYYcClhBrEJlIv7HHSAE
apRokYrpDpeAmB3SAc64rdwa8XiDco8hRVx0D2zxI/dakdwqnGiPGDkaKS1/RcgsGiqwdxQoAlYR
DRWYoTev5BBqFmnxsBbp9BpS6aW2LghtOa318MFKO8L7j7S2ELxnMVuAR8lmuC9Iss0vvj1ZkqXd
ZY5urdzN8qX8XBOqNK/Phx8Fv+9Z7KfHRB3SW0DQsZr3hCd3o1mgUjvESey4zZrAFZc2EsKZDPMU
4EsoK56PlBxK9LjlRpjQ6iV+k2mVoRyre0ITqe3vpSMpeyqT4G3b4qzqLea9fX3xr6vxDyYGrh8o
FqFhmhDYE6CTczExAoFKH9oooQImjKBx29G3/BvC1/FT7iS7LKDTdvgaalskK6e+NPTRnsmyxxDK
iGXPS2KjTAo1vUHqOj8Ku9TBFC2T51CSpqBnHe08U0SGldbIG0HGa5Jz3SpoLXBEQFJ0Mje8f8hc
tKYLz6yrqPjCXTvBUTgLrxI6iio0H33+vuPb5A3W4cRw0RbzDqtML+Vk6pEfOPEB9e8ZPCQO+mhY
0zGkoes/GA7AsHqTRXa9Y+7+D1F0HMCPFcykscbxKTdEGAg92IKtXIKHAGMwTHlbOsWujFClQbUt
9f/wLxUx1jXwUucD0RFOHbSshEojjb3DH3IoDAA/KFbYP7fxDvkbV5PhXq4sDNk1FfRDk3Q1jr00
XkERtVQ8JvmA0b6TZj8opsI49bWAC+fP6llwYVCJ5/pvihqFjXppNJN79FDvRgEma65KlVsPC08L
RjMb6IPStevdBik7AVlJYDhnL2C4U9DZwAUx/cbERZt8hMERNH9fdaBv7tnAIB54mQxFbmZwyMUo
TYHE9pzuNLt7wZw3wmNqRUTGu4zUd4qjXlrzDe3da+byrftFZ6TKdBz2Oy+nzJTQ1/MA+S/MZrIG
IvnEQ7x+clo7/kRkIl693jWCM8GtYrScz2cgGO3br8z1tt2u8QlGuk9fPKZlkLVQl3iLoIYuMwTN
Ybguyvjl3GgroxSRxwT+lq1dDBJi+gpRA3K3J8/PEyUorbdUslnvxrylLH6Snl1rlPbAeB1AWjq1
qVnfc5Q7Iu/l+Afmy5duQS0yWP6lN7NHee+jouR36XXDkIUZ+e/e52O9Mx0g2RMnJFR/FS7+MX8S
TCjo6PKXe63vhPMW88pJdVhLrN8IbIKF2bBTCfUsLJl7/Yxyv/f8zEPqGHHUEi1VX9wpRCq7sLOd
CHd3r1k9qE+Wegy2q1U77H8+V45AYcacPcCFwAWeHbrQ57Ve1n5K0c3UGQR73scHDFCI3diMnNYn
v5/xLQ0BWxTdRipgyjHqbGappWpSdYjkYrwZnWxEEqi/9f9Wm+DZPxfvYG3pXi+I+ClCdkBuoXQq
c+Pn39dwI5YBl0FGNyV6nTDmc46gIIUKME10rGHc8n/lPyVL8KJbjcYPCm13QKqwMJFyran6FnfB
KER4ASPeWC/jzFsJIq7JOBElQ4M9WuKb9ypaEyzCNLf9v9kRVZknA7FWNzqvCZFl1Eg2kPqCVoKU
xmCJ2RVXnj9JJUvsIifBj6TSiOr6e0C26yuXe2OLCnLnqgpDCxknBG2uOblJMqFMmhIGz0iUByT7
TP4p3Xp77QBITETqD+lnRtNdsl01NJdsDMowOljFHnzuecRR8DCQS66QSI5c8dV7Q5PiHnWSFwPJ
PM/MXzo83E3fo/J/m57kY/B3VW4uDxlDaRFEAj68gQDDIjTHpfDAZGj+8lifeTQOPxooUOqdz+Sg
mAeM/wlMzXkWNsR3gXiOZsgC2ciM6kjwo799NVK4VM2wOzUEOWB6wvCcIwgXGMpqyDlUc9SCAkTJ
Jt8Do7bYeRtfRCIKQcLMgZBbe1pLkxeWPtLqBstyIi0244AwLVApA7gbKp7bJzC3JWGEn8m70za3
McqTf6g3K495aQywydoYcIkCdhRBzsvJu74vMXbLS+joIKmdEJHm99ouOXl3KM36ynwSh0RE2Qhn
rpU839CVjDTD6kBjA1ChZpuVpbjx4hiCW7goF3krW5wVvcvnd+XYIeBNYxd94u1mTAksX4kCOczp
1+Tpd4Hztfy+XsPM3o34ELhJBtagfEioAfKgrlmmNRQJH1jtu7oW9b7B51d7Zkr8h70ZhEnQRQH0
ReC2hxzdNKa3x3A3GAvbjAhnzhmfW9THPEkPzZ+Vm17aB9dbnQlQDvPxElnEVqsXQOy5oW52z2gz
BgYTu2ja3Mf2GnPdeEYoLOfZ6A6kVJG7v95tg2Ha1RiCnSuANXhu8T6hI60kGChA/JNCiwN/P3Do
UFvZ6Y1XdEWWXcKPQ444KUIPrI4yJAf27WawfUKq3UDbl/JS7lbTjkubD2UB/+5yLrYFrhymUoSR
WRPfQR0d9oe0zRHvJiKp40Efv2AmhBncX6RtRZPIZHDx0ZryuMVZP1fBVvlj0/nQFo0X4KwnxE1I
fMBIUBpcDOuv6AJsCA0wRUna3W5YY6vbh40SOpU5UcY8HYeZAnpcYZgyGk46U9m0x5Rybyk8No+w
cOmqCXTzybL5v/8hONPHLRpGxVpgMtIREttzhgf/jAL+iQpofPlfyuhwu4A5Yd4SjxaJGQ+3QIX1
Rw8CsqXDR4N7TIlmg4mJeAlR11WcB7o2w+pGxvGa5oyB9QyQ76qPpzrY8le86y0Ukjn5PjmWLkoR
bMVdU3jszOZi8OcmZ2eaKE2lah0I8o5/nz6G+9gdrILy97+/zJs8+u9Zflu3P3hUKcJA7SuQ6WzN
biNS2wq2062w5BqVmV6JsmAUpJKd3sdk+mdvL+ZQX5L7+15Wjuxbu/3YC1LCXpP0oBLtPQdAL8+1
iSl69pp0uRGEvuKF7xzYDzqtIDd+NICOfBYgzJpdZQE1/AWVP+ffN3SD674NXBRjIwqPEsqZgvAE
oymCTkfCUIAXpRc0/TJQpFpLrCtHe+UO6iU2883vVG9YAaDKANFgBugICsxui8Wdg7D0kFSysgeE
nmlqRwi+GfvErVXU5WcbKXvSnIKee2IgOm3sV5245VWi5x5bNhRMm9fQjnstOvlaNDBUJ4URQNL7
+EnoiG9FAoUhQMJt6HhACJFQwHHoLN9OLwBY/P0IbjhU1/TZ+n5ccYmBtbUhoVK33U62YCa2/Ec4
jrZIkkf98Kk5b58rBJcy+4rg/B22/FQB6w4EvVdFID0AtZ+6nUAMSzm0CPx9Ia+ytselncnGtsNV
5pFoYNUx13uM+JGrlAHXXJncJborj90l0kx1D2ydjkyO8SrQ2Cw9KimrUudGGB0YI7heTEBHaBPx
9GvaXVqWgd+0CCteOhju+5ecahOKRmXAHxy7XQhYJAUBqdJs79L3wNLBgogNSWtHsMwiYBnMvQHm
MWZ96rPoptR7Q643cCQNz1ZaIh5G+p5S+JPinZGZ0rl0wz3Cqu6a1L0RIUGEEeoLJpgB2MN5eqcz
lCroCwR1W2TotY1x+YvGmw8cQQVzDMVnDr/pd8ameOkNc02z3GJuQO0AaRFgYRgIPpdfUZnqAmfg
8MM34wETCFQy7VUTrqaPyAyspA6dNrq9Vl237MtlMRk0BSPWyHz2OVm1HXzgSiLIqXfmaMmHwBRd
ycx2o52YrCxbNwMUjpI8wwBHM3PMty3VrZVu+xs16deLmFn7oVYolcyPzLmCI4mX9W7sPLM+hOhK
Ng46KT/jv3uRxKfC1FdU7fcGr1X6Ne05t5WVDtxX0AbDAR1Qfn1FevXPh7LVTzANiXpGd9tres4f
muP0roZAhqeC5b2tSJql03G9iploxcSVDFNFsAqUhP0pMbNvIMV7+rjvnrgvfSPfNzEydr/TFG+I
GrTuol8ezw124ncBxQ9xKoUhpqdOPMIomCJyKjHA22kAFaedHiKNfPAk+FIfnivCGbSygHtpIsGK
KrkWPKge2120Vr59oywRkWBwPurVBFReajPxrjaKFgeenMKp7wHoSYa97lqxEzvoOQKqCto/OfBD
T6aWPHLOah/I8gpAHiFSPAhMdoL4uZZ+ctiNaiqoePLKLu5NVLDZHRnO4WE6NwkpOftNXG3dvlHV
y6LfSG0gKHqjFnIqlLxRSgWYAaQm7RZZ3CYimFwER7dFSeYJKHkooC42EsDoqhFp5pSi+hVD1WEP
rvaRLw3C68WI1ycQTxjxmdRYDKQuKviiDl6CD0nX3EU27p9/0e5RCwtYvpAeV1TtDfPmmvZM77V6
FgpxBtrdS/w1bk3Bt0oi37V/PvTPyRngpDWbfq9qJDprTs6c8VV3eOmFXy9hJoVadB8VFbuL3DIu
0kuH7gHpoDhoLqeDxR3O4rlYQwpYVjAihoWKCcxpQ5gakb3rE29RQNT7VY7QTuOMrNWwPkD0nura
iu+GNWI39ocyDUx+AYdDz8/Vu+cBPijLNYwKPNZO8CwD63EvtoS/3MUvgeVHG9jO9Zoyv8FTV0Rn
4lXkgjTTUxAFkJbjbwSiY0jopv5TPGsHcSOeFMBwA4Eh3QksZPu7hLuhV5BvgDzRWb+TiGKs6+PV
jGkovFRP0XjhOeUhcvWtj3Hh7+KdT4dz9hSaihv+iZ/DS+SsxZFucTQavDBdDelSAcXyM4d4QNdm
XxclFCfNHoCtjU4cRTDbBKGzOkITLethjfe+owPALrEg5p8zZ9WWWlqwUOpIuaC2EaXA6Ke8PoGu
qZKs4bCI0koCK7pLH/U974qYM7RlnQoCRtP8DybsNc25LkNuIucU0Kz22gUQgqzDS7mX0UmfAtUT
7h/VT9o2o/x/HzS8Jjy7biCEh8YQVAh3n5O7zmQZtj/KTkSEVnc1C+1PtvEkPHUHjyrmCqfdeMga
DxmuI16GItJ5IwpalRkECQbgeo/8triojJxolzo6gMY1rr5JC3oKcLZIcKGS/vpOw7QbAS8yIhSJ
mXPISXNvRmei6Ahx/tV93ZAZCLD/S2vGP9wURwAsBy1UH6fH9KB/BjarIRdt8USRbTjw7/zKgL0b
/jUL6v9Lc/ZwhLwcxV4AzdwKkN3JoRkDk8FySYfg2JCtvhrdXtvljGM5XmAdgkgDatC7H/xT7CON
NLqohDUNIHwKNNm27loy6UZv4NU+54OG87RT1GbAPjFXqLaQMsO0Cipfsl1k3mnnGlCPvzPpsk1N
AYIJ67xAiz9k0ty/qRN5ikQjzGFhKzZ3fB/M9K0mFTLcZU2c8aN6vmdvM9vt4xNgPp4u3EOwLV6B
Zer8vpLlFWMlKCAFmh0qplhC5ZqF464wyqJKUH284RpHP/OAJhb/NApRTRkYLp0Tf6wYGMs2IpBE
1AS7Z7idqOe8JtkYfTzoA4bQT6dgP9idi2ETVHjN9/IHwI/XRBEzla68ihm12bsBwKwHDga1xoZN
vUHZsSPsqt10RDvzAOtu5TwXDMzIGSqzJAGThtKg681pcKBaPi1zKgkACGgAADSR7xowFUNz9912
om9wLNcyvkuHGWQRjoJ6g6cO7TK7Rk+pRK8aegSf3OikHx7UT9FFu9+WRwAMPXi1SfGmuHCFj5eV
3d9kUZCEbBzzmOXr3Y6ZrwVV0YF7TsgAd6bPcCn0B9gysaMd8n31pG7KneGuIYEsoQFmhGc8pBRc
nxVpC151XgcQnk7Zvgf72tIlJ/HfYl9CUiEp18CwiUj5zG2tFiXDbyMKghV31V5n+mzOZGw2w3/O
YcZkKuYF+byK5TS1pWy0C2o9dyqwUMRLkZu1PVjouNyU+/AUP1NMFVvhuRvUAZuNBDxS8MCOlWcW
exRovppi6jxVH/VXbc8gkmvq3RkhgYZAEsmctqJAuINuo5FshfYNfr+iPeOAMqrGsi1BGwjiX+lT
9X+kfddu3MAS7BcRYA6vjJuDsvRCWJLNnDO//tbo4hzvzhI79/jCgG1YgJuTenq6q6t26UnaAo2m
Y9hGac2WVJnlM//KMEv+W2rCwU2kAlOCjYccKHXMIH6F1G8Js9xWBeuNsNO289ZwuN+NPUFRwOS3
zLrz7UgB1SGIUhAyAXKgUldTKAzRqPVFSao4breJDsWheMbarpCWQiiboL2qW2lPjIGSt+71QIlV
8EwLvIicEB1i+GGbCimEC60SLy0U6N7zLVLbe/Sp2VBC+r5v7fbhjwTUpTXKjSTt2IAEqUIdZVpl
Dgi9XgjfkXboN/UqWRvPIPtyeqdFm5zk1Q+RXTIzy+Sk3IyXtDMQqXi0eFFvfzUuikjO2hKJXlCx
k3yPuq729SoAznENs5t4NIX3eM1c3ttDhGcJsrxYYFR/ociND7vIwfQpigw9nJk1nRVwwJ/BaVJs
1Bh4v2ydv6JMusm9yU7WPqDbLP9xC5Ii2HGEkWg6RboZWKFr43nJZ3yaZNDLOxYR+grGdeJNp+pN
dtVH1fxV/kGiyykcoNs99CWxCkM/FUFq0lGCxODBQgEdYLoimvJpk8sStna3IUwB0xkhu5nI0DoC
coRf+6vJzp34WX/93xF4GPiFZZ1yXXNizEFALCvH7JAeWxfwQ+eUu2NrzmirIIeq+ez3dWUqrBfZ
woLjQSoCPYy2dYBYqAVPM65vRKg6Q8sPAuIogee/JKdDcpOZzyLOiJpehDs6GleA9gMTAPmSi62V
RKqaFqFQWvJ+2gQP0yFCiMetg3UGax3rUXLrGqHs8NcaHcxqBfSaQo4vrXQXouuh3IVutMdb0w28
2VO8mvm+XgjoYBHMweh7QkkWjejX49O5WRugMkmOzmxPhxTdyt+1M7n+a/jBuUzyffLf0dOpg0oB
g4RYBLBn1+aCNk7FIe1KqOU4Aho/8YaPnvmT4pPH+65kccTc5qUV4NuBHMTlClCISNuDdnWTQ7IG
e9SVVqCddWQLclJb7hmsT8M7+hos8QliafvS852kNpPP7E/C3EMLq3r5ETc4q1ods06FXxwD5B4j
hweobJWj4wmMGrJoVUfuaQSdSGszboSFvUviCmhl8jpJUFMXLVpwqjSZYVdDtW01ZGgz+xBPiDFP
wqGy41d+DTkC0tSCfkV0ueWVWW2ZWDvWR1DRXugXuRB3WIHWFXYChOKAVBad4U9mQQJKXROkgY8q
c/7Cu+fgs9m8MCaBXHvUjruchB8q4IsDPElaCcU42I93UPvxhIcILTXjSU/MGvV6ZCZzJEFfRdd/
iF/VV94cVuKhswz7WfIyO2PuhYUDgEgPaWrA7QGKpxsNMzVvsjGbUO5+aF4a6JFAOGpXnTgUg0/y
oWE+yhfu5Ct7lJPGrZnrQwF73Eo/Tw6/jzZSYaevJVqrhHXsxZvkpFgs/Ky0EHChFgbhC9DggXGD
hrHOU9wrUgfkGci/ZDC3COC7QqDlfAk2smZudw4caaOBVgQJHt2MN/Eakb6TrSClux63k5N7kGR1
HsVd9Zij8+v+nlh4OOOb/n6dRh2MMps1Navwdeq5Dh1hKwLy0luQYy/cyc0PvsPbf+6bXIoSrkwS
H3GxDWWlUMtmgEnt8S1y5jX4bD9EKzzuBIu0+PtmFpryLnIlVP3vm2aOljqBymzUTSXCdPdHe5rf
+uMnwjAP2iybU+aNVsLiOVt40GJ6oVJGmLnQ43fTVCcQzKGcYKyBHT4BIh6HZvpncirniL7718EO
HgXkadZQE4QMDyNB/9MBTh14tE+i7I9LDeV32ttqhh+EtdohQe+kAJCATMj5wTnsehHQccV9G0zB
1Y6RaRw4s/G6HkDjwnoPHQkcrbo5bgUHDMMH3R4Kc9W+TViU/mX2fPNc2v4+dBgO6ja9DrA3UcnR
BdKVi9TK9c5I4iAC5Abfm7wgjTTb9Sf6J/D4+t15Cbg41+FOOQEm4HQr9fC/Z0FhHBh30MWSblDE
j9fGpSTm6kwBzh09UB9Q1Bw/R9VWahdXf25Kp/s78TaZD2vo/gXBN6GFQYn+2pqmqnkYBz1qQTVO
u0bQmZrZv78VHuFNUb8LT9PQgwZWJW43Wxvle1qxuvgXIkdVg/QMiRyBtKOpEeR+zMWgh9x6/ZYh
3RHiVRZv/IcJzUEOY7Rk7qiNqAMNANJBEFqBo4UKHaM0Cbqo9tG5YMlW/zjIoOQ1Jwi0vUTbdi25
GRJK+YMBunsURk/G2vC6HH1uqgk13wYAoPufs+QGLj+HbphRCz/Ja87IrHyneyqqKYGT7P0Vcgvh
VtpEj0wgyELYc2WQCi2DYarKIsb4I7D/gi8OvWbndqXB1PjigxWj9L4ZQ7yp0yiInf/OuEr59XnI
fKlPYHGwWihammBK2MTuCZ26KJSIXmLft7fk1K/sUZdr2A2DnlWw19rtTtrNvWWYCWru+VG2+F8F
2F+hzmgfsMQh0jrYa//g2q8+gDpQeVgXalP8fECzb0QXe0x1v4LNKy5VXzN5aFGDuet/HTWCSQPO
irgLPItoCo4o7iBlmyCimizBrl9ROnn4xElG8z4eRCG86WmDno1TB7E5Vi3y1oMQEUCcJQ09QQZ8
FuWvBANdq4PW1tjE4gdh7oycr/cY/fmRA648F7QJZg5P+TxAeez8vyuCwDooVdG6grQ/fqNSLLLO
hYo4dLXV4PoC+dAB9Dwwi9JjsO8t6UXCWUbTbva0SpjNfrcvNdS+kEdCFxQasUjLzrXzDAZ15KSi
qS1xD+oysArr68R6Ld6KdeKyfNeyMYIiAQ0dWrFpQNMo+Z0ctZhnDvnQeWVYJFLI1rODetKK6Zpu
3ghkaBfWqG0cplowqwaGVjnqJthwZnhM7Sgy1eO7vM1jxrG9BblS5qhNhI6XShBQ1MWbt7ZLIBSg
MKGlaPlBxsi6f1huy1OULfV61VQhBlCxg61h0zmf4zbx0BfwRrDjnDsemdmgmzuHMkftUEHuwGFF
hta+dc70S9v2IHMC7EwGsUfw2Hr185l5Jm8qqZRNKrmK7JM+CAVs6udsFdqkFjZZ4Q6COVIGuoIW
FJ2jh/iKd3OPFTzdeHxiWwbFMal/QYyD8sADOsmaqYZt4cv4Tn65/l5E0bFzR6SvN8WauZw3r0nK
HrVTlajjk5Isp7znACwaEKoQHrQK/O3IeRF6zNZK97qVe/f30U3YQtmltmw7TEbGVbALzjFXj83P
B8Xj/x/6D5bHR4J3dElBoYHaPykkj0LB6OHhNqLX/c72YAUBmi0DwVHt9L+i9a9w023RJXV/eLfB
yc/4/tql9pCRS1Isx2hVIdwTKlFl9Hf1Z+0IAA3lqfl8ZvWlS4s+B7UAQQVlFbYPtZL9DAxrHsGX
k+jM2DXOUVhP1vHhzYdqAOmr0Q7ieh89/1bN6R0MCGbgeuE2Avum8fTMzKUSN3AVK2L8kFomeCIg
ixRalJIrYqFIcrkGDTkaXaPVjLhUNpUzWrmLASXAaseDqGY+dTzLQS2dXnS3oE8MzABIBFI7K5RR
AmomvkY5u9dX5QlRoeWoRxQpeEa0sjjGC0vk5xdP4IiHJkY2wlLl9FBbx1srNxijuY3IyDwiJAKw
nhC+/SAFL2wkeiY3vqbC/32N0MDEE8PTAO5Q1/oOzJ4zyh+heRjMAowP2lpkhNjL1hEgKPBJ6M6m
07fQusqqbsQqThsxs3vJKvGAswQPO/hh8MCroZgh58C8ExK2cwOtxTazN+u2EETmANBrADBFNIrR
HEddHoVCUqCJV903v/SHIAPwPUKGY/rSXDRv/5JmU/qoneCJB1at/Ipco2csw9KtBwVMaKOTTUV0
Pq+XuhQD5CW7qLEy5Ofd8ojGXlfZ898tKlAl6JNE4x/u9CuL1ObSxKkzmhwWf179oBgdTgawoC1o
2GpW9eG2KYwo/F4Mj3rZZeWognghhAq7p55Du3Nim0tBNv44edo3wzMunE+wZQnA8iKTjRmlbrg5
a1K+hlojbjiMB+IqmYm9PKLFTt3P7wxjC04RT1XAh2EKZTwa3jFGalUG4DzGY8k48s4MukAwFkKQ
51dsxh6OLsMeceuU27uyR103iS/nsyRmgOwAGH2WPcIs7qJHAekpuzPM1pHO5OIpzWIX/VGeGNaJ
i79nnbp0xmCo1DmH9c4qyAPi8Nm7PIrvus0/Ft+1Ff5mGFy4xZERBeMN+KYAOKBVGUROrGZOLKCM
vQfwe9ionuIcT0fUA8oVRM681NygFbhDKuIfGhmJDPGFbeqAzHWtia0B28W5N1EPsPxj4vXOn04z
WSXRpVW9NEWtKkTuxXQIywbM6fkuPLYrbs+dWUXfJTeHAUFYlkeGES2/lJVWa0WAnStiZQaTTQta
GdTywfSyrlfvoVu8GXvxKXyYtjGCmeQzmRib95bH7GdG/34A5QXqbO5GgycfAEzsdFaBTdK9ESJP
/DfAV2bthC6g78CnChtQ4roatIVCbzwa5gsI+x3G1iKjpfcyEswaSgogEUCa7drjJnVUzRFfA7yC
4AV+Fxm17hDC8QaEy0BeRXYHMkHeY6310ksRNIJ/DVOHKOcgftWMMIzul3nN43LnAZsiHFY4wFH5
D+oWZNr/GqQZWPqgiSH4DoMfwaapzN+5KWLdZ+AoJ5tHvgPMTYy5XXLBlxaJH7kIKpSxyjpFgMV4
x1vdb/8p3XIfoNk5SKx65S0oixocdUpTFf2XSktm0w3XQP1ucjvzDGChMLgErdWQ0liJr/LD/RH+
POdvdw86psCHh1opXcpXUCdsVQ1b2XhUN9pWegUbBBrMT+hBxNzybmm9YitbKeJxfsXbwjurTLgY
MWDrIr2BfClQOtQ1Fxpjync6Bq56SAJY8XcIXPUhOnF26qD7dM2CcS7e4ZcGqUXtYh2896iMkDZM
pGUH8/VdNJvHaVWA7P1fpvdicFQ41FQIWWsftgqH9x0VfXGJyaMQDdrNV8LXRIo/J//0VT4ETouX
eoK6NP+/lwIBWEVUCMAVRDSANaRO6uiHAjRwZkSnnu9lf2a33X7OiE81B7jyx+BUenKAsOL+2G87
8mBVUciSgvkTCAo6bZVrsy8kUg3EaAFKGyfbD96IDa2YOQTY0LnPI+eNM8si/LgFxhDDYFVBEQh8
vTeYL6lKxqbP8RTQRGvcVhvhgbMiR12DxHM+d+t+k0HQYHwXvlmiV0uHGChS3QCvJs+jBEairAt/
MdYFoT+ZSAA+ujG05oJVimMst5a/kh8BSdqEMsKpjvmKJvuIOsYAQxvgVwGgFPNN7TMZ76tomgW8
om0N9JX2sfEizTFFySn3vqPDLRNiZGY4vBBHAQmNjChobJGbpB9dujq2up/CrPQI8r7U1d4kw/Yf
G3e2pjUiN7eZbMauWrjuoOAA1kIIgxLNd8pPFrPAJwaHgJT3mgfCy4OOYty8uSmv/B1KuTZv81u8
8BiOcnE3I2IFngyscoAfUV5jmlHVz9qR5H/mN+Dcpc8YmbxDtGlf1XV7Lh/UwBR+M2EzC4Ej2puA
mdREhXSiULc7FHkHbSo1ZBH3xmEAq/5rsipX0b7epM+C1UDVax2cfMf/bXSr5JPpnG9ACzhKl+Yp
zyE1YcMbxHzvFgf03oCbMf/EJQggY7MKC1ZgRXz99TaWoAeCsA4vaMI+RgVW0yDMY9ZLDZ7RHOJy
Eb83CK6kg7gxXMR5hddIuJRi4IQ32hopmcZCYoblQH4KrzefAZiSAZgqjxw4Nelqz+stl+A/59G9
WlnIIbiS1+NTwFW06gDJCkHmnng5HDYHFQ1lzYMLVt7/w54Dzh44WUJHhm+hxbvlafYHftQbK3ip
v1RHQHfFUfVQdvmtOfkqBg+3sJkYdM0L9/G1UWrJI8UAJTYx2n5NaBLUzHlV7yLcWI0LVt7DtGIc
6FvXdWWPJmvsSpEIBcLeS7nWIbeenTlTQIJz92qgYNjuhf35vsXbI3VtkHLSU1ZArzSFQe1Rem3R
MgHi46ecLRNyGzxe26ECm5Gf27ibYCde14AB73r0S7ggXXjCLnKK9eSiWqU7+c/rz49cVmZx4ZVy
bZ/yWIEa+HJDFnJwfGTl5UPrxu+ZA4+1HSFnRcINDbuYX0frw5/xJB5FCKdFnz6WmJVzXciPXX8L
dT8VfB5LfotvCV46B5llcHCjIwraaSBdjT+bt/KF8+LDY7gfrNhjcX8sBATX1qk7w1AmRUnISkwb
1fE9PTUNII0EdFOStnj9K3nnzvqKmZkiG4lyI2gXRTCAdz8SkgblzbhsnDixhRtRP3K7Bc3GsX4V
DqWTrYvvCnE9qzx766zBZos4S8A9hSIlHeZNhlhxSmaQYHN806CjlDnbFkG1bM2gqST0E74LLoRn
uFNzKsx6kzPSoEsTffEFqCFexz/GUEljMuMLuBVA5pWzz5z2E10NXgrK9eLLf2pOw2v9wWykWbg3
YBdFaQnIZCRhKYetaHJX5xwWGLXZD2ikQWvoAzqbwfqxAv/qKkss5s14G4eQyf5rknKTUjDPQ+Jj
qLzVr4VV0NnqqW+BtBcs7l0F5UC8EQ/ciV8x+XzJbqW3Fahs8Iu0pKJD93qSRaWcQqn1kX3wxp34
DBxhbIM9ZoXryENyGUQEj7U3bF/+Z6+J8f61Sp3gWe/HKQ64Bl2peWj22/gP+n/RLGIK3/cNLeQV
yMz+tUSd1jxXmySSMb4MsNxD+5Yjh805BZruIBLbekyeUeIH780ntZK17pea0MMe5OUOCp5nlfPW
QxFg7T/y7q9mxVQyWbgYrgZI+QVZHaO+12BQ+gJTQLafeUsczO6teQpmprjeQs0bvId4fqFPAWHk
TUEf+ENUoiss3JTa7Vvjie8IH/b6UQHKirFySztTQ48kAlWCVaBrWdA1q4w5C1qwDgYP0mNvA1Te
7uI3qO0+yLLTQT2w/QVqJVYIwbJL7ZgoV6UkSGBX+Eqc8CW3I2guiyD11gBps8SD/IGkK++RNvl/
GTHQ7GAAIax0BvXGDVWx06dUwx27KXfCdwNpTLgg/hnwsuD3jtvPv1IwQEssro+lIA04RywrugdR
Z6FRtnlcDTxIrrGFjqMbWhXgdAf+BCmlr8o11t2KKWG7UKfFNgJ+Dg3a0LcGeeu11+FSpZeHChqn
3S+9c6reGTfgzZS8dBOBshy1LBDggFtbemfM8JJrv7RLra2Q17Gg1sTuZvC0I/eA621fdFa7b53W
at9ZAqALb3gMlPCJAKoNXCaN05ZqYdD4Lmot42uSTeM1fBQesn1CJPpGawBfKIcyFr8tbF4zGWNd
CIUJGz+aMcApg25Uao75OGyGuoLpRgN7D7/xc8DYZmc6gZdspT+me6k0syPzmbEUN4CUDKB0pNXR
NkH5I6nIq0SZMcUtqDqRRzb9x2D9Hu4NtggN8aW0r70wJVMBQjzoRuDPGGEJlAoSfgflM/ld7Kcj
uNInV3aVU+LyH8F7yEZRLW6kv6O8WddpkIqOjJK0SSHLCVEJ7ZCv3p99q9iy13LRJ12Yo14ZQj+3
KRQJManojhIg5WZFe8goWdIDUZnWduk++wfKfaI/jywuSuBod0SW4vqQivUITLEYtyjpg6Iawsgr
xRztcTsIICbFK1756KAfAoLl83hi7N2leOjSNPXaKEcjzSFq0SIqUb5EJy+QhUqI9PgR3XnGGVLv
XgAUme/kTGe4cIHD+xIJDyS/kECgjo0ghoM4CjA9bRAy+HvBbUC0gJvuhPK7spFX6Tn27g/3B7BM
bWTYROcU5GqB26AxeYYwJkIfwWb7RIrABXqWS0R+AUQuEX86pIVkdDIXVZCNesAPdqE5bKUTu82D
HM57H0LtsyoBBGtI8SHKMbVekm0amplqia2tQ68GSM3VL+jVVib3lD9L65DFPLbgsa6mgVr1YqwT
YyjINLgQ5gXRwVszWv0qto0H4aF1QlNDytm6P/e3uHkd8ESAC4B2AFE66Lyvd3mklwkktFJstU2+
2+O+7U/xCUIaT9jjoP4ywcbvdt+cfY7x3PsH2wLOGESMQEyvK9R1NKg5L8ZT1lpVDSn3ZIU2gj8R
hCGzXb3KV7luncRHnWRbwYK3mh7uW/8p+dOLTaokP4Ec+mwpT51pUxBMYYv3VW6GFr9RNyqOujpB
QJcQSidrZT+4h3jzfoJKHHiIHyFAbqdbxavcHFyLYBZnkgQtAHOBT/j7TbRLL/mhriW1QeHq+MY5
wUYCd2hxTl/RWge+hvgV7LXOOeFN5VRtAxtwe3S83Z+Wpdjkh2+RyLehkZ4+jEld5lJmQLsMHFDy
RgI5ckjY1nrkWcAUdJJMEbHffZtLGY0rm9S5m1K/r1UdNj8DUALvxlf+NJ34t8p+Bw0KYJDwuHa4
kbeY9RWTSXThcrkyTp2AwZBiw8h7ktAgfS6F409W4nEQbBogqyKYETh8dWZGafHgEV7L/8wzddoD
sFj4ZQKz3GqGdppiFpskQcW3+dpVT/IRSmm2uteQgReZ1eZFh3tpm3Ly7YSId5Iw39JRcGdU0hH4
fj6oQHyqtrDhT/zRsCRPBlNE8voIkVbzH+g64HcuP4E6+33e1oPq4xPEvSRgi7XOw2yOLmf9HL3c
zd5KT9tIoI24v9eW5x3iVBC+VCHTTb/4x16emqDHvIO+DVurgV/tzP5NAjeKhrxOuY0hUoCXPwhF
fevfrhgIY6EEAdMEMXjtb4U8HeKIH3+yK4JdrSa4vk/M+vYrfynN36hAPE0miOat9EVn1i6X7jdo
gqHpAIJNBgBK18bVvq6TaoZxiXALGSbKtsfsF/QCLOWM270Gr1FvFe811LuJaPqaMfVLF9yleWrL
D1UUZepIxg4Kkq/xLdnH6BourQAqCRAuSn4Rkfrs+H3f7KJT1SAIQXhBCJiRyklokTSAwB+FkBoc
6+cemUrtmINWtFwnqwE0PxJK5EoCD4cuajTVxA44QsJnmUlScutowGwAJlmoJkgg0KRruF1TiEBW
opQqwqO9ufzjCOGqAjtOtY0EEO/hLbC6T9Cg3R//z0V2fdFd26W8q9BEiT6pWF3NfNI36W4+Nc58
7N0zuKTwbx1kMTr8swYSfPNJcRBzvDYeB6ij4tROu4pfBAtIe9yBxa7AOR1emaQb5AvufSG1L/Wi
qLtSIl94DL3wCXx8kOvTwXeFL9iWgASCC2Gjm+IDxExCENP1rFvvpwpFfwFSOgj0IWRCSPquT4ac
TF05iAA+asej+g7gvVfboNgwa6ChrHZbKiZK7OvC+kIQav6BjhzvJjbnpvBPLPjgwn6VUbj7+y3U
fk2DAKBIAd+C+jPS+oBw/P4wIE3gf8NNwjch+sWfqlkT4k1lzbETFAuw7qtPoNu9C7Wv4lTBJ6Aw
nKETSIQou7r+rO3sUzGl7wmUKOWrz5HOIdThwYcCWMvwLj18oQ/bLdapNdiJzWo4/jkgdxbJoDay
PONgJTy+StxHD+hs/gA5WbLx7a/cjDzxWKCI+TqgXj25ePKyjtFCkHI9J9QmzcKmMHqyLLr32WEP
rsJH1JDnM5BT7zM6S+MzUjbaTjv6B40sEouV+dZ5AxkggWgP9XoNqQ1qi86CkXTVEIIqjNvJ7WRL
U/KGfqDnmEs/BB8Tn6I9pWWWA24TrDCLlxmh1CCuiwqTlaTjq1IFcrasV75kJoLXQ/IWpF6ipc4A
nMCbAvlz32XdXhSwSUr0PIq1cJVUCULuJi4XCTLYkB4U0a6zCV6acRst2iDsGUjj4hdPLeeYVbNR
lBhXqgbbSvTEvlyV5e/7A1nAR2EkF1aoKy9u9TptB1iJCLHqhD6EInmo/PHYyLol+HWPxHxty0Qe
slae0JfHAj3cphKuP4BMwwWKxi+RYi4y7No2md5UNPSMc/TFSeWK7yqzbgvGyi3dcZfjpTapkgn9
0PsYbx56bf8Sja9t9NIz84q3qS8yKiI9ZaB/EXVBalRZmAlFl+Cd1CXfM69/Z+LkgLLZlJpg18tf
PV6UUQeMUidFG1kE2DsDaXpeNdAjUMMYvHffpS7sI3THyW3OUCRlfJxO5eVyTW2jwMeUD7NZRdtZ
90CLZiioXfNQwGaBHZf3MdCq8AgaxCepfSwabeMHZCpyfTLLHL2kXLGW85wBZVj0Poha/2OG2sij
LAyASsFM3L+25bGbETzLrp7q1oRWxtnS4sa5f3ZYA6N27tQKfhX2sMhns9Xq0LnSJ8Eq2rFi7FmW
IWrPBqFaykJDZlB7TpQDAO1mGbPgXYvzh6oRnnUCySZSO1bWkjISGqDkfTBqN8nrEB+CKbYb/9cc
eQoq2I3KIpFePIvo4tEhWwBeK5qUKC27TvUJTj5SXL3SvaGByvx+6gT3HxZKR9kGbWDgNdaohUra
SZyLBHaUZrJmeR3OgtNxiXPfyqIju7BCrVKmy7UWo48DlOjlLm+m1A1a7l1rgccTxe5cBDErP8Wy
SN1CheSL/VjmgBx0vlt075UCDDyPgKcLNmKcrO+Pb9FrXIyPivrQMx2rXQVrfbXmhOe43ihDeJ7r
wS6g8irpkXffHmt01IbMs7mPoxr20mZ0M006lWpjynrqRG18GAsxZZyy5d34311Ce0W9FVNNi7BL
egEIzvGpbv5U2vfIPdwf1vKN+3ceaeISYCijuMxhpzXEjyYBaUod59wWauA7McvQtDGOqpODfdXi
ywyQCrH/w7Uli9SANVrx+oJqIvgqgYy25lxRt0ugZ7sUMgIaK5+xuIxolsO5AzIYHE3XhgxRzURj
wjKG5T6r3DE5CyXytvVr6K/uz+ziBr2wRN0AA6cZ+TzCkiG+tDzm0c2RRchrs0t0EzQV/7JfSE8p
4ThBOyflVWRuSNuoJ+tYwVIk2BmEDdtZ3KvpwKg8Ly7WhSnKtcR1UvIlSAEsYBcedXF4j5XJygd1
XSsGY1SLd82FKcqnNDGXQygMkygHqOMYKprmu09ZZ6qR3ZYhESBd2KG8SSxDXveneSgHRdRs53ip
iGFp59gbVfrUQi6nPc26pbT2/U3CmkrKqyRaOHZFjamsJNlsRaMw0xpUuNBrGXKF5VIWcMRklGg+
Jm3W5K/Xm7/KihLCnLCmxOPvFDUjXgyO+his2yx68/MMveRN9yeGXlJioIdKh45I3Nhx5dsQ5X2V
kYq5P3pij36gXnwPTQ7Tc1peDh1atnKkkATgqnUZVFyh6iiFy6l2ajhgr/qHGQfhoAI6QMB8ZYna
UVyRKtKY17DJo8cZwtmOXEz2XIJKW5QZifoF/IvMXxqjtlXacwWwS+hwyaqt1G951ZKj3ZDZhfYM
epoUBf6IFcUsJGyvbVKLjHdaC4l70iAmbPLomLWYyNJu48dEMtXOlot9wK+S2EHtym/3k74Shk3Y
PmiRU6vbKGDlAZZO8MUU0CUajpukUErxOY0SfAxJ862KiVeOPqMaSLwpvZWQAgKfBzQawdBCuT+h
DAopKmAm1jpvVPN3QZ/P93fr0tVxaYJye0YgIQEPvLAlx43ZyNsGl//MnYTkxed//f+ZojaparS6
1go4GHUjmGF2brjKLbWtwuVWUzBmbnmB/s4ctUfbJvSzFALfFhyRxYODgANCU2Y8h5aNEIkeiC+j
pYAaUDIaetRwOHVJg27JOLSywN+WUs5YoqU7VwVF0H/MUGOpo7Twq5nUA/P9WD+pXPPW5IcibV0V
gsshyH0Y99Ni+HRpkTptsyTnfNzCYpePVlisjN8YnHSYSnMTcdY8WV2fu/+wOdCRAQTm/23Ovvbi
LeLQtiO9j3wAgBt6djltcNL2YAhPrcQiw188VxfGyM8v8iFlGuQBEpt4FJWSMw4RdiNngf/f8ku3
DwRT6B1ZeCmMc1UjRfLSgcOe9V5anuOLb6DOdpDP6WjUGLCqmob/McoPYYIL2ZE53GCl4w+1qcvH
Rnu/P89Mu9SBLzUt1IYGdus5MaEkyPfnAhRyoltC5YtLM7NUUeiVbQGRwX3Ti8flYsTUccmznovz
CZbLzkl5aACoo9ezXjTLS0t0kxA4QZecxEQXS8sNM19wASkpzrzdtFDzkdru7f5AFsCCuI0gF/Ef
I1RgPxh1qxkjUAOCcYRMcCu+GoZXc7tMPvQRpG1eDdFr2oNefLUsWo5FZ3Bhmgr1uSqRuR7pHksC
XKNTeHOOnrgQMLaat1RIAXKawvAGS/EMUgfAgQMeqd1AJJQyj/lgJhCJ8mnq961hapHrlwBkSBAm
bld64TCmdynbfGGRvl17XUybKYfFXvNa0VGL05TMpt9D7y9sTQmvjaY0+ZSFA1/cn2D4BbidtO7S
jw1JMFCPV2DW4F/yqHYiHsiXoF8xRre4Qy/MUAdwbI1kUAvUnnXuq+3MStvBhZu6X1kc+LfB711r
j6C642NHDD+CajSVQmPcjsTETVxx8QnUSRylME3jkJS/q8zmQ8VN5IdJHk91x7i6lqfUgEarDGL3
m4RXXOuQUBtR0yu4XTOeE3+fB+v787k8nf81QdNSB11eFV0HE1WOmrlW2kP6L7lBqJn8ZxR0m3wm
+JALJqNQ0KFYJ4UdTNuQyWixuOuhcACWGZCj6zJ1svlASCNOh5U0Cd/xd0+o9VWtlU7sz/tckbxB
PecQ0cFbomBciItO5cI0dR9CVDabox4voVR4KcfQNNLeHKJu3fnv0vDRVDPjDCy6lAt7ZNtcOOkq
FJR46MmEGrMnzaMnDrxTFqKZGf0xqFSP1CWiVLDvbxXWMKmTl439KPHErGhwL5z/2adVaLbS5BbS
h9BnziCWjKTC4uMUciigpUWNCVVlalG7UM6MdsbMRiJ0gcXxWZjLfSSUnq4DyiU8R8K0GgN8hjaB
4MGHprJpcK9oyDX1BurU6uDen4LF0wKFBR7oAyjk0B1U8hhNXazoaCGvRi8Vu4cxZNXUiPO4cS7/
NQGG2uvF7Uu88ecQJoAvGZQD3oNx4umyK43/4sUuDNFXfadomTEChOurvhX5UDFqQ7NM5lUesvLO
i37swhR14Yt6WkQ8Wca+XfXqWR9eW4F1zy6/qy+MUHslV9uZn1qMR8sCJEglcwDyKEE7gN9ace60
miOSjELDKtcxDVPHP/fB6h8KpCeZhwagH5gzutzlVQ/8Uz2ak7qSqkOl/cvVcDFaygfofZHoMQej
uWhrnGz6gac1PSN2WVy3H7lHJEUBk6eMSHmajTpZtzzRV2MEWoZJdTRBsu6fqsUtf2GGciyVqE56
rMIMpCHMrvysC9DuEYqG2PX9kWFs8fK+MEZd3hB714p6grFqys0pPZRggJuCX00xM9wlyxBxpxde
Wg2EGs9OGIryUzx4YNUzNVT6IkallLVG5LK4MKOUuACSGBuBR9dPFmSPIT+5WdU83l+jZTOg7AQ9
OAqkNKQV/Mlhhq5o0FtKkC2QJpQGHkdR+KcN99cK5SjypKwD1CVAAdgqK8EIn6Yq8uLcYGQeFm8y
UBv+ZzCUq+giLQ063YCPRSplDj3Zzx0lWrV4oVeBPbMSAqy5oxyEXvuD3BUwFxSHUAQVXw/JXRa0
hTUm6qwi/xUa6oipy5DstWtAPwDFm7NfUaqDbJBPkJ+qskFypHTunu7vjeVHMa4qdPVBkBCUItd7
UO64sB0GH2wfraNAFa9z2hAYp+JQFhujtSE/3QFMEIysMZOJu7kr/9r9gRtd7P08mKupTzDmWUA3
M6AK/siKQBbDygsT1C059VybpgJMQNDY5jCKUlupcLRibCVjYk2A+0JaPWApWLFGRh0ELYeYU9pj
yyicth7L7mWuU+/+qi3uyouRUYdAUaOu4RssmlHs6ywHuuZJw+68b2QxVP0/pH3Zbtw60+0TCZAo
UcOthh5st8fYjveNEDuJ5pGan/5fMs63rWZ4mkA2cpGLBrxEslgsFqvW2oBwpg86C1uZZ4wDWX3X
UI4MXrAlusuwYOYEGfSrRTlchpRNHbcR8lEtyp4AsgxDJNXzK+i+/HMZQujaN6PiDixTD/EMa8Pn
NijzLdtTGVb73jwl0O34GyAdNONEpzq6K883VmrGY2joCkherPFeK9LIIyWaGyfoRNjG62Us4SkM
Hpn/YXFL1TYs70wH9lDQa6QNJq319c7X0dYBPp3LUGKr+ILilojlKIMpa0Bpen+jR7OXGo9TAQIG
tY/ehzY/ops9GOuQSKZTbPJfuNy6GWoGXdgM00ng43sQ9JnRczSNkhceoSfeTCQXYejoQAr1dXS2
4Xf5Y20kqFqDqCPd1a0TRPHu8mSKjfFrUOvnbJzg0g+9oxUYVB4FA17Ihnqvs38MU1Y6KsPhnLyW
j4PdqBgWQaXNtN79mgSvctlTX6Uyr7t61T8d+//GBAbQ8zGVtlKEiQ0sJ35OxiPIOPUMnIW9t4xQ
zsueFuf3pH6rjE7iOwSEEUhN/rt2aLc9B54UMzeXAsAJA/dm+puFTrSzJ9XtEJA0mbIv6qdhmF1n
gCoLrpz1EO7IAEVFHZoKg/U4Gc39XKiyJ+/LJgU23fPPKjvLYEOONe7S5264pvZDV8VXaf5imv9k
rSnZJuLtCd4wDUJzUJ/lvI6uzTXEfHHmtbkK4kRvqNC+rjMoRB2n8seM4isnlngEoXFZ6GCzNGRw
cNU4H+CUhYQkLZw2MpeuFQese2P6r8aU3HnFqecNzvodm82i9HOashBDs5pjXR6LBJRVH3l7KIaH
WdtrBGftz7Z/bvKH2Qj9yxtVuIgbbM4vGHZDOnM90/XmkJuoRYfMDh71e3vXR77aj/9xSjm/AJEn
LdU6wEXFrya5NWqvgRY0lQxKeNpuBsV5BeakZl7rQBmy5Uhp/1PriSRav2wbeMk9X7NcTZ26TACR
NGhhg19TkORV7vNmd3l9hKcDuAvAWa1C04NwNmg7A+nSIsLbx1SdFEM/mYX6YrbW42UYcbS8weFs
sIvrrA91+Bh9fMXroKYHKdS2NBARRoHa+grklUI37lXJrhbb/gaXsz8yK4z1C3BbVKm1Q3MVLrqL
y6MfllAizMAS6/xgZfxRp6BiatA20bMby0K99eXxC5dz8xmcXerhUupjt/qyvL+qjfqaoU6umNDI
oywSKGFIs4HijLNwaD3i9gWtguInheG0KS539Y6Nr6BrPPynYfGM6xnLwlJf75RRu4vixAOWM3uq
IQk9hU4EGlkmJIvR/mdzi2gYk5laI4y0mfcG+4Xip7oq/ET1affcqkyyu4UnwQaNWyunt7LOmrBW
6vgPaZ/N4Zo4L2MYo8z3uqx3c9dL9qAMkFuxjIWKUVXr8MrUjaANpZy0lrhtdVvoATUDXZYOEvqv
rxHyXTo0jlFsTNAmgScFd0amYUm7b5ctQ1x9s8HggoqQoYKqnDAoNVcfnGRE02BeDW5VEFA/5NNt
M6Z3asc+Wn1EEbixPLNwOSrrk1ab3CWtFnttm6dBleuhVw547YJKd+GmTqhIjgyxB/zXuPjmoBCM
rTRu8KGpulwpeMXIa+M2aiCpdHlGZDhcgAFWl7ROLZgVcooHPayCxmIuBCEkMOK9Yq1ZUjy/gj6R
OzhMo0LdGoZjmc+Dubis8PsOnBegWpseVFOqYi6MWsEAAM4HMAGAM/IcLxqtKcwM2FKeebk1u1V/
U+CRd4q/TSCSKw8OipAVtIuUstY7oRFvgNffN1FNlDhKXq2tZrPV7JVp3I+yFhih094gcGdjHhcU
BzumcgJZXbnsajP0M+tQGTLOGaHL/mwyxQTauPSeD8VKU2eqRphGGT/SJkhQUaEiRjKCZJAdREIr
3EBxsxZOZFDLcoVqHtCa4ZpMdYsolXg0GQo3c0UUgyNgvXMqyY2Dl/8E5ZylrNlL6DZRvQymUrDA
/1HoG48oBkPbDioqNKTOk5s59SrQNuvszsmDNANPqi45hwS0RAaoSNHPtkqcgG2X21x1PmRFZgGy
K93sRB/ne/MbuyX34Q6Et9/BnoMQ4xj9Rohx2XeINvUGlz9nSZuVqfaZElmONgijURmb3pPoutf8
OX24jCXsltyCcZ4bRF7ZgLBs7eF0XEjYR5ADAnuha94XV8W+vnYWF0K9+XOzi/wM+sUhiFUuf4Jo
P2y/gJzvBzxp6olpwHyWaden1/OMHMk3u/VN7cdlIOEz1haJ23kgaizJGAGJpNdwyf3c+7p6TSlK
R/RDa+4a0Lg0suTFnwqtOBe3qNwmtO0hIoOCGWZudVoQdD6pqTtFLlLx8Wv3HD5ed2tHe+L/CINI
9taqy4yJ25xkyRJ1AMsV1BLjXfjNvE9fmW8FCSgq532EBX1Ifds3vPZIHxtf+Qctw8c92EFh3bXH
DjjEwRgOPtWD/tbu1AflOpFF7SLXbqGDE9Q+UEc3eMrd3JyXLC3QDGhNt2EyebP02BI5KAsqW2v/
A9WgvHRuYW1ZdLk64/AoQ5fOKGIr9qG0E0F4+diicOvcohMavcdAQaOrCpJ1Kz9B69WIf+o9XvZz
ZedoQaM+L+p+dHZ0VgOJda/7hM8obfG5lc5DpVMLC/i5jhpQFu1VFIDRvKoPJFVRip1dxUO3N+rM
q3HLVNLxiEqjv3ne2n7EespuzmkDL52oj8RHaNXDqIDIGVWKRSl7eBReMLcw/B2hKxS9yGDVuJK3
9o6xm2V8MRUT7c3fWfqsVgfaHJvl8fIUi0KELSp3V1DqCWXla5es0ShX2WJdj/lvRctf2az8vIwk
s1ju6GkHtSpLG+Oz5nuqPc/DUxf+/k8Q/LUg7fO+tCIMhmSLRxLihfqyW/LSvwwjWyqer3GxnZj2
4zppxk7BjRzhTm8fW3I30GDUfqbadaX5qlkcL+NKZpAP9KN4GjQ1BmxEv7d4Nxu0B0peL2OIfeu/
foWPhqmdsrqosUrJiJrVoUG6Q/lu2+N1S8l7aj8xOzlcRhT7yi9EzsfMTtbmRgjEtjmFKgJtEIXI
Ii0hBoobwccICvQ/KpJKZjN08a6G0ce3lTMiPeIYVf9xeSTCudM+1YRQ50X5uVNRATTmK5UGaUx/
VtxZPYX57BNF9xvzLsJr3X/D42auiJY5S9cW+6x5bI27MNtl801qvxXhw2S2kghOaHybwXGu2FKT
NFNXNoR5WFB/f2wz5saZpCZP6I02IJyrzaJhxJM3QMKxCdD17amJg/u3fYdCD4nZyRaLc7dmVKYk
UwFVocrfQclK0C3v8/Skk2ulk7wtCeeOrDxvFihW/kjNWx2b6zxEuARBezqPVxrYQxoZP7k47N2g
cOZQGqRWUEaJGttTfNcelgNer47FqQZNR+ri4RYaZb5+LD3lVOzUwoXMaEAk6ycQAkJguPkGzkq6
3lCMNsMWGD7udMTdL6jp+/n9G6EgtWn8waN7C9L08yvk6D39aqFg/DMk3yAsP9x+A2dEyI1OBYsw
Dz34rPxi9OjjdM324BN8bz7iBz3IalBfNVpweTeKg+LN2DmLyksym6wBLigzbQUy3tN1dyA/w5/g
TMHbkrojbvOOV9I7kJrrVvAXLMLnc79a/CZOCQ0jy5wE+PTp5BQIxMObEfXUKZBn137sr8NHchsu
bvR+eeDCTbsZN3ewpyarqblKJ6agS0OWBtImSsBkj0ASlM+L0GZ0Voa2B9Rw42Bq39PwmuZelg7u
0khuyOvH/hFxfg3m8+jfwBDKQrDirZMYFV4eW7903GQcLXZV/fcSq7hcqcjbykpmhc5og7rGwRtU
qBi28TADta9/KqHh59khhN7obH8zkTdM2O7yigmJljZb5DPu3+BFdeEo/Zo/nb3Gsyzcjq3v+A99
stYtZdBNfFPfO099VG7KffdspF7+oNzM+8tfIfGKn3yMm4/oQJMHjwW7aTTslVHbVYYHKaa/Obc2
U8t5pArE10O82k3Tlm5oNh6FXEcmCwllC8j5nLwt1zIFoKjpB9MC1vtN/EGzYM4aN5UKkItSltvl
4zwNVaa2sFYvqwzMnS00M9+rlp8Mvd8zP0bijdY7q3tBC6jEx8mWjHMxpG9UaENgmF2/R8Jhyn+h
lFqyYLKp5NwJStMryOACwyHuuHwfi2Ox7G3U+kGAcreYkkyNZL/zxWh0bpN+WBeusAOlDxIoP5XY
gulxIYM3O9eTIrF62TH9+fvG7GsbNp+0WLz8iPJtcgWJ2/qmu3aC3E1ObJe6TPce591zvh+uRpdC
tvnythPGwl8b4tM3bPDRfRDiLRMjVrIuiCwLqUCJe1nN708fSokD8n4QD/LEPEOvUN0gCK3s6qWP
j5Zz3TUvcR5YumQoMiAu4qGT0lTFyrlUz7smBh3SFVo389Hv/6qMBoQM/w6J8yLmMBbxhG5hT60+
0GyOyDTHW2sl6+AVr41t4YUQvMRoPDs/B+ZUV7XcXLmGUOJa2BmKkY6XV1+8u74QuB08qzFZbBPW
t2ipOycNTpfKCy3jZqgUN4+oz0ZLcqR+Zv//tIcvTG5H2+tzXbOy1yVl85oRC1e8vITOp5MXB4vV
Bg7YqCAUXKvZ/Jb0RoHeYrTZm7mlgGQ8UfR30i/so5/QUNUa9nSjjlP9j9HF+SO6Kw2QWYF+yEUl
QHIoFobK1RqtZE3f2b9RVhi+9LM6v0O7EnJbzQRq10xXHG/uUI+QmVF0iDor3BUd1RG11U52soZo
OFnzHB3RCwdSzK47sS6hq9iNMfmNoycfgz1DZSpz6GGxmPErVpsU2htZgdyQQoNUn57U2ir2WUOf
9ElxDkZFwOeoJPeVkyiSBRUnI2Aw/89meHqZOVwslAZgdkF4oaDYf1rcIu1xzH1vII2o3CzVM97O
nEFGoC0+C75wuSx7OccaQRHZmoFcwImiuGFuetnfHd9fKFxkpFh5CYol7IgGNGe098JhF4e/Lu8J
8RTqYG9TIZewMuicb7uocYysnAHSp0/RslfH54XuMwR96M8okp3C3tu1ou1vDroNKhczGKuSczsB
NWQ/kuYl0VLQ4V0rw1HPnjIqS4EIl2uDxrmW3EooOK+Bpihvif5hoNtqsYL/OJG8d5mqNAodgKT1
Q9jfEed2Uiu3r67m2GfIzJeVN+LNpZY9gQsPAt1ZOQ1BBwKasfMFrGMnz5cOFFlWG+6XafKKJL7t
x+i2teYfFiv+5oDbwHErB4pGq+0JuGwi7c1o3FlJXEt3jexmks6oqJId7cf/joxbNrMdHVtRMDIn
JUdTSd3YPtTOm4KYXLOusxg9wUaAjXd5IUVRERJYqwAq6KLVT1G4TYzQgEBQKVfOu3kq3Jblu7nM
vLHqwQtU7uMoPcwFQ6O5+noZVrSM9qrJjYJCkDrxJYwl9IwgdQf5+JDhgLUeBppmcMoMFz7npOKR
9DKcaEts4bjwIYwtqqgT4DL1YcxZwOzntJO5SdGBuwXhTNNqbWepBoBE1S/IWSSZP+SgWAC7QnVN
QlMSEWmrP+TPWrT64HHX1FZlAQ4uyZexnhzwjZhZ7Obhj9F2Ub/s6yGoiL71OPMY1MXQNOzMnRtq
738xoSDXXtHBE8AnQHPFqFO7QjO5RX7Cz3rJ8trJLujC+dxgcIvWFFRvs5UzI4sJWmX2Y4RWuhRR
+xvpfxoyOimhidigl0RNg2GixPXcsdh6VkV0xE4vdSRxYlAMvU+0ktxBRFEfEtP/A+FP8GwE/a6y
0gg2FXuJS7orUXH+NyvzBcEd1ma9KGWvYBysToIY2alm7jxz+HkZRbh/HZVoUJQDKSJvfI7eOUmS
Ym0G7aXLPGKmMAG8xYJE2hpyiakLDWEDxjlh5GUWUmUAc4an0LzXbHTB03c0rfrUOsbdXzTswQs7
qDKHZAgEcs4NIezL2gq1VTiA1PvIat10okGZSTbQ+s387t2irLt743dBk0oryrCBKuc2RGmCae0z
cp/mEhiRe9/CcI/H/Tgts7GyW0RLecg7Y88GlFnq9q7OiNuDw7mc7lRNxpAm2ktbVG7nOlkYOWO/
opI3p/9NuivifLtsgLL5470fVF4Y0QDRdxPSZw7eeWqbvE0lOJ60x8tYwuGs7bWGvfIXqNzJXFp5
0Q0G+CRGWIKq2VejQd9a8OpehhEOCU8dn+4HPIccTN1V6az1gKG4uqGQy7nva+O3HlV7VN/uL2MJ
9i94TMlq44gFoRN9bn5tmhgNSorRv2Yf7ggUl8bhVk9k5HXrOnNGfobCbdxyNipwITC0vrSHeunc
VnZECMwbAJA/U0EYTqCwcz6M2ZyTOQsBQDPmF+hjXDQDNKbflha6jKHyEbPCZXYoeeQR+CNw3BIH
hWEgdFJ5YiwnjE09aju0l1nw4GroTqbxYNWxm5Y33U1NZWVOAsM4w1u/Z+Mr5ghlIaiPQInasAPr
QMqqQ14cF5ZJxvWZh/1jvTYD487AMjbNnMUA0tB9YRwp8Tpzn7Egc16scUeaEr09hynd06V3u95G
QCqrCBdste1QeboTBGl0rAm+YJ5POYqpiH3IysNl2xdVUp2BcB6+WHuLl3X9MmUOwgllLqnjJhO7
YQ4SElaK2qrYjbXxqUL4Jdnk/x9w9PiCUo1QFL+fLyYKL5Z5JD26C3CZpmi3VOxdnryWxhNTKje0
jtCSciE/eXnMwo2Cgs3/oXK+RalzMqrWgL6afqdFfkk8BKo7tdlHlVsXeE6WceqLF/ILkLNZdNiV
hbJgmC07oa/FmbxmkgRTwqlEzRWIMU3o2v5RezUbVlhH9QhzVZPudnLiyVebGeL2mg41NQcdreDd
79EMhZcxaiwmeL8qGTeCaJzaKkFPQYppIhw6X87C7GYlGxe0FSDUDiOC1sXbuPpxefVE3noLwtmM
kqM8bBnmtRI28qbse072KgS7LG9sJeeCqMFO20JxhtKpIG0Lc4zHnALU90/1Q0Jf4/pp6vYO+sPH
OsizU5y/6+p+6Q9j7qGANEl8IiNyE/m87Xdw9tMltmpDDxE+D2whtf5SqrOPnAOq6ifJ1hCuIFQ1
Vi1o1MvyV5kMz0YoqicYsU5B9L6bieLV1e7yCorKcVGV8oXChUSxU8e5kQMlpYWvMX+a3231alCv
42Yf0uvBghQTuUmyk2Z5U/9Gs9/h8s5k5ZzrrPEOfvsVnLXOtaqOXY9+YT0JLNQSjpXXN9TtYgt0
yshbdpLsgnBuoe8L1gGovaC95nx3mLYV5ooFvGVxaj9nFO87FvlBOyrLHuqiWANas3TVml1Vbjmo
PG3irI4xwRRCkk0w+dTFi5mXQRI6c/HIA3XxEVr2fermv9vDvEtu0tdf0Fa/I7eJr+1xmL3mUL1X
DzJyV/Ec/PthfEE08jpNP434sMZ+ysLY1ZdjpkvuLCIHgV5QKCir1nob49Z10cc5z0sdveHtS6PC
R6Qgy7iiS6ARWW+IaJ63UJwvSmZIWS46htOxQMW7RQa2gMt7RYbAuaCi6fIxW4BQQROFaY2byV6T
hCfHdhCcd0mnqUiMARBJegQhRmwEY/EjVg8pRKeVq5DdaDI2J5EVQJ/gU/TZtJG1Od8JkJsv5lRb
rcDYqXbQoNlABvH5gsnvbgIiglWgACEx3yAZGjFuDimsAEKuV2zH9o7js49k/zr7/Q5KwH7ohaDg
cAvLRW10ICuFF7nsLTxnGUpV0Hxeh5iAalSFn0ZkbBlXySI594U4iPUh+6DZOuz9fCptc0QxV4Jh
ztNdYvpG+m5Wd5Q8XbZC4YJtUDiHrRJlXLlc4bDBimcqBzNCRbmsnU5Udo2QDNQRFtSHKETzzscy
kry3hgo5Q8cubhV136LP0n4Jo5d+cXVaXWfOfQF8w96hUcSR7TQRPIG0jI08Hq5QYKY9h89nM4q1
akYd46rWM/qT9WDFr3T6IOU3pXHjxUd1j41Nod8RGS+XYJuv6SMbVe3I5WuU2xHMwv0T6pyoBlWV
n3bd+BGjMoIsEcZKmg5lPNx1cWE7H1+fDaybHRP5tnqoXW2mOwjoPFw2FMGZSsia0UPogEyow41D
HTUzawcIN9PYBl1psIC7orV/90nAIFKd2LvLcALrP4PjXJcZg74gWXWilRH0W4p90pUJrTyI6el0
uAz1eTRxDgUClgguTR1ayUh9nE9fDGr3NnRQiD9eVWjAGD0QtrgUsl9+f1XthxSdNlXwjno/lz4O
Hlj+IC8Y+R+Fn93onupaaLq4/EWiud58EH+WKk5ujIuBD1p6VH3/mq3Yh8uOwfIyRKe6nf/iQowJ
MFAOgPZS6IJx23OIKDroSuBpqwQ4VHsNH6P+YN/jg5O5b2PhVpabzd7lUX5qVP4571+wnO8h7YD0
JOhevJciALdFBCLaPeSV3PBo3Cc3y8HZDde5O7lO4PyDp8vC/eEcf7ADqO10N9qx91uQpXW72QuD
yx8mimIxHxaoJ3B11aEbfm4QUZeAODvEh4XPyq6+ifzuA1SWth/eRIEG7qW1q8wrjn/BtnQGS85h
wyhXtGVlBI4YhCz1wbVfLw9MVM16hsAttK6OdGgsIEwfg68f0M54W92m39lz4oVPFDlgN3oyvtcI
J1GO4F/FQeb+/o+fwC16UWc0yiMoRUOw1QVD17t2Y/jV831x+nirT3Q/voYeVlrxbZf687WMvlpU
rXQ2BVwM6ZAowjsPpkA5nKa74rftoQ/FPNjHj+/VHk1fYekq/xhP9pOztx5m9+fl4Ysunmfwq9/b
JLmmFnVERoLh07s72zP3w7vmTyitjR4guFhDmVn3wNYoI7IRnPKQ+0JvFapCcBrxHs6BYlVdLBm4
psOA1TtKEmTHc28yfTzSqN1Jia5QUqGmno0iyX+SOJhkDwHCM1i3DLyjEehO4CH2fOBzbdWmBSEY
b+lwudY7N1MNF04ZfTp7XT9Wzp3N3Agk7UV5u9i3tez+KzpQUFFrYPxURysbt6eVCcpWRg/8kV7b
qR+lx9KJkA9+ubzAMhhuD48mmrKZivUN0Wi7NNUNOsI/lDZ+1DqZroRI6ZTotmGbYMixUIXPDSkG
j7ZGV1sCf7nX+fE+fLCD/Dh9s79pe/0wXE+Pyqn8/UR/IurY4SjZMehATx57le0qscfcfAo37DZl
YINQMLsZ9ID9AXdgXE3TXeE1aKP0JnRzusNe3S1X1vHyfIvuOGvMo6GQDCRBSF6c29U0o4NIM1JM
QgfJMmvaK8TxOgiqjlOBvo5kvkOC9Qf6VwPCZNw2orgLqXEDdoWb+B9PGWBC0ptmxrYiETp9fg3h
4+XBibatCXFEME+ZKi5TfMw1UwccG5hVEs/z5EZ1ZUW7SYtyqJcVURNcRlv/Gn8cb9G4kCuNGjY3
E9DyrjuWaLXtmB7M9uBlCTgp4rfLaMK5w9BQFaiCQYR/bWIWZLz6sergchKUsLGbSc0lNyhRoh8a
0aCMRQXUZwb13DaitJqhFlp3XlXNLhSo3AWyp05rB1lYXQ9leRWOkKgwkoPVGu7Ceq/SoHfb6h6h
9OrycInIMaAGEtT7cEEgHOSOXjIUkT70bQcuETuop84znPC6mPP9FE4HLSe7ssx31vikVaZXqPo+
7+cjiMLdxoYqAE1vINnnxdCD7MHQ1If/pOWPDI9atK/Bipuf5sQeQeqQ44HVkoRpwh0G9grExzo1
cIJwOywzSKxEKr5ca75b443muKR7qyGFGd/T2p3Ka1OVCmyv/oK3xS3mOpubY9IMaauqDJgRy9wE
r9OlrnjRGBS6slOru8k5aXnuOj0qanb9X6QPyRac23ZxHpIpnQHej8pzx9Ir0/7GtC5I0RY5hY1r
zO+XjUMYFWwR+a1X2pRN3TpcqHrZyAXF5VuGxKVp+GZkumPj69AwAb2nDv4s1rm5uoeES5n/Gudr
y/kl+ZrVFC9NPncfwvtJHqkTvgZKoL4z3XxWllKfTMESZoEV3jfld1UpQNb02uS/FPtJgi8oESMW
knwmHLqBR1tuq9BMa5uY9Jh/8q1FNGTEL7ilE3KkUMq2dk6G+hjZG67oyrXF5MJSI9G0ejKGzmP5
Uzzs7ORqViDpou+gG+lWkcQzCVytY1u4SuOBTsPrGrelqKXGpaWiHK1gudspzlPT2tD2hC5q8s9Q
yx481/Xi1vMMjdtMbai1ZpSsJXdlBKM5FSBbDy2/Mh+zkbkZOxm65FQWIyLHDSGztQqVGx9KtYwy
Y4gtrSSHmhdScsZripb7vtCfxv43WgdB1CarXxC5ewdXNlzjUdeCMj/OblIjHTqToiYIspSM3hIQ
rxNSukYbqOOR5IGy5J6hoG7zB+0rSEAcG/1w2XQFh9rZF3BWFM+jrkQOZlq3qu8lq+uj05FWcpQI
jWczTG5yjWRUomot4UqG6BhFiWfSh9ZMPLwk7TrjL4p6MSQ8+6HNGAeXwTuDtLOKacFSOokaWGTx
7ORVS5JvXWXv5hRWq9US41m//w9z/UKkHNEewjYtHfq1egy1hTXJDyGLvEyqByJeK9TvoL8ZV6NP
n7w5YhTTsMcqRWGhgiuZWyvLP6pMK03gVDB3XxCcWw+JXo9krYNT0/KAxCi4hndr2UEZ+RO42Yjy
/bL5CS3DIVD4cUAzBdd5fmrqU4ICslVpTindQdF3LLxrk72de3o5+5ehxJttg8WZ+lA6EIEagWUt
lXo/d/XJScyHfnH29YBKTZ0oT8RIwKeFjLI7sXy+h0S6HjQ0vurzIr3r7KJ4lnzTOr4/LGfzTdzO
cIZ6HJwE3xQW6QtUQP8p1Po2z7OPcHwp8ACYgYp5VMI9zVJ3MUDtFkYfxIQc9eXvEIR6jr35DM7f
VhXtU3stWYXA2+DQKw3CcuH0Ysm008U4FKU5UOaxbL4taWFlhXcq4CSRZ6t7K8qOFfqupNXhovAE
A/oC4tbaoMOU6D3mdbA/1Ljfm3OHlGhoPUdxedDzN9OBVCPYVPS58wv2yshw31PnFZpTrlZmt+mM
FlNHRh4h3Fybj+IWu8ID/qTG+CiVusS6MRAnMntfWOg7QKfKNEsWVeiVNnDcoiqK0istwWT3M3Lf
nT8NfoV6mr+xHKzmqg0GCVAu8hxVyH9OKcr9mtqDCtIOnOEuRfFVpknOEPHkfQFxnqlKzXCYU2jn
ZeVPgy73VvIAAlha+v38oYejxKOLDfULjTtD2jFmCUpNsSF0HTdXV3XYXtHaW0eVeKX1D/3pAP4F
4o+OqgAFHy1QQhsnbwxZ81z1i64A5/VrE/uWnV2DlO7yioma83E0Il61EXpAcIxbsixE5eJnIfJS
TIcJQl8ayhlKcDLnRnWbgShSMeudTX/2/W9a/iJon8VNEOKujm/2heRjRDa6/RZuVRdKmqwscN6w
MS3dFvUD/tjosW8kcXa4PG7Rkm6huCWtaZXbqQGobIyO+aCB7q0/QtQdBGEy8n7JqPiO1rmvJzKh
tcijmnKqGmT8dXIwLcn7lvBA24yIb2OF1eSVFQImVPJ9nxivSoWKb9oFSgTqr454mYZKttHcr2JF
85AGVoJ3Q8Nwk1GmYSfanfDq0OoDwwZSpVxiz1bHXmkozJhFo5dD2NHsLI859Gbs3hNtehohOynx
PKuZ8jsHxIqorLCRSftDWGVElNLGq9SqPuvPTgsJAValOUDLxm90MvtRJBPyEq/rFyQ5j1bCOkRv
1Sq/a9mN5UXKYgdtMkILdaCyB651wv4YnWbifcvCRlX5k7LQRiWxdEwouKFOSfTTAecvUfu9Co2p
NPtt0RRRICQRSX+s1EHi/dbT8Q9wpH1NE0XPa/L5fJy2lur62AC8ntNdktLHbFgkCX7hVG4guI1P
0ilVqwUOtjezHcr6D2qe+1Us65YXpYLAJ/o1FG7X6yVWKV8deZrf6PHzGMcoCn5gxM+aKzMGq4L6
XUFX3F+4Gh05ewINtvUacj5/ZeMUDmM4FM0ed50i3JVpv7egM6fYsaTASOjVNlCcSfbURJusAajY
NoMJMUQ6j3h1du4g2X1/eVTCPY43GR3nPErU+RbNDLqxeHfFVCq5h2gVPesluA8QU7XFO7Wjv5rD
LzQuemmjjBn5GliE2sm08YSZHp04cTNZmlPoRjaj4mwdkoiqlc8Y1RwV+ykGf0r921HZ1RS/DpDE
vTyF4tX6GhRn9VVcNSRfu7OUDgytzimz3rtwvGMysxdFFc5mUJzVkzLpMgKZGm+YE8dvojDDY3T3
0Fnj94iMt/08Jl6E/pPr3EwN2coJwVHbgaczx1i7Qc+tf0ApkqoVAKegclBqf5o+FHZ0isSt2FNe
/5YyxQpn9QuQV76vIx0Ndw0AK20/Nj/6zney10KV9SqK6KgdZ4PDbWu8wjahykDK1vnYAlGQHEK/
Rymua7h0/0M5zT67W4LCj56UGzO4bDlCf7nB5vb54AzpbFUrNhTfaZ7uLOIcC112qIqDww0OdyFf
KAQpyx442Q8jMK9IYNgBfayDeVc+NqAWxWG3B7mpJAoWvcadTS13X4tGXObseoV9qYI89pVDGBin
8cX4VezLw5xDL8prf0OKi0qcmnBeP5UyDZQB/1FohWazpApDANvk5GhoyGz82Wplw1tX548DdYPC
rZ5CukTXVstJ2z1ldxTKPQWKxBfmQ7egjqogmvcN7mY4kJzh22XLEe6ODTa3omVhDUmtADvqjOs5
B4ja3IAAZd8m5uEylNCXbqC4VQSlBPjJI0CVyrhXwBlD5hTiaShYMHNUHNLny3CytVt/3+TDpjqs
+7wEnOa81dpDtdZNy5yZbPbW3zcYNEfSCElSzF6b4Gh4KLpDZF3Zf9FegwI1PPypOuq58OR1DsM6
vYvtTMUpVF7nit/WH7GUlE3wSIFGE4r3MBQ04h+H0XRDXdgEUR3tXjW7vxrHuvXH5W1R2AmN6MGw
1N9L7VtWVk+X10kYOGyAuVMvYSX+5ho4JEjwOY1XLXAkXeiOqIsyUwgNm/QvXiu2Q+WOoILayWza
a6iiovF1ItYOnIxTODxozVorpkr47la7/mN7fw2QP4DiUo3jYY1V0g4tCn30Y5jRiHV5EmUY3OFT
QsnAAZ0xCE+xargZhK46q7KUkdDaNwPh/NScd9ToGUD6vgaZlUq9kNjBYmkIvypZMCQqsIFBrl3X
qOJDsSu3fxvWaDOZMW1NeqiWfVLdp+EbaryN6FunIwE5vxL6f6R9V5fcOJL1X5nT75ylBcE92/tA
l6ayMsup3AtPqVSi956/fi/1zbSYKCrxteb0U7fUGQwgEAiEuXfXRjdFsKt5xfw1wJEz4czB7vsm
z8J5FFZNnFi7UuVrnzxpgFUYzAQFtfIgaSbtOLfNamgEPGpJlUUZkSWj8VQWep2HEJoJ6dMQYLoh
Cu1elp1CU826JiBJjCwxFdzLtrOu7EIuo+xQB3Qgc9w5ocVnDFGmJb7p0dEZ8kdgc1jS+JiBJCyn
j1rMy3BxhTN+p60TRQcmEEKXuEPvwnWeHXXtHXxSdqjvW31TerZfbT1eemTVlhc6M15H8CffADQ1
fIDs1BG9LVtial7pSvrj5dVdvYYWghhnI2piXzUBBAV6sBvxmKRC5s7gLpfFcPT58dJd3ERRo0VD
oc1iBsMzy354CpTJFFDdl9qW807h7dmPP18IC2IVdf0SwiL5u1Q4g2J5/s5DOb+cgZt6V2zdoQb6
MY95ZD0QxES3hrlhAqBWxs3laQowKB+xfFP1pg/EpHjwMUkgbKiSmkqVb+VkxH+vdqoYOSoWWpj0
+wQDcInxOCofRdruLi/7L5bi5xcxPrGoMC45Vpj+7opboE/03alLMO8X7DVA7evKRkCthDSO4XOC
qbUmb1B5/BTMBG41OGS0jGIppvKl8pVNQ2RzGMiJjComcHSnEHxTim6bdNx3dEDFTtxpQbpTxHsl
CfaG5j2U5GtPX7JatsRWhpkE+05HIamXg02TSx91Ujm+H5tlLolmV6P2MSOG9CWPuGs1LFwowoSF
MjFibdSgSNLddM3Oj95LtAmpou0PI2e31h3szzVjHGzlFZ3hzW/PUgYX533tDRuxuJWak4o3haCj
7PJw2TzWD/9PgYxn9SsxIWoP6yhUD/BDxrYWJYxoDs5lMVwrZJ1ohgnZrpvPRXoCe0dJAWaTmr6I
5q9dHFtp29oAhe4lbrVgtrLz2EYDP7EGUC6MsSG3y6xoYaCbTxYRABfhofbCjafuCSwez5c2+hoj
rTVEVpcdhtSu2s5E2ZKj+OcFhnxpHlVEu6SoswUmgXRKjaI0AvASsDk18ltuLF6poWx7JbVTbbT0
/KYSQbmYWVN9pwHpOwlO4vj3ERXPv4O5TmSM+bdBie8ImqlwkVzpgT8CNFo1q05eHoUmEKlG97Ly
q7qDbBu5OlFD0MB4gH6SYz/WFIRjxjFRt375EPMgq+fP/rS9aIOlmooXtsjSonVTjTLoiEEcjxSo
EYDeQQOFCVUxlBPItuEdasy1cG6yNbXQfqrMLOJI37O9RIKsw6BUqDWMRwJI2HR0/eHj8tJ9Dpdx
gyxkMOdyIIaPvnkVD6rAogLMhtt/xdOCOZHhWCbeMG9OGlgdcvTjsUyeLysxfyS7OUslGJtrkRkw
BAEi9Owk6C3ApBziH5r6b+eQz9eKCWB67Ic0HzNrKK+V4VuOgYb0liqcksb6jqDJAFkWQAMQRko6
kt4fE+xIK/dm47txw9ny9dX6SwALUeGFIx3FGAKK8b6q5rp64N3Lncex3s9XDFYLdO0ASKNA92J7
tnwdtELGvFpe5wOwEu3ucLxT4WnfSNRmT74mxN9Altg8TF4EMvc6iT3OK2JV0R/TT5KoYOqKWcks
UnsxV6Go7AcYE9+lolnrsZnygEpXLVyDAJBjIWWgM7HYoJfpWANeEwN0r7TDcI8HQB9ye9nGPwcH
WM6FECa8IoEulM0sRE02NLyZ+vuke8SlY7Ztzdm5VQtciGLcae57UjKpEEW9A8HYZtam1mVlVm1j
IWH+gkXYjC5cUggdJPTqcxpuB7AQjkep+FKTrRo95z2niLbmvCVMFMN/40R9QkhohroCUZ+BwCp/
yBQglmDkuwq+BcW7qr+G2e6ycqvLt5DGKoeBwx7hP6pa47ZMvgoFJ2mzuniY5ptRVCGGzU/FSuz3
fifA3Lqnxj8o4jEuEFobL7r6HAElvX+/rM+qec80zci4AS6PfYxnnTimdPIbK+pUEClKZl1EaNfm
BQ48McxNVOmpkfYFxCTaTjUwCajAKfCuVHl1cxbKMLfRFBGZjrMylZsfgVyx818136w1DP05yaNm
ZRY5Xk3flHvd7p8pxgEjqzoAMfbykq60JOA0GyqdUUARMrJziEqpTOieCzErkNjyfrDDV/KCEfet
Z6aHGASOjvEgFByh66r/lMl4ECp0alAaGLxFhEq6B/nvd3Oc68S4jaoRIiny8PuBcqiKLTG+GDw4
+XUb+akCc7TS0OgFlUIEoUdB2/k0Nrk4iqu3hkFxmRNlzgEzt0ZHwwnkMZCRljMozhsyTjNuS/33
56A1DMzBLQH+i8z35LkPFON2wMU3T+51BC59irv7xKMBZkBoK38d4iD/+wPr5xIZA5hKxRf8FANV
Wf/UFXvR+HLZqtdWbqkRYwBTLBVpJ+P3pXpbdN97BTzu46ZLeSnetatQxjMHsoDL8qk7cpSkCFNV
cIDiYEt9YGrythN3tK8R+G0vq7RmcEtRjMEJQQbCpxLuolCQxpliWwmeShra/5mU+SsW16HQkcaP
GkgBok4qdRbKsgRYWr8jBNgqZAbxQb/MuZCplQ3SGLMqIHoBlYYKcLSAN+i8agIY1fu3ECYSr3w0
4/gBhISYWJqU0CYYSI1jCXTjD5fVWZWkY9wKc14iAd7puTpygaxeJOH46OrMi3mKhq0nOh2PuGql
MQahK+LXGegXxKc/kvOLvRniMZRD5GWtTletUtMfI1DSqspUmZhwN8HYZo0pZps93yU1r+t7ti72
XbOUzVgfHRsl71FKt+RsslqtupkMifPaWAsmgPxAcSUil6izAEd+MAUZ7GVu6/Bx37ZZZ6s1cGqj
1kDnVA580qbyYlumFRDe+pZTEFo7XrgCYTAAfVHhcM83sdNlT59ChEo6CHKoD8jtgh482vzGQ0DB
S2qezwMGAguN2yaCoSLkRETmOTKmy/wutxugchmle9koV/X5KYiFxy3HvA8KAkGKWIPwV6q85j5L
i17EYw4smJwTvW6bC3HMFYJUZD6mOcJoEg4mmEbNJBK3dECEm+ggcwkzqzHQHTuc2mLiPRLWYmok
XDA+goQLwLeZrVMyyZOGkOJ5h3yTatwVRQBsx/IQxLKtSt8awPRcXts1r4/eA0wAiXjOiezsmG60
g9pks9fX+soUm8AHuWCYbeUSsLMdqkTl838mkD19lMRKU0GgkeRICn/3iWhGOYJEvTM1dXi6LG3t
rGMCE0ys4F0DnAwTdqA5r+yVFo9VdQBeKiWoG/D4w1dXEDgg6EnTEXuyZ12fxEhJZ+uU5MHOiDNq
sVlhLB8Q+839ZW1+REms68IMMEp3iNOBK8iYpog3QpLUDYLBnbFtnuVrBeh35vDcH2MLGGLyO931
7nQk5pfsmpzGm/H0gt7brbHVAQGCsV7n8vesre7yc5jQp+wncQoKfM68iYOXoyj8eFnCCvyEhvbT
nxozByLMU0UGm3JjKa529K4BOXHT2PpWP6b79kWwu31xTUww5UDL9JA5DS9UWbsQl/IZc23kukRD
GeSrwORMkgMNj14u2DlKFZc1XQFunzWl4HxBOXre33OvHSVo5ax7TFTimD4LuAHjMbPJAKQs4m2S
FG/4tgGNH6bKMESKnhBbzFte6+iq79PRlA/UXCDzoeBy/hGJJ02lWuMFFcXt3tPCXUqoGVWt28pA
Qkh8sxtvogBQhcG3y+qv+filYCbEQTG+xHsOggc/M9twm2GCtRl2l4WsbaYO5yoRpH9RVmCWWCyM
KiYEobSgbyYP6CUbSr5qE8fDrXQWzHc+oCaQoQMFNAvdEbe9qrZAxLEk/4aAiBZT9VYYJ9tOqndd
3GxDbbwnxQvGdq3JzzAmLu3lLOBMrKzqaiAqRbcsMLzYhKcgyLKA5mPgdzSJhe7cKPfNtHJAPXh5
TdduLP2nHDbvOWRiTdFhA4vJojsljJxSKl4nT7Q72TeL8tsY8tr11oIrikMgqhgjQYMz49PVKcX8
xACUAi9UwJiiTOm2ypEcjAbvRlHy66HvAkvOBc+SJZlH0LTm7dEQP5NizIlD9oIGHUYdVSNgGBTt
a9TfdOnH1FtD7Q5/f450Hi1QQKGlowtYYdOsGFsQ/FiG4yH0qah3UfRSh+9x8dKK7zzYjJXyHmSp
wLrR0ByMJwrjZKM+a0dc/1hRpJTbzh1R0+pdKThJmksll8pgTpKfZF6+cjVfs5TLONchBhOTCCw2
S1Tdb4N1K2zryqWvd8IjrZywdqpHjpdZ3T0N+BbzvCf+YdwbmRJUY+ZJeZpgMFc7qKKpSG9i9CXg
oS6uHT+6kMT4s0TrcxrOkvD+MUFkV4hvfWypPMzxVV+zlMMcBn/QlYHOcrIGnbLStjMTM9srtw3S
b3Z5U3qW9nD5wHM0+3GFLJ5uXh/9aw3DeRYfE7P5Ux6DaCq9uyxnZYoSVolUBNh8gDEns9m8qdZz
IDMPuHo3xJK20oObW6AKoyfp1b+frGhT3gDMozenl8uC166ipVwmqmlm0vmc9rDK+qvf7QAh5xvu
ZRHy/BtsILeUwZy4TkyUPBYgo3MT2ZQfwSFuDzu6q23vPn+QejuzFEDlabb/llhXmD+wfifds/wC
5uwlkS4oQoLVnWT5Jp5EF4BXFkFDx0RvurLacRTmLSpz9Y6a3oxkgML6PdnkjvQugK4atKP+EWMV
Y29LdmKHG+SbWnMaTfXZ30x7DM++B4/U5SWGfrH6c8AOiE1M6jOr34S6T6YATlzcaG6+8Ta71CKS
qbvSsbRqgLo5ql0flA9ph1nnbBNtyBfyG290AFH99QnM8g+TB+JJDddmG+3R/SqTHeWBdq8eVPAo
wa2LKmgYGWeX1qpUivmsZfGtrb4bage6nHvSfb+8tas+dSGG8XTxUBbo6YYYNHfX3VdAR3j5dS4P
YD/nhqfrsoAKamB+G6hAjBXFUzxMgQdZPugGkhaVToJGm7fG1yzSo2mA9BYSFXhXxh8NCW197K4N
rbanSr0WIuoKyc3gxxx/uBozw5L++qh5HxYOUa1Tz+vEEpcKSJ1b8CIIqWWMuxFk2+R5KrdUPCq8
PN1sHp/8B6CgFPRyYjHY5lWxMsZckXFzplS8jVNyj/P8G4EdRnT/EsGopQSxMIwlggI5U5wqsnpp
I8aYqPF3o7APMp4/WnUQC3GMtdat0QjBjGCkIOPSd5jnTpAIBLnab1jrQgxjrT0ppKH1sHAklrZ+
7eaRaCM7YgmDXfAGGVdVQhIHXgaRpvEDz3NhGD7i0KgrYBhSDSjUkphq4/wOQRxYDpCZByiYKiMu
ZhaOZFXSICpF7U36Hih2jUycorqhZwnAzU0jKyBAddleXsU18zOkuZyDeTzpU5+kPg2kpBo2q0iB
wVgpx6SvOA5yzXstRTC3sFACXLcMoZYQImUanJLIzADtpBRfLquy5lKWcpi7ICyB1wWGOQRQaGKg
9SmrnWnIzCB3Gh5TJ08U4/NLOZfiWoWoWM5soAIXlYwxXqtqDkn4flmr1YrsUi3GU1ZZTIAIjOeD
sG1Hs5FNet3sVMew5FNxBXpEOzFjS3KmzZ6egrsvkfXFt3kPtfkssU5q+Q2MB0mrtm/FZrbMNnPS
zOmn3O1bw9SkK8FHQ+S3yzqvHbelOOYglADdGHMKcUBbfxBm5B0ghwIZoue5qlXTBDAo8kISDgGb
JJH6clKEFjG3WrqTcijUa+q/TTxrWV29hRTGUxlGmKRyi3xQmG562m0FAQS53tVQp05Bb3wu5vj8
Uvi0Wwt5zEsiKzEe4HXQCth/9LuObMGzYou3yhOYSP3OLHxLeBxtcSsfS7dxvWv//je2D2kvfW4r
AsYQY7GdAlbzYIS+AqoWMWCaQtUiPDq/Vce1EMKYpD+SQPixqF4e2qL8FAKn+LIaq3k8ENwQHdOn
c+sa41CmGPwkgze/yIRTmd9kPtqn0af6Hqrfqu5EgI5XXPvCJhYfLgteNf+FXMa7eLI0xcF84uvJ
B5UICrg6IiLeq2zVShZSmF0Sqi7tJiRkrTI7qvmHOh7kNjXBh+QXGaDREicnr5f1Wj1tC4nMlg15
URpZMdtFvTeil7C79usXjXdXr0gBaij6EtDqCsR7tg7SiYU4NTKkFJ5gRbriJn1uxvTUSSHnKbQy
5AoRC1HMRvkxSJf0DE+hAejh91JnTtvwetoI1+pNVZnpzrfGK+NF4lTrVtzJTLiCOT/U9mdssvMo
taiFVvF7JCWBPEVRRgJD9tQGpirNjLwOGHov79qKNZ6JY5RslD7R+xjiCvmQCndStJWEu8siJJ5K
jC2i262n5ZxnrbS7HpM2lZ12121iA6kUuUFH6r43qlvRK5HeVt2Vlt3U4an27RaOLeCs7tqTEvpi
nAzlUAw3sqllqRY1YepROC9s/6icQC91n7+p1l146A7NNrhr3RQE2dv4kKE6sw++1DxmrZXg4uwD
mGOSeSDz0mJ8wOC53uAWgR0YL51xLAJepYKrK3PRVqUYJqEGUYpvY3gOeFK+qX4L3I/48B650VMu
2eHOvwF1+6E1w4di88ZLjvKUZe5GSnO0hxrY+Ta1e9VW/dqsUif0X5Xo8bKR8SQxt2Ki52OTEeiq
jlbnXZXJfkzu6vHeC3kXx3wimPt3uYHsGCcaCRQ1qiCpkkFy/9rEnIB6Lcsrgc1ZxVNBo4jdGVVq
tZA9dWZJAEGK5p0wzTAkbqm4U3Y1DjaUQ4+JNaka50JUV44pMNRxKIDkK6GdlylaBn5dFwmqzECc
VuwK/g303Ci9RA2AcXsnoZ4ZxZZvkG1aXPndtRBcARVq1K6Icuy1Z9LfhlloyiMQqv1N7NlR3jmo
u/fiVTy5fW7rE14+ijmqu4h6V60H5GI6OB2aD1HXturhsQOuS9O8ye1cRbN0sAcV8dVYnfRGdIcA
dWi0LoBJmOcBVyxHBna6BGQ7hAIye6MgIZPnwqQhDoAH9MG+A8CN2DJQvtN4E/5rK7wUxTjbvAeX
ayLPosIDqG/qwFL6yAzBCeDbpOB49lVhmB4lEmZIZYyInV8k/tQDj1CBsKQzTIBPuiKAXxvpWegP
eXuMisa9fAJXbuZZ0F/yGMfW1mMW4g2KV5PwKOpA9pUf/Jq4U+tclsPTi/Fq4NJUiprMemnoFwUo
IJXfc22jTMGm0OmOciGkVgQqEsbuAbGEZ8sn9ElBDqgHOO7WkgC46he7cHodQS2QladQcngs5Cur
iO40SlG00oDUyV7/aaaXk+EbALXXPGssvozehMyA22cc61i598/kMKZYSEqg1qLeWplxGuLrRHoI
eZQBK47yTARjgMqkGKFSYt0aT7VkpbfIb4weKIgBAT+FzCmKxYwpyJNC/CzAYqlB+9Rkk90VwV0W
cWKGVT0WUmb7WKSHOokKJBQhJYZ/UxqQxvDGq1Y3YyGB8fiREBhyMUFCmX4UpaMAV1JCmvTyueEI
Ycl3VC1XfByQ1hrQ+NJou56q8Lyc7nzOWrGMVDQtO13NoYnYaqegk21wANiX9VirNy13XZHP96Oq
MHKMil4LFIzpOiQHbYytHoCSzajYRZgd5lazLOjxGBdNzIyg0J1ZmKK3gw6gk7248fr7JubVCeYt
YqKCs49iwvasi7LGELC6afuF5vflePT9q6S+QlVKip2uvb28CKtu4qfF/KBTXNhk5IldFsmzTYb9
pgtBbhQ+gVbUizlDX7z9ZM5w2xm0Loz5DMfRTVuVV2n2cFkTngTm2shL36CDCAkYhvGyjdxIHLtf
y/ufbQ3jJUiYTOAqw1olmvhAoygy6dRTszXGm6ETHCOm7hDmZlPfGRhzvqwdVzjjPAJ/kjTaezgQ
4kPqVegEtsr2lE43YGYbIsPqhatMkDlSV40RWS9c/ag5fKo61BUlvioEnZXCY3mZE6oY50bT84Dh
wDdyJ/7GTJ0C3k4Av6PBVP7EjkgHtS7A39thArX7nlb5w4BcWCtltohmTM6CyisHbSmLWdC+oXJa
xmFnSYca08S+GR+KN/3au/8i31XvOWd2agVpAC1eC9UY10w9wMtJGcR17+IxfNTv4+P4URpmcaWP
luLY2u5Ru/V5Lk68rKQ2//nieBe6nIAfBVLxOnX6711qatfqLkjMABArHGFrrmSh4SdQTqnIxWyA
LBQ67SwqrQktbdEdVTeXd27t/lnKmTd2oVOgRUncRJCTKsaOJOpVAHi5fuQliHhiGEfcSkGlpM0s
RhMt2u8jZNd4Wfu1bo6lVWizU1voghFSfWxnIcIWxYhN9Rw9ZAfJzq7yZ/U+ImbIccOrd95y8Rg/
jEkqsYvnTaqzR/8NdL+vjV2bghOio7LRTOGjuJIfOnTl3yaP/9m2Mf4ZfjOpwgqSFeW9p4+yUpul
+OWyDK56jIvuxlgSxNk2yLWC7qZXyWyuwv0M29xDpfx52g83sQ1WFnlDec9tjkPRGIeCW5sEQwnZ
qIuXqSmdVBTiTTKzYzgvItoKdE6MtNJONfelgYIPA4UgQGUn270Rk1xFI6HZuQjxtj+lyT6OwB1m
y2lth9H9WF5n3rZtN+VoC+UxijkncSXDMH8AYBcxdYDCNNtXMQ0AvUkydFsb6CWPu8ROC3Bno8cK
lMseGFN3Y0DAieKkPMRJSZ9X8zxOOhfNnJyc+mi30jEXHZMrX0dNMgVM7jbud+DOFoxTmh+q8jlX
NpX+aGhmh/kZIXcU8UOS3gjeKJopDvEt2kNNwxcdBfiY/TUtve3UxZZePCBLAvKBNK9sAw2UddGZ
TfUK/AWraU7+BMqMYqvIAQqUu06tXVCwjPWhnmIUal7pJDhCowJtwJXkbTQ5RbrTyn0uZE7Z7zJh
40U7kk1mk+4mCqT4TdXdx8O1pwCnLzP9yLfT7JsfXvlAsCSIKtLcNqabJDplMsaAXLC/F8V2yE4R
+BVHV2wQr2aPAL0TvW2kb6nxmBe3gHcDpcFVMt4CvkaXYptWW728p42bxopZdAeN7CP/luQHofsS
6E8GCv7TIa6ucpDelfFOz+/SeJPVb17/gLpJZtzr3TYnpj5uwFmd4fyIHcDUwvdaBUDFqZ9czKA4
ISBJ0mexfsn1EDDXHigWnJhcB6Cwk75k0b2QvykjCHM8YFmAgoz4WK4RNTV1Xwu2Eb7LuWap/os4
HkF/IBSh1aKQInfRNqUuzM+K8i9euQW+7dR8b0orMg6id0Iaq6u/0PhrDwQf4Gh15bwgV+C8zozB
ijvXV51arHcChioa4B5q8ilRelPM6YbGz+gWctPQAX4u777/HDrNI6kztYsqoizEjvummu9VWtDO
zTiWtNN3ldvYrROayaE2G9EUb5RrQNk6sLB70ceALMcRrognyEWphiGBVhdM6OcXS5loeVvNbYLR
AaOxVm/FVnaqRNMzn+4JCDuz/TsKR0+1U3IUX6HQRNVhIZk5mCQfiV7hUvvRHoRBoX1pTk+gLk0R
ulp3uqNfF059GLfBTrcLO9qAthbQPDbvJljxD2efwVx0QVfnjd/jM2QLSGMQ7dlkA2fcu/nzF2C/
m4atH2Lz2fh2eeU/R0Hn6jPXHMiJAAuho14GIKkgfS2ABlYUZqvw9Ju/n/F/Z/oxN50Yp0BO0lC/
Ss30qFrKVeDG0LO0u03jeFf1trV4KaWVQta5bswNlwaKbDQUa5o+goFrl7klKI4d5B/tt+b6mGw0
iwc5wNOSiZoTBTg7P/p3dWOvaBtvOCrC9vKGrd2ii5U0RCZGDsYCI0rVfFSI/1XUtpOY7Qpgv9b9
GypOtpEMb00vm3ocANaYYrwGI2l92N3O85iXP2WFA2+5wJ+QvA0jkQtjLskjGLw1QBLjZrvIjo+e
/TXeDPZ0h1vNRJnFrF1qdlbvotvf3muReX/5Qz4ZsaGgOxzNuAqmCdD8zhyeXgjGRJQ9hFFj5cq0
tEo411q/lse7y4I+7S8EYTAUrRUEkHYYgDt3U0YyJQUBYRMSb4ArJxlohhxFdi8L+bzDjBTmTMqd
MiVDDSkAVQW294T4zMwjIP2i93anWBn4ZVG8SjmekKcbc0Kzok91v4x6zH/eNtFDobk9D9Ny/okz
J8AoxhxIZCyFWmyhmBCJ4i6Jy/RJFhQSAWhxzK/1Nkq+C200cPKYa9aB0SUd4/aA26bsQy+O0CbT
TUmPcuBGrDEEJj/21ZWsPHO2jSdnDrgXj6NJlQElPGIBDcR1tjS4ZOPv5RdAAvoHep/dFVfadbzT
rJrXCfn5WTavqwyONFRxtBny5Fyyr09Gb4QxuCV2OHU7XTSfKrNzlA3mMpx5XsniqDpfx582ciGQ
2cjWL9uwaiGQXDeHEJnhjWFpt/pr7w6bYE+P3HTEp8QAoyHjWAVtzHo9gMBScwc7tzpTlkBXb6lu
BlINjl/7XLg/l/YjubXYyTZL8g5gSRicsaUT3XTveWLWoyNb8/ts2pBTjcAosJo3WNO45d1bqwcR
bwFAvqJx8tMU2CjleSZPaY/GKrS0dtt+zmJphKfkqrkqYAFV59FQlS0ikIbqhYFlRbDVfgd1hkUc
4VDui6/eje5USIcc0xvfbXgcu+vGCkYklC7mUI+lf2jp1PqEQi4KS+/qLRrrXc9OvsoPk6VZ5an9
yrHV+dh9stWFvPnPF5upCXLSBEHeW7qMTpYGZJumYoUbzCfavWi2eP1xVvZz/8FsPguJTDCrt15C
UgEa0ld/NEvkqV0gcXZm5BJbGs36NNr6RthhQGT7fbD012IvHCLOhP8ctn7SGljZEgBnsNJsD2CV
FDXNldkZJQdV+k7bj8vLuq7kQgDjAtBZ1gOMFL68GQi6vHOzVCMrEuld1qI9tS0M9LuglF9h7m1U
kYIOQJmGIncfbP0isgA+YMrEM42pPPVFv4upYkp9dU+1Dqk+IeQ9MD6H+fOeLD6XcSBdTONSlOfb
jezIa/8GvjPiBvfF9q4w6y19T92pt6O9sh8sidiDNdr3f7sD5vwTDCZwUwR1qBINK5ZOu1J8Fdpb
GloGfcowYXN5c1Y3HwkWkEriXH/iYo46rQyjGv5rQq0rm4rjMIibyyI+J4hnbYAcAZg3DOJqlDHy
IdPxPJ09MrC8NYyTH9ujq10BhnZ8aUz/Qds3gNC3QrdyLwtedVsLucx7LfKqWAF/Bww7lHdqMR1Q
pQba5+gEwftlSeur+FNDJtgDpYQ2NT4kUeMpDB/V0Ln8+/MJYY8oulzQ8oLmAQStTN+JXhcBIL1K
mKSvbWokPbwbY7jrs42UJceU1+6xps1SGuMGU1JMQZ1A2mg8tb6bN7yeJ54AxiCIHmqDNAsg9H6G
gui2l5drLXickbNQ3dHQqMPCeUjyCLS/ruoByfK11uy82dShi2kWw7cuC1qNvxeSKHNQ8wFjtXoM
SaEidlYWBMg4x9F16n8DVYzrywqaS5PGzjrjqQ8zzMFlzaPYYZpBo/nRS2qOxX/u2MVRA8ipCnZh
9Jl+wksBg1GpdBm+J/4umZJhN2gqqs38cESTEhIijch5CawdMYOiAQjMUAY6aJhwUg0VoG2VdW/5
Xgu+j0OhpJiucfLa/rHQ//U+/Lf/kd/8P1uv//d/8O/veYEyig+c7/N//d9T8ZH94yZ5e/+o/2f+
H//6i8zf23zkx7f08186+3/w4/8Sjhf829m/OFkTNuNt+1GNdx91mzQ/fh+fOf/N/98//MfHj195
GIuPP/94z9usmX/ND/Psj3/90e7bn3/8QAv6r+Xv/+sPZwX+/GOXfQvfPv39j7e6+fMPQ/8nwE7Q
1oHwAd3ZxjwV33/Mf0LoP3GRo5sf84Cgl8LU0x//yHIgp//5h6L9c4ZgIwAFVPEGAGbRH/+oga2A
PyL/BEw4/uPM3IxGEcOQ//j3d51tz8/t+gdgHW/yMGvqP/84P+ECLhMADGMikTkPgIn28jhEAxya
CQztVHecnpz134WhnUdmhhx2pE4wcdRoQRKY0zSOT4FMBk6l41c/z0QoGCCNxx73lBNUZVXd9WQS
/Qcf3MffL/uL8+Py72WBI2c+P51i2sYecQxZq6fbQkoN0QyUCLchoAFSGXhRZeNxnMGvlJk/YhHF
1kCTi3of8C1DrSBWwpyVX5nIXdLXy8qce9mfyjCXnW6UYhEZI3FaCfMiktSr6X0P0HRyGGmTDRtB
nwiav8eyuLss8FcKzf99oVBBxaLTZ4FdYujDPg9aNAuodRvwrtnZin5esz81Yu4jAPr1YtMqmtPH
td7vyah4slXEtRwctDiI5GupjdvYKusyG3VTTFSpdMUs6CrOvcW0Qvz8AObGLfS0jrV61JzW97sS
FEp0Az7B70UMzB/AymP8DgTqoy4c8t5Hr0wr5znNTMFHoZ9TefvVGjMRRuKPaYdJfywBlTUL/ABg
RuxDjn6/+nHGK+Q4qT2wyjRnHGv9WUQGx8R4TsSpAP/i11nUIpCRhqRWKs1BtBd+iHmdHzIhjHmZ
jF/9POMbcqHXijLQNCdp9O4RE1OAe/Qm/fc8z+fHVx8VhVxqToMO28kRB6Gr0Oia57xW9199PuMN
5MGX6JhE8Aa52kbWSIDDY5YljpL9W6eTHXaSo1HI8roQNsAa0wkGE+qgeUybRvj+e78/K7Y4/TUV
W7EfNLqZcil1EOEIlTmEcV1xYrnZba0cfvZ1YuSxmrTy6G1ygU6p21dS0TlJP0qhXYaBavymGOaI
K2ru0b4AWk/TtHKzzUieic6UScngAOa1H37vqLFIE2XelZ4ypHRTyPH0EFdjcMqAPPNweS9+tVbM
Qe7jgUo9wo6NLAyhk9SVrhx8dczLp1ij8cBZql+YLBu+BxSUKcg4oWkkUccd6M/Ek+FLSA9cVuJX
P88eaOCbi1gcsmn1ErP9YjSoL2TKeYX8X/08c9e3nZ7PPLRk0yXYgSbxU0dtBbTY/N7XM+e5DZVs
TMaIbtS6i7EHIwX4cC2OIY9J7Vffz1zvsSFopTFg9Q0pLVEvkrSsx9C8PvU3v6fBLHhxoHW8zmpJ
GMjGqAO0i4Fd7GYI/ZKXx5kXYuU868xlnhpdr0Wtr2/SpC69Oz1Ny/ZRQcu4uMdYvqHf/h9n19Zk
p81sfxFVQhICXtkXZsb22I7tOM4LFTsJFyEQAnHRrz9rfM75yqN4suvTay7amkbdanWvXuuoRybu
w/4Wz6vTw7CnumxaasaX9m5xbIcuIDqYJMyf/0EdD3UEsVCTlnKuNb+fFV3BYma5uXU3P536n5nL
c+kDsAyiQIQD9agDgmhdzaB3C6WeVTzUS6XkZa/pMfzWq4z9bod6u0WG/lLO47N69XtdpaPbEHf7
rNcPTTRXKTJ7CXHaS7ZsHVhbh6Vz66lthFZX0GXU6RkSMWz8sJJF2DADCy8aHJWIoA4fVZA5iOyZ
tVtaZml/q9Dr4Yn+k9n5zCVoY+/tRKe8ZMSZ8eLiagW7UeVcf6fB73G8rWc1/q0jvqk77rIhedzR
UxzegDIg637LJE1uDjH9/EMLL3BkQ5focWs5RkCqmZ2Ey//S+w7Ma5AnCC9s9IaJ+Ni7tDSR3sp6
iTlmkVhW/xm2vBc0bGwEcMk1L2u9Z1+AF9aPM4nUJWx1L2aA93rooGqUQxAWL5mTjTPlQN1njvnG
KXvBy4QXJ+Z2OhK6m6xcjq2i9xk3hnzddQyPa2hDQOjeWq0K6oSuv4G+aL7Fvf5CNBdeXs+2occh
MgCIZJBzAosdBWX+YXkUeF34s36OOzlZYUAXMyXxRUD55uwEaCWDPowvgSyqnABvu7tytvVSuiHt
MO0LBeuw1T3fR0ekiXZcDWVHW3UCrr47V8dIww6VL8OAV88IGkjoMYJ4cyhIE38ean4ra33huyae
N8dCDxwklq6sU0xa2WMgyAWmJr7ViXhpfc+dm84umpkDs9yVyu/pustzBYWWMszwT7/6QwrA9Jro
RWL1paL8tDHUKGcVt2GhKPG8OUNLNFsxJFZGC+j+JLNrIWTKwxKwxHPljkSGbNXsyilu++ucD/Vp
Tbi7/rtlnuz7k+vYr/QPVdI4F0P1d4uSv/DsBMyPL1IP5bKlt/q6L31b78pna4rJGFltJYPj/pIv
Y3eJwQkb9hznXqluGZAKbU5s5Ygu2z3kqO25wxhSmPW/T+j+cHLiRUEDwXW2BPifvwKvCEB3wAf/
u/FfMIwvkYaLugL0iS3lNHZVjFl8CuLxBkoL57D1PadNqnqW0EBMLnpo9wcJQv/Xtqr6MKfyoU2o
j0ZrbLvlaiykoz+wjWT92wSDLk2g7T2vlXG7TvVKd6SE1p2kTr4cQAXcOPgv2d5z2qSLJBipqxWU
wE0MmLWlxZTnt/huXlrdc1qmO06rLlth+eiLocjvgKGtAj+rd8dK7UwUzeL/ts7BN14kqwjduu+t
SVbZrInXC4A7pKBPq8/BhmGet0qyarShsDomraCBlUkLSVt6i1n3BbMz74JtONpc0DjB6pz+NbW8
v9YtIO1B3uSzhcld9VlbY/HcWVX2aY7RMSluES2/tHXPV/eFpVV/yPWSLEB17/EK3U9dLYF7965X
1Wg6jIzYy7ACc7817V+2c7dAly9t/emf/xAjZ2cWPTabvSjZQPeJJ1+idf7vgAP/edD4THCkSgw7
mmi5pBMZzvPe/jFbd0s74KWde246zfneIRO2UDIHRlR0LdTLDL0Fgntpdc9PU9ZFdRvl2Hpu4zcz
2iPvqrTuw1pU/vDwbjkdOFYuXWxG8P0NkGw8R0sEBYSg8+6TXtBpzxWUDNfy4GowRcR0UuqNLt/C
lvd8NW4rasZd4Wat5h70RHN8nmV3hCXDPoTMQlCW1dCuLZec/R539P3M2fuwjfueOh+dOo5oKdsm
ekR4/HLQNLBW6Iu25m2r0hj4lbLbmuxsm+TjKKsx8IN6fjrIOTIYHLZl1C7tCbSXr1M6kbDL+jvK
6YcggLbwpuc9iy5Dv//ZHjEk4G/BgF/wo+94rx+WztqtjnBfHyWWnZfC0RnEjMfM6rBn2XchhR/W
X+vEQjfbLCUI08lvfEEcKObWxWGZBvUuVDv1lPTVaEsMQbkz6He+Nq2+JW75gm18lY4qa6d0BeC1
TA5znJTC+Nosb3VeX1rcc9F8AKBcR2op0e3P32RzHb/po0p/DvKj7xOIP5idLnQxi2lxHBsIcDC1
/ZZmtxjDXtq556MOhAdQfoPKsUlWwPey/Us/Ze/C9u3dpXzj+9YyrB1180dujzcJn/8riOR/Lrvv
8J8fTAJtpapeWL1cSBVFgKJXr6H9Flgf+I5+/WHxONY6dRGNLiB4f6uO9Etmjj4stHzHCf2wdtQg
TzcjbNI3w/uxHq+VasIi+fdK5w9Lc70dbEcB/zK69c5s9BVPwm5QH0utj2QRo8bbTijA4Me9HEwV
1mb9hwQBeGUba7FprT651YIW79egw0c8l+zzzmgn8RF5I7+aPX+fOREWp3yovp0wznxsYimPuYs/
umOhZWfZ/yGrngGrbiN1ACt8niSyodqHrs0BjYsAJaCDvMur/Lcwo3geKft2fuLGjC5Ji+w2IuIP
UAYFXmzkKcT8cP5wsKepxxxa2bRiL5KZY8IyT9cwx/FFibN5TReeYLxzEh/MeM5QxQ6ziZfaNnUz
8ak5ltJmAHNsbAaj5SQ+hi3uZbYb+l3HMVTzJW703dajtz+xbjmHLe7dl8ZaIqMei2d98o5ZDfrP
wwRZBZSOzz8mIGoHmbIc+hiKvUuw9m4xoh+yb+Dhnq8db5AaZHuMsjE0SV7brO4eJr6LIKuA/Or5
6s3M1x75LA5K4kQB5axPvWhuoCufjvI/i4DA6z1fe88t3yTEGMudHUsHSZFKjGeKDKgNCi1ACz7/
Acxv8Qq9mqWsuf4j2tbPaD58CrP609/0g3uujBEjGOxibZ2cJytBCAXy7aDUEFJ9z1c3zZqiHr1j
4/v+zo7kYV+nMA8FS8vztTuVEp42bMb0NHsDZhFxAd/ZrYm9lz6p56G2NsBc2nUpie7f86g/daYJ
SlJif1jAJNFw1EzNJaUJ5qEVtJhi3v0d9Dl9cNWBjsKcqWUGmkF8qef9oU2TD2FLe/65m6WSGY1M
ecT9VvRjOl0H1YXBMGIfWDUm25CvwAqVaCG58+DGR1Aq3MIYvPA1M89BraazbDCEUo7A2mDgy5ro
VQQZ7F/CLOO55xaB3mziFl90Pf6ckcHtc/Y1bGnPPRdcPBCgHOdSivqXXet7olTYOfSBVGuVSdH1
3JRunZrLukEkFNpv38L27Tln63g1m13OZd7ok+QgUshupZ1PVv1JtPUhU1uEevCqU1M2ak1sYVLR
vZmE3outo/YIyitif1AgkcM+yDExZd+y3/uGf470LfWOFw6jD5fagXjsRVoZ+P86362zAfJ/5WGt
uv9lK/khnte0SVrDKDbO489qjcAQEulfgz5q6t+h0FuRhjQzqCtavl0cswcvhqxv5DnsBzw/5U1d
ZzbrcST36H2r6Md2CnuLx6nno2ANnvBgxtLVkb9fSPu2YiKoDQWi2+cXUZ8dlZrWw5SsUrSMMrq8
j+utDUL6YoLg+eo0XUmytjiJFYE80WGmkvFAdBoEe54vrnYITu1zY8ph1aACWdPrtIHROOxrenfo
Yri1PIfJER5frQd91Sf7x7ClvRw33+redlNtyrTCEHTqQFtu2rC+Ge7550bJcUrITqUp43F9x+Lp
tSFL2L599BJ0l5ZKbNFUztDWa2PzHpPyQY84iAA833W1cyUxf2lKAcsUOUDoxXSAjSfI4D4aaWHd
FHVjPqFv00zgiZbvbXRLbv7JT34S0H0oEiF4Zw0Jmcq6ZQoD0ShUXCyofQMN47ln1+VApXUH/CY/
1CmzQvzSt8QFflHPPdcuERWwdlPpcmiqxDN/xE0a1j3HgNjzb2qjIRuTfcRxGXNOJGLtISGvkOWr
DKrhYADv+S8AC0zyeh9g+7rZ0tOA4llZVXwK6yOAg/v5+oe0NjOq0iWU++R0Wjet/rZ5ugU+Gn3A
Uawo4Vse6dI0IHRSteggBdEk16BT7xOppem+ZwQCDaXtBT0RARA7w+s3LD76gKOlBwJvZoMuZ57W
SxE7Kv+Qxz7cIj14wa98zNHeGmG2HbYZm24s2kV92vs47M7zRQd6Om4qSi3sPmT67gCv1XXrx+Yu
zO6ey65sZYfuN112VeI+k7Gq76DKpm8xb75kGM9nGeJkQg981nyopvma2ozxIqlG8d8R6/9/HTr2
MUdoxskRwiGwPJu3e2OyT83Uh9XmQXD13KVSqSgwxkaXKV8+tPX8HtoPH8Ls7nlrXR0b6/t6KtMh
/30Yt7hoIO8Xdtx9oNGEknkWWaVLZrrs9xRNhTsr1a1Z4he+qQ80Wggk4xxLxhKemoMQbp2K6IjS
S5BhfKSROcB4AJGLsUzW42koXj/I4RaK6bte8U/uP+5lvVO7A16X0bFchayfmOvAgwwlqXaHNoEC
gS/UCY7tg1Vzf89mFokSpBdT8hEjbun0DkxGs/mQp1DpluhLjnedHDj48foWxfh6nzICmVLeTebT
NtEIzGfHNMg/xqaJppNAYknPcYJa+yXVdrfnPkaVDIKGFALYdoqyrqTp3nDoKnbbcYoJqgm/RUD2
glGQdXN6ZumONbe+Xdy1nnKMU5OeOiiOULq787wqNvy+Y0y+erdwEXVf5ziZpjJzNF9Ls+PvPevF
JZcOM9YZZNBoLEH0lNb2ro7HOn8NMhHMhZHJ0Q80yzeQJwpzr9vZuJKMeXZcNwgy8/NqeJ1c1nTj
KGH3zQptz14r0AGteX6cMtOytFBja+JX21B1+X3P4oWXDtbeTgmT671zkXo0w0og6EHW1RXgIqjc
hz7uxjQsC/HRXmrnVkjLxlIkDXRvIMlCa5YHupYXLxmvDiSSvS4bof6quPxQpW3gvr1YuaITs/cU
+05sVc55D2n2OKw4yL3sJlmBTIlRQSoxP7wXVZSDArOPx0CbeGHSkJpBaDHWZU3Bj73L6W/RmY9h
4cCLkx3GW9chJWNpD6sfMQ3W3o2g0Q+7/XyMVwNqfjtQMZe1kfw1R/4K5L9dvgTt3cd4GVWv66rX
sZRZbX812eRQzB+yW4KpL8RhH+U1De2CMZEctFEoKhcJ7V43rg6bNIuZFykJXBjUKHosj1FX6jyS
rSt3aAIFvnJ8kVewYscuYjiRolbJfqHzYF2RRomczmHG9xx1UdNWRc0ylmhU/b1p/pBEc9hER+wj
vbTdzDod6Vg2JAeObJnTvT+xvKN/h+3dc1cwzzi2WqrLfspdVqTjxNBjzygNw2LEvtLCpoc+JnuN
BIHEvLDp1l3atg1MEHy8l063qnM1rnD0aMwJiDJx0hG0E4KM44O9NoJR6aQdRkzV9v2DYGuyFGIy
IgzfH9PsedI3d0MNINOIMDzYFBq4jPyON+0RVgr20V7prianZuSrKGXt9xWvbJmSJQ079N+5Jn8o
SVLW27x9up26VtWneZvqwi5KhcV5H/IVG6jq7ngnl9ExsL8aoM3/csqqMORnTD2PBTff0DWd1CU0
W9boXuZDDILjbUtu9A5fmKuLfeAXZlurSvTZULo+ZuajhhDAeKrSgerzNo8RFIfUYxTlfXdGFifB
OAj6cvBbRUkyBn59z7ExFCyI7ZB/bscEiuRIdTX4IJpB92HPaB8gJghzeLM8RaZqiatXqq0xd3ZM
x0JOYd7n3ceOWIPxWjqUjMWtLPat2zikvThkooJ+wIeJidkpM1D8wGEpYMvOfgZ6/1vY2p5r94s6
lty6odRmmEHWy/52SxK6ca8qWE8unmeZqhK57bWn8oHSOawE8J1G7Ae3VlFE6g0MIuXCV5CfRxyt
hs39EmYUr1y/NL2p420dysqa7GIbClHYpA28Kn2c2JaC92fAFy1bs0dfVbexbybCdRO2dy9lnjs+
jHyIVYlc6zFd3at+qm9wuTxFnZ88FX2cWL2jzyjMOJTzTpuHuDdZAQ6jLewS86FimxRttkqmSiaz
sS66LJsemtQOTZib+oAxnu8jEwNRZZoM3WnKwZLPwZoYZHUfMmb0UNdV3g5lzpvt9WwUP6VLt77/
99Wfzt1PDO/jxvJNHusW437vIQyPlJ/MdX7pCQg9LwKvuiEsx/IxZNkhKlAh12NJLFt00SRL9+Ra
JB/D7mIfRqaidp7WHFo2GJb6YBfySx1XYcfe55kHk8WSEYO9o7qWnFuDUr6DYk7g5/Xu4QGHMZJA
BV7i1FS/rEekPwxNEjbNBBno5+lV3w6xJXTun2Jw9l5DZLBc2iQLNDp9vrpGdYFUaujRDEdVYpyy
9xGv20DDeO9cC5HQwx5tD4QAKJygaqWnL67PxzVwfe9uBSFNVenF9KUz6VfUjt6otPn8707182hG
fDQZXwm61ZgQxNDqWHXFNNv1r41NYdQbxAeUtXi+DU31ZHadVSg4ztm9Eskt8caXNu/drCPt7O4M
Nl/VDcpOMdUFKFXCbijiQ8py4dIjmVF/i7clPs5DCzzCqRuG7pa40Evb9y7YbN0qjcy2L+NGHFDr
JOTdiHm+X8K+7NOv/pAbHKJFhWubonMd1/v40JGYPFKqE3ujdPT9Rf7PeEx8YJngjO5CWBwdYRP1
dorjwd61cp3MFQ8xS68JtGLm85T0O6RFDrwKXuu0m9QXGjN+tYKCS5tHRwKa2sqCXeGIpHyrhmSn
JzVNB1RD6qZyX8fqaO110LhzTzbp9m9Mcf5q1d3ycLTNemXVk5yPAwdGUxDVcvexiTHf8l4+8VR8
hHqons94sHGHfwuWx4YA+Qmh0iZyZ/zXc/uG0WpcgxJJ4gPigGuc6NNA8qWu4u5xzWX+mrYUPMVh
39QLNGMkkxHVUVnSnfwl6PQ+j+t3YUt7MQZvzUNFYpOQPAXOtqf8no7zLSKNp+LQT46KD4mzNlK1
m3dZThpcHfdmBmH8OT+AejhveCHU9yIXfRNUXSOZl8zHUw4N1DWRZaQjceFy669O9/WnIDv5ILnm
qCzeiEyW68ibc1S5z0tHb9np5ykOJBee+2xM6tZCfUKWorftB6Cq+dusqfc/9i6+pXTx0k94QYdU
eVpTPcnLvDMpzs0ymaktVoNi+327YaLtxqP6pU/uhR/AE2q7ir6+1OATllcL+lqgw6L+0iqX0RMQ
3WFVJeKD6OoGtZPK9DDaQCMA3cRnBKLACyyjz79IBMIRFAIGWcZox0HX/rqw+EaAfulLeM6cMmA5
HWZwz7Ke0uU+7+fkOmY5+v6iXnsShC4g/0DRYW3RtmkEmg4QCWLWvf4tn0DWHuQNPpBuPvKpbQ/T
lWmaLFdgrrOiauKwxwr5Lvv1wxW2tihFMmjvlS3P+FWvhzpneRv0jiM+ko4IHfd92lfneG0fSMUK
Poowm6eeGx+M9BAcwtLO8UuVT1CVokHvQ5DSPj+PB1jX2jmHELps6as0iV5NIqyKR3wMHWCFMJJo
q7Putumhm+eljBL2IeygeNl9laTNerAIhz2u54vWhhdH3vNr2Oqel5JcmiohUVum7axfAfX6eaqP
MHJY4vOJ1SKto5XatuwP2l9tvgx3ZOrDoKjke0f6hzMeHTv6Kcq0Zdt101k32esoNfMlyC4+jG7v
yGRnNoLUWvF2v1K6fdJGyrCiIvGhdM2YL1PPhxxk3dOj7MeyM2PYJe5D6Y5m32tVI5HqF9sWgx3I
yfXJjcj7QuLtI+lWoPMdJvzgRPM6QgEIKnoCjMJhNvc81IGkZ14X3WJqSR2nodbjVFRmyMMAadBj
eh4BcnVg5kImOQatRkeLrK+g1LfLNmwOkgjPU60YKsjFs/ysNoee7XugAG5YxqOA/39MDvGxdFw4
jGIMdVPGR8TWV6RVCQaMahCHfgRT0li2Se5YkU6rSi4C1TUI0iwyWUHHqcVxnWxOpovTcU3/UGlC
17LKWJsGVeCJj8LboykG78by9FwyS30PcvrMXppZzsM57Fx4CfbQtovI4iY976YRCFBHZ4dTk4iY
hb09fByeWaR1a6XtxY6NvqiMb2ed86BKM/FheEjZEgamenuJn3i/tmTCpDa/pWH6gj/6KDydQjez
WrD4asHd3M98KsaehmH8iI/B443FNLwd7IV2sT4xGXdQr+6/Bn1VH4Q3yiwjhFXLZaWNKrIowgDX
zknYveYrAtfAmhIeQZB0BLKmGKWpH/uULb+G7d3zdL5pDbXvablEOboeXLr60h5JoGHo8zDVmi0e
0YhdLuCopO8Gtcuvgrg0LA3yAXguabZpset8GQbRn8BcDUYYXoWxnhBfKLvPF+ZYlsyXNt3NNamg
L4rKZ1iPnfggPLZRKNDJZb6wTTVAXC0fMV6934ixL7iSj8Gz2wTKrPSYL0cau0ISaU6pDMxVfAhe
Iq2I2ASrOwW6lm05/iYG8uFBp9GH4EVOq6nqmb3UmJ4551vTnBCPw5r3EMd6fhwdxiCqdkVilWr6
dVbsg2po2Hg14d6N3CiUlEfNIehKDCl2TatLVQFG9+92edrhT2on3PPSPpYTlSPLrqLqk/VdY1Wr
roegvblyo3EL/vvPvHRwPH+tVlbxuMMfkdAsOq80qSGFaMOQYIR7b13dVFBBFVi9rof2nAEGdsrH
48+wrXs3q+wQDoBnNBe96wO6blN3nlUVdvH5SLBcc7KoJDGXVdr1qpqMFiAwdkGTRcRHgh0KkjzO
bOayNK6/xrP85OIuCfukPg7MNYq7EbUeKCs36Un1e3cCJDUM9k98INiQHumSZpW+RCoyp87poWD6
CGNuIj4MrOK8N3En9KVdpubkEtWfMtDkn4NODPM81sYHSs6mzq5dN7iPjuj9144Mt3jrX3AlHwVW
sW2LLcDKl8TEmEd5Sjg0jW/VCF9a3XNUKNygXH3k+ZVHKJ2vEeQTh49hZvG8VMY0rqCfkV7B81X1
xeqATlyaff4tbHnPT+N+ZKMjJr8mWg0A4Ha7aF6LuB+yMF/1EWAQ5bPI4nV+zecYquL0oSeBmZgP
/gIR17Qc0OO9Ko7r7wkPMYQBEomP/IIYRFs16ZRf3RP1kdwgbs6bbAu7Vn3kV0f6ZnHHyM9g4bob
jH4HLdcbN9MLJ9GHfSFvQpqkFD8LwB+6IXrNh/Z90FH5B+QLNEKNYQM/U2Gh08l1j7nrZlP2U9j6
3qU66HjqejumVz7GOyjU+cwfnkb1bvEJpj+/tH2+rzaSmmdbJa5KR/PdUq2repxTUtcXzKmm1X2t
3Na8WVx1+3H9v4pRP8kUfIxXetBqWLupx7N13wZILfYtJKQvUsLr+mtT7bIvplFBrqYY2IS7fe8O
M6T3I2SXG3XFw7qTquidXI/7pjqi6g/GNsDuBgJIqyxYd7htK5Dk6Om1FHGm36xztcXifo94OsnC
uL6O2oKwvGV1YZZUIxEaBT5dkeTTWP+hTaNsXHCZtuqeOQm65/OBB31an49p3cxJHqzbP4BCblvb
IpGQ+AHN99Hu8wBlNhsJXuQHqOHlXaylAPW9Qs1ygUBua3qLDc7pOHzSVOEh06Vd9rfSCv/Y2Imv
ZwG4LyssLCRP67rRtnSH3aG6JAmbhz9GFG1TW+wGkp8bpOZE3XwZWi7zb6q2EPrBIKcbjSrA9tUd
vz2B9O60U8deDCCNmk/b1s6xPKcYnKwuDi0beolotc+nKsNJy0+r2I5EnenqEvIqzlaRX9vEOoW5
sGk87qASMJxSoVfxpoOEc3YmLdvYqUnFhCwsU9k5UyDALfapFhM0ebdubOrzkuO9n55QIdnrETub
BpMWGRUp5kbWtqx4irQRsUQo+4CvNTYtRH2R2RV5HPXqbNVAf58WJc7b4fb0m23dwa7ajIl8dIZm
4tdmomn6yJaKsdeuajJbn3uHGRV+zTcbgxHBidT2bzChkeF76bbV2FxNXF7bKwGrMbIxRUYn7w7B
9u3rlKl2rE/jimLwfYoJpPxjvKf7fJz6gUNJrM6iJxrI3vbDFmGKxQG0BQad1K72cuBbjuM9TVBI
o/dCDllTSCHzq5DNcBrFvimDasoRzetTZrnOr4id5WUziFGPYqxt93HfaT1kOA4jtdeOJfN+GuuG
U7DEQuH8jHdNk33JFjaMr/Ld4eHXJMTukFjXC4r5BbSvU4oMalkYY6c8Yax7H8vMiCsIVuT+aqBb
jKo2WcCt5tBmXtYas1vkmMUCJKcAyRrp7VfaR5iZMWvK9Yc0UXF2bqo56b7i7ZP1cBrFx/U8d8k4
P0pLavER8KxJXbsjxZhQPpIxeXAQ3ZWv42aT7s8WYsoWEzMmGvnjBKdtLoNuDnqvVdxNn5tIZQTC
vFzWIilSxXP9SJZFxl95V1XZUVR1rupy29Y1eSCm5eNv3SYOKAXTmWAavd5YnIPaORH9t2rZalkX
cpLZ14SJSX/GdLlrTugu4e7CnMd4vAGqb87wP48R/zZ2ZnX3iurj+CgdieOTbuBJ3zqOY35XS+oe
l5zUV0KnrHubGZuKC8la3fwyyWZ37zYMeNAInWjwBmTnJyZicT9vyzD8LdG5aV51YmJHOY5dX5UT
zWPzyk55Sk8dh3jwl0xQnv8Zb7J6xAh59IA2kvuG0RZVdFtSn2sQBEXnvXXZ9gANidXdgTyI/dbn
Lc/Pusek4/v0aPrhMa6rNr7fxtYel2hquv0uPwwRZSp2ST4TUcnql2bKa33SxxKBE7Ej+YwhGiUg
5Le6OTFvZuIWcs+00P0nCHdU41ub5GlzJY0c0/Oydyti55ZkprkCPx2bN1O+im/QqMfBrlAy3N42
OzEIJc24bxeRjIupzwTdqvWV7EBwfK1qqzFeE6Vr/bHJ5pzfK621KJYqMuJr0+SdPtXDLJeuyIa4
IhA64my/n3s1L+dloyQ6L/NA42Lo3aa/sCXHDs4JqWPQGe7YRRvVsym6PZqHy/BEyVOA0M7Jx2nD
YNol0Wb7nZJjE5BXq6HxeIIUBKTLD1r/VcGF01PXN1SdhNqS8fMxQZ8RBEdKgfKsYNK59n5bMCX7
8YA+namKZlpSaBzHTm/jWHQLrumtQMV7nb9tdmXJr5DgMLgQJNhq8l96rPL0IfVizSXJBTqdl2Gj
Kikw+zkkZZ/Hubysa836o6jjJXOvtn2uUbXYIWOV35HqQI6ISbamuZ+hshYVzrRt9EEk0tBzw4WN
zjNZoQuaHs51vxriWHe3Lm7LS6vGqDpPG62O1wxiOe9IPHftB1SO6CGLtu+X/ArW+Hp5yCVeMI8H
SmLZlcsW991SVckEnDdv9teqJp08jc7Ey4lrk0aYWzBz1W6YnnNz/MtCpMIwxsCX5V27k5TejWgZ
d48jmO7aqVgPDgEd8IoX02by+D5m+by8TeYpGv6g7Z71r0XPZpyxoVF98yfrM4eToEDZNl/GOmvX
K/6yvbskSvL5k5BrUz3MdduxewzRiv6NNRQCXxeEo16cocvEqr8cqJLBaT43XXI3j21dA9uMCSyc
EQiidw9Ntxz6TneKATMMKeuVXGYN1cNiXY6BfsBvZr+ucbPsv/cgjcdMek6bkZ8m0C/WpwjxqTrt
ld4/dFQs7C7LNWZdkmEAWFWtJotOh7YLJOXMuO0YIFnT+ISGQta8w3aT5O2+HXV7Fw2Uo3PUVjKy
H5Vy4/AA6G7jkBUNbv+GW2MeJDhSCYnfP3VqGDmxZkrdG0dyrmZEYndU91mHTw+iWQF1s9cbAvL0
FuoXs7knS5Mvd/si8uTp5t4bcALUMOM8F0sOLyfgq6udrU9Tux3He5bvfV5ANS0T15QrxLdCsq0z
b8kSZ9MfzswaOvT98j+cfVdz3Eia7V+5Me+YBdJnxM48AChLL1OU9IKQWmzYhAcSiV+/p9Rz7zaL
GtWdDikUQZEsAIk0nzlmXvjBMeov9wyzP/tUDAssaPCQtEkeSpTD7DtVYhCPKyn6Ja7pxMc9zn+v
TTG4xMwbu0ppUwRPY7PiZfbpvJ1t6ZmPMnCjeZwxZvOxKwALfSjmPMsjVmTN8GlpJeGfDZFOmRAK
YX7dYqRolX6voZnqP0K1numvDRO6/NJVXUmQX0EQkUamIIXcGzkODvFbBkwLzMq9yeEorBYcH4j2
IBkrPD7LeIBIQ+OA0ZPeN6jKw7ncx6FeHNapKz/ICfN7U/q2ElG+rKi5GlmzZ06Ai4ioU0kRIRdl
Eo6IjZx2pJJczCFdfNPdt1mXgXIcQL5z2+qiau6oaa1XhQIMrK9F043Llgc5mx+C2u+hv4s+q/7A
VG2z7VzBKeexIxn9pAa4vMQDS1AKULk3intXt4nc+n1hyQP6T7R+V5VyWG+Cou4abJgMawOweADV
1K6EiGp/l5hKt0ukGEsfHZAvXrSI3MzvhtV2IESD90psBBnDpIykDvL2oRxQYwozk1bdhjrwaqst
KGrBRiW0ruPeTwjeRJ5VwR2b2rOTqxjOwY8CtDJL4XA+cxKbqfODKSzXxT0XqoJqUrgasBY/tCC3
0VM6iOa2rydEXFGWFl4UFFCFcxF29zmUVtDxmUyQPdinwrY47+XiI0ynIPC2Y+go88ZDjlvwn6am
HmVEuOji0mVTvSsXLPXP3O/tvCWyrAI4k/SQPAtgc6xiWgEeHA40WLcah5Edw54nxXA/ATql68gI
I6vbckjcg3JnA9S1X+nNoFTpbxQcbBYcowg54n5l2PZtNXvpoRQ1Hz9MVRLM7+p+CiL0SDryxVWJ
naPEZmyPcA2umSVYNA0q7WG/FNk+G1sIazDwqnHY0mhdR92GDcyQRDz2PtmniAeerZH0JoWUkgmF
LrohygIiUmi2tiRsGlaIo7Kp+87A/inuCJaO2a3FsOq7ziP9o28h8YoUiI63qVBkRewUsP5x9lrA
dsdFRgI08jv0c0DWhnkphRo5aMh3rlfkY2O9dFOSQpShMct4M5eVfkgtFPTjEtM44stkI5Il+Z4x
pm8nkbpjGizVF5fOxXtNqz7KffFU8d585IWudZj67QDYyVSVZRcufq7tEKaIdt3WwarO7cVM0pMI
lvY4Fk7pGNNZRGad1mVb9wU/OsAX2UfrKfk+rSyFLDsZa+ntEyNnW4UJZq4CTd5l/vd8TNz4kXMh
XDjnZlGAcgazdXF+1gM4VG5ZIZui+sC1cNbtuoEgj8lpU8SpmAPvOAcMbGzQSq1/7LMg0feDtwzj
Fpbfzj+toiIi0o7N483EWp5+QeRqug0fiUf2bd7m7LZY5gpmr2k9V6EN2l6d6FS1/kNHJ9puINPg
akgSDCI7NN6sq89eBi/hIuIu53nsD0U2hhPPEYrqcZJ51FeIUWyYUI/SKnTcTflvi+K0u52XZl6/
wZTKIhzKRsUxuyusLd6GBQhDsAsHPJDselXlxdMSIPffNDWjZjtK7DsxMppUHroz/G7TSUPoA0g1
Bb8BfpYGcaAXrg8BaFPL7znA2OZhGkbV+rCUT+fsOHQD9UUIQRGF9uhakMo9ITWWBFkwIJvrzTBU
A/aFrJY2uGsNluT7Esmq/VzyUh8Y/LaRIBsrPwcDLb0vBg1WpMlLw+G4iCJ0FmF2IFgKk2nG7j70
0xLPJu3VswCnfzwpi7390zB0mhQxl52H8yqpuTe/F3YtljT0CJE0HMekN5FOaEXuh1Ut7ncGun/1
vc/BZtuoAraF71yVLRqCA7zpH+HxzMtlU89Qd93p3CPNo8Aqw47o075T2J6yRaJYmNWgNe8L6md2
T8us9E3M1h4hQFgJIVLIwDfIPxDxFV3k5vYci8DGZbRPxdj3qd3pMi37UzV4zbxtCm/Uh2HQE8cb
W7Xt445Uy/yl1BxcJJGVevgy2rKbt23qGy/S5RTc5F2aiKhDI3y8dUXBUrwSmYMMOKDKHvXt3CEo
7QTkZE7TyrQCQbpLbpuUdDubLOpdR4kbER3wdW0fXFVVYQ9v0BCksHSi8BdTRbN1VnEXpbBTnQ4r
HZCgZXqS4TDaxmvDcRrt8CQDK7PfZ1ibqM1a+n4WC3s+V8N0gMfEfhWGf3MwysuLkDaeTo6wY2aC
RUO1Fh7iUed7u2XFDN7hxA/kccRmX3zVa57FOONZ8tCQod/kXrdO6Kl6iXdAfEvHyEcdcQg9NXZJ
BHkl+pHOI/Bns83S9qCz84mB0RoDqLs2TR7hRGrNiaOE72+LLKvHuPV4bjfzAiIDkj4P/LpVZkF+
rwrrI2HOXXkPHPh0qJJc1FiRyXRsfBQ67jRJR3KYkrH6ohCs2Pu6tMNx7GRdZbFybok4x8aBUkya
fIHsRZHHqcHemRd9eTeOPgK4FTok9lBJlUXt6uBLAvaHv89lT6u7bqRDddcn03AztW1TfCX9ospN
o8r+A5JOujEeBWcE9yPUwa0ShmTVwuyJQ4zkpSfChy855DdyTGLEGWFlpdlSuE5PUYfwvokUGpsz
rPHUguou9s0h6rp+iaoJGSMCm1YvERgvLg2DDJO3cyWpohZAGUB0oS9C7hpdjyivjN6qzVHamWef
Fjt36+3KFld8hMxHQ26NyKd8iEY6t/lNowCjgYTassQwNm8mWEezBwILw3hu5FKAN57AqrfGOS+f
gowieU0GpEahgPXdcS0SbwG8sKvWuETLkadhMoJE9FtSw5rjQEqEzmECbr56aUYUIXBmIeaHNd/i
o+O8jtje7jylm/E9mhOkv7WgfVcPvYVl5D2boMYTKdW39sGgd/SNrbUHmZuUj9lz1qTgFpVj21aA
TRn2wRA95iHcWrPQlrCUQMYM6zzsfXP7nOXIEVGRG7blMLkgxB6xJHm4onLH41KKLKtunJVIM0PQ
cYIvCLBrGjVIROcH16arffLbzpOfbNLV08M05zo/qkynJt+YKSnzw5xmS5BhvyX899IimvxSutQi
wF51C1HhsunWj6izGmCFZiTkZgkXnOX9fikGi5VNuhOhGd2iJB7cgIuOg0RxKEKHtRWT/Ij1YKuN
zsYMQikqqJdbq6a6/GwNEtiw71Fjuws8IuoX+MbrMi6bpCcfPLKa+d75yErukwaGWE8KBSjyI+2e
7tuB0vp3Xg9a7pcgrfyIMegK3+IgS3FYpwsnNk6EXFQbwVIIKMloDYAVeD9DBMY/Cgja+DeYWLI8
ToKyFg5n/lLf6RblqFC01EIWus36F5/TPLsna1IDfpH4Zb2HPrdHHkEPk6KJYHazWpS5a9duYVNn
+y0APa2JUDzm07famsGDD9w6qoNXIWv85FemQ+guEN/FQa/bApw7xJnmfkKZpIwAIx+HKYTkREBu
ACnjiKH56NX7HO3k+ZslTg94KpGMO5vmysY9b9tyU1GqupjAeGOEG3xvXLZF0Fvpm4RBZQoYs+rs
ggRTqCYuslwvx2QE/jgCHD7VPAbh3B8gH50YtO3Q8WnSo5gXumJrHlu2xz7ZoCnZ4QgLUW4KyhC8
uLWIO1NP1ZYtU9C9yJyXlYcQKWAjha0ntBpgTm8q0FZKNALGIZoNjkMWeVWvd4K0xC2HMlBUnSCN
a8bb85xbWjx4zgoWFcFCmwcu82p59vA02guzYKTNtD2L9iLuntU6s/vpnCjcJF5TLjhjAAuEjo5L
0vTBmWBATNZPVPgzcjKk5jJCSZkjKPcHo+vfcoctGxAmJ43/0o+z120naHgiLsQyR9kcphxNfxx0
M6kHnhVzihNRFev3MkPR9UtR2KbcspTVnsXotrSG5azo8yeGqAZHA9GS8W2Lrb17yVrGrQrHQEOU
1ko2qQ8ByhA5XC5Q5hy/aahWlqfWmxrvsUlR136az/E4iNlOVSSScwf5VrCD2r46ZAblfUwS1tJt
LxHfiQ3s4qbuBkSnlNtoRam8QUCf9zKXMcBho7qxLQrmtwgilLgtJ8aG93VVlP1RptQ2B2+C//QX
dF0SPxL1IsBdaIw3hZUk1rttfIjwPHnTMOWfvBX2a5FGAFBv3GRUf58PI/D8hvty/rBWQG5Fyh9Q
y85pVUNJo0+98Tclhjb5QO2QRaSGjHsxr0dvhUtxj3ypyaqDbVPqQoQZBYoVchmnvWtqTfc9iol2
V5Vi9U8onnB+zEs0PKLWN+hzbkCb9Ht1PsNXpPDnwoG37XpCpogKU3gh1tydaAfH0FLhUAHY+gEQ
pN029wKUtUWNSrYLKzhJqdB1S8vjPpOc7cdl0uu+ZYvn11CuInbSKF2ksIRqJh0Utzzoh+HEB4hH
v8iUTebWRwlQbiueTfq9tahAx1WqihQkLOBuHvO6rsRNklZ1+d4qDMyNI6ocjv4E55C7GfdKYNzs
Vv5YTNKkx6XodfkR8WyezJE/CZd3cdEog+ocgxRV7kcTFnPrRZA4EK6N0e6QSm9LoJ7OSq3yM4Ta
/CGItIbOn9kYVLyH6SCN7TGwoyza/nHpMWhoDWEmwLuZSO3eUww7OCSaZ+X6EUXiZNnOWMlbva7y
FrmC8G6Il2h0toQPkS5y7lYosvMLIdpdWciO365VA4JpQFwzfrb5pMHNLycoJGxH+PG6LAys4BKt
HAJsid8Nao4E8rfhi5mZIo8N2OUD2Z4VLQOkbguHh7XqVz0XkTbWlrEz/dk4axzEPe8TVh8YCIt2
39XtRON0dm19SwbIcaAS5KOt1LheTtsctcog9IYg8LZoxYx5XKlUI7puu6GVoaAmp18XCbPsm2RN
i+UdmOdsRIkxS/r1O605Tb+1ZeNXB5+C0XXwUdzq7kCO7scPFZR3s49NzdlyGzBvcL+7jhftrXOp
N6COsRAVIYJBcRxltAkl5HwYgGnqRnY3+Waw0ejgj3jocQtFPK2ElBEgwAKtQcbOKMJZbTUAnPfV
DAPUj74t0+GuH9egPkq4eyEuwBMmgHTr0cEAe5Cs+IZqhkfjgiuvHaBJiUAsGmrMdrNB7b1EcQAb
6Tmbsed4RHv9TCPneUGPxaK6Hqjwlp9HULfIytPQ77l+GORceWBV5zL/Pp3Px+9yAksclFmeHrpG
IxTxsd9V72nfkxFrL+WmG8NWDSCPIpOGH47M/NyPKeEeUAQ07ZJ7ksnRbrGNQvJtrup8fhmLpV1u
m1Ua/oxgQLAlLLpiOjon1+VZSdPODzi1U7ofEK6EBpoeXQjPk/RcE2yXGWcu+jSPCI61PA4ZANX3
qAcb8Hqh8r4ig+9KJOcc/nyMj1/Bz+tUCP4EsZtFtCWKE32XvUM3OEjjeYb37LsCAC6ci7ASgESd
nlWiT7L1NQC1tY+y/byrk75rxjAHrYmFjUK7lEZo8fXTC/LlFDUq5KX++BVJ2Zp7oRjRMC5Cjl12
RKmkagBqD6HF3dp0u4AFBw+UemEi+wwiqZv6cLLw6uh2BilHXkS2g0yyPSIfXngQ9zRDxzr+a8CA
C4yKcKw2TT1UG19/KtgHMf81JO+legmv6IzaMD6X5u8UUp+c/0W8fnBBd2wgDaeTXMotDisfGaue
/bsBe+Y1H+5/o47jX5pcIe8mI+AvCL89rIIua/LxxlivgeDa0LfIbslcQINc6o48LgPqRBG8Qz0/
arwFqcevX4v4OZ7iUugkRT14yb1ebhtYJ1Yx/O2XOyCVughRE3odKPyrK7Tmf4PcCC6Aon03uIFR
KrZgH3fy/eiaZIrbFNEmqKpIyCIfXPMKseHi6v2vH+7f4GgupVAKgFGwpxO+FQoGACM0LjYdCltX
HujfffoF1KWFfdggM83Rpjbfyj44WdUmfw0BdKmFgmC5M22a8K2Dx0CY9e6QTxX9ix9+gUYbg2Cs
m0nwLQpeG3Rt8jAJUOb4a2N+sc6TZc5HrnOxTX1vwMk6J0i/cQb/pU+/FEIhZUsBRcC4IGGDEOio
YWm3Nu9//eH/ZoZe6qCIPjC2XQpMl0xq8n2oc2MjXzgCExNFTBu2E6CfezAqePuXvMDAA8Sy/BNJ
LVOplRCI4Ft4L/Jn1vXDfRGgSPPrB/qxtn4CXLpURJGFo2J2KdsapTOUu3TtLCq5+PPiglGcGOJf
/E/Nglrs8rb4UKz5hwAzje+TIZ8yZAxptoEV3PdlpvCJDUeJwOiPu/uvV7Zfwz//G1//1rSuz9Ns
vPjynx8ag7//ff6d//czr3/jn7uX5v6reRkuf+jV7+Bz/3Xd+Ov49dUXG0THo3uaXnr37mWYqvHH
56cvzfkn/3+/+X9efnzKB9e+/ONvv6G0O54/DTJE9d/+9a3D93/87cyn/a8/f/y/vne+/3/8bZu7
/PKnX74O4z/+5sHS4u8wgGJCnfmn9uX8n/Bc+LugAZUK/giKqPNeUMNUMTv/PPk7E3CTgkA6AEMQ
GcG2PjTTj++R4O8QNxO+4j4HJMMn9G//95Ye/5gbf7wEjMC/vv6zNduPHed/pxCXigErTBmVLCCE
6EucZofS+8jJwE6OdmiSeHb4NGfM+1YPPX/IaL0+lMK4OJFquvfymR7KJVsQUJAK3TqYCl+b0udN
6uJ+OBEiAM0DmTXu6/XK8Yo0S33ryRMjaKiPDCHSUBXNDVulDmcNzU/Pa+ot6vlqA7geMgavJVEy
luY/wsT+GBiF2rTEy6G+lpeHTAJHrwTYjeCU1D0Qgmk2oIW3XgsSfoBVXz9vgPdIA/ShQB1kl9QZ
VwkvGcmcnLykSiMGaV9A11DeXTMpwjIZ1W4R4w0jeo0IWqIvCzCBMbAQ8iCKsgA7C8VhE3TTbjFp
HYt6TQ/IvoBcnTXZjUNexYmZlxtRecsWMjtsG8AM5aMZgSgOB1PoDav7bpMCeLD70+T/ycz6gWa9
fDIFHXGfoH3HZHBxHHGYCSI1Y/Lk1fVNC1gIaCr3TZDfdjUPe1nvA2R4wE7FbdNEHRrr1M2AS7gw
X7p9lk4b5idbQruQ1PJoTAPsOep0zfwemXzYesnOI5B99v4jOuP5tQe+CiBYhbqnAGfx4q5JkjYo
3I3qlBHR7T1V6tAh2bsyOK9ji39dBfLPDCmrVORSdwoeJo1Qea1Ojk88kgXan1AbWK7Ezhfnw4/L
EOJTRF8B5Dfhwv16MaXocmSkItkzFLLzJ2RZIt31yHZmFICq4akHcdDfUlXkJ9e3qOxpYvu7DIpY
6L6WrO7QCyR23QC/kE5hi05JszHarcWV+/zJaBAGlAis+BiR6tJwoaz6aqDSJKeiRQdQe+MYEiji
XNlafrbUMA8ZBtxnXPDLFW1b6Ctno5eclKLBfm7y9qYjfhv56JCjXsgBuBsK1JeKFkBNoEgjN3bk
ve7K+jPMg1zswfAjsn2Wb1Ff+p5ng97bpV4fixF9aJHNY+RQB75F/dfbglm6xkUrgi0KXTWw5KP/
ZIAaPRKIVl7hwvy48YuVRlA54wQFwADL7SI2q6GWQICNTU5+Utlj7/AkonffcAKVOyXqOpqaat5O
C/rJkOPs72rUVtGhr9g7D1HJEeUFtMxzuOj9egc4J1Kvbkti9XNBiOIow4LV+Xr28SVl6qyf8ZwS
lt4sOWQuKs+nNyrpmhvX0ybCtga4nxmm+NdXfp31YN6fryxgyUkYBJf5JQUMbMRJ5FmRPhtlbmuY
H76XXvHS1+jNjYW4Rrk5H0mXzymUhhEJITjLL71gOAq5lILO+qwrsAd1I9d4ApgpShozxC0UfEKS
d/RK7qPfXhSIcUmlZOfY4ZJNlAJZhJ6RVqckEPw+y894DcrqiEDI8RPSF8B+WP1Mp3WF/j/AJr8e
4PPGcfHIAvsJwV9JNU7J16+2CNZyGPMW+1c6A2wkqi+Zj8pq5Up7LSP4yegKTQDC5gqgVHYpbNAx
HaBxmOuTN/dQts66QezSOrDf5m7K9gAe3Eqr5D6w3TelV/cEuaE9Gt081qn8fQbYKRZUNI80J1+m
JVn3Xsc+I66SW/giT6Ej5Ry7qva2FSt/L5nO7ynTXRTUJY8KgTJMk0MvgE/0efUdisa6AMLHEbYJ
Jk/e5ADzbRzaczdr4CcbskI/SU6PXaX7A4rgDsZAufnqGq6j0efjoenP9ZqhhZ9sD5XEgK00Bs7s
GrHyJ2MmOQ4vtFK0IvLS9nmQfEFfc5GnmoM9RGYgpYxJUPHrzHpchWrC2ZhrziQ/mZFSQz0KCx1n
jn+p/FNwYGgA2tUnShtxu6ARHAey9vYGe+mhcQBJp2vXxgFg4Q9JZ6crC+InU1Jhq0EIhbZZgGrg
6yk5ct/RsSoxTzLqh5Mh42NL06cAgLkrkeFFYefH9qLIOUCgCvA8bG6vL9XnZSE0WkongbobEBn+
FNOc+vEghiaEPKBFNR3KaVY5GpUzEPrAVbgrUjk/wqeLJagoZQqhshTQtbkIVBZUgK3HG+9UNWAU
gTzS3BoURnZlj9ZqIml/JGtFb4nL3T5dgKydMnjdDDCuupLj/mSzxUvnHNGMDuQbT1MI2KFl1bTy
BMfuascQmoYaPaT7wvF3I3Dsm19vPT+Z2woT+wwKBjHmjcth4SCAVtfo+vX5IkL0zZJtoRr/FoaW
YlcVjtxbLb7/+ppvAhQ8FkMWhsMMbC9+GUfZygJSF1h1GvxMbFxef4VP5DWlzR+r8vUbJT6OEYIz
M/AxrS7Oy1HO2pSjzZ+BXZnDZu3mzVhSd7AW9l8JRG72AWCxx9TANxpf5Tvg7bxjC4Pte9NNbDN7
tr021d+kY+cjlOOEBII/wFlzMcsqv65H0gwILaa63sD8ab4tZrvGAZAO+xHOyruMUrdJ8i6PO3ST
jwOKELtuzK6Zcf1kvp/RNVjcgAIhdrsMmZsmqEwKoMyzrCmQN2Dp7XWDqj7SVghlQt1kkwP4tGs4
03uemfJYz3MQdnU27n49Gd6GNURQbAJca9wLkvTXq79YqE+WpMufuVd04GOBHfKhC1KkwgNwWg2Q
SaYGcBMY1+dRAb9x5UD8Qcp8PU2AZ9bsHPAxDAPy/1e1JQZvtXTW8/yclN0aNS2hG0CfUyBoYcuA
6NTurZfMz11eqSgpodHdQVHrPTAT6rlI0Gualnn4woUGkpaR9P3k0N9WAL8cBxDZ4rkezCNIKdCA
FJkXTgIiEbNb+n0Hk5yoNDzYFRrQuLr0gYKs+jleglJciRzfbimMEewoiNX985K4eMQAsBPXBL55
7ppkidG2JjsFbHvcgGdxlpH+z7w5zhs6EmsEqsASSyThb1LVvoKGo8zwSg2AQ329DjvqARr764nz
Nh2TCMoIh5xicM4sL4WxRFeBMKIpOB3CQQS740diNDmbBy4bkAVp3K3LtPFJ7T0YbtNdlw/fbU78
3wrY3R8UVGe3tRryE6Rlkiv39vb0RIYuybnkhOznTZTVmMobDanLZ5KnNK7TpoybvqEA/XjtlQn8
dv0wSREnI07A1VBxfT1/e9i7L6Qh9fPq6vrR9k37bXJFF4KxZ3fZoPKnAI3Aba7Xa2YOP9lDmMTb
BqGJ+edj83y2/KksC7CgGlZIJj/nQoJWwbFBULhBbfwR1WBI8DffQK8AVy2VzXcQTkQswbADYDG4
RnN9O8HPyRrB42Mv0b5/PnD+dCOd5RmbGa+fvcAro2BOgLiA/zoszNoQRLL6ypC/rcVgA+QCpT4Q
lVBr9C8yRE6Ao6mJqZ9zinYoIJXFbjD+eAMkH5qKSs5PHVCSiAp7f4MOL2orsNcI/aIjt3BkWcH6
4chsMmTH4MR4xxyqpBG4VGiWV3l6NyiAJnIh+I4b5eLCJD54p9NyQ0XbP7Wdza88z9sYALs4hg7t
Ti0VKDKvhy9tKj8JzJA9g7dbfRgK2W+BClUxpHT1bgYcM155oa5FXOdBer3xomoAWDbFOOLfSxN0
A63hPEuq4hmHZfmYVMCCNsns7wr+RYlvvV/3QD4W7qY4g84KaIJd2RXfRiFcIjDAqvmj9nsxe4eR
+FYXpnrG+TjGzKFHb7P2Wgvm7U6Aq3AsS1RjlC8vc2dnfLkKYNqemQ/QUJctZ9ZcK3eEif5KKPfT
SyFyhRQywdv0L3cCIE8WO1XVc3WGHA0y6WJa0I8FbEuuXOknsZVAbs4YD7D/Imq/OFEAlAajxpXm
2aap3AI4mm69qRv20lILfg0M6qZh+uTJVm3d6MbHqVxcGEwWXRLB8g0oAvZKCv32bQpCUTDQCurN
KHqdt8k/bQF5uXg9KwzuKBn0zqCGB7SHdy1Rf7tSwNuUID2CV4XHv+TVyyABjSCw5nlWbX47yxkO
Qmqpt0ODjpdmE489QHOvTNQ371VRib6FFqidMxQ4L98rJlW1Zso9e5K+TBw8zXkoyWZJh/HdlSP1
zZrEpSj3ETQrygNx2b7w/VSB7deszxPokZtF6HmDairK32kH/toKRrG3jl6U0WW6hTFWisoMM4df
38SbNwmMIXZyLEqBSsWbeyDnuFQljDxb8J0B25iXsKwL8Z/ueejUkPNzaqgBEbRHXs8XlIG62vdo
+zyTPj8AksRv/cXZGIpk8DEsVLIfu/aaHcjrcwoRJhpNGFfomJ7rx/7l8JYBs/0E99iPKRe3wVQ8
gUlvwc4OTnltfv/1MP7QqPjf/fWPiynwmpWWeKG479dP6Bj4dkGbTh/NyvsKXWDQRDzRQ6dYUxmN
wArtKjWKuFPYH3QfsIfUgGBbwuzsgENmvlnFAKJvkQhwP0dYP2bzsCsNnLOMystNP7n5XSArHSF3
KnaqdmrXAYcXASm5XDkr2Ot5iWdRFJEUTnZURBj+vdhvciw5b03W6eRazxyNV3pg6yfsDvxeQEa7
HCR6BwIW9ToDTimqJJTQYT/nZ0MaXsnTKEm+gXJWu6kBXt4ogTO0NHV58mVV7yYQV+8xpdWxWrja
jIMt33sIYMEC62S8sgTEUpl7N+hh/L4Uetl1YB4+g3cIXTafFb+haww2yrh0DQpdgC8DMJbcqBTM
vDXjwSav/Ha7dFbGIkBd8dev+fVq+WNkOEf7Ek2+c4nqYnOoANdwnZLTyYJItClAWA1bi0v9+ioX
sfb5MojyMGmRTwOkSi+t00gCztLIEv/kZuAMu9rpECxpFk9zM39aXTmHZs05AJ8eeuK5qpACuRxh
T5WHBPnH7WB6s+0nMcaOyvbK3b0dA4YyMeIITFyGpP9i71fgmTsjLG5Og1PLgiUAzXDS1w69N6sX
Y4CWsxQa7R/EvRdDDauEIcgn7oOLlE6xwx4Ws/kMDqtY9YBWNZ41gErFhsK3JcK4dF9AM1Hh6rkp
qrgPpVc+iShpVVCBXlLeo81gr4zE66Lh+TWhfHYuMfCAo4x9KZ7KsnyGFaIXnMoCBizIzODlBdAl
xoTPEZ/qZZ90PNtNXvpdDVgmv54lrw+qP66OYAqNMTS+z72n1ztOmzSZ14iUnCq1FMcJ2OEwT1Gj
NNk6XnkZb9/FuVuPSh02VFgBXgp/J2O79m1V0xOSCbNlU5DECGPP0C+S3gHCuV4Z2IvG/o9nQwqN
IA7yAKChXUoZU3R9F5z0FCX6hH12htGD39P2QQeDCYE5BY7fmfXc2KcHD8jsiMDzfLtOZflYlv01
ecWfPT5qClIEDEElDsrXI535MPrF4NBTblsXowDOQZpmHHoGIzu7TVyDxvzkzWLGo/yNzB5/9HkF
/im6IgB4pGUn6RlondwgLsQcapbgnkkQ4X49iX6Ue1+dWyhFom2MciS6TYjmLpYZeE7KzBPm8DQ0
8mFFYTierfcEWp7YrMzK+wzSIM++LOQWTtXBvgNGGVRi5lCo6T+QBm+h+EZ3Q6PmjccDE4FIc+1A
ep10/zEbsNR4EFDAPQA7eT0eojJZu0Kw8GRnwt4xWi//w9yZLcWNdGv7VvYN6AvNw2mpJsCADabc
9onCbrs1pKbULF39fhL8xe8S/FT02T5ponFRklKZK1eu9Q63OPXlO5QB4r1Pr3dfoEqzha6ZfXx/
eNRIvxqdwAUCEwQOfZzVm9A4MUFyCAxinWnuR2GO+8Zfmn+Vgz0/HwUMnWTQ8Pnhq/nwx/t2PCRb
wMnaJ79LkDLzKaC2SS4uvOo3noXpq8Aa9JFdGmznV8FWOguSOHdOLbXKHSirz409XKoDvzF1bfJ1
nzoM1S+qYOcXMdD0MXzUj06Gm7hXwO0wkoffc+Nmpf7pX78bjAAA2bgGgclby/rBnKMmtnCpDtOh
XV3SqizRLL6w478x96jZ8l6YfTQr150Kjl6o+TSTfUpJdA5Qer1DUWXOp3Eexc1cKdy2TqfaagL9
wvsynuPKava5Lvh/TkG8klfnvqxy8VOzXPtk9FOQ7PQIX51dBgnte54z6zcJm4oVakad3WDbmj01
neY/ULmS126R+n+TEsvbOneDL0YSN2W4DEb0XStb7VNsOfU9/uo+FE+Ydp2t01PPILhGIeSY5QdI
+cwJkXwT3xf0J4wdRIzCD01kuOSGbm39AV2meI86bMYmMBoCSnTtN98Nx6IEqSHhc1MOvrPzvaDc
MP85js59VCfbbqnRWAqazvk7SiPvRyCHxgItaSXZJna62fqQJKkZwt0YYCs4fV3tDK915U2TU0IP
U7/Rv9vW4P3U7K52dqgGjMc0K7QuRJFI5ts4Ee3jbHfosqCfYNPDq6KPkdXeJpWocgiTc6lfNZ3t
/R3QIkbEqm5HXOXqMT3gVUvJOEOVs4YJWWU3gSNGCNJBOiwQZozug5A4OG0kxfImnPTS+4oIDiRo
FFP8fQLzD/DPDNl6F+VDu+zafLLwQ6qs/E6SiR3qZiSFkfCHIaB7TvOlEz41KEkHPNmPcmQ7daao
/L4UoIM62mPxVTmajF9kzdZPiLQUu0jrCL5t6d5B6wfKkdd92YR9MU5iUwVZZlHIUrplzgLr4Gjq
ffQ4MPwoY4hyOMWD5v6Dmal2hHRR3asjCtaz7OjQH8vmpxUVfoxUT13BxcADQd+0btQ/mXk2lVvO
Jd1TLRcsgzqj6//yJ985ZubkGBvHajx4YfnyAU0ESZe59iByGlU2wJzoSgRf/HRO7qQBEmfTa46E
8GrjP2MPixKcsMv5Y1N0B2+ebPM4Zxy2N3YfWcWmgKrz1wDfxkM5JDau89iqIF5WDrxbM4tRs8jN
SH41mY+ckY0OijEMPhl6WtOkG3zO23/GaqKeZqCMB/ENMZ8vPo4ID1GyLMGmyVAT6GJdF9thzjyx
td3Jvzc78NLA4pO/jKKwus0EKXgfd2XWh5SvW+eqWpbqn/cj2Xmd4zn+s9MDBaB7htj6WmlZWwZt
oIwJjI695WmqZuBtgZy0aDMx+TcCXBcKlHa6f/+yz2fSVXyh004tnw6ZT69stSPkXltPSeREJ9cf
nVuZRvJLUCI3thmc5h+JegcokD7bxTTytvXYy+2Q29ExLkz7k4/38s70a0AIkrMfS9K/FpV1Cca+
Hhl6iURxj86l7bL7rs8aKESZeD2K7iScIb2DBJTv/CHzQntpUUNBLe2BdORSwfmtizpsyJQPqCNS
3Tvfw3TyMl/vi4Fs18vCzPRgN8TmAo1oNwd7byh/vv8e1umlekiqgvQo1Utw1lCjoTb7GUeC4RQt
8tD4nOyRaozBPRnNESjQhQ3NXJ/uuZw6uKleJGVPCovnjyft0p2xyx5O4zKMe2waum0OmvUeqseA
5oJTh63TFjt0HRucRLLomHDGC6PGQm2txrWko3UderBrd9y43JW0GkOtKrJdkmbtbRB583bp50sU
nTdeCqAFlb08N9XWsAU7b9sgQVLgJMwZEb7C9j8aiWmw2EvjaMo+2iXwrS6skDfejKUyGaqutJHB
QJ8PFZWXMe9kOZ4CfLOOM4L/xwGE3wbU6bjNuuGSGc8b11MYQp/NB/SLtwb7owTTtRY881Mcuw9p
Zkp6oLETijq4ju3532k5+wp84QdQ5Clgc4rnHLB6ug5hLypU06ltNNwvEgSG3KC5dMJ445l4HopJ
ZO8U/56LTX8kt4MFLBubxulUdnIMB2currvRfWA76G44ol9avG9ezuNdBTqvzFh3yUjXdC9Ozem0
ZEiTgDOZdg4g6Cv8S39SeKourKZ1Us0YUiQDT0OWRuFvjV6spmEco6WcT6NvJ3sgytW+8mLj6V9H
CHYHLyBQgyLj2c7fVOlqflQWznzSO+e7k/cfA3P4Fc/TL28ayt3711oBMp+nBdBei3BEVzl4Be+N
E9+bajAjp8Kb+60psmIzeNqyG7LWPsxenRxHMi60QQZ0E4Y0QhjGmrZeUmI1n6cWDGUn2ZbkCO/f
1/pkQcEtIFpRSvRIw0EGn49BkOZaU85Gf9LiAeKbn1nbTtP9IyKZlzxAX5Uf1LU8oiRYLB3PnfU6
pCXnpGnk96eeFBytm1n7jNxmhroFGuVWWwFVsCYQoMEQh9Ai5+vJRtAmwnjwqiMTP7z/5G/fDnGB
Sj1tIHqg54+eGxUARTsZqAdo8mox2XoBaIx3RQJTFPK0s8XZyAJ6D1IPHVobhbBFblHxaI9YoYwX
IFOvSt3Po+M4lprxKnlYnfHqoSpir9MoD4OvvtEHGBYO4m+bABjCFqPPdGMnRXnQ59zf1EU63E1p
hM6Yn5HLzqMeNnWzg7JTHHDeQB9EE+Y9FpE+0pKOdte3SpUkNwvM06mnAfybtn2SCBROqvECQGh9
tlMPouoKFm/bodWzqiv0QTEMGiDQk4laTlhVgXUnbI5YSdLpG/RBojCnhXCDIsPp/Tf6LGj/Z+al
rgwtQ8Up9hbqgedvVB+shh26Gk6EjnrLuQ5detGSHk+e/mgNWbBtGxQUlPPOoTUncZiL4GuaRean
fqnrL5WTeTuNlDBE2AZt49TRNoEwnF0z0ur2LU2DixAwcx273fZNYu9dOUQI5zoFBlhJ9eSjTYiS
i0VfC7EEyHBNf2OAONxYXrLsateGoA3D6iMyT+1BtvP8LyseVNIAZJk09Ol/WdYaTCKSDrjsmM4n
x5+z/YKADgfP1Lnwfl+HDJuAQYFUERXIsVb4r7mpdCRW3OUUO1Ufwvj2NoCPyivZIbP2/ht9vQ9w
RKdZadLGUyn8KjrpLvgCp9P1Uw+O89Aug9znfhFt37/KWw/kkA0rsDbheW1uFNOU5SQujBOAF0Qy
YT0hbhh89Avjksny620UfDToW8/lRdFBW61xYSGWpPuS6vtgHHVhSGTeik/17FwjuGBfGLzX65DW
tgEgDBgmBb5XoZ3KrtEgWHRC49lD32bWw2J2m1vdoL4XdZmOJoZefcn15VKN5Y3HBI4Hhhp4JI31
9YAuWtNzhk+sUzDG3uc2tr8bia7/1NIA3jvSmhci+Rvvj6QEoDGdVgr3aztZpEP8ro5n66QXurFF
gtk7oBBVhCaicE/vTxVmBDHkPMagz0l2QvHIYjtf9+gNd4qbGSb/CULnTSvr0keTpIs/dBXFKvgg
tvcZPcdW4AWl+Y8VsnDWdjQGgXDD6JbXgRmBKa9mklD0V0l6OQM5FvUBH62hYKrKhHO9nn2lXBs/
NR4EjWNrG42xtWzOr2GGXAa18QJTeokOOXpm5ZRYIazFEcVPtxyzna2RVrCJ2gigIB1gI3clvAfg
j+xdZh1sWjqNp65LgSnOcUW1l1QVSLp2rJF+f0CcoOshJyQOVBU5PNRjXrlhjM6Gi7ZAVrZbZO7M
v9zKQP3Ym2bjr8SWD6MziWbjoK2K40Wh5V8zW2T9wYdq0CHp6jj5tlI+p2Gdcm/x1KKBFegWAoA5
+hkelta7uNe7T04GFJ+ayzyYR5st7HNPov6TdrT2cZyQVgx99PCf5lkECKiY+pCEEsDWtS4r0qkk
GSJSYb3wNk7TgMlHfi9CrJOalsGWkyN3i7hETZcB2XhKKYKSayjccfo0S53CnLOktarhxOIGSinC
pKISX41+Rs1uRlkHne8KpYY8d4+GQDQ+NGsXRUinQml7g6Bf8Q18ELUYVfd0wmpetK8lENDPjbQF
pDY3NRE6ZOcEEdQs7RPl2xHkO9CpRx2L1ptOi/NDM8fdY6v7yzfD08bmgHy1ASc8txuKbva4uAcf
qKcSUJ+7aYc8dmI/lUsqo3tnxAF8Q/kmudOywc0278/7N2IJ3BnwFAFoJ/oFq1zJoPZcw6BZTqUS
SENl/1gK4e+7xNL2M+sMYczc2Hp6dmFpv94AHKr3ClULiwkxHXV+/eOYI1OnyqdEC04SwerjrAuX
HPEiN+J1vFJ0VwqvqiMKtG0Vlmt7ibSh6rQT6Vl3jQhMezBRCwx9Rya7wrEvZcKvAxbXI/+F5qkO
cGubrrHCqyRF7+tU++CWoyqdNkNr3bWQDPfvv7c3klwuRbsLwlOgtgL16H8MoBFBDp0aTzuh5pLc
JIGx7Awqmlvd62jtSAuvxiyIHzII1fed3ZX/xHVcbANnRPPFrbVLtLRz7Lg6Banb8QIWN7gY6ELn
t0OnrydNMLVTs7jztktk+rFtovkaToC3kVYk9yx95SUSO9eNW1PkZHaH3ZJeqgm8NbEAfrILc8qk
b7NKYoxSE2lsxvGXUdPEtkcTb2tHqMC8P/xvvGj2YA49IIBgQqxpYFSpm3T0OvdkJgn8HrR8d+1s
mge37qbj+5d644Fc17Mx3VTMi1eEv8hxZw2ZjeCEJwu+83EpMMIFdP7+VVY8l+cX6Koyigtiju7m
2ju5CEbhDwJGj42W7gafjfZmKop2Twied2ZA48ItE3O3xKOxaavF2bpIm11oH64wu883AZbGoU9F
tktfbBWNMon/rhU3yZcoGcDyt14ZfeCUMxeYRNtVDHhBbZNmhKnWJujrpwUibX3NKvCfzECDIvL+
oKggdJ4SKKILtBMI+qbiVp1PaimkHmMsAKnRaxYT8b4glqhW1E61TbQotXZ13nc6UqdxcMkG9vWl
adKxl/uUEjn5rKnxselPU0ncPGmG229TelboYC5B2Iriq2itX1Nla7v3n1ZVRc6fFqGBQMkDACBm
K1gd7zKt191FsdPlNFu/cqDAitnQylNi50j5x5EcLFoIQVeFrpOiQFWVoMQu5LavZzv0ZbCLIF8B
MAKYPB9yF900vGBN6MG6nWztLmuvbQ32wfuP+kbR5vwyqwrR4gI8yQouI4OaTpXr1RtUiLUbT5rG
R08r8nvkZ5unIgcHa2JogFRo4G1ygbZj3bgQ//pZ3s8yu2TOtcKuqhVAJGVrpOlssl+tX0LfRsbS
Iw59Qt+y2vOx/NbW6b4USVJ/yN0l2AkoSds0xdGljPucgu4yfdNMOcFFzrKtEY/xhcPnW4NF2VvF
OVCeOj3x83fSyAC9s2FSFBdrPCDuiVGTynO1fM7Cdh5ouZTGcOj88RcI4uC+tke8EERGzJ9sK7T9
Nt90gT/+68DI+e25C8SeGxC8zm+rimLTpcNEG2iw0D/pZLGtoeJdWBXP9f3VsuDkqJIVDgaATFZB
IClgN05pDY9AK7LPKP9q/5gpxi27VBq5DkbeyMKEVvIWpWKUubKo7A+WnvXxpk6sLNiYdht8DGj3
ftJAi6DzX6dIi2Xoju+6aPIuVJveul2EBhgY+C1Uq9eeuwZmkm4p/OyLNQv/blloz2mziO+I7igp
LABkLE9rH1oE06+dmYQhmYfi2tY9gWWQ3e4rqdcH3YXD7PQNenpLOuD8BFDhwkJ/a1ZRc0b1g24a
7uj6alxR0kyHxJz8Uz0v6L3nhUs91JR3NpT6H/EUDT+TqbG/VnHebVujI3fHlAgAKGxHpZUBWdep
qONQL/p3UHW1Bgm4AKloW1Hu8l6RrpasR8B7Ck6dgErplGO5jdF6DusqSC7M4RVZ4+VaJHHPlVrX
5s2dT+IUy1hUrJfoVOt+cSUwTKDbi94fPAp3J/uuCLOqiDZNMi+HFrm8A+r+8T24gRHGsusfLK8c
w0mp8ukDLEFsD5LrgmrEg+xNFCvJYJ4G6XcHJxh1EBE634ze5C7wei2M4yI/vR9YX4dvWmWWD7oL
oDvd2VVcrYek0pFPEV8E4IkjWtz+tVFV39+/yOvkSwG9yDU9cOdAS1djhgy3MWmjLr4kE74WSVw4
W+qe/bYxcI96/1LP0nPnqx/wD20RpgFBABDu+ftBLructTgSX2ojcTey182tlpXNh6aoup3O2jhq
5FQfqrppthp+G9ce6lmUFHvsrQhfuxiNq3uollhW4Hq09eIs3rVWEB0c2mOP2IFd5NCrxH91x9T7
gacFAG8B5a/WFaXbPK7LJftC2ugCeI7S/K9imqS5CUbMThTcRN6Drai/OD1bMYqMIr8aGiQYN4k9
95B77HpfT1XyYYzm6LMzelGCKGpWPBBHsG6bnEWc0LwMPiHCK261iTi0WZB3HnaliUEVvAod6r6Q
uN2ZvRV9yIJIFqGBTVgMvapNv1PfLBCPjlOmSUfR3WCM3W1QpFPo8RXXviiLjuP2UDw2ti/zjdHN
RhO6qK3iNNaa8KZYvIYG4mHo7ksj77/qMi6B2uARc4nB9tZwkoIR/wGNqkT8fAK0jqPlbIvZF6c0
kn3gFM22pir1YxQVdmJG/m9R+Ao8BygeNSgqLwpWfn49LTLph9laBvHHdbeWrHEERhkpRK462CHo
N104iL+R+NPSVA1AmBVEoDV6vcIaa6mNrEO5ozUp3OB48SXpvfnzMA6J3Hk0/G8h9EP8LfJcA/Kj
p2j3DGUeaRfS7TcWW0BxG1ET2vp0GILVwuYbnaCT2vCFwkpzVdq6/bnyx2Bfj/W1C3nomvzD+Qht
QN9Ufvw3aov5hzQAv673TXO1GE6802eWWjAZIzkzHnyURbNdNi7fOPUUF9SDXoUhAI5sD6AROJsZ
2GedvykfYPmEYjUaCMjKeSnlLQSlx+J3RvyvpNVu07+bqq3+6dbCaWdaa/f1r/Kxa3796m6/1+tP
/h+UWDNVNP3/a6zt2u77z6r9n6cy5cefamvPf/hbbs11/xN4EKYo8HB2pV/Oa/iv6Jr5Hyhg9Jup
krN2FRrmt+iaZ/zHYgehzqv0VHixvwXXDP8/dPc52MMkQAYAYtO/0Vt7Ttb/XyhWVwQoDByWJQJq
AC7m+QzJjaxBvEQ4v3wDlwCWb23XWh7q9ZAulKT6Wny3tcZp96Wc0Z7edgDEEFzjuK//AGKGXHhY
0c3yroFy0FsWgVbK4xgUeXubOxiozEw5LLB+4GeFV8lWc90cTBuYS9ug1V3N/QMkdS//Tmiro7+t
wpLuXeymEm2gwsAaLg8xjWmK+8TQO5Xk5E4DNLEanaL4YHgznk67uCiM+cYsEH3/B/vIir/5451+
fBmNP0Xpzg+6zyV3kFRU98ngFX9jFV/ZCtAodBP/VzRWZSaPXWHn9jG3h7bxjsCWuhSdctLv9B94
oKkZ7d+//KqOxvVJGIlhtIlJREEnrEoOS2b5LUfx9GdmCEukUI9ouSSbIDA1me2baYybDrXvLraT
jWZrOHl/HKnAt3hX24s7Wtedi1saeEJqbo1xR0qOic+FMTrfg4CpcxhH/AORPEMdwrzVPU4J1i9J
Y2k/XZpyZCDx4sWe6pihnq+DrqEX8U04qAVfOPmt3o26LiUI+o4UUKkRr69b93OFarzl/4xn5py7
GfQ6b+kLRGYZb8YMU437Mko6JLySpCJaXtgP1Fb3x/Lh8h6VegC9ip2qYG3nywfKdqrpdEF+al7u
SSt0RvbM7ywkLLcqRKbzO+TZK+PWEnLuH0ULYjEBCZ7mDMr7s+T1nXAWd8nOfRpEkL1W7crEU1Tg
WW9+2i4CUNN+hodniL3TjH1r73B7st1vyjrVRGca5Jr7rdLngf16SCvAshfeyvm+w2ygCGhzsEON
BhkD+n/nw9K5tJFmUUZ/R8GC5s+hknURYcAZFS2sOQSKJqbI+8+/Kkuoa8JEZJWwUEFVIIVzfs04
WDKHSon2AzCvV2h4+yVqQRSkiW0V9mNmQypJC2qg9WYK4MLKDULwSf9Y1G42hyW64eVjUGBIUG6x
wGnMBxDLZfvj/dtU8fTPCfMMmSIrYFcmhtPJPr9LRPIBPKOr8GNqOvqxVDGFzvvRQVtwUpwaa9Ae
a1NItWhwDVI/UjiIF97Pq8EyOC/QJKUkRD2VyvzqNnxpth3OttWPMnc0YnhG9Frwd5z1bnZurMgh
7rdx34jvReaURNSmLhrDOfpapg0YciREWxX554S/KtMlH27sSdRVcSGsrPItIJtqkCBjwxbjDb+q
oEzWWNZBuVg/2sh0tWJHe5OK5ke5IPdVhqOcJTenecXAv1XoSVXz1he4BT2OdR1dtUGTZzHGaIhl
3RSJLDtchhC+jLoQHpqWP7hFwPEnpFaB8jVN22xGj55iVs63ijQa5SXS/Kp+TKSiSA7mS50+ATEw
Wc8nADOzlEM51N88agN0/jhUO0zFiPJ5gADw4mmE9mh+iZ6U0/m3/jmc1EZExwZViM5ysfbAru7i
Gnpu/vw5O6lpkoyAW4bvqtbualqISbQF1eT6G6qeKTqcVit8+9bEY2i+sVoKinITREMOkCyZkLLf
9EkzyoS+pwn+L5a0so44IGfLCfghxgZ+6qoEYbIHTBUPonfU66k4WzKF5sFzaPE2mVhOS+4Kjn16
nqtNK2X0eUFVGeBOtLFQ+l1OPsdD3p3lZDM/2gUDFn9bO62FBQGNav5KTHFKgoFlE5cP/FhDcNiv
poyvqEgeuPNUK1VuAMugEN+n1i1lvQ+Gxhgebataug9NIyCq5jnWFEXIgbrAT9Fmc/1a+mVknwZc
ZJlknh+TZwyyrEhR3o8N66jJ6CtgBuKEUOQpsK6mhhXNZWwEdf5tQUwC8utk6l6NqEKVVfmVBcmW
QPH+FdfRyISDD4ubfZtGIAfI1RXbRm+TsbDGr/RX1WQce1uFP7P1BJu3O0jH/RZl1sIkHE18fOJb
MNYe8/T921iVmMhyPdc18fsEcAO4gSz5fFEs1oAJR+AWpwL5fhi4XdU72q9KJpJoBAEEvkoTeVX6
cWj9mIhTJw6tFrj25lBtYJziPbTpzFje5JHvPk5Wk/vzph0Nd3jofE1PadUvU3XDJNITTod2lGLM
E3FkYrEnOvOwGhKyi6soE51a+VABrXsFY69nKIEgAy8CAFfbNVVzelimemqellr6arcSbpSUo2y9
p6EvdZJYUAMmSewA2RW3ZJIs+5gY48S0nUSAUP4m7p4zW82t1ZS2ehxNo8doctWUNmW6FM0xRXtJ
hUi5tLqxl/lQU25bkJlg1UUj5hHKoMcvWJ0eUN1L/UZTVW3+CB5IKwCZ5WiCwCWCpSCRz1+ihOKz
VMi6PMF5oyiwBxejbqDTrF4t3ed1bOr6zL1FCVSILiRWqpCCCQEbjZYYpPHG5KhfVVK04nseZJ59
BLGtxkHOY+XeRXLiU2liqUecYwpWe6F5Db73aMCDPZzZL3jcC/NzlWXyaIg+gTxjqegOiOfVo3WT
gKjfV/OTFQ8qUnWNZGot+ZJWf3e6L4BXzB2OYicPsSSCW6FVBi9kcos8nnfU14wOd0pL60f6NW3D
cIxeZjH7rGEhmpSpFjDF7DGvVXTrCZtH6vcjYa0jI+GCmHTq/B9nLIOhKGLcw++6zsMwMAQ8nLEk
EmAg/N/L+KhQKP5VSZN+J6x1BYcDo4B53atU1xgX251dqX0eCq8iOrykt2biT4MIOVkm8SXgt6mW
/dmMQtsGNCHFCxBklOBX2xHmgWSt6EZ+bnuDGQLwBAXpA3s/42NntV05uwgjC3xbccjGUOeIt0xJ
ykLQY5TGZsq7j57bYj0M5sz2CQYsyOEB5hmfmgqNhd9NJRvV79cWy7FkKKfcL1krrCL1OmIxqReh
ZanBj2DOguFBr4qKO3GEYG8SbqfOqe9PuZei1vnDq02AIEGFkyxofbIhHWy1GEmNz0kyu3m06Xph
YfQ36lF2ByTXbmbML8Ep+ACAaH4nuM7JVF7reW9NtFHIdrQbfO00RB6KxLMo11dT/LeOmMJxjHrb
xWWvrPKfdpYvzUNRuUXzfVyMfLy3B0Ofli3g3gDmiCR/bHEpw+B+uGvATCMp5xZ6YXyw9AZb9bLE
szzM8FvC+72afLlkeJgOjT2BtRIDi2FYmnHGr11zMjvbB6bR248uKCIbpPWEpk1/qIMR/0fytyju
rrrEIzMLvSUfl4VjLVOxvprEHPUbTI4ymCIBRl9bp9Cm5fPoVmZ66u08jkCpdbBHZs6neFS7cdcG
2wBHHBHGlJuP9FA6uHs6+OYoKHX9gD1BYu7xNvITGG4C1cqn2RlioT0FlT5Nn6dusrpbPH1K7YEd
w+t/OrRVm6fFg1tXbVAJN5L2UzAtuThEKdWN/VLZPkaTAawpMwnpx7fS/2EUmV/+TMy6GnBldLtZ
/gp6yIB6KPKxNbJjF5XS8becA5zcPYAbEO4doHFNiMPg1qiDJb8Sv7Q6RnmC793Yt4BrB6b0YmCK
mHyiO9+5NPlKG5reVY+XTJJ/KAHF0QPF5a0bhw+jE8Vpuo/sYuydh6hExRy5djuJ/T1zxbXEph4W
nW0dB9oUhmSs2a7stso0KpuvxrjVkvQw4g2MPaAIRpsAi01l7/xVab3rtChCOmj8haNF2mLc9Zhb
8CXdbPmTe5+DSOVH9/JLLU1z/o1its3llgrF7x9LLyE/XGduU8fmkb6J5nnhnDmi9w5TmRlFjj4A
qO5xozv0xIcPsYWBID5X0UxVPMwczFEwyBspwXofMb/MxnzvCUsz6yvRzxhs37twoNJgIwOU1OTe
g6uaiJMXR5G2wMXHaineaTN+4MUtUVsmOPpaUYO1tYGMpJF/xBsPPZvdmBEI8JNOQYJT6rdMdUvz
oOW6uUPJWxmb6bXI8HArO11zyr/MGKl4XJyzPAie+tjH7qbh6M3Imn6fsoOEUKrVl3D/pCwbKQOV
09tJy9OHdWKU2NhkeJMyYlbeCX5ULYrhj2XhqZBvD13se2EwdhUTYCnJNw4ddB8+V788Ki5zC8Mn
M9pUSNYEWHWPmzwxOGSWOJnyXozaTkzni5FPapzxiM+oJWm91vAqNJq0if1LSg40ct+kKZlWOPqY
/El4u4lDf44p38v+1GVln5aMl5Ys1SHBP9eYbn0YmNxKypuul0f05UeuYPFP8kcEEIZhcBtNvXms
VvhdHhRqaIYBLnrKFuvLkXtA/5HLhr+fp2ksS/6g4AajBW5tXbmPwrGjgA7+GFAA2iA6A6Nn93v2
REsb8JVepqmHi7r5eTB6Zk0T/s5xA2dx1P9ZrSNuLT1ttMffQ629fPy/g/zyOSoFprj1zLrgBkBj
JMMPkbp12hzS0pp5aGkuE9eKTStOwf3rblwFG+flRVXLgOMONWUcsaACG8Ec0WYXyTC790HRV4zS
YBaI21OFpcYG7D+wogG0qT6rpJcmIvrkYe7FuvyhoEQ8WlWzgohrL8+UmClnNJrApTsaRyyJ1elc
f3m1L9MD2/qc8UFDjL/YOV6uHn5y54R5GhuNukyCAx+/xP1Y95KnRUvtvrvmSS01vC8TacHTi7vk
IdW3GGnT8ndolFrMrhbBA/78ZUC1ZcQBD9tWq7KhN+hOKTLYLg50pEOsikj6Dmu9ijUdZHCZH+Fu
837TwTPlD8ONS6ZP65Cx8vA4/DBdW2rZ6gvNQf2wh9jnR17qajkg06Tuv+xdmDRPuEDixrEvY7CO
j4m0DLzWRDt7RndjvcwVuI1B5x1+D3mQDQ23M6WW4EvYASountWpYJ8fDLm4+hOZW+YPW3xnuzIN
9TaOuLiDozFHpi6vqW3mFAwo2fCaEjwK8cNlOffsr/xOzL2b+XtBsjjN11YAmbw60jXTiyLMAzsv
hk3U4i95Bbyj5/M4mWIYviFpdHKlp8t/Z9y/3W+OPhqUiiS1/PxuEF1EUWBsMq6OJgD8E7eMJk4B
0byouT9CDKNIPFnSJML4TQJNZJcXbLHFbtLKKGivaFQ2y/QVM7aMeIOXWyXE8Xc5OevypMnQas45
7/492y30j2OdJQzHwXpeM7LycwasjUYRLScr8auxe0IGHSLisXt59AmLTYbIqif8rtke47F1drhg
GkS5rrHV8BlTrWYN9So1xV/qp34rRkbA6E31vLCwcNwDVz1LPo+2L11PuqkLdWVQMaKE/Y0FtVvc
KuYBn3BnQ51hB6dvmVcvRRbab3kT7ftSwkK+Ai228B0IDqjSW8SxnKqhdGxBiTIyBEffouDsVIYd
Zt+cQwvhqvXU2SPeBGEs/I5QabnRzJ6H6VjAMHPWU4PXp5YqFZi9L6jFZ3kZ8+eQb3jKryPpWaRd
o7IHpf0uAPJNkRJONuHHE5Hldp9sylhQlqYoA42zd8fayVG/rUDZ2SDAOOB+s2OQNZI2+Rjw8hfN
XngqtyzUtlE48Hr1TWM2dAW3LyOZdRWVaCvVU2u4HheniLxPYulH7bEhmaaqsNQycL8Rb5lfqDYv
jECGZKmaRnWpEfw5XqoqVZ6Sr5JZB0U11t+U6Lg0fthT7uZ3rivrOdrbZtV22j9jCnwo2rGjWbmD
EDH1byDNSFQ21GbsUXSf9VhmMaYEUF6S6WH0yG3kz2BIB2l+bSOf0sShEf1QwEQ2l1acFrs3sT7t
2R2QCegMoyKnBCaIJU7PLMc6xgwHfql5eM6PdKam7e8neXmXiNFRIA4Bts3qsZ7DTZ4PKv4Fc6yi
Cdm/WrxpW6hPAG1nzKLMVL9DykPjE3M8qw9GFtWJYsfJXfU20jwCioCmudVFdwswgBpBj9FTqzIo
1L/8nrLklEQiZBHVP72U4FU41eKwwXna8jaG2ej+xz7x4rHajHpJwd6elygwr0all5aQli2qHNjS
J+KHTVrWXclFZ37bOv2HO+qW6s5FSqfx2+8LAQhlSwPowMt+ObGVabZ4YpNhNGp/Ei8BS7wUGiWo
cWaDlktVhGwbt7FhHiLwXUUYHbi99tinTs0zY36dMZVSM1ZpHJxFroGxprqt/nnBYWDMPrKJnF4t
8tpUbcZtOU5qTnp4GWHu4aB1UhS7JMtZjfuXAaEOrIIexr4qxbJbQ8sQjbPwfb9Q+Fod6KnlEB+Y
wahvKrGZNTAv6eghUK82H5OqcrlrL44nVsNYEWalZqsVlA8UXpLNkEp17xdOd+cHW3V5ZGDQi4XS
AJpyXWeFHFLhbOVRqnoJjZmix1LioKGSX0DbrQpNrCb0rUAHg8NHR5nizHlVZvSF9CNSyf/OEV1M
yt+ojmz7Hnqymt2Bm6iX2qeAyh4r+B7/S92ZLMeNZGv6Xe4eZZiHxV00gIggg6NEUklqA6MmzHCH
A3A48PT9RUrXupXVXXlr111VZrKslBSMCMBxzj/ylf06HP/12/4d4Ayw+YMKocInEBERBZTm7z9L
oT0X+LYpn4jJ4hirA+rLx+M0oRE67ILR+e8+539+QZeY/It27xKE+U/6h7ZSttP1dvFxNAMPirLl
iX8dbfTLA2v+eWf/6zf4F6XK5R2C3drBJZ7SdaCj/gJkIrbwy2Huwo+/Toy12i+g/RZ6WxAcjU9N
8LGRxa4+LKu3Ndh6h8t57imOBmvafR5Ef/MT/X6l8xOxSmEyhhr904PxV1psS2xrjTZv/Nj9vKlW
5jrucbO0Bec6TpCar6DyiV13MQnwcGC0IGucXxrpjcue0WvC/Rn0ngjs1HC00HI1ypHfzv1ROPck
5LBPZutPPkv+PGb/9Zv469fIF0fGMb30+H+I3Psry8pzd5xdAmzuq6m9nEz7n4OQnIJh+bBZ8eL/
jVXk//R6gc0XeflPSGjI79dpZJhGSK1e7n899gxVok1qC05WkZLWWf5b0FpgA/n/6Zzg4OZW/afj
wFsLkGhdNzxuLlMwQ/Ll24jajvtimIiNq/7mqrgAZ/8LWwKfTaCfMDAgSoEp5p9/f4MrzU+12oP2
ikIURbNM1PeR95nkiOpvb8F/fim+OlJQMG6w6WM+/f2l+sLtt6UMy6ufo4gOQEe4jtyx55d/fZn8
kmL8b28MrJCXQip2sYeQLfPXc9224WUiqrBOancplju4gbmoERbbdxfxY9oHOPRMTCXYKoL1Ymdb
TOegnJ3+hqc1EpwyE60E+bl1fbAH+7EvgrIUVxuzQSDuC4NV12xZ4UI5vU3j2LMGqYaSIxptOkqv
58wWdjj1eawCoDbykxzhhY/JTz6vDVlGvAeCH5yR/tuy0phSGXLC2gETaZBqXLFoRHWf01FNH3z+
a0CJLP5YlbY/xwom9JiHRfjnMfZz1WhXm6N7rXqXo5vV8DIGrNq1GGgFsTHd/eDSEf3EiBUu0b03
dZdhzvp5AkrIUe52W8YOPv92IvR2T6lbTIY6D2XUNUv6X5DHyGOzSn8NMn9eqjBrK5/vfunbLo7R
qEGW2C3a0D3IWPCSfctWoc82bEVdZh01MexT4Pld0714jL0Y9MNtTnx53YS2dQEDJoSebrb93MOS
dZu8Ma/apQd2BYGJYBnSpppjgWh8EeVq9+lIlkfgPiYYJaL1UI7Yx8fnYEv0Lp7hGy6MFjMgmr57
MU+QCM+1BG0uc0RIyAmOlRodBPK9w9D5Y2P1nOJzEJrV/ewQczbH98BmhfwwJElDajQ2VMtmE+bg
MHNGfyZc+mEQG99tvhp3V1tqWyATOmM0cwJa28gfWG/bZJqnPYWOXmu2aRTh8KJ1ZU8n3yaD9kto
9+2GH89n4B7SPhp69TqAvFhLignpQrn9OosoiE/K8DbuObeb41B1IWH3v+YsgO/LnLgNuCCqX1so
HnymwSHqWlY2laCIkalWdtg7nGSliPgxXLrU07W1dPLMIS7iJzkkFjWOdVAGaJfL9SnY6qDJt3ot
TrWvvava9vbrXhl9BZKBcVeFbmaSoLqP6hkv8ehr9VxwUV/hpaNviLuv+tKQN/pKtoHITeIU7KKd
N59YdoGU3CG4iaX9WbTcjlhTw1vyhWUe+VXFt2tb6thExj80ol4e9qab7QPP7vkQb7bXccWG/ddK
Lk+u48sb5VvlTa+n+RBMQNBoX0qq9ZYkr5I1/kDUyQivL+tv9TQWeVfJ8hJXNuQBnSTneCejYito
Qk8HGfj81fE2ZD7R+ceVv/I6Zh/7oijFPqF7KL6NqJJPrXE6yhIT6nyrxhZPknymPe2AaAji80T5
spo9fu/o6mOVX/rnNb4EKbtYskjjpaNFWJZ36wPTHdU8Dd/pDig+AB7W6JVmL/nmQPWwzzjS+ajd
hnw4uQ3WgcjU+eOkfQAHjoJ82sxy9ia1tWnQr7SsRAkxuq+1dpPtGgXC8nVy/cY5iEUSPl3WfbWl
2gvi7/EcRH1uEf977hPkCLnvzM0Ho72WPakXN8E0ExNQxJV4t5tJ3ho8gDdT6Fyu0CK4cKilXs+G
cfYOc4a+Bv2mjKH1KjePOf2+OevqDem+x07F2iytt1WO6/fRskzm1s7+Pk2NQPNdSOSD+z5x5Vad
7FIUU4rO7n1tzTlcyrFMbUfW9xvRf1cbK1WmV6/zzkRjdvKszKiOrlzcm6CjaQqk91Owbl8Jyivu
fYfbR0/LnAMt2nVaml5HebAJ7+BH83AvK1+9bRRQHhsberucUuJmTdtmUV1ewr4Xz3+HmRap55Jy
LS6JKK7dzx8MdWwfpoqqnayd5/JlrLbxVRnZu+loFpK1HCUbUj/tDsY1BnPjxjMVxngTrwT9kASa
Dbtu3pte7oQj2P2nQdRjKqV2PiSQCNfSVXG2KLs4+/Xgv09xaG4b8H4N7eAvvGgxp8VijWykS3kb
xpS5p53TJu/KYqjJY+YzejSaaXwM17A9ctCHYZbUe3Q1kzzziE4HbcdaqRdXDPKkF0OLjtThu/KK
l5U9+WWnmY04culvhEj25feND+RUzdGyHBgDNyS+SYDlwx9hbNuSJL5K6+swaeVpZA510jKakpdk
mJMvHjWPz40qxBdNB+X3hQs815Fw73yEBSdM1W4+mnF+Yr7EKbMO+tZSU/t5p7/v5HVOgTILOPm+
2myfZ5nhRLIbEpp5arfhVQQxk8lpaE4tVqAXtF0eP792z449eMcm9KY3cLnxMRkqdeVsXfLUY4C/
KadmPBiidy9rcF/fI+Oez2rx18dhKtSzImjtq9dqDgd33PQ96QfcPGBaD443LzdYmtfrejWeALeJ
h1MRUnjGeozCEtgjud4tVdwWRaU+7G5cvcRAJ2/jHs/PPPDLK2626G53rBkNU0jeY1IEtzDc1LzM
fdLlSLYHj+td0SlcWoLs47h6LI3AjowyxD6qtRnf5Lz4Jcv1vt8qShNuECq1oAO9eC69PSGNoOxp
8Ina+MqB88u03P2HWJceyLyyvqHfR4N2uwX+XifZ1htm3TxagLTj2zbwdIRrRCiCy/DmyOJ2tWT5
CMrS3Vv+NnzqZvXOnykBemvn09QzwTRL1NybpEF+GUinPtOD5X5erGJZs65a7TukPstL7Wo9nqh/
9XyaW5zoxi+Eio+J3Q/Jua9imcPj+jsRDtWa05xIkkKzzwm56PQe3wsLvv9ms8aIzzq011nd0r0E
0eMY5azo8Mf+wTO+9YHKmlpmoVGVOFSJVB+bstb9Acp3q276uhV1bqkhQIRYFI51ivQ07R+3eFBL
dbqMHnZOTKPoCMzUUqxle27ZyVWXORGTSxb0S6HvQEsoS8Q/Uz6v0S62TNhdeItcr3CI22BEvJlZ
xOdPQc32pzhHlJyDkMGJvNmyuNJzGJ0Dl7zR5nn3tsLV6WZGO1nOLoedfU3smN5OY7cNKqcyIFie
EqtsGxQ4JT2OqbKKsmszy0/MU+2hmqHiz+8+iM2x9tPKotlkNh5R+5ZyFkMBpwLHv4s6jtMcgdye
C5Ctc+POdYbPoz3P1mam5qHbrDDZPT7+wTZ9Dk7TtxeVlnSD/mGe/SYmeT5sws4FYJ8E90MMvZkt
zub2B58u9+q2rWBn057UXuqiCfMfSBbZIH6ipWmvhtoPxKGEKLxra2DSvDG1ufJKrM05zruK1viw
Uc51WyoJHbkE0Za6K+x3OLvzPaYLE2UkF/pTSousBxQHZvfJkZb6phNGE0/JzT0JUTj4mfDsLVih
Q8IbRAY3jxRtTaMq/LhZvogYzJZ4q7uMk3TmNwjbqk39lUNojMNDJTusO+XoGGysPZ6r6iBdAkqD
O8fS4fICmdsXV80Y+++l1p/3vSpfykp+Lgn3aEjOXPsn2gOaQxEX6mTz8MAHsoQK+ivab7rN7e6V
Vy9HXakkk6PcsWUg05Rp3wf9kxq6MFcq3NIlrn3OVz33X+ey2I+R6KDxsBzewTDGduaYaR1z6rmM
/5hMlfcUISBSea3BergeuGBS9HDrN0fI9oMchyk+TFFU3k5iEE/LOM3Ej5pSF9egxiUBPb1JrglB
HnN3GLsjsbgBWyhdiclciZu2CKw7tzX+jSshLUU5QV4nrEW56xb6nbj05bQb1+1SG2dXn9uJHqeD
dEJxj35wna+lWgtcUattsrEtm8wnPUSmidMXaEgRRC7XU8ibO2yA3E97oepvBbz3eGrg13LFTbni
3mrVPU95Hv512HZ53TBf8CMUH3nq1MeFnL1sGWT1qalL5zPImzki2klOwk76YySj5tFqbJXpPqxe
7aF/6RqUYCWL2zFyi+ZNrO4s0sAT4s2zC3VeaFuntlKZJs5qwNFzIV3edEkFuF9f3HNYDB8a1pKz
Xp36a1t50ee2KJ3X1qEBVsPc5oEcxbUHZPwJ8N2lRj3ZjUy9xh7vwqLwmFs5HC8Xof/Vby/L8Db0
l6e2cacvQsdWfejCGiIUMFmE10Mw1CKbKJmc4Zp2wp3HaG2czOs4R1K84k1w18nJ/ULo49ymbsfP
kDYd7sYMq9qYAX9xTVSbDK77cHEj8i8QcmJq5fF9JiB4/kOytVUEU9Jd8ZkH70p8gRWv+sqa2zCf
ZUPG8Bi4LxfdwNHZdbuQjWzJhyAwzZeFOh8eD2yeR7EUqKFEEXi3UHfqBussdQ2qZKS5NdMiv7Tu
bOpsAmbUaa0783WeN+4Vbkr2tEWCYn7TsFaa1k6NX6/R3hmQukQyVZudYR7Z6Hccu7o49lFFFf3G
/pZajCOEnhajFRzoMEHza+86+DRPXfcWSW0yAgmmvLOt0b5f1sh5gl2LE1RBzHCXOtSqO60MVWdO
v2E9mLEivXo0CaMnKg5L3HvV6lgZGcboiqikCuRBSY3DAEUKF1FGOl5F7JA+ljqESunbrGkZ0hTd
nMwRWbGRe8RMTTno/jpMy9A+uMJZp5ytomg50pJQ7DJThGN128my3WbwH0KMiXFKTlftvXfIRq0h
0xa9EMURwqw19l1biVAkGdu28WW67BXF1aS4rnaw5RX8FSUiC2puf8sHvRU92eYx2bt2NhE97sjH
ToMOealB5p0sVIvIsX4ty5YMi3zlVoFGwY3jDSrV9LKE87FkVhuul2qx+h/TOBkdHCr0T/1wINLO
aZ8K24V7OUmEUvOQq41MhOaxWWTL9+BbyKWWBiUzHIBG5s7b/95bSWTzOU7NsOWJrEzwGsAyVU8/
wVpLXgiHuUsu0Kh7CZO5Sch2YRNGL3DhQbgP9+hbSamKCU/oqnfut9GZkvptkWtl4Qgltn632GyL
Bre/pziO509LBaAQ39IIapt7u0nszc+WclrGltA9m/pl2IqgETQgxMug+zzo5mUbbryFt7entUBl
MREuMXl98eTNgcQDHSJUrb2zvSzjJtAh1TMzDrtDOR4lqZacx9Ys8hYV0h1ZLBuju0w4MbeEis45
9k/1HPXbJkFhNUhqnSGpWrrVP5SD8evuIFcUNwnYwSDi253RLz4UVhcWsGC6SMhrdvwx8Q/Rtnv+
Cd6v/yTjpXuxUNdQXC8wn5G+zb1zQG3Sf7OHlikL9Xul2oMIieDNNYHLkUl3d4R83MNl+1Nlf07q
Uj+Sbq2vwIFrQvELSvbccLlrnG3rD9LrEWvpBCJYWt0TtT5rdD0ywkWpN8jNT82wtsNJzTYqRhPL
dcCco9tvcrepfi6Uj2c85Dm65PSjbx+n2iLYtVyt7sAEyoZYNDIITtSdzX1Ojrn5QoGR2WRKfMTo
fIzbug3ytR6Gr4p0EpVODeEB9rBbmm1ENQ5dPgqB1NVSBa3+VlpkZWAntwTZ0ntblUd8Wrqwjv3i
xIhz3DEZssL2hTj4m43fl+qMt45wbGfKosItRQagWAdsqNE23fd0U5GjagfL/Ir0AdlEqiQquwxN
x6gZkBwXXRHg1n3J5t2n/sgcfmcg3Ey6em10iNqwO1sl9cwTwmvMFWjrZI90w92WKY8JYIaSsubq
hG+BLyYypZV6aOuuRtkRwbUAmH3ZESxwbWByXixb8D53eQwdaR43vuzcT4o4OTRoK75biJcADxtZ
3locw9Nnlsu1+hA1vbpMXZ5bXzHBhGdFZlH9hSPS206e9puPYvWKO2SS5bdSUduWxutukKsVWJzb
fSc4Stb2+hKbYHlcVVfxFrCxwQ5HveA0jTBQmzZIPjrAh1FOB/N67QBa1Dll9PUfq+fjIwzayb8a
/KZBnqiCp5Gcs+PsDvZrqCYnTSJ0iBVtqCj0p31LsRxt99jg3Tp3l0lj6uoGBPLk+Sf6ugyJAkYq
viMHLYvV8OMm3UUawTacySHa3CMMETwrhRr1lJfa0xy9Fn6HOp1lhLzQK6eRoWDYpjtvkctt6Tq0
adhBKaMjQgj5vJpoRnU8D7xL1ADRZ1+RxJf2DOAPo3WZeKfYj4eUmXqrSegvEuQo7VhXFJnEDcor
4JLHnY7VKd1DKcNDS7/Jlnt2Xx92Im1AKALkdMhGeplrT/5YCWE7uMVksnUOtreI00LfmHlQMu9G
HX+cAkVi3mwFBOZaaHrOXu+KO68r3JuYuhHaGKxi61PlFMmNZVXul62r27Ox5PSIVq/J0IC577hi
lgGeIUq2rA6mRmXR6tdbvqxbM6WdiufisFR0UnH+Kq+7aRx3C45zuAafrKKS5h7kqvUAA0RPnIPs
nbc6QfGQUv+t7gUKE/sQrcHGUpCQHZGOhR30h95pquc2MPSS89xkqmM+zytPjfHlcwsfVm8FhvZc
UdzHXe+9jqgsylQv3Zs39eJVzUKkVT2APaKoRChVai75Tr0RTW2XzFbGIlNkd+7Ugr1nAnf5TBSN
da0abuqcxvToYV5mcZ4DfP9s5O0tuEB0ZRV2/AnEuCZWdCjDL9LdvYPx7emjVpt73U5iJjJdx+tl
WrN7pDMDEE80TfEVKd9DmFOZyODU14k5DQFF9x9xy9a5AtzKFZe6n41esBwYX5ybYRMV2sCVFMNi
M69JQeyfnBYb62TQHshkLH4gK7Zzcibml5hx/+SQKvFFoEB/tfkjQWoZPjgk/694buI7A8l/knrm
rouXdwTKFM4v9lbQJCZsh/tgf0xKq2Wicfz+xPNADawZEyHDEeIU/vTtOrrqD1qYnDw2LCqjqIc9
NZUjaDHo/Kem8vw+80H1r6UcHKgwlJat533dFtB/dWgleJD6wgOq7XUOB46L6ZWNVvTyo/In4QcP
c1ONnPIT8QJok9SIMwSRgNkaAiIxNkhPPPgbUprttLp4NdzcE7aZq2t7qfpmv0bIvc0vRW3W4Gsw
+KK9akTcz35W+Mom3ibWgU9yITc2ahY4LfQRTeLUoZ0jvHN2xsbY3upMtaGyzTUR/aCYaeia4Oj7
wxp/DmkX51AZZUu0FOdYUNlBzpyHTiG3trAsEbT4aKyQIzPGo6ra8EJz0yBjpztq05UU3+3R2iKS
KoH1I7R+ct3aCsayLlvUQrIsLiJyrsERGoSgjd0eP2gvnllhas+ESn0iTaDQTQ4RG7P3YRmqTXPf
NGJaRD6tVJw4B1t6yzR+WUiCpKGEv0XWW7YKn5Es3WXFyXBVYJNsEpKYt8s78cPSTrpTVRodjX9Q
Xra7QUoaNuEAKVr4KDQ31jyxMN8021R0YWbshPaK49/Qc78bRCD/MFATF8GMCStNLsFfyPHBZudo
jEy+2g0ukl+stxu2AfST8voSteca66HP7N5XbpRGqsOIlHbwKAQ/0hEVvTR/El3/+uf6ne3lxyKA
O8SumiBMQAX+10aKOtiwJpU1jSdCXoiW/qfwo2+TjgvREtBlf0NU/s7JX14RGzefxsU7DOX718QW
QMN4JoNm+N7/fEX9U1XjBYOCmics0V8QwWnbWFg+6gay8udX8W8FNjyLnv/9NYPht7SG/16mw+m7
uH/vv09//av+H4xzgHz+v4c5/A9Vfu9qqPvvA4mT2/W3//wPfv/PDAfH+QdZPmT34U4jxwHn139F
OFjxP5AP8WXiu76EbXgh/+pXhoMX/YNGyeTyX8oVY0jp32IcqMHFK09+U4zIwP93YhyIo/6N0Y9c
VkRMfPhJL5Y+ckTd32n2ukSs37f1WazWWLbPGPt8/44riOHXSQ2x7oaQFgkx0TP/4DhoThimWzwa
l7drXQTjqzV79zBG9lu/rSVAd9qHkmkUiNQr+1dRziah55TJwB7B4Pn/1HtTLY79AWDJhuHpFwhC
93PA2qyHN8a2hIx3LmHDLEaPZ+W/RIj/o7yjBNI8edMQ9PnaL4HOzb4GlIruzHupjIfxZq7cYqW5
qdPVcRP2/rRhB/Nyj7az+7CdZZ05PGTcVCB5QqGCe+9b6cUgRqIB17n2m8qStw4u9DDTKBJpjpya
wEJlipz5KsLOyXafOHq+g02zOivj+A/G5s2fjTRVVlZqh1twEex+8oWLXubQ6Wh16DTdTHyaWt8r
78alX58ByJPpiijlNnkcUWPSVk4ocg+0xYZwXOclHK56mE04Rz23R3dAe3XR3wfEHA9yZxiaewCz
hUAHn4j9TV5xPA6Mrl1PTpsUMNMnZ/Pjktg4b8Ah5k0QOZaZrbA/xuj3F32cGSwUgZcjwcELibGu
Xe5nZgFdUOE1S98+d0FtrmMKp8FhXEd9aVsH5GnsIzphRtjAxcat4dZ7NVIIGJZblyPIZ3c6A200
HTo8CvPM0yap4XjsFf/uWOAQMcAWrRlcqqkcpAIc3GN/bye1KBmnFbV67Pebx+rZtrJPPWexrau+
0MQYslZregCI7h3S1YpjeUVuPXMYcvCxPbahifZDQtlUm8HSJjonQnNcaU8Op3sUcpN1soE92xMu
aiy6K1h7/MHpk307oNN1dF6UGqfFRM8qhtaxD5wscbfhJcS99gE6unmTbTLHWUVY+gsqZMNE10by
cbe6+GKtE/OtVSh1t1U8KgjNKVgZksnfQC8CIIl8J/ogSZ2uHT7Nsa78axsW+QfjazOcoChNnKqi
9O1bBGbtlFG1hSsZKQrRzWG88dlWRZ9QBiBC6yG0xBikVBjXDkNokwznQHbVq+HEdw8z+YlMzl4Y
LxmzdU0t17BOxdHuzfS1RevuZLRMQVSU5Dg/OjKYh6x0S1AW9PDJdDS4Hti8HRl+dnAXTOkYlgk5
3+EKfVtaZO9lcUxgJjwhZloUkPVCRUJP0EkmECXzc1XUbhGH64TvE6/5qlkFfxDbN4egmE5Z53bk
dvgF+nXtsnKeGXzVFFvlkaCr5mMi+gVxS1wL71YYU711aoxY6RAcr/i+6pqoVLkk75bBEZO3Q+WN
R0txYoIdCnUK7KEQh4iB/xMp1xFh2cOE6J67db8Zwml8b9BdlDhWHLZ/yQtz4a70Oe2+PmPKo7Ss
HXynBK3DtoiV2TVkgu9LYgiOJSUifq9itMVnNHe97pD7C4dffO619cAuO4XPFPM29kPBs7f7ECPe
m3XaRih38iQBlRcHReFC8b6SQGUK1JKUZ+DS9Mqq+mZGTglurH3cs2qSQ1DmSWgle/AQVzVYHZCS
sr0rmFu3/QMQOB6uEtIx/dRq50k9GWtTQGugE/VNtC+i/VwB+ROoLo2cx6cL1MwGo5vucuT6Gnb2
mvuT05vzAvYwPhBuIfrcTKA065mpqu1EHqFaW/CkTZzfh2Lwregsk7CQn4pGh/4pnp0qua+dAaxF
u1CrFN8xzG6v/Qpo+SEuQOFSZ07adUmtIkatY1xnjv6Iand2ry5Hb8+OCGbdlGlDcVj5rbe4tVS6
EsUALdLTU5eyfxoPtc0gB/JI/Da6lE+pNvfW3g9Tex2FvJ6HIX6fm9p906trWU9aY9zmOF38D/i1
l/WRmd15r3arjfN9lW19WLTRzsFrHffS74Z++bhhb3QRlawIMyqL1SGvlmDt7mPSiNbTEnqL/5zE
i4ppzAxDEBl/LZ9Q0TjPne0AtzTxNsUZ1EqFzKetKQyL4pGOwxZPz4YsIypuu8KsMO6N1ZdoJuQl
EV+6qwZ/AvXnhhTSylmGoF5QvvRUSe7rixZBpY6J8cf6um26ikS6VXODsTzVBV6Bykw5RgYdtZlS
EboMJyhGLOmdSHwuJGVLAL9COm+F6ob4qtFWYJ3Kkbsn62o01KdpKxEmmblFXNMtQM0pAQ87eV9k
r4jjUuC1wpnZxXwqpJJ9rDo4gzzwa3W0/dWUp7Xj0ZGNgyrLq6HyR5RcrXCeaVtwSIBHEh7eOZO/
+KmjZeydPK/bf/TxMsL6Fsr5zHVcT2k8IQrPIZWq8mHRmIbTOuqL5pyso7xbnW57sTC+tMeOz7G9
33Rs4+GNKAAHtasrZ6KpBTU5zX51l5yRPMXHchyRArh1g7IqGJDsZAYDYOxDULkB62xT2ephCGff
ziDiAXM6W+unJmzmmePfd34scdP1pD905IojlJ62w7BI46eNKqPHjm2+SSXyl/Y4wog9b/2Eu9Qf
6uFJNyr8jMMBYytBCKBVc7NRy1ihIkQiYgjkOJQ++NllugmrQ8sM+FEOqgWWcvue842cmy+7Wwzx
0bUK7wP2j8U7L9Q20IHJVBUeNC40QqyZexQOMPpiVO6y1PnnERa6xv8+TlN7mMnmignYb8J+fcFb
qZA7OKL4ugsrEJldT+XzjJnMuSmjvR7uZy3H5asw0foDwICvFD407DIKRq0q75Yw0OmCaUymNoPM
xT85BlfUSATyNPWKPnvZgPpnaAic7kPhb6111dKdFB1jLZj8dpgk8YCbqtfHqQMRS8NpGI84Mscp
L+oezwn4NY7wdTAXTfkGltKLi6wH+eIyZiIOy3en17bIhxbO8qpUwoquQTTbN+CWbX5wOhnJj8hG
Z/VkVdakTo4n1I+km/bx4A9uUaT1il753K5x3R1R3QwRa5JawwNdFMiTN8xVzbmOmy15rweDIGLG
myceCdJCwFdb5Jm9Dh782yMi32Z5Chqm57omGE/pdrMOVk+P6lidKsh7YZZTKHgbE/cuSQa1w11o
V00doBDYS2+6LVTV/CgtVDGs4ljmEIc5TcezWSEEs0YxE8dMT2U6YkgTiC6jqEAUhOWDwGHBb1k7
HolnoC8XKEZCa16pKfQB2UsUQ0w+WL+tPaz+wGfcfmC6QvqD/5nwzqIsYvva48oi9XOCQMh06Ppv
cRvHePoC4RZZa4ew6SZheob2kfG7LCpvJhflEtfolMJqGK56CwFCADEfaa0elgHJHHE0jn5natnM
sa6qLsj2zR8/R3JTz9GIiysrMAB+wMHsmlyEBThR6PQXkKsR+xsn4jinOqlswigidKGFtngS9x6f
69Grq+gVwYu9cDD5fnPhhWnfXsgj/oGCQ0swrJ5KcNH46pMxFHKjkxSmoomib91jXKr6B/w2B8My
wgKmJBzF6FyCSJb5Hrn2FyfAMpXGC6RbpgBzn4DCKMFAx+p9g4iNWIBQjcosCqWqs06UKPVsdIsa
j2FHgFFVhftV2esSj+/gayR+tuXUPENa9bpBHwyZ7cKboOoYhi5bqtF/pz/R/t4UtMQilY0WdWi6
hjHVt/SyALCEOkxp4YSR+nM9/be2+P/eiv7/W+wiJpZ/sacPFHr8tqbz23+u6a7Pwo1g4hKEykJO
ps1/reks8CFbcpigdr2Ezl5CS39t6Zb/j5+9EJecBJ/kkoDlGan3XP3nf1jELdqgglRlYCK5/Cvv
39nTw9+xJsKaKQlLbJe8G8/2bFIdfl/TaX2DG/SjY4QABzluh1qrAyhf6qU7xV5nP7IhBU/bdHk0
N2afrw3MtpVBT21wWEhpsqGK+/dxw1+TLlNrXhWVjw8EF1if55pVN3dxXv6hmmj0s2lu1nuf8L/4
hhIAuhPJq8VDiMfd+qp9q7ow/NB26dIPAwSMhZmOCt2tk1nXLslTE5hFpRFnpEHvIDZ90BcM7VSs
cZn8YROnFKU7k9mzCFpbHf22Kn6UrU2FR4v+bDsQertCT9Mg+GnbmlFw8tb/k70z2a0jSbP0qyRq
7wmfB6CrF+5+Z17ykuKojYEUKZ/n2Z6+P8+I7pIYURKqgF400KtEhEJ5J3dzs/Of8x1ewUnq9N7h
LENyncFFFWJtyUkEiGFIGUWqcxqiWtBIZaH+I+0TNRmDhLbmR4KX0XysmSoWm65z8EY0UQWO1Xfm
aYrOStbmO0ctx2oOp8WtZcHpEjrypqiNtPz+wyV3+SNS8CMT8me9ZaVuI1Hy0ZF2oHRY3vrnP3Sb
THUt9cW2Dwmt0TeZ6kxPQsze78i+ny8XD8wuOV7oTAbKkupx0f74Kl7OaGbUtZtpRGcPlQqb276t
hi7ej5FMksuvPxMaNP9//xGfIJ1lcW1yVfKCSEkAoX5+PQA+mRDJ8IbW1OZhY2T5c+k5xWvieV21
p9C+inH3lTrM3c5mkqrbMZPKGTr6tIkh0J+IPK+O3z6eXgAhUI8Q86M13QfShKtV+AsWr9zVuRZd
5myoGF1Fvaty/FiEe+IZ3U/sJnjo+Do91S1+XQZOvtEYOeeRdp6PRjuXPPiKHHsGe8z67GnM1i8G
rtYn18Rs4btjb0yhNEkMSom7LMgVfBzhgMJU+BEHbfdeTEZNUUJrGsVGOtJg/+vWbciMHIM+Z6y2
3uetMS1HJ7HHOlTqwtC2WAKGdxWQyvPCtYWXo3VTYhKLOcb7Dp1pP8gW+YbSIMXdWVZuffQQEo6T
hRUhnDK0ej/NEGW8foN3Qs5LqDcc6MZhhejRXJIiCt20zgKRmkkzI8w6k8Vb1khp+lGDFuB3s60w
5CJF7exwTVqXuSw775jYCdUChuQrYCucZW99BJ8EdpedUPulO5kaOpYmmsBiPgdnTjV0GtGiZQqG
rFi0wFZauMAdZSH0M8Js1O+kRLYkrBs7oHDqarjG69BZV3aPWyVQx0kcaTSIoJrnQ+adWj13dUZ7
5vAUGzhf/KV1IPNVLu/zaNYGNYww/JsricemOKSA4e5bBKkI3zO57S27GuNJsg92sQQMyhLoqWv3
G7wsDtNcs4jXT+VS8DWjAfW4FV2+Chs74BdmKXrCNrU2EiiKvWr6i1G6827WzATxYkxFFxBLmdj6
U23lHI0yc64gfBclc0ZjVg74pNKYaRuV8bu0IQMJ2juGFZZOjVpuCK6qHOvQXR4zBKWPKVqyj9ik
VswfFZ4d3I3Sbo511BaHVleY4mduV9shS5/c90QEr1zm0hjXWjUPOmld6yl7hyOoiFQjJ55mRya+
nFk62j6fDFfOD0hh9bHA27qp5376mBEgnxK+RZJgZpvWGBpNwhMRBgKdmUgxFAEhBRNtUh/bi+1m
ixtw5C3LzVQuqU5uHnUq7OE53fSaNL/ZfMdP0LGjNWvheUmgtxrNcMsCwmQnabTBfg3N3woI6vBr
5DrcjZC4BgZW/CHTF2wRxbCtDSQi36ThAwp7RHJCqMMEggFHZbbtJ8c99LZsvucsMPjP6BnTwqa3
oOa4UNg3paG391qczR8W+UdCJ4YNf4DqhmhHXrm12LoX+Qe/YuaEYoETAC1AiWuSHmNlhs1ii9sq
p7Jin0o4/j5HJqWj7iyfpQ80uG8RLyr3zdWH/MwIftZOdGu632fDYqCsRvUHdBKaSnE4WGWotrDC
ubfaJPbzKS9lAAAre4jl0J6dWs7fiRxh0IClIJ7rYsSax+WRuGGk1SxTUpv0L57Z1XdLvfCfcRPR
talTDbOQk6mdG+xSHITzaGqdbd7j3tq6Sx19KyOzfjJisj5+70gCBK2i515IShRZzBoF158k28M4
mXPgFl3KuxMuo2a/dHAncVnPA293AXAVlkJtHgSPR4D5mSk+bGnRvWbrBpTbysvVJTDzEacTfevu
8K2cKV0PlKahrU5wufLfTF3hXnE2rG7Vbq4TP8YD2+49ArOD4UeRNKudASlLh5iky1UxZWKOlE5a
bDw2wzoAztGtlNCi5UP3WR4cxzcLzzll+eq7kmZb3+oLxp/AYBkY8bXoyY10rAmDdqVE5xmvprOp
Sah8xVlZuHumleVHYnO838LwWB7aRhE2hyWlZA7mtskeFH+HrdjO0jKsohQf+67sjPqa0r6BoloU
QhSQdlm0XZ5FdcH5v7JrzlbsBUIRZ6u1TSTI7kPsqo9T12sfrWjcd6uw+Fb7JYpvDEtXnucxpQjM
FEryPaXbUfrCzpvhOGXIBGhoDamIxu0KbiF3sIagqOLhO74wZJJIAWeydQsT7cuEhM9vJfS52eRm
05HkShI8IqOES+NPFGinyMi2qfujgCLBgclj9U8WWd6jKCvfEITNF0/2/Q3HP+epalv1WymEgMGJ
rMiux5BQDnMd3SXMO23qAw2LGwPrSG2oX+R7x7vUivQpdRTFDGwvspLQHMepCjhsCTAlVWE1m8Q0
jbfYLnSUfH2Z2MJRnOM3itrfYGkCf0G7CXssE4OjerKKynqM1D750nO9g0JYrOy2zXTWfdIJ4mbu
vXwKvR43IniKWdGI7uXTSx2NFmclRcY0P9KuTW1SURdHa+bu8hF/COPxEMwuU9oNPHQWr7KChErZ
iybZSyKfavk3iLM1vbZsk743oBeeszES726m5tDf0sh9dseBHx8mj4qRRBSEUnSnst/z2MKn7s6r
I83w+lLf5Nls38s2t197NNiXArReQuCxR0tSs67pt5a6moP1SCL5oBaohp/QvINPjonDc1EK+7lv
WbW3zLc8uo3oXGrm/JRNUw24AWEbTd5C3/gOlnwVrs1Ov565y74y7DW+Wc7Urwqcgn/Poc8yClOg
51lYYNcZr2rXyVue6WRzLhhUU0R32TMJSrKUIYlkfGBOzYAyN8ZlFszNmHdbrEtZvvEyd5QBdlKn
RDwGPEIosMmZM9WJ1K4sY5bOzulpmT15sqvrpyUyhBnMSqKMd3NceiNFm1P5xQJ9pV9PSjc3+1aR
PVdkaepEXvyhkoJEHRaLXsMkabeW9laKJhpJRusATspg7dJhY2Y3S2kNu6xJ9QUeBKNL7Kl6zVjq
KcMOmx8bC6+b4InuRhkuzTUUAJNl5LiAq6qVyRtGu9jcL1FuzHQ4CxIyOW5yHTNVoTtIzGxxRHFR
bJhfS6CwjdDxQVtWzCkfkSSdAjIlcHQDO0905bLQHZlduUB0RYSzoZPxu95aOd4/jGfOJWtR797L
fv08dLInibkBQ1u4B9UdVa+kSXnO1CGQUwlhBAZ5RQhP6DiwKhxbAoa0u3CUYcC3OLvOGZrkofMQ
BPOQkEA6PEoyF9UD4nuhb/MuU8X9kBaWofmZIRN7y1ZERwPzSCQNpPdaV79NYgNsqA9AurXvEsnh
IwoSgJkVZjZykNpGwabShnOGj5FwibCr7mHBB+Yx9Ipt3OAGoBBng/JndmclruLyCuDNOJ07p3Fw
udeKmzlA+mYOvgecM416MzQmelYBumG6retR6F/0rnbtc9FGOVlcYxkfPWXV87UMIiMso4LtDXZA
OlNEahpPUzwv3ztGhng3snZcx2aNnu/LyJieO60exIap8HhqKDN1/S4TE9sTo+VpWDLOu1fYW88+
aWtpbxJRpBobPGiuVyk0EJWFcpFqUDF72BUa9VdB7U76cyz1ugnbbjC1fUP+RW7cSlo1cUdAmEcN
KjExVERBZkjkLWKuL2GzRvVOx6EVrEoCRIAk503T50ZMyxXTxs3SsiUPE5CJ9THFj5JsUo/RXrXi
MH3kbS/1K4LRd/jXErlfOqvQN7iP2dovGqTJGerHpFendCS0yaPbEXwQhR4FIq0m2+BGQM0OUa7z
u4kJ8Ded8PO75NwbPSsq5uu8bqPbqCpxx+IxQkUmvtbOCInz9K6rxD8vAg9Vs8Ei7aCmld6w8NEr
Zr7YPrlNubQ/SPDXsa8pc7J3cZ0xs2pdi8MEze2cvF2rnQ9j7AwPlJ6RT+IpyHBGNiWiObEKB/Wq
m27dqupS35xtVd9hls7dQOG0izzKdONGA+qGJ5L0x73a2sWLZLuEusUTQgmZWxr5tsF6zS0UR/JN
Oin2SEbqVNNWnUBHwJGQ0BBppe63RjjRrbCTWdD2K5k4gR8g9JV7hspDKS2QSTNDm/9sJf3/otm/
oV79cN4PX/vXP50sqzvn3//t0OWv3T/uh/Yb/7P8I3hNvn2qLFn//p+VJY72T03HlIIX1nOpm165
7H9UliiO/k88XLaOUuBBanPXuoo/lTQdlwwSMwhx00bgci3+1p9CGn+0qiW6qtK8iqfkv6aj/cyt
tujdcSxazJH6XMw3f9EpFmXBedrLaAves39cChRrbaqq0M7NzCeY+H3kwPRoaP+1Wq8/XxcTm0r7
I66eVV78UY+RC1VmtaJGW745PWSEQ76QJ2WACjSMf6i7GKyij+q3CtMfr2WhOuIRW79s6xOjg69y
GMdxiejQiBjVF0m0RXOR4Q/XwN+8yvqO/0Px+eNV6BeBAsLtTAP0J9RJ15kOywevgsep2PRdMbGf
0LI9fpnyyLJeXFH1stEJFnRTcfj1a/9sg/vXa9uqapk6qujKBvmkNlnTEEk357VnqFwbXG9X7DjO
FcWuW71NQH5D+P0NVvdnQe3Pl1yFYAuxF+vVp49rWAIWmppH20kQtBClavD1pjJgBhbf/PrT/c03
ayOludwO6M5Qa36+VjwvJvamKIyTqFO86GImWirL5CAsJzsp3fIV1fTkyjHf573t/eZzfqou/OOD
4rNcPyXcFd3EefbjlWorkHIUJsSbeqw4udWO3KlLQ6nOGLv7YtLa0NBJarjlMmwBghFs70cMUu4q
JWXPnOf4S2pi/eY7+buvH4F9dYByroFp9fO7khrQr6oylA3UVW9rNzIPIG/XPt6T5ndu058V2n99
A85afmwggrCIfUbBaA22mtxM4u0YedUJYq71FsMq/FpCtX9oiKJwrJioX0gJNWVXhMZUIr0ipTNz
hndHoeptptF0+pu7+hPT+l9vixEAkwTGE+gOn7s6rUKtQRObLF0z00SAIAykZnVxqzAB+llxsMzd
e6jh2jVscCQFDMRxUAixXHuVMR2xNShPAxapYt10xGG3GuDQYermitDrlvA4+foeW0KH/HqVRMob
BBaDoVbslBjGmS6mGPcBx8MT/s1H0/56P6OL423lbvao5VkfJz9ec5lTxTZbSGXTxg7NM6McTo6X
Fh1lzOrMyJDpx/dZVLbvLso8h/CaxQx8b9T9YS6RZNs5Xs4FnOg+qMfae6LbmaLuJsJUs9GMpdr8
+gY1/nqH8vBafbg6T7G1Nvbn9zuTcl2q2RKwx0QV9m26jqfLEnw7jVMnuJ7aHfYcrWLxLYezTE33
kuoDNo90EUrma40oSCMb9BUMs95TNwQ8JwDizr/odQ86w6wrI54qM/pSV3K6JI0a32IOE4kPtNyB
Yp9Zl2T28ruECWuUl1uYseSsxdCbuybu9ONannqX2MKdA62b6dLSFg9PTSkfMvhHDylFQN96sx+2
2lqE+uuv56/3z3pe40HteDDkWKV//naM0RrBEptiI4xkfMjrRd2VbmP95vnz96+yAuEQ+BgfffoN
ahlDbPZUsfEitwsnffmoatv9zUf563aBj+LwWSD3MwG01mXph2ENLjvMWNYkNtpk96EF//CZaTvz
gKgkSTw6CEI1IubSlvpvHnF/88ooEmwGNIqJYXx9srynXe8tid5Rs2Qh+ZK/zQJw/hwYWnSsyHmg
uismXYGB4dc/3qdGjXWZWdcYLm92EJbh/KuG5oeP3MY2LObU8DYkKABVEB4TjwZkpVe9SzPT91rs
sLillG0GljkLaGWQ+2ouaisYUp1M1ew69VUMefg97cQVKnpHpzmrBj3KOWwfugZOHCSMe0mkDEG+
LGnVZC73zc4V88aovfQyQ5jb/fpT/fWG/WPhdBidgoNTP/2OkESapa5Vj5S+N27NyfW+1FZz12U9
C7wzD1tkmmvgmPGOJHL23/pKueFs1YUu5n5u7smkaSroet4GQtiw61szDoSCU6ZUameXZs14k4Pg
8GsErpAjLU9YDVORzFXjQo03tP7SfcRCiKQcC4nVC2MbdTDlHqSLvcEF0QRFO+lhrdYfKKAkejFY
50ktrlFwf4sFXPdWP+/7AO2brNUGozCMmsbPt0Q0z9oYI9humkh37iTLiU9mJDnFRa/1/jK1aB0O
MJOkF2aYW413mIu2ugiYUY+//lE/NSL961IldUGbIRtrfiDn01uZiVAZgDm4R9qs5YE8tEB3EGkx
6nUHV2rKjRNL1Sd5Awyqg4GTLc6VZrT93W/eyLqiff5O2AKvo0/bpXfi0+Xl8WuC5I95I017VQ76
QUpLPeD4T67YoeHqMm01yI3oaukUc2/UnbfTqOYJ6wSn8a/fy99c6eTs+W6gD7Jf+pxJiQ2dIgA2
dgwLKwPAROaebe7UU6eVTZibEVpepL16xBhOCoL06dev/jeLssEvwmrJGQ4H26eNedWI3kkbXn32
hDiLzqMngEjOH/uF/xsn8fED/ar9+Aelod0/0GresdRU5f8DgZP13PyfO1l8eHPDa/n6Y+Rk/Rt/
mlm8f5KXJQrnsV/m6bimR/44g2seaZS1p8vm0KTzdOFP/reZRXP+6eAZWMNFHOlU6DT/5wyu6BSR
qgCgKLE0Hdr5OJ//z//x04G0+/TPP1ogeI592vHZHKNoMWYnb7Cx422uF9IPT5nJ7SO17emWtVo5
g+owQDe9KXFGassEIaFC+sgiIiTQINwbZVEr26PsoHMJDON0S0KLsJwWVlqU5mHEl6CeUd8wUnvR
FIntiDiBE7rQ8+EKpT7zjipAB9cHAN31D87s2djfZBs9JQM8lL2NeVCcvSnKX2n5IE9QjqDo6eIZ
3VfDKDDpUmN+ETPoFsp38GuKLntOnIph0wSdp8ni7MUcAW1AgyvePG9iFDcz8EOST6+ZVifPYkbS
c7RexcLtGU9A3fKvSZeXG5PwxaXNkzLgSdxvTBA6fAMLxHWjTeML40uRMNv0GDQstqIE/Gq0mKqM
+0EiKOa9PtfNTVswgyfXW0W3sFncU+El1k7acr6mqGVkhkwG2U+HDmk3Ho1rBj4dIJJmtt+Bzb14
eqQFuF+gC0ytdumiyakAYeP8rUxZbhaRMrujrGHeMXUsxqBvhHZcE+wwxezKvekckbxpJUlR4eT3
Vl3GhzKeo3svqvFuKo0b7Q17cjckm92HZFT5ey0R4g0xxe+tW78ULdy0BZ+Fz087HDvNNoNpAfZg
xJ51UJjg7DBsZA+2MW2VqQrjymS8a8iIKScRnDC2S2tbYSs8Ee/BMg2MPZRG1z1kRDdvYqGdkyp7
SAyLaggKJL1Qn5MIdb0VJ2Y9DNEqMRbv7UjcVsFXtdeMYmafzQb+bE/KzCBkzYc7qZP7Me8NoVqz
65uuG+dj5/BrzflqtahqLz4MolV8pgrQuu0xDrxu9T+babapS7vaeXEsETk5K+BBtY4i13ss4+Oy
Xc2lyKger9dd2xEz6cHAjkxWdBc5tXbojMUhJmOcy1YqoQ1m/sqj7dZqSuNEoJdjBRAmEgOtvutz
PToLfarvy9QprkXVp+8SNANP5m4oDnmfjLvZWLDym3ED8T9X7yR1dkHjufG3riNN20kj3ZUlTL+e
doTrxta4ABUdu8acXBLD7Q4ds5QghppxLBfipy2FujIrakR7Dbi4O6QqfhnEZGIsuMIzveZHAKPn
ow12fkrZ78ZuFwrZGUbeUw2m3TXKpO/SNGoway8PeuJFvsnCwXSuipeQTqXjQBjnJBnoh6WufYUA
kB76wojuRArn049MTkHs/rOQHqz5xi3neGMw7A9VZbToSFB3UqrAqKhW2TKON84AvLybLirldUno
LWDT1J1geDB6xM9tvleRaQS4FqZDh5n6RAzf2WpO96yRJAfnlrkrzKFcjbZ9QMzmMUK5nE9R5FEC
Dzurd7czP/0xUhUcJh47z8MSmfeMvFoWqJixPsr9/NxzeCTeu2zAN/CTx4nIv67xafgV/LW+BeKl
mZBCK0lIzp+1DMfEmgQhJcaEcwrLVoeCH0FowlHapgfR2mShQXw9TTZu8WbSzFM2KxkHwMw4VnjO
Vad918fsLdFq50KtLClygJFBVy8WVLay6h5nwtLLzokbcEWRSUxL9flp98pUcuLx+0yZhrduLR7Z
2bRszMxRovkENB9+WeSV194wYb5qIkvb9+NcvWbmArq1xxTUpKZ9FuNILD1lX4spN4HFQaqECA7D
TRR8kAaOdkU6idWHDhB4XVHBD3kLZoZklEYnh0+yH+/3iBW4Gs7z6p+igXbPRO3A9O5GkeAlBJff
nqEi6TdGJlmyPDJBPjbkmWxe40pNxo0nnDdzHdSAI6odE0ADnBEm83s1j68jvRDEAvMvvdHPWAsl
FSS08zQQqvJ412nqFqQr/1ztcwIgrrN8M5MvKrkJxV1ZfTQtReoW3OKuGvWzq7fbEo2QkMvGKEB2
pu6phoxAC/RpLIwTjVi7au2Xke2ODN1hSWvmJuW12+q+w7G8Hr1NERlbEhk3jNI25TQEqIMsHyO1
YmBGtR4DCWawGrNkd1xhDkzHmOhkirgz0pnFQd8DTQuZYV1NhHng8F16kiMzpqd7FjiUHEUbASTZ
MamGSU8I+kAIwqow2MutUYCtFENtbPQivqXhrMTHWd40BrmsKP2SFdm2zdtdq6RtiAim7y01N6/z
3IrfFZ38CEDPSbvVKEc5xEpGE4Ur7AeyVxyEMi17QNeN8ctNLIKOAXNK2ksfUBEK0JTGqK1Fmeem
z2qMLpFjbaze+w5irNgRvlIDWWpXpRl9q22WFLsiLDLGDKVHJrYHcDJvYk77swCSSxqnNQ4Z7WM3
9lxR/+GAgCuN6ji7cFvmmOAjdk0m8ql5ZFmMfRuWgZ/U3RSqTGphXu6j2rupnHYBnkIiKFMQ3Boj
qjeVcJoNjlbu5H58F7I6a6QlHTcb3iQUr7bybgoKMPdi8lpupuoLJdZMyQtggI1CVMmG/9GOdAnT
YUq4DkROAcknb7ZTqlxrsyrPueMsQZpPtyPPRc8qjWAuWUzyOXqCcBWF8+gch4W0pehu1cjgsK2z
SKILuxCgfFCNxdNUwC1kFzHt+yYrz025OK8TEf8jCREAlD1lItSBz8nWWEf+Uz9oLzHWeoqNVb8z
kmjYOIQOEX9xQzGP1a/sguoFq0myZ9KfcFkdeeZJkiekkWhSEUSOPog8HO1S1Q99Ax6ENXAKSoD9
mBbMr2LU3U2kDtrGmlQygIMDH3WK3RcNQCd1vOLLlJM2SlNWPwZFDGWWEStlxemRuFVVXIhbVatr
b5sCYwmSWj4Jr5gCXKc3oGWoI7PwM8uONdAgIdUaV+Mk02PetYdxUl40ysxctRkwBXXbGJh0kHbG
LVVX+nWRGlfFgKOx0ME7KqlkpdCV73AYzDPtQHdSze4GeqLZpWhcv/UJWP8WkHQ4x172PUWzDRSp
2KEwAINFidylo1ftsxFubMw21ffGhfhj25OYbdTloUugw2Y5G7F6UeiG0YwXVyu+M2bQt2DI3D16
xcl2ai+YiubJJjYSRGOFoy51SOGIot0S0DCScDSZAG/duK3PtZjzo6S0KXTkdK/rbKHINb0KV5t9
rLTykDFEJZUN8WXU7uLOvUlTi3o/0WjLFcprd4H0124zepg27Iix8QrF3tE7VL1H4KlBWapYqzS1
96bARo18tboV8gWOmaxWVHSGXyrLGtnsbyu+Meg6ZqOSOVYfmWHQZeUSo0qlLg+LMvLPw9RIZQ97
FulDicxsLzqkpX6onHqT8JtSpNFQK33MsYUETVHEEJeBpWLrLCvjFvdW/hVkMy+oS/eG/tX23Fv4
RZppFteRPctLX+fS2BdlI1Hrc7s8Q3ltvqrzBFaDPe8hc2Axpfk8Hpj5c6HpMD3YGbhX9MhZWBex
+J5p0zN2BLGbLRtv5zg76XNa9GPi65rUdt1oapysI/O5WwAApXluU7hpNds5KboNoc0LnHjogDOt
3dOg7TMyveWFxKtah2T63PFRmynG3tEW6bBoK/Z0lG3bzfAf0+q6XYblNGiaguUOdrw6RkEHc6Pb
pXMltffZkt1e8TB4nLUeMS8sKvdOmEkx7b0kXwp8yXP7wKSeG4aIr/Y6ek38mBtCjgFROuuqpgV0
wng39hgk6DFp3w1IfjZqtMKPv5CLzDf4lNMVUFYk9rmq0LhPrNWtsmMZT5RQSbAG4mDEHOsvrtmv
4aUej5ePKij6FcGVqlsdmcHCIGA33lM5Y3+7oxmKnySe21m5AyGKbZo5jAlTacbnN3Cz2zaUXVpq
nKMcklp/zojMmXvk3UQJWks4VjjEZfeVtgUXBl5RJG2YjWSxDg6PHf0ymhJRvSD9XQ4cpjif+SBz
02EjUVprbtgIj4eAHvJmqqK4b3SlhUFss9J8aUZ6B645aPKYdhrKpa+YcwHz85wFnY7HbLtiKyta
zXgymsltXFDVczRi8nQH2ZLb249JrgGdHJP5CAe1Hk6TYLtttAWfyyCkjNu7IdUe9VHYlgoHGeDk
H0s5Rgej17K3PC5Bjkt9vBVKbx3giNuXuHDxsQwy2fL7ULnukDIVI7lCpgEkwt1ZiS8zzKD7JHJD
yI0Bl+XBtRQZZrG0/RQELp2dykOZKzdr+k6Hln4QRufsG+yyRtpVNzw24GqWnGaLuH1Oc7fe2EPT
bMhis0yB+XM6rbkbkqSvAPl419k0Qnao3FexIoxMe3wsZ7o8CsVpw8GsNMaWTQzZz/6S0/jtt3Xx
IAfIugXlvZlojl4RESAcpgvZk5BMhAZAQDlpGYnJVDHuO51mUBN9WOvyx8mu6+2SzNmGYjKNngTz
dqmMl5YUNqcEAcNJV32lrnZ61n/0lb2Zq+VxmrxrMFRPYlhM028GBGjANo/81C99E1/iCkujojSv
ORP3PjtYZf8tBYZW2MuVlIW1H9PuxU75AWYvKHpU19ghJTcBqK6bQ9rUq7tceQQ4dtd06jYetZvB
A6bQF+UReNcHUXHbr5kfXutK9wWXEQ4ztbhE5nSXyeasNfBIO0K8gazH8yy6k3D0Sz9D2qzU/run
I4w0IIQhHF0ZBnG+amQzX80kYUCARc14K6v8mYpK2miqaW9k8FgbYwkcmxMSt6Gt1rv1IVgm+6L5
njJusm1xyalkjwxjQ6Ziy+I7BpNqf817eYqHfIZrAQFBduZWEelOctyIcvetX/g+rOXg6sbL4uG5
G6fkZYnhiokpOVAy9cIU/JtJsuMEOfsr+scBMxR5xgJ0OuWDG6yij3Okq5vBHHeD6rziv8hDLGHU
ztrJtB3VafXfU3bFU5AB57VTmyvVS5evvcnlmJQp73vEkVsO5oFxGfcycI7BlgaF8Lxl2jp8vStf
tHVasXBw9amteG8TZVv1sQo+QnEDWqROc65euY6CZUhLyUVCC/ELbcS5adyB3X0oM+sWEuCusaz2
NsENTnabb9m1D46XHLBZ7F2Jl49/n9WmQ/Ak/1Ir3b4nuVw7JUQm/YvK1l2do+s0mx/nZhIP+VBs
8kSEji6vDS97MBgdQxA4xqN6IOi9S2S7dwCG0L9LMB+b7+zkgAy7cqfq02nsxb4Vy9Edes722QMh
68B2841mUgHplV90l2mLmPKj1iahBh7viu6WY19rOxWnlNEpD6IayoCI2Af1QeaGSAjYdLM/0hZP
A6N3B0G628cLNzjP+QbOsblpoH/63PhBvrQXVyruzWg3N+goBySb57SDr8vGUPKIDkFPievEMIcr
dYIUw1P8pY0X4+TVermnepcCXlaMdCy1MI2XKSTA4V0wilIikcI/rdXO3nCOIqkJwdykQJps7kym
X/TFLR4wHbmgPiUtj9+2J8WDXfcGf/kXCA4bN6VjyO7ObiLurczaysnz7oYoRrdQMiKpYFNmrUHn
8HbFaAQOKs9R1uZRcyL8tdnGpKt9j8ADYTnXsahYX3rJdWvWAc+2KGyU5iThS27JKhQ7ZI9betuO
iFucwlEo96BgOBkqWM3GvVUW5Q5ONn4iqJR9Zb1JM37uFO/oZPUGvYkbJXE0UHXltZEaAcjJQxOx
XDHxJXngHJ3VgFhQGFlSZAJ4MXLzvTmryllpr9uquSqmBjo8gL9stRmv0OvM84LSFO8l4H+6V3xy
PS67iT5MBW5LeLmAyKMn1H+u2G7X8ciuODNii7qwXvsYOsMJ7rXTs48vHAM+s5XdCeFt89LeLP0d
GepD27gPKo6hURZ3Ol84XW2HQee0VrJH19iS6tmWSOHgq1JFK6wMDye6ZXI2l9OWIzgtdFnzSono
Jlqi+3biKJ7kFDBrEbUKloLFuFMb2jX0j5KiGanJ73j0A1JBCdl6O+eeFusLrDGvebxPnPEcabz1
DmKAQUVWTJrYd1PI1CUGYPzmIF2d5n1sMB5l01fCOed8Ettem/F1ySfqQ140D2u1wPvewquM1LLC
Uz5d3IiaJKs/LWVznthzOEOx9iQ8zpKsdKYlT2mR3YwaIJuhO5WNeZ2kinO2CtYOa+1LgQdX+o6I
NvZivSyteZNZ7XW56LOv6R6ORApaKHrRDmwkHmFsbIGFEJqsXtDTDrNd7MSQkG4XEbAGml5gr2A9
tZF6Adzg0R70h2i1F9Cjx2EOyJ+dzef/xd2ZJcetbFl2RLgGR+v4zOiDfSN2+oGREoW+d7SzqQHk
KHJitSC9yiSDTIapzOojy97f05WAABzenLP32vHUzuKb6FbqGY5ty1thId40fTMuRKRny8S0T5Sd
i40wwPbHVfacEgWysDsiKoa2lWR9xpRWhfVkDWwoqzLoN6lFiRsGQ81hq6xPyszisYR5uKS899Ly
ClaR17sg4psd+8GnpNHgiIf1Gm+DD48mxz/eeNekFd/lfuv1jx7HKLaykTViQqCPiUkGv1MWFb4D
XcSteJk7mQUwCm+zJsxShMmYvkZSgd2oRqfbzhr1zSQzo1wZJcLuTa8J/6YJ5WgSPFZExakVo2He
pmiI76YM0yHvAxzV2uod8Q2zeJgtIyvVQlTBtvtrEm7H0skM23Dk6v2fhev33QbQsv0rypV7Q75u
f1PpMqHRTgOY75zdE4hTiTVhEaRWS4Wz1KZm7QCZf4JCKpJlCc+o4CQlc1a6rE8uIqekt+B1xh07
Z88iqEQ24dIYw/FxcEsoqHQmCMdxszbkVA9vJuQeZXRnDLPAuPGxo4Ab6F2H+PN88ndJVfEavSHO
GRGlZdfVNg8nt4FMWDgCiLFuDus2aVoK+rnUtsNYZN+N2FLXPQreSzGQGgFXlj3vnxbj/4v2W/ma
36r69VXRf/sf0HSTNG7/+6bbt+i1rpHA/lvbEFWRvs5i2H/L1X/8r1pFszR2Uz/nP16b5+ZtV27+
J/905Vz3H/rDCGKQqzjCNCTN0T9dOdP7B+kTtAG66nPW2dwN+8+unPiHnjJyzrmnyzHIo/f8L2Us
WHRUs4LRTUdeuvbftOTe9+OksDCYI71FRoPW3CTp+n0/Lo7GQVFoDpcmQrtvNPWTSzXBb+rISdmk
6D+w5ib6+s3j+0RC+ltL+F99c64qCHdDEkvqGpeFgvf+qtoAM3KwvHi2ja8qBjJ+Dfel9s6m+Ib0
pGVXXzfGTaXidVZg6iXlRMTfKhIpo2TV9U+tTd6yq++z+qU2SOwV2iLpdoa/T91hn4Wc6VrqBN2G
zPtlb+GFiM8M71slJMxarG/4QbxkWltsZsc239LzY1dSrSnCGr63VKChv/654r2m5+PPnV/Cm6Yn
jNoCfTM/172V59EFFpdFtphW7FSX9WW5Nq/Texp/Ykmy0f7rSx+78vznb65MlJSmU4OJl77Dqm0O
/aVfPwYiRloS/WoHe281v76+opjf3VfvdhYqvLlkYTtDlplcstw360213hA2voDJubG3/q7Yk/ex
uf36kh/G8PvRZB6M4bEoekefR1O4JwLhktSkTX9E3/DpJXCgWjrfo+npBwNWtN0klKHFy8H9Mclo
7dhXUIawGt1n8dPXv+a3pPXDA3xzrYPRktq1W3Ux1wou4K6VP0lVuqt3wymI7Mf8IngNToxLK1pY
p/l1uMW0Zn7DFtg/fH0X4r3c5/eY5dhgo2pBuY464OAurLRBIBgTG9NoaxO+730Hk9ZddOOaAy4l
OehyRnDkQ/lk6Ly75sFozeaWgSJbbtmYybqL2m1ORRdPP4yVIpk2R37hx6vNInZgDA5ycuGZB+Id
wHOkHaaCDnyB2TEw0uE68KTP7h+wNKVGc0eNXW3yqczOLa9s0D/b8pkw8XbXVGZ1WpKecIno37jU
Ipm8kudn/d2oY3p0yaBlfkYS7hjs8d9/SsLWBPNfpNEVDYEQG9T6sGH7p6Y2xkuJ2RRyYW0fmTLe
S3k4z+OQsIg5NtG8GxT1Dh6LDhgxFUbGUTvEB5SBz9kIXUa7r5/+PAu8GeQgS/hNCEDAmc4r46HM
MR2x27NPGncgDtlUwcdp6QfR0QdEqpeXVHLc0xo7JNHOteNGhHM4/s3XtyDQvLy/B1bXWe3uuJbN
XegHM5VAEmhiqRI7TtRybQsMT0XdU5SMIn1Bw79YT0H5PXTqfBlVXo2+NypRP4oRDInyT7rWSY5E
Lx9MM7aOKgaKhsOpF1uMffjspwK7aUDW6EaZDigoNKincQlWzarlqxm5NHNCGR9ZjGf3zdvHMF+U
dRhTDLQQyf8OHkNhFrHS8pCLgsq7LbNW30QtVQvXIIUJtyEAWCMcqYRBj3LQwo4mbQWzoTGGF6G0
CFjnjHvk1cxT9pvhwT3B2mQsWq7lWK4wD2afjuJOQaWKnGFMjcsoGxMKZRzpKwqFG92XPxPqHx4H
AphUY7dSyCKuj9zCh8eCYwFHEvJfZgcksQePxZ5oj2h1NWwchkiIShtw5MJJsekuQnTrN7kTgyyV
OAnHLVs8/ZH8turZ1bPC2Xh5T/2VPpP/cuSu5q/v3YPhu7QZJIge5//N6OC3q6tFlUjrKqPbaEA8
hs1EBNdNnKfRLreb7Ma11VwcsLpSrEAPkpRDJOdcGoaUQgG6jq8kbTzQ7oar4XOEFULKGtkKqyN3
eTC1zsskVjB0HdjBpBSHphlPeMrt3dzZMQf4Z0NaZ4+CUJXFkAXAaLtRbDDqgf4DAwxMVGj7auyL
dSOVt4xG0kkt3wJFouwrvrhkOwSqPTlyh4dvd75DFLmuTvavYUh7nhve7FKSkSp4i6Bnl8Och+OZ
Q0kX9MqWoi6BJoihn5UT5q6I6OlLWcMlC6QguJ6EHVRY/ZHF6PC1zreDtwjTCT1YgRvi/e2UlakU
LnxnF1vQGUkGyBCblbRJBfWPr3/6J5dC2E4hjkoEYsBDD5Wu7DbKVODuvCl41etJka5Ru2taDceu
dDjBMgwEbGmXrS2CYekah+sXccdDZSf+bqzjH6MXxVuViXBlAFZZRGlufcNmVj23JmIGRyX0cuKa
rJ4qBksyJJSugDEc+aqNw4llviVg3JbOT599cvPTefPeOcL70g1tf+crFFID2YLXXmvv9QCmM7C/
YsskX5zCmvQ2BF1zpB8BmBJwqTbwO7NVCQjjtAGVEy7cTqo1Kob8JJmabKsASd9ULMdr0U31/m/f
GXeN34HDHuem3+rNt3edsnxJo4n8Xdu501lEWsZiaCt9l/r6eOzbPdj4zS9NMjiEA7hCuh9Q8wAy
PWeIbG9XlFb7TdZxEG9C1yt3SVYJsHueCr7bMmteQ980N0aM9a8YpzLf1HlMePHXP/xwM/z7bpg8
kTbPYCvmvYP3ZaPXcDvD36H2rW6L3k+urcFurgl/MhPiu0g+XERIy9RSQTT7iePem4smpbWepK41
G4UG8q6wS1vOOoCGhLgqHMplaKZesulUZ561OD+fsxlpvHMzm/5JVguOgOSxTn+7qs2PFjktCH9H
crQ/PPaqMK+6IOHH+AplGfRzl26Kr3bYiNq1nWHnyUqSABt6A2tVTyhcDYLyvn6iHz9/7sGQFgA7
9nbm4QfgkBc8SXBMO/IRu01Eq3xLrJtzmhmJeeTlzZ/327WKn8vuThIKNk+03qxGfjtqY71zJHkV
2i5MfTq3JnAhSg3NGiaqXA0W/ZukQYCm6CocufI8XX64Mt4gLgyez/p9uHnzlaMcpAWYVBply5xe
uR49F0A/lyZCrbVIynylEdu2zkCaXoL3Kf56hsW6w+aWHbSho6k+GLMRdedETnGwL4vAPqMRqV9B
W4b/iOnwyA893DDOj/jtpQ6ms0GFGdXLINjzycodbjF73+pOCgLfLFad7dNUhzt+ZIr4ZAixRfVm
uiGUTOT+799rZnYsH20S7FUguzVxmQ8un/6F7vblkSt9+vMwCEr2gZinDzMKwNAa5LYLfh6nEsjD
oLgBbz65U+efEKdmIa2avv/t98HUJ3isnIEoUB0ati0SasaAR7pPQPVvXPJTN43eYv/VM+/IGejj
9zFfim/Q0THGcOR6/xw1s697UzFOGtJagIw6xcxtmUAfzAzttawRh2Ry4lSihUd+5ccHi0HflrxG
a7bT/D4TvPlAhimNPaZztAdQKvYg0gBAGx3BTMiOiaMrkToOU3Zs0/VxaeGDsAV1Tl4nk+BBoSaO
ZSrEKIN9EZbDwBWNWrEtBSiLTgOzuAsGI1pICGkkgxuozdMRUyS1vzx4Auh6rAJgftwEUnT14AHg
LmaeMA/2J0zRFNxpq+0q6RSr3mqyXViz/XTCqlnC76cQkdf2ykg1ew9vZTwhBo7INJpZW9/VqwWy
Vv86S4DbIp0qdj1hTCeYiMfHzI1rmlTEQGSD6ZC2HJOeiEJ6j8oy2af5OKxSTl17AFLZlRh881yN
Znqim3jY476rToZRpstIKvfIRuLje2c6NGzGG8eIGYnwfsiR0lUAC9S9HVCwVW1cTChOFWzj6oLW
95Fp8JNrzZsVNrWcAxzXO5j+hxjxZFbnwT6K3JD0C+/RFYF+SrwAErEy/dZMabj++uMVH7d3pgTX
ihXJxWrCQvv+90VI66dAeQDuY/9nKcxg5yhkKPNEdTnpLeF+ru9BDPFIV1Wme+YXo3/kEX88+3AL
zPyzh9LGsX5wC8Syx2oyNCYQWYDAdwgsQEi0csbJWDt9csx0+3EyNlloqF7hMeRXH37JeY7mtMTw
vJcIlk6EFlXnJOt2Z+kIGPvrp/txVZ27BaAl+GW4hfT5834zaYwKXVpPe3A/SHqphV8j4M3clWU1
6bbhabJ/9/1bRyc6s7L6+MgR6bAiyVZwLksxbTk2RbUPeAsyn02towfPsgqgIMdVQkcdV07hIe1l
vE+7Zsy0l6ajrygLpNN5oT1ETud6fz2wLYpGwua8BlEWzMX75yDT2M4Qf0b73KipCFTDSpAl+kQC
p3leh4g9lvH4d2wPtjH8eEohHBDxnlOOmN/Nm2fv13HfTBTC9o6ZYuIQtLrZsvZHxu7HwWSJ39hY
ffasMlm/v0pLyIGWVzLa9zmU/dSojB1JBCYAe10dqW1+MpjmJ0h9hSKjzgzx/lJgWnurxye1T4um
O0FFQJaCk5zC7tJ3gmPU0kKNfxaXOtjB3BrPvx7KHz9Sfih7Q4OjIPXO38eON4+zFAVeY9jp+7wZ
0vXgV8UGbz9g2sLcT53bHPly5rCngw0p12OE4s20uObhvGQpBX9+KOI9Bnzoro47rDs8EpiswmAX
08W9QBLQnOhBHW9YrfBuSBXuQgTmSNjqfKP0FoEcMrwXvSXVQCWFuxuVTXRsNeG3R9hxSsIyGbI4
qfiP42Cr+flw7qPkIaTUtp/tTl2DzlR3Xz/HTyZcfhjzLH3KuTB12CYIEhGSTtzEe9qe5N1IJ1tL
A5hg6OfBFpT7KVQC/aQfVItckT8cCIM6skn89OHComFd46RoQ055P5QazCliponuMduhH6W6vSKB
3ZQQpMQ9htn4UqtGXm44FNaO7Cp1ZuS2fBSiGxHcynAHNfqp7bNpDQ2NhF0HyocT2PZOaqZ3plko
a1z21yc5LrpFBxbgqQWPmLNR6Z9N/l3UNPm2Ib3k7OuH+9mgQbzAHp/Zhu32vH15M0irrIziMBzi
fY+XbIPAK19P1RiutZS8CaPBVrQo8/H564t+NgXgVGdW84ggpNv1/qKWiPFOURtBu9ISj1sMwCwm
BNz4/4+hdT75CKm+27g0qfJCkJ7//M3vAxoLMheIxt7QCnQNvh6ctgSSbAxzGLZA+dIjh6V5Snl/
KrQMlmQGK6GCfPYHs5tX1BZ9FsaqwGsITKQGYGoji/r6AX7c1XMVeFXM1/T6mWHe/ypAeqUiLxFf
Vu90O0oi4RKxYL9sUs7bSs+9C83Azch34x/ZX3/6+6jfE0/IRON4B89TBXFXxoaM942Q7Tn68eK+
L7z66uvf99lboxfFNp5xyVx2sK0bA1CoqGSYyggFXxcE3J/PQOCdhmT+2vGb8shq+/n1kAlwWqF0
YR+stoRCAjloeZ5dNHtHm4KIyzYAoVpbBJUea0F+9vbYZMx2aNOm+3WwewOabgaey9XcRmSnYd8m
K1RV0w52Imnr47lTDY+BFhwjy3z6I+mC8ZWjx9B/h/W9+RQ8+j21n9vxPixhUcTA+DcBNHxiiUft
HI6vff1/8RId5j4uR7DkYftNVbnlAXZC/1yKdGFMaU76GK+u9yhldgUU/q+v98lqjyWdShAtdL6K
w2XCzNNCRhVnH+qc2rIXmPWGhm0jlAR3r+lWsSaNpqDG6oW7XtfCI5uNTyY19uMgQGhGkLh4uCeP
/ZyM8sFJ9rCtegT89nAxxPX3oXXU7usf+vmVGDqYJHU25QdfB/TDxMN1lu4FOHHSZbx6V0f0yoln
So587p+tvQa9S4u9OMedDwmOY9wNoqHuvA/JSX2BDoqTcKzcTTXF1T5y2pJc6Fye92BYl2yGmkfE
gEdPXPN0djipsvB74FWoxFq/b/LNyC1NShW+GOO9rtn+Unca1lQSZvA9ehN1Y5K24FWJHWM/WMZ5
WCwDxwwZBn658zDab79+/ICjPtyPo1O/AevJ0sIZd54k39yPpc00sdlgFMWVQJfvhmB1lSUu3QIo
CDpof7R2qkysn2md+tXWsVBgotq2nxpVDhSXHXHr5AOmogFkL0z0wXhA/Nmd2H1n3o9WjzV2LFV6
NUns5PB/wxEdehdQsUieOpXfUNRoL9tyauWGBmf26kc5AcZGOdhPxFDh4KhFDADbBhNbTjdGK9IL
lPvN2mdTcZNhUL3SzDBGl9lnCvmzDYgTkgkbU2xZDo6WKOhFgg0e+WHn5EibrDCQ5Fdo5GNuatqz
+EqbtNm2cVWy57ETNJ5JjLFlZdsq/VHAgL7HOcOKmw1t/yLLMT2XmFwfrDk0aFlmIU1nhyB3QAMu
rfmwLYhoCvLKOdNrUZIabagY88iQPSIRJk4EK7CzpdnIvY1DAIthtMJmLaTvkTqCtxjkuu2uhJ0R
Nhw1SrtV3HYI1JW8qNUUkf6d6Xlw2w4FqFdNYbdC6a+iW6w1aOVptknSQNsAdriI7bNelq99FN8H
Lmat9ZDm4pGwg3zYQaKenAsK7P0Lis50DTjXMRcUh2M8yjhNd/Pzdi/x+COZ7cOgPZXUdfJl1rIH
W0aD5Ta4daLxQWLfeXFDo1Nrh5XmySrcPlhlyhmfPKGQbtPwttJV20XuRTmN4bOdRL63rzVX7DFk
k2YRZ117MSlsCsjj+5w49SqqffK9C/kjKjISwcyUJKWl5rTgJwanvvVxzGI9Q/Yg1oPmT3IRtbnL
UqfF4C60yJtuMyuiZdr6hcQyrVzQzWnY5XcZMnCo64Sa7KywKG56tMl7aMJUmGJHP4dOVN64sqbI
DSmBhoMLIvK6zKcqXtaNh4srnVrxTfeZTXZ12sZnk17rVw4v3UKhPJCDBH4iGaBQ9Hq4LSM92LW/
LSd+Ror3SjT4w0Zn+JFXHtpXZblgCYK+UtWqMHRS1BL4dT/DyUfijUdLlyujDcpHQAXdS9AkMTmy
ugspv6n18sm0o+LVs1J1a9pT+zzpEbJpvxlIV1NjyZ0EfXwZK9DRy4b8qRebBEkMXUNFOJOBnqdn
GIZI/wa7vm2x61NL9FEhLvPWJpGyCcdsOTIFPSdx0sdrTbjeowHYGD8GSvWFKSMA8EE0/ztpnGL6
QBxEWGdfiBebYmlCjs0gr2guYVLIk8KKl3DBYY2r0LqPgCad5NUISjqNROsvtSDHLRgZVv7dIyev
I0IrslvquyOUYNNITSDzNlqCVhDNwwBBv01UmUWRbMzwKYZeyZdkEQLbLVs9rAMYN+1IYGkYgdrv
x4nkqCh20isg580V8ZuAFczBDVZMAzUY1yF70MzY2meFZ4DbDtF0LnK/a/ZeP5j3U5J3P3tKwOi4
ItI/liKCbbJsEiFBmPiahqCMsI6nutfRz5uoPb4Hc8bbwugnWW3AG/s/+rhV9/2YOiRwUAwldMRM
CRDjvsOMvAy2ORSSMeHtvTZW900eZhdpPwPwiH4nry/IlH0DwNnk0F168zk3r4crwl/KbxHeW15o
y9DdtHVmvGIbtH/qPocf0sqD8aqOyZ5ARxCrHGohAPs0jiBmMoEH3XKyTSjG1jQGzz3ltgnDX9TR
ByFO96zDovPS+Xn44o6iNxZ6h8aEGBEdP5GZTN7N2PSeibSdBtIppyPzW9q6QEGIN6ZCjg5eF2u+
PCD9/dgmONXc9DrTK/XDLuNTNUUP+mRbRF4kqHg40LSBhdm0LvVVqfXVKkN12q9IVKYAmnYDCTKM
hSK8KkMLvICoIHvhae2Ck0YLXXdFx0q7bifTgTAZT/XNnMd548nOe+l5mN8w3p5ltvfA0TGOV07L
YrNUTO5IYXO8OaZOvG3MAH4q2w40AHOW9wjHVCO1IjBGC+J55mNBSVqDSMwkir7FgKqeEoFXlH8e
fDvVKN4TnGX/ZAo6bA2RNlPAKekUvwrLN1owBFp2l6GHvGsb8un5UemAZXUcNLwomobbh5y3mEWo
sUcoDoDJbyS2o206YChPq8RibANvJKqihU6wlhjmCTi2fZ/BRApAxJhQILQ9miO9IqkG3naOlcN2
2V9NWdO5i6EKFVwEREuzW7EPQm5v8PbgEcQTTvlm2wc9cHFw15lYFoHWnzKYMXC4BPp0q7zFgbhy
CkUmYWoW6gIkOgJhrJfFU1ZVzWXJBrFdGqY3YKkOKTgvDS3JIIyXASJQo+rEoxba8lyWk1f8OUf+
ldr+f1oK27yx/u919IvX/D/+PX8rkp//+z8iefMfKGpUlT0PPTjSoTnh/o9IXodONZ9mPTbUyOhp
WvGX/qWSF8Y/9CH5GxwNqf84Lueqf4nknX/guIoZzsZBH5GYK/9GJv/n4Pdf+9xZLIOSBaiyjZaF
KvjhvtIYE7/Dss2rZ22Ntp0NLRXUv1mJfDONhrNp2E1VJGdOmH5gS1tSrju/L157jXVkkfTN8MPK
BNSaEM8O7lv6zu3SHnzsz43ELUjuFEKuVc9CGi6Zlgx7XUuZCCIMxKCtjFyKb2qwnYvQrDG4JH0A
C3eOnQTRM9QIUvq2hfSQQI63sAcSHbHUe/7J3RT6Y7Ekz5Zl1rXTHvKhXUQDaKc6oCNF/Gp4FVca
C3Sp4iTD7RrQ0XK1UGLXcvXwwQiDpF02XubIk6bvsfCXWGrweqma9r1WdptBlKR/DfhRmE0HazzF
xN2RyGg49NAE3K5flRvFN21sj86af8Jqlm3FBL8MxBCHm8q0qm9WLoAsVFbt3/lhE0E8sCkwEIJp
w5Ezmrq5JYuv1JZjoNjiWmWjEaVQFv1zVNV0sYBT1eZ60HU00+jaUpxnViN+obSsW/AlLSUze4oJ
fA+1jOMmWddMFlbbDvIyy7vYWhKeKzkA+zYV1KZ0qxcvMUiXz5PGGDF8jSR0amVb3qvKzIrt0Ao2
HanVBdbanrrigswLdEsBaQI2uJWOaTboJSk0bjpCcjTqpjG2hpy5SaYGqBx/j+9+J8KhP49AxL52
em6kp3YdV+oSQkQMwMRgO8ZrsNNx71WdqxD/ZPAvzKnH90mUDyR+1EIj0Iw2dMcV6U2mA3C19X8B
mx2M7cATfQRuoGx8rWH2vbBtktXgUVBvZtdVucNdPzRJukASYkZbxbY+WE6RS+x8EjVYJ7IO69RC
WV12ZQ8kWa/DwoufGOwNQSQJxWBScbreXrg0f74XY+k+x7OmdTuwqF8hyoBkayjHho/gUUKciTIz
jxGsRLbKos45k51dpiu96RCxp4RO11B8rAkuSUV5G935b/RP65r+pd3aCkpVkN7qga/f5jwgl3+7
C+/suG9v284svA0hawGBBFmCmS8dBvkz7hrrIe6hxCyNGljZwi/H8EUXrXZBCIlPsjk4JvbiXUei
u9eJ/LGbDPORGBI2YGmlSf1cKwdzp0Tk/wISF54S7hn8ZJdn3CiO48/Ih4hegI/jv6CgNX9FBDI8
GS392yaqrTvfd/In3SSRdWfGXYDLpCZGbVPYlRGvay8fTjgua5CS6HhlELT0YJQr1bkpA5MPsocp
VCB2IKBW20DSACgR1QYoLBkgMl0UXUcGhtazq4AKGjvEtzSERC+kRqY3FtOq7ZZCRCXJQx7WFjdI
SXTjtO6uYqTOV1Gdmx3SPzMLV6VwwpeCfPNH9sDqDi9lcBu2Hnq3in44nzSr9qvz+10rRJIXQdYb
V7zenLEjFI6bEiNObBMFbgxW/aLFFT+qjuKeukdjdmREgjUnIK5x7VfSkdi1hXXBF44KwMOZ10Xi
u2L5PVUcKBPyfyz8kKEMfJcbDlxvk4BFjZY9xtNvka4ANQErN/0zTukh4SAY2j00ArFTL5mz2JtZ
mlLjpVSDmU0begJ1SjabFYfkGpMBGV3l1KgAvRTJZaM7UbtwUygemx6O2otu4dVaaHbZWMS1wRbZ
TEGQnXsg95wzgFRYP62yhlPn5CK+QRVeEPQ3CjJonSLU2j3tGKbHrKD1jMypMjhltWmRDGurgSJO
KdGSm7pDWL32A+HcZaIsyGrpYuFUd3ICprRCtRrutWime1QNibgcuaQMt5k/1uKh1AwxoqSUxpNZ
cWJaGynT245qd3HlFSRJLxKUee6yUJwhlwlb+MuwJDIIoVWnlawKJOAAazEqc2ETSv8cBLpBU8Gu
OLSiRMPQQYp1qONFT8pZGax/D/zYvzdSIAIMdT4W3wBW07tjeMGaG8H9gEUkzoyws/+I5f5q+/P/
Z1TtLDP5YpPU1tBK/+Pf326T5r/xr22Szj6JPQ3dd0j9fxyDf7ZJhvcPWgtJvZS2NNVAh8LY//ES
skvi/+OPBS1dqKCzSOA/vYT/WA5xGAwZpGpYMeiuHRA9vyJ8Uj5+V3+joIzSj66OgciQq0GEfV9/
i+s2Iv+qvB9paV8DgFlnHoAHgiz1E+KbwA6k1knoKDZSzGdV/2TKbVaopWkMm1Yla8e+7cxbSIUQ
Eim9E0KDn3YkLZK/APxMajdqui0Jmdbr7KTITivlnxVt1y6cIRAPZnBiGjdCeyYgYWcoqpA1+O62
7bT7QvwsO7ECekFTO3fNpd28aFVN3l+W7POago4rahxdsa42xMosQqicrpyNczRZHfnq1/kiF/1C
tk1EcCOmiRXsf7A0HmCK4JLDk8dH3u7TOaA6s5dOfDHI+saebiITB0/pMKWC0gu6/qTqtBNLhot5
TrQR83M2K7RFpjDKtY250MleBPekg8rrtn5d7TTVbmsjW7kUzENbP604o/jd987tasId0axr3kzD
DH4WmYQCEp/3FpkYlD3qvekzY/GRI3mBUTiZYDY77r9p13FoL0UerMIe/EY8cx21TT8j45p0qRvj
ule/yI9ayexXG5pra4JYV99J72cIn5EYS5Y9jsudJS5YEUCGkW+5bWC8xEl7ztbgbhocZ2cKao+D
LoMNCBYoM/bCRt9ltuFr2PQwDUAX2T1zlhvfx321qWBqkCu8k0Txcookh1wz3Opcj1gqojg40bIz
w3oGU/foOOyaoXQ9kXhKHvEKc37vFSh8E3NtUpwldsp48dsp36Z61J6igmsu2gmoeW7ft6Ijnc+G
vMZLtqEW2iR4B7b+rUK34gb+vWAXLiLbWIf2gwPPq2j6i6xlV7ygRHgy2tOVp6ZwG8nTvABFpnl7
TtXwXYnJHKxBcGpNzXOzs9Zj12+s3mJfPKw5FpwWgoZO3L5WfsqILuqTwcnXelHuTQYpK+0vAfDd
k9mW3gxx6dFGECaKmBkOgQZKahFMWDh9uM5k1fcJ6zoyPdenFrlMIDNpRD1nlhsTqhZsaW0vtZEF
J5c7fA5r3vIy1sq1IGsP/NIibLVVT0l4Sq5b9vWUm8YFgr+llONWwwxlWNGljxTZTbpN1olr4kKW
usR/2y/0ujeWAThVDRCHZVIfy5dERgFfrKqFq51EyBBic5Vq0SZvfjTFN/CzoX7vh8PCsIb96Kdr
qgfelfCafM8JDnIBqfWjdlpKsWhjGBft9zlb0smvW+K5jJCUQsS6Yw981cwwI+XhuBv0/gb76lZM
xaVViqVN0phpRfVCyxFKSP2mLx78SDsRWAvi1IbiQ3gHbK6NPlzQcua/gEfBp9TEw9rtf2nTQ6RT
lBSLtPSra/j2q7IIFby5nhIsG409xaqkwSadZdR3VHstYiAYerYx1Mlg9VQb4/3UXFMTXERdrVZO
nJ9RId9F4Qgd95L+wJpQhmULuRMNMhFapO4SVxXSIqZ+SQxoVJKBweceO3tOhmT5aldF8uSExi8/
gJBhhYu2+zb4EIVtvgY55Yyql9ztMUkwRBD71mArx+FFUcIkD2ydhXxp9DmJNAMWY9xlvVpUfOYl
SNGxYms5vfraL6qYiw6GamnfdA4Q2fg6jgnr7S46O/JOJ1M8ssYztHFki+BFjAnh9M1d4ZDBXbn6
GqIHJSgknPEJzGXCBUNK3WN4Iq3+qq4TCCjk8ykiDrWQ5G83jHedZZEZ3JPsaerDJsRujc9q0bKx
UDOUIrlW04Mnnz1wIT3GCz3MN4XQ14w7CCk6lJ6q8Ll5eu8Ekyb+0s26X249nUxSO5uGWz0ko3er
t5a8tszyG7lOqzCon0rAPWGg7Yhn6Tgg5A6io4o5HnLrdCZFba0MK7yo7YgKkE1BMKyi9KWxwyvN
IJMWj8oVMMTvHV8t1Ihr2uIUsxz9qWGtqcFmfodbSTE/98RZkDRrWhBbzyzA0VvsnVURXmaZfW0Q
epbThaP30EendZxc1FTQv3uxvtTB7PhZc07/YlXatbMpofVeFEWJfLDo45PEaOnpKX1XWaJdF7DX
Fsjob6osFCRQQB1Uupvuq143QWs1nX1m4o54cOqo2WKdr+/MXFDDZZHV2Te/dr1nPAi9SXb1AESz
cxqC0wsjeawRyy8sqGa+DS4wyEmF8VNr3TWNvyXKqV3wAzdW0e2sSv7IShGcak2NNFtyEI57fKkc
RNuTtHPbO98mlAQYBYHrcI6XVL5BiSjFgO8koc/5IgoB0AHIvgdgsqRhO2w8t7+Gkc0XGZ5Xg7jz
6SF6tg5AsQgIopHi3ht5drVFHdQJtsBBrrpJ9vt0MlZAGB/Ytvqc/OFibwYFk7f8BVObWMFCz19E
VbonAXFy00I6rSDz0qMuzMCaFklByu9ChuIOpxrgtvaU7tVu8KYHVddgsYYfkSK+jl9gbYwIYIDt
7GHX7oWS0aoh13wBO2aFm35tsShBUdDU0lFptAnCdgVw7EHP+8fCNh5Ko1wHCZKTIu/2YVZdZWW9
0YrmoXb7bVjX4cohNHNl4LXd0GzbFQHRqMC9Wfvxg8zLC2f2OePArnrciJq2yyhJh5TAKeFrajfp
ATmx7akaHPkrk9hV0zJvVnqh8ntcS3Izjv6wquzGXHMAbgDKpt7IuqoiU20tlGHXSvvf3J1HktzI
tqa38jaAMgiHmgIhUms9gTEzmYBDOQCHQ+2mt9HTt7H+4tYTt9rsmnUNX9eAA7JIBiMQ7uf80ut2
DYlRt+SPZhsgQEFWmj1m5qkVqtgLync/AtEXPqfsMDgpuPWqkEuRHKWYGjqCZ2rKLDi0O7yqO7+D
boKFdu/aTDAQyVJft3MVHgexivtoqOjlpunPvGRdIIrzYBTdPbHvaiWAtOTyXydPnlVaEhw3t0fS
0+j0dus8rDlCo6JmVclK1hai8C5CC+iKT2KO68Toqrmoer5HRNpZ4SXfan1bxVH4LlYL+EM34xVA
3ELwRKj9jxanaUjWNCWi2GNJ1+wt86Z4GPaTGcltLwCWIF/iDjRj4H69oC++vhJGsGWV1XjOmQhx
M7HXV1tBQ8xIRjaw3XpsrGq7HL08v3fBpdPRWdtrC44gqcTXED9V4XzpM168mLZaz0d4j8NaEZZK
I5J35S3Z/GjpYnkXvPqboOBCmssMFVYZh/tI6+BebWt0HetF3fNSsnNZLg9hnU27psQv25bDS7VS
xlHGpN/7jRHgOM66fRmyfo+1E553GX2jcRNld1zG5AgVnt6Vi5cxD9qXVedZN8ZR7Sf1yO0Ldld1
5c9jwFePmnCzRvx9LQQLQWwdpeJocAnmLp5Zrucr2fVHCrp2xN3vK6tuyGsNrcTzo/4CaG7YWX71
nNfD6+pY2THOcrqdAgtpAHp5nKAf9GirCypE5X5o/fXJ2ir1q3FjH4JNZ3ulqvlM20zKNfopao/W
7OCuUfActnFxCol3z+Igc9K+n6lbGtjDz9fIKg5xld/HJQzrBjx2LYbeXCpvImukDiBks4uhHV/n
SZIxdL/1+r3In3rql/Z2NlXX9GOez6VUjHBOeJahuaWPqbgds5hAsXl6klEGaQEgeor4L67EIp7A
H+Z0s/trC2Um0YeQaqCLZOhJ+bsn5TdtUUEmHu3ybr88DmpJ6dX4x2x4Rldmdt7Ri0oTFwN7Lb9y
SUJjVwZvjglfysn204GKy6n07zIx64tgEldl9VPzWe7WWpKMrsc7u+QmzkrZ7kgPqLCubq++5b62
/nJKUsnhqoqexINRso/ED9QFphyDl6Q2kVbozfeBb7+203g3kqZ/MWrDdkAQdu607jHuqY6dxLs6
7S0uS0oeVhcILoZEEkWPcrK6ngLsXQTVsTDFgtauAlaSGocL4B/itauIoXhwtoOymvUkQfAPg+W+
5BLJRSMF4cFjQRdQGOtut/Hc/i79ot95RZbBsFvhfibXj+DEtSUU01f9+ak1jlI0shcPfOn1dVUb
cwOdVR6BS0uVNL2q+GZgH5JL3+7yITR6p+pTb2ifw38Ca02k4KNTaUZJyn5B+tTVCnnv8p7o4Xua
F5C4ulP2ruH53s2DKj712PNue8UFGb5aX40TXNVGLrWhIn0466whO5GAti8vAw3Qvp35FIrT2bpV
+x7NS7A6v0uchoPpEc0XakxA4N5Zik8BhcuvXNVENNIf8ae6+29BKv/TGCWBmPdfgyVp8ev7n4GS
0//9J1DieqfCE7KVTvYmpOz/VIXi/SGI1XBRg4FU2Kff8h84Cb8HTjfktwl+FVfWf8Mk4R9UAqK6
5+fwCyF1Cv4OSsJv/QtKghOal4VCjD8UL/xJPf1XlERtgRG9E1wYC5ci84eTNTPPN6z/eZQx1kUU
pFsEIUdjUz15sSruZXZqIKb5nE0g65HloEiMn2In98UZYehdcJCNR0zCZqj1vVRt2T+44UbcbpCX
cXwoBbwqWo/NQlRkVw1JFpryMnKCHRy9KS30DGGcBqX0dnmX+5w55Fyv1coNjiHaL4dZ63Mf9VPD
drcNdPcGNqOgzDMEFnC5I5e5YBcpItWebPvDsW1OCcSLsI/6xLkeZ8ttyYwBPzCiXamzIA6XfBM7
v1kGq7VvkHM52ZzwquyrNrCqN2iVuDmr6tEJ3qK2Ln7lY0dq0jJOW2L3rUsmuNAIBweUvTdd6G87
FF3Phv2wi5ImCwfNpLL5jvXq8UecknBX72E2zTbcMP0rC+lSgEYI0iZ/KBv6FIaUF9rRA9aOpq+v
bIUhuKBqofFuW6Dm4sG2VuIQkzJz2u4bk3T5u6f2nhs3miqx7EDEae7Li5ht0bcG0VJjP6j1sDIZ
pB3pS99Md45HPO+gPos+XH9IuBQ9ffAGcf0e32hwK9baPtNZVxJJ72WNPGjtm2v6BLfyFsplwUaq
Xfe2xw1OgmJAdfKuzFtnfY6UPf8uXeyt93UWFFRO5OMcssozCz/1MuaWs+Adba7LM1tM8r7d5ups
BrwmJXpdF2ggTVhe5hbe4zo32u4QLYpmOWDfyk99z12MrDp1WMHjaxKl4+wfGjWyC0/xzajRk6Je
GgKh8wJXOfdrPMNAsIXkKl1HPAFOEpGTzFITb10MGkBLxkj6QNhmHe9v3vjMbr6o6ZASyo0ux3wu
8CIKb1nPc+w9eg/ZF1iXRgZNfSQ7LyJreAzMxbaUZXERZF2fwQKOZtrpwowDeZShqc/Coerbc61m
/yWY6fyQnLA7pRZ9nEZynrgfUALs7S7orlayxm8sOiQP4PTkjRPs29wYcjRw2+OkoFeAlOPDVHvr
4zqsTCzKXwlmctR0nxNNeVtiSdu5FfKHm0j35n5WrROmi3bbatdAZr04aCLOXCKIea9avhL7k2Hp
KCZDiorIhvrRVUQoJkga+vOud8X94obdr7zNg/eMR2tIybGlFlzXc0fkrU3ZWFq3uYUqplZed44S
kzkxoiSEgcuLkV9IXVXWVWmq8TXI/OJpWcmyjCreaUiIPtOMr25B+cvzaBhxlu/CXcpsA10ciT1u
rKQ/BcOsM53tcz9OX5wKwjP7bO17TFVL6TE15uhUFsPzmcx2FddMCEO7RM7RQxazgPw48NQfruNq
OgoKLezxESfl5KQjwxLlaF1ule62z5ZhU815BSZk1E+HL3YqaaqvMkCDnSaen5TMpS2ZWsnpjKah
3bfxOGvyWCkViZvLLDI9LXQR8myYNOI7RkEewWD3ebJgNDp08dzGNeldvPkJq3T1lOWsh861N2t/
nl+a7JQxyRg24LCDVi5q+yhbbbmABJ3I+zQgg8BLdEhD1LPK65FE/tYN5uKXiHPdvsSjaYP3rRaq
eorcmmQW4xg1XCOwk8M1qvhN7uOqGBBbqxkl191QIBcg9JTWP9w8c0Ori8NKnA0o1QyQ5ElZ2odn
NDqJI0sEZUXKbj4KPlyYm8VKZt79XeHX3YU31dYjceFL2hY1ZSNBU5KhSjT4bgW9qBKXP+gaime4
iKogeiCDIN+tEwkDg/RInVsiPF/H2NjtWbjM+t3zgPeawY3B0rzN7KaZGV6aKSb3RLfOcSEe6qVY
/fAWHr4FDlS0K7qKpHEPVzgrVyjO0bNatybo5pRWQPL9gzY4rkhmzu1uRjPbr4v/Ma2MleMM+9iY
eduRgdqcgYCpq5jj3ELYs61P1eAX9L3W/rhnrfF22dRQHeG6kNtuqwlpgP2OD4LGrCMiBucZrSt1
DeMGZNCYi87YP4GwnKewI0kHPgEQjb3VO4+Lrn2p1zJoLsl4J5bOCz+JYO+HjyLnJL4wlGz031lN
Lsl1J9VC7UMZ8oHTrUZTjjsVCP8Ul+27RBFBzQbZ0y1iAr8R2fUy0LX3DX9e/sJk41pvAa2W+RUw
URsdsrK0Mpw0rbvzZh6ZRBPwMKVxLucoFVK390u4dkc52AQfKxO0N0G10QKNLpCGJdI62vUgRSbB
hew8uq7lptsdrTxkeDfreCxdTWHCQGDsksdsGX3cUPviUwO191pjx2SwIrgkMJy6AjLV18g7UD/Z
kEsAF7DFU3+svS768M1m7/oZPUNi8+28b3SPUbasggcyKUhj0lWcn9DWdvmsLY+Nz6u6X0zJm50a
wJJDZs1rB6m4VvA4WOJSQ/P6rwlfqMzP2oJrJilBhrYvXfhFcZNV+Rwe1oaR+phJuV6S9OteNR1x
mkmZIxRekaL8rJvI16Pe2oEvfTEa0/xpa/lbw/H/n3zjKX3zX4/QD7+7f//fn+yRv/7t+3f9bymP
qvrLSM3v/nOkdqI/AuGhrec/fiQe5j8lWo7zB82gZBig6kQMh5vrv2Zq7w9akgM84P8IVHAR5f83
9ej/AeFIDkEYefQPknv2d2Zqmrr/MlPjfj5xnIzWsI7M6MTX/HWmJjvZCcoBf36Avd7L1Zpfx+5K
aRFnSd9eTYNF2QfR2FW9n+OtWC4WALe3QmC8TElIUz16ECsS6bYSHrKbM2PKXb75JAG3kyIfwJTr
GqdVrJrHtWHrSJa17NW+0quEIQd7Suu8Wda9cmcUsF5VZD+tX9nDYXWMgAVhnEQwE5prtA6ZAh9A
EHlmcDx5x1CoddpT+hWi5gm3HJImzpeXXoZxc24m7aBKD4d+vXBWhJK7yVI5HmtJN4brKIi9yV8C
mXalhTPA3YbsQ7DLdruZfP88Kbtm6JJtGxRlVlLlU7L4DfhA0fryOrZWIO7ANZAOGwiRlUzsJJ9N
6IYfNpceieqeD05YDlH8sslSvpF/yDGUL/F4U0VtB9tCXuCPAt2FWQgHRSePUMH5vMyYs0hoq+lc
cCIFL+di28arDrazCUutqAwoRkykkpR6+1uE8LdchoF/klwFJUAIcBIxVtvjLCWTQtv6GYnvvlL7
eeAfs3Oc2gr23iJNdLQ7M3Bhe+OHlhOq8zhowzuGe1K5TeDKHcleFq3pZog7GIwZOZuwO2ElEi7t
1xAPw4MKcgnyKMeAUNZ6nlbKdELvCpHMZo42qlzMtY7k5HaKyCyp19L6cBjQrpMU3wccz2RIkAC1
DBM42db0szyj8xDB9Wos8GKNHUPCz7lVsc9jx2y7ta1hNpqYQp3E7YjLp49NU2cbDJY/pNMEkn0E
IBTr3s/HDX7PR/tyRSqJGa9kUFrNoQiCDu95MKCqR/3bIjuquHH6OrTKz2jlOtgXvI5+Z6y4KxPC
SHrnlPRPgRpq7r7cNYvIcdL33qbohmCAShuCmMzVWhaxm7K19XHSLzWned+hMTyzmpltJkRF7SRT
h2wnYpbqc+vplMDq41jrqvpE5enyYqhmzPck7MDyyNCH0A44zEEHPSd8kKbX5tmv3bLYLd24zu+N
LBtSmepplE/Ed8/lddVm+mKZw6m5pHzEnW7ypY7nW3qUxhmuAy3BodtaU/C8Vl72Rn16JX543RZ9
i0QDODvNA+Qf9Lo6chcqV3X3OHjaNs3t1ZWHgiFE7pd19s2uK/JRnjtlRO8I6A6fDW0gfX3jD00Y
3daUL9LS1y6Wd0H5pIL4hCBxjlCm/k9If8i8ExWczN7G6QB3jtfGY7Zqaizl5IQxPPhMOWeLhy0b
XqjGAhVtDWhXnrEvpjWyuObGXQgYP6AJGt1vVbZLlzQ2pe53MUQ01yrtQcXB7/F170fy6gIMMrVq
04Iqg/Fc4ZkpaJo8/arrqUqekb7ZN9eMobrETTdoykgcTp7TqlIX51rTlnhWjy3VUi7PEYshGFh0
JOh0pn1F+72gB84ZMmr0CDbY+V7BIqa0QA1eq1qKR8FGcYqqEYu/00SVvIi44uXw6fObKCqKLrLl
JHcCCyjfUVEOP/2a+T9rhU501+pVvUIa87c32uMnrGLC0r7YmU0CPOulSCORQW330uZX4SU5bgoG
Cz4J0cf7Povq+iCAAW5df2R7ZZ0Mb4pps787ASJ4Rlgk0vo5K4uBYTuUv4Enw5tq5X1FZmjUaxGo
4We0Nzs700IMPyxs/g+bMz1mFcpCH52HFnxZi1q9Ro6OXPgxrb4z5fL41D7B9BxGNpu4ybqhRNfu
S9aSDXvQbLdTUqjAXikyWRa69ZZTUa30N2R4tmei6Nw1NsUntfQHeY6+F7Hp1mbLy2yLor9yGlk9
dVCG1XH2Ec2dT4PEgM2FgaLey4T3Rgd15VlnuatQ8tHA5GAjatiZrsxaIfMY28WQf1zysKWF3Uwo
zCLvt5xFhbIsNusD2QZgtdli53OaZ8Z+KgrfPw8yl/KqXFlZTCWTzq4nCP/vgUQL+p2cYC2TwRnp
nx+zcll3mTA0wyqvxkgPF9ymTrw27YFiMXVjZuM6ie+v3hNrEuUOk+dSfda6WK9T0TYDk11GbKfx
mvV+wCnKeiNjEydhn1WnVI8FgaKzeF572WdxQW70YrtPPX99xWbT+sVhM6t7meXLNCdtECNmoecX
+NW2mu2pc6S+jzAhYNljI0i8eID4y8g7TDJvKt6qlprEPf6T/MPlLOfzZl6n9W7ucbHA82705Xhj
/bTZdEYGdh+VBwuzyfvoRTkKkxmtt1dn1U2/9u1rNzbzK9VKLsDuQiIfQFhzhzdK52mgYofrpjdZ
iAg8n/q9K4fm2Rn7Ep+RU3ncMVET6l2VWcU5OcuqBwdYLZsgYjGVNpbcsEfSPXUuIREdvUTOriJv
NEh71wu/3axVNmbZYLqfwlY/daVPvcqpPOKEZ3dlw7IzR7cMAeNwZusC4RSUItdbF9GeQD2Fg/jV
cU14g+mOrQhP3PAwupn6rBARo84Ewedi9jxwRtYCYOmuUQiCRRkiQ0EO67wShzp81e3poxSDkHck
AFkVadRKIyBHXf4QesL+pJBTPtcypri5xf8LCLbIbtpHMTrboxc76kZhOrmedQ+b07lVg1YB5u4j
knb8uRm/fnJz5V86hP29qJiekJ1YavXthy4mjKaWBVJ0Rf8UF+gi+0MQY6tL6sEXrz3ncL+L2vz0
IQeOc6YGe7BSXDIalerp4khLZ9Jfkp2OsoZFxWQMt11MKlVJSOcZDoV+3Y+BqOk5scfl0ULcS4Jc
3ZQT+u5yuutdxAx7nqf8t++bfCWsaire2xyAMbFwElDwxyTFILiuUMX+GLC4GPvUtjvRzZgUgyXu
xnmxefRzxSJN0lVF+YW3RGVCq08JXZ/X1CWD86Jc2riMLvBDWmBRc7dhvLNVtYfYzsRZVkOYqG4k
jrbu+cqm9uk6TezW75Z0C9r5XdI1eWlK1wNejS1obDK3yug4zD3dN1aoyuVAw/OSIS/KMRD7A3Ls
nYc6+xobm6oOjlDzg4hbaorWqsruGsAbkNd2y/Hgq0CT0cWkgqzFkfmbZeXez2AXS7NDo76QHmyV
vJwlxyzE4DfftowFE/7Pcb2OaXQR1DN7cMEALMCMVP15TdpPW1sfdEeNR1LQJ4WAbpjbX7I2fXMu
jIebaqp1NKNtjsIPChDFS6lKRE12gYmCvVG1ZreAN+7jolX1CX6riGAYKabnKFvW3yWIF9WPBqde
Hcj1Qfm1/iIUkjbsVS3TW6g01wchAehaSC6lnpyhmTlVwtKfHGumVOjxguZu0Jb8ikTjvztRucyJ
ZmYQu4oDljk7t8uOdBmqFRIef+FeKmbN+7xpqi2h3hEE1bAhi7T2+uA+10X47lJGx9BlB8W3XcAg
7Ppy2p4dSOrnjYZusQMhAhq2SVUhnSMbOrAGYM49QxSXUDwp9PxLnUfgHavx8AhCRX+UDW2bIPPQ
+NxtCJH2Pv1FD7nhWkty254EyJZd3SwxZjP+8oJOQxwlNXKJtWGgz/JcfGFgppcn99X0NvbIr5O1
dLqveRzIgZr7CnncMLpq2w9ccIQNWwbFke7RLqfr0jVtmg0rJxohuNarEmMGmezr4nMghuBj3eb8
LhrXarv3A91MCdD0jCiNHitrB3BhGNdpMrxf45FeHErTUXwV9kAfrI+f+4oewtZLXBPYF9oHiT8S
fUMft4GmIHXGd/N71Dq+Tw+LqsvUmefyS3aL/btw1xoZIQbcfFdv+XI1WoZzRVfzgmpr9ebrkeig
+hB4lX4sg1V+yRb2MUHCNr8E3WBeF6fsP8nNs+il4nZ+UQa5fGojZH3UqkaCHWMW6BOvn6rXEsc2
bpmSRyc1DKr3grDSmzX0ovemChad4nXHPOGO0fQewuTMhBH1db7brBzXxtQzuPSoy6sUOKv4jBU7
AwnhhiLPfD3JKydfjL8aLeWnRQX2p9bx+IbgBNaotpyoSk3ol1fUXLER8tPtQxNV3QfrDVxjG83m
1h+EfsNKSN0Y7C1fjTcczjgzpMf6lmR+M4AIiqZ6rpY4eLYJ1/rENul1yPql/7a5UW6xALs89sR7
biXNt4V5GCDsZUI+tX8Np9D8bPOyvNI/tH2Gi65R+IS2/m1IYZkPPFjNRdi2FPb1NdZOip6yoUhy
fdI0ztqe3mrk9h+k4/q4mJn8kNo5xcll7zQT1fJ+XTM1L1y3e+ytwfPoesN8E5chzoiyq+PowsDw
6t2KxeeHfvci39vScr7Jc+/QsXu5KO+LTVohYfSTfzrAaEwsoF38hBJMfqKl85fV062dm6Vo8RKH
8ahehW+Y1jsni/O9tr38S1eTMxyFLqpbhmLXvTHIqFD5GWl7+6yibeVRzGxTSZyP9NDWwTjwhLir
dncuxzZiSrnxxS2CLqNiToUOWgXdBPvspHrBFk5a6i7qGRT3jUuT+DWkPaJhCDgRPcA06tP/tBT2
+4Kfh1kKqQ9Vz2k+1vUGHEsw2t7bttx9ldjY7vIuAiXmzYO/+zO96G8Bav/j2GbQqf8nqGz3u1Ff
w7//r1MB0L/Azfij/kOz7yC/9wk48qA5yP89KfP/1OxjX3ROvkYgnlN+ByEa/4Wb+X+AiZ2qAIA5
Ayd0IiwA/ynZd048dQyvQXqL8ycQ9zck+zSQ/V/pLAQRR5RMxMS5ko3B7spL/+fMDKqsJstaELLT
BkTLeZyviCO1kWuH09fWLNma70jLyN8QTroyB5MPOrjue4egELNjMOfUrjKF4M216aTkkgqKc/i1
lgKJuKkR0jXbJo/Q6+Gd4Dj7FRiDHr6yLHvvVXzn9nPG4gLKhL8dMQfcfcLRYp/7PtA7QZhM1Unp
sFmhm8aducuDWV6JvBw5GWNDmyPxLu4roVwDXnpV12iRcpXvlQfKkwZZDnfmTZThHFZrG4pzM0/j
CBjHN4g8ki34KooMrRUhCtGlqoIK/oGp4TsbwgqpjVLFtbFRv8HUBDis4i0cLpRXbngU1wAX5hCB
i+zblUMKhWKfPSP5b7/wsm7mbPIjyWAk2QggUNgtoCIzi5MU2IpjzWo/DF71Uz+a4x7tkfxKcMVT
mjZgIGcEEQePxC+wPo5jHPYJkt/+tWev6fYo/VHeOwwC/Dh67QkbwF+axr2/rkfVbKAR7siogs2C
cra5dZliBFXEZBFssv6IqNV2dhPWuAEL1CR+Vrvabhucruz2lcgfltrayEqRcfcTWpHFxI2Tfjnv
uw0a08psuR3itc9boEwTjQlBNWpJUFf77kFqq+YdcUvzCG8HlYz01GZPqfwPGU4c1Ejnohd/KvR0
dFXJzUmf7FclogDRdYiAgdrp8rc35NPLBAEc8WRQUYpOInDvCyXEd2imnswwSaV4ssSozzjDJgev
R+et5R7lAIu5a0yEHX1ynOC+GLNeM9C1wsrOmzlii08rOcvxugJEcdC9YjTbNaq3T7bdyD4Ejd15
lM5TKw6Itd7gsAu37Oh0FOSdBQMxBEmdjQBdHnnpiL5pPh6vuQMlikiz4fQQNdtfUnIh0pWNShuu
jblER/cZTXgLLrUKfvKqb5axpfOvb/zshgGqR3doC36M4h5cuWVe9A715FfzOThmJeykywCePlaX
fNp9jJJK7lXFw3i5IfOYruwCoch5BodmHzoXLSOvuDfVPq5bPJV9X7nqoousSaflhLE6HSuLNTTI
6gqzY7v67pvXCkQMG7O4f2qNQrmpB+ybuF0gRZ8nuKMtnVq3yD5qstabF9MH7nxDQ3jQXZrKKkmT
VTKuL0m9qTY36UzfscvlZVc+1Cf69LDQASQe7IZBOi1m9PZHe1nm+abrTDhdkp3g9rulMiFaziy2
LE4CE83eHtf0bD+KnokF2Kost6RlQLgt+RD5a5zQlBg8R89/r615y/eGxA4N2CSDzwZRc7EDboei
zVkaTzXzM/XCFgQu9o2BgIf8hLluQ7NGV2uAN6UMR3C3Zq6xNzqtHn+LqWqIUgorxADoQYTAc6EW
6za2UHQkGcfMeBiywjO/1kJsj2jvwjHl3C3lDtyyk9dODz24D6a+0Q92S8F0SiSWuA9n8lwOiCmm
+2Bx3ZrPveBQ8lnVSv45PvRaFszzD0XsIybQiW8zjZqsi9LjI00AQxnKM8R9j/A6ZfPoY7Z+kNVA
zXDFeoa+w47aIR0IKHKKBDKQ+hTGzHtYC/21yci8CQSOrMGlTTewv8yfVY4BvkyIVmnQAJUSESqg
w6m1dNFNSeVw4GpqiBiuEhOQbYTMBMCZJgRZ6/u4Jf08QYJUIV4y7Zil4yp5syyWAgCmzEEmJJiJ
b3kGtDhKIyBOq14014ULbLuzApoOU7b2sN3FOCdvx8iPq8pLuj5ef9wOIeyxBEZjEcuzJUqnqG7Y
E0kO6o7TZNcXVVf2rDpxJrKbqh2rZwb4dtgvgcuhG9NLfVdXFIwyki6ehCG1PDvNCynZaSbvvQ5X
l18jLuJdBGXg7+e17WAxglr3D+xF3ZW/oe7GV9sECx+g257ooq2IdzVf5xenB2LbOxO7fUKsxgwa
UIaPwLODJhGlJD7O6XIKI7sm+1FMzWHSEpAPUDbq+dg7PHhngTc1Jx90cWpGcUyDTiFklZULne7J
wJ0TQ7I4S5gKZ6IfhPmd8J8eCVcS0iSbU3Opa5kiC5frQfh5yMPRxjxKvu+6AMZZV080i3h1vZ+a
aKXGvF7fe3Ts5b6oypMkeFSABFJYdn4R4R4LUNHqDrGoR+tCWhQmfF68whDPsobk23hoeIqUJ5em
FEvHXM8L5xlgG3Ga+6JcR360lA3oZ480zpdxi7/HlTpIR3iq4IxVq+t3srOndtdss0Vh7qTpsgaW
C48L8bHhbiy76MlVIGWJmVfUqmhIULKVsvysuZnbdN5KjjPCTNSddp0sS1lMveep20gApSYI8XdX
2ljtfa13Efk7W6J5Nz6ZaHwsb+G4vNdkbX065NAX3MjuzFsM83F6jD3rCc1K8bZVffwNJjIDgTIe
BPAkOS/CJ99qZA1obK7NIjrHgszrqWq0dmRlnep+UYFQTBzaQcPYEM0bz/3SILVyY3y3Deit/xjx
nZl3NuGiND7lWMSB1HvdXLGy501KB5b1u8p1oA7dOJfikI9Wd77l0YwkRDjU6USzE79NcalusdHg
ZYuQzHO6o4m7dUE9orTkupZ7lD3mLguzfjwu+IVkuowMV6yteYt+Q1KxnBLIpR+GUWX93isUMUMV
/WOwRxNFpHvRefzvmdwi9kVlcKrJvmNOqZalyA45XuOrGTlmd6ZPGOJuBlTZjlu+Ze0NS9X6Pg1e
Mx39adp+qJsBuxZaRsuezS9rrjSJ0svp2duugsHrvllNrNcKP/ITPcIdEvFxjj87kCiB+qNefzd2
SLXBxoP5ni1W3BzmzfKuUN2STDCuAJIJPynPpkVvv7zBRD7GAUvQyZt5Fs9oZEMF6NXuXoyDwy1Z
XR3e1MiwDDlgHCbpXMMLAdEN5aW39KO772WfXdiYNT3QY6J0W8bZ7znHBZNsUjePeqj7j3hayu98
XAgXtyecScmCg+GjJ4KmZoUc2mfD2vhbUQl7V84Ss2S02fHTEMbVRT/P5hfja8bn58zDF7fycK+6
YIEJVLTYMv905Yv0pfPjEkv3GKt+O5tRb/CKe8v9mIC/H1j0cIDD8WAyWgsof0E6IHOZzuNPVur8
laYj/1do8N2ki9HtZ0clVJ2aao2vRgrHAF+LrMDEEg9gEjwp1ws8kEhVUQKSl9484i0baxIawOQJ
p4R4ia7wgjdbsubl0u8Q7swN6GPYfQZI8Ad6hDuUN+NguqfcWuazpliwerU5MVoDhAAmL8LySD7Y
tvgRPtSXaai39dzhyIe3jirwdVqRLK6eGoqo5eDOU2ujpBRWWk9qXwraEvdgv9arW5Hkm/SBrKt9
2FAxT6rKQEv0QFjf7478kA9hlbpNgxkkez8XED2JcEfrNVua+SuAs3kqOTEgIceRnm8S18JnGgAo
KNBbadQhHoPtbNsyj2GhPpn2vZwEkjTDbwND6xPbkFQduteEAOtBnXXIbuLEnVdU/NIZKgRrVjXG
Z2M5eAzM8AAFdYrM0ylWsICzXokOs/EqogZHXmc9ZbhpEd5Zorvgt2RoAUoLWoA5ywLWbjHeONWp
xhoQYRXXS5216KfiDTNOb9Uz42UwBWRDCe1gvjgFQEUkXkDHjE3n/h/uziQ5cmy90luRaVx4hose
A00cgHeks3UyGDGBMYIM9MBFf4HdaC21sfrALJPyZb16Mk01TkvSwwnc5vznfAdKQM3mvvnjP5Wa
HB+CNOfd0PA6iyPr4rOzaI6Zvw88Jfh6TcXmI4dJ/4EXnhvglMreYXWoMNh6sTt4xAr5pVE2K/ON
v7N8EEVmf+/gJyfBOCLDEHUu3+LBGI2du/qDF6FWpK9plbTe3l21dMUvihUp5AZmrUFdxPPnqiOp
8ZGETpVo3w7JntdlPMZYJO0oZriJ7RGFu8FSrBs9e6MuGxjTFhdIbIILYL9S0NeNIu6ke0vN1RJO
VLph4jMqRjTaUBry6OlVlwaNPegDLds1SRVrZK3Z93YJt8rIEsWfhuhgGtLBVMlDv6hO7ATpr32e
W5hmbWdQ3DqQ4PCWWBqhiNJYx+5Os4cePxWutour8snYb/VhTdAC9yOTYLOUhQP9P4wbgHhmwN1w
psPmE4AgCwd29g4vcOY8lyZ6XGhqCVdSd14xUFHswjaF/XUAVtM4U36o1gK2iWqabVpqVk59Gjwa
cBj5AK2J8gkhk752pu3MKGOfmAo7C/wHU9X1gcNMf2Vu1BTn2IGaCJhQwgS0CiGdsJSSVXZKbPvO
XyuTUEcya0+q4mh76DsUcKCAY+FfxqVZFEV8Hv+0Yvb9j7wDChS07nYfFroh473ktlEGKeouJRpQ
urNjaQ3TS0v/r3aQjvTJZfr4ms9GqvvJi+63gx7JrJjbnbOUJQfYFAv6bikZ8DEJ0xn8rP3itaGr
OoshVcI2hNqc+c2hpWgj3XfOROq+nLycY6dZ8vxaX2PsvsQ1EnIlpMGcfhzUgW6csKNOsDIgEQhE
ScB8ONOCvioLxuStm6cnw00pTEvYmJu7eC67/Lh6CbWgRoVjDY6pniW839sYnra5ZTjJr/F8/zWq
H9rtvw5fI3zva5xv2BoZHY7ZM0M7x2+NDxyIUu6lo9fVHVr7Wgc69JsWndFkpxRlteaH/MtGIL8s
BXzAotkXXQLyaP2yHQyjPXR4kXCOh8nmTMj1eRUHOuprPxwazYc3yEdbd8Pa2N79yF29vNPcbFhD
tbYYH7CAM5H27cUaw+TLHKGtm1GCiBNT7wnsh3zs8QNlYVEWsb2XXu5CpoQE2BwsPY7dMfTx36Ah
EQby9pM59vNpVrAz7xe56NMdntmxuhGsEeUjrJIuu8ZuW0rg2PE0f59sWLVEGcW6uk9YbuL0Fq8E
vpFlLnq1nxaW+EVS1bUl30ExzQYGwb1J6jS+jn9YUUAf5WzHY4tfoOWK23FNRzmJeKDwscCZwtNS
Lek63hbDl9flD9/LlweGO7zMw7aiLeRo5JYUkFUGPDN+uZI+6tNM9MBAaz//WUiCA55bVTTbN/02
iDO8RoULX3G198gHD7ed2S8DOyqJqAMNL+YCth3S3MExK26ZII5y1Kgvx48hXB+XtpXpejTP2OEZ
TWKKiRhUySzAzOzIU1ZUY39igx950uyuc55a00qBabk1riMTa0F1cAs4ZHvwTjiTpj9cSl+OJUJu
uJdMX5m3mqfGJWQijL8JGAXD4AmB/AmEZP4+14nNhK2XAKeWL49U9+WXwoKKd8qRZX/nbYYqXTG6
IpdZjj+8AZF7VT2+EePLh4WBG09WzSduomazaiVYrfVgprvhORNUdu7iNVcWpuSy5S+z2b0cvfEV
EoDABYb8WMMrRBAk+Ve4tRdkX64xiz6kB+QBRic2c/0T0hsDKbwc4ISXPq++e0o1MRgk7GgZFvJl
r3HRfcs67Gr+VC8Y375cbDG6+Q+RWcXP5cvlRskgzuv4y/1WTtl0FpYAH1AYfM+slptXrvjyzRFQ
ZWJidbigQqPy/R+lhlcYr5zDaUV8ue+0nAnormNk+MHLjz/Pdzev3vTl2+u+PHzLZufDtDrh0nM6
LC6c4BVH0WKaR5zFeVKM+YWXaQvNLZMa5rtSjtlYHujr6TlINTo3Z+wxdYrxz9GI/oJ+kg73tkM8
CqxZA0/JDISMcvMrc0qOFg+dcBrzrqd1bNKScKysgvZav5LDXndGG61Ws5NePuPaX8udjaDkRDY2
3/nX6K3GZqbHTZN0oJp0Imt2nJFcBNSo9PoqmspuI89UDiFap7CykIFjTaSoWTpIsrveGlsYbX1q
SEvbW06M1JlOKQFL/CzayA7gl86RVtK4DKe2ceSZu+BEIzusNVQKc0QVP0Avs73ukA/uKt7J3vvT
Uwn4yjtaaWxb/LGdxH2qC31Rn/1kxZxQu3LkVnkz4zdrDggDOleYqk1sdh4uyCnLRSFnb/yV+qCs
Ljocp/StM119EsTEBQYcdLoqMcCrzoZRMJvFVd3+jPNuiX8MhlOM1yIm4EJoWo+5JezGxtm4ZnXT
D/myI4JqW0SKyrS/2skKOmaleDT9MDJtJjKNB0w5z670OXz7GAAkDLvBzww0TBwf9wmPRvPEhrS1
kFRdDpeSbXIAvFK255wMykuXwso7TJBniDp7eDd0bOIoYVQ5QrwiY8jVv8UVamhw9fjDVaeYmFlL
xAw2S0gLEqmpWaXlp77E7adsMvHKDA2lJ5tbvY7M1uJ4mOE6kSyuCmJYMhT483xRr9ppc7gRJtUG
99aVQ0czF1YJCIDSAxs7C4vZszJrTx08KqygdyaSczLkZTQWR5PLc0/FGBDPvp0HTHQjgBbG3iln
WCi9nIraWlQhlMfC4FomeiOQPmoS8pDevhEmTj80IB4+WlKhPcu08YF6CPCo0YLCxJC14MU+1QqU
6mTwkyhV1IYLMlEyM5mewQ/NzZBFCJrKfqiNBswV8r/HwDoxY7Ur0rn8gPiqXvvVn7UwK6mD3k0a
CQ3WlV6uvNpx9luggvJPcFOSxRVsQkQAg2xPyPQC2OtAKuVXaw6gIVDLSK978SAo81rm7o3pNO5a
r5yMp3we1BSKYRG/uKYl+8wti6eiVilRCS/VsFNuIDCqRKtgXG0QpQNMNO4OxjZbEdOce6Eu4enM
/QDZh6eZ27gyRYvPA7j1j0bNNrGtxOg+J3fcqDL6VDwuGFiSyFtdHrNJX2ny5Pl/imvX6yGqJtMT
hJmiCbnkpZ8DR8Qn5BC+nWno5ufBX0bEQBKtBV9Jbz9oWSJrPpyKWXVz3uSA00Oe7WXnjQvQlmzz
bGnN/K2ydYc7hrTWi+9mZP06tXLA1GTMSXSdcm6Nc4r0B3Ig04soK3BPBzTAeu/grmfFkier31vU
5nPaGopjRKJwaVkobvFfYlXFUBVzR0eIZivLlhqCEiPt7xan4SVsmwS1f9aW+YpFyU9PfqnhqiZP
RzbZEJS0gVBw54vyNYJeQ27ln9yjMptvt/FuK8pHtAjEoh3mExaAAOyspk5GZnltAEkp+23XkOMC
4AuMaygX3fAPZs45GeSdvoY5TGvWlLKwciiUTmtFGiqJiDpWv/TcwTLniLzhMBoSU1ww9QKvWsva
qO/WlsBKklAzvWtyDL97ct19zKzYMK2d1PCy7ZiF4TZFoWEc5HgdV07ZaQgfXHqd53g29VePcPq6
r1YzfTTJQPEU5SsmLtwt2QfNlAx8jdkbJDrOxHUcGcPSz52U7S9ftepF8CZZuykW/R3pfvwMrtNo
jxgksgxdvFkwgfQDU68R3PO1s0Q8ItiatKLDJeUy3/oMQe44EnqPUjUj+CM8o5s03/styA9YrcfV
qRw9HMs2ffNbfEGQJk3nuJJnl3sPmmsPgaptkXKcpSqCYcrH6sTdz3jm5uaecaMA3eytHMa5HkuS
3J1iLgeEPxdrQIf86gRmSyjoe782w++8napip1fl9OFawL6enKEf/NDQNwEYGYZBEETj8Ylsqa/d
OG5t3g0+vMtdaw35G1lD/ZEsdgEkQ1pddtvz+W4xBsJDnsd4fbUYO8FJTYHloffUYEdks46gVw28
9L2md2pHnVr6NFV9805oAcDhorf9K16GhAykLJtfXzPp/9Fzd5ssx/9/7h40lLm8939OpWz/wx/T
dcv6G9Nzkz5n/DFQfje23R/Tdcv8m7G1e6OuGiiPKAX/MV3XSKyYDnkQ/jMQGYtq5T+N142/WVQg
st34Om8Vydv/Ti7FYlD/54IMYTqU7Oo2TdgGn8/xt9jKr/enrE76f/tX8b+6tufSVFBFIJOxc/Cp
2gtEUW99GtdMfyI0Z+/jebRFRMZr+qXXhFRijp7PJNzIveWdvp6auv5eljVWOivpGJj4Fu2NmMex
kqdEgDc0XtU8xH1XpQEAWvdSI4OTMGGaikLRJ+N1tu34tRQzcaoJg+sP2dXVbVN3zRhyZtzhe+rW
MHEtdeEQ428rWCwvzATXt4VA3/PIUgavp2/CrEpfELabb9psNl2glxKhFICRc9DxBsORmL2o8OYY
e0lT/1J+52jBn/72D38gl/+lJr8FyGjgK/oqoftPErPHF0rrHkkjOqqEjqniL4VAqV+JpawWyiTs
UlxXPFdnsJo4u9pi9h6bpRcfJCrLyCH4xuFk81gGZF3bJzy5xbcFTPjvtS0R8+IB+baKUUxQILPn
zqjUHFI2N53ztLRNhhNr8l98+L/0/Gyf3SKl7diGK0hEGX/JKDFQ51q/AMIz8fgTQ7JphTAWFTla
5kUtC374z78s8ZcOsf/nF24f6E9PnxnraerOJR4mx2O/ZlBRxXgGQOGN1uNiFfvO5cRgKe/MaXkP
p+u2XMu7sjTOXbx8Y+AYbbF4BXbln3+wzVLylz+ihenOgxCHAcYzzb//XEbXq5kH3sYhz0Fijavm
jM0h/i9q/v7hbxGGa0P4A6Lr/uVRkVrf9q4reVTQ4267TnRRa5JK/+f/FvMffMmOA/dSp8YMhKb5
l1fcpDoA9ys2ADf3tIpEk6VNmyUsuUGmjF/TMSVUjC6yfNOdTn8l44uNF7si0SNKe36nOrShjN9g
IiojLeOhWDl44xIlulBi7rLWWETrqNCXxpRC3O3oPB11nyBbbF5GPxkfhKkqxL4ykc8YY+u3VqYO
rMKqA68FcS/JDK67bT3O/W7lRNkHtShPSp+MkmO6Wk9mbeLO/Ppe/ls70f/MSCUXtz89IuH78P4v
nzXayXL3Xn3+279e32kbpMrmf//739Pu/xN379p/EzYGLoEjz7HYoFgI/ti1HPdvpsmihsF8q1T6
KjD6v3wSSxCYZObpc6XDTob76z82LdP5m8OKsrUEQi8R/MT/zp7191uWA1+WD4ApjZI80/TszbD2
50XDsjOvZHzqHyxPgczBdfAykBr6RkLHvbijZtxiPRKoeKPc/+l7+keLO3Wuf7cy8MvZI4mJQmgx
iJpa2679518eG61O/5oSBwO3xRG9V77wb3bHGxDksdgDcauj2HZtCCKI4NMeYuPN4tR1pNal/IVX
pQ6bUTcfUTHmg6d899VP1+SZDb8fd1U9m92O3LG3t1D38RL5xnE2zOnRQxrhpbTtToQp+ANrX69q
ehCecn7G8ZxzPSK6ECQqviVFUZH9qfEWMXiIq7T7CZhjOKoqMff0FHjvqqSCii6jWYj91LIkdCga
jAkYNeXnDZyhKfqSdl6h6t3U22QxCRw9T0NsghD1st/EKMqBevUKkY3uEYS13hirR2vgJWZeWN7K
OU4uQqPVpx5ogcKZZch7OpmwT5XjdpCfV/lcNCyL4Uijx6+mqP23FlBI5JYLaL5eMMGyOHtIHN3W
mGBSx7YaShgsL9o89W9WORv5vihXSRM2gzM4CDFI2VW5EP3nvKpekYuR5Qngq13lzgzdFgwySKH1
yQUeH5H39o/JKNKQrXwIZLfAX2yK/AFMe4NolWT7Cp/Jb0o0uWqNaXznobSw1iXGeGuPrnExBlML
KSFUF+HH8lq6GeN6kjnHIi6Kh5lbRQjWut63zWRyBJrV9wFaJe1caqo+VKHKt5VA3c0CDvJCF8i0
Xwg9vlpjJfZMxJIXwkxaSN86cAVMMnSJoIYQr7e9Yld0sv3wndm+jy1onjw/pDkYzkPgSRvM4tqI
kz7Xu7Nmuga3pL45LCV4PW80hj1VNP374PkhmdQ7X+8iYW0zLbKTx9pU/QlgYvs4SAPoCRd3ogkA
4EuZfLBeaOfSbYoNEZpgPaZzt6asYJ+CYzsRaxCvnuf1jAoh9iHfUDNcwoQorMF97N1l+V1hOywD
q1iyZ7niXCbBuYy43KwhlGKZblfP9sYz0aHlO75GGDoMMVwIgOgn6MgDlACAM/uqTuRpm8KulvFr
MCf89QmTNV6Mny07PCmsJQ/A5GBBmSAPCG15YD/zPk1vuKQo24Pwm8ie1B7gkBZx+mxRHQpCTHxl
cTvmD7MnitBRtX0D5zHCwtAdsF+eh0Q8yZ48SlatH05jnUYVR7KR423OFG1f44xeyYGgEaGELO30
bTbEOfaNXzgFGZHpyacmnlup3a1Abyrghwip6aMqs9dmWK6d053jzLzS+vAMePDJSNtjPpKYMBGe
8vkA5ehiUtwRx6qHqsghuxp4mRgJRmbSXSHXvWv5/Nq5pD9c3v0NIbwrEnGAOIT9PrSL6WdqWte0
MH4s6TJcHISFe63z4yCzBxNnSv6xpMnmIVXqTg7abbE45wn2E2WkR4uB7dp94ivjlm5pZ1KyzkZE
Ddu1JxHMjE7364gFKjBjMjLMOBjwMnwfsnJTYbor1KDbxrd2pg5qmD2e3PpRb0n7ZLQO4GDJGKAN
2M9X81fpOMBKpTNcRiZikFCr4lh79dViqnPulC2PQ5q3v8xUq8O8SgrKPeywKJZ7MTRvWp56nwyT
NGYr9jmfZ24WmUX0dWiehT1FRl0m3zD2Ueg1+YFp0MtRpucJrcfKv6HCDQdnQ5iim2JPc3bcMBCu
ftgTA8mFWXFS5J/Y/6AxkSsYwI0C+LlbGLhFjD4rCBsvdPBcU+8uzdJrboK4rYr6Iy74+QrY/k4a
8WXA82QNQgvycX4C4IRtoDpk+hiI1vICz85AlBrhmOo/sBLfK6VfXNS5xZtuZ7Al0OvmKVoy+cgf
FxsSxHKMyGCDXSK2aQ99XIEbdXFEN31kcCAjfdvTGrKecPRe2s6O7AYccYZQ5Pq4PMd2vTNYqea8
eTSgD+60xiXvHbOyOdlbkjlvhpQXy+dvlXXmt5zReOZDPk6r+6ITj8C58lD3sJkyqeXu6N/mYCEx
O03A0zEFFwnmRazJ97mp3fNSP2uUeGYuPy1xnD7I/JMoQKY0NVoRe3nQr0YVDZN9P3l9ucukvJ+n
6VZq43c513exZwdDnLwzugrmRakgTn33sOjZzer10ID8/mDo9kUsLsxfBlHJON6UsbyrV49Ii/YK
gOhWzGRhsEAS25oeKVoLHGYkoe4ulCsz50ko2N46mZhD+qgfxOndcjPSRrVSx8F+MSAOBSXuF5w4
ox/ZXYulOPFjrszdrarsi5JOjhTzyftFeDzJTKIbyr2B+1QHdkKxQsoCfyu4ZtHCrovQqNU1lQSn
Cp2p3I5SuvqhbgZ15XasnWvHeiptsKo+GhjpWX7bmpsLh2+SN0VBuQkrsM/zrbMNujysyeAd85W5
dt/Ac1YcNM4gMpfDhL6H8ZfIoPkuZycPF2vCIIa8GPg+HNQ2i4sbquUubrJoPDjFDgNgXu+nok3I
FrLG9IFU6zuy7VPcVK8UDd6vZmW+KrdUmFJjD1m4Bzxf7ic4QcQNzvQPBWVpR72f7yskkF2Vq4tn
3g7tqydp85ks/kyk0x5wMvNOA+5sljsr2SqGxCvtiS+UswXrhEMM//R3o0qpaMH+s7crBp+uqqv7
oWyoFaL8zXW6BxRf+DmLBDnsnBNmAvkqjq4YXj2CujyI+fvYraxahrdnevnRihR08uauymZagXBn
s3BK62Oq3ZdmKREzbQmpS5Y/3aoM/EEb0BbyloyeOq1ah28E4S5ACX0eE+MkNedIgvWhL+RzCmq0
7LObmLDsAh+KbP6Dotjorqb1T++PpcpDKEUcWHBXpPV1aVElBUMDnhT/kM7puQApyT7GYAWeya6J
bY638vuG3pri5mR0+r6gb4zvRn9TqSIG35yXAiURTcQf2nNnVVCu/O8qz55IZPLP8iKqKQEJJcOT
2TDTTmcy9KnMADaRMGssAnaORhLZXW7EKMkI4muQA0/+Qvz+0OigndPYIZUJVFdPQ0yUYVJl+Kko
ElBujT8u7kJ36/SQPKg7az4R8WkRDNrb3BtnVPYOWRjDtJPPKwag7oHewZ+djsa7WHV2wFY4htSy
OOB5lYkZ4TkBQhQYcyz5hc7eG+VNoelBxsD3NbE3CsmYPeXTALbZm+VRj4Ek9yAxp372EI+n46Rv
eCAyjXurajg3r/oQTBZg5kbkL8qGtOmU3X4cRYSTLiKkUB6IHsEONAQEO4xLhCGEccxoQAkMzt4R
k/m3QchDWpZnrawfrZQj2cyKshsH9wckNuZ7CkjyAmM4YTwEEp9FdHKI/SIX8SVnyc8i5qrvlKyU
QhiR37ZYajz9tR/Lx3hdLxTGou+4rR/4MXrx0safStLWRBK9yWYcTp2rHWjh2teLwResWBMpTWVt
Spf6bUvWnTfNa8ezdSPspX+tOLodE7BWmED0YOq6PbMZi/w/8fY1/S38PMWEA4lXGx+ka7xalndM
YpKQCYrKaKBsbw+lU9Bikc5ktn33XpVegKm1OC0a0RbDxpRvO97erOQPA9TZTke4DPRuYfnAHgra
nhIDmjrHIGmY2DRx97gO2WuOi0FnoaZdkG6hNsiGikXX/dbGOiY9xPZDaqgiLBv92KvixV2Z/JlS
RWSALc5Ww6tTLhfLIF2L543a8m9OskK+tx+M0T9mjAhmyNpWrh2awf5YHGjbfb6f+oWpwbzerJO6
yUz9s+29KcRbvZ3Nbox4+G72HHNwEgGWdwnjYuwOUfmPJkHQdznGEU2JKoIrCzGqW37ULS60OV/f
+azv3py8Wb1+12YpYZfGIi1MyfCurKefXlU+mkt62/XMAzSWzBDjNgM4BTYlEJ3Jd+Ma2VlbRRh7
CaRlcYvdgvBAe+grdVv3QDisNrnWzkLZjp0xEJyLzfsJR85aLnkyMWCh6TwhB8lhegwcYjC7xAIw
8uQl3blznS39vO5HerisyKE0dad3Dgt9fjUL6gPzgp4F2/yNmLkjqkgvQBo5xnLVdJyDLV4q3Liv
ndk9lUXLuZ4ll/woPRwMQCxt2M+Fmg6YrdIrUXmdwkukSQoGHL85zj7vNfPLkQtj5b35btWfiEQW
B7ih876ZDP9U25Pz2HLsjjrlYvaMG6FOTIDrkw7hb2+QoDkM/Wp+ysE2vnkNtL8dILr1WDfJ0U27
HWvICvFSKWxvMDru894qWk4xLT5/1evaObX8+Bf5cvMNf2yGbQAfDxhwKA8P3KhEEtSq5RYLhSCB
Vri4Mqg827w6U8V1Dq0KWI8S5mfBTYM1I4OQx6mh+z0743afSGdzu66LE5paG1HXKBQglE67V93E
1HaOmxtwA7TPC8+KiinHczSQumrXQbtjAkpFn6LBDX6jKp8QO8x97CqOjU1bO2+ZwfTULhyN8JqY
m9BJYa/Xfg+NzPXaD7yI7W2DVRiKqG/EL06HPm+s8XL2hkK+OYbjhHO5YvwD16aAIDNrDSjubAIX
UMQRwET8nDMX3mekDI6jnuAFUOtAiQBMSgiNeGW9Y0ZWnwXNb2lqqBr1ewDeeF9tI1LDjc8KQE3U
+DWd7DBE2EB9LIcQ9TmU94PO+Wy01AMni9EPANdYd4m2Ife5wthnVWQsXA7nZBzrZoBCPxyB5Fiv
MxPG9wbDWaCy6nOtffd5rdchMoAPEb1Vyd1gmqcyLV6hMFDIN2T6QfU9zXut1xiR2aQNTpVZHbp2
9LhsNdMh76nLGoXmH2dbIyCHMUJ7Hsg++AGoWlys3DOXHU40+xxLAKqH2DW7l8z30s95naYfuaPM
U2eTtyWBw+nZarXLOlbaBQYOu2KMaSAFFrGnriGjHY7fqKY0fS9Z3CkncxaObutUusfJw/ZS9G5+
Eo3d32z1bvsF88Wpm2mpYE6njrOH3MwrRJiaFrN3px++9YpXoJlvqFdpDwQI7WU3Jk72UzfzzYfZ
QyHh4jTiX2Co6eNp7ijRUjTBASod819osfmN1Vhbj47J+ZHRrxXmhouR1szjB0cHyIIGIc9TP7WX
1nJAdHL352OrK8NK59CJod27CTJ779h3rcm1DpwihhFD3Q3gq3jDtdk99sk03DTYl/dr368/NUuD
5W3hdWomoQ5sNuUjzRPx99ywzZODmw6tqjae+lhUl3acFq7OuZu+EBRIj92SUag0OC3tE6TyF0CK
vcs1zLXvkPrhcsOaqfaOgZZGRU4WNAaCduNmxmcF9PY7twnvgxpnyLa0ht020mLsm6TLt2LBsh/P
LoTVAkKkNTANSj0sXdIceij54IRXoys1FgnRcsRJsJ3WVXavuwULOAmTfdep/JvlD/UDVqzq3k1s
/NMWc4uthZvU0jzdpmCNfxSCTc9JR/sxFXTWGIVYaOfzx3u/WdYfbBXMq2yvhvrbWCN274JUimGX
2UUSyDR2ztrUH2MvOU1yfL2Vfls/2D5uULLUxksLqBVnwSBvBKDXq+72bDhc+vqeQD/j6mnVZMCk
x9ivGf4XIrLTDRcX7JOudO59LDShwagnrGwr3Uz+xpXUYHmEZ5DvW93GSqj8/AhHH3dtTrA/GCAd
vWu81yG7qh71gvrfxOVH498HUDERaqF3q/oGeX+9qURDh4OtxTeuMdzLuXp2aNeEpT8pjjucL8gJ
il2H4et5dfspMOwUrdS3bS7JTcKvSNbhLV1XDPyTTxVJUw8v4BCsM5N8L9LsnPalzOMshmq5iGus
4cblIK3EUeCeetAgaL8mqrNvY8PFPJ3TWX5cm94LJ8vwnKDOG/eSFTYSCn2u6nut6r7dT0ny3ayy
irO/qOhqEcVSQlEiv3OA9qY/e0ZXRfo8mCFM0No4mjGph3MxJjhB9K4erhUogZcsLnssob5f3hNy
rSkHx1t/q0xeyFm1KAOEHR8tA15BWfDfqdlZvMjx0+7GZQKKr1TJHyUK4CsWkJORe1z2NGZx/BGP
7JMbUqa4UIxX40UCk78j3VaGvZNCZbb7ce/PQIg8vC2El4AlHKvW0aLSFXtq3LkR+o3Xncqiqi9W
yyARA27yZhvZQvwTsJl2nByNqkRzO/7r8YNIsUUXYE4OFNznPO2Dfp3M7rNwevilg8x+pTi5iPHO
hwYCArpo8bPrNJOx5gQbSWmoEytPWTQq7iZn6dF2hGMc7hOrJO0YngaBn1Y0Zsn7tszUKzGlbApj
bJkXtBJ8hsYsvMtojdxF8fZtIWXH1354ZdK8U8JS/owFMmiUx2V3nPyEWo4lG+Bzx7OfHWln9q9l
pa17IL89lYoQkJCk3MQxwg5bbxLBd+XGV851fLJ8aNKwRHsmnnaWjBF3Z5O/uJoPOHTshzQ3vCvJ
Sg4PTOfG23rMDIJZHDh3KQYZ/HACxzURRv/VaQs3GkpT7Fd0dmfnjy0YNynldF5BmnAYBqPVchFv
YiMCbWHcUFgOo3ksiest9XwwetP6EQ+F8Z0Z3XgoK1GfMeTaWM6mGEc7y3L1kQgct4oh+v0sc+tV
42Bzb/ciIXDMzw9w73kQpXN2BCGl+dK36M576FHZVZZMwueUBtcAz7YTlNvzVeY0UjiJdhC1wKfW
WuwNC0U/z4BYgSEJBoFbqdVy361Su2S1o34lZgp62F6b50zhSApLlQCSkPX8kCyVEdaz2xdBUhV4
eXHHU73kUz8ERaJIry1tcCddL8eXzYx6WhTL185Dhn3z8vEjmRbccyNTRvyzeSTnED+VZlDSSyfT
VD9grpFHLdHXyG9WriFC9od2PCbKYl4hGhhPMQ/7XeFI98ZSOhFUsH7dbdsJoFxjr/MXFQZ58p6r
h97i99VzlCOWu48EyvU+bQTdaLbqrmS3JCRlHckpJbB7XgdkvMDVMi0SZMMjb6zwUA2E4+9nN3YR
58BY7eu5WQ+dAVPEtziX1Z3NgRimVTghKr9wGYxvJmdqbriYdnujHuTz7GvirMoWl+RkmfYjsltz
NqUJoQ1k+01H4XdYDtZ2DySdFQhg02Bw0TRT2brPSQMnGg0oG6+yMcGKJV5/0Iq6eYGjlKYHE6X4
PV5TTbtAGHeri51WLpyNOn8jsURjrt/ioC0ZYO0sK/O3Q4hHfqbrC3Dv2WgcTATyzRncOvfcSER9
WQyyvxQPLXRFrICN9tXcNe093WbNPU1Lo0tvCJ1T2zrUfe8bO//VtgDxcN6l6U0m++EVpp/3iGkZ
KbmX9a81l/XvyujpRbLG8WWugEKVpW99nyA8bEW+Tfncg8SDUFi5pzYRCLcU0WmXmvjgfb/VacRW
o52oZxkD6H/pPfxy87YdezL3DJCJnOryHlGKB2rwjffMyw1694aFg6ABticqkml6QUWDFDFkSR+R
SzEDb2msiOtktU+0MT1lLEY3BeeiFx6Lj56k172FGEUfmj88aTAfr2s/odUoS5OPlNO3aSiIqPNu
VWn96PlMKXSEzlDUnK8J/08RM4P6g6FDe5hhtQAYLcUSaRC5mqAnL6vvrG6ubv8Pe2ey3LqSbud3
8Rw3ACQSCTjCExLsxUb9liaIra0t9D2QaJ7+fqx7w3ZVuAnPPTx16kgkRQD5/2utb+UlS36yC4/t
wLLMoiT7pY9rCsdg8xwRFTu4C57IN6rjTx4TSt9yj4Pu4hM9Ac2ZdYHso+hLjh7RbTupAGEBexsA
gx+rpm//8HcVTHBE0NRo57g5DfPm+tNy6SHZbq3YtgNFiIZeJJNZy1E4iZkmJOe5BsKeGttbGFIF
l5rLi5+QFUzD6alQdbGRxt3bw0ulgXviWgLeJ5dXSAauywxCmhB3TNFy/qaIvMUa5xkHkhXZ3uhg
d1iVVz+1XsuuoVVtQP9L+VkkXvfJvWV8cNx5ORO+EqeYMeghKZ3lFfshYXDl1p9AzG0ea2CdRyTD
rzytrBdQnd+FD/kHciFZHzYwFDUiua3MRoC+4S+xrGlj0SfLCYurpmfo9zxEe+J209Fuea15hotn
FemuObDAnm5u6ZHWzDsWhuBJsYYyj6fFQ8hAtrhTfkulyY2HWP+JJCiY8awse57zRv3HKF39ys2H
3QgT7Y5JjBMYpvAZBC0IALgMkPe/s3ymF0kT2kVMyURLznaa4WbyCNq6UG7JKFZ59UaFg/XXVewd
MQ33VAnnM9DReDxDBNV4e0PY7UVXHqfWPuWKQgCIYO/CadXeEFps58wKb7ira07HYLt3jTBoB1PS
pFWgQ62wK+OS47j+E7nm78yL4ze/Yk3Wwjwj09PvAI5RCNZl7kOd+erMBfdeZQMYRi+aSWXiKe1W
Ln9sVuUz66OFY5pXCzNIGu8t8tmCRhlh+qlPCZZRTWzi1yLBfAZqECAXGE+6a8VJAynCdoxJmuwn
4/5gXQmCzO9livwyeXillcfbVmisAU0KfNSQdlU7us+THR1qgS0VPX9hcKVRDVi/rYrXKGyJdi0E
op3ZPHC2OM5i+jT0HSHp5b3xGKVwVdP6MqblhhXvg6jMz7AsTx5Ak8nGmGL5T+lUPqZje17SpeCj
EPne88PHaGjVmyWwn8alDteRZxCEaN1DylkVcx1er3ciDu1qMIBslv3T6DaYkKVh0jI0vTCQsAXI
q51L7GKdK7f4s7CdPi7pLCAnu60eV6lWzlcyjcDlnMhXa2NKql3nyAJ0f4rBc8vqbD5OhmiDBHf4
+8itb7fEsqY73RPvfpJRpxIv4RrJ7r6ZqsennksabzN1lgrlVLH77jIRYXVPXwix+SOb+zB9mFzi
5T5BxUNfkWoFCVR8ookzd+ddu22olgvYaCDYT87FZP7c9WRS9j6z3QAHwP5J6SpnF1FBHanAr+1G
QWzR6uL8MeNRd2FsZTfc+nO5s9xwudw5z7tJFUceWPqdiCu5eJR7KkF7Nv9M7webZPebCdx461Ks
Fq56h1zgKjPZ0qzsgUsM1+W4tbqShxREkfoxqnQ17k0bhatt2owPqUKLGwtrl3rpspmET/zQvcu5
aysae7bRZt++0jG8YPJdstMsuvmBidLZ1DNL1JJxGsN4PA6/fOTG74xKTgJKTdR/mrOsnvJQTEhM
1rAWSzGf2ByXZiBlJQ8FxVnUoIHpOpuGYTXrXnYPPKrH15zOwocO0tJv1xg6VoIcLiihhG763dQ9
TPDUjd/hyXWnaVZ0RQClkAcfbXpXUppCeBQnB7xtOMacvMwItlk1VCAvYYOlRMFzElQmhw2WMPNo
PbOq0xTSaGAlflq4AteyXz7Mk2VUBHcnOzw2kTAaMs1OW9DxaJXkrNFun3NPp0cc+85ZeeO9PSQz
DgZVc4hQk/WE1NiwcigXqpOT8BTTM+CyrIyKIxFfYGbaN7xzHjKSJQUZvk2WOcB2YsVEhIYJpIdW
j+otX9wMuBE3Yk0A49GaLArSxv5e0rP41plzonNgz20QyIkqPOMgZTiXxebc+lt6GNwNy95q44z0
zzq5b7eB23vqaNbqJc899lnkZtNLy+x6SmSTUAsAF9ZlAk7m3uEBa5o7N8wUefYsuS25HJGE21pc
xcAFuNaCHFan3PykIBYiL/XNNa25A6LR6W1iEOJ0swQy75jz/tAhcQvw9iDd6kcdlgjPcdQYG0+N
80sph+rVDcNoP2PCWHm+128JSocX0wrrfRg/xnb1SX7pXTZQCCqPUnlMw/q5oF12D3nR+kX9sX2D
/9AHnL30ZxcblKVmqfFAxSI4mswETFXXfn5b+jh5nruhftTe8mUnLPk2bAdrFlSZNJ2ViXVVgO1L
EceKUQJjtZc0O5Vl5t4aJ1OBgpmtoG0o/w9Ax/yQzpVGL3csRAluYkZjGj8EYnDIg4F8g0JyR7E7
4hC1zj8ADsTKc7HEyKmWSz1gFWNZ8DVdGAUjS91aX7URwtTQEkIFGsOx0rq8zEXjHZAWoy2wkS8g
Ic95aFIMUTMnso3ldzSZpO/aqvgABgHsGMoc3Fev2LSW/9NBKH1J7dgGr5r8FXXTnQwFYYQxfT57
sEivbJm9F6R28wl4+vA4owKdCeqzLg2XHi0EJW0VE0R7FoZqnNWgUv93vhT3Ir+Ejh6/L9zHyS5Z
TIGxb9e2nTJQKkpP9vGYeRs5e/Iv338cInXvvHU05uwH0g/sowx/yxy699Nk2Q+yIJvkVa7aamOJ
SY+WiHE5Rs1VEyMfkaCNwdnPtADRLgP+Oh7cR8gkaJ4MdMtOkXxeJ5lIR1LlIF/X1mCzIczp4Dqw
6bJuRelVN9iOw2Wc8+qcjrEYuRgxBZgY1w9JXqBIjBkbrbzpfkgNx+8DdnBQBdkCwYrwkbehmu51
YT32zsqO/VpTOQ8RoyRIzLrZVNC8N+RkIBo2WtG8kfdXoiqa9E0GiLGXw58QpGvQJp7G55nRegAi
8EBkBQXTbrnN+qp/GuRSXsQMmqjpe7C3RQlFGyCQi32kQNiwOcmNC3gtr/EfBSWfQeLn4qmqs/ls
1KVaE/tq3tS4afAyrMO6h7Q/TqsBd4NZ13T64IXaVAOGeOiG0Ext6fORcT4JT+XiqGCYTaJVvVDJ
KXd0fnJ1PweDSFKsD/dROer5qcKZjnjny3cWkFhqohTlruJKYZlztVSd7Jhos9dlEf11lmO6nmaz
+LCY7nZRtTS/wi723t3EcL+dor0fKIi04Gib1t4ES7mMrfy1ravXERrwxCBx9eaOgspCg0Q2F7Y6
UeOcbQd6PSnM5jR3lbFDwrfZEOnqhkbAe8Vyaw2BwhZwYPkcvoFQmnZZZsKa4hhG9Ddv6uuwcHts
LcH6VY7lcO0a5f+OqcjaWwKmwUqwOxIMYemzaPl7rZDG3DP6x7j3e6sY+JK344Md2XdrPfcOahb9
RHybePYCxIGzr6kUCFqHdHov2dbUMN7AgmazPA6acyZgIXQaQmHDykUge7HI1tSOUW40ia6vrIA9
wAOd5qcKu89tYID3Ais3CVNKQEog7Sg99cq/fcExJKaRB8wZphhLH/k94pSxjttQ7mJjRHGrhu4F
r9mFRoTtHu97/JR1/dpnbN5YCM3nqWQ/GFDKKb9lEuMAkBztLq2w0ovGL7ZxPQF4pmkPFBiQSI04
/6CtOw4eyQyYKKZJ0ChrLhij+w+j8p/pv0Z/q/+V6/RuaP0fbvS755SlvCnoLxPmvUDkX1zylc5t
RbbM37EM77BpYhSaQ5X/AunsvCq4TMU+9Az7sW3ChnpkhoWNSEFerKgIKvZklv14w7zBTb1DoYVw
NIZHK7YAGVeoPhEUvr3uI1QxDlIvc67pO8JBm/xfzLP/2iooPCU5b1MrJAAY+fzDP1tn+8KcIHqR
Eyc+H9Eg2ZYVxbA2d8weLXCLNafdwISZNhXT5wPFTzHgxBY/4un/7OL9Z9s9xNp/fh3uv/jhk8SK
Jtro3B31TfS7x3G/SUSX7v6/vbyfD9//7b9IPNH/+zjU/9TYs8Z13la/f1owpOXvfwpI8SP+swlT
/dv9K2FiC7dcLNU+f63/xI86/4ZV3HN8olHiHyDR/x6QIh9Fyw8mcMcmNsEtjMjDf+JHbVJV4KmA
ljrSJo33/1aFaTv/ElFRNi/g7neXnKmAoEr3XwzfQ5cqViX3qDuGCnYIIx3Vxr7naLUxjDuKvTU/
3U7UlLz4w6ezmB3tVC7Kh+dX76gE0xWDKoBxmEnlHTHnv5FI/xJNRRnFUmvohjpxdwr/fFCEY1KS
HDXlXyXS+ciBwA3+8ROnJsE9MORfc2Zbwdz1zMKt8iiLoNMwOeCiqQ+IeBPumLp/aKTInpwRDcS1
ZpLiXkURi5HSxbA0bXqt6sV9DeN4fpt0SsvZ0H07s8VP7KRN/4ZM1b7utTiPLr2QCbIkrYwT/s4w
L885pd1dyHM9TorsmsjhOyUCf6HBdkIeF/YhrbELiZyNSxRSsVIW/bXqCwXOXpHKmgiGxzIqdwRF
9KGYEx5ofd39JEbyheIeH+7/pTHyE81MyBco3d8NSZ+T5vT6EHm85HHkl0/3SozGSNQ+STK1h+f8
pSI+QCpxsitB6EXg3+BtxKVy9zU9H+//eJUetI6rea/boALsG03hS2VLR6GosIKkuxfvThIjl+lb
QWT08gdhr3r3B4eTSWyP/XWwCnMvgZtcpR/GB2AAU9ArfgL+rh/+qphvLVpSDwx13Z0ubuG/JcT0
Kkw+5rSIwXb2eqQJlbcd3V84EOjsyp4m3EAkyK6jAzIB512qLotr804MXr5UtXm6P/oytFB0o1UL
6HKPZjNt2Ndjrrca2sxh4dnfxcDPHOmbEStXgrqEV8Ifr5l7HpOVynb3DxeHLFnWqQBcWd9bT1KV
fzVlzm8U4zfJ/q+WWsG13cjqcP9YS9Grve/wlvFG0HfZFMAysaRo4smBqiP3x/Pm9keCzT1gFFH7
nETePhXdNyXh7sWR2XyZWVR9sqLiU/T0JevleOPJzdGTphdU6O6NbpWblYeVXoNbsA8KsYg7/9jk
z23Tqw0uC3U1kiY7WX2Y7JQeEXO8wfLezMxqKalozavskdLqDnW68KGVRPhPkLwEcjSHLiMg64B2
DXKBKs0pPJGIFFT4+EWg7KH9SLKJIlpnQiGlF2stGYuphe6RFAxAvd8Lefp9qcopDKRdhXs1eOKb
fRVEhn6u4FW1Q1/Ro93KQFRLd+6jmtNu5fV/01HmbLd8hu9o8mk+aXkoK1zy15EvvFcpVC3sJYDB
F8E20Mkww5ijeK9Bij6ljqo2bYQVnJlppl5WcyEsi9uePGhP+8icx6c5UikmBzG8t7FhMVY5uBKz
gUw1qNjo0rlWfVTLaG6tIhlXLq5gQVG2y1HdHu2LgcfsyQfYxFer928DQVCA/plcu2Zjn+GuLZeo
ngiqh+z8nUxDqEtMJHluG/G6bXUFt9vX+9g0MQxChfJ2iVjSjRpT90L1qbiaJUXxrHxiiDcD9lSp
ItAMBec3eC/ueaQb6avg127nKZeHAaj1wHHmyeJWOd5BI/KYU2VGk4N/cRlWITzdm0Ga7oUyHDFu
Rhi1G2GGYiOoV+UVlu1W3PMmAmk3sBPbORgE8OGSFCNmduetItZ8iwfLuqRulbxmNBQc7dJwvjCQ
gEZA0wc7Ar6J3GXTZ8eis91640MPOVi19doRqn/3cyXfh9qFEwH+Z+nH+EUlZUVEsmcuZ1sSLFYx
75OFlrbVWMb90Sm78E3aRsxw1s/7ENH8NuAN2LcFtAwCOijfI1Yscit1dgJ6YZxdkA5P4I4x04W1
btYtIRG2EyNEnS5F1awJ54Jq8ZL8GyfTX6CI1So2pr2ILRXAfE6ehy7x9wNsC3Ptce0TFTBS2KoT
bnA7bt33Li3tg9WXBdD1KdvjXVSbbjDbC5//QANyl9MXV6TXeE7KLeuS5jUayQy5uO2PMaXItyia
OHOHPUdm6Uwf031cYq0ouaoxRncZupSc7vvSDOkhtrF8D62+7//slqiuin4vg817amMCiXbTB4w1
v7KFBMBqaiuDS2UC+rUQZaIcFLOz3dr2AXCry/AIpLVF+wANgBi0AVGMEXugNMypubxDimC1M5zb
1JsQqnm/niFP+YTW53e5PuBq8/dAHib4hpWsTnlR0Ic1zO2ZciX+HFSEAFWrtbBOMfngEw20lC5Y
rc0XypLNU8wAtedQMq45zs6Ub4Q0Y5vafW8ZaDYGe9k/xhx5nAHqF+I/yaGt6uK1q/3lzRS+d5qn
yLxfEuICtAuYS01J6LG3SrKmbuRSee+OhnxMkm7ey8WQjIZJ+RDO1bIXkiZg2wZK44I7CgY2JRt7
sfILHpVo5cUA3QpeyMaA5LnWJmKPg3/40Gp17JZGHF0d+leG3X4zUYp2pzLEB553LFJjugWMKHpC
TJsvkRz9E+Ct7HsYLVQeYHX0apUvIbMl9CZ7XNfCLv5G1lye3YJ4FfB1vsWpU23bAchpkXfPBcU6
PlzaUG2LOywPUjaOZ49GQtCfouv2fljYJ/wvxqNZuGnIPrxWR5dfSIpbN1efdvrv1HPVqbuD+Gx3
+jDmzjmZM6hpmoyGcuvLpHjMAY8+zBE3NeY7ZIwQEHQrIdUwRzkRgy3lgTYtLde+ah4nh1o0GL1n
03Wax0QhLDQh/QOrtrf3kp+/lQYNSQaZwkSX+rm8T99s0cZdSNyhjuVbBhEPg0mog7bX4J8bcldE
EChHvodgRYF7p5nXUcOXuPOc46hwzRd1jU+obW6d4AGQFPYLFTCBWyxfnGApq5qSeFv58tMPLb6m
qHmbGqIRFy3MGgus0LpW+bNIsHG0LR0OlZzMYzEj23O+MVji991bOMbqxJ2mZJDFegDUgr1vjfqF
1bX6BBYCDCj0kva6SNyVWLqda1caYk2e3n9KQP7sugqVyyeI+APQ+9iObBct2YXXBjrQRZYe5Y+N
HeGSIXtQkCIJ3NETuxTH3UYmTbtHKmqZ2XNBukfM23RGVqzHwfkjEq/c5Kx2mw0aC3po3726PNzO
hAFQPsLZAt5jD3CwKOywR64am7bywm2CeS7NV28q3D+zNeWsFzO2qaoDPgYLLZgR83fDjDMt8dS0
FdXUbz38dWs63YtAZxOOPInReuCSPhIeO8fLKNZ6yN1NR+77mKaYFquqOOcOBsmG+MrO1115oWfA
oaK6c19FX7ynSPmbhX62Ta8c4+AWPZ2HciIsHc/Fxstdh4ybaOGDUF7vGuMjAL6UvR08ER4Od+ag
ygKj4RZ3lz/3VWnM28Vhb6jZMa8BX3OhgZ06wW0FsOKMw94D3bir2X3tDKcxiWRlLvZFn3a2Dk4b
7ykMomRYTtLOl9vEoaDMmgaBroBrmrSfnQ/XyAG9/rhwXtlBVnMeqtnhNKy9Sy3jq7FwdrPg+ayA
jZrPJFCuYAEJTtiUSFdYvnY8GHryRsrWG/b0HcyVxfnIebr9CeMZw26t7/5Uc7EOJY0j1hagVs19
PDPEuQeCDFZJ4mALhB7Gkw/E7KCcXNy4YuuDtTjy7NUtwEcAd8kvnB/Zg2SDfQl1iJFsnuX0onuj
+Z3UC9lHGyugT7vUDSXEWluVTs8s9pcTm5clXLV14pKPBKKyGrTVPEmnLR8LiOwflgAKxgbaDRGZ
7hxWniowWR2a+m6atfvTwCVKqLUS4ZeE3LznTNi9ydC895N1RAuNpHNeUVnkNfHdnl5k2eyItKQ5
KJ4cXTutPe+Gu9ncK8Mkv4QBrHnUMQVULMzCiXRZiaK5oIR/CbdQ3zwoloNMNMGu3o3iG8i3BU8n
3zzcgfg5mlG90Zg9bigcRgEwdWWdIz8vDmXop7dElAAQbd3hqEXCS89xRsjJgMTsgqM9xkUTx4w7
kGwVW+5gYlR6MugagFuX4P1yPHT44neW1lFQdFgBcUAnGxX3uPxdxL1IJ5QlRfLXRB6TrYz1ihJE
1Z3S3y3/0yYqTM6M1cxNmuf0wxBmzmYymE6Kpe4wiHu/IREud+4wPhyqGum9MPMHHfW/s6Gw+EsP
xnbSnMYjg8N6yJf2W/dAMUGKPaml3nnItite69tMPSuZj+wYDe640UPhr724MUAMDRWGVrJVaZfg
+1+AwINOvOTx7JBiqK1H+j2SB99mYzyUyJfLDNFyYlm85/jzSCv152ylVEInOoJEizAKMXfcULTj
HpUlo2PZ9MYmE2wqWaaS4gIbi628C9rIqXY19NcLPvZsD1HceoNlj20NU8Q6NQBCSrt/wDb6zb0T
6F4Ze/tCOduqxZNrYh7JDf8tbIuXbJqfi14WW2rWsnWaIPpUZWC2yASlHl8nSrlIw6YOkY47a7ZI
1U1ggn81pibEaS3elkF/UFLCDlSCV51dK1zDbljOdU0DWzN8J7Wk6rewvqYCNCDRNB0MHu3qZusO
67FI821K3dSraVTFQ8p7O2CKjVD0UlQk96Aw5QNVHbNfeZKuMUAsVzYIIpiS9mtOzK/yfpZKDPHC
ZrHb+mEWINTHx7TImvUks08cR+m6tyR4J+OHLlB21tW1MqePaqw0Ze/jrZDot1Rvop+G5NqQ4ijL
dUWAVa4OljDm7ZeAsgbLeAcjxg3GWB7GwUtXaMPoxWZDmQTtsWeR1nrTkNU9YtvBsGPWEjCHx8LC
qfEmoOhxLLXIPuOsT2F3bEwEwQ1ASaDk5ByhJw8PQurqz1SpmSD1gDEyldYCHJQ0SO9PExFc5Z28
RfufEHg6nFsSt2AeHRvTZtr3xR+TJ9dxxKBB/mXrIaRkspBXLLo4zTkLk4EafuZeDYcRTvuqN4Dv
gbqzt2GItW0aylPq+p+Erp6X1gHr69vnJPFPQB5/yCL9EZG7LZuMDbaETsuZIumlDwsHmbLiuckm
50J9wC5nDWRQq5E2VG45ZlFsJvottzAg3uh8PBl+is2kHs9OPRtPdZh6a8uuftws3Q6t/S2N5RDh
bw8yi0mul9llGPDaAc4Hik0UYtNb1ntj+u8J51vspM1ek4euMx5zHjyPVeV1R5phcarTxJOMhvus
eUhmfCEwWhsfmUfnVOtnzi6aaHYhFVIQgFhpxsLIJckEBZLReiBn76hrBedxBYkQo2taDJjdciLP
Nr7axiMiUHfLD19waAUpOpdVmbuwmN7qSBaPAs7QDhvp0TNFzQIgfzWtaFeQkNoUiQP4tHnDmvVQ
Y6482ubwl/0cJJ16hqfvYPqLO/FiG+F7IYzlEQT/R9W13K7G7pdlNI+VtP5SzPHe+P7XOEc/qeM9
aFhekcAOJPyfKLcOXs25284RcyO4i+vJiZ+Wof8dV82Ir3Ph21aLYUs8+hD1bvuLLB41CJaVXXtT
CM6KZvigiirFLEURVh7RqhpSmRtkFMxjGmn8PU+8eoUdYd45OcQVCgPMBjxMLo2drovj1IldWzlH
IvFMdUQQm2j5BgsxrXk53SprllMaNh98mM99Ge/BWF1KLyaBnevtIHIeq8MhiVpIgVBbqGlp8/2d
J7uliwW733DvS8MqkWIU8G368+A/bdHvEYFME5Zm4pNcqp8yzubRPcExYlCuc3XrcyKDfnH0tHto
k4rA28DZEr4krdftcYoTlP16Zcwx5UtD9NtNYdYrE8sdVmKWTeGr6umIdMDnhiMmU61Vvecc/2gs
xpnrgZam9sld0qudtN1mWeTFCdNDP7XjevZyHJDdk8ZCmJC8kSYHaQwoQZUur/VCJc4cJwa2I7YZ
hM4fCZIuqySb33CSHM08vMKtIv0mzF0OghBuo3+IowxvezLs6bKOXmjVpvbSHT7csDsxD2OVLAsK
nCor3tfcynZ4jkLUZ8W3N8ZKvatqE3rQkqvfbWszg2cplEhleN3agIjx1NUwpi22hB0deMc4ys11
D3hyl2FJzzdhmXZvlCNAnRjiigWGD6Odg3xKq6jirhgb/XKuAIsdBqwPW51gvsQtpAL8p3jPBauh
jW9L6+hCdv+bY7I7hEpyCIi76auvMOT2CVwjx+/0mZNq+T1nTv6++FF76KwlOfaKzTA7gokwYjsV
5TN2+vhP2BXWBys2Z5+Xg32zXa97bbt0oAJgMVZ2nxINYU0HKQIbUlQRvCGxdH9J1RsnE6rx6DkO
rIZxj3LjOaCh4u9iGfmJy1ZuqYvlA56jeRt67nQDI1re7xPdU2fE96VR7zLKxVa79ag831iqXa4Z
LlRcqXSd2rR+3mKU8L1TW/4vXBfuGnkehVfH6MGarC1uo+x3NBNkm7yq38Y5TyV6A+yjSZvxo04g
UPGxDsnOtgakR1Gn3UeK6o53ZIK70drQQKFM46bGXHw0h37c5a3SD0zrLBw6tEwUuI/Sb9g61Jpi
MhhilKsmMnxWdu0H/thYa1VMzZ4aa6LSsZL7Ji2cR29e/iIih2feUnhIq05viVlz0jAjBl4rMpMD
NRw9RjXcCyX+lV2liGiuFPrkLzcd9ZmhAz/vvYh7hjYb0B7EmkRE2RNF4PMzoc/ooHC+fw9Dr55i
2f26i3Qdli3jXDAMBvBxnRX1qsuxLu1Hl7KgdQk5PXCtiIu7YaPR8oJ+h4k3P9eyo76px8/Oqouk
VWcOHwt7g5NbeTPyYtHuneZeZ9t7HFyV1Z3ayMhfm4aESmFxx65LN36Iq9x8GHj+PXSu4QSOr8Qx
yuZD6qdsbgbZHbyyHg5ZixEUDpFxjc30c3RaTqtu8ox/AghG3ZACN6OHGl8P1075Ak3EfqJuxGbX
THyDrGJB0gNCOcsvU/ZBaI+gmp20POSFnwR1tmQPrVvRNAJeYa9oZQoAC1vFCuOuPvBjqz9LpodT
WJEwiCn83AzR/Q/blml7jNqBtl1oM/dv5iYKXYuu4BriqzM+08LUb4bUbHia01ybzoU8lKqAuEnE
aRN1cx4M0PIwqVmwFYqhDJxJR8ckza3fk8WMSIgj3UT3u4rdu8jTE7+VofI/4mqbkg9jG5ZDv0vw
NtGFw+MmmqS8oglDHJ/nJygJ8QoH+3So5hK+OTmwtcrDx36W3lbObQZtPFuODSUcAXUsxYaqKqbQ
auZIfl+upmzb1jQaETRP4+SJb27/DeSFcJLb4CpJ0UwQbFSQ2K21VfnwHA61fu4rF2M44s06j8fy
PfPTATL5pI73iOiKlXUVZARpSWHEwJWF3ezYtSCbuIa8WLSAEKdLm0cjM9xzOIHp5vWcqy4jL0tM
8JyWonggj/2JOzreUqWSH4ZQNzuApixQmLkKmWfcHX3nyPVr37Q1DlcNJWVt1wSWYzlmkBrifCuj
4QOzIvy9zPUewtIp90lGMpWGwS8NJDqAAUAGJbGX6NQbk3npdaa/I9Kl6aooFus467HcxQ6MnYoq
nTNSVLrlgLplx7XRuqEMyxksztslzPS8tAKroJPBiAy5KceaVDU1HLuJLcSJpaW5sWIn2aYy+6uT
Qpz6NJ4OYqrHDQW91hcNdd6mlWIK4qjDcCwtwEYu+1my+NSLLs101DUlbfgnvaDn3rCd6qVctUbD
fZ0G0jM7GPWqhZOfoxCkxRh3HYm3vFtH7NrbOofoA4jtJRvTfkOo1FiXoN1xk3rtcZ4FSby8GLB6
yfw3YmO+a3JzPGv+32thEvBJDWXTqmPKl2QBTEyRZ7itXPkQFzh9eD6TL4yyBjxv5BCIcguudGV0
vEntOivazUwi5r37aHvCbXE7dREnaFq5njXAaPJFEjeT8pNd7NJ+sFqqunxUmYMSJYT7apFJu1qd
v+wNajv+mP1QXxq5jH+NASXTMrSCrJ8jioUohue5XghVTzljGDuV25LAqiHKZrD5TbgGrJJgYrWI
X9ZyX692efHmSV2wd3XyN5xsXZCb7J95mf5tTlC5JrresKeiFi6+1q+60d9JUkSXouMsw17fHd9q
bYDTSdJlbS7dtx//Q8XlhwxuaQT2oOgrqFzt/AKsXN/MWYXc7qwWvFXi34ThFPYayu8QQoJPC47m
IjPfKeyxg6lx9UcxzmOzrkl2yPXgjBFfiLTCzzTw2qLY+5k4FLFvTXjlXlFOQWfV/ZG6hOkNvG8X
pBwIP6c4Nd5reNN7ur764+B6+oOwVPFo9RTykiN33IuovZ+xBCG0MtDiPwrP6s649pyrqi3zaJGC
o9Ok5cO0fZP7m2LN0aJCntuor961yaeHOPfjtyi+7TyHjJsInPhmOIr1Md6xmbLG9TJO1rcj+XWp
SxnCCljKV4P5+LER5Xgo55n1l+GYu4bY0JXiTEreQHjdsCKFhyiJE06TSTv8RHHfpUExa1Djk8/x
SsH8wWoNLShf2GjEfHXIVROMoJY6XNcWg3ULXadbz5qPaIpngDZFx39NuhYSdd/cYunbV+074cFS
7FMH7skHYbbOL+yHgKNIu5DxgU/A6MP79TU692IN7a8yRBRdDVSGgn/IOyOYvAmFeGQhfIZzw5g8
ywXbtm7zL93DckATCglZxAXeXf0tqamHhpDz8jNd1Qdk9vpYjWAwUgdTbKQKceWm6t9KyWsxVViQ
pWzb6muWxFm/B7doauORX9OfbNlyL48S08ObzrevQrQeVkIspPvvn0rJe4XPyr0rqAv+faIFm138
28vNGT00OfHVkGJqmfuwSO/mf2fvTJbjRrJt+ytpOYcM7nB0gzsJRMO+lShKExhJUej7Hl//Fqis
J0ZISZpqXGZ3UFYqXgQAhzfn7L02rBrTG6CaH1HrA2JvgHOECuKITbH0ynUjfZQ6oo55XRnj8M2n
tIszFXc9tRyA7V9os9fmDfbtYDyv0xyvd+ST75n1GMXpVocVERgtqWN+GnJRX0wDpLKxjLGDtxkG
+7gp00uilbT14BS2OI2naFabmZNkeCNTW16WoAAbgKK6gJbHJhdMKPFNDavJnHJeZl5Q8xaL6XhH
Vvbs39ZD3EMgcYKbOHJIU1nRPbWKdTZorEhyqr9JIRDKx3xBI0f4bK4v0FGiNpdNU9+jSuT0S+U7
vZs59bCaEk/xOQvmwf4MwSfOtgm6hIG9bp+cksrHbmPKSouB6LYEmpfISe8R20rMBJXxqZP8yzxo
fvmQBU0+X6iepIHdWABHc6ICj2fZ+rq4i8aCPDrSUHW8oq4IJtz+8M1MXssnQlQ4MgsY7RubQG/Q
B435gIqtvYCepxlHWRRIDAEmfHNgT0EKZq0nRTaKEFo7QaB79JoEZkqS7Tt5ZDOiTgNkOmvB+TRY
Ow5tz/VS09vCBz9qKu101i1/NaQkU2zDjnPR4lKBfBMUEeS5zEE8TFGnhEoCmTDEp+pN7DOcE6XK
Mf08NP6Y7NSQ6JnnNmFM/hXtj7TbUfrIaYgW+GoAbtcUK8kDqSIvGQnMonMnVLoO+zgy1g6qhWFV
ZGFGPm/e9echP6Nl/0tm2Rm1EqdF721Zzz5EB8r3Q8FBDpc9WlfddtPH1CQHBBu5rL6Fpm0ZlzIp
kOtaMiy/g18Slwiblb+yudiNiwiv2hq4vOmEYYq70dko6adxZkzJKd3T0qLSU0aXpVJwwLtBQ9+c
86s5bkEb8MDmsXGNfVAByi3Ca9VLex0qhvuK6KTA8aA0aummkUzMhL3XLugWe7aR9wTEvh1nlZtB
ZcuTueP/V6m5hEGNtDq+j4Ube3lNv9omaGXN9wdGBtS8hsH+2JgnUO0QPS6piOAQLFpIWKTkbVvE
OB7FARwiZfuRXbLBQ2vjZ44nhCOPjd+RgT5t2NqBs2Jpv2OPdj5TN6iNhLJxZE3HSoz1WjMd1yPP
ofeKCmMMTxMGSTPda8XkrG1/uobDAL8npYTOFqT1tM54oh/J9rdoP+NMzc+IYz8KCSfdxpb2FbeH
SW9dXLcUML7VHZNFydTZuqCNxNAgXIg5mVC9Ph0pgqz7wcIkj2k3q/FKgcE/VoEv14nJCcnMc+oS
BT5Ae0IjStUjLGC+286KrfE6rFpvopRWk+HZBVgG2aps57Jzv0x2XnqpgGczK07XvD/j42yyyEIq
/jgHqkKrQkW9CBwqo0xj9Kc29ti3Gz3Inc8QhYklqgQnwnjUBbA3UA3FJDdNnZByVGTMiHlEFagu
EDtHUR19LmmBUE4qG/CZVV59NHuT2NEp+JRVbA7tqbxzqdAOPgjtQYNuSOritCpjILqgKTFBodU3
sd/olU/0PP3qEs00FM05KcyNAqtyRdEAG3JBK5LtT7RrW3MTLhAqU+Bi6IZrM8vWZWxeKSIYqBgf
a7pebCoVK6/RtSuKY7U3FOwvsqy+9n2DeSDB9I/6fSwgM00kxtZkM6R0cxt8Ny0y/xUN0zPdWWhI
objsAMWt3Nwi5kVBrs5nPK+YCh7nGKQJfLX8FkIJ4KlylJj3Jrmj3afjI5sxT+jJLo8R0Smdg//K
atk6Vs2SLhnO7Mg5AunrYFoYYkEQXxGbelOGdbsL9DK+zlIIQOC+vEBOx4FIN8TTqOMiguOgsvXQ
VsERZUAqWoSPpidu7FDhE11xR690eMAzSRGtxbElneizVoZIvI3kq+EgH4ai+mUEUu61jalt3AH2
EhHAzc6qg43hInqvZnmM9N/CScfqpPs3tRjGjQ5y5KhR/bwrY6N7dm3/m0hCKlL4B4h4ojGYGuVd
QgP5eGhM5wJVIkU4PPO4QROwgfzr2miC41Qzxq3S6VpAUOA1CAmXMqwiCsGoK6yqEGeZCSsMmyIK
bBfoYhVZGysc78lXvevGsDiD0UGlI3jgHIUiHSNeh7cZvsnwyTRxJYUt0ULz1BMUgEEAjy8N51ZN
D87IodnI4TQasXo2ZIYLzygQqYuZxrUTFlteq7XxgTcd9SNkHtJmHuwMGzntWHpeskOhY0K7k+zv
YEKoW9pG31KtZlMxjg5Fxrhd27g8Q5k7x+UE8xVfEQs+MkI0OLQidMP5UiTS3imDLsZkHlH90Lxi
VF/jvgl3Ua1xfPhOVPNZnbtPTodUxZIzDjJm6VUG9Opj3NFUEoLMKoGjuw62nd5S9dZOpsy6kpjL
TxvppMdTYciLKfSvM9k/xvFtYcWXicbmqHLVmjLbKYzYC2UAIpti7UoGpXaUtURQdEb2CM9oPZXB
OXYu/77si8841zZTROJCtRhgK91eN7XvP5EfsY1IEPpYm5J+5IT11aGshVlJ1PUFccsFANrU0+zk
KwdhxPvhd+TZYuXalG2U626GmvKbk2jbyB9OMPCYbLZAycEcZ4cO5jMeTfhXejadiCwoKGcG/qaJ
nftRlfcxeBcvMhKF+QfH6kpX49lY6/zG3sVXh0qmsSVsy1aa5yaHkqwbh0tpRZeWmX5yAuc4jMlX
0koSMChIcQzpOWv1j25cUu/NQhcAZXxBWiEFarv+VLThSVsna6gPDwabv6RCLI/t8qkxxa4nTGWV
BuS/F2QHXPot/gwZ3wV2tTOCEhVhe+3qxWkj8ks7Go5mELZUS46MqL2Ii9I6bfQmgb4RA6gQPaHE
sUjXQR6dqAyhXpHT/kcsu7ZBASA2wC7tgLbKlX9dp4QBF5MGuEadtF3yHPfyIimqU444+AmdHLiy
ZvUrPWfUpyH1f0dHFxOPjwKrpVdQzt74RmF+NRKUQ5B/Is9H07BCgZR6MbgRjtdAw+jXyS0uTwBW
gT3cQP8xjvtBUBsXLXJHArgRDfU2xIBKqjOra8VFo1i3MC7h1gxMvxvw/7emCbJsqKc2A8oTYczZ
dpUoilPSARgSoUILo0+u2pD1BmzLv6wR2VwO6YsVHA1vwg9LB/paJUvM3JvgJSEpsd33QrS6Rw4n
EI3UaFYllEjMnmquzmpogUiq+I01RA9PkLfq2blPDTXsjulf9peqNpRncJTGo7G4DvKBzh6WH7sz
q7M8c5wz8irJZ06G68VpPNMK5yyR1Gs96dSOEo5zgnE42Q3NeNoa9UUkzDuWtlM9N+0VxiACT1Nd
IWIVFpTmlkEwqOy6NQbjquqBEPL4e5KFfUyUYlPhMOBwQmuSyhDMvV1YEQY+lo8Up+k1xK3w9MLx
1OwQpmTWx609nGltTRUoONdn47ho0ztWIvRq45rUz09lOqDw7QaqNgX77NXk+843onZMcoasVoIP
ZHeNv8uIzgmQjs/oTrrnAe3QE0AboJ979oRrvzfVNwus1TFZQ98Tl+US5Um2zvKInbvdONd4GSlH
TYm/Rpfrrll0nIuBltlZ5uDg/J834Yc3QeGd+Xdvwm0d/XWGJmbPi7D8yQ8vgiM+OLaN18BmUVXS
tdz/eBFs9wNcC8dSNrEQ7pK58tc/1Hv3g2NgC8BxAOII6ZD6aUUwP7DvUJZrW+xxlG2b6k+o9/vg
eVtBneNXmQ5mCUphUi3//vQzqKXMfULi+25kterNa9caq9PWWjgMLGrDO1adxVD003D0z7WQ1y19
HAdJ4IHhKKJmlkcInjd2QuMR5W1+PlO2OAK1H1wl2CPfiaj43b3ZuCtIoVHkDSie++t7sxGiUKQF
r4hAOWA7z0JEvES2Vkjb37nUfnjAj1uzbUtI0+D+8I/sX2rZxKDqRdcFF9C9EvitHzt/6j4CwBDs
R1PfX6SjFPvhVjf25tVo+42T63cXd8jaEVxaGnIx0ry+z5HosGaqNFCWHEuODD57VBFIsi5jNprn
pPQ0V4BLAROkfvz09qUPTE8vw8dVQje5jcVts3jMXg0fGQhDM205bpZS4rmEEnlkkOG4fvsqYnHD
HIwcAk3IGjEtxo5agiNeXwZ8f2rS0xs3KYsj9l30Fs5QxLsyq+RtvQypIMrRi4LwTK6spoOpxIbp
aqb+0q/e/i2/uWOBe8dSrnKX5KUDm5ffEpA1ItLdVBqpVhrQP2+gD/ZOhsuhq215sIIkDEj/hpCW
cRigFMhijGI4Dxvp0PTfZiIRZwT4gFKPlTZ9VS4KsNU8NHTmWsT71gp1VfBRAJoQ7zz8/ZyXl6Et
8EIJZh2H6chdRt+rV0z4kttHdCs2btdYR06fBXcQJdSp1o3BUzT04Tq3pXvz509Z2UxIDq98Sf3Y
v6jjVINWzumE8jrm5brBsyBN9IeX7l8dkL97lbxAwzRwg/16Ebfl7IrpoYewSdUhsTAsMB/9FwNG
2o7F7E/iCRPRwYCpO1Xi114GjOGGp10WIGqCxHvyxw9MsoIYWCD5Eh1neYuv3pK00J2hVxw3Y8Ja
j1O99Ih2ct+ZwX8zFgyMcCZmRxKMfsSYvLpKbadsOCjhbdoGSbEQAegQwGXFJ6S5UCjGVttZNskL
b9/bb+ZxvHK2KUhowbFnHtybkaC+R5bBExymbKsQknhBz5yjZzQE376UMHhOBzMNI0EJh4+Od3Xo
y8O9rPKsQQbQRRwPKSxExgNJeWQaOnONZBG1aZXvRtEniGnTPk89JF/xs2jK5jIU1JXWaGeD8dgp
OH6/M15/8xxcnIIuqaxo8cXhR7HwWqiw0gCuzVacZIObbym3uScDtuN3XvRv5h9epGJFcxWBVbZ+
MOO2vd7DzBimjWPpnobohPXlY6QRGUxf3ByWrnFsb7IyBKHtV386x1pcmkgfYupsg1P3wdffdxTn
haM1mwFlCfBMn5OUo4J3htWyJu+9aos0IhYUrsGh1VEHH2aPD8Nuo7LdzEjevKKsplWtC31F6COa
IUfbvD20pPj1gqxeLk9TWmQe8qXuf6PQd+ZZo5m2kZNNOkw6pl3l6ewpAOuHxOAgLsBuV8I448BJ
lEuEK90mah0VQh3j4NBDJLMNo3ErLeQsi/wMYx9Nu+6MqrUEi9OiQQR2mAl0mtMUbYHDwHvMEsg7
5BO0yFlaTnyTx2Eayxh2ECxkduELQCV5yImYshwGvNYsyVY10Bpch0Y90+B3Mh2nv2MWnFL98J7G
rcDNF7EYr2FshMGWBrEUXiMM2Oex6TTyE9jGEfRzaDrx2s4Lqunok+PwKidLHMMZYjDq96OFy2oi
uR32gorDJ1FO8NyRrYzaiuIf2TGqJ5YhH93utgGsfJs4PlAAKca2JegUuuMtnJkI/Qc/KCtXXa6Q
IlVOzxQBrqEg7icQCPbbxqLw3sFNuaQHkBDkUCQl/EZDizyns6qHFPgwMn/S+SA52FyoCCu0KkQu
xQ9+i8NnVfvR9NwEWVx4sZ42z77Q5Qz0rBc66EBFqIjvVtFZ3LkzaCPetbnRDDmT3oq5hKgAJ1EF
Hrq5Uheym4PiFDttU5zhw5yXCFlnAnFAMU0z0gtyjBVJob2JRgsnnOw9Sl1l5pH07Ftr2ywFac18
+clxr/mNfkywRv7VIkg9X3F2DxIaCLX7GBSNoFtdSuCRxZxF25pcPHxjjpAXkvSIz21LhDwZBTbB
RTpaWweFSwWBx26ldu1oCQ2jwi/YSxlIBQAlItFaQoLYc3gJymrEE4RL9du2rqKOc3fgPpSWS3p3
PdJ2XmkpEAdOqS2ITgqwyubnT13r5a3wz1XeTwRY9Wz5yP1JtZOKh1x6xRCrGBVUi8zO6DUdgxbT
DtCHyVdXSRAY9YmGh7RcGTxNkALzWJw4qFUAE8xwnE8LW3WXmTJDBWYXyxUOWq38vLBcpAfoJdQ3
eTDKy6j3ozPoiE0D/rDLv7MHmD4z2S1YVjNsvgRTrtJVVfrkh3ASN6xtmODK2eGso1hMBm30BPQH
ukeST+2DIg1SoGZhc03ae1Z/T5kB3HWTlulthEalokhQxXID1nuOoYvjLkHoVFm3IzgyRFCOE09r
CfLW2qDcxQo0j/O85B1IBIDr1ugUrqSy1GDtmE3LiNCbBt4S2SQE9/YKj4bE3gpaROmpc1w41sBA
ZlIYPKBilXbRTqSqP9kBhpFPNHVckMhWV36ihGeN92GQN9dj7+jkgDALMleEBj2jrPSRNkHFJWyb
nOYQpN7ExOUlWFyPoZWa1E6wQLZnQIv9z0ZjLGlcQZw6W3S88vJl4vxfot7fy07m38sK3sNj8dfd
c/3teY9xwN/8qCtoUn6wLEoLy76P3YC7HN5/QA40aX4wKClwjLA4dkqdP/qnsiDsDwINAydFFngM
yS5nrX8gB0J9QNQsBdmUpuS4ZYo/qSyo/UObyd+z0rkOP8B2bXgKB2fDgHiWwVQNqEbiX48TlfEf
fXxWX8wSeXGfzMZXFGUB9djakOQM0TSL3ARaPZbf7IFIjZMQEnoFD6Gw1mO8tFjJJU4vrbJVDwos
+2nn6Ez6TjSgovTnJX0OM45z71N9v4y7hIZlMhXZZ8yU3ZmGz5pQZhKOeymMIxBO2ueuKihRwnLe
hZ0yH9H3aw8qmwzUtoKjPFZZkiSw3UGsnY5t3RnWiSWjT69e6m9O73J5Dj/3ITwnAsyoh3AIUQYb
H2M5przaVBdTnFZJbnw3bVNi6kdz1aSwlHdmV/usXymCTfLdcaKaUCFXodU9mcCgETApGyclDsuR
LJ2YjUtsy/5OtxKIUXU/1nhJwnOIjmWKmkonW7uta4TEAlbKJqdZdvZf3IdNjKLp6khyXGvZ/ry6
D6NvAprExXdkG+FN5vvPoZFMu7SkjYDTi/YBCeB1OSqqvIGxC/rQunEzzK7thG5+ssvY80HOPfqp
34ObaZFxZfoZ4Qby2AmAWSd5r66MPIxptxXRO8en/a3ZyztwhXJQG/DZoMQ82HHWaM4M+prfc5Jx
z3LdUWcIFmjitr08E4lRvLP1PNheL9dzBdtP9rfLW+Uktf+sZgBuE2fSZwTz91pifgrTWWygDxFX
UOTpqT8MOm0tsB3I+hj7Y7Z9+2UZv3yc/AAqiAip2eSDIDp4WVncjDUt1udoBp9KVcpEWwaUpPpW
wJH7Pqc+MTJ+0x9j0TOjTdXr0yPQJU6Vc2RODwPxiv0mY0E8S1lQzdzWNeJw0uprjxZiM9OhDdc0
uKEYzJmGFZHjVr4phK3dkVux6S09MbeB0YbtKqiNGzLIte4oS+vgc57nwY1GZgmV8tQp32H0LNmj
+98aJSTHMU3Tcjm9wl7Zf+4KdEMAmefJ6Ou+WhXSmk4mmBP39VghUyUSptgWRqR/D/VRkkTij+gz
SuE3Fym+zNsQU2OIUqfhkSUDwVJdu+yv66nsPlua3l6ElqJYM5rONQJ2844cpeGC/6pGt48mhmmo
wOoY1ucCGdbH0XGubaRvx2+/2l+GMj1ZRrDNR8gRRC3R4K8/Qz6OIuhr8xGSMw5KP503aQLOEJA3
IMTYV++c1YzfXY9LCiYwsQznZaS9+uxJU7ClMVWPHT6ne9MPzM2UQHzIU/hZwBeAIxuAXI+Az51y
yCknL/GbGwlTtMZ9yHwEOLMnTaHW6KLRxz+iE5cE9JYVsUSZayMYcCrDE7YDBrNL6PrPk2yugW71
H6UtJQltbTB8FGO5bm2rPRW+bp/qBVkb2Cho9kGP742ViQEZF2v3na9fXJpWb3hUYl3rnYfx6/AS
DrV8kmiJUbfUYRUmU5Eax2x+GpANr5Og1tcTT2w1ovY/LVfTikiF6Z1LssYfjGguaeks5Q5HcSw+
+48/jCKb89r4pKe1c+yScIky2A7WZkK35+2BdVCFZdLim2GS5DXTl+DjYVPx+k2zVCMwqZunye3v
LfjciE84Gn0Rue/BuSPC0wqG+Yg9IhRZDNTp16iOk/NJ0fB956fIZU3cWzMZ2ww46s60EmDeH/wU
YmttzsruY4Fj4gval6xdda6qr2Rcw/gYe3zqXgjM9FPsD1RtNBVo92HeDPcytlA4pUN1ORodGX1C
72ZG6Zg/m45vEqGAoRY/Ve93AELLusELUecEOUUG0EQjBNko8Rpyycyu33mTL72W/Zui1vtCmXKp
rjF295+vHs1OlWrWQ5pIOLNWOlrf9AblY82nfom5uyX41snZ5aSExEO964PnsXbcVRMphR4qkKTB
14LDZhklw8WMe30j0LA6azMX+cNAS/D7ZCFSXEltJkExnOWtatLmIoGsfD+jO76rSBC4ZC7uyUIT
RM5W0TVi1QIiHWLWJePb4QHoLVAkzsMFcT9Th/Gt1CTwWk27TUEvkzklTfTnRXdG9WIxc+D8dGGL
wkZZBQImhOCois4We3v+zhOUv6xqhCjTEF7qY1SQGBv7T9AAtjw0gXyoZah/UVDesKWHimhQPczI
O2zyqbbXwh0zPCXWiGQYCQfN7hTTaQ1sEYu5jpQWBW+apZ9t2Zo3FYXHmyZBXcf5y4C/NAZWd+qO
AY1rQjCL65dv7H9nnb+XPO1/P+t8iVgfotfnnOV//+OcowyIbTgYafzQRKVhylv9ccwhG9y2lzYJ
XQnOM3Rjfh5z5Aeb0r4B7gIMHPtq5sX/HHP0Dy4rlXBdGqxLOfWPGqj7MxGlQ8FWwsY3u5RKKVke
VBHdQgs6RNRkvoohOKJu265jO3N3r57G1Y9J4K+8y67Y07XN//3926s4tGoXnp1yDqfeCpKrO4BP
QJCjpjOi58K7FN3EO98PG4W9edU2FPfDFLSs5BL9qrusNq8W87QPI0MOJMskXavkCiDcREB26Tu4
5jpSIKbEVusqcWqqP4qKWVDiuFi7qm+vStdqyK7ou/xjPg2IwjIOmMU5ckxpnFSJrnqEs+SxbXN0
y8MGuhHJLG3ru/C5825EDGHK7ljFwo+O5nnsdsKeFXaeoBVTB9QDdSU/pSfdYa13PtpNgGUVAuLS
8D1Di6lILNrYa6YlMz/Su95G7RXlltjATjCelDs3zhGB5WJn+0a9yG3ymnZsl8SXfoHSBK7MMJ4O
dFhuTDtyoku9GPW7CTIO8TdWnHzqexhgG+KligsFti3dtkEFMYa+59jsqtbHLD2AUWXXOA5osWsK
wVSIUGg4a7JT0evwX+jlpq5DQXJURPaQdUS6qH+XD22PF02y/OzKxCnKTZQSl77rMquGJ+xHeX+q
mRGe6JYuVk6A0BQc13KY27PBzBRn4cKEOWZhucrv8lqVp3VMl+IIQNN05ZO1ViOxGYx+lboTJCBb
TkBg6iCvHuLSdx+a0h0/5U5dfu8zuBL8S5t+pb/C8q135hMOcuO7oheaf9Fsf8YZko49CdY5TNEj
N0ReRycAc+ORmMVAY8gZyviolFqNptlq8cwCFemxfFROU53qMQvWKmOzRiKTsDr5ta01RXa9HCXY
M9mqYKMER4od8Us4lTjnou+bg84F06JzDjquLb+Ptux/dajyQbyUIcksHu6dzmkFVqwkL48q0nIv
EVj3P064/5uc/6a1+2o+Wj+0D38B2cTWf/GQPf/f37fP01P4nKbPzesZ+uWPfkzRpvWB7iNcTCZb
i/2v83OK5l+oKTmubgjXkWrZ1PxTidKMZYq2UIOAuHo5fHO0+GeO1oTO31HAYP6mOWPz139Si9rf
JNN6cExMGQ4CCVsqHaHE/rSWT10tSU0HNkLQ+HYis4qg3IHYrWl0vVdP5t2Z+p9LoTqhwMb/Uc85
uBTkfw7KDkgDfwrXtuaWWDEoO/3pVWiM0YOljkBn9BcVQlVUUx+xWVwhLObTrxu1yTVIeX98FU7L
qNHZ7XOmtA+qFEir/YkkLLT80zgfZb5Bi6dt3iX47p+alkeGdMayafWjZzJZz/cfmdIlHPw0J7PE
nr5V3VlFhhfc5FVH9k4Mzi1gV7lAEXBPnmFbo+VErzko1ngkEabD/C6uZEmi+Rzevn3/yyni54Z8
+WGshOwPOBNSIbGXLcnr1bANGzNzdBlA2QSNUrXZbRGYLebacFgzkuBskY/7zpt9GSCHF4VjzFnL
oEJDlXb/ohjKh9aP/QC5LZod7DjFcatLnGSj3exMJyvXg1UNGwcC13Hv4n+ohXWRh9a4s6iOHYdW
XK0CM3A2bz+LF43Nwe+iU2pz9qN3yfd68JbqQU4uotqIPFNtmtaFO20VqlfyOYjRsFbdC2EloHF7
gxvq1hplQTQEsFon1iZPp/Jy5sR+vZsB1IEbsINnLQoCCBVGEKGwL4vgK8Yi7dQBxXNDzwtemoYw
bBVrxFL50EOJqzEi0A1v39b+huflFZt8QMxMupKG0A/uarDgQjSjDv3Gnul5GhFO1EAN67evsl8j
+ecqC2JbJ4vIMH8p9yXGZJmREXqaSchYytljPVMfXxOvVXkygeP69vV+ne+WzYR0bDSEi4rwYOAq
ojJKezT5osIUcn2F2B6htgX+bCj/iwfIxtSwDKZ9Jgtjf7jWKK70cjFC2Bb9R2B4Pd+tzN8bfctU
czD6LDQBfBCc7jgJHExFBIi3YazzBGfCRC6iQR8vqQjVmyRy1A4hj77VRWRsuw4kF0kc9qUfC5Iq
yaRaYSv2N2FvD8dlcsuOtlyF6JyvQiiDXkQX7aiS8VcHvhq2G63bom+ZUV3J5tTEgbXBkt7jMq5I
7E4d65g4nnT79sv6dfqjVr4sS5SeGSDq4INHFFzgwh8h5qBu9iIbjoeck5RqWIr0HfnoWoM8mSRN
9M4o+c3Yx83ExWkDGZLmw/6rk7VhkScA+SmcDJhoFUk5Gt7Pd8b+byZRll0Tm5DijETSz/5VhtHG
8y5pplMERoXggHag1uCv897FaTNMIUQWyHx//kxtNh0UxExOjuLgoqXZ6j3LI7GFocq8eYyTMwCW
yS3hiGyMIxF97owp3To2KM23r/ybh/qijeKeCSvCQ7l/uwnfyDxMcFQpjXSelhPV1NhV98738JsP
nC4L0tZlkWATdfCBOy3hMwY+b+yGbIQTKccjuyKmoIy14J3heSBbYdZi88UQAZTBAZx+4+EwAb0M
QLBU9P7F1zLCHNlB5da0eDfU5OZYRXMb2G2z1Zwyuprq/GMIT29lW47c5ZGT7srK6I7pRWPlw/Xw
h4/7x4/DzWPSyUQvePCiXV9VjiH4cXNnhtdIJbNzvwFP+/ZLPTgX/+cZ/LzMwVst6MNac6srIivd
acOBVHhhX5pkGE3zI8DfBXDuN2d60U8fCQLFGULuCuC3sLsmp8xct7X/RO/dQHNDbk3tim6rTRkQ
JelsCDsKroGLDJTC42xjDEm0zcB/bETnPr9zH8u7ej2NsqdmHyyXuZpPHxH5/uhkYoZAAels1Tqk
TbpR9Q0Oj3vHhxsRoWZ3j62PdYBdF+k+K0DSeKcaQR5Gh4wFBFGYfimxlQhP8fFCVRV2QM5SRs41
lFuSn/IGd+kE5aryOreFVZlEmJI8oXqEqyABU3JWVOOvTHAnAcoPKPJv3+DLcnNwg1RQ6T6yUjBn
L5L611u2avazwW4mc1V1OHIIlh++cFvpBiCqe8Kuo1iAV1CYXDJlOOAMN5GJDYS+w8bPNA9In3pn
JvrNE7dBtlFTYZJn93SwPjayCkCWTTZ7nmK8Ixvru1aZ9DurOdhYKp3eudxBkX4ZqbgJuHNFVcxA
Z3bwtWZtomBwgo8dwEVxUj9LLGB93YjJr+uyepewoVzNjU/EuFMl8LmQmkD0fOezfCl77b8HPgkm
ffavzL6EKuy/hwkbznKicFYY+UjABYL5scXX4rHd7s66EIDJKGbzXKZNcarNcM4GQkO9NivgrY/4
uYMyFg+lzJg+yiw5iWp816mm3I8QU6p1ay4OQfedDvbhpMoxFBeGIq2BzIgFm7z/m2nKGeXstxqp
MZO1hYv1lFJaQOVTJO+8pd9eyUSdgSjY5NhzsJtpK1oLPRLnlaYRU5plsGbMfPDcUNfeudLynPfe
g0A/zVGRjrxkYBwq56GoTsIE8UuYkzCPvh6PrmVuyVfGaR/REHz76/tlrMM1QavN8Ft20kgdDx7g
jD0exyo7mWaWOxX2oeemCl4ZVFsqT29f7Nc7o+EFSROtLu+LbtD+xVw0ig4SD1KTLAzmK4cA1I0o
0KKSO1hfI+yeT0WYxO+sBAede74vPjA+Mc7DiG4Wcer+ZUeCMwg0RaRBwvfa0buPfTaeF72CVOae
Ajs6oUK6I1vgjH3dOx/VL6OGz0kCoOFcSkGDpt/+pdPJ7CZ3mEPPCPsXOD19t8ZJ2HmTofiHD5dL
WWwMTcUlKZ0cNHVjH7CRLdnFpEEu1z3UxVU4lvYmLyGOJLE5AhwBR/T2RV9a03uDdUlEweXBiZ/N
DR6G/RvsZZ0hT4XjEHEo21VdikdS5EAyhyHY4cz15tz17BguYxm0ivxlv70UFAeP6yD59M5v2W8l
Le+Z3/KinaJeZOOq2f8tTtRX88g7JEp0BKpjN2Ozgvqnr+CJY+H37XJX+r1+CZgB0lno6cDxWr17
zweyjOK9R4IPDKkIc5JBC4Q3sv8z9EEpHWZQ6Wnsrq+YSspzS5ZA0TlurQ03+JaYtb8L6wXOEI/i
0vLJrm4HQWIV4JKnMTN2Lw/mf0XQvxdf3r93qHZdlD8//LV56h7aoo4e0tel0OVPf1RChaBZJXhn
WD7w7hmLcP5Hs8r8YC2uApfdCVIvBBM/m1UUQpf/Nf/EPE01TOef/n8hlCAjZ9ETcIxhI04h6k8K
ocYyXn6OJ36PgeiFYU2WItI81zxYeaLRVSVtUI9IOzIEYfr11g7MW2mtgJzk92RFx1/hthXU+cmW
Q7rQVfm4Iyyvrc/TMkAdDsfZNqFCDDMxDDYBmxu/t5L7vCH+nGRKnfTSztW6p6jQtQezMvX0VOlh
U5LyphfNmu6w1m2o+jsf9XxiG+IyxtttHBFx56vElStTkjNn+/ncbbSU2MetryCXqdKQ+VmHO71a
aaWqu3cm12Xe3nswisMphwi6iTg/mPT2P7RAzaNZIgCwUQueoAPq7oXosuMRdik2Y400Vzc2Q/hb
RfD51Ti6+nGNt3p7FM0F5XFOEJwZecMHs14oOmVwX2BxQE+Aj2svyEot35lInMMXT/uUQWcyMgm+
otR6cH8wvaa6Q/vQdLEIcFUzp64i8jmvdY00J+MY/BF9JrQkVXKt9Xp/DYk6jGipaF2XbJoBk1mE
X7lMiMic6hKgeDMHNbAHIkGIy5yyBsl3YEDigQlabrMJLfNK5HanVuHQEGytzMr+JFyyV1dt3Vbp
aibLWZHIYfZAC9uhNemoGWQL9pO6xSSgvk1lWpFfHbKpHm6QFqQ3RDmMX2pKFhfkq8nvdTFa0BYD
fZoBjkr9gY0QMpRQTj3iIjH5awSe8LSnqSofaQCmz2XeQ1Jk62JUJxkcn3itTSNo3zqd9fh8xIg3
rxXbI4CcdZ8Hm0rp1Rcqrara0D+snx0LHYY3wlGQG3JFogrHfmOTvhOkfusVU2fpQCrTZrr2Ge1X
bgBOHN4AyN2NKqW4l03v+56vdQKKZ9AXz1knZ3Lyhmq8BUMFpTUrXVkt2O5QW5uxiNx1oJd+Quyg
FY0edfK+WJOPKKC0qCJAX6cjsPXN6hHnQzp50l04fG8P0MND1bJ7RPXDKsT5ZbGxHYxQbS5II2++
ERJbnJggOK/7Ec3RKnTECB6KAnxVVsAp9OLLECb/j73zSI4cydb1XnqOMmhh9uwNEIpkkkmZcgJL
CeGQDo093dFbwt3Y+zyyb98kMpphrHFb16CqS3gAcHX+84uJ1qr1tihzfTs2AtaMkcQXxx/0nzPo
H4o99+/PoB0pNPLHl99PHvUv/IsmgVJU9Z1QpyrNJFv7r5PHcv+ir682GGx72eUUK/J/2OD+Xyg7
OWB0wO/AYnf418ljmFDIFddLSaOwyHtVA85e7a7sOejfUbrDreZUXJeDqaPlRaL5CnfQzP1IWNRO
TFr3627ybwWdah7+voejrVd/MA7Hm7pEPt/Dk1aQWA/nHJZE3nzsghxUrKwGwgz6ZAhB+osz1dV6
U2U0Km3U+VCHwVPWvZpp8RqCxElPmxoOuGDCiAHLre5KYGNzZqg/3qAaioXI4c0LhDH+/NnmmZCI
UiOcu4cs/pkjvN7EOAc9/TafTpxFqys4X0aJH20l/OMVIiZnev2OnxjuHCfG1GObLgIUUl5EyotJ
hOajqRHZjbVx9SPqiiEJ7d609pPh9fucMPSPSEA8oPMl//zyDzrxhpm7Ov/jBVOaqyrwN0JKixql
ChCcIHt2YOSaXoQjD03IL3EP3e1vjEW/2QGX4EUodcbvY8WlKIoyG52wBTi7rZuxf0Ih7ICLYaR9
psBaoaq/XjTYO50nYGpVzT0fbEwxraxGde9qMwtPniB6wpLJ30nwmRtnIHBXLE5zlegdu740Ikx0
dWWqU5r4g2sZ9uo6JEUozNmAlVROMw6rrzN06RNzThXW/EaizZTq9/lvpEsyLIYoXNT0pOdizoWP
lln125df+6lRAOs4WWyXNoS+upLqJRbjiS/c0GvcKQ5h/TwJz8XT7eVh1hc8ZjYziN0MKTJtVX+1
OaRBIcdCxCjlzaXbu0sfX2Zo4b6hv5CXFuFHJJoYdrBT2pjHl4c+targRtCRU8QA8Gg1y3+bxaZd
44IbJ7ghyaSip9m5xB/G3K/xJo/gI2Mws4CPklKEVWoyh3Eg24sS9KMNSS2pfgxOe64tc+KtM+uU
ZwTvHoBOFZ6//aQYIikG1Vgb+dTc96LGb7TGYfbp5Sc/sSPTgYTETssYmse6t6WRBV7aQca+b2jF
xYjHsRkSKYSyunCdZQ+FLPr28oinnouGK/UVD2dwDDx/rggf4aZKYwdhgcw2vMcYlyHH2b5+lABW
LbIr4GZu1s9HGdG+ekscoFERrr7DqQCXtkrz939jFLjWQE7qYPNXK2MpkCpNRUPiZlsPd0aVpzu/
WZpf+rp/e2qe2GIpPWlLu7R3PN9brXLNJO2tJqAa4zTbPhjJiPPRrFWYvWve6x8IHNLD1QFQyfpj
0/NKo0ZQUjghLYNo609YFZQRUUsvvzb1WlbXAOopri5MOFqA621Ln2RRdHrHKC3Qd6EjiEwNQZoj
HrXSfExUdy63/Duylc5smCdeJer8wOMMoVtGG+L5tPAdieKyhl5nj5gN105b7PtlwKVLltqZw0od
RuuHpK8ApkDghKdggWfr1yuE100c5eSfVPscHTKNjXKT6HGP1ZZ51bSoil9+rSdW1pHjhZQPGyNr
vYE6AdmjXY4uy5otQi/agsxei+j6l0c59QqBqZX/Cds1Sqvnz4WFDAaHo5KulIN1UVH77/uukG/H
vrfOLOJT8wRemG0ryRrKx9Uiju1iHNxRsxEouvElgZzmZaH340GBN9eZRT/I1ET+JGES7vUaSfbr
nxQsgxxoC7Y6967nT1pVnV3i9KV0buSgeBpO6m4gu5vciOszL/XUZHEc+M7w0ZS+bXXZKEd9gWkH
SG3J8XaKyoc5jYi4lctPN8qQuuH6+vKzqd/+fHZiW4VDCFCKUqUctaG/nS59yQ4JIm8T8lpY+0xE
5htsgJ3d60dRxkfqfqLQE+v5G5xodfURNvthatSoh9rO3Fcgs69qC6mbGnI9oHBQM5Bp3V+NQjJz
ucQxLWYkL+5jpifBt74au+95tCyHlx/oGFa/fm/sXUqES7kNBP38iUzssHlUKhjuhp4ekotR91uL
/FtrmxqDcxuMeHXhEzEOVVg4g9XuHP4UGUsz6h08kSH9vET8V0KSikUZju1gaxsnmLqfqT7kSNPG
xsO8HWTLxKm7KD6JMcFOXHfzbthXgUxvZuTGYmt2w0izOtMa7OXLnMDuRIeMBY0Pu/2uMp2niLBB
uLdlL1ClpHYBHzpNna+kVXQ/LQ7FW8cpsw+ES7l2iKlOP/F7TXd84xil/ZSUDlf6Lg/Kdh/zgz8l
2tIXO7NMnWsMKGMekTiIKwxoE7FlWoOw4C6oLXB9gTkgxThTutXzwvbP6EBPzFtDKUdornBR/MNK
K58yL01iFEND65g3RV9/9mcjujzzlf9cHIAp7DpgcR7b9+qUEHVStTS2IMMQ8vYmA9e88OsgwdCR
bILXD4UIApItIBlLcTWfsibVZeWk0CMmWqnCFS6RyrOK6xmw1DpzQJy45nrolzFlpgKnYFgTOcvc
JFEop4DCdc37NvYOaTcir4M7SexEQbJpjiM+ph3RxpB6QEaab87frQTb4HgS2X1DiuyZV328Wa8W
FG/SxDWIIxJ3JLUz/r4R1ZbdVVxxkaqZ+VVXu4TFRFbqXGi4Knq4b+b+TYOJd4N3bEZeHvKh6W07
uFA1CLTvCOFKHQ93dqukDss9PFtpO+rzme3yz/1ZNTIVchNAWQCqef4riVuq2hJMjVdUmF/bBlxN
1ITRU/SbP8YZgmecZP2P188NLv9UIwD2eO2sCiKiUlJSMqFK1JVjXRdZb28LPTUulk5ob18e6tTz
+QAKOrgULPC18w15cBn1VYlUIKGQ1f3FxWd2updp9WN2srfeWC1n3uif1wjoV5BoLbrRrOT1RmqR
f11k5KOGfT+Si1Q75vuc/3ODOz/St5ef7tRYwE30U7hMBEgPnn+9suzBd6uWa7pBspBBcB19EKu+
1hryEP7GUExlBIKAc6y150P5nHbLUHFlWTpjJFhIZ3bkVG4YKP+dkZiLkDRYP1gTPB9pXIo5mwfq
KHvWrX3FudqFUIuyfUVxKs4MdmrbJfdQ8XVofvFgzwdLYNQ5ZcSGNHo1ilGa7HsKZvfryy/vxCiI
mqinaLUpKvPqymzgCTMYLdtT0hjFrZCiulj0lnTBvzGMUss6ymYDxPz5w9DPyogNYDpMwBqXZWJa
10D3+sXrR+FWwqUEqSgMx9XDsJGBgNHtC52uHe6nwJy3cROYZxau2nhW2ydmctjWKVAZ7Hb1LLTz
KiIQNSekkudQtIufkdHfGal3je7tnHr6xDpiF6JlClDN6eGt1lGGERJSLQbjgCEvp/L8faAn40Em
5uuRLdVpBfem0rAVjfL5N5psDU3X6Dqhp8f+dbvgD07U+XCm3D3x9qBnQmkAcEK2uAYUndaICQmk
lvFz3bvwNZqWUzHZjw0JZpvYGs0zYOmKnHK8qoKgwRJg5vF8a3uDiVC8mbcFzoSxa4rRhjA/QOXv
rjQA6fulNpbvmDsbj3T8oOwPcT9cjPy+w8tT89RjY0kDlEDTEQ+Y1dRcLHeKIq54YUPiMkl0JukR
mWa+76Bwb+aoG88shVPjsXNgT8lyUKSc5x8TG2zi6xeeOpZ6eSlpwu+DMUnedUu0EIfhaPcvP9+J
eUpHhI4t/hnKY2G1CcthAgw/4sRa2++JLiWIa4hxwffcj39jJNAztK0uXH7LfP5kZPfqkZdPXJX1
hPgCx8BFJRvKN3k/jK+GLmCHYTeBE4153IefDxUjZDVimzXd6PZda5Xee43YvhvXn851adTnX+0p
HFyK0ID8Fmvj1WbvoNvPiIdxCT4cxB2nwqPvafM2t/HrDxPPJWmdgOGLceB+9vLrPHEAAHGBcVmg
/HAhVqsew5ORVF/2TDzb/XecRbhP5MlyZnqcmI720SATtISadG0CAaQR+JrF3uJ7cCF8bflIsx1G
o5H8aKPx9Rs0+AWbJQAC4os1htGQh6EPJnumG5Pq6nQEuzgJATRzpo9YBLjFmWly6hUqXhRtC1pe
tPOeT5McB0NV0jmQwZvpgSjX/IAZ5LkVfWoUNH8saYRQHgy/56Nw2cprs2Tew754R+e7343Z2drg
5CCmTguGOyKb5eqGg0NR1TYRdWhFk/7GrXvnLf6Pxu7lOXdqswD1B13laSDKr+ZcicKH5F/fweDd
8w926tpXUwPvAH8r7W9Mb7AQLKjZe9WZ8/ytJTYx8IHkQk94KRnX8RRgR6g5Z+Bi9YPXy5dbPNgO
3Tgw1tVuKyXR6kvPDJjSKiWbnSBrv/Wq/WAty+XYVA6ix/pa6oTazJV7FiE5MTq3NyVCM4Dt1s8Y
p8Yc9/rAEi6E/l4F+31Je5LUygAZ+Gu/HFozpE3HrR45/OrL6aTrEHLncF0cyB9ttXQg8BR/Q4wy
zjkR/7klMhTtdwMUTu2/qxNlbMwEXyXSiQptaJLNaKkUgKZxvhAC5HUhZonEYxG+SMtw//JDnhhZ
8cBYZxyEvNPVekYLsLgkB8Of9Z3oICiCH4n28d9Rg/oJ0aRWioeIl26X2aSL8/LYfy4NCkIlYoFf
STPFWz012W3QhqguSAw2UyjqU3rRiSwmHsVbzgz151oPdPqL8OK5w2LYsFrrZCtIp7KBtDyt9+4E
EstLTIVff75QXNByolOKdPMPFzFA1jqbch7InuNg48wOATGBcY50cOJZlK0elFS1r9Cgfb7M/SqZ
2Zi5jhOb0V24TUHacFfou1d/HKY+uwhtU8r2dRPFcasCXY1vwXhb9J3VEXgczEiB29ZeLl8e6k90
ANYdDFfaNQiB/4CNSFgaixGcPDSLNn2K+95/mJOu/xKPrX7PHp3shsQ0Xn2QMShNSQ4zGjVszs/f
YhQjr4vlBMgZR/HnacY/ohy0+OvLj3biW3HNgJJC4DBCam/1rYxZIxrAxELQpozet8tsb2kKnRN9
nB6FLVmx/HVrPUpNOq6WdYxCfnC047NBYSjyZfvys5xYroqdeFScK/xy9cagB2qJ6EyijsZh2QFb
Lhs0FMvG8K1zcQonYDt2QwpB3F0A72C/Pv86I12zeQYoCxuvakjMJbtnR1RRDwebi+XlxAnwKR1t
d9camtyORLp/p1QNgrCZbHlA+JfvXOmobEXo66Mz26/GidVujcYJMgA7pzKe+R1WJNt5tifuy+R8
98WFXXk6vyQ9t2v9eZNkFNYDgA/t0j8EKTE5TjhisgZjL3Y/YHxUXol2kdUmx89owwGZnvnEJyYS
0lqQUjUox8LqE89+F8R1wyeuY1e/GXNr2SdONp9pqJwahcuQAhSo2qx1Q8XUuq5fUtciPK+w3vEz
PvZRf27lnQCj1UaMpQC9bTCstQR0YsrMTqe6GFVt3xQZ4l0UyvVjK7uSiPM0Lj8UgjQhWZTVjdDj
/DthpL3Yko7T3jjkpZ7Z5U4sH5AGxRQDewLiXU2ZWfoOCcMeH5Pi8sEuvPRQuU33aHeLeeZQPzEU
h4+KNWA7CLhGP5+dNgZwujThdmRFl9zi9Zhfu3Pe7gkllWcWwqmhgKGgosASpKRaDUW4ZPmrBQfT
tvnquyUeQcoFfxjy9Jy478RyQAtxNHVSMuk1DbUftTmCCAO6YUTyAnlG9jbBA5xgWVfbtzMKxpc3
vBPzlJ4pQCt7nioLV18ssKlAfAN9XNREzi6rsGJ39Vm+8prJO4N2TrvUArxQFrDPPxa856bzJKPM
PY2gpkvcre7H6VOWa6/lEFrY1yt2AnA/nwpzkudDuTNtv1bkNLzp2m00oWfE+nXnHAFWDhZMboYB
CsYukN4CwRerzRuDqwWVHsP4Ig6dwjmIPgtxVtii+9700tst2PlMos5wDjKw+47eKRIzbPJtYVav
frv8FmVeQgeIdbVGUEyC6xfdo3nrlHmFY5BNTNvQ+YcqsM7FVKyni+LI8X5BUWBlYHK4/pBu2Yki
hZGBR0d2FbhJS9pffq6Vf2oUeg00Wo8ddnt1o7DyvClSln7YtO702SDe60Njlx9fN/N5FKYkTj7K
mcVhZj6fKHPTJ3XfInfGgLPcJgL7EdtJX3ttAarD+IcmjfKiZT2vqny3HrtyGnlhwvKbncu9FsuF
4JzWkv8Qv/b3ilWNAwmB+EzYFpQ46pX+1gOEc09WhkUEggvZ+RvBHMXnocCecnErrwgX06t/dsoE
Syg7LGs0mi9WWmX0xcasxyYR+tpAXHSBK02jLLXY8JzmQh9z7yofJt17wnC5xvyyJKbhkCIjvowJ
lI8vPLIl7rBF8ZTNBP2gS+7A5XVZZgXt+Wmwvs0Ysy47bBm1i3JAP71FTW71m5Kl0gKO6Wa7mwrp
9VvMvprrxBmbOmzcpPtkSQxidkU+kdhdj0ONcHbBjSuXrfal7YNchJiVkbA6Eano7Es9FyjScxIh
4gs/Iq93U3EpjW9JVRBv89mb3w+2UfWbzqmc24SF2+5J6srMPdbTSx0ayCvkJYHrTRROVVF8qLo+
efTnFC/XgEjmm0I21pOO/9aXekTeHXrKvjpsc6MoDhNXl2jnEw1zw4VAfB79rpn2cTLZxl4GkxHc
NFnEvpekZpVdZiLB80Jys4sPkZ/Z9d7yJxzrBaYwmFMYdVlsu8ktfRUpmwwHZXAfv0salSgp3Rq9
UhwM+ZtiopG/xeCqqNi7+4o0bE2T9cbFOOdLrdfGews9zLARCZkN4VKWwZPtTG57mbTV8i2xXCh3
bTCRPMn2Ju+dJBd39iDrPCRTuvjItSUV4ZjJKtrMEgPCsBO112ycVI56GPt5c2Nqlv3erMq2CifH
Fe91/px53g3422pkcsMV95t+v+CeJ7dDELH9Z7Ca821XLCTLVAs0bPIkx7EllrRuSMNoTPdrlJXm
e8ILZHUR9yX/BKnwE9p7z2m+l7FMCFYwnUVsCkuznmJdhQ6ZRRZ98HCLii48tFQP3tD7d+hJrMts
RjiZJra80pHLbCxoc4RwWNbnWYvc90D4rRtCQcV2TrO6UW6ixcpoAaXN2JDQOqAih5ZWTIcWZOO7
PnkCJU5B0uom9f1UYxOU2lelJvqIPUJQk1Xc5D0pDAGZ8UGQjA/SGZZ629TcOJVDRlNcgZ7FRGEY
Ch6j+hVYCcSD954gGnJJF/79b8Mw5cVhifzpugxI5w6bLsgucr3OyQk37YzPnUkjwCa1mb53U+59
HTuYPTvSkiO5t+os+TABNpRbLEeqOwTs+KbmeiWtcDYmPyrDvKxtlFhZ3Sc72hXLtfTTYrqFR+F+
SWTq5FtSd5xm3wm363ZVh29CSCCQ715npp+Nt04rLevJyQ1UumR6xCyGJu+IJSav3drmZEvLUHOF
V97Dk2g/JapFdUA6kZrwcZwh+pRZrV7cpEsyDptBk+KjxHWnDuOpcZYN/u/zB8RFTZWT1V1l/udm
0Za9EZDafl0SvjZe1DAPS7p17fBJJktSMTlwfNh0XTkYG+HUSRu20yA/9vo0PMRI3qcw4F1cloQ/
pJD6Wj+9qh1ESduOQFGXJIjcHkPd5voMXyefuHyhLxmJRo9TH7t92UGiWHD9vnYSvTAusrQvr6tG
Yjo4dBkfb8ntz0Xh6o/s/+3nuivolvhW41zA76sVfamuP9XD3AZ7S3ObYGcl2DJQVkkhN3EwdrfZ
nDnOZtLbMg6hjvI3HYQd7xOSTu6G2U27cO7MpQ9jWtQ5uLc/d6E2SudnHlT72PbyL2TXx3eY2Tpk
tBc6bv/RlPNOYj0rg3CmPMg3dZTY07ZZfCJj8AVqol0Xp9ZtR76cue3yBUFYMJuk7Sz4tpOQA9k3
vii8Np/j3dTVvXkJLpoT7bUE5fg0y2i4j41eIDpJpG+/b+xh9sPM6YzPkWEbn2XPVnDVG85kfXHd
khvV5RBZtDpr/IVuZtbvuBlLaX7SjGEo2f9TvDZhfApnh7eFuANPY242lsSMTTiay8s2/CIKmyBv
71MvyXC89UXvH8yW6ob8wSAQu9HI5rcyWIZl6wxcRzeVoRMYRrK6/VZLo/opXTzsFCHCec6Vm/TD
DyhcGD7qqTU+inmCrfGhJ3M+uWw6ab9Tud61dK963Sp+zrGs5zBKnOVKiAEjoTKIkGuoRpO5Y2mQ
WNJTz+NAbmjUs0Gk++lmsAxxZSHvmzZNafqXTqfpxrbUG/3zuLALEJA7+1+1BOY+zzeh3rMjE8d4
ZzKnfQvYvbDL2DB7U2xXvmjk3r/LnaorwtHyc3sXs6DAwvM8lZtlqTMmcJHjSwr12HtYUrrmXm8Q
OA4lP7qyNF2ITYMjCC3DOJuDneO69dcUy/b+4MPFKbeu3VB7LEWfXqbYXCZ7qylawFl8DoBmgwVJ
36QFBdL4KRKHBhuX+85Ix2XHEYbhaOeTKE3CTvDo66KI+ZAuKUc6/Sdna8RsGTubLe++xpeB2FzR
18TjVpbG2g+8Zdhgs6G9EVONlVe9II2/cLIkuF+iAQ2lLprmbZ9PEkN6z042drJEOx0ePOk6Veve
MdExNytLDvhvhpUkxEqA4g/oTGH53RCoXUW3S2SM0xJ2feT9tHNH0/b9VPs6+nrfzAh27ljHU+52
+YFp7XW3em+n7B0Gs5Tcx4SAm3pxiXRI7Za9L8V0ZN4naWS7H1tTTPPO7rW+OZgyh1OVtouT3Wi5
ORsPJFk45kETUWISUKlV/WWC0rPeG0k6Ovsoa+NxowX5+EXW3djfzllvPeDSEUVzOGHu5F9URz/S
6OhNSkWMT2mvLEtfvhCvy1yukJRocAVo4lOurdteFu5bbOczOoZ5rHaJSTqwsGNx67ljfPfyUKo6
Wt1WVXNFFS1KKr62NtcsA96IhUWPB8uUc8l18Xe0mOs2Bvt7/E/7qzRuzcu2npdd2/bnrNZOPiqk
BQA+RYRccwiIKkxEUrSUMXgO75vOsd41kTVtfYyDzhAF/qhleKt04ynpXU5aLrTPL+YJziomxuJ2
WEU0gDXDng9N3U2vhCj4dj5oE97Jx8yHNYdFc/Uy8kZOLrOtxI6QFAkpjJDCusPs+9XfDj6nwgug
MdFtWKEhi47rSLdA382FrQNnW5BjnTSdQz9xrbdsZOk+W+rkps+8+mp0Iv/by+OfeqHHZg6UBxMA
aDV+k2leyRUOSrkfNYd5jrDecWijvjzKqRmC7AXUAukQFKRVfV/3xUIlNdqhJrF2sSeC+myPi8U8
Rq/3vQacp5lBBwIq1R8louzsXsjSh9qRBtluoStw47aO/+PlB/rztalRVESRIl/CC3o+D3FY4wYD
4hSaKbxqc/CRNU9Zd+a1/YmLGEoSAhmeP1Sg5Qp+SVMf9kHMMFqbj7fU3x5ZecWwgQFda1vZEs09
tVPPTWOY3rqFoe2qWQgtdCCbXPrtMAA0x6nylC3PNEPWHRiLXwbKDimCZhx0UPX3f6uQi7khFJ4L
dGgvrv4lHhwNO8XG3vcRV3QfjVoXun1yjghy6rUb0IMUVQik1l7V/1Ew9xVHqtrpjHLTFhWX+Cmx
dq//uLQg8MxhL6NtthplEv3YsXNiJ0tk/L4txg+6Pp1rWPwJMaBNRQiGhhrVEY/z/AVyoKV+7HI+
wN8PwqQz+o9l1eqh0QrvvsLw+tdD/UcB/w8l4nhBAd9xHf/v//ryTALPv/FPCbz3F+cJPGOQR+7M
umJ4/lMCb/4F6xPLf5oO6G3pOv+vBJ7UM8XUgVSCCt5GMvUvCbz1F6c+DRF2cxDEY4jA//0/z3R1
7eqvf/f5AOxnFvx+tKv+83EjU0pIjiV++O/LLMvnSe/cKQljAbvxaiikc2fWTqMxb8xYXklEoj1k
QcIxi1Dgdqp7W3LStE+tlBS7MrNN+bFJpC03ZeDGJqarQ2/KNwiUs0/WGAzJVTJZCVsEl3VgZCJh
xM5Iate/7JosT69kX0UxTi+ZgUfV4kWfPKeO7gA9BCmCQhj1VnOU099iGsX3DouYz6IQhrdpRSvj
Q0ZZ+wgQ0czbVAI0bwRhnsPW9WtPpZmO6b3VWN1dhOkFm5bLPf2gOzImNrAQWKcszYjte9bV8o0Z
dLFzlc3c9MKcXoVzaEpiLd9hezHWlxxjHJk5UaD0EUQZ43ZfdUG0HWwZx/up0GPKBr0J9NvSnjV5
KByvifeCCNMJFJliY+N6sgyykN4gEko2FTb926yiQ0pt4Oupu2mjRlnhuhks0JD9Qba72l30pCbM
mvJp51SydjGxLA1VFk6ZQ7bo3It4efSyKm5xoQN1Xi7TirxI/6upp9PUvylxNND7+8HDJxG7aNql
WfC2H3W3HR9MrVC1VNFCIcFVZpicFkQr7W3kbg+Li+FiTz2kN2BMoi0lxT/Bp2OwafsqNpApyMDb
Y73S9jvXqISSzzZW/aZ26PC8SftcfIZkVGW94hw3/h2uqgYGK1My96EeyHJ4jHPWy87OuFSG1E9G
+VA1jSVuLFAncSDXeRw3Vp5JbQu6tiQIinpKLR9Zukt01AKrB/Nlz7xcOh/UYxOJsfbI62yC9GJW
uQ3tMcKBgFLiHLJjtIPMHJMQPXrs3h5XATBUdHS6dWXOiV7dVMeIiClNy6eAwGUjnAzR3cUDcQNb
w2LOhYsgaqLVclyvu3jx7/A1mYxtC0Rlhq4y9+cLZbfp0fE/OLr/CyudPnoEc1LFIjxS8/aYFuAe
kwOAkSKTwqQ3MsguLRbaYzbM5mFyOihMdoY9czjlPoXe6MjJ/EybkoB3Py1bP6ysoW9IfTFJMph9
CKdxaERxLe8NMoQfAqMe04tp0OF8Y0CpSpNB6tJ4RwiCXhzMYyVDcU1VI44VDmYxVDtRkA95D+6n
iiFn9toxwx5UVUw6vOESk55jWZV1tp98pKFC0TUfC7DuWIx1C8Ywaegca7W0CzQv3XS/SrljWecc
S7ykKeJoU/0q/Y5lYBMnVITNgJWaperEfhCUjDAF5VtD1ZFaY4z2Bqa8f4/WmEIzPxaddtVqb5Jj
KToey9JUqBK1OZarjqpczWMRq2sJfqfkt1HcAidQ6HrgdY/kETsXwbEQ7o9FMfKj5D6eLHFgVIrm
9lhA98di2j4W1m5vD8leV/W2dyy9haC/uM1GVZKj9a+/OsdCPY1U4broQSYI9dKw+TyW9Yj2hntX
1fqkNiUuwBILHxyhTeTGrgTQAHGFwt4VR8jAI8D2XaZwhBaGutj5RUHJNaatMe2bI+wgRZr/4BoK
GCEULjEdIYpKoRXuEbhojMi/tI9wxqiQjegIcsD+A/AYjuAHNvpNT6xegntQdQRI8iNYQv2sX9H/
AkJhhRQ/PY0MQKlAFgLGwVv0pYiS6oPAovnRPWIyM0ZKP7iag9SkVksub4xl31OazPbb+ojquEeE
h2ZGr5w2AX7cyecwMHsdTBxjxdY/JEeciOapvF9QTJNYkHQgSfKIKnGSgTAJ9jwSmxXuZC0lCyo2
FR6F+bDxCSH3xD5h9/O9dOpY29FeiOyMSBiz929njZXckJwZYRph6rDsw8Vtg45c5kCfnGnrCYtP
IJFo1zul5OOkI7o2+FBn8UTaS8fmFXqmNpWh0eE7FGaQj6Zh04xBkYd2IhNwP81179MsSDtrb7s5
qkehOwsZXm2mf5Aa7Kgrd87SKnTNzkTaFfgFKSylbXw3dYmhBU3+trwizwSttvLHqbd5KZt8h3NV
kKNAtIzvZasvEtQi6L0Q8KXr0fmLNOr21pRLPDi0MnpTi6UkNarw+5Twd2HdNGaZCMLeMGgadlpD
xjVMeGn178bA7h+jBV4X3ZG8uWMJ8KyQpIEsA6kNl0Ua8dh4PlcfFpO5Ae6bEAVmtAUeXJkZB/0b
t18ErssOalrxE4cuz79kbtQLqSqOJcJ6ygf1I2eJKw04e0kClufm7z3Rzm04YEgcP2mJo9Vv9bSz
m69Zq2e8XbOqimorIhJ/yQhfpPAB7AnQTrfwiDJ9XyddbO5av56KTZvVmr5tM7bpDYYO4Gr5CL8f
zUEkwcS5/M6bRc/nO8HLE2FRYfQfahG5zxtnCBKxE6iqv/DPze+9oQse5kxbmCP5ND+N+uC9Hdvc
10Glm+ajY4wmWOI0edbVMpo+zrVyDH5qbbbEWyH68i1qm/QxmO3uzgyi2g/LOFg+EEpsf+anDp8y
TS43IMUVSKxM6/vcTeSThQcYdsQWpcG+sDkewz5FeK2mGME9JUUgvzqpAjecyJa16AC2QRq2FKlc
ZawKX12HLNM2zKfCTnZjMS3XUataUEZZxBecqN24WdxB7N20iYsDoZDdVcmjoH0UQj5ozoQncopd
1nVAKwg4iWD1960/yrfkIZpYfgBWPpD43X4f29Z5EIL2EEF1tRHvZjIUmtCNIIxuukSLDjkk2W4z
lGN5WHB19S4ptBzSjcbacAkZcopyr1t59c7R0/pKk5hibM12rL93S+LQEE0m+ZEbGp2uMkisb2yw
E0cxCdoCJpXoZmDkSN4mXk06B8gxsfDMk5xQtyDS6g2zabzoUJoUm5FK53q2SBvfGX6tf3ObhMp1
SEcZhNIJtJhUdyKkw6Jxyyfa/Vb5ZiIx2oOi4nPnKcuKaOvelW57CBJ/1iikBveTbgg6aLNVueV1
wgIlQzEg3AjruF4mYdEZdr1bdGGUW2hhsb9tPfpnBOPS/ehpB33MLKPhP1skM5ve4oLw6lxgWiDV
vui3A4qHbtN7i/Zd9n5KgK6tGnuQJ9w8lClKlW1RtpC83G7236nxx11LZFOeEgXYdDp60DKi/1GT
3BRwYjQ9uewxeDV7nNUYF1U8EtwqwEXR3NPX2HbmZGGblk1CQq0ttJveq6Rx0LgNpgc3WLib17S3
222c9PrFhDVGu63awt9VuYz8fVFo48MYEal8mNF+E7nq075z25D+h0VQd9Y7PyoeSX8cp7bf4p43
le8rZcoUhBGZEMGBrjB1BMZPi/6gOGfek2xtgg9wgmmvoyofsMDuuvpe64yAvHlvlB+CJkf/fUgD
P27386JJduTUw1s0CN2xTqebZjTrvArHMiLDizCIRXQhZ/bi7IXfBPdyCfzbWJbMkRTj+IfIbWus
xa3amIg1BhsMda6R9L5NCKfs7LotI7b/gttCYxfDltjooN/HQz2/9+M8rd+UQjOSXZGMZR66hdvO
YUa3/Qu5ajPTYybvmPDJKD+YiD3crSiNPqMxSarVLzjnPyX4P1Td+u9L8MOXr//9/8rfC3D1z//T
/dT+CzgQRznloUUTygQn+VWA+39RQwORIB1Brwh0CPj1Tw86fObwv6T6VkYR1O2U5v9jfmr9hYjS
RgKCcsKE7AzPclVwv1iAr8pvXHTQ9asSnErF+cPOyiYWpGnhCCSyye7tCjPSOuX2MbWmdUaVo+Ce
/y30fYhwVFNYOKDtBw3Cuud5oU8eyRyRIx76Ro0KrykhTgyLyjiP5C8g6BnI8Duo8BxD++dIiqvD
o2FDtybK+ikX/Imd3EyaCAdguwvlNJ+LWz3xOMp0TlnTgtbDKnz+OLHjy0Z6AZcOr7lAKRbftrPs
9j5y/3McP0Rt63cHsQ9Su+q9Q3P31lhkZNXcURxl14M4gxDsroluAjhPgk4lidBb7igBCMrSurs8
HizCOG0/ggmQLhbRM5FblJsFf0pzW5dx+//ZO4/l2JEkXb/K2OzRBi0WdwMgM5nUWm1gJA8JEVAR
QEA9/XzJ7umevtfumPW+V1V1iuRhZgY83H//hYzDHK/RhH0y9AbicbvtIdKl6eyy1QF6rbrWthHX
D+JGzI6tDqPp5F908lG+4x6lOzO6oHuJvGxFsTkvrcV8NPM/7Vz6P2W7QRMaIONOe6ebvJ9yK40g
4UcQc7o2kr/YKg3rj2ssJSOmY9NeGPPMOlv0dRSeZ1Xgc4vauLJcm3gGPmlo9vnOoYbSFlrNNMWK
BfsXqX9BnUx2xui6iIgkDSGC9W0ZzOm1GNwAnyuilYpYkbTH0N5iJRCPgdOcT4Un530WmMN3K+Ym
29Xmsn5iQbq8LOSU/bAP9a5kh406JI9C3y9LuFV7kdv5xAt3CyOJhtJ7DZvOJfm77YzPQePimrmN
eMpGT6m4dDMLHoDm2oEshonAa1hVtW2mVtGMr03Iyo6lOu90G4r+nYVTe2+rvM5je5yry8aw8C+f
3QD2/ch08Kq8Wny2pGp98tToj2KNvCquto5tddbZ/XRiHwwfgTVsdbJZfDKmkWPCWueMa9AKVkGI
xijnt5Nu0zs09BxDsgVO+EbD4VzbZLzfKZVPFW+mM/JLyEm8LHa4Yv8glputn4sOi4BRPLQkxskE
R0D32ZoWw4gtIjA+yygaX5asnp+lIKQ8Lv21/KLtHh4G3ETqvb2O85USM6SchWANMxZbvlyG0eLn
SERrPHKLfjG/zXmuviYICxVzNyKF2JxUzvxsS51qlxANWqZwEoesraxzWXYtG/OxNC5ru85MMjXa
3koWmlw8uhqvvRtNHBKTelOk6mi12vjudnk70fFszXa3bKwo28aa3sUcFJ/gMXlwH6oyf9U+VAEo
NKchQckwJATLACyPpTZniz+3u203SQHYMZFfQiZbZfVfgxwccHpCNV4x3ek0lowzjWM3kl8AOa3e
6E4XSZhjQHxIbFaGuDY287TjG316uXrZmvvWCYvLDNjBhgrkuV3shPAUsAMR6/tUlUBFNfIjB9cN
T9S0VzVPWf0b4wHxt/9jFYOJIl2xAY9bbcxuWgCTPalq2p4EZT9KlekXf7Rbz2DxQxG8NY7072zF
GiTp6gBxHL+MYLBQkbo7hYnaFzCL2WCNwhL9rl5Mzr/ZAxmn/ebAZYvcxnsbkIB9hYPf3JL3TkzS
2vWcm2jIDThPlRnQOUZOYwPbZIUilG6ZXmnJuxFTA3P4WjhA905lvzL482mJUc/XgAvrdziVnCQt
gdQSVNOY+UQiC3fMLK1OaaVpc6D6aCOVpNE/K0rmu8oQYcaedmaZUnBUc4z8rP0omzU34sF3Mk5U
vqpqz5QC/OpkTguPsegrPFj6VblMn8561TVy5GW6xnzD9zVPhKjyBRYZnc2ppi1NmueF87NZHJUl
Wpwqjjp/kARHZIYTtzVOwySVrvWdvXl1vbPZIN3nvACxBx3dkrDHk4wEU5uoT0CAYD/47pxBj+uq
Ze94pdcnLTEh4WEavGpJpsp25tgHjrgAiJ9JFfcID7Wakt+JkMIZjg4WLhSzuhO3XmYZ7pltss+N
yt4MQSSWHEKap5pzWEpk15Sdpfq0pOXEm5VJBsM36nOQgSI78rjqUDm7yQoIC2dyM6PYWqV3q6YG
u9NsU+WXy2k9ZaVquuO6COsmrYR2poSeXjdxoaOC3Gv0gedL6+XfqBI9CCdeNd26dUMibl4hYE1C
zDsfNCkvYK6hK9fdSYXgnok2ipbYWTrC7EtnHYtEWNPwleHnSRaXqUl0dOqe4jvQh59FbW5HcTm3
pUxhmLovrdvmMBGDYEqL0jC/ddZJ2OMk9jUQAv0zJ1wLXC4DuzHZ543OGYnc8ijcNoQOYvnF5aQK
fFGczL1YtVc/mqKOPg3pqXcrXGCeYumdD+msxvyK+MPhenTM3sEUjSF614WldFAYEzufNqoun4yg
Nz/nrlzuXWtWTRK4viEOOLSWtw2DYZe4q62+ejFbL3kxrZhHzUZWJdkkqyqWsB8FlpeB/DSpbbta
h06bajvrPlv4cXedMh0GAGXdci0E10OPqjQxFntvGwH+Qvz8FWykmJDG+0AzZyKcQZ5m/3TOc8Ul
Iyuv7Xn+2uExG5riPmq8Zd0rVkh/BKCen1h97VtpoGzSeJyA+hW7Vq/OjRKDvyT3cYdIVgB8J1H2
GC7JaBXqOHL4PiXvxgj9FVPGeHKC7Yy0DL+MmxyX9DYavJvFaktGe1jUMN0snkjcBuUDfMbgo5Ry
COBTTvNV7/qMO4ZrjyBsY9UcuXuHQ4P8uoV3VW0vnE3ro2MUMoDzLS6QSq9iPDjWxHEy26bu47Cv
xrdtFbkg36+kApRqYipqI5eMPHd0m0tMfjbuFHuFE9zLSL55HD6xD7auvluRR/8UptNfay4KzhFP
H9mTU16+2+Pp+ahwp/eBH3IVJAERky/skMt3vxoKCjub4jO3z7196TTZkBrKATtecC2r2TucrN7R
9flPCPkwgDd/zeBrsBrWFwor+X2A5KGJ8Qbidc10k1EMqK0uV+Wc7M0MWNhUIkx3eE+RDI1iN41b
VJA7BU5018L1EndsqevpYrCkhNIqc8+9s4OTtT3kaT47QEzc0L1fZ3QqvPycUCTUxoadb/jrob78
+qkLYq9x2TXtUFzgOjj7RwUPGYpv0FnObpzL6bbKbbs7EIHtGBfLCooVL3NgjEko822O8SJVj31J
38kwCh0l9gTc73Fu2gJcIFRnfWsvAjY39lMxjkdQNJU+Dbqw15bP1phtshkhyJxjuCarGBf1pkxc
oQvnxql44rhIDPvOHuwx3+M1tCpInEFl3462T080yJW7y9zskJ2IGUz7cmSxlVY5lJhrsBtCptZl
oLHTi+XX10Awy4eqOknUAvdinQrDCYq0qsLpD6FN7PoBgpcQvpEDV4v8PNi3dnD6nfWah5KDNfkF
pAUYjO7SDX9OWj32EH4HQV7khtXg7uVy4eSDGuZEReZEesng+wNRKtRgCJjmca5rdHtEddUhZFWv
l3fbsgzD1Tg5FRa8Q+ZEEBvN6ayemuIkRDb6SaSEVUCrsSzf+QwAnIKdDVJJOmgd2QMp4h5Oyjfl
WNt7Aijs7disk+DBKHxuoK0c23MnqhaDzEhtjs2+RFxnUXLsyT3L/HzM+nTIo1YnAWSrJu3oKfwP
q6D9j7OMIYR72cxb/3PoA8BfjCpCroMpF5F7JUOX3DMrq/tXK8PLd7eaQNDP2dwt/UcJQi1vsSqU
wW1vu4CtZp9zB9PX+eL7dxL/Nybxnyjj/zdQ4uT5/fEff77/4+pD/ZT/lM3y+51/hScM+y8u0yD8
AHAlhOCIXP4bnzDCv5zcu1Cagl1AH8Dx8e8ABVnUwclN/lfbg73OyTfkbwiFi0f+yamIbwXD+JVJ
/ysAxW/E2D+AA4B/cAmsllBFAnwAUvw/DAGH6UKuiW6yfHxcspy+P9HMP/pxGAOzgaKNg65686F0
lu+6bIR9fzKCWhFo5NJqRvjp+ViFfxYJpTLbF33vdX/mxmFCuFqysH1FAlhR3wvZG5dluyjMiFTQ
n7VZ1N5OUJ8+82GqP6HMFS9hEcConlwkjUddzmuNXusUP3WKhCZ+wtqWn2gMM8BFllRtPKBu7FNX
hEt5KfBWXZhELf046Y1E4kZa2ks3wHLIaTOFG3aDOvZ56Hyzx5zWXaGwFkx5Uyxxs5p95Tx2lmGJ
V5vqr6/zLrLOAs9t3r2C+pXFUHoalRTjvP4UrWXfOfXGZnsLdfHuSgOthUsPfxkac8aWH7YB5GQh
7DmPReF70+XM4C5T2PfCTBdG3I1xvcO3dxxyYqaCkRXis63Lsr8se4eSHtPOOQX5YgEcIh8YVydu
nc8vGosecbGKAiDaHB33uZaAxykorKBn6LstT+bc6+fjBjm/OEJBM8YrJzTk+NlYQxW8kjhsDXEv
KXAJrTniP6+DaYXOZ1pBWKFE6p3jtHhl+7kSAw2Lw2qpsry8SdbGDFv6WUv+yYJcl3tN23iJnfdc
JhveU9eRPyACdWoHxMCwnPGRi6ZpEmfzpUj60ey2a8Ot1sfAXbImzZbFdL8Ce8ndU8JYF8YRVrQ5
S9+CVZfXEErLeMl1RFssi+FQ6QEh7ea21RoHo654zz2LH2yOhb7hQ58b0gVNzB4FIyjaKVOPAP0u
oO8OA9L2DcI8XU6w9UgLgsFmeTOYInpuwdRLinyWHWeWOUacG5DmYj3rEFIFNLYQnAPv0YNtcSjo
RQeWC35ghH/mOuLQ1VFNp1K2hV5T5eoAsL4Ys+DCdaGS7IEaIhgq8/bRL2xXkhVxihWTWQeTG4Gn
D++gd5d3UiqWe0wqg4+hh9URh35elvEk8C3az9r0yJRxHOFR/6fso7KiTZ0IctFzKUcSnUObqSBx
c36G7KfhtYL8AS2kznNGqEF8VxLhUkrMTPmZL6X7sM4hLcs8qYX7boANpAZuqhiIzDkMZZBvZ7w7
/Q+Ko5ZXBrj6BLWkeeYruVKwUy928IDGB1GU+DhG1alpg+ZtJzZ6oZH2oAYTW1w3ZydQRSzFIBas
8caAtPC21poOuejtH0vaHaP5Ke+drYBNDyU26bPvnMeXfPWrLfGG0avIezhJSIFD6mtjUV1H3vM4
fJHPY97UAz1zukrXFgl2s/41NMp83ispTPOIYXTrJtpQY5KpIPtoEPAaO1UBWcTSHasLSEfIJY1l
yOp4RQTGZwHLKEts1vznftCub+Y8jJ/OQtJU7Fjavd7ccVIxhBWyI02BQi6eWrN5YinZM+Qi+QyP
ea7GS2EY5ifSowlMQQeBTE2za+74S9lXk06MlsnrrODGNpfyxc5C8jlza5QXXPX+Z7fKU+sj+T7w
gWJ9RmFXXOMc1D/ISBSSWPqgfYLaMt4HmetcLJ2s7diwhbXvgnIkyqop9GuJwwWAQ7628rxnlBv2
Dbu9t7oag+qYSSNbiPPImjstGuAEO2/YWDkyRHLXS1NeEffSd0gjauNaOoHo0jxq9EMD4WVO7a5U
D7rtFQEG3thc8Lo7BS5QbGHCXxWxy4oso0rCClkOyvZGvGkVts/SYLKCkTTNZooGCL+oKa+hxXhW
VV72IxUr8WlBR+agjs2M05m06eBv+afh1C2TEshKkBLIob6EanAJCEixAitRVf0NNZ+MQIIZs+vG
lNRSdDNTUmLGeevkPYOS7vitY9vHHy9eiqL4soOlmuJZADUBkq30Yb6WFqlhufbt1I76INg5bXaS
tLBmhmtcSWYEVO4/du/rN4fg4zpGHo78Lc/NSCYd+4RH12GZF49Fzv6eFtK+GoCCpqQOu9WOK1qB
p1Fkzj0nJcMFOSucP1HWzado2LZ4zSFNPTaLycI3g/7yXJerOIpgyAC9xGKWcSVk9tng3tPH9uA0
b3MNjedguURKxNrrOVYLfKNncusXzG43rM3QDwSFy0ctwq8RY+kDYsOhit2sCoM0x45g2Tck/XUY
1g9QZ6peRe7p3wkmg27YY79SqYlzBI31vFuNqDjAlbNvESODDmQuIG7sSi+7QUPakGElC1KkFK8Z
OqFhnna1wokwiqeksxU18xnYt+117EFCTBdP6S0ZqaJDMofoO9MMZ4+L3icPDywxhEfeDhu/D1hd
gVIEp5sgHsbOn9Ntqv3XAJbieQ2a9mORFQY0Z9VZhSAt44sdF5BiR4z0LPcY8rPXQ0C3LYewrUfr
MGKbMFxpAOeM6aJ3nqxKGt8D6Prj7DuijLeo5pWxPm3Aa6Ay8/i7GYCjNQLrXljYkBE9T7xecWhB
Tx+bZuJhWNbG461q69pJ574Ae9CGmb0bdoMyqUVg+JEJdEGnNXKdp1Ct7U8oXcGc2OUMdsB7bt8R
L239tAw/99ZYBt+qB1pPmyETPzgds8WtugCQvq+35aK3tPoJekd/heYWMjxCT7udMOa0uJ2sLYu3
rVIbb/s4DQCWw3aJikN8he5mEFHhDN7OYhoWSVY1KtpH+Ux8OLN4dT12epx5N0OOz5SF9ZdLCN68
07Y/zjt7cQOuJ0ieHwNIVpHOzhh9zZ4Wl+w9nGfuvqC64Pxnc5w323hV5P3YH+rOi5oLaHOuPijR
LnfM6dufyFJQG3tkCmnZ1v6NY/d0TMx1Q5vkapBVEniD+91HCs2rcorlhgX8sKQe1S/kaPd5A6Wy
Rd9cWOu8ss+vzIdRQ28414XVR4cO64+LEjaQl3rIEm9qpVjalpwhh1qTW9dVyzPKIO1TcZHX0Tf6
1oZgaArhM64FnJAEedD4ZrMculBdNT2VfTCHCbqH6tA2G8SKlhNDMzoF/a0SNBApZa/1E/57vhi0
rd8MKqWkaubzhU1nEdBrtRH3N/ygjn0Nl+Yhx87npZnBecky1MZlhePjBpS1dh8q4kWdK5IsjgsU
3Y9gVOo+b5eMmNTRhekymEP4IL0VW/WiswcVd65R+DxXaiXjZendPcCB513wWc9PTMrRT7S2cFAi
rOEwWlpWoQ+uq8nHRrYyvXuVBkzZRhR6IOGjfY4Tx/yWQ/AxaKn69lFSbR68cdzKNGxdaE4OTJod
BBCEsYa5g0sW6Hj1Df9oYoH97fR59agFMvAz4YzGy+LZzgt8kujCH36V5LWF5owbXQtAZH82kX1u
83nOXoKXovPmwsIknX4yD43vqvfpEHooAlEqsNjK0DvWRYHsslTwXsRqnGJyixw/TssDH+8Cfd/k
BVB5a/jbJZSXfEmnLRvMtKgmEJdIsyuIaz/LGqj6Es1uIUd/j+sHnkY9LNlbZWsbRtTc4t7l2SVN
fyRL9l0CB07YCzLk5vj3UD2uxz//5z+tk3vE/3/Tf1l+fpN0+j9X/b/f8bdhOmD2ZZUPOd6F3xLi
efn3YfqUgopFX8hYjOMyi3DW1n/b9od/wej85DdnErjB5u3kDvuPYRpDLsZwk50XgXMss/+FYZqb
/J82yQzTJpoh8xTLht4GC/DT//8fqpZwrV1tjRvdrIM/YWD4XGyiDjkm2e+RGW2T42P/HiUjyDhW
eNXiSErILrbXvwePC1Dtm9/jmP0ezbHNYdlhpMORFUi5IDJuwrxEjM+hxk9C3yMO9EW8/vXY63wz
EoBMdZhIUiv2A4yDDARSdBF8x0n5ANU8R/jl8kj1p6erKxTXrT49c+asF5MuMBgFf3B6LIPfR7Sx
jegC1aTzUp+e4GaUhXVCYatHeC/Nt992wTH8fewbCkBzqgTLb1GA+xgmCNcpFSsWkQ/qVD/mkkxn
bhCqyihq+3wSPaXG/y073akC5aWr88T9LUzZb5HKfgtWP3TRTzY409PyW9A6OaMY+i1z3eZDsi9/
y5/6LYXjqSoGA8lMcfFbLI3GUffQhZyPdoj64/BbVr1ThRW/xbaBKn3Z/pbg4lSNl5qA3kMJN7BL
1tIKVez8Fm9dOdNFLk8lfTxVd1iS84X4LfnwhEJ07KebYJv7uo273wtiC3R1qH6vjX6wUqfy5vsM
WthFfrpZpOX0Mql+LxzE8KUdZ+EI6gm/gEvJwUj+yjvdVDDfAzYha8QF5p7uMh8rVi+dK2e8gL8u
Xll1qzr1ahah59PvReg2J7OG0eF+1L93pVXUp+X57x06zcNyg92p5zP3ccn6S/TRrg7Yay6qkTnZ
97iLq9O1PP/e0Nnpsl5O1/Zkrstd9nuXE+PEvV7+3vG46uU7P8yxa+gVSa6Q22rnPvPIOW6HtftT
GOOcHSfc/05J1gXOGrBlbwy/y8nnZWtT0Gy6i31Wi9o5yzBrhJA7ZP4VacG6Pa69oeydrnN8vFYc
1l6ickIlEfblyuoCt5SXNcyx87GlYY97G33L0zAWSu1zyw4eGwDmbt97i3ISBuz1zdo6mk+UHT1u
H6bqryFLlDOfWMfnbbZWd+M1WQ/PuYUbvvOYbd4BWdGgcM7FvBOe509XqzWdeHAl+5xYC+tEeJVa
hmwhRV2w7pjb83ae9bQPK37wLpARNALkMawfbcgv5I7bbGmwf9gyfA6ADupUioGVgdkE2ePimM0P
61FyDzEXZvVL1pLxegKijGTGGKXGkmcMLCTUnt3tV2OOXjsbAkFcMM34sWnNFudQDvedWq0rBCrB
G3J2VgasA8HZTKEMvc+yfvlRuTSHtNkQk3LHNcbtIM1S40GDg8bo5t7AXNfKISYq0PLTcbOAmazR
MD6qwnFxiYBbwY8jsCBhM+tfhTKkMcwygM+zHkFhm6xFHaBVcPUZRhOA3fRzXb835q17jFaSwnar
O/TDuaOs6scfVHZTQRl3uV3RNrCyp/O/j+y8+Agzm+oT41zKar+g7w1S37IQ9YDWl8P9NApQKfI3
en07Ykt+LdkuBXehL5Dk41SLrSrQ0xruJnfI9uPmQicSgZJmjIKmahMZDuoVZoc6R0Kz8ux0Lbtq
Lc3rUrVK7UJWBy3DQVh+Zrof3+i2B55XqBsxn1o3M2QsCI80XcxXOK1GsIOZEcl73DaESqvC3J7r
ejJfG4TnPb21jroHiRwBT4kKaVN1M8+js940xilfsZ5lXaa5HcAcxdnC2vZDvTUhS406umEjH1Re
4nQ5nhYt4XrlnWN0rKSjdSiLdBuCqk7qgdXN5QaXiO3RoPorkrj9MMl5yN6HjvcqNcaKXjkwzP65
X4tWJrn0erhFhsOQKDoJvJk4E84cMZY8LFpsz2gM5pEAyYnFSsg8Buyn3X2nasK5gnUUxz4S3ZuK
CvMuq7FIu2hLSEzMH6XiYc1C+3GtJr85q6hbV7Bl8u223ejLDlEHASVf8hbfir7lzjMbofI9DOnl
3l9Y1sStOYEVUs7nLLxgKWOzbhzHzDyawVJGUwI82N94G4ztfVG3xGfpUAy3Bh9knfgTJW3tqypj
hz1ofTCsbjr7d9/2330by4n/pW/75rR0/9y28Q1/bdvs6C8ED/lmyJOGHj6yaQH/StG0A7KALfji
GAZ6If+gM/tb02bYtG3Yi0L9M9HRhsHJJ/jvJE3zL1iqnzYWnsnu1/b+la6NLz+RI/+xA6HR8Ji9
T+lIDs57jh38X2xDjm0ozQVv9lFPUyorYFbdKvaJc5gKR5vXsHnvLVft3HWqL2vTHneMyOemI99l
Mx0zfzqTw4DznFnogyemva3MIu7sXCcyWIqkJlNbR9FdOTI1RMw+H11GmC6sF5lX54SOx8TpvYBD
4VbijteTWT6uAHk3xiD3wehAtgv+hNL5mhrbjNVc77NmvFVlfcTw5j13mTiJO0Md4OrluR2xmAkd
D38lR7EQ9NMigKhXZhBA2mm+cdrigo4ABpOLg08NC9wYbvEHmhO/sCDNye3YwtHqJhsqkiuo4viG
Qz8Zvj1ne0cnvhMV69GhnPfSmH7k4s/7GhAV8dJnJeobX/CyjL6uz105pl5Qvft+pFPfUfugaH+M
reqSjqx7pZpbvQITR+YAihZ9eeUlSVv4Qz0vhpzeK9OTp7UIMd/ehp3WnNsJzmFzMo0rlY14NOOx
JbK15TpbRgmYbUEyE36Z9EMlkx7jzcST2ys5Y9jpLO7BxFeudk5Ml6W4QME0xI4ebtpyvnMn+8ah
T93sMRksrDkjeGRN175R8eo46pfzSORBMprtlddlyFuUKneLgRNBKGyTSyyrDlvQ3BUVTC5RH6ZQ
LdBF79ysvnJUc21Ezvmg4AVhU/6gdHUPU6pgnDW6vT+eyIhG8GUs2a0R+OdLEMJpl3xxWDt0nOMq
D0btklDAapGbp0ETx7MSa9wQ0Td1Z9juXte0EzSR+rZVzoOBF9aDUFEet1nOjhj7qIOtt2fDzS9c
wXWjNonWAmohrLMEPyDrx8h62pfVn88mmNHJ4KzZc4k1Vto6TNIsKZyjvc7nuqo2qGqYuTS1LDEi
G7yk8haZkpGGPG64VSr7oZu98nX/0opWpQoHbOzIxA1RfPalQ7KiDR1lzxW17o3MW5JKRlelWs9W
VG6pNwYEZyt2Yqu+tjC22hsIik/dhnsbhfOHW47bXtYB1Miu4veSxatgcnHskGWbKMmJ43a+FBqB
SR09mUZ9FeCzvy+kqXgE7eXabZtjvXk6XXX1NmtLpJmS0850+mcBDB6zjriee8I7DTdrdnD/P51K
X7GCow0mH3iHguYsqq5qF51ZVrrzcaxyEAAtoeG4s2XHsBMujEqiWBr89cDmvSFEL2piYhkImgBI
m62yIbxOQUscDY9bXV+wbXzyo3xKIW+cNRLsnCSRFPtdvq1avqJWXE6jhseZeaiiBiIioZwFi4wN
Y5En9OgTBAuMusRMSNdt2kCM4e9CzVAuJC4Syjnm9a6ob0pWQDuQcHaYd21m7KPovbLkwlGovvL5
ctIAtcyNt7j6w+2sgCxdV7WXelrpKPEPyR8ce+rPGDXkJeDOkDC1Nju1zcPeNvPiyGxxxIZqeq/x
WdwTYme9zpF68PR6ueYrDkCLljFMMu+6HyMvWRev/QLeAZmnWU3ZGFdHaMtbsrLjW4gdhMcStaij
uxtnW67gtZ5D0VzOoDWI88lqdxyE/naOjIu1h49TR3+2YHqsqvm5xitHIadKm8X4Lv0p2pWNiT1R
nt3ksJ/dzT53p/WC0ZAB2gP09P0q6dYQ6svWGWfDKPCB8+b5MHROc2WvTsKuD/1UXiZNN591xnRb
hPq6Iu8wgaVUn+kZ8DlnCtReeD4IAyZ41PpnW2Re6sZ4lT6sFoi/5ncVwtQJQ+pXj3nbp2jt5twk
Lz62FuxuNrVcmnXbHnQDt3mACpVWw+Ltmcf369Q+EEr4hpqrW52zdjYIiqsAE2q33o0TuPom6vUx
q49bp6jfuECOz6tvD1dGbjODbLtNt+fFOmMRAUYyxGjCUJt67rzXpU2QWIZScba2/ssUlM+V4L4r
4Rc3Rr+AFdcjexhdFLu+Hpe9GeQ3c/Nhi9Y87Y7BaMWKq6Prf0y6/1Pm43BQVuEk7uidsQg6Kzpj
P49m2mXdFvfDzHbEP5/zLQmsEh+w8nnzMMkqpuYcnd6xhH/deFApJ2Pg8yG9DX+17zXAIkXm9YWf
hdnR9tE/LvlWJVi6JWJqd63JHSP1VTmGTwod/ayzC1/MfzAVSYhNxogOv8YsLK763PxWQ/1kYd+0
61zl7eEBtLvOq5s94jQrLgtYsOWUif06ZvuoRfE8DA7sZJS0Z0URlXtH6SkZ9XzvTubbUm5s3U5i
tU59CBOCVmtRAGYSKfdoycVVFHEDTdv8VgYZcrJgsKyDHBAGmyOYPR6Aar8qtEuVodddC/nszG5J
cFm27SX0NVuwGdq417MJc1gR79BV92eL100JqEZ1XndF9VlW5MWC6uNXh8KUOAxoHDH0Xly9/FJ/
moXTHLd1FmdG4eqX0rXX5xPu8bYihL8zkdri/xKkyrvx8v3qeYxXGKT1k/ngGO5L04rhsTInFIbB
S9t747HLMGopRkjT+Vy33OYUWYNw4B3QAzTROXuPhiCMg56VaM7qJXUlOFTUnS8sQeNWfs8whi9h
8bPGMVgDTav3UVVoxdrAOzaWYT7IfHyxV5+7LLjPAn0Y58l5cfOuTDxlXDk5clSo6+35bNHUO9Ka
0n7gtqzhwB3BCBmF4Y4LeCMIR8a2Oi8i86gXm+HeSjob8bLXyrORGm+biP9L6LBBRx4hW2zQIrzI
noNSXmYYEbR2zQwK32TGLnDNLHxKp9JJkKWercJ6bCKo5LqZ4bSj7+yzZb4ZHfuAdJXnEQZ+j/ZH
rBjaSRgIBH2ST3JpamO35AVbAx6GKLsJC/2Q25hgwvmI1oW7VR3n0tyXrvs01EviWJtOtspII3Z8
fsWWNgKI1hHk1cJCQK+55+fEq4208lXSuPa3PdSHzr5sYSmX0YrL8wQ7MD9zvdu8Lb9qu79AypKy
w2ySaaFfynkQAtJsjfzQZPosQ7cJVe9QY2tB27XXvn/OFiU8YD3AR94aYv9f7J3ZbtzItm1/5eC8
s8Am2L0mk9koM9W3fiFkW2bf9/z6MyhX3SulVEp4P29gF2DA3gqRDAYj1ppzzHD0TZp/0zUWknN8
KPkipinJ4W26oz4g85sQ6Y29o92UbX9vcVJbivG1F2lctBnXrcvfYT3uFJnvWT1OvzqUqSE4iZUO
Dc/L6g06kC38hwsmNVs+VL3EAC2M0l71OS6cVGy62juEbfW9qq/pM94ga13GtbcstBuSA5+6wn/I
cmVdNNaqs6vtJCX71Je2Jif5Uk+XgxRVyxzbyHLoB3uBpGE11Bg302r8lcfWo57wqWJtiI3yKTer
F1KxdnpPb8bL93VIApHKATIUa0DFeJSKdaz3PzvkJ6HRn3Wie5rKDdq9dV767ObpKaT2XovP7an/
BgBiX/t7gOy+MV3lg71rE5QbEHCtIFpUQbU3gISVHo7gQGEhy4dqVwn2NqTQHNo4fIYoizEcfArC
fPZMRfZdLdWNUUtLggwbgnioaZU6GbYx15XxY0bZ+JXFTGx202I/IpdA03ooy/wi16qrTkJKG/kH
Y06Ejq1LfUjdqbrWamngAI7/XU0uaENDuCzVgwyRuUHMvOwlPialjNiaBWdr4wzq5JVnJA9hmBwE
G1W9Vnamat6HIrgrMkFD1ceQNCrI4hU+WmF7CQvyKQTgsOxyDVZh0G7GVrswxx+dFiyx9KA+rsdl
ZiEjHlCDZfZ9Y7B5KZv2bKzk1YCHad1q0hVqpLuyeDQHYz8Y9g9mEkLxJr5WsTMs0I3SxEoS3+2D
/jtNZFyzRbxSEyEO2YjIPCvSzTSo51EkX/bG5Kb1iKsJigdFnR5TtvlihHqIdna8DyUSVkrUaBaf
MX+elp39NLBXiviUyRlmGbQy03CnmZQ3JdgAuh0ChhHddQZihNrhRTkojq+2u5hvYCDNgteOT0A7
6FuPbi3cvaeuu7CT4hy45UGTLIxjHpnZ2uMskQUcqfLNqCrsW8VdO32PjedIl14mbRdK+qVMGhwS
8XnZuyLIYlNP7SHHH3xFz/LnkIeHXNbvcezrji5GN0Yd3fPbBZ50rvehG1vNmSo6dwyLX7aSXw0+
yvviUY3Ml0CrN2mU7fxQHs7hty6C3rsoSpoPdadBFDrjtDbhgaLoFEf8N3irUCGUNDQXFLB/Zpi9
HCjHWynXUM0npuoQVXlICmkdqpPrl8EG1NC32JIeqsJw4hGvhi6jvLYqInokPg1J2m+l3j/XK7ak
k8Rio3FMB+nYK04UwA2gL+9KMiKiuO9QLQTFL7JJFoXqVTwm+TqWLMs1FVbzEPf/0mx6jchUyvmY
iiHQWLdeETwVKaCgumv3FIvPi7KcMbKpM2hZf1bQjXGIML4X6YROMoZmqmnR96YQN7mk5Wsg7M+B
yl5Ss/Jyzc70rutGc6F65VZKqQijP3rsvPIpjTHWsIFHUoHVxTFxZKUzMqaaBvnMy3NzNbVWi5XY
+O73+TX4WTCdrXVZRagZVQ+D3pjXKIbaw+Qb5+D+8C9FeO6nCl1KAtPFpeBqQHex60Vc+k8SUOml
VIt0Q6h1v44AMOLtHqa1TJ9qBXcOCXyRlsAGgJPRDMnOEtAM3PLQe1AU/zYo0ThwPh7mn9ZeUMV9
DdiSNhTqcTSEWAUl+q+yiuDRaqlZa6LdJR47eFz/V+iMnKFXrzNYwrRTXC+si0Wi966dly+aqVwm
1TRbaxRnRPM5Q5niYlX1XnYwQ5XDRBlpS9MqpeXQjc0qMCCLGnlo3oTQT11uKeClYTuqKWdIn93K
kA+XjYdwwzc6b4+Mv05pnUjqTrRZtirSokR802dOaBbKViXzaaFjlvwG1zndGlKIRX34gZHeseRo
NQrmRmw+5pK178GSUuI9M/T0l8W3VhvTbwGYlU0+5jHrdIRmDEjPtzTs74FlbyVhcHT3gUfUfNrQ
rixIZ9qrHdN8yNQdW1M85KxVywq9fYyUvpDE3tBZ4Uwlv22VQrZdQDXM8V5CvRkWKfbO0Ffoj5XQ
hK0xt1YwosJnJRkUdyD0YG1ztl77DTWYATqCE3SYfrdhlJipCyc5cSqLor7M28fq4e0iH9xvrZHc
U06G4yOKZ1+n3rde8L2FhK8Myq4zs3PBTLTq4NlnqmWmdBuSuLZUitj1omIWsK2CrPLpSip0RnAA
eyOG44bPcoRxcxF7oJR1r3UzgXAJZLyh9Du/an10YeOqUKRh2SLGcnI9o4yrnQNhd1I1O6v68EXA
DcaPd2aH2gYl/g5iCM35u6G2LjsI1eDGV62FJqFqF12bQKsSMIy6+puHtalO0u94Ic/LJNgl45Nv
tnCIxitNQJ4f40cpK/ZFXG5m/5+R62CXwzPdkq/whzkaxp66koIl1og9XYFLDWFMUbcAoh6gcV1H
BSgQMU2ubhWPVBXE1mRLzIYxr/nEIotEEar5q8RvlBUhY+FeCtieekByPXVBX2U8eEN3kaj2Fa/l
MjDqW+EjOpykF8G+b9Lahz4ooWjU+S7Mwms6kvZ5N0TGfdlWstvm07Ke4LLQT1tqqLETAMCyRzy9
mit7CSvgwuM7tegNexfV0V1X+5Szyn44q4PwajY4u7pcIkXOyvOmUxG7ttPNlNAB7tsYtaz00GTK
hT94pqPmuDlbNLYOZJpHP4axs1CVa8muK3ZECYj5Es/MzE5PCrbvLa4JgGf0J2nK+cGvOq7yrSf3
9gFZ1UgpJ9LaVRRbmyqMLw2VgiKNX9Blqzq37oU/3ak2K2dHoMHOm8yt5gcHCkM02dLA4MOgYakx
UQeuVZlNjlpgiXN18GyAxjkgCvMGHcxNFCaPHZCp/6owwn+q+RTav6jmh9+PNRj8+7+L+fpfeBag
6CqzCN/kj/8U823QheSN2SQAGfyVqv//Yr6m/cXmhXgWGUeRNtfr/ynlK/QGMEAQ9afrv//2T0r5
7+v4pkqlT9EMiA4yyQ4Gf3ovv6hHDdpdBQFo6Piu2U09tK6VSeGlqfjVjVkZw+Wb+3L5u0XwloXw
HlNgqihHVJnEHkwclNTFDJJ4q/fQ+UTHRhdwzB2SaImfQFrWqvS9yypv9fVIx00KU1MAkdi6BumB
i7M/EFOJGkwiq0GoPhWjiuMnKaiNyDeAXyQ+SpyCO0zVgTmrY1y+iHIEU89K6fEmyiqtDL4EIbWN
Jg4VB1e/vxmNRrN4ufr6p1aLGbMjTazUWS6b+8TAnWdK0Os8dl7hss71+KZtkCmvEmsgx0ZqjUTb
20OYlNsAETxNbaVobTeXUiXHeVxl7OLy3vTXhjkZPBGEznm5ycKaEgMec3IniMICd5MIiwIcxJlU
nHPST+vLnF2+6jZSMcaHqPCHH20R1rsqnArzOY2GXBysyTcvfT30DgVtkh8JxdXQAXeEVFNX6wIY
BdqWSbCZjHz047Rr4yS/SCLZO+TTEINLDYFToV1uOC6NS8OrdEqmvcK3da+nJgIBqdaSfqkEkhFw
kB/YWG/m6f3D9zslecqkoMFr0UtpVGLNa1HWDzg2kR7YQBuUnRWUA2A1fcgtqm0iViboPr5q1Pq4
lCOOzZo7KSjnBkSRaRwVpFFacRgty7bIe2ibUV8edF/Kslurh1pIFSLX4VgtolLu5HuzHyBrUUDU
hjpxzBDjGoeanoNzQ3i5nlP6APNOTAL5r6hzNVbakjAaN5brahJnUSoFhXnRNKWR1lehlJZmsixo
tKG4kXsvpa2QCjEWjZMHujldmk2pZPEyZCE304upNVv52qvRRDz4kR1NtTsWKC1wrbOrf04QtlMt
sSHPj1dcABoHDAB1S7gosoS6IrGkCHI0BaUMtc7mw6KP5bVJIya9TENJXIB4kOpVrYQdZ3QxVQ+l
PzKJyq4e01VRqbm05DnC5NPC1tYp15DgvDT4KsbLCQtiuulimvzOQHUP24SZVj8mqFaT2+Cf79aT
XGj+fVulOU0GfprMMWKkuO5fSIirqXOqHlAAiXudL9UsQnFemuxs2azYJgwsMjzZAyBDtNeerYcb
ra9RMvBd7ei1pJSPzbhjk0vDjhuWUXnTfiJC7OFu1yD/zhUjsbR90g1lskObHgAPKWQkAo4spoCv
mNbU9cYjg5V/mszmd5W3Qj3H3SyzXR2C3tBdQWaqisggjuVNRN0b2zl1lOJFzhMRbyjGjv6uNmjJ
OzU2JtgZ2K0XsR4O25DzinxWkCnLdj3RqdhPZxUNg6Z1a2w+Ff5USJooVbyhkYx0levEyDhN3KXd
GsKB6S8bLyiUdV3LY0ajFF3yQgvGYqOOtYGJ1yhiDD0h0ivIsgFAsLaQCIKgi1fHq7RrZaev8EZv
6MYa8sonhyldFPBGEaBKTWxfxnZh1xtI3/1trIADOcANGKy1XkL6uPEHwfR1pSQR0X2eewOe82Yo
aK1qgnCU6GnIJOh7ULAoe5MgngFckIdJAhVac0YGcQFubiEbIUlEWoTzaZ9x4A+2dKGTcs2pI/iZ
acKYkPriOlpA9qO/pdqBP5/E2XIR7QeHVkmgQ+pGgeUA0We5i6fBInth6vXO7dJW7wCdZRSXYiVs
hxtmZY8zJdADcUe1njrTQmkSn92OGGwW6yfVtDh1rqvCFtFELVYVyrUXKJPFHtQaxvxbkFEsUp8U
6ro28xKhF2dxf5kWIREIGHmJ+DFIhMGC1v/0S3TopYV3bg6Z/t4hyQ817MhjJ4n+56AGaFvvXj9J
/7V+olL90vp5eP757D/XP56r94oH/k+/N0m6/JcwFdUwZ5sm3+w5KfK34kGwE4JrBDdJURWZrzg7
hn8UD0hY+bdsh8jzlflezHTyfxQPqo5ZVMfHbZoWSHGUln+yTzpCOM0+VJsQUX5DAsowlzLQ222L
VSDdU4IAx1SQDFtoOSxrvJHLr7cs78WwFv5U1Bs2QlhANPZ8zUejYGtVhhpRVaeXu0Au77q2e2j1
ARApDIFK8BH7esDjy5o1t2wm4Vzz3dAVc94evlHfDlo64oWmKdoAuLxgbfLWttn/WeY5l6UiF+Sa
ZFXn6SJOeT9KFPtpP2KIn79htOrlWl2LWhMndpbzI3grSWEUzMKyhs7ZILJUObblYtdJ2EUhH8a/
6kxwj5oU4rQI95zEb4co+tHCA118fQPf75/nS1NtEgm4Po7RGJWO9s/j5PtNX0tE77HjofZkNCuz
GCVXl9Rxz76wODFD3m+f5/HAYAtG0vA6W6Bj399KEz6jZxllg17ZfDS9HG9XMVJT9uM/S0p8HUkg
8WbrDMUHlfbRlXlwNtUoApiZAUA9GycRO2rRJieuZ/4p7x+axo1TVD4VtqopytF71cV9ZIRW2zhB
GdCkjsbSk5iMJYaVrx/Uh1dL1aDeEdaCj0fVyXp+f+MiAS1jCsBwJgnbNgrV8Rr2he5YLPorXGDq
r7pp0s3Xg37ytDjqgJZjM8hidHzYkU3PQDI7C0JJFXQNskpXNCakVUai2omJeHwjOQryglmWQrQB
h6vj2S9jVW/7UtOcqPejdZ5b2tZjb3pilKO7yORjhWKuy6yAoPuVoze50uMgtzrse/HoXet6I9Ye
Dm7I2u6QyVs7tv0Tj+3o/ZoHxJHOqdnkcArP+GhF1Cc5K4aB8C+5HXdY4nSemk2mY6Hm25IgwhMP
7LPhYBgazEZeLuP4dS7rXlhlqyQgvwy9drFuw8joArafHdxNxQFXRYX360ly9OS4RHh9s6OCRGfC
PV6TMd+swVoGpoXDTEx525C2hbBv4lKv//jCVG6gSSGCUzfRRUcPLlD8skb/yyA4qre+nIotG9nI
DbySmmivVSee22cXNS9PxitlkQ/0+9dNWPOin2Jo5aXH8w7fxE1sX/oPrsqaByFrFe6kznbi7ecL
H3Q4FooVOSDVMZZmEq5+CDoO+WI1FvdYcf/4UfEdYyryvGaHzNFVmUJqJ17p2Jm8lAKoJWI3USBg
/ekoPCI2Gfxv3g1YR6PYI4xXfTQQJ2FEwRpRz5qkOl99PcrR2sS0Y66x4eCAi/nnA8KxwWgTWhMy
X6sKqFfyRxdhccRZTPNOXNBnQ+kmyy9btZkWe3RBjUpK4QRGxoHkYzhBK4abWrFxIQM7ev7zq+LO
zRJXi0Si4xcYzE2bFDhRHWgxt0XrDbsuVNtFMfbtH88FupIzg2QOAONzeXRRnozZtPWDlO+jT2ev
M1p8dGFu/gcXxNqOj5Wd7nxZ76d4QHh3T+Zo6hiRVB8mSZ6UcxUQnX8uUy4+kcL18a1lnzt/7Pnc
CxKojz6SpFKWVkWaqCPT14JJEXYHOfet7dfP6JNRLMKXNTTMhkDbcPTW4nfCisIryvG2qFyiFZ7w
5pgnpveng8CpZRfNTAdq8f6+hZ0SBZ7CIBJxiC7HP3EBZLQ/fH0pn8xsy3gzytHTUQsf0GMKUo18
g2ADUUvDBVq2bqL25s2fDgVxxlBVi7IlM04cKa71XhrGsgPnroNbR+lg6/EyVvXoIbFa6cQT+nhZ
VKlZ4FQZnYmCavz9zbPjGcMi5Nix9EjsYtPM9g1FzWfOEuLE2vDxOQlDzN8mlS0KYx3dwd5TJfqC
DJWzrrp6BVU8VpX6xCgfv+sCkgDrNqp1TnLa0WzIIrNPLExIDs5qvzuokA0eaZ9aza6j84geTpUS
68QM/DgmhxAguWwndCLotaMH1nO4UvvcR7io0Dv0MEwtJSxQy6Sm7Ck0ykdfT5AZtvR2L82Krs8r
kWKYpChxHjkaMOfpgMKCZ+u3tgfHXiO2d23YBTL7xh6te4leV7ymVDxnD3RNPbpk6MpP1H/rx0ax
OhJjohbNOBw0WL2GDSFGtBinkFnEQ7IWFJUJnBSSsZuE5n/7+rf/OOUwNLBZno++4PLko1++IkOS
hhifI6xOBRm/E3VBDgWT910iMlY/MR8+G83gjI1NguWOW/Z+gtdVUgxVwT6vj8xmXBF9pN5VqO8r
Wr+2/ndb7F/5z5/MBOLkZAAJNs1RdrPvR1O9kMRdwsx56nG9GESAMDrrCPx2hiEbu0VX5NXV17dz
/pFvzlXzXFAwiMg6iwWIKlN7PySm8CmQYoNur40urjVexklOHWIjl2GJQ0+I/ubrAT+7Rt5emiVs
WCBqHw3YyoLufcnnEPWDtGh97YFWxwE3FmihBDnQ16N98vy4mVSKTEvgUtbmVeXtnjnpNFOqBLhn
zipwkZu6uJXGMt5GgkTgPx9r/hxSXX9tlR2NZRV61Y+zalO36sFFViHt0g4TCqTgyf16qE+e2sxQ
5+6B1mazfrTuZkHmG3CygWPbBbHbZWzekZQlI7q1FJcjZOQmNJdPfMM+Pjmi1fBhz44iitgz9P3t
vcwtrA5hKPMuGHV9oD7vuTps4a0d4mudm5qrP71Iy573FlypTdvzeF2UVAkFk8UWre2Hfm11eQiI
JazafRL0wBW9eLiUVHQ4X4/6ccbMdnYS4mgT8gf96B2sxShyEwkoTagpWU8lH7KSTCMH/e2pyWl9
ePdYvzRo+Wxx6B0e31DgiER1oZJzIjVDSDqNIr0s7QrxkZZN2X2C7PwmrpHFLcKxbfMTS9vHOUS5
gfkqc7FzlejoQpOQ3VBYoLM3q6o5kAOiO6WgcrlAShmdS3oS3Xo6/LETw374js/wPcLYef+xrbHy
vJ9FMajTMUMeSkMhtbcDMRB7EDbWiff+s1FYQwX5AJoqm8fLGrHY6iiXIefzVC+IJ0LaR6RIe2KG
fpgrFL54EeY7aOsK39L319I0Q9UpUJqwLY2wQdmQgR5ueFz4cP+ToaipvHaoZcBo74cCiFc1qY6s
WE17Y6MazbAU8ogMKZKG9ddvwCf3jg2WzldICJYXff77N2tmqoQWOjFkdEMhAXcFnpRh5knyP6wp
U8rj7qkUiZj+cwzz0Uzo1bqNyNHjYESGDbZssli+GRZS/eXX1/Nhor+OYyic8xAwsMt6fz0QvSta
43rq2KUaFova8joJoLVdoc5RpO2QS2q9atSx+POZzlGWSgrAJvQMxtEiHWuRHhkZ+oFKt8szTMXR
sx5rKC+/vrxPHxf7ofnQBxDTnifpm8flV5CITKNPHQ4gUBnNAvmhI1EOOzEtXks/77YK3EdNhn7L
SDRLPlwPpDJs/TwvNHy+NbpG4N8mAC6wlCTbXNY2RUjxJuuR0uFtXpNzoJ54CT671De/wbGZ1E6G
2mwNhQNhKxmdY7VG9tCKSb/+8zv6dpijDx2s8GGkFYuEXxuGQ2pbd1r6j6H5X/d6n1/LvHzACZ13
/+8fm9p1tPW9ea81+nG1smQfWl4q2fKJx/bZ7J8BqKjFmf7UVd6Pg9e2i9tSTR09gu7Ti0G5nnmA
VKXY8QHyN0tvr0Dd/PMFeG7OzQZjdntUnN8PO7Z6bss5wwLrBeITTNH0kPhopr9+VJ+twDiLORhR
qocpqr4fBq4msU9ECzkeWqJFkY9iNZoNZRbRa9jovx7s4yOb9Vm8yHMFndVLez8YfCLRQWqhVFAQ
rDDlAXkwuPqwzvwH47CJ5BCvUUX/cILXCnCIOQuWBnosQgsu/DVwjfDEfu7jvePkbkC6ZU1EanV8
kjLzQRSq8DtmAsmi6E3GZRcQDGMpeXriiubJ/H7peA0MmquUnDd4Tu/vHFG5nWRwlHQCcktWUS6V
66Ia04sA5DoE/bQ+UZ9S5un1bkCT0ztCNYUd3FziO1p7iXjVR1VqUTADAYousCno+XPCaYi4SI14
uKtAL+SHzGzs3I0LM1HvzWhszS17BozEXz/OD/d59tNTjoFSrLPbOl61qkyNgiLvBpxQpbQKAf+u
ZYoZV4EGzvTroWg/HF04bn55zlii/c13VRxvmj20Cl7jhaaT5NlM7x4zqbOxfghRP2ZaIUcQwq2+
BGEyCay4UPdMkkUuqi6wmrXg0wFDkzLsbYkPJnyOxrrKlmHqI2hHJKufJ5y0rom6N/QzoIlwI6qi
Jw97rEycFFHcGLuhTO18UVaaAYelGkr/Dj+Q+dodCXvYR93Edk9zVTxumO9w9UKeAgyXyTwaMlkJ
0giJ662uMdWLJsILCE7pPpUTewPzXwxzOCaZjd+Fja8/dflKWUT/wioJcc6r+Ddxt4Sgi7Xvnjqm
5uiMSJeyq5EAOxOMJERzQhEADqVU4Ih7rWE0wZXL3bZRjKhawArUtAPJxR68x8mog9YtNYRE+7SL
iUJ2bbtKB1iROsGdPhDOqcUBogP8PDN1i5zgKNPG4Ydm+ViFF1NQ9gipsqED2OPX/UCaAOmf0YNG
rrPAZUkqnXFtdrlt4+6tMv0yb3uigUuoLfW24QGrTjPCxXWNQozk4PoC1/iyz+2oXMMSNuzzGPkz
SuO6GwoyWMpyvOinKpHuJD9V650H96C7RdiuYXcIFfmsI9KDsBUMkNlLqXrjS5S3Eu7xFri9YwWh
YZ6VJvTlgyHiqNqqVda3QFdzkq5gIwvz0fZKCA4sg6BOTN/zfwo2VdZsQcI0gYoOD/JO6wcMSUuK
gUH4IIGBxE7LopwvOkzP4w84SPT0F5riBdE33rbYW3qlnnk3ngfO60zRC4t4kVgd1Kd0UMIIUGhW
Gc9DFWDgpQQSppi5xkYtfTcmzhcYZlANMmElTQuCX8JgdJHFKujTdCplrqfP7F8VEUIvVZ5gDpJN
Y851bOUgYUNYmGQ+xqBeSVeRpYuaAymxm3UfDrdaW3kKmBeB7EgdO716KUNPftK0oDYXicHvRrJ2
AXZiKsOsXFVx1u9lnHg4m9Rensgs7cpmQVBli2DK60nVVlI2LwuF7NlHtVLn4EXEnzPa1mvLZUuR
scVm4Oe+mwjAty4sMlNbBvKg/VC6FJWSDkAZqAPtMXic9hABc9Hz6KJuIuWHrNZxuCTydtLWfSwN
t7aXWdUW7WFfuwFcjsEJRJ0Lh0BqzCqweUt9lRWy+uKjjovI+FVNVHwcxMnAAgZONksfN09mlGri
4I/WzBmaDKICEIIAbc58aczdKs6V26In5neZi9zuz8xC58xVBXERn1neKI8r0Wf+jz7nmOKqqaoh
fVeM5psJsbu5C9kMt07lSz0nXoR31YoCcHlTo5MdDybhGY1T9gFIiQ6bBZLEqsMadV7kslevUAfr
xIqnViDjZu5S7xAUEE4d3yMS8iwqW7jXfhhpt1MsTcHDFBoZDyMinmKRhmRqrSLyJu9Y+IOHwh68
a9Zu0i7xCBvRHWaGjOUGcMm06Vkzf1WyaJ70jpyLHUWD6Mnu6jDdjSDd4oVXk8CwZA/uSUsZ0sEL
ph3lLkBAbyzoYDUIZ8nZldYU0Uv44YOXG9+6vAvlKyhTSv2QFqN8LVdSc6FMCsWjXrLFtGMdyi46
eAoJRqfCzje6V8Uwm02lvCmaLk5mTbH1qxs9O9+ODfb/tR21KqjfAO+fFMi6vy6AeUhrlEH+i9Yr
CqHnVm3329QuwTRg3QXOFbBjtFZKWEbRHtudrZyJXtYfSDCujYWEtO8Rd3I5Wuz3A6nkZSdD9Wz0
ZRBB45hO+6IlbmpZk90hoZP1tdxBOI2VBLFugMGyz2vtMvWkQFnGhPWRTxRPwnIJEuvb7x7t/BKE
b242C60NOs1lLTH7hWemWHVrKZquAEpU/bcKNNg3y/D8+A7JU6zskloieGcUc5YEKSFa7digAVVH
aTG5r1lLOnVF1k0BA3D0JiJhfCLodafWCCl9TJQh/l50pfpgJLnlrYQCvM6JtERhbQj5BlTu0PZd
ST1G88trT0rq9DaJtcp+wEYV+msz4XVdkJVhtpBMNPVaI4BTgOcmL3lH1pxGgllQwbOX0fxGS5Ms
nmBJfDd+wwzDYHZBmleRPBgEcapr8t+saW/6yMbugqbICeMqCr6ScUDA2DKmTWgxESMo23Db8UI3
XSTJ64o0U+tJSlpQpFHTtWcoZ4d+KyYengtACz0nspzYIzMYEu4mI9Q2/0XoPFm+Vtulz31gmi+l
bVjVjyHuFQRQHVICN5TyWFkgNy7ZJGDNw6stDzMqpfUS2b5itUJFS7CnP0C95sDn4F2NkIO2QyMP
C9Un1/RBLY0yxFzeygqT3TLGJd5Gq1rPff7uOgYxG9ykoE/FVsnxPE0OScsidS2MUektzLEcmDGR
2i2zZCLt+VAFfR+fERZkJxvfx8HkdJMlsETBMiirhwzIFpwXG8C13RHQppGM1th09Z/1xq/967DD
3f9DQ0zKKxR6gX5epr6FMcgDNd7LdkPkNrKNcIFwfpy2o9FJoYthUEewAkAmRjFgWNxhJ8uHsLxn
ZwSVCGMZwNLNYCSKuBXxKCsXVUot8cFo49q/GbjT7Xrsyj65qMRUKivai0G3jvxRwwWntclDj11n
vB47LZsFtGjdv9NtbUhyiEfRYk1TS8BbkjX1mKxaE3XraGpneh2O9WOBjhaKugJYGEm+Ne0ieeqt
DVhjiueDYsMZw2ypQBeOEyJXqrHDU6xYoVLMOY/YDPui55k7tWh4MRckVGXStzSNpX6tBCV8d0lm
hL2Am2yuOFcmygHRbYYNsCHxZlF2MPNWs6Y+Ix9pUodLv5Zi9b4zNGjmVZub+452bvOjsDFxnQt/
zKm2mLFQ6ptART+ySOsehmBD1pRyCeg3stZyI+xnqZHl+t70epyEwihsNYHuLrW6y+eJiqgkRaB3
ndgzRkAHTQ+f7rnwxx4ESO4DflHGdLx73Uz/V4T7v3PR9d89Si7pKz/z+n9WLz9fqtc/zVEs4Y8q
z17q9+6l+Qf91uXSpv+LzgAJoJwp/1bf/tblIon9CzUi1Qedpg/lN87of+tyyWKhGIxQkUr0b/vS
/5PlKvwNpdtZczo3l5Fq/Ikq96gIwg+wDYDLlJ5VhE3G7JJ6WyMLSf1I7SKLD3IdOorVuP6cZ820
SpCk+/btm9t1+fuY+da6dFQn+D3arERTbOrcJIm/Hw06viIB4osP4Gw2VcuHTd7/4QgmViMqOgag
UBkd8NHxdujKsmizVBw0T1adIKX6Z4ccP74e5cNdoyGI9kJXEPxycJ8Rcm/vWmqZUseppjkUOqri
uCUVj9CBdt23mB7LKS8IzFLEibTd4zIjBUb0TLOUj9IzKffHfYkGj2aRWzYdJhNYt+Jlvwpz5IOU
29aW8wg5IIrwt0j/o+WIx6haFAFhblmHOfjry5/hxW+LCL9/E6YfWmHDEvJxHC/dNzZjjVYdmiy0
VvmEm9SjHf8IkMXfeLBjXDtRxYpOorecbGrlfmoG655O1bKUO2U7DHGM41iLd6bumeSnq5qbjWWx
8YfuMc9Ejvulr5dZ2QIASfUOExlIg52hVB77jgBEK5gr9sAct/cy+8YTtbNjHcDf18cxkkIBL8ax
MimxolHys6k+lIENSEPvH3JqyAveYHOZ+6STRUOhXbXgmxapZwbnOjPCYT/oXXjRfKJUw9E1VchI
rZU/VqUYL70UebExcEwoSdTbfv08jopI/LqUZohhZtrDb6WedzQds3FsU1aYg0LTcN2brbnie4db
TOttBCHsu74e78NrbJrojTEZzJ1WWz/OLtaJGIknZOGgOYjgmTPQiAv4eohX2fKbOhXX9H6Mo1dM
awygyLoWHmo3PZ+AyaxqJ1n6LuiWZbZQHAol++osX8qLU7P74900lVfxoID2Tc7ofPVv2gaFLBkw
ZfQQrBMw3YD4KJNUinE3O/S/vsjXIuzxRbJ/Qb9qI4ek+fd+KLUJ4ioe1fDQrIx1eB3d2hfZ3jhj
viuPxAYv5HW2Hy7UtbkqVvWd/2If7Kvz4jzfqhfNuBCto//qu4V3EZ64+0e1steb//b3OppQMdWK
sIyn8EAwxqjEbpEZLoE2a4/uXQRjIwAIGwUnqq4fZhWQdCRGs91Uo4+uHxXGQUlReGnD4dCU2S82
j2vdy4MTd/zDs30dAwUqrUnemWMVk9LWJM0CCT8Y5A9S7HL0luVHXA5/R9T9axPj42J9NJL6/tFG
URB5xMIOB6pdy/xM30TLHxDinPriVDftw8NiJIrIsm7wJUc+clRC9snHAlbASJGAge31q55kNWV8
7qaHsO7cJNIWpXlC0fHhA/A65qxvm1XD6M7eX51IJs2jQT8cbCpPFJI5m4I7CQ6WfVMnpFWVJz7r
p8Y73jhIjWZ36IQPgQf8I8kP3ZSB2P5lNN7Wt4uDGp8Y8LPJOLeFFDZHWMuPu8qy2kE7NPLhoFBn
2fa0UB2TA+mJ6fjh0dGEx7tOo1xHBYKq4v1t9BOsDb1el+cmcMcAZ08ZWktb0rDBpgsfl4WVB9uh
O6Xl+3A3X4dl58eeD8GgeTQ3pwTf4RCVJZDQ8EoGrUVdHCBH7cKi/GYnlFP/j7TzWpIbSbL2q6zt
Pcaghdnuf4FEqlJZusi6gVEUobXG0++H6t1hJbIm8XN6zHra2CTLEREeHhHux8+BO/B8qPtkpGT4
wXSAPNBpNJuZLAxBUpEtKm6KVFpnibunKW1TadDPwJPpyihCaelFZe3PWz3Z7vQxUUQ0AK6YbIx5
z1kSlFbd5fpwg367M0BB5JZbI4TBJ09/nLf07hAfQ7lMaxb1PIXrpwFSe34mmllcqr4yKtfqtXBQ
L7qbCPqWlfzoclj5K0jB1ulaheRCXClLULz5bfQv05NRytwahe5jL+ozZZDR4lWuaRpfcWw6Wgi7
e0D+FA7NEovnh/qpOQ5/yjYqZfX5NdSC60rpPUG59kyRXplbU9a2cTdcBrR7y8W388bm+/B9bB+M
zU5IOpuAXOTvxi5N4VVy7//0508w7el/bHJwd7MdKBt5rdCgK1wXHdQxUJ6gBDcIS6CbWaGL4Az4
jQs7/9Dtps+LbqpUQpmaZN5NWlgtvUvVawZnL83UdE798XiwwgWcxyNxZV5Sy0A1JaM/Bjd1FQbX
PmrYlC6VbsEF5vvqHW1sAYOa0Btgbmaz5pERCjRhSA++oOhbhMPJJre59D3we2tbiPECsnUerzBn
8FCdarE86cDFHDu4WrahP8ZWeQh7C4IEHyJQxRYHyRkq+aHLISZuF7bzJwPkmfq+XLzLuaEdW0So
cizCoq0OioKqeS11e80bISnwjMuiNRZ88MQ7GB73zKndAjgM7SrHxqosS2HBKatDTThWFRSlQtW4
SCzt8g99Y2oYkMgxcW0HOTgHVkDmBfW2UlWHJobwp7lMRGv79yzM/AIi/hAqNixAYbAaxYOZRgue
98lcWQCicGOAWBazdTxXVIsNuYXs9WBweRPEC7naC8FSi+h7q99RMJ9m6reVea2Y6sPoWhFW1Kf8
YMB5/QKtqVDZsKn/CCM7futciBwXhjZNzjmjMzwKdM0Dch0YRTEQxhVBWrsUuchlLp0Xn2wn9i4N
KkDq+b/5qVhZQgHUC39Dt5k3aXarQriCyp9vd2m5FmqpQKTz53nPmJ//bGE6pDiB6f0CuTEpJX18
VPkeKnkV+qEHxDDkwjZulHBXKTboNrQeqiX44ckDfjIHqtCaGlUnZaTZdQNFxiGyNK1kAbVdfuuN
trVRLsfL6Nrbjttor1xYF+Or8LMz7fwtezk/1pMza2Z8FjzUMunKkbLoQUxktDJu0fpwzlv4bAUn
iCg9H8Do3iUMPs5mgnhj28JXfOA8cRAHWUN04iiw0xA5xht0i14zdJPP2/xkU5A1B3MgsYyTfMLM
P0nomXKrCN2hlySH7oJbUNhXlVQ5EsXTVu5IHaoUe197MVrDnGd3lPjddOFGd7r/6eECYjShBnVe
HjM/EkroKagcjwdJmvC5rlP3e836+edD5cQRZUiWuB6QFj321qJE3JmpHw4SOiuw8UtgY2z5h/ml
v4GG43v7XD6lSy3+p0cOI/tgc+Y1FYIscOp6jCxFmTbdJEliJymJD+12YXTT1x8HGnrSp457bqo4
z7zDrxgDMproWh8olNStrSM/aDryT+O1Rdkgcaor5Wk01ueNnu6JY5vTun5IqsCuJnuROIwHX5Ec
sX+ZSnnnLby/c88Na5rgDybokoVZQhXHA+xDK+WyuIaaf92ueC9eCnvBCfa9HWyHzg7gr9mX2+SX
v7UeUZY+/xlLA50dgVWVezwS+vFg+cGF3O8gyll4mr5fsE8GOqVIDO4M0H3MNuIoG1EDD9N4GC5E
iB232bP/sy33fmbDL9pt4wfz4UZaC3fiDyRchTvhLrwpn6PHwrHWCLFdNgvXipNUB6ULEiqg8egM
oBtoXkMYycJSy03EQ/RM1oHUXL5GwqKByNs2vi496T4LQ0fWZstM+VWuQYph7Vf7U1P2GgV+MFgT
mwhnmI2o8bDLgo278BCRPos8H0c5W1iQ+GqjdNhNfgX3ELhvVCfa67fGpf8QXPmXY2GLL0tUb6dx
fppZaFMMrr40l8xuO+hx+YMnYFP8pRpXUbtDSgKxjc5WlmLC6eWDVwOhnUVE7JB2luPN00AAxaml
D4f+S70JvhmP4w/rMruHYDW4FJ+G0qlAa+Nszcr80uz+fMtQD4I7hboGDCCzFQUkZlkAvobDKOt2
j9YE7eHnLXxyH5iG99vEbPEMNc4NcSSgixea0zr9ZvgFHdOVvK0u0j0SENtoV6hr5SYN9wDh/1da
818mAz+LCR+tT8v8ITINnZ/ISemPCN/Fgo0Q3AYOLH1hjJ8aQXFyuraS9dBmQzRjmC3SshkPgsp2
6CJkkV/Oz+JnO2DStPw/C7NhCElboLFD3KnK5zGIYDs1dkUiLnjDJ+cgmSLafrjdkGVUZ9EtCJqx
HqYw3lg3ELc23UuZrsHonB/LJ/6OVOY7/wstN5TwjpdkNIswC8HA3ACdgG9r04RPKRIlw3hlCerC
2Xd6951uS2BdqRXq8M/M/Nscw0EKrVS7kUNrJbX+E8S7YnBpuS4Fyt4uIUEa4ZA+P8BP4iSIbPDY
XGIoVVLcPR5hMUR1CdqruYGNY5ePQDgAULqm8IteZ0CH66SG0x6a4rb83sqmQxckL512c/4rTheT
EtrEW0ARW+ftPjv2dV/JzTKCwztwqaDIA8AJRSxWCMM/VqawVLZ4b+U/OhmNiWmHzBRNH1M5bOY7
uR9VQtfL3sHlKWr3tQo3pLev43QPBHULMmIFWdOrCNWz6d23ZbOmv3dh3k82CcUjCf6kKVlBbd+U
j6fdbUPKocBxboICpcVKzamcaIW3USMvWCgIf2oKvibTJEU99SUdm1LSou8CLus3LsqE6zhGSkKs
XLCPWRX9qQvz0iajZIAaJz9B8e/YVAyOCaoGcQLRjrZIJaj334L+adTCKzFpV6V08OuFEsPJrplM
Tu98lnOqkM3imVooMt070nCoAIuSHd718DoGqnJLBmU1yPV+qMYtStgL97dp0o5daGoGAYo/ZbYM
UuTHI80Q2o4RAioPrVzIq0Fo20srRrWl930Z6nM0GXtdQk50WGIT+cR5sUzage6GiZ9qDo6g4lV4
MANWWI62sI7vtAmRLPEs9zT/O4WdtReKm9ZzcDx0dk0E11t9wXs/GT1zyvEBTp6X5byRI67KfvCN
ojxE8GSgUJ1M/CwI10JuaVU/IWiCTbsGntRK5VJWQp4252zmyQ2wfQlbPO3mnYlaC+IqipvyUGoC
0kaWLqAoYkTWQTOy9Fpq5OHSsPzxcqA/YpU3ZWh3qHQ5jIOkhQEdezf4L4MAhftYIp8kuK2Kjok+
bgKEu2Aza/p9BBsvEjFJsT0f5k7OXroKOKxEcDnkNvDaY6dxx3T0y9gtD3BLNusuCQPEPnRrYUfM
ezfoRJ0CCtc0+u2Ro543i6hFPvYpDMMHhGu4JtVSvta15gtgPPjTTSQo4Aq/89K4pClfMdehWRZ/
WKN9/wJNhHAMLBP/mh1ldCy5fuKiKqG3ebMHUJ9u+s6MF6bzdOuTEJ02Ac1LU6JyFm1UC8iC6SrV
oap0FQqpEWCmm8LFPwzdQxRHzcrwm2BntnF3kxVqfH9+NT/bBOxDk3OT3XjCHlSqXVE3iV4dOpD9
Wz0tFCfMWmWbU4yT8i7cTFhI6NeFpb7Pk0sJm47EvUlzKf8+yXObdEv4btShs1BTwWkAzG7lqmtW
MAsj3RfSSFhG1o/zgz2xSQuOySRDaIVeJvvv2HUTqlqSb3gKu+67IFwHnYu8mOhI8XPndQvR5eTA
mtmabZO+SxOhyV35YAV095nqpTVWlxnCYf/OkKZKI03k9MDNnDQbPRPAsyofQOzrbx7ZRmRjr5uX
81Y+H8xvK9PEfrjU61Zb12LIrakt+h1CGqugvfC9ceFxfeKL74qjFD+m2DKlUI+t8DaKXHGM5AMC
7fq4G5SLvmTnr6Xstl5izTq5rJExhfSRJyekKxBlzmwJ9RCLsdEzoi+JjrjTun/2lP35WTvZ2pMN
9b0gC4IRSOTxeKSos2AJrGHKVFGJcqvoKapH2wRTMqoVHOEZosiDvEfnYeFcPz1ejy3P4SUkhxpp
tAqR9xGaEEhB7LgnrYTxB6IY9/BMbquxcmRdWNfjq9WIzhAqC7130/wdHXDTF5j0QdCWCXZufqPh
dDcjr8+lA+wGG4Sv1r71MnThuknuak9Z2ASn9//J2hSlgQpy/5+/B0sup4YfFNIBzQ6nm+SBwnhd
+bLT1eGz2n9xY/mLnz1AFY2wUmTTRr+HNm1zfrk/cykucBDSUHZChne2FdNEytDnkSUEkmGpr16V
JECM7uekwHXe0Gd+BU6DGxQBa6JsOfarMbLoBShL6aA8hO2mKV+L4DL7Gbv3hXoA4nPe2GejAioL
ryJHIaS7s1EFIprrUSQph7Q1741RvIQd/bouky9lZCzsl0+iDBiN36Zme7IPA0Sme1mhViMj3iVv
mrq/7PtuYXd85prTowWQMjcZ5vB4+oqkRNJEGonMISylkKx/cdsmsGu1eVaiblfowRL05TQlw9uU
Wx4UmBABcvRMke9D/MyTtAlQ9awPYpCYX2JUuuy2TMYLRfaHFcyH5Z5w+BaLkbEGJJ+tu7RZt357
RQNrZrsiR5UbJM6YBcX1EI9oLEbVj0xCWzjQqvbl/IKfJv/M6ZGlwNk5cSxzazz+WC3qZMmt45pT
skVj0ky/Fladw4PdaiuvJCSrXEUvW9mic0isRWRCc3StirGxvRaZxsbvkHlrIILKYmup9/907Uxw
ihNdCuw6vARnuLmS4wFJpZjbUmtatI+GV2Hpq06L1uZa0YVLE/Wc9fn5eAfAHocy8lnU8kCbAiTl
mXQ8H5Yv110w4V07dzBe4Q/xf9IUFz9AEih4Npn47rVPFGtS0EuSr1kTKDqqLEJEWpj6zUNfmMGN
KahpZaOBaUGm5bvhUxSHwmteiLRoCHDpG7YwWMGrEiAQanc4iWV7rizfhX4tAo305fGiC2vtjl5t
2INLL0ZdgeYIP1yJVuQ+Qi2JKsHQyyO8Q1CR3qR0VPJtUhB9JXuOriHyX8arGsrdXSQNUWTXedN9
h1ieym6bhMmjSFobvG6st8+AR5Lv9GahRYgKAco+HeWMP4wqlGQBVHAAQzsl0y8wux2JuVeBHNGL
A6Hb8WgdpktL8WmO7LbnV28eU+aGZpu9gz2wUuhGOjSm6NQCdBHxwXL7heFMn/vRReZWZi6SkufJ
2hQrCJRfBYW/zqpsIWpNP+KjCRIE5O444+hmn+hSZuke1RSQ4pRCJI6S8AYiyX0bWCHNy6G+SiKy
a+enbT4gSq0gHdll8KVCezYnjg7pGlfzGLG8wCezM4h5NUly+gtb6+QgI71KgoX3lQG+WppzsrS6
3rcS2mAHGv/WZUVnW1sb93XRIfiK2hEKcbZl0nIaRH/oFbyzMAx9A6y9NLPOn/5mp/d1ViQ8LlXd
zlCFN2j+as2F4c19790K1XnSG0wnx+dx4OA9N5FVpCQ5BJQLmoMpBXYGgudPl4qxfLAy8/AwcOtB
0hGu08M4XSeW+0LtoducN/KOWTh2P6xMT0Qs8YSa55CRiO9E3wx5J9YuCiHGoUCjsa7fqOOuojFf
h/Ri5pC0dgFEVa442AqsKfxOt4Mte2ErnLoNdx+qx5TfKFtTLjqe1yGJG1grXP+2F+JVaukXUYZS
VgREil5hV1M3RX1XydbCljg5emh+gWZtoigGMo/lY6vqYNFsX2jBrU7hzdoE/YU2rjx1n7ycn+rT
rcfRNjE3UASbEryz9VSTspLkSVMplmphI46ouiaavJT6O8mv8MLi+SO/9ye9Yw6Ph+PpsRHEnsxJ
qlg9GjqyBMqnGzatpNpiZ4grzi2V9E71rRompcksXwLWzQfKF7wXPrjxiWTA1NlA0y4okA6U6kML
9Bp58AQloDrJFi6VS1ZmoVlC3EVuM7E+9JZ30BIA/gYdOQu+8ZkRDXWEaU7JGcsz3+i7JEZQRi4P
iqdzbEbwLj0JoyQu7ML5GTDNGIclvJ0iPZdc0o7XzODSY8J/N21CI90UXVA6iS+UjkxD9qaoimL9
Z67IsSbLIDWAUBOoqOoc21NyFUEZRSpQdYd2sv5VaE/nDUxL/DGq/GUAtDKOQDye72Tu5nomol5x
iJH3swLuMZSI/Oe/Z2R2cvZligdIGAmQlA2Ll258KIzyTz3gfap+j2S2NGmklR6N48VByl47YJTB
uMQ7NI9687lSjhcjKXwdPR6lOGTFqt+jVq6yURGsbmy3XndLxayllZk8/sOLBQUgMwZkVRwS5VFC
GTXrLklgLEzaPKTOhzR9xAcjUq4MaTgtf/6D8Yz7QrV7gxf6gpmT3Tlbm1kIMBFHqmlJKg5D+x2m
JjtYeiIsTdY0zg/jUAL6V4VeLQ4muXwhuTW0R8n89fe8eLYX41hIkBzFhjeABza/Kcmz1ixkvJfG
Mbngh3EEkCobY4uLhQmtZhLQrPgFxnr7/EgWlmMOOO3GKqyQZCoOrRmsVBX2BnWJO+skUB6v+By+
F1cMIi/k4oC05W6ik5DAUcv5Wsm/nx/Lpx5MewDETjR8kEk8njH0Xn3Aj2x7nhZrk1qN1r0ag7I2
rHtXWyiJfLo6H2zNdosZ0H6ZZtNTprRWjXEltU964jvnB7RkZLZXSkFEVUue4liLipmyE01hJf07
zz96A35P22zD1F1kldW7Fdlf5VoB0YdsY3rVpH/u0gAoKW+QiKRYrszGowtyaVWCSPDX85WaNzbv
ZTvtF6x8EptJJoEm4kGLAMm8E6FoqtDNy6o4IH0oAjTM7TxBe8/uFKqqKzTM/niRMMcbBkwcSYmT
ElyhuNTjO9y7+DqSuooURM6XKPFPkqpE5yMrc3/rNfjSIqwUyXp6udzkt9EdzDki7JmtXfwYr/07
eenh+Yn/cRMEQsFNiorGvBs5qgNZkP2G9bJix3W7N71pHTVOF9LTn5r5kH+YHdeGSYac2iwXjxBO
KcSxhZuo+Xl+lT4JQkc5jtmBLatSVGuIER9CN96I6l0pPVV1sB2TeMEdPl+pD6OZbSelCru2rgh3
HcQGMuU8ezT767KTv2Sx5ygoWustVJy6fK8ZiEtb4UVrKNtW9hYO2qURz84oA+KYUe6mCBXWTmHK
jgINLqiHrZmnC6ZOHqTv3vlhzLOzSjJhnaJFpThU/korndS168fq3thFT268UhKHOhgEhtlmUdTo
k+Pr47Jas9dnJAlx1E2GJVj06ti12+HuvOOcvs2Os2Nzts6+SUmZTNkxyA6sL81oS9+RQo9qes4c
y9sk2oIDLaybNdsNniRlgwUU4qD0mhMN1zIaimGUQs/yb0Wu36s2h14GWkT0DLAEuc1aDS6KqN1I
0fP5+VvY3NbsUE6Sxiur9xVK+53WIARV7VGdP2/kk5P/yA1m0dEVKlnNFNZITODMgUdo1L01xIW2
EN2Ukrc9b+3TA+bDvE0r+OFmJuVlIGjTvLUSt384napsm4+ZY6lPRs2ep1O40ZbeNEtuMQsr7fh/
RsGxE1YOfvdk9i9jtdBsMUWF2SOQmaRmRmP31GE9G5tF417a1FzP6zTbRJpok4q2dUDOhpVvyNPd
NOPL+dn83CLakbyj+Wfu7xl1uiKJR87P3HJcWM/ydFil6QjayLyPLGtV1EtgoxPg+F/x6rfN2WlQ
e4HV6T5v6RQCo0750peGYyrtauyCTZZBvCDvJWutVBfKYhPryTrS7QkyUYfGGz0vY06P62eGjoqI
oN3U+VcFLeWartxMQ4HXWILOnUzszNJskJYVmmqXePpNKd66sFcpFQMMearWwVOdGw7lhc35pXxP
rRx5z8zkbLMrg97pkotJdevIF9WzDD9eBqmmHVQ2QBLb2Hlr5JDs+lm7GPR7WCrDy8BZqmecVPiU
6TMA8NBCI005oNmpUAjpGLcjnxE8V9+6X6VT7qv78sG7M+7zdfyt2TcP2S3GKaE5i+XvTxf4g/FZ
hmPoO3TGZIzr1x0pc/hDJFuZuJ1X7WXlJLfoYD9lqd2/LdGHnHr1NOwJewuwhivnHJYZKYkCnaCv
3/Sl07a25TtD7ZTCOqjXbm1rjnytr88v+EncnVmcnfsikhZKlGGxGKw7OX2URtQEvdYp3ecR2YLz
xk5OkmNj83KjaKUITVaTP9MFZpZr00CJfJGce8nKbPliYUzhdWRIWbXxoJ8VKN1l0o/zQ/l0a/5e
qTnWswOZrCT65KB+spXrjKeWtVPKfl0mkPUUpW3SsHje5KduCeIcx4D0hdrp8aFlFmNJXcyFL9h0
7STuV2hQCfGFv9Tk9fn8/bYzCwFBHMvtOJraTeDR9qTc5OJWLhYeDEtjmb7hwwHcZfEI86FFDM0e
46RxEJSxTRqsUm0hoJ1ebN997vdopi/5YGl0RQVWSSxFpS3eWT/qh1S0gyt5H39vfnRfIM+A7bZZ
kupcmsPZWd9pfS+W1MFvUohiyw4SxXYlC0/nHWLJyOSjH4amFJIX5hoHkSpYazMINmHyVoXy+ryV
fxGUfs/gLEQIIjAcS8bvqnTdqgchX1nfzJ+8fPQXQXSaYKMvqSKc9w55TqKeVSC4eQrAK5ltFesy
Nh4rGg6iJRzJkplZoBiHXPVjj0XSvHwlG7A4Dl/S3pGtcmEKT66bRz54UusSacMKIbzWbvLACTyb
eDQ1hm/hLBGFlZ+tzi/Y0rBmcaIWBTGLTGavVn+4unqRF995/aP3pzjnDZ0+lEExmdz3kLelb+ik
MztRUyOtql676enfC9tVct/DUWYHP63W0e2HeLvUSTeFntntBHAD/fv0g1Donrd7qQMw8pLa8I2l
rAeodkX27vkxfbKnJoUb6oScwFAuzpzdAiuuCAIWRL9wydjF1WbIIOUzIm3p6F0wNb/jCIneqpBI
azeJHq7SYh3KJcoHv/7WeOY4B9OMxaAAw3IjypkdIWaqo+yWGEsevjSW2ZNXDsE1KS1jMYxupVJ4
EINvWbvUIPO5wwF0oaQ7NRrO01m6NSZpXYjajfSQ3LjPRQ9TBK951YG2mua7srDl2oYq59+Zw99W
Z3E2G2FHVXqsZhM06bHWvuhLNHyf3bvxu982Zn43NUCNRjZqNyDVrjTZVtfpg3EDx/FDvDGdyml/
IXSzVVbJRv4u1rb1Nfue7f7WMOcoV9UFXiEVg3YzSA3vU8vhaRpnT+eNfL6D/znOuTJoJhVulLqM
sxOeB//bWH/9s5+PziRIxEmRmCAxMXken4lRIbp14BXNbRWOsUOz4JvQi0t9hif9JlNwmHCHcMEB
QzyBopgABpE8kNrbSEjF3jF7V3g1zbL9Eg1j81WV0yJ0VL0pX8I4IR3a+GrAw8FNWrSEvf456KA8
tgd0Sl8lPdf6FRAML4YB2bVelBzi8FVPshpSdQi2YAQWqlqg276oF+6w87v/NAqQvrLBdgL4MSfz
sBolrz01rm99OR4f2xR67rAsEjKZhg+lfLKfaDwX9tL83vxuE+IQzgtrUrCZPeyUuEmywlLqW2J5
+yZ1YQejdQRVdAfppJYr49dIbJ96Rduf94tPxorA0sR0CT4CvMnsUhtaUk21X+xuIQS66/wg3fhJ
CLi5oaYAhZm/lRPj7c9NMrN4IeyMvOhm14shBlPZjVp365qwjvpu+yawqVAXeayV8dpt4vYPD37m
dlrKfxqcBeFQg4i3UIzulvoJCgyx8Gglemcj2tbaVeX+4XMEawwKjlPEamGE0WbXDMnM9dAT++7W
cn0ZwaUyvNfd7jmLDfdnVbZLvCXzW81kDo4jENrYA0UxC8IcMLIOf393qxkwAylDUzseRHCrJEPr
QsgKc3t+9U6uvbTRAaUDqQqqjcLNHG7maVqV+4Kp3MbGr0Dx7jU4PKNc3UUidzdXdnrNvJS75Dos
8is1XErIn+wTUHQUvmARAaMC9/MsjlmlqQlIGSq3yhC+9mrl7QfRq1ddWj9buVLYsAUbdpgvsTCd
tDow6iO70zJ8eFN0rt4hLKQw6lB66VF+8jXlshNkelJz1JlquwKOW1buPuwkYLC9QjNOuhAj5meE
NvGm0IUOIm3iUJ3jZMrYFIVgNPRbLRJNB52V1O6qYak09qkVnIaUJSLItFUcj1RidcupTe02Ftxi
myZKzCWPHo4FNzrxWyCR1BbpBoV3W0M18diMYWZKgx5McNf3evMkJ6YZrlw0yg7W6KZo+iSp/i0N
K5ob4iDzezuOa1Na5UaaP3qwZN6JZdBvw6Hee1UWbUZPLC7GUAj/Ogr+iJb9kL+lD3X59lZff8v/
a/qrPzKongNEXv7f8S+rv37tvWXOt/rb0S/WaR3Uw13zVg73b1UT81f/4jqY/uT/72/+x9v7T3kc
8rf//s8fWZPW00/zgiyFGf39t/Y///s/3wGu/5px/fobecDg5C/8xayuaP+g1Zoc+aTWSSPBBFn9
i1ldkf/BU0YHqAtNysTHyM78X2Z1wfrHxCsA+oQ2OxrTOTP/Sa0OqvwfEg8hNix/aaLjkf6EW53O
3WmH/37r0E8HAg6aAUIPnAYgJWcBLyGRHo7y2Nvogxj4jJUV41XFY3lDXxe8LanYQeYhat0aepFy
08emtvdR/boNrEZ3UlNOLiu5jB/1Gp7tHkD7RSGJo5N6uXRVWRB1abrXrbyxQnBK5XJx4fVxts/z
enCQY1mlXXFZ6h3aLIn8Bp/R16QtVyhC39cjsFj6AlZZ1pqO3qEpIPb5s1qLA1/ScwUv1IsY63kj
requO5AV05whT4u9YKWx7cU11DJRbm26ob0UyyixdUn4JcjWS4OHe2OzrhA32Q9ShVpBVxHqVGFN
T2x+kQOjt30ULNajVXp2W5nOEJXuY1F8I41JNAq0XSOH/cZTdewX0oOXRBtLyXgKCyp8ockj+hJb
L08dvx93uVvsULpwrBLaF2S2V40YWeu2qyq7gCkwhSyldKvR8WV11QT6tSpQDRXWVZXYahJbBzpG
XnzE0wuFBuI4WGeR6nh6/oqcQm3DkeDboSK/iVXlf0USOnXEWht2gyYJTgKF0qopYmUfeIZp9661
6i1YcDsv2Q1JpNhB6kf3aelfqhkaAqQaL+lSEtZCQ3k2LVSeOo34Q6lV36m1n36uX/iicJcnj1ro
O1qyQZ3w2qozFIm67lupdc2Wo9K7N6Xypoiqi7x+SaMLd7AiJ6wQwqYDK7SRS993tfQFjwIjbraX
slXfp3J6ldOoYSutLG9RB7sd0+GtNKzQUap0b7V9u9Oy/rvXDbuojgrHcKOLrvHHVTkmPyHk+OGp
2mHU8SXUWrjQFsEqDAR3lQzdL27YyPSq6R5B3I2SQF5YiaOyydQm3PVx7AiGFq7LsB/sqBVF2c7T
MjyEopfajdfGF9CJXMmpoW7TjqIP0oT3pR5vKlQX4S0ubNcNoh1I+xuEpxpbjQsojaQfaaY6zTDs
lai5CA09tV0LCWJyCiW4P1SDcy+8baIIzQbtTirHXzLcnrbh1f06k4I3tVQ2ltwjjYZAmJbThphW
wZOp1k9RWN14ufigCvyJhLSEAYzckWVUX8weAJPr77OxuPD19HvVBCM6VJ7+rVXL72rbfmktJYpW
fSgdSjqxU6t8tDLFUahvUB3XQFvJq9Ctf3p1TZpKYNPrD0HZp7cFYkwgw1H+tUWYOkJP/hH5inwB
iNV00p6GhjzLdSckS4zC2DeUQkhPj/gOKlvD3oJ3qA1uR+9S84KVUUGOHpj2IO3cyLJLS/qpD9qF
7KJ51Fw07WaUervtNc9B3Mxk88PoA/hPTxI6Lrfkb1fJWDpZ6W6GvnyVJqHIzqS6mrAXuhjeHEW8
SuMXpXrIACWWiQTfHKAeGuxttvwqKr516raKOYTzl9bUf/pxjFQ6nI0ifwgERl6sVI/niIUaSv7a
1Z0EPL5MM0GyIxfNMBupq5BXVZxpDYULVGGGe1MchOGiLUeUFhRlCLQfWgg6OtioRB0In4CFm+qe
/hXRfxXD9F3vdTCi9E7UKzUF7Ua7/9cMcTRp50MDHFxYZSElmV0ZSW7s3EEehlVTK250iWJcpNuI
sHgyj05VLgipvs9H0Z35vcwT8yBC6lU6kiC0dzUSVvTga2q+78MstWxlTGgGq0OEymyzDk1/6xeq
8gLPay/bHe0i5bYqFP2HJwKKheAtHJV1FbYt0Tkci1qx9dIrrJVQ0n8BMQtEECvdU8LWqZDyTNZ1
I8ThZuS80ZxKbno7L3LPtey0VkBXqdCU3o6yZqzdqjS38KB5X5MqsN0hZsOb2kqUfM+zEVFIr2F+
3Mfscg2OlC8IScXfqlGC+Sg+qGYoXGdVqjxmruKtEF0KSWLow4Mi5aqtqUb9NSthTJuEBxUrCVGq
b35aqprv6rxPDrzO2DoQr5QaAhhWv0vl8kJIfOuiGDdDV63qPrqste4aNUWQzd4qAX+mNwTRttq1
YQiBYMvEZ7edUtmtZW0jhXUXJFRF3WRNpB123nghcX1eud4mNYTkukXsDUWm+jEIAh6grfu1UoK1
5ebGVdfyH5rqbVTjnWEC3qTUvEug1ejKxi5kzXRorqxL7ouQ/wR2oajZKhY6cMN5414IPlCrstsq
Tau9GibtuXKvICOEgM9mZBftda951kn7lsjVrkBtVCN9tBHpxr5lS8qFf68H7rWZe5uxjR8QYRXt
HPK0R2/wk6ue2/lKFgUbpYG7OBN4pcfxZVJGtR2ovbvSNRdweeduWc0tN0+wc0P15sbxL2RPqWNC
J7zz2yF3JAsaYcUb4lVlGOsy1nq7z4d13rP3xi5em9A13HbJsEEn71eJaojqweKvV05Uijem/1VR
B+prWXCZVPltnWorRPxWkdJAHx1uG++QUp1e8wR+9oX+Ks/He6TBXJv7BcXFMuHQQWy4zqNtnI87
Qyx/iUN9ayhJfJh4IpxeJT8uleZa6oWrVmtujBLhSjgMBs1u9Cx4tNT+m9sd3AiSEy0UrG2XSBsf
cgBrvCr1xGnS1mm5LnGUmu3PTKuf1TAMuFgT/Ote8tcCZHAbv1c2BnJr63wonmqjvxj9FhZMIdnp
Yuld6cqwQTjqtta8SR0QlSqhT24TLYq2rRo+jv63tIUOKWg27djt0VmiaUYEQZ7nF24ffk1GWIMU
cyVkKcdL0Vh7qQ4vzQw2cYMZyI3gvuJxUzZb3SAu92Kyq8zMWwW5bl0Kkf/LUMZ1rArf4zLb8ZCw
5Vxad33soMm7qq0CXrUCB2iGJtpGwfCcywXZas/xRGnnGclXzy2vYZ7YFS4bRDTsQUjfwpY6R5Ks
45a7mIrVIIteFK3e6Rp70U0PUVyxDUXP3Jhan+4Vrd8qRfY/3H3LcuQ4luyvXJs9y0AQfC1mQzJe
UugtpZTawJTKFB8gCIIkABJfPx7VbTZV1de6rJf3LrvLqkLBAHHOcffjftzmde+a/Mci0oq19zM/
N0BcR62xailw1eMyzp9nJGb6laC/ebGM7zhJDot71dF8RIhj/82MBFUQkw/cg+WiTpoHR0oDGLfl
0JjNJdaFXon+sDL4zEWD0n9GpBj51Up1TQUt2cyLGHEhPc8Ppg1eZCg5jG1SehhEJr+NLn8NHemf
8E4iXC9FlVO1vVExOdR98pV00Y4saGl0Dkk8hbQcpRIZN8302Daz3pC4BxvEeHwN9CXcgYcQILvh
ECvG0UMPVQ3bGpJtBTo+6IWCW4lwhCl/v8iUxPXcPsgWsVoWLjczdrZK1fr63o3qNca6qumIqOKF
HXDUEGjTUFK23FxbyGJmoj4QGXw9LtltDjHcSbfjVKzddBRplmAjCuZ+TYFNKaSAT/NedrN/w/rs
gEr7Pva5qmqwgLvc2Z1JDwhna0tLbtmCZEksV2RHTjV/6Rw/5u1xHNY3L5OHPpxXICbsew47UuhX
DG2OVm3LbuPpA5LOXQWRD24GqFIJ1sKKRZh53yU8rRAbV7bxVrIO52ejRaKSW1gBHWqYcVRtTDR6
IjlBGzH0aUES5j/HTOUDbq/NnqPVdpXRq99nC3UIugnEzTy4vtIje54mlJhwjO8Vcgq/ezr7rxaQ
aQsBGLZeG4As0bybzD08+V/8ptFZ51ep16c+5hohEhNspLBXqduq2+pz1Kd7OyZ7BBtVsV52MTBO
xICnwYPfEmDnyI371jf+WV5CVoPtWi+I84RmwCA7oS95G74GPLmeUn6MpD1NywSxQtAXMs3P2dqc
uzYvmry7DYbs1cj1c5y722Z4yE38g4OERXF50/BNQNDJjhsDKx2UJ8en5DkOh+DoE1jtzgwRlPV0
TBZ1HXb+hnZ1iNvf4XtwWrYGRGtMnrDhcyed3q8cLm+wh8A2B1wOKdHTcUSeNDA9fPG6U4WL0/sx
Cw4NY1W+LZ9WquSI6QH2yMtY6qQ+znNXjky50sKfvJixJ4TtcrEdw2x9iYjBMCczkDaLeM5RZBsp
DhPlp8iZFzSCVwbm0ns+s67QertqXY+e4BVx9HlJmpjeDTP7jNvgyuH+4oP8kQ8IgDVwTfNbu8OW
NcrKc4x/aWLG7UQEimaasG0TxBZm0dxcjat5FVFQJq259WPYQYAafrmp/VWvZG/q7pvJzdk0SBYb
wvaNzesN2yze7fy44WdJ+HHpN3Qc7zzdtxNmAob2VmGRd7JktyB4ueww3MHkbHjVyuTfkEm9nCOW
HZlMwVf2Zs9CcudbVGRIArdi7DAT1pF7TcbofehZWKV5e9svwQfsb3fTIF8avW5lJ+HI14Y/zZKX
faTTq9neabrBcWc66kmTkgS6ciO7z9JmekIszr6beuzkUXSnYzo+9DrbO5/qImrdVw2PqbPhVOGK
8Fgnp7hXSY4bKzd2p1f6QbhAMuYW/eRNMmHzvUEgzCqPgViH/QQhSMSRAzQoWwBGlUWUWnkdrjO6
RPbB0gH3SJ5hwo+3p8xHP+pJPWO8D5lEiiAytHm+X4zZy16Lahbpnqn6EXlk+5jTR9fVOxACuxhu
I8pEP4d5OmZufUr4+Daice8vfq0zZqShL3UGwzMYOS/9C1fnYZYPEF4g7jNOq9YitY0tlxYH2WI/
jO8PrXs1hqc3k9ZxsfikexcCoiAW8lUVQaPhWWENJoV7Aw+jz7ppCTQUbd/8qiPjkVjT8bogaghP
OFGB2i2dwQ+MhqRolItOjeX5bmsz+oz9z/GehJ6chcDZ01yzEqyoeZVDjxgklpFTnyJTc9owPHPv
b7REi8vGNCnnWKk9+vkGEzUOcEvrsEpSNx+8NzNqBdm7nPzgrNmagpA6PAkZQu4Yw9ZHYx/0MFn+
Dv398BIGU4CBrqY/+rXXrzPc8g7IM7X7vE7bw8DHDPtn2Xxiwqh7jLDhA4dd9pHzJD5ybRs8e6mj
fYO4hJcIcdOuRBytFkVQb1Che97F+HyFMScA0PTMUcqQJorYeWQbM1HkNcU131uOrh4JvygaiVBn
lBahkWkCnsxdYI5ZLAaBv014NwDIv5IDVmT2xIntJ9jJtJw2vZ5wAykgkc12soj9vvLLgNljYaWa
pxqAQUv3G4GNGWnS9VWArT3FyJx+m8d0rQuPHPTK4M98TOBC8sXRT1UtIsIOYI75kbRuvVu53H6K
OMfQS+S229TQj+U81Fleph2mIIVvps6iqxu4GI3+sDT1CivvOjsEOA8ftZmTQx5v4gcu8itkdV4S
9Sw5ZiRb1gqVav3F4mx8W6yN85KKJHp2ybKVUIizMzasCRbzOONHi7XQI9GMVhKj+txNElemjQQC
y0bMvxqhqqiHsmgQab43ePg3cpiHktTQxpjQEIBIqQWJe8EXR1wlSfQEEIYLLHDHtwk8iH+sVHbP
RAo8LxAA3SEnY7AfKeHP1jXqWnVjdJatFZUMybUIWujVfUKGXYR4eVE6opaHlI3kHfZ+5nuDnW7c
qcviH1KQh22RYYH2R41E5rRYZxVUFN3tMYUKFzr0LYJd7YohVsZt/HMgvQV1riPXlJwv4oSN7Ol6
ErO4igMFOxC0R2+LcNupM1F8HbRtPRUph8FeqSjlVxE+FdsRi2b7Xk0x2nWlo1fMTwpsJooMJ+mp
bYfdwj281pOHENnaSOzNH1ejPigidfTEr5yY6kMTUviJw/VlQcOBBPLTwpdFFttsgACoVGVZ2ct4
ux5bgWuEW1T/AonvnS+bIT9krbMVBnn7nASOIhk4InALwlw/VMmSxpg9Br7Pl4CUyHwfD7CPQwp4
l6T8UbmhORA8lS3ebDXiHTgIvtQ9ssMNhp3aBfwQ4HP2E3zPKzk3iLrPUveRLerV2jy8D8jK0AcM
133kbsYgHQoq+qWC7rl7CL1PbwKWPiomkZ48PGzrbA+g/xZzVFrb+jA5k96s6aJlNfWzeQLm/y6G
8PKmumY5YUlxhhUh3UZYmkC1fq1BWvW7ReBKRabUdBhX9iOGZcFlJw9LKnWMDHMwyzI5o0MOkYwY
AG2VER1E0dpFX4WjAnmkFn5IphyL29E4jD976oF5gnGp8YuuSDU3w/TgCFptSjFLoRkx9nszym0o
vOlhnemRTlgEdNW8auFpWHo9TC/BrMetSPHfveL11O3aIO3PPmX22FE4qcKgDMHSxNw4Oma7KLT0
OWL+0nr4zJ4cC3tgiinfrhYAFSivYpxvVs7mvUFo55nC+w1LATZEGIPDhIh3y4cAVZblBFBm10qM
gYMhO1sbRDmn1vwItWmr2WEa7pJkLBatdjn00kETHYx2Z2Woe6SLvKxmRmT9THv4h8XIpIbL8iZi
j/k6a8oORfyE8Ur/itu52fts7nr8FfVU9m3c3KyyWa99MgMuobSxuhyNqq9g8HmPtfMRzY+sp4ce
hoHvNWawvNBGD4jdXRnetq6+jkLc2J2Y7B3UZ9+Y0S9CzQAWl/ohtOFSDgFNKmSCIgkCAz3gDobH
C6tWFU443dHTQg9+4u57zgN17iMgbX3awzm+vow2sL8Jg+bo+ul7Irv7cF2eLQ+/cI2UDo8SbSnm
8ODWTumIxkIBrWEOEZvzW7bBrsBt/G3hYb9L+swhh7vDWVJZRVRSBmzAGGZe4x7ZGKCy5Fmn36li
T0CSwgOfoP7J++jerVAwEKcOMk7LWajg2Lr426z7pqo9Wx6AM90jAnnfAlvtyHPkw/SsYvFjxf0X
9hPw3iBm+owkZf0QBADTZ3h77vyGH7JY0JxYvElZEBRhCryu2dy+oZy+8w3BfygGSem8TV/aKdll
cAwThjxvwOeLNcvu1hmdQ5zLz57RW8Kg7kKHbSoEbpYs7rb9GBP1GeOsjLiVK0RL3xFhoePUfJfJ
CIZo7qlP2HLw8CV4tIZkO8rWsxb0dfDR57wkH0v3MnPEenK1a7EBfOjTV9WDgTArwsvFIvsSsedb
FcYfPk/wENv0xZH8Zlth2hAAAEDAdAkU0RdwNAKYAsn/uLhKARuLa3VvgfLZeTyu47jDV93HuBHg
EQJbZrLH3Pxt3VLUdckQYKC7qxzWiUXbrRKAK3tM4TAC2HR6dsbc8dzAIbYD4OWjQ0swL7Q9Jbt2
6381M3ZwMtjHWKK7I3LW0zPwhqPK6hbR1WjywJvvo2Dg91jhRB5iPv2KEjSkHolE9wCIH1d0/XCZ
xazMXfyUxFgXGAFu6zbNdwsJMSW7Izgd9maUxVQwfuuTZo+5CPsUmfzl2g5pBM24VKhMHblDMnbw
At/N4eRynsgDzKm+Azm4NgOw6jBz3zJqEEO3rkdi5we9qZ+jMQim4w4tmpJfc90B3iJf6xC+Ztp0
YJXnGie+s0WL7JPDlDWIssv1i7vYAJFaP9RkFFeAn/1N0HK9l66e96yXUAImqan0HJ3Vtr4nfX/K
a+RKoa7MhZPqGWh8gPQ0csWTdjlMK2PlDGOoG0RGdacYK82KzTotoKdVN8okUZWLBEorBHYjdrgi
ocaT46WytCnwnGNgOevbFou6Gmx+FsbTm2CGT4EIMvewmjAoF4IptoHd+eYVTKvjZkPG9yLwDX2G
muvPo+4f+Nhm0PXT55TqrAi7jr6buHFH4khyGw113SLWfutgehN0hUUMH9TYYkI8+c9smuOTD8T8
tHkrvqOQr9dKNT98wNvvDH6Zt3zmx8HguNRBgvFEX+gRuObWo77CVMS14DtYeCMi2vRwpRIR3ols
3s5JLoI9lO5YR1VnboaDge8N7LE/4JRifwL2CABJgRjLo+1mibH8u7pfFPey7sVbAx5GgR4q7SqO
HigObjRe9lSRXYNN1Bua4D0d13A3M/GTds1+QNxuiDavSB3fIzz4RU9LcsIyfslCANWhiHYOFqYs
RR5lgDmORy9tgHU90ywz8Ojlq5v1G5wCm3OeIiK5TsNCTigq6DCKqPbdgbYhLO+6qwFrOnMYA9XG
Fd1gwoUFmX2PdTDtLJ8dUm2yF++iT5u210HXXYVdeux6ccghT0/FDEhlPjZOFrHg+twGtb51JIQn
UF6DzKG4qnPCfQVKYyuaoVYlaXNcah2+JLArNZ618Sc6Z7Br7Ex8DPPzwGJ5hPmUuBI8gMHayOIy
GcXzxuVrEK1fYLHwdf1dQgfkVLFLh9C85QCYjOnXKpITWn1HntqufVknxEuOQ3NiGpbwK7/mQ3iD
df1DBxKrAOt33TJ3hcI4AwMOO3LhNfdLHI1VxzCKpGA3OhEBcSTQdIewKKM+fp39gpPjkKaUrXF4
BTrkOchlaQ08snSgv3Ow25VNObsR+CZ7lYxBOUIxW2Qx+rbom+q+z+5LzyA7Ahz9JvQdupQ2/rXU
yfu0wAAlZUcloxAE1gDAF4vgLyqO5FU84oWl9W1k/bNqIVcl03eyglaQfNyZeStdfattj59VJ1vh
+4btO9hwVjkmzDwMChqZoOBoz9A21AimxMfGc/hgdQeHITyHrnV7XpsCEFWpCbmG1E4exwW3g88A
NQgFJ7omYAUbyC4O99jzLaFZPOZSdMU8KlI2kDJWGPtv5SqxLxOHYLpgkwRxDjs0kmUvqQC+7HzY
VAjPnu+wtPZpwHbYOThcKE4bNKJMKG8q3YRDNY/+Pe7UA/bznFh3shtJ5XuGAaZXzxpP4QzPJ1zg
YQKHEvx9W4eSh4jNSsBeccODxrmLLflKyGdnJ/djAX+4j1PsoIh7pCCm2KHkOfS/2cMU16VIo7tu
BA4Ef8FvgvKoYLlHx22fAvQaR08ULhzzMeF8dUWfu28RANlOZwCpl+SB0ProFxi7EnUApgpSo2Fg
yFHaV9zjJHwkCbY0c7ysfupetK8hOnfRFwy7hxnfuGBaiWpo6jc6dXvXZ2AWaf3gJcjGdQ2vdO0f
OVoQRhrwzqBIavkFB6cSiHZbJMS7Q2zQtqLU3Glc8uk4HCClrLShhcrXuhw6fl07eR1pifHTJ6ZK
hTx2Q3TKR9RqQeb+EwWlLm3Oxv0QzPBkB7qOtL6pyqkGPgMaj3A53OHVEggs94+YhcokASnHlWfV
MiHHXPW9LWjqnoEAA+4y45E3IIPDn2j8jzAquhlGzPZd2v+sZ3eT9NMryzlevSgvbXMPRqi0OMnw
yVwLNcMWcNNnJHtF8rV35hRyEClRBkwtMe03Gfb7yG911S6IyczE+Omi/nF2eMtIQk4sWQA+InZi
hGAgrN9ECgZ/DMcvqSBHQN75YUEJKUPSXqiyDaB/XG8Fte2NbMIfRiTqhpqJF+HMrkltTNVH0DLY
Zpcjev49IXJ6bf1iDy4A+JcCFKrQMx6XLfi+wkQeS2OA6GJXQQfiyqnz4F/FFZM/+47fLoMt861B
dVyfG1ZXkHg+qVDtJrp8AesEn0k4Xiy+vbisa9+NHe43DKtuAkANn01hA4xDmb7OluWajuZ+8N9r
4ssxk9AOhEXYpw+A7Q5Rww6Gt7uLMobiLPJoOqwhwDuVQpiGeXUf9e7UL7iTog1SX4sUTeRySGvx
P7Lldh5RmpUqIFe4Az1wGrtwj/DVz0Dj3q+n5Waw5Dzhjs91ADjtwdIZfSYkHUNt7qJBVzb6hj3s
ogbxl7OnIVVXy0aumubSCjAYb6NmYwIkVTagImbBW6AleOUQC4upg/pnO4TRik5pPneK71Flq8ya
+RRSWgYWriQSTSTOXpsdlq353OatWNQIdE2BbNFoRUnR19jCAZYvFO8PhsV7NqKk5+KRIiym2XS5
CLgSd1lh40ZXKJDNV1Tjlq0jVa6JOGHGLyaZ7LyHpKle6hMSg27msMWbRRGMJupXEtgrEQJaQaIv
x1/dgSVeO6TeSEjfYSpYs+B5kfOO2Ho3clC7HnNDhNliCkEb0GszsdOY+KXyQQQUV0KriD9T0klW
aiawNbDtcYAfaLSyIkMARMjnK9lBWYXgVt7Lj7hnrzbd7oC59dUKbD8Zru2kj0OO4hXr5iGYB34x
ad3WXUo24PTduP2iHKMT39jX2gxlj3WEPh4f4Yry5OOrfFgqqLyf2sHeOpAmuNgnTFTjvFtzrHR2
QkAWoQ6gGhtM5wHm6Awne0N93A1a3Ea99i/zJZqvzxsAroBTWM2u4m3YZabHHBr6zxmNUzuJp7z3
T9nsjq3JwJPL/KZDTs1ZEwN3y2T0d8rC+5d6tDr8598oHC+S7b8I1Sj2MYCTXjxU/iUTcsyth6Yf
R4OrNL7bBE/0gQ1G/BxSGB4haARAajts6Xm1I1ZCIMxYKNTJoHr/Tmt5UVT/8S+BseYlqwkYHoT9
IZKx8c//IF5tWzTacgmHAvK9+QPZG/ilQ2CCMCSRg3jUMgh+ArbPnuF4OD9lS4TA88zNSxX45J8p
7v+fKyqxdvLvFJXTZH59qvnPokr8O/8QVQbhbzAASGIIJBEqg+zMi+T9H6rK3+WRcEGGBp/Fl2CE
i8nOP2WVv2sxgW7nKYzj4QiMX21WZmn++78o+Q0aaOgbCINJ5sXa9D/RVELV++fzkUKFGzJyWRG5
eLBivevP5yPzeR0MW/0Bx+rAX8tNUHkLU75NlHCU1voEyLRjLW4nyUakQ8LuPkbkVpJf7JR81sVw
iO5bOgBBMVE9mA0YxzKN/CwoSaC/IVNkIPxBOfuS6+YFxgdA18tz56Igb6DFisAln6BEXpFdKqMh
NaxI9Jzr15oK1Ues4mHcYPVb03ZF99ApYIvQOFIJVCt7ZkGtmMWoB5vo4Qb6B7rArhwiHPM0NZ3p
7zeU1vgNfkA93Y0KN8t9kraAqS/xI/lHKyG7uWJxk25lP5g12eVyRfaASGvR71tZE3JV0zm4yFAW
oncQf09fvAkuMhJG7fQUR1M+PubGwf1xTGT/PdCYwU6po6CEEOVDFFSnSf3RSWc0NM50BGeaDF0K
/Vy2okv2WMvG/z9h5FuQI1vF86D3YFa3tIhNNiDdGr6G6i6FvyTsWezYpXuYhIrgCH/0qH9QXTRM
ZWY15K3NtMQj7Lp1fJyxGZCXC9OwiWpqk8AvshdBgxs8Fm9zBv+ViIcEoodlWr/GhM/mk9VGDLcj
dF/hddjO9XMAVTta3izin3BRmrtDtLajewEQ1ObQrNQdTNt3LdJE2g9JmohdYS7qs1/AO5vuLYdW
ZYL3RZ3P10AfogTTg8rVrgEJEF1JtBsP1vVjtmfZtP5AnJusd8vAIdjpIP19DFSMNpmFlgHx6heK
adkPqYASsVkveqikWRF6FaJ98mhC3+OhHZ68nOuomrCo/7zgVRPQBdgMncBUp/cp/f3aY8kMAiWD
Qr/CP+plUStFvyxFo1MKYu1TG2HqwVQ2xKQUDUF2TuoQMlCAfYbNP4zT+3nU4BSBwpRcRBNmK63V
cBjaLduj1evzq4XqDUsRpKVgGoHs+ZtlyDDpehi8hfDPxh7lDqs2ubjtTDiKvQ377WU0ZLxpUkiI
r2Q8rr6AWqOt79IZ7FpVZwOMJpYxCd/7zGjo/kDcfRE7ZtGBzAwvDNHIDb/pGeJ0YI5A+kc5ujA7
ORfE8cECvoKyqGZbfUhYO+3bvu3iCtRu/9inLvWQeQU5Lep2CtQ+gUIBqhuwAB5Th0BaK8lXxGLG
8zKBa4pRQcshHlOMU+OmsqPhY/i9ndA34odSOfPQ8HEdneYpTWUVU2Hxs1GwEDOGZ9PxHXEWPuJ9
1zforWBo2J4c8JkJ8kPvXkAvwTog6Kh4aBoFoDHzq9YgD8fVFswAsy0aCFRr7I0hqwsVrA/OPYVg
q8gyvU5omVrIwpH42vSwI9/mrATkht5KqzR8xnVbP6EIp2vBMwMZFSxtHHsWALndoTVg42/bgBhA
sVxAA+ShcqUlBdkEpUfQxM2bhbI3xBcYRYvzGIis8phCP/CUnbtfVcIeumUha+EcDYKnXIPexRcP
drCgzT5Cp9V4Yk6yBA9cglWGkYlAzMk0jMOubqGH29sB2z4ADYaLOdIYCg+Z6LwO07FdlZ33bbpg
JqGLhq8ugA/IfysvMzq+U6mGa8IYi+7p6Ga1n8MNDk5sXSCk1GvQfvgpjh+kTXGT0zWBLEb50WH+
hDr0K50ZPVrc8uOrNA4qMJhIY0hoNYvDs1iGYSkiF8JvyBiav22cq2eG6aq/7Vwwrmc4UHu/S1Jr
01LaIQMrtMYOB14iDwwpLl0N+CxPzNbcOjsyeoP2Nd2AB44J/WbGNP3I2CzM6wzsatlHeDRjheAe
IZ5ivubQEwUkao8uacP4xNZktfu4Bg93O6yKPGGk1iCdhy7prhrI7cm+zVL6wzYRREe5cKnahZMQ
ESyUGoffLhjhmj5FAqaGbEsDimvJe8hTzQLZ6qzFyn7prWGgAiGd81D32xAZIxvQjDwDdksaobf7
poMaOy05FKEGaIKHbgnvp99SKFNpy8GiwGHWoHPP4DkLubrwbbuUXoB1O8edDKYfWV3zOipzPk0A
U7Z+wsZdEMt6/EmXFZrwjcyKfYKQJi9zBjRAFVtsO76WeSA5LhYLyDK9m2qzAcdxPQSJqdALqZCw
ZJtjtw1zDUAOF3rZ2U6aextn6XZAw4n6WLHJmq4ugDZBQ4POpLNbSSNBH2WSmaUcqfNitwITCKs6
WGN/280NFJqsa8Ot2FLEvRyUQT0rYWNNHxjCZtxaCBnp+gS214eHGOJspLoDLInBIGeNOfi6zsSb
UNbTrujqrrUUHnEKY07RmCbD+nXeyWb51dZAQq5nQWLILxUfVwRi8TjIlg+EVg0rFGx4w4YqtC12
qwsI1Ojwreu7FYip9FnSMGg5IzGesKgVkR4T0eb4ugMh1mw3w8pTvoubRtprNps5u5qDzSUHRmWL
Hw6JY4RtZSpXs+4YqtzML55XMKgG8kuBISgSjkaAnScGKsE0CtfYAFUeQnvYaLBu8DAwPfEnHN0a
dxNFPmRz08soSN71Em/zjQ3JaO6QCQ9Yq4iAoE+vI43G+LyEGaUXNCBIrpugW8R9tgg1VLl2aQox
z6SQDj4mQ7A9az4R+31RAikVRTBpD/V7u27taaO1TlHQWjlNjzFPMVBhsK6jLzVBFHLdzy4YdixG
qtp3nsdK72STpc8hFoZv8OBSX/mUDT/G1FyUIF6vnX138dxDEN3werugHHBNaNENACVtpsZ+CLvI
H3pY+Hjsle3teU3wGp846Vy7g2M6c/dCjsCpIHdNE7Alamiutzpi8ooDpx+O0JT75U3ipOMUEnDo
r6vs4qdJmuE7crVC+pJI+N+VQ7ZNDE5kZGyPNZQaFsuxAyxKsF3Wk4pa6I9PYDva4Lnve+UeXa5i
GeD91S1UOayJevhKNyH+KLj+PwL6QPLf7x3/fzTW3GDlBIkLX8uft8J+3/T635Wx/+fWyS4ePv9u
+DFTu3wM7cefpp/Lv/TP6Yf9Bkf/CDMGZgvoFJBw8sfpBzvAJMUCMnge8nsW1z+nH5r+BoYMK4IM
YavQMib/u1MWst+g3Lik5lKMLnBtp//R+POX4ScKsRqMOQoyCzjrYm33z8MPTZZcIZjnvc0ctiTS
FRZ3MKkp//BM7v8xa/+fwch71Q7L/N//dZmw/zCB4ybAhyABMkPnikmQ/WVpjUmZgrCq39FJNsdh
W3LwfEFwRUb3dw5wf53lfv+ki21jhEkzg8/dn79OHfu8z7f8e7j18NMOXW4fl20A7Pvvv9C/fgym
VZhNwJaLwvA2/8vH+HxYu0RjqtIWes6BSPOsNmjL/ua5/XndN8Zzw8fgboDNA4wF/iUWiqIFRlcX
vfkGbV8X8+i1zjpQpwY5AnkTLHuepuNRDJv8G6vd/9sHxxECZxEWfvFZ+wtkInAAgZuRt0h2vIpC
ubQFtsgRviO02SVC0mrcku52C1r9N/vjl2H7z0cFubMX2Agrkylogb8sxqpWwUw49G+a1qDLV1Am
vHTJ7OM9moqAHJdogAArQSXr9yqGaGqnstH9nXv2vx7Yy+rl5YrFoaWIqf3zMUq2duz9SN9M17Bd
outnPQZgL6Dj+5ul5n/9IGRkAREhmCoQbPxX6xqwi82WNtEbllz0nptY76C/rUvQCfXp3x9ZgCp/
fbTYQYUzIdwd0jTBKutfTBaGJAgc0c2t36K6LzfWNiCS+Ir3JFOjxO6YEyHaNoE0XLpZfpXmNbQj
JJFgkuct8REkMxcCel5cs1YDdnl+oJ8AN2KmJPqQGA+BxobLNEAQBz1BlfhVqB1MwiHutJunWUGn
FptDAYHwHizJgN2DjNsca4serU8BuWH4eQnwhvLDegxHjGNTEnC1qBeEY9ZWFkjOxNwVIN13vuZR
6G+y2Jtz6/22wrBVIKDBaTN+ZJJF7GYOcj48ZHnQvEaJ8Cn0uCtRR6iqc+AxXWdzcOmRvRt1YjSm
LwcLaQ/+GervLGRPiR3A41DKEMs1oudfSom2EHjO/7B3JstxK9mW/ZWymuMa3NFPA9GyCfYSqQlM
JCX0fefA37wPqFF9Qv5YLVA384kUUzTV7D17s5uWkiKAANz9nLP32llePgvLSUhI1pNsOASmbG6n
AanGyq4atMdZmmvOvorD9lAFVaT7M6I3NMWNVdn0O1ARhoSEL2VOQNOYWK1puHX0dDZO58Jm8JWn
8fAl0oroudELy10FTSxTOiXk3Qdfcb/o4WPPVOh6HiytOw69HfRUeQ2nP1/YSuPG7nQtiRi0d9KI
cB9CmjD0tc0+o12hLmiZkyKnLVoPkYnDESq9DKw4bcbEz7Us85DpIxzuhAZNqWpAlJvVWOBt0GZL
a5qHqiIew7iSs/kyDxmtvL1O9IaW6lLUIpK/GWl0dGqHBKvBkWL0AKdPc6qQWt8iCxnkzEnRiirL
RZj8o32VT87cubd5FtYYz2ni63Rntqhg+fF9GgZL/4vk4pd2GBBGp/4cDINB4R+bTk/fLKuJyA4O
Q2W79NR6Aj662+xHt81YOm/zSxMu+dGRG37054Yf3TpLxgm9u9SojCbZ2clkLYN2ICtFcddGTVJi
bAsW9NCqrCum1qbBR8WrPEbKcPDqFrlc39V6fow8PdVPhyGw9R2mseb7OJXjvKJB5p5DbwyrQyly
97PRDIDFOtPOviVZKcPvlaLzeGyXzDlYRTjNLmQ4aBedm8XBTrHqRZ8mN5K1L1xCNnZOo/L5Miit
4YptwQov6Btq0IvrInlQZZc4u6HRXWtEeDALboYcVfk5khzdd9Fsu8ZZZ6MWR3blNYznLdpUq6QI
RXIqGKnd23Qt61U+t0W8ETMWbL8TXiF3pKA71WMYpQpFeWiomU6aLfijJspA3Oj0IsP7MWAGjGCG
gcjdNHYDqRbzEAQXcddTtrsTvvR7+qqWcTvZdMyevZwp+tOCJ2EqRg0nBJVsn8sSSb7wKJoVrztD
C7228VEGZNh2GPQQShn4WbqRZPK6hdxyR3nZINqOm4i56GSUhYVHtFwMpJpO+/hMa0NGJlEUmj7p
Xvbl5FakOLm2hl6xGIfsqrXsFK0kYiePSRX9Kyy2g4nmKWkRCU59Jc/o1WHgqUSTXQmab5fERScI
12EgewCqq1hRSAaYchIrFt/7mhu6beMkcv2iHUxg2QjHJ4Q8wm5X+ThE5zkrS+sDVUrjXRXDLF/F
TPTTHc2J4Co0MvWpVfVEQlBh8brEWhkwRMpttiHsPAzEC9QVt0HoWHelhtBybYY5g06vnJtxOyR2
bG+lFlgYQ0hFLAhsaqLzsHTih3ai78wyn6hLYYLx8L1SS2OGlQFj1LgIB0Q+hZVfjAajvJXAHvup
QBDxxe16pC1WqgUPOrKSJyq94ZY2B8NzJ5LJt8icR+FHbdx+sTVdP69qZJNr0cU0D/u+05n545N6
KPn5aGVbiVP5kdFq1soRpffF8uj4rAuzKU4ZOHe2D9Ol/dyOmOQn18ofIzlWMGuaon4kvUhTuEIw
pleqKONdZMuRXohAV55qpt5vXZW7wzox5vjRcnIL8cWUobXvDZrQmrKpxyZgMehe4xtBP/NLpIR5
1+va+MQKhS2HdEEPulY3CmzpTiPpuuI9BkygE7+ozZHzXYXKpT/Gx1AA15jM15Xe0A+g/VlodA17
/XqWZqH4kAbFT8VZEXOXNWcpKuxAaFsuGrVqPntph51W0IitsIaPvIk5Cua8l5O5LvCrY80M0/Go
z+2IolTa0+VkmfI7QZfdWasNSA75Bca1zcaKDybtZXbOqxMcSyAR9do23WAmvGtWGMI1quM1OKqo
p7GH63BVJq56MoqK9qQ5KLq+ak7DpylxCrnqvMgYVzSpWAslqkZMlpNVHjP0i/i/5rF6bCiOGXuK
gd8FUEf+1XaxQa9Lm2PGlsgZRE50aABdzjqqRsSdAAN2/OkGQYXbDukmzcv+LEqtgWy9uC2SbU00
8T2vTCF2hHOTWUHPgR5ek3Vjim+tsq6NNsYo9nIu+p/S9X8LB3zJvy9dj//4P+G35lXZuvyFH2Wr
gITi2ba9FB+SmnUZiv2Y2el/CfZQ2/MIMAVeYzg6xc8/q1bjLw4hwqGgXDZEx6QM/ntoJ8RfEG+Y
5DHts52XefA/GTB/F5DgY34wYd4pKBnLvTrMUhlRH+juUnvpyPKttxVK3NQTQLdyE4RwaU/zZC4N
v6ElBNGSc9YzLkdm+G2P02CvVRMa7LKtO50JTRlouyUWA4dAOkycfDRvyJBlUpM8R+4U15eja2hH
PcFxtQNoArDcHOvgM6Ma3Kx0X4sn3KbRY6sStnXSIt1Vb2VV5NttbZz0elOGjyO7bXimSTGfuLIr
dxw70BcW2BNOJx1zxTYQOYystZc3zmxtODck3oEeT9WcT12Ddx1ZeXeHHpexVdYEGE1kUtTzZm6j
lPSbsIjm79NcMTy3h0ngLEiTao/5xEk2Fb2mcKNQbI4Iq5Cn6bsJyyiDAQuZ1reizry62PZeNpjs
fX3pOiXLQeGZe45gnYFfKlABi72cSjQLk2Ecbfxdwie9l02FyV3ETkxb2DBWjmYFz31f9p/rdBqn
VT0FBfw6DinbfhiGlrrNHa4nJ+T11euJ3Unvx+gy7XE3r5HJVWdlyTRmrWRdN6uqj4NgTf8a7X9Q
tmLdJJW8rlhZth2n5VNOVUHskyh+PwnNcFalhtkSMZCrg/2y86dyMNPR71QR3XhtRTiuSj10R40c
1jn67S+5EVYJzAkP/b8oiflB6dM0hwA1IdHxnmSeFk066A9WZvOISait6HQSU7g2k/5BjCOSz8Gd
L1oZIUyeON7GpTS2TSTt67gyqydTeotFmsA4FHmiuJ86Ee1xT3jFOlfO/GnGqPLMycQTuItHe9G7
6hoCKzMErCiSIGXqEMmbHECAvui9yznYs/Fyr+wRD86aTO4QLPLQcQaFkuX0uAcalZ7lYTm6CDo7
V1U8ivZkYLEM7db4OrKbeAJhnNfOR04v6bTFmFMhJI+poI6anEW2vBcpbrbWLG/nyUpOzbrx1lZq
nw2lOp/RuPZlVaw8LAyrKaizVZTFh3DAWlkg9V01sdWvdaKLN8rtz+ix6hwtsuIxsSiJmgaYdxhC
A650L1wpx30am6peGwqVp1fT0xdYrvbpOLvbBkN5KDE5R1GGNSRUqK0i7VOX6Z9SMzB2pdm123kk
VDebqmyn1/2ZIldAjDEKba55P2XVTrbOJ8jOm7KI960LE0XCclulE0wyTYfCjTLymWnSPYbfx9rO
Tsni2szKDrfmaLrfkD0+axmnYTe41KhXb4pGd3yTKK3FDc+7j4oyqCSBKxN6L2yB2TobnWfgGwh0
p0CsOKSEtCb0dWpV9c7txcXSRvYjYiz8UqEsn8k4fhz4vU/RwO7sPDzz2pqHZrQwCZTh5w6biOeF
X8zauWGQEfljnH3xLMJAazN314PWHysnCR+qKL9iKH6Yk8HYJyLBd9I3J7ODLa6rtIswCvbE4XyO
lrlTHs6MCzx99MEeBHeIOe3rtqrurGp80PLugpqWw193qidhBrSnx11T5nes6rXPLKTEIM9xpRyx
H8jYYrFQjppOxsq+TkZOQ6TXMtIOFfS3sB7BlPUDeWam3Mg559ARFxbgDX1ejkBQLXBiSb+psnjr
Ekm4KiTqxSTrSGRuhm1i2c9Erqfn9axnR3A3l2Ex4AgfOK6KwPbOOOpzRxzIUpPVuke9sBu/6q3r
phWIF/VtUho6cHwzveq8bo+YnaldaR1adFOJCh4i23wsvDrzq8TT15mpPncKfH6ugNOEs25tbKON
zjmG+nXaMSax9WQfDlS/mmWse0rZRRtMayQ2zsmia07DWiYnvUPSPeffiq7YcOqih3f69rLCf3FM
qzha9878RJPtOhdWfWIPWbPDJ3KfZWF+00CP9bNRYQfW8TfEnZR7IsH3Ugzq6DYZ2kwHLHSl6+vY
qM86ZW46xpybNtWSh3g0do0ZPjKEMjEHmgQWt+uy6xETSh7TpBYeYtDYXUfdUO0ZRt61qn/OkVym
aXxaVHQZ6qn/lJfGQ+tqgHvmQDuqDs0Fj1zmdxpO5Bj2B0PZOwa6aqub4kQf5/NyWejHbMeYRPoC
PTRDPWcV8UbRPQ52sWnu0l6Ueztqt105DD7lMkNzb51N2CC7WrscesAben4yoWIn9vLQzrp2GArz
ivUtPzoz19y5lENJjK3dsqrnqVB3ll58l+10YpsRKejYLRVxHkM8ebuGVu92LrQr6hEI2mQ146TS
Djm4sWpou8cIHwm0F2iq5YgYVVqJDxrF8aO5firL6TLPMPiEVffkhOa0dhEmnJpNDHeeafWqa+U2
1cPrufeMtdPaSDi9Z03NF12XmUhPrBN7dM5n4SYzvpjAzYs9W3saw5mSGctdoVtd/V3v9PS2Q+dj
YXVj1m6ukkHnF/CosbZGOWMeKx1dK58UdiyM0pFDqIQXEQD/yYyYbFLldait8ULyTG3bsqsxphnN
jL8MZYhois0s8mqmVHCMvlp7sxsv+9joZgy4XLhV41mX18mB+IBcs/yi663YvpJuXnr1Fgw5KMLv
UvROmR9qlgw5Y9OnYaH7QZsMwo+jcEzWyJXMlpOTBGd0GosxnL+Yet0pAEENc0mxU2DSMrkzAKRZ
yS4wSqmKXdt1CgJB2BZ7rzEHecePJ8vhOIWafqJPkXepMBBfYZXTH2sS2Kt1xV4hfc4P9HxuGsdK
S2vvaNR4qzwfjC0e+jm0PqcjIBmf2ghmC6Uwz9BVBp9WaptSM5AiMastw5ZKSjmWtrFnVJbVWtPN
KszvITTRDXPL8k4XOTzUi1hv4lYcejfVH1SRjUO3jpLO9Wc2PksyoyvXU2+atTpLktHNfSMgfdy8
poWM0TG2cma/KZ6MZIefYkHCGCFecOklcxr5hicylM0ogydKfr2vZYt82MrrNa4hEtKEb8yFZayC
qHJgi5QGtiyLUbJFFDi2vXqdzmw0x4g5eQtehSqTEyHN86spnyaH9BHIvKoLmRIyn2/jh0I0Xzo2
gvhOgIZ0bpRIUNUSqVKVj7HJg7rhCHXZaH3CfjJL2n/boOnC86jVDMhw9IRGh21nHqMcBQa+72LY
tZTK+DNkRmG+Khor6L/R7ZziyzF1VXfflTQuDiBZVLCOao5lNCO56aYJQWmtlZmab93QMu0tFoQx
uZhdI5vcTQz6zdl2TGhWRTwE0S4dcxrIiTMk6nORy/Y6yK0QLkpri4YefJVJ1LBebR6jATPgKs6m
eNwVKsOe3XlJR6ZPptl7wG01JnqGsDqvN5SGiCNzDtYH/NqaflheoD3xMEtHnGgQAsR5vq4Mb4FM
abb0QiB/RdvVzFusUkTTRTOFhbMNMGVnB1EV0vwUjV0f0DZqmCpVNMq8jXKisuSmDegWQoP6fSzj
jPV1RlTFRLu5Fy6kJ6kilL5ump3kncS/Ci0LI1g1f8YGUT30WdJzVjPKrPHIWmktuRvTJEA+q4Ut
pqUlDSNS2FqRFPhUB9qZ8pzyYNupeZYO/bifTTUetNapr8uM1c6atN6CBTISRJSxbmI5hsHjyr2T
QQHQXZYtrlLbeBFSQqex8Vlgo0/3dh2wj81heupmfe47Aah7I7bL2zbTOr/V3cxnWmCea0OVYWh0
4OUxsP+UKEc/04gE+15MNadEhzP+twzSz/cG9VG60h2pPbp9Tyyf5C0/AlxMNiKXKCnjdF7XaUHV
IEq359wDLgAhWLJNjVZ/nKx40XqzjCDqwL2d190RtHCz7CuPFfnNqxamCCyl2r2sAXo8UrNGG9rw
IB1IoNorVSLMb9krD02sqy1GuEe0deMB1tu0txoP+lOszTSZe4U5OWRh1MLUPoQEDmynenD9Xhb3
bDsZXj5V3cMYAayT0ivLqyD6VOk5oO+sO/V6BMMGAwF86hXlidPbYuvRmmZoMRjDZ68NiCsi5Hsd
UUL57mSbe1V331q3DrcLY+hqHOvLvBjyszDmsccNhgjTZS9P5wxBV+5gns9yT67lWJt3Ku7vkG5F
h0QHg+nm9tYMHfA/4WBvAA6KExGCIUzqOH7Km6WQdfISHIFIV6IXmE2TNrupw4bacTSRa5lD9Zkr
4Yg6gRbZlfkA8ouCEniVmI/kk1eHPmgcLnyA+yQnteZKuvR/WjFQb1+gtB5z9X/fioFLVXz7qpGW
9Y//6F91ZJa/908ZtfEXI3qDloxuoWwjTv6fLRnoHX/RdZE2yas6/+EsfZy/WzICcC0TPwEs1hOM
4SVTwX+2ZPS//qUhEJBt/0RGsAxEX41t0TEAZibpXrrMFuUyMP9JY4/lfxpEkFzgRLEnWiHd0mOW
DKIC/tKmUlpzp2cN/rifbtM7faA3IY5MyPlc18ZhYNMLErpY2kQ/fS7vS1kPVXwRhRtTlOcD5UaU
gx9pxjM7zr+ZaJ7bgMUYlOb9n380XSQk7Q4Bd/TK3nw0WKw6o9d0McRGQwOqqodN4hXzlhUFkz4l
XBSeIw0uoTPTW14xAV44WUYjwx+vzb9thr3Jv3i5CYzoPb6MtUhNll//55swCsKzzCkiej2M0N8B
iMrWbYaNbTXOFJuLrUVAq7IL8TiWTQshPAd3g00HjYQfIk87lYkGscMmBaT+4Bd658EwETHwvBp4
hRATvP5uqHw1W83eESm6GOGtukWzNocmv5tUp6bNkk9bng6yK6oPJBq/CAlsJM7CdviNBD1HsUzD
f3oyrMk186gML3SegUfon+WjKj17HUgVn2QiF58H3GSXmleXn3SQ9f7vn47lx3/zPpjIPmmTGrRI
Efe8/vRcN1vbar1jEjbRp9hW3aM0ZLQNO/lRaOUvUpTlOunFEpzA+eQFPv3zdRpRpGpc18eAEe+d
K9p6L/Je7P78ciy8M0sYCYYe683rPZS0nsLAOIYBFggQDepOhToYrbrr7n7/Se9djst7bBG6LPWX
DvLPl5MN0upiI73ohd3f1i3Rn1CF6w+0EO/9OoRNsFyB2rHRmbz+dfrUSmWbxReF8KaazmiUH3Sz
Nq+TsptO//x6PIt3kteUJfjtu1mOjHtADl8g7u43qPBghOQYMtQHz9t7t41ePXoZoKlc05vXrPNG
urdpzM1K59skp/vcAvr54F1+E37wstCQ14wehrcZcZrL5vTzjwO4MKwYRV+UsS61de3UQ7EtAtgk
wnSa+8LIu5sR97a+LhTdDMzmbu7S75FgrexAqI9SQ965aMtEnIMaiW3AfHvRc2ajc8zcY9sVzSGl
h7MfIJ9tfv8DLtf05k1maWXc4EqHV9p8I/WqGDY3QS2OUtIKSnq4z+g4P0cZSBKv+SD/7p0LsiWb
J0RL9L2w+17fX2ex6HmWOgKFCg90WBgYG+GH2XfLv/Lmihjs8JiYS6okA5vXnwK8iaFKJo/eNMiT
vKVVALQgWvNwlX5t6hjsA2luJII28N9grO4te9Y2iGiNs7nXggO0tQWu3iU3SGkGNAu0Vn0DbMG1
1XvFByvP8mXefllH8kAjw9KZRb25/WYvq1pKCR+r0S7mcqge7dBCMTTBDsinUN/DqrCuf/+Tv7N1
sG/852fK1zeoi3RFtrZ5TCTfyY/HhNGAUqDjXZRMkVHZlH9Z5wy+sDKIFa2tXf3+C7z3HJAgazFb
Q7HFWPf1F+ir1gOBJo9OAAUHswjIoyiKP3jY3js2LKcnYQvk2yjClm/x0w7ZkroE+0A/cq4wjE2v
StmvZSRMWoizN9wj64kecAu0N703caKZDZC5q8Z2UVEDQMKBYmQ2tmQtpwX6++t/E8/4stAwLVyi
GGymfGQyvP5qs5CEmFDq8xy7UJPL6BohQQa/jRzDOW3iT6DJ6Gq3rVGu2MfVPSoJgaloiPkvz7uM
AyW+Z3k3frDMvpwn3z6OHgcZnY2QF8h982gMs+WNracf+zgRJ5T9MvGzdBigPLb4ECwV3/RNWz7Y
WDNg24/xZ6PtHOQbdTsBoOcMv7HDRh5UBWm/yLXq9vc37r0HB9krYT8ciE02uNf3za76lvhn/ag1
Fr03euigNdz+A3HoOyuiI6XOSQB2BIXDm/UjnESIqGM45pUARVcTN3BHkqG9iueA7mUBU+iD7fq9
fcexGGgsBzodBeCyn//0pFbzMBJC1h4VLpVT0QH9bdPE/EIQhbwc6T56K9qAzCUnfRSwwIXam5Y+
3AQzg94PHs137jCvpOS1gXEgmH6//ippyZQhcptjBtZmM8f9d12q7IMzw7vXuwhvGa8b5FK9LS26
QkKPj9pj3kjLh1CAZKJZDJdlZFzHUwOQy4FNzEEigDrSTxDsfAhY0aZoGv2De//OZoE+nTqL4BOP
2JE362/TNQ7d8OY4RtQKuRQP0D2/jS54y9LD+AOO2zG2v3+I33v7IYBKgw2Q6b58uT0//dwpbR2A
jtXRwB2/8O3opifwaUzhdStaegezQHPST/JMZfNnbVknjf6KdtqmE+WXcDlz/P4LvfebU+At7zyJ
K1S4r3/z2XBrVGfF0ZvD5sDjjS9lspwPrvrXD4E0abLvvJwA8AO8/hCtCBtaijVYFxndxcwUb0UE
Vu1Pr2SxX2NpYXVYPNfG6w8pmZXktTUe895snozRTk9mK60+uJJfT9d8CGmZvLEYG1ggXn9IoaEo
s+zx2OmjvKm6uTuATy0wLg9W/lEwp/h1MaIoMRyP/gYGf2dxV/y8NBD9mdAGa45OhrdrhcM8vIqU
FX8yWqVmqOguEt4qMe7gqvQHReXydRIyOgG+dx62QBmIExk8IFGdYlowdlOablqjrcb172/8L40K
breF7sVb+iOs0L+sG5YVMJiXCLMU1Jtu7MW81r0hPrUsG32e21pA6g3Py4ltGOnFr2z8eHta+Fb2
h8/A8k2oE3jDPHo2v+AQUoNMoKiejnbqzD7H0HQ9L4SW31/v22dgqUiFICoJ1QPWj7ee+sl1Q60L
+yNer9RHWAyJBluoORXJ8fcfJJYt7ecd+eWTlrqXE4xNHfCm8ukxgY8dD0COqPcKoXVi+bRuHXjU
nrGNkWCu9Ml2IGpGV00BAQdKrvYNppt3Ujn1fPvBt1leoN98G+/N9hA7YWjLsjvGZtues4mQxiLH
/lLXx/NaA9BXk9Zwl4EpyvppPqnCcthOrhJ7IJsSLQb08+mDn/vtYfbN/XlrVUEDHSdIiI7zqKHW
ZbF9pqWf0W1GiBqkDv1qYVob8hLQv1b1n65qy6dLS2AjkVIQKfnmQIKP1+1jqz06uRh9Fz06swt4
Xb+/629rhJcPYalBqWaZnqcva8RP+0UArafJUh6BqpPXJfJmXADTuWzUjse7WcPrV2e//8Rfdujl
Iw1B6wAPFk0E983vnGmkrXhdfWxbF8iuGqU8y9sJ2IqH7pi73PWFL/Uy5HjgxteJamKxpmg2oSsJ
pM0fvG3vvgRkIPJKUwo7HEte3wEjKTqL6FEqltA7nQfGJczKTKhlQaLds76JFeJ/5+AVJoJib8nB
QHy0pTAoYORU9dcP7s7bRXm5O5xbDM/ilIRz6c1e1g25W9pGB+xo0uAMl1H7AFDBYaLKqTLx+8Ib
z8t6asFJ0AoCautU9rcKt0l9olWxh8/IdAdrpQHK3yXxZCic9boYoDvVfwNZ/n3zdNkg3r6xLMws
iSyGHHPerB/sGnqpyvw4OEU4b4zUxEXh6rPL7zViacPM0aGPaKBb177X6t1lz1TymzGj4Ya4SpTm
BzvF23PAcu+WsgxHnqW7vxig0LErCOfVUWhw5dG34My3GSEP/z+PDJ48l7w8CCssnq8fmcw1ikTG
y3XDplxBZgCylXpGxqEqLVzYDnl5KGpwkasBxGztIx8TjEprA0ZAEKKZC4qx/9O2KReP24zKT5oc
/H75Um7XhHJ2vfPWnbyzsDCzqwGK5pcY8fDN75/Rd24zPBoMBzRNqZbeLtROFJigHQgnwrN+wKBo
b1Raax8sE++8B3QZDcM2Wf1omS27xU8Lk8OhHK+ee15h8IDarvp1Qbv4Kk0r0E7QFLP97y/qnVMG
vlDibLHQ0a5y357vijkY8mYczqFmtPd6U8Fgn4uxqFaj28PnbSNiWLbt7CGI85IBWJQhxum5GEhH
/mDbYd15+2JxJmPetPj4kAMzI3l98VRPker76hxIGsaJdBzqcGMwZ7hXzezdWwaZHcCCmEZEgLHV
k2miKfA1+krtpaJ1ZaxQfUbWeZIHWM9zz0FbOgeR1x9yL2SiKUU5a591Jt7zyVRn+gn6fgTpXt9x
b/vG6udVNuch4QB2p45irtKbOrHqJ+YBZudbSD9gyM9uA2BzLsx8bSotGjYWeSCPPZiqqwF+Vo3m
pqqfulYPSflWE/jfNgTZVpPyvAilnL2a0MgeyBNU7XlnD2rc1r2VP00M3XHO0AxdmLJ5f92aoFp8
YhAciKO9DPqt7sAu8Gcp02cE93VI6IXQrmtw+IU/yLZAZs/h5ZAm5fhQFcaE715qQJ/LNEUVAkPG
+CIMFJOrQWNETlra7F7E0Ftqnw/HslDqetGfqMTre7IijX7fkd3IwDdKIhIAptrOafQopKH6zqs8
UW1Gl0j7eN1hJYifulTHvYDTZDCh6pjsJ3KcpmJrpK42+SVBtPkuH0owuwSOIeJHCOo6gFwLqmbS
IzSjd/eNaUvrPMCWBkjFU7HC4Kh56tIrBndnBC1/3DObrt+3oHi+F0msL2KFEU71MOOMX3VBiCeZ
ZACCH/B45iHQkmY+glmA6iA7m6CDrhTSXRPwp/gBwZhYqwCUeXbXJSOqG8jG6a0crKZfe0NLXFwZ
EB2wZm5OakpN5Eq9MboQIdbQ8uus4UA1V6ih2DalnckrMm+lOBIs8gKIGUglzK0W9vXc9n2zF/y4
D8zRQ9fvZNRSqEZ5EfioDhk/alkftYjRYvGt1ejlBrOmvmBgzeaTQi8nbYdZrXkq7RRhbh1PRe6T
895lPk7H8qbLwrJdT7j2zFVnJEJgdhHWJXy09Dqca54gfSLMbdXXFaaPwFNARsrGI+GJUShPNWFl
LaLo1h2XDBiD4MtyKgRsqcYYoE1UtFIh5E4EHMI6mbxN6AV5s4lyzTTOZNYnPUFSSfjV7CLI0aFR
ODelPalbY4KfuzUxaAxbBl7qhbqZ3i4sKvZHPY0jn6p1uByCcbgSJYO5Vc/Wn29i5clnO1WV2DaD
Jzf5HA+nBK1WOzLmeEvHod2XoREZh8Din/FrWM6rcaySO9uZRI7duYlu47oQZ45haqcE10QQe1uB
XS53q94+lFrR3Xa9F1+oLmiLVRzFNfBAmkWfOt0tCEZTkZdt+nk0WUPCGjRIheOl/7Gl/pGT5L8c
3mCJd//3woSzr//r+huH9H/839cZu8vf+iFLsKy/mIFTTjIkWar9pUH0wyjC/8NghzMy+wDO5pfN
/G9RggbCDVPJAj4wkGD/IB/8rUrAFfEX5QLODoO5JpHPhvEnwoSXo+9/nu8Ypgj4cabNaZTkbprq
y0Hgpz1YunNnJ4v4BnpWpB2dMR1L38X8qq0HxWEar5LGy8ERIAnwQXkDMRIS39OpaEwT0XphzywT
AWq+nYYkvloFc+HByFQSDdDAFCQ7cYRGQ6qyIpSdbo1rDIgt4r11y0QDyxwWgcuicTTgydESdUuO
AYsDip7mOTQTAu7zujeuOzwcjMabioIf6gha03js270ZjkYPx7O6bwm4ewq12Hk0i6Z8fvlZ/1s/
u7Sgf/fsXvdfi2cql2//ioZ++Qs/HluDB5BKEbiC9UMXw9Hsx2Mr3b9cRpwcwoW+JI3/hCRcSIYL
o5ATFo1jpuAmxcK/Hls4H/xrzKmWPgSn6j/Dcjhv6nZeKZuGFiMQHKqIfd4+t+UQBYAynJsujRC1
xF7Gsk8856GuxuaTlJ25aT0bYajtllfFPLnno7DUo04h6MNJQq2MgHMdciY6Nt2gHqQKxptJ6vLW
Ko1q2xOdfrCyLPk0T+KWF2C+Q9Ib+Spqw6sg6+dTs0MSH00a2DFjCKetXfO/iyTtDtiuHd8ZuuwM
OrOLmhHp56rLYiOEEtb0+roCgLapUZ7fpy6+H2SkiFvXceHAqcvhra9Dc5a2nyG4v5BN6Z4mNbxw
onnb/MTuRy9bNTWkqJUiH9Ld5rbhEC2WLSx0k9YYWCeNHB4TEv+KRmQJmqozqyvIiXZ06PS+/4Ri
NM5XtTmZV/mYOju+SnueB7SQ6zIQlybGKb8zBdEJk1UdbBXjQk2LjrDfWlfxqkjCdVeJk5ZBLzrm
+EhJqJ8maElzvVKXo3PvGf1lR2dpSoDB23X9vTa+WJE2XkEsPxla97FJpzMD72OQn2L3PxmH7s7J
dd9K+4aeJJBhvbnRo+BZC7zhpG7Ge5JRSWysBnnRmK5vslStGqN11jKxH6Wu3DM0qSfcqgs3Mm+U
V1cbc+i3UT1C8wui8DEBQ7mOKvcJmFXjR5ajvup594yiB/MqJqAHZbUPce0dRqmd5E2YAkUMsmv2
/2Rn1aok8se+sYvmO55xVCTmDVvxHknXJm2abRu4KXYf/gv1MkHJsQFw0oz5p+egbLZJ5VbkUwdy
02jmtU3edJOL+iyR41fLmKBCxcG+HibuKYznsUnn3QCfQZ4aPWG7itDONhmxvjIPDaEVj7rcBGOj
fy9Hfi9iIClek5RgK4W2yc6MAsRdubM0UqKG/lAbXfJpNMmHUfBk0wiuHsHJWWb3z1oMATN0/h97
Z7KcN3Zt6VfJ8BwK9AcY3DsA/pZ9T0kTBClS6NuD/m1qWIN6Cr9YfZCUafJPmSwO7uDeKIfDYZsp
gWjPPnuv9a1VWHypLSTvfsuMjgyGiX375Eh9XVe4s0fFbMj3ijDiYTZosJRbigErNg6m7qhwFR2D
r1Hn/YlWJ/JBUUVxIfuQ+BCjC/cWtnosX5VG1iXOMyzcSQFWUOZ3yMFptqEYQFuCEpVOKEZq/pdw
L0RSu94wyd1gyntM4OvGyK+MYVrloX6dzBQuGebfVq8uuxCnjDVKlViSVB53BhmvmRl/wTuwobRG
2EV55TE1P5IZ59NVHelqUbTDSncCdCEnqWOefJjwJylDB0/2pAbCld9Eko5cnjbq0Uw976d6WK7Q
lQE46BXw/AJcMVQA4ZlpJbYosc9rLZU6RufgpCDWyJd5dqLQ1/fyosl9qeT9mtXNJduwQ3NahteL
82S/oNZuFDTcl2jXAIOnXErkfNPGFUPG9rftnrI4vM/jZq9k3+m8azcgzMFy1bZyV4DS2mu1u4uq
+r4C+bLB+87nydB2aS5WHZy27TByPWj/WwhNKqzWNoOxQOLLBvmf+3Or0tGXTmczuTZ3hODCpywG
bWtIUzxqeCo2XTTgVqpm/cs0uldhinlDAX1uVckuKkgvz9PLMhqgsaqgRXFARGV7LXsyvglj7xk2
OuTFAKwEhBrSwE++BVy6lcwFeu3A+hb16X4CcphF0V1YyW8mgUGPaSF3SUMZ2gy6P9YdCD0zZu9J
5JJuncdmd1Zo1pWiwIMDfE3lana70VHZy/M6qm65iwn8K0melwSjrdIe+nPRZLuiCKwzmO/VBadD
QEc5x2e5ZRAzibFwp5gkLJaOcRS2U7gmxW0nQk3szChG+jZjG9L1L26sD9xx+iI3bTGHRzLXok0e
64xW7ZghO5ux2wxPWVKbW8z85JDbX8D65t6gOWaxq7BFBWs+tuZ9xPp5YRiVcVsNHV91J3zUYp13
Fz8bpgV8QnVSe+Us+q1JyoqfY0X9RndgxafHAVfRWsq+cpdQkDFSjg21V7sHmnD5sal17WM52rD2
Rt2yvhU6MXZEy5uDsdJiTMIeBo4aDF4ttrEW92clW3jnVC9L7bZLRe2PZqIo21y1zjI3IUChJwwT
tlxgXIwNAoe2aXCdppO7gcHX7IcGN6TQlkyr2sDVUboyO2uKIdoMBXtBheg/XkyprhKFnJSxd6Hw
W3G8myG0bUdmifdViCo1z89MXF0NzMCKpJyxz3aoG4qdMWfAA3o+gfQUeoLzhh16iu8Mz+pjODXq
KhyJSvYkvspNXJvKzmmHZFMSM7sRnIuEr33c5LV2IaEhhDZGuUV22o/2XTsO0PdA1V7N0lK9QD70
cxJvgr4St0o3BZtRYBZr1bZFLw4cPCFBdx04tX0Xqmn5oBjZfBM6AhcC3aRTdtvJnRIP0X5KC2Vr
GnF4NCRldJTqLkiYrJkuyUuvvsSTHcIDoBRh9ZycYJ+aOelRQ2tftY1SkFunFncMaIvHSLPn63gE
mqDaQFELM1A3DG2DC+ZV2cou1ICslGn+9vEK938ook7V2Ke4bxbDxw9d3MTpy2oYtfSvP/azJBbO
p2UsaDGFYM+ksoD8WRLzExO7o0mXHCE5Th1q1V87OUP/pKMCoY+8THt/wOj+rIgNjT0eHTzmzAKP
/kKAP3D4v+X4B3n3qp/IthDxnVB/kgBebOACkYihlFNAXPNwKm2WHZp+vR/12WPaZ5iGbVK3da/u
wW/E5AqyeHd2flTS71MMshG0yyEEtpqwPpCHFTyEesm8LdNjuNQY58EqFduZ+D59IC1ghMjj81/W
hiw+s2puXPeSugFTs3MitGZLj/hmNrtbyLQmC/XFjBePpKkkIvX9HMDktI7ITHTAaGL61K3oCZoL
K4ro+P/kbZoU3+qcfiEN2BV2oPKEy3pmk7/QJvgWcwgaK5xqRCJENZ0XcZx0FJgzQ59VEtrJSgXk
i2TV8aMsg+lZ4ycK5bPSVFduNmwD4jicKgV1UMXH+NXv+3A+DyZ7V0dPtKJ8BXrQWlXF9QzZuE0+
B9H3TubbuXA+DwT2+mKM72PtvDYsqsuufyBAUPPV8rYx9ScrGfAUGfqlps7riQ6XW8rkJoW9e9pY
qXo0WtP5FDbKWmJw9F0ySIiKar/yFVb3MV269aQPd3llnc3CGI4Q01efiVwffYCXJB/mTfO1x4jT
6+NEEFqD00TEpaw827Jh16BuBwXk6OskaKKtLmqTCI5ZOhcQZ+qzDm+YxzW8ydNBHpkkn9H9qY87
MseepyCubnNFj29tbJY7rVRPsoGdedlPpNBj/P2v+sbclDn/PiRlLtv1v1CZvB2/tu+rh/bh1f8A
1Imx5LJ7bqarZ/xN7Z8v1vJP/r/+8NfG+Gaqnv/jH9/KroDScvUcxuWrVo++yAb/fYPoOn5umoc/
Tp7L4vVWe/ljfxpX1E9MScUyoNWYBv9owfzcayua8clQ2XS6gEEYegEw++vL4gIgYTLjorFDArTY
U/78sNjYVrTle8JcWdB1Mj/kXPmbUoFVRWUMBAAfhTvb/tf9oYaHOQ/IRMPyqj1MNMUnL20pNIAj
lfsXl+biZ9PpJQZzaTX9qxWFoJdpGztSBscMjRFUHYxFJSO2uq7HfWNBfhqYmXjYg513Bnu/P4jQ
GelxhWi9vT4fvdLrdo7HfcUqu4JtNhAGCM/q7TP5zUXTUCIvfT1NpVFxcJCxM6jU82HPGbPJtDJ1
BwuD5DmzDt7RdxyeDmQXJO3gf1Wkfyi8DrRXVANDFIB6SojOJP85zODBVeRhrt4+od8fBmmOTteH
vs/BCbX24FYCQlsctMZNFzGrYXzSvjOeW/6Sl/ef68W+VuWpthhv4tN6fWsSd+7GaTB3Vj5M225o
DVor0m6zVcpvtZ8MovE+elb2siTj6ybigq7W0mN6sXTq0m2aThg7YIG53zLp9lHTOeu3D/K7s+LV
RlCERpNZ/8GcT7TlwI7X2EGkhnNv1YBVBhOrj6LGK4fM4Hfu1NuHsw9Zshl2xn5WtB2OXmujJggk
W0J9zqO5Mzd8R+rLt89O57t1eNMQldDUM7iENLHpb7+8hsS42l05FrsMGcnXslbjx6qbQyACKc5q
P421KfBYB9OL0e7tcEVil2tDIOgwvIVOODPHsXrCnIpMfKlybbJXooQ5syOhErTWnJX2rczrnChP
GcldB9YasDToBeWyGXWdw0pZa+/cscO318JXA3QURC4yYV7g5ZRfPBatSy8srrtdNElrK9yhwZnu
mDv0afEHB+DLkeCo8hlnCozP5uC1CmCCqRmtjiJs1TXVmPA7QkyfGTTSpWznavzgd+nH8YRQ8bgt
6sbDBz6rJ01WYbMrYjbhSDSmreOMwy5Tx/Tm7efi7x8MzgzHDcE0OjWpffBdGhOZ2GFX75DAzmSR
E6edYWP3P3yQ5QvO4seKwXpwcKOg14MDDcqdMUI9NYWy5Nnl2ubtg/zmaSAkEM8mkxbLRtb++mnQ
DRKhO5HverK9fKZ0Dnj6EBJdbdXv6Jp/eyQOQEsbaYBzaDhYEgQMZSx3idPEJ4nWwpUpi2qdDZHx
DkX4N3cHjyz6JSi+ZD8tLtqXTzjcRH3UlHwHlt4kxi/t/VhE3TvL+e9OB10Mk0piHBzt0BQXW9AC
yZzbDQVj2AFpwDZqNZaQojMv3r5Fvz0dShNGZfoipjg4HUbfEwbbbKe48bQtByNeNWYu3nnYDlV0
vDuciU4LjiVjkUi+vmYEHJYm3dRdKdwHq8qm00qg3mAvZF8Vej89adVYfX37vH57SJOVnS0k875D
N0WkhhayAoKE55pQbca6GwT8+c5upmI3TW0Fe0fJy3fOk1KLM3m9DlOLGhheXI0VC3fo6zMVoiN1
k/g+5gShs+7tQf0my3jJkuZlo4eYMiZPWubtqEmq9ouhNskjFGGrIEWxlMAoqCjPqrIYzqchnScv
sMvmyB4BPSDrShDz8glSvYjfH+AYzZUNeaGzs45S6U5+Ct+h8Wvgt+JSRrp5ZqWi6S6SvuzjjZYV
qbxCEOxkHkxZlTj3uWkJxQx0UKmAQfrowUq0Qr3SYxMhBnhw2/TtWg8YpGjJ99gCSHvEns+w1g3x
3zegcCpCsXWp0i9PSfad26UNO0bqqap3qljLmovhCy0fjgx9FjWb2Y4kIpkH/ZocvzHe9xmwpZI+
4hfbmAJ2qVqv78kTDL7XpiXN7Zi20+eMmVALby51en6dJHxGIFnQje1UdAdWLNJNGC5ukZicvBOn
ZEfo6SLokbwWI8FNYU7Izc6tavqqFQCyxg8jIbkhInU0PyRuc9jVpHQM4FAcy6ILLqYENqcd637p
WEO0DsRsfu7ViKlOKvv8eySn9Kzhc5aRytgG1zV0OtUP46DaMJJgk6xADH0CKk3TKpN2/0UNtWpe
o2ceT2VGZq9Hdt30pEwVmhlyTpKE1N+coD+Qz/VxO2lq6k9DGaA4IQLC3oUT06IVdFMYJoViwQab
s2K66ky7++IOafsIv24G0WSGqo32pOlvkkmUV1EVDJHXDiPd2h05NRMCHJ0Emt6rY8s56UUSJ7tJ
0omezbI0TudoAGcTaVpJOPWYaf6MbW/bVPWNDWkl2DkTa15Vt5W6QedvM5XuJdxfOtM9w5RhunKI
sWl8oy2Mo5b2x91kOfNXcFTaqTOO4T1V/5iuTSVJAXfWuTV5TVfkN6HdIkm36Kx+zienJNmUFT32
u6llJ1OJRsk3esK8lQeylY8TzfWe/oaWxSsDauBDFyXWE4jbSUOcEk6zD42myo+TPOUVz61GEgI6
jNl32uR81mQGymeVtHn0MI9hqUF1toL4tlIkV3sGcOd4Q4vZlYjoJrmG1mwAjGYv2bJxM0Tpd3xS
JJmYQ6H6Dgw0gFWWOp+GkMNCr84n9kZhUY+rDkvquEKCpGyph0Jl1fUQ5wyRh9oq6ISNhmqsoc6E
TTvNJJIF1deod2NeJLWbthHfNKJwQWdmnpPFqnY5A3ZVV5FjN/e2VpcwsMYSWdE0Zc5dRiZsRZLI
NJsbIqK6aE0Iuns3depYrYwavrdXhuCJEKaFKfghI8tvK/A/OWwbDXERoBWw6DXRLd9Swk6us3i2
5JrwFsMCCSfybCUQdH3PprIg/VYWzEbnHHgiIG+rLgkL0Dh3myZrhJYg5VMSW0XwzZZxaPv4PGPU
Zi3JspvKluh2Mj0jrljYESQkE47Tt8Qx2nFTxQKIWzPpU+w3QQgOuI6sbLgjwdGE8FUhCIMnDKEw
CU5wO4jOmwASgIYDTBGd2rpsf67AH1It/M/s6WLRebGULm2dX+2as4ecds119/TP/3XQp+EP/NI2
OJ/o09qLgRjXkqD4/rORi7SGOoV9OyrTpR63qFp/NXJ1Grk6+xwKDBzIQlv2Vb+kDe6nRZNM1YFg
FiU/mvePNHIpWV4tv0hwEMIKhNYmKl8XdsfBhtF04OshyvksscTbN1HdI2njG5/AkD9xihx1Ne9u
k0QrBlGyar6a7aDo0zoMCog9kxFrqt/M5NXiKHEhC9d5DjiTJcGNZncrzTmL/aAyjFY/MyBoF/qG
ANsOMHdkJYC4c5QbkiEikeh+ibe3WClBa8vktOPbbK9kMBr6WTLGNn91p8TFQBZVqZasYEgmtWgb
onezH8MgAmS+cVDWyXYzOAarOHk+KOxWtYT85iFuiOw1Y2DSFIpxhggXI7MkuBplfDkwtoRDES4Q
qIzP8RyOC9lSSRNxlIL47rJ1C6UMYBBjZBmvsuVeHikUDdZTQiKAelpajdWxkpGojiIpMot4I3QJ
LZlCg9qjBmZUsbY2GtnUSVH1Hk1rKilRMuhaVTwhrR86VQssOpxrjxV0qrGByyStvhtlmTMPni3w
GR7+c1E/Jt0c1Wd2GJYE7tICKIh4mBpUn/XIEKvxmFkaKWgmBwidMEfH2bd4/9PvU2kWOrN0XAnd
sSrzLl0rA1AOb9JxzXo0ysr7QGuREjqN0u+jANaaB1mCT2WTZfVFV8Pd9kbX7K65XVZ3K0XcGsc4
adKUSXPRGadjjsEEfhSRE55ekz6fdBDD/LoriEeBCTDw6yG77AHGSnVutllR0M1uhQsHEvFvtk55
gGFadBGSC/wKbXFEIFMI1FLjH4R5UQj88OR0+VQcDEKL1Ai7I+xt6r3DaNIhSELnT8aWVrX4jeZc
MDMOSLNoBhfYVYHGc+x9tSXcHWbYONE5b2dOWKOmqTzRF7N7D/7bFCsFp3C1dlID50M2K7pFxkao
RV0JNrOOSI3OkN0DtTIzop+iSu+cc5scPniGuqMYDIPzMn4aAiMatgQEwnDY9yiCjAfwu0TIqLAb
SuH1tUJupe/OsPj2RSlnI9n26RAMK+xTRBZ32Yw8bgwr8sS6MDbOC5ex/7qZHQCgWhLyS4G0oagq
TYtkPbLesoaprltNW5TBFiIB9MUXnWbJJ7NrWHPmhDmAx84vIHLEqNQO6YMdt55G5XXBGzve8dRy
GQdVFihFpoTqjnCs9pwgEv5qYGH8MOnpqqxp2ksXpha0NNcYarlGUBtsBwU1ySpMmvZrkdvqNbGN
5tdZHcQdhWTeeP1oFCdZQx2xWxTKw0kXRR2x9EyskUSgTRxWUWePJm9IwsOWVRnNK6vBnOART2DA
JsOlGh8JlKQxUEi73JOkWo4eVMz+ygGY9xkXIXo+Qj/h31eCKDufGE8eFRFRVtYmnxhPoNgddpVq
TuVJMyvzRgxW5nylDGfV9aRpBON5i1WILDMCPhHDMIyqIy8bHVkctcD8mQEPyWSsklK32uuSfml2
Sgm2NKuHucxdCJaFpYBctxNwxcRx58kgGdhoYr5vUzYvVwpQ1JEhUE0eHMolfZoRwDZ0bM3T0OA1
1TypA7pYYVKsmcTMlRXCMJQUODylqar2K3NQtWY/cjny1dCXBhGQ6HzsYyVUzHYPp7GWpxNZdsox
720kjgazLBzopi65lL4iStX2EYY2zuy3DjmPnJ7dl+E3TBpR/3UkCbD0LBInkeW7pabcQxtIdDLc
s6qJe3IMFHqn0J1MUWmPCw9qTvcFo3c9t4HuNcBa3YGWzO2sSoQUYd4QSBgK83ZQe5GdhOj2ja1u
900DpbFD+Jl/1sGXFL7bK6jrcz/S5omsFDtknXDMYx0c9eynRJfcJxK840nf6VV3VcQ2W/woIjoe
5UCpR2hdeqNhQcqKfDUa8Vh7RgljmruPInmThWB/1nqLtfoqzCU8YccN2ks4PRY1FDQReHi5kpCV
MlXgr+tkyM+CvkbUjlVLf2AgTjBoHnRj4elqlJ9JprNw4OyZwWUIpYBcpthiZOkKSUqoHAhmPbXq
IWHeCfyD2JzagBiegis562Ges5hK+Dqdx9xWP29lFkzbWsnyYSunKCBUJI4CL3GBvO5Ls1FLX7Xb
+lnadvXZLkjZYRyaiFPyFKrTkLVpeTTIB87D3MrwQ6hugvohAIUaDRA597EtWT1L1l2dDGM+Khta
WNCWoy6zM/zAVT9FGzwy/YOCC+0pdAl+PFUavbY3SVdUi+3btSU+OlPTcCEN7JSyUGKf1QNTPSJd
JWlWcckCUNKBlQFqH0Oh/CWP1nWom3N45eHgWLSh0bscA9GdUOYKa/jKZMlGRNK4ESj2ompcdtaC
opiZcqgSTwCT0J/0ID0ygcKO3jSzFfIsHtdd2rpy2IRJZX0dqx985SwVVb1G7dxW6G6UZt6p7B/n
K7uWke3T0zO25KvZ5REPFNLH2h1tamgSEK8dta5i0MQEodhBVjsgCNvpSM+CwllVDZnHG6Oq+uas
K4LmKDSCK4LfcYS7MEvPXJcQCw8vRvGQd7K6GRRpO+uxtwNcEbYeF8ZpTUgobMOw0KbbyY7IPq5k
HCi7QOr6OSnZoyQ+En3QeRalMwMW4idKn+IjuuRLYnwxSpJJdqZpxc8Wd5kLmpPG9LlvkSTdFohr
O3KYEswqDSnW+pHTm726LUTPPr5oBWjo1M0XD4RZQ+Zo7ZwErcvRqoz2KS40Ejt8FJ7QMwbVnU+X
gKPHqB7D69owsQQokaaipoqYWsRZ17HalHXercl0E1d6b7C5QSGIkVB3oubGHjT1qTE7LHJNFAru
q2rM3zKkYnxmcZwnaLMyHXyuKMRDOtKFooURgY1dQBrHamuRyD3JCcMNoOd0WOu0l/fkJyL5sQsT
IWkSm/1pFGoy4r5VKlz+FpSZKF2KCtI4qROVuUL0PWDuDdcFThM+x23GL59oc/2I2lKgKVej9sHV
yvbIbozoXumL8kqL7Elfiyk1E75yZX8aE/qsejyKlFmmG9rFOm7bul0R8ObuZaLm33vLik6kaIPv
cuzVzx2lX7WdesPa2plKFGsDubX2SmeBjLQKwP+h623NGxnL3KnxIL9HllsG93WTGKA71ConG7RP
I/3LmJEnfkN6RyoKmi9dIbZ63GjqSsnYKxjv9OBed+CWLYAAy0ZMn7NkwtNvfN2Bc/vaihVOivBo
vcy5ExWChlJT5SWtojbnwewb7aPHhKnAroP5M9MqFQPZ62MyMrB6CLmgObUUMZlROds5VUb0s4AC
0qyX6xc7souf/cSX0152WS+6jJwjx2POggVuOSCTv9fHs5QxYVHQcB1N4aXNeutzjbu1hnF4jTke
r9Oo9SsdMyyu07H/UAf8x9GBIrD95ymmjv7hFHwx4yGoDyCIBhNlLG117dqgaEe9eHr7FF93wJeD
QAbB1g3eD8gkm87Xp5i0VYHHL2PehdnYrya7RmBLj3kdpn2JXuAvXcFvLufvj2UjEcAZitL+oAce
aFitGoD9XkfRtWpDJb+vB1c9IYepk++MkQ6oEj9PbLGNMBCGY2EeposoWj3M2VjZ7Gn4+tiTKKhb
c3XeNfgT/bzNYIpTda/A+9dHIjecR4XZ4ToyCLLoq4VaPDjm/TjW7QNJU9PRzNz1vRn866HAr9+R
kRq4TW4Bb9Tri9+HoUEqARc/KZ1y3fVxtqNv918nafnvZn3iQ/DiCfxbi+WG/dBLudyPf/xng0X7
RFOFxgVjdeY/qrp4xn8JWtRPOKCwayz/cgCVAyX9q8VCBI62WOIxh4BJpfvBj2TZtdF//MP+pDGG
sBGiMLSCr8gD+aek59er8ZZWjsnd628PNAw+PLiveIAXas+hqb1SifIQyXcRY2ffFjDOT0RSmNMp
aS0UVA2U/PmhEuV0ZiwJISeRHGEMDbEbEQqi5d8BqcNsRo4aXNCZD+4SavSv0ZBWtwTARupa1zuU
dapVo8aPQlUv1ja+qQeiO2vDUwYQsJ6qR+xWXQ2oO1l/fXdetQoFtQRrD3vfEUXjBaZZXhiZ2XQ7
vW7Uaj1RrZK0Is3pWxFMjXavdQlg8Eb2Ln2XJI7GU9tJ471LObYkfWt2fVvg93ShN4eafWsoJOGs
K01xNuaUDvWqz0p4gL3AK5r4RVlpxloM1eSyeEdKt7cnra+2yPFLbTNCR02uJBE8pt+GbNDxqpr2
iRqG+SnBMSk2B1G2JpLraWlJRLJ5pGyfa5IsWjZcYVqm56XFHmOgRxFf9OQcRqFPKggtBjZeRj5v
BlIuAIp3lNqeRYes8cGq9+6KbjBbUaTiVnBC8CgmUuCx3U2mWZghXZ1aazMz0cTYyFrZyyesIqTA
aYpd3VpytM7iAhq0tZFRbGNvNPSwuxTk1jy5TDtoPZhD8d1si/C4zwU1H+rzYV23FSDvmsScclPR
JsAqkIdPZhAAjabVJFOqAhKpPTXPNGfDuL4jnrNImmsH1a+1ZZKLn6PBTWN4fZwG2DN0d472bmDN
6nZKEuIqiPTsvbCvUuwPaqpkvsVY4HsXyJCUmrTlKWimLGh8m20rJpoEsLlX1nP9JFmlo+3ABgV5
Y0vxxe45opfMxo6dNHkp7m2SEYnUl9MS05DkE0lsSTgwRarq4LPMqj72aWCbD/Q/j2N3LKotbySW
lSLoEIX2JScmU5MZ0IDUmb2DJSioLUW9p+aW5fFSC9AmJ/t79FA1iVvb6IgwgrAJuz9oRYS4swnz
J7u2JQv4zNK+km4wYht2mpDWnV3ZZ3T84uc5dhLmGUVcXoJaiAmmkXP5mDnhcBxGkZuuA3bm+crI
rZZmfp0Vn0dLbx+TMDVpTka5eNb7OJb7aXaTx9Cls4IGO6eoF+zwiCkxlu1jpCg6i4494WTvgUd4
SWXGhpeSOLnv0xBsv6cWSXI8xAzfkKjTfyD6qlDO9cIycUaPuG8Iy2uHfTLrPTvWhlYV6Yz0sFCf
joyQIHD4FO5AjNtOLqOp1s6+wsxPv0ANLiks4pT62mCm+phNRm5ipnQYBtI01b1J5IKxVKn3+doN
cVP6DqYCBRR/wq/aKrp9bSQowGGJVe0jfSa3XguzT7TNTEdg6459BO+eMA1r6wxqo/sTcdnSJ441
wpzZtsptC8tY8Yc+Dp4zBvX1ZjKg7p7MsEbov2lGW3luMeaXsCujUzOr8GFSmCXPI0kxtxFBF4pX
8dw3Hjqi/Cqkx9TRHZrs7ZzoDCgJ08weui6qv/LEjOpaTVOn3BV8UVxOOaiOhMyRHxtQO27JfMB4
PJcOIYP0x+xlp1Eox2YfWM8DkS24PgG0n5RaRz+YFJKKSAMZFeGaIqGRO4EHvCQKpO8JWSYuY1uw
Qe1XBnkH24ztZ7q3SxSRP4ud/z9E+QfEuiU3/a8q829r/PVD8cfpQ9P+8/+8mqX8+nO/5Ku28WlZ
sYnfXiRTKvXuX6s9P0KCCuSZAkwD7bVAVP7krjufqL4RYNKmWXiBxr8We40fUTMsbYsfPtEPyVcP
iZQW3HOkteBcUTS4AlXN6zKwLYFiToFprFCJYJzU8Iy4Vn0HVccsqzvqZDbLZXHTFQzPq4QEVNRl
9L67nHBUO7mnGTT4GByn1YsL+Zty/cB3zWbAXoZQsBIFZRD/7eD3GjJeFkIgjVWVDiREyr4gbUE9
7rKJnX6lrNUs+MrnAyBFNl9UVXORFnzkzay8m2Z12gsihjJLWTWVc6tpjDQGLNYgI06Bf2QnIsR7
Y3TMg4scGfgcyJUYRLZGIFGzSTeSzYpvaOa7zkyTPTVLX/IOESDkUUDkMAXnaW2a6jGhaNnPE//Q
6/RmKfxS4/2f5/0zhIvmmcewkn9sOhzLLQrs/w7C8EWN9uar1ZZ/oHH/5//+Y/rjouEV+xZXz68r
av6Gny+Z+AQLhNxIm/wCHmJtoZT9rKhtfoIXhCdcY+PIxp23789XjERJEzIzM0TkjLq6/OhXPa2o
vLMade9ShrPzMi3QWh8pqZfx66vdPCNT6IwW8FF660DtDoaWRJoxu6nx3sWm7w5ttVcZTo7+YBo7
NYub0zTQldgf2mR54LIu2IscWJlnzJFxhKygz1Z5KvJbdQzrCyugH0mVOc1fSRhRVkxHyhvTBg7/
89P+b+FWJpft9W9NZ5Qdis1ug//ElP7648CDzzhCfOkt3Jde0GvaRRSHKGfaVCaEDNNEjmjFXzJ/
YIKaM9M/zxy7/u4APj41MsM8MqQ+3pGdR5dwtAVDw9rRjkdmDjS4iZ/90udVcbMAw8012+Np3aqx
fQKThaQHh+CWb01gDc9q3FdXQNhIX+mM/jEx+/hUCQOx7iP6Bl7TFMnJVGLx7Gk5ki6LXcwXM2wU
DwGt/G6lgeNX9MZOgOpYfldJ5T1N2GshmkP6jKClsHzlF8MSvYzX16mFYpSJ5TohYmJ1OIs6ZiBp
U4LBFi1h0Frz69Z86DPxP1S6sGQ8/PsPw81DMT8U8cPrLwF/5OeXwFQ/0VNGDYgmcFlRl0f255dA
dz8ZAP6wAMDSgiqysAR/fQl43REYL2kLroGFjXV1wUD++S1g3y3sRWtAMjKbbP6Sj3wJXrddkEfR
ceFpsV2NnTXek4MPAdsdPWyVDDlYGCQjlqRc3QGnGd/LdXjd71qOIzSdpxF4Jt1Dqo/Xj+Tk2lPN
4IcMxYTtp5cYQ/fNnOfynsnke3TSv5+ToI5ZLCPowReSy+tjpTr0oLocQGWOrIeUBkRlMZr6kBj8
5xnRO0cOvghNqZleHyWShptTK3BGk6JfWrKmqebqcXSeOnNUkVKCRvHFk/WbIuRv1xA7B00aunjw
M7SfSpQXTdCUhHWnbhgXYHFlO5PFpLRHbDcWo344vuPueO9gBxexVqd5mAzSPGvNmcZtppfGbRoa
uCAYbNSbt8/sb3fsh61DBUWuLtbLw+gDyExq0Vk9TZqqVi6TiuyncLCad47ym1Oi7YXtARkpqLzD
z6KGWxu2VUdoeTUlx2lskFi2UGNJJzP9j58Q5TX1K1hxkITLr/LiVmlxZnSoPOFSgN7YW5yMzws9
bD9+FMxERAZRTfCoH7y8WU5UM6KZhdlgagRV0gTRAit5x3bzQ5f/L4ExTzp3h5WEITSExUWC9fpk
dIVNr6qmmZeGDBNXjSTubPFmVlG7zWmGtTDncJWeVr1VP+CaTKaTtCtqMhTritCFfMYQeaOPvO1+
IV3ympkcQqaIIQaegvJyek8DLMhMlEFP6LdjazP/QWjS+cTZLLhsoZbkLw1a+H2QGPNX6BhKOjB9
4j7YmcAONhdGTDI8jP8rN1Hreh/HAORWBEKLLyG9xV9srH9biSxnfHhFFjsaN3ip5pZt2cvby9cA
gCayHc+dUgfGBtxmRrFldlk2bXpl92T1Zm2nbeSoWh0Ijtj90Dzkxy1hJ2JgbKZYXB6w178A+w/a
6IMFcERVHOQVzYi2aVDeeYp/88IQNYS5gZkPG8XDTxwQPqXHw5x6XQ3cT+9165i+Sb9S69T+9vaj
vJRuB1eUuQSWSU4Lg83heCmxmeMzDAQnlTbFkxh7Gm0ESVJ+MmCMrwsr0K0PefF+XENzwWwbkLkW
/tHBNVSqMS5jh0NiZOQUzbHfxLEzvbNMHH7adDxDJvBPE3wl+9pDH0JsFE1saMHyjipauiKrVI5e
I4beeWd1+PuBGJywKiwLEht0NgivnskmtSVtYISuNJKjI222NKbVcrx++z797ig/CwbaADx6y318
8WHDOoZql4xxz4HC6AHETFaGQ4fyw0fRmTdwYzgKmVkHH7acfARSA7rcQxKcH5eoLLy5z5SLt4+y
3OCXzxw2RIhYi2cCVz//cXDFEjfu6jAWaNjkXF3GGtmZSqdjDcmfdIZwYxHp67ePiAHp8JjUbDiD
WeqWw8KpeX39CuK5rcGWwNlzsjR9qRaMDkAtKt3aYepe7J3Ote/Nvkc+owd1rvt8adqCvrJeb9FA
d+b/Ze88liRH0qv7KjTuMQYttgEgVGZEarlxKwktHA799P9BDX+yxbDbZs9Nb6qrIhMBOD5x77k7
JNpmeUx5fQ3xyPTQj2AI+khkOjmAJ7StyY/VlPfAYIZq+aoCgwxUozKB2xRNV/xcCTy2o9HtO5PY
WLuDvmOt+bwLrF51kavXSXl2CjtFyd3mIxxtC3zwbs5NZqzlWrdhvXowRxfLmp6cYLY/wbojgxmW
1JQoWgTD7BlF25HAPNfaNX1XTRtuSXRYo6T6sRjttIbaZJKsJ6ap6XZL61kMN4xx43zw0gTqLFhZ
Mscs0/cSkgdGhqDNMSn6sm2iUhrdECs/rWZUsAaiMdz4yBuCzjJIABiSKQjLmvfYZzkToRk2o49/
oBpRDTCWTdM90pVOJ8zOhj3XsqV5CfTBJ0aun+yE6Nqm9sg/7YwafS24JXDBZz1gabDp7hvvzUyJ
vOQnnDlzYa1mbYgRwGkPaS0hVCblPD0jNlVVaFfulIUuNg+BKA5blWI97rNmFS36LswV4+yBxLdS
VFsgUb9Z3ARlpPmj+7VPq3R6RUYkvnjNiIq013i0d5bjL7ARXO37XBhIQ4aqks/jkNva1xY/xjPw
XjMLeyV90CyuMT0lvjMmpzafUCWwwalWmFaB1F6kX8/wZbTMeEcsnH7iC0Ed1QZm+yGTmj0LqwoP
rmQ+TSiFbYKa01DWHggDzawmO5TIn/y9S5RvmoamHKR1ZpM05nt70MbPvh719tMrKqhurNJFus9L
WoPDsLbWstfc0k53UhGEvtdUgqC2Uiv6My2fcvNgI6DGqKRr3qfWGGrY1W6+jmyoEu7zoLCsx1Jn
MxTWuSv773aGlPoGd4+lnXxHovuXOrG++Cf0vtwX6Gjvue5G/sa4BQ1OB/Knf1m6RuFNlQZBpCbz
cyNaxOK9M80XLF3GNn+qMK5YEJ9aLmwdlHI8VYsoIL9VY6LvHX0qrFAuRYUKW2Wt99OtCNTlmll2
/k155axd2crkHnpSZIVndgB9fiuHgSmJjYiy/ao0tWEx6g4SdYAULF2PDk98+x0JS4YkOZk6l4zm
dV5xORhZ+7AEU1rHKMY1dDmobJzd6KTOEBVG6ZLIOti4elI52CqSSyVfDDOxZeSUbVXfsHLwxa4N
Vi+JHSuz/V03JtTAjd1m1QVDqKkuKdHGVR0zlZ0S+6CsanKdSNHQwuJpMhZMUFjHknxDphZ2HXGl
i+Ic2EGVRwmtnkIftDafRMmapyr35uGeI4fAdBPVS7pgE2kd1Gh+Lpzug3yVoe9/dNlAI4Nrysmd
xotnN0j84ph2dbYWr2itjSScpzm7G8cyb3ZGm9troyN1wcsZxCtyEIawo9mlRn+zulWCSqpcyy8Q
93J/57XdMMdtawbPQbLpbZNsmEmCh8f+Ovtwmzl75wTvTWOV9b6ZyhH6se1uyQ6VrRHFS5sQYPje
uGn2L4Za8IunpvDDQP0vaBeOyE+dLhp+kdmmldVfaI1yUDf4eEwSvKlSWRzOYyIudkKdGqNsXpyw
ZX2M32bdxLDIQXUyc1185bE+qvyKlZRXtmNNzhQTcg3KL/MV6iXZ+G0VmpMV3BNVuOIQ6A1+ekC6
nNmtyqunfnb86VF3E9oYlphyPriO2Ii6JqTjcIGhModu2+oPYOdXcW7rSeB10dvkPnfL6o6OnAmV
M4rsiX8DJeGEoHSNyKVSxU0DWZ2uYlGNQODuTn445X5qnFalz/WebbX/xJUyq52lTdU72iBPhEbj
lj96KT3gg5Pp0KmuAmALh06dna3GF5u8ZIHLSydh7Sx8b1rYjlr7FTzdluCQp8WzhR192M/ZKPVT
b+A/2gk2qxdtErV56DH6jHQj/gajSaqgRInplq89quY20vPOfJ7nmh6SRCf2e51MaCVUhXc8XpfV
/dLy6sSopZsZ6kjNbD6rBpITu2ZDngKZNUjvFZ0QI8GB05r57vqq4dK29mafpoSeuv10w8PhyF2u
1+3FzlmRYyzTBz0mgpxA61SXCUKp1reKcO4qxS/ZO8nLQNg1gDCytmWoz42d/shYJHYv/JhOc+oq
lL3cQBoRdWu6uO1NX+necJOpHgpyZZDPGg/Y12oCB8xUfNr8tSEylPTak6HAXbIp8NcpCtwBNOSY
9mwac6mbydMw204aW1XiM4jsTHSRjigL/aIKDV85amTsAI2vjXjfZGE2Z7+sGy/UW4nBoTGlNhwC
Jir6fk0REZ8WnHHjbV00Vn7jc/AA1jLtJY8bto4QMU1EGoj+RqeYThXWR2vPEnPJXgcdmgabepP/
TljxxBW1Xl9DiivqTr8NlCeRKbDaVP6Dk8i2+yrSxu1+TrkY+kNtFU51hKAOn6jhYIZLpowFnX3R
wmLTOFuMYxDI9KUrErJgU82doJErXzRxmeW4ph120yXy0SXjSJ1SRPwodQcMdLaLr0HLOkedczaY
iNsZn05hOmSJ2LH0rHmhUjtZz5luDRt7uUYCUpf0/scaomrGq3lcgd4CMDRP+aSTOugAU8M4k04T
9hgs4mEm6QbjGj42Uli+a2qYjGzrM+JFjvtspihbUs1Zw5QoCWwozP+uXeaIPB4pW7rdvPLeOgyk
dWVhPnvNz4Vj1mf1nCYv0Ho77klOCnHD9qpz9zz7TMI1HSVJxJsuuLCkNZNQMihCI2BAS4gAN+Qv
qW6Amlst5aAtL4sqi9tl2K5vKbXXqlp5RvyyRFkKjPOXxj+BxVdCFz3YXS9vrUQjzjtIkWvG0OQ3
rK9jLa+DGrU71Nu+G5lB5/70+dIAy0nYEEgJXKHHozBFJujq137+iXbW+YBT6I7PM6mE2kEX1J/w
Mf1l2Y2J00EYpfR7swoYhJmjt/Vt0Q6c8qteE4YEBGBezqTnDWZo11pxaNypGTaPbq1CxEuQPp0y
daZtzI7QoithbbMjR2mh5kx/zwdPC0KPVyn159yZ1V6rB4+JAxaZJ1h3VndCaM8iT3UAjiOWDzT1
2BORCynC8xwWgXjpdw2wfj4IafhziYj4q+2JKT/IRKxMmDhRdTD3aw9DytFcL2Y6P/sPHmx5Sqhk
VN7VqXPegUYxl7E1ZEUa1qUpz2BvUjY0VmM8u33TJrsUjvyXsfdqrk8/B79exJ0G8FIyz1ezzbCu
6zAJ7+gJoHcyjbG+D7JDtlBnJXkJRloZ1g4ObPveTcW8wh9dK4aHwDs273WH2BzKDqtWQ095FdH+
F15ce756GCxu8sgcB5grfp2C+yIyIJA7Nhy4bGAF2K8t3uggpForb0Z6G3/vqBYvaQ+ZnO6lyZaH
v26l/gBQo9elMWQVwyJoW7PhEvt9J6XD8JqMFXWt1lP0nG0eDpDtvRDLbZN0wt1naa8FB4wI9hp5
2SQBxGNvv19xaFHLsw4p9gvLyyVK63JFjzFXALJtt+2b+5IoqPrRHhHvhAhPHPyyiZabpwQPx0cP
oH2McT1l4oFWO8nCaqnxAFnIjT9c3U+9Z/D31snpa9eL/KFNXm0zn1/zFe72HaB6Qz+gwErcgyaE
hmgYZRZ2sw5t88dfX6M/DlUY25HPxdoQrhS0uz+SUVKJHzupMfr7tWG8aO4qjpC/Mec6Va6/lCA8
n//6A/84MPr1gehzPY9gBBP+xu+/k3HJPb1YiGCdS738tmpdFdF0UCc3K/C1f/uzbHJV2JDYsNf/
FK1cuBbMZhtjktOxrpOy9vfluian1S3qv2nb/9y0oztmS4jgmgUkntLf/1pBLbaYJ5Rewm/fg6xY
LoufdX9z7f78IS4b4V97om3r421//pvJCro9ULEjLroqHfKfVW6m913VTqe/vmr/6lNYD7KQ4pkh
yuQP3xBMPlobmpwdEQLj0cjQ5Bl6XR3++lP+IOPYHs7t32ekAhQfzIf3h48Bv1gQhoKlevuSGvgL
Hnlplma4eDJU52ihP+hK3ovMWM2XYta08SmnlVtjWnZEQ+ay2OYtbybpnpbBWLxTaiSFFwqvmoPo
r3/Wf3VFEHT4zABZqRFr8/vrbgWtZtNMc929/tFCbnliIev9zTblX34IqhpiptnrMRP8/YcYgPjN
vl2YZiraEOratvOjpW1xvfz1b/OnJ5B4Ht5rfJDLwg2pyu8/CNXJKLs+kTsNjfwee2pfENfqk6hp
T/Lv9sx//jCWm9uqbVtBbOC7338YkCoGVw4GKQZIXbyWmiIIzn/tzEb/my/pT6M6zi9UxqiNUcuD
3/zD/WTanZexkhp23LzIapZmOvE2y+8y7LcX4WYBWr5A/3cf++3Q3Lg7TKZZ4Wz28t8+kYnfDaby
WR5kVSsivDPN3kTR889P+b/V+X9yOv/m5v2TXO0l+VOiwfYX/rk4txxUZZy0DOjZnrOrYwXz34tz
x8NzDwoGTdOvMOX/2pvb/8CLv8GLyFCHzoGJ4Ddbc1z/FAxQ/kC+Ii5DW/JvSNJ5aPnufzs7ZiXP
MB+JBdEK1Pqb+P2398ZUAuVgj/lIl7vWpy7rGcByf6YTCvJZuwAPfZIuUVXhxjHpdm3rmBeiCgJt
t5QNQdSTx/iQAaGebyK3LDv05lDSOS6Gh/zbCzDNljlN3U5VyYojxUHKC7V7nd51coGWEzG6i4eg
ZJtv9EEmnseeXITYlD61MfVb9WX5NRdJCCeQt9LWZSoOVqr3DE4KYx3FQ7ACWzHK0JtqZezxddYt
wCzXRKiZCqYnRtiUVFZPE9SL8iZxFDMvUoMwEGKv50edmB+5oTfk2VMHaqA7IGddinCcxhFOkCIr
hwwyiCeHJOvhIekjQzKeJKN6nwbNIw9rrPUhTEz07WFKMPtPnXnFu3QzeS0IpbX4I4G0fMTytzDT
HCBvmCt6HhiuLAX3HBQEJS8d8NUdZ2FCuLuONzmuKDuPwVLV40G4efGNeVS36e5WqNaT6EtjP066
9WnlpnxpB5Wg3ocDsPdXIb24SUg+YxjU5odSt7ke0ldtcJNnAM0OXekb2Qcm7eIbrVmJlXeVq3rL
pmkKPkxdaz9ywuYK2LaWaUYL7kvGhgby9LmvnDcqxPULTFruEy2tFzMsK2B7IXr2eYZjWLZFNDk5
aU5mn0deRfYZLlCruO2AGbF5ZXBv0BjKFTa7iSM0lmug7iaWymAVuOvTCPOXQulsL+ut52NrjCRj
ruJIg2TP0ShZsTKJM3DeuuSMY/hjeqKhjreIiAiMGs48d5cx7IsK6zM4Ic0VkBVGS+zAP66Ig9Hs
l7uF4AU9qmoIebtibqYgNmpLsHNaVPrD4G3AnjZhR7DDwyXxYIjRxbA4aQwyg4SRAHPwyb92pknG
1xRoQRfNDHrSS23lxVejrY17ep6yOjBDzb77qp/Qggd1msUjUKPnrPLMx6mnuwLYXlSd2cbM23Rf
UU4Ia8s3KwspPpYiCaDvVBLFJbtRdx1OSQaEY5OHzQVxjIPjbhOPIMCfC+PpW+IP0OKB19hAz7jd
+tA38DaU1mq5cQIbwrkw8CNsMm2G8b1jDnYJmspoDzpJfsm+NurMib1KG/uw9jAa441YsrNZ+fN3
Gm0C06FSOeZr4hGzfgi8NgVxj/HGOa04NQ9sWeAp9bQN6ZpNJNMTSPCAvovVC1OtHlKArzGJ6xlH
ZfGCiP1otmaiM3EKCO1Ynfnqb3yPPfih/GiTHDodKpRmzxPWE4/lihn8ZNZXXAMh1+Xiab5UUQdN
8akHp/qhj2nH0SWDYYk7dhuvk154IkpNr7JDz5bxoGTThUaaE+jV6ml729S5lI9w2yBfWC6b2zj3
6/bDcUBRb1ZH6yOlDXyDDK0zF8G5ivascD1Sz4Tu3k+uyX3n0JZGWNKcBK+BU7wkgbDFFWkQ3A6G
RiXhIFDYDytLpnlf+h42llKj8A6NliCYg9H3y8+2sZgW3TqDN4zu3rMKRto7YhyrRwwWKNIHpLpf
0P00d0hvXRQlXrqSlMJsDQt1P1SXnKSD9Jf5xT5YtVzukn5za4pBJ1nCCWrLZlAGzSkUjp9Dnq8z
CtraTnP1YOupq8VdRgu1W32BEjdHKqAibWIEfaSK4d+p+qKDBNAxh2da4M8c9bbIpq8BSWj93u3T
+ZvknH9H9+mRdFMZj26d+ntL0TvFTCNWdd84LelIocKgcWy0RtBJl1nwjQ1E7UQNosLpDEefgcdC
+jPmpTKvSR4BjT/sSumsRyMYRRA7ouVyzHPeJTt+JNeN82JYP3uv4pHwsDuvIdkc8L5Md1UTaU+m
N8TzYmnJ3lR2mkQk6JD/MZF7gcjC0Ji5DwU5bqrRp9cWOxBZPo7yz9Z2CQCqdHieEZwRKvirPPi/
SolKidL6fxcZ7oauyOov/7H/on5v4tv+2j/rJfMfaBlgGvkeFEDW2hso+b9MfM4/Ntcuwio0/dsc
YJNx/H/NMVUWOU+b5tiiU6Nn/++KCUwStym6ni27Vf+VafZvFEx49baK6H8qJo+qnbEl9gKiy9iA
Y0P9fcVUFkyfBgmXfUK7Y/SjXK9WFVg/es3jLV8qMnjWejOpB+6hGgvzo07yPeQNMJGuHpo0flDx
FyNORR8HXi6iSWM8FvjawH4o8G5I01xYvxacYou9d5cgO7bMtza/MsGDbHwjKD4okOyXruvPyyTb
sDR5s3C6yOOgAvcGBvxTqq0ksaixjUQi7rIG1kcfuHsd/kaH4+vSYgqMfVbYdyACBqIjeeMZWsbD
N3T9Y9d4hPEt4gFV1puoR8I0OHGIoa6gPhNQLJI3arU6NLz6dsEvj4p6xfq3uuZ7Nav00LLhZ59K
hsqqrDkUrhyx2quXasydu6k3rVNpUUUBR/tZlV4QCzmpe50N6U80Rp+mv5QYuIwyUk2Rn8wMolvF
h96Rmmnf1P5UPOCvNE5VCuKD1LfxJfOqZtoNYjbOjkhg4dPRO492UmHHSpyHNptoUt1Pln/GdzyV
GP9VPldThE1Rf1jmeiSkUdni1jfn1uBT7fUCrtu6oAKtm3hKcnefVML/KVOD9K2UFJ8YWJHf7YK2
Sj4aX5lbLoqp7pPC9N5KKSx/N2QM6cgkra4WTwXBUVVLJlbCQE2x5pL3ap3rS9Z5PwNCumxghsU6
giSB8bFwkB7QtbuAMVTPlPfgJl4yWWFeUzYymM7y0KonNySqCa/6xObo3cxtf/6qVCIgFkn9rq0s
hWVyJCvzWeqJfh0776F2NQThq8H83C0Jb2FXDbYEX6XGtZPFbZPR/ja5VcNJIrvzPJulezcGfBtp
kbUxbEGSC7r2aps6szBspvOVtRreUvB95zXxXqnBzeKcmXZ9aAz7OBJ5sKMiXfZJbX5WlJq43vWw
B7z1lgkzidYGWlHOFLrVnYNcHSsSpneCxbLeURGn52XFtM7/YiUPG6VnVw31VUz2rV3ot3kBN4lN
eQ7n0pP5JVmrOPGzG0bofuT5FDxpEg+/ILPsVRElAFY2aD3aXet75CZ3DqZwR148IiKs0TuU1chS
VERzpZ69PAlRzZWHWTc7lkDzdWY82run3nocmyfpgKsZFyr7b4W18opZuJ76O6Nc9TgUw50YBVFN
8sBxNOzhSux0Yd6UnU1nJcD61NHcYGJsMbe1uRlDuh/jYPWPWUYqUKln4UrgxJRowY2P7/TEVwWq
dL4pSVNCp2lChnKMEGa5EQIaPDEuVufRdtZ7J+Vz05zBuQauLZYEDz3x2Nwa+f2SmDtf/8wKn3VJ
HYIROzD6C+UQnPDA7gJ6v6XP73Bahi3zqaUjac4mYzb7aXOqeLORnhQUnZepswgDIzuryuXBbjxK
K/QwIvVevFJQH6nK4ZxTnwLJ4S0OqDGci+wnCMP7Mm8VhlDWPYMu31s5fSdljUUaT+PJtIebmazY
YS6vtVRfUAQfDG1ej71lfF3qYk4urF7xUmVQM5e8FggUC13QKjSIhiHkhtCMDtCcMFj6ZntFehk2
eZMlJ1WvbO7yVmhRDlADiQXZeTC7KCGo1UaL3Si5QrII+7SINJ3YNlU+JQUbTU3/CpmdIy71i4dq
ncJ1xMQsxpX9l41IyRu0R3sR6jsjo0dd08VjV4kMLKWpXclibaxYlAA1dqMejBdHEBSMRqM7Tm0D
wsobylOStMYrcmz8tZVq3rWmJhTZ7kSsAR97xBqqsq3D/VJ0rL7I99knwuxDtnqIX1pqEr9xc3yj
NgRH/SkVHavvzH8vNZ9otDKfT1MwUj2N+m2X5dk5tdrg7NMghMzw21uyNH3KrCDOWz9UZMMZ5XSP
QCRC54t+YCVFUIo6vxM1jlEtfYGGIqJG76mGm71dfEEQEjpp8uRli4ltW//hZ8BWXXGuVQNyfqts
M94qljvfJCOxeFohv+G1v/jF8K2aM5yiCvcX7uyHzjC+Sa0DQ5YMvHyM7FjBiA4nz4xbF8Nzt1DJ
IhParasNh81D3A/HFGJWWtvIVmuYfha5T9YAuwZSnYVMt/0mDL3Yl0DjZuBH38ep9A9OU38PuuY8
FfQ1XlKElWOTwUc8DYvQzS9wXarsTm7G+LwjiXCs07jwkHbJFq8cLmX71Zhf1/VDAdOUGGJwh7+T
O7XbbjrlNW/BOAE0460GpTbuh/noaB+ZVh+sgsbJNdc3zy8OufbhYikd5HSByPecaBOYvk7WEXfJ
jhyCHaiZw6DXD1057u1mPq2Jy+NALKPtjfdJ394xN7zJ2nFFK19/9Txkn8grLiZcp0GRjkX01oIc
OZD2i5Dpu7C1M77Vc8FN3GAgTvr8hqaX1bsxhlaifxLdcnWr9kS7HVbeZfWGN3wAZ1OznjVQkTsg
slcvqH+s45NUXro3RiSgjExIg17sn65wCA93DsL8Yg9F5OeaQRxmAhrPeWIe9r6on5VXHscqubg9
x0xXcxLr+bUpjWMrOiYhfnZP+7Izh/Qes4ANGRZJtrNsdnVaZg+Ko++nl9S6mSzWyFX5DdT/KWmd
2FRtlDPZGBaD2Bx72gfzJ9zl0OJr36WzY5FtY1wCMR5kpaGq0tWp9IE5gkrODUAIeblL1Vs6JzfW
8rZM6QGr/X6elxDUQokgYmrPusmCDYXG4yiD47jOD6gwQCwGdTyI4DsPbYR54iBKBXTBEwR3SgvU
7qR9R6RySoNgzwULuTXCpUxPTQUYavUPdbfEOe4y3X12tO5Ll+oH4tejlWMj0TPJA9hdBTw+ci4e
TaSOm6Sw1uQJVVroQZQTKKIMSS/a6EZo5sVlE9eQWFB9FOqHX7pXMnTfTWPZD3I52oWzd9o1gk9c
oiVsIr08YIY7AQL2GfvoiPvSLmAiZPH1EqcXFEOEepmjyr5lU3W76EG9043kgd70hU5Zi6rpY62G
qHJL+Pdj5d3MSsv5RYPl3Fff+SpPhck1aaCu0ZluGoNZ5dFY2Gd34wRDNbp2Ut+gi96DO1Ydg7cp
Z1vswDWHkbVmsK9T8zFpBdMkUz1KCo2xH++1lNfibEROOp26lU18oCNDnNTBmJ3IneDAWOppJq2P
3LwJLYJftZHCGRjZ6KERWdjvqD3q57G269hyVHATaNx+7qjru2bWnGcApu9G8xys87VvraemmSNn
NPeD1j+kvrxxTfPW66dtHkjFaQckAqszuOmdm8gHuzMf/Ww8zmb2iXDinp58rwW35qRFKeAFaIy7
gWtf2uq2mnzUjfa4X/UejKXZ7yvklZygI1byoAq7/kXW5klfCzzyqD2LFv2Ozls7SME9+jaquSry
xn7vLW8IIWEw2OWeqc1woG+l9SXoODuOsBRj3cuId3JAReutHzl5FWuB+S3pvkI7zg6U6im3km3F
lTm81lb1gQrl0yxncQa7ELMM4whAS5SYSBZqgFeBe8KCtYE2eWdwLozELYdw3HlzZIWzszzxpXfG
cBjLq4VIk+ok9JCcWBVpq9a0VwV0jupSWeJqJ1eRfdbs2337rizUYay1E7ajD4VgsiqRfplMm1v9
00qQPjJs6EW6mxJgUHoTO42/a9daQ/bV7WHMRb1gDcwZ80W61iFH2udnfCGO9uxN62kTtbZudqBt
PSLsiBIz4OaZUCG15qGuNXHIgL6mOWtXJitx0XjiQGgtYhrx6MnPvPKXkBQBb7/aj5ZfWbEjcSlM
hb8XDH5lsoRj5hinXAev7nm3NHh74YDLhE8Y+mXxKgE1Z4t3JGr96iwbSq78yjwhtI0vyrPvF4S7
RvKtJG/v4KaSuWh+How3qzG/OMXKPYNYpyvIe2TcgzIfBCBgOQpLVNdNLa3PVBjiw09YhxW1n0tt
N5nLAZsmix7SFXey65662ROvaSNgoYB7XS6KUdW+z0Cqd2gxTiiHeGEqBBOmTX1loRDYJMc3ll18
Bbv2PnE+75JEIKLQtlvSHWOVZPfmYn2tZi+L5kw+GbNHYMS0noNJvZkyfZwcu3vL9eJ7vr1LRXFL
WsDONKZDt2YPzkLkiNlmV6ZT35XUzl1WWaFbuxvrLyJJ7Lu0p3DhFgI7eIFSdi1tMpXLQgsDBSlV
h9XLmz8GEH/LsF7d5wHtHsP34lKPMr+2SLwgszsocJsSpn+M8HIIjF2eV92VTlfbj3VgnSCHOE9l
b6p9gA4E8bBXfAqN6PqyXpFX2aa6dbEkEWKjrZ9a0iM4GkcQ79iQL+TcBEf0+IirDbMlhU6Jyd33
wGFvMTmWU2Rpg27sNI9FW2RUq/1zbFNYv7B+pmuRW8MdciANnc3q+zxQDbrwXaIGdp2J0aVZZAwk
K8UqM1vjtqHOneShLrShCY55M+MBFH2ROK9sIUDVbLro7qCh/mZ7mGQH7rSKVJtNaZxtA9uVEvy+
nUbc9QtHLnIwkV2DzCLkxtP6U9+BxEQdUte7okyNs292DOb7MkmJQl0LxCBtQ8AyF8uAwzd6AHhH
xh+MOCgs3gbO0YzvjdF0aJeae1yxUCgKOUEqXbmCLd4JhHBQdRN7QZ5S2u5+Kig2QAOqiCK1P7p5
1tpXT7YA3WeY9OgxkUyRn7ckx6XzupuAADDs7LwJlOVqNSVZs1YhukTu6KKyQc/Uc+NdRa80BI1w
W3Ylf3gcqH53Y5fWlyFZ+eUHv2gfGCGVix9PSpvyO7zQjrvvsDOvz46NcDhiJ6DRQQZBulsCIztV
LGpZl2pieZV1k1p71+ZZIol0KzsTmAW53qqbBKhtHnue8GQSomDRjG8+r2XUnl6TA15uPKcrrGO+
FjoUJseQRnshQhaGcJT5XKiTINGgvCXITwf617HSgkK9IvhkSzJ73bVkzz6dytVz56ccn5zxgwYu
9X5kNWKncVK1fU4d4c7vFYzB2763IV0aLhgJgQUB1aafHU34lMajhPzLCDgfjBuBhICTCSrqcqj7
vBQHpyf8hYVRyaBCcppwnrW1f8ld32fXz07PiUYGrxPYapdYFT1IKog2tst34a65urgKRucuKDSk
dWNROF9BzhO/W0O3Hc5iRruzx4cuyFizUhFach6dQ0XUNYClnuSMXTPo3l07+04bMXHVHl1VWj/q
Nhi+Ip8yHxZjVj+angqFvHEn6rs2Pcz1os6tPjYfrcHiYjcXjrmeJn3RzXAIBKLdqoTjWDttje7S
XOVjikL4TAp78pALIdLIlyssUndOur2bzYCXlxI4r0yz96zM1c04l4T9Kb2LbX3yFhaiPWMsxEf0
D0Vi/Ohdct8xewZPbe/4jzLzm4tJovUDhBHEZwWpxudOtWSLu5UTvJET6zxIhMRb250XU1g6qut3
AElRCFZLvpzdqmq3b39CU9+SGXJP/+QQhZ3nJK8mRKenXrMpQInzJSxW999mJ+1/6p3PvT4JHe0b
HoynGsrUHSN+bS+LxbxBDEa/YNxmkC5/BXfY0G/a6uQiIS65P3SLrM0yMZ/gOgfvuLzbc24QFi36
jnqEZHc2ZMPItM2hGL9u0cPvagALsKsyOLBYDmbW43WZHpB4rnGulPGt8EoYP/1oVK95sTiMGRNi
KvI2ba5ok7sfRlLfcR+VqInb/KeW4wBEJb+OzcHsWY8xZwI16/rZVS91hqQ15wtFe9IOj7msYHxa
KrEBoSr20aULNuAWbJb7Zswt1UziKVZFFhHpA1JjtLM2ehVuL6zj+F5mdMV1n04vzFynhZ2ajnYo
2NYJjU2RbN9ZLtRwA8TCodUt4QEzGcr9MOOzYAyHFA69/X1n+BhLVqs5Wetn2j1OHehu4Vv6LZPP
xfPmJ2/ELiF5Cs+Wu4Ifhx/kYEwnjarSjOwHKaWUOLNBPLoJAvs+SXz7abJqGgR7JfG0ztQz+Fka
X0bQap8Mznwph8SmbSU8uLCXqwE4lIfL8m8cxNbEptr9g8UJQ9nR1fE0P1sFEwKTEcOxDCR5v2j9
wIf+P/bOYzlyLcuyv9KWczyDuhCDroFrQdJJJ4NqAguKgNa4UF/fC4zMynDnK7JzXpO0qsyIgENc
dc7eayOQhY5ccrwp1H4fY+dblk4FXMqIvHlppHzdUzpHKzwqqs2V7IJLNWE5FdGaYZUs1Cp+LAdx
W6nshPO10rv7HkBZZhLak5gzha2NXdMtdoeNdHGV6h7bjtFbqt4oLzqHPJGczuG8ILyCj5PuKuhv
5Jx51V6aeeftzGoQHH5i481KG+WBBnSQrtS8s+6h47DD15atfu2VTfhIMsB+wET+0qPKuyQ8xPjV
sXGAoG2q7b4s9PgxyYfhPTGN5AkTnkn6jrJw+qBaVmDAQYljlak2LT5gd9sg+InYE8ZZv+b7TINt
i/bpMbGz6A3BO074eDRw+QOXYlJWwiXomuQHnCHtycrd4sqo4fHjJ6gVXMOlTQyL0gOjjiX6SdxX
+JPc9jDo/njTgYil7K421ktUmfEO5X614g+tpejUDX1b663QEvsiYIekLTs9bn9WjUl5omvKg5El
6cYphboOR8XmzGWP64xkeMXIbvqe+pD09ujNRiy7gY5wvg8ehyrV1l2A+w5rWDZP84PPEohxC+cR
VhV/5vmhu1U9Y1UzmZYq7W0Wctrg7jQk+7BZBWN52XZpTe25xIHS+nvKWrTCDd9amgnNs9anxjti
9rvvxn7ZZ8am0JXgrbEFbcIcJwkYsqUnZbPJPQtQ3yjMRa/YF7ZLxd4XLialmsNsU7ebemAN0mhl
xlN0vTD1WZJ7P6CoRGvkhhGArlSd9UVjLa18GK/tOn/qw+o9anvieYmW0Uv0vGaW7SSleGy+fY6x
yN+1TXqvJMrS8ErjJ34NCktBpKwsbJn4gde4Cbxt4UQUYjrrhwZO5apqPfsgs4hKi5JWK2pa9Ksb
tnSOUs4p8FYg/sVt2/kwDGid0y22vRfdyfY0I1A/NOMao/dTWVDBzPse7hqfsQszek5CMgIvw146
7VuEmhuIoL4pMkx24LZvSNSFP5bxXNoktZfSaR96P64Yx+KKok10z/YTZbho2yXT+xoxJ75pv475
Z0gQMqIFfaGVnwT5qm3dfGliKdzkRiu2k/EeR4hkKGdV+0TMQ8rWuqJYgfj9OhGPwsnXtQRnTWkX
8i6HG8MabrTYbVatH+3lYPibZuwN0C/xOM7UCk5gn8b+Ik4c9r+mfjAqizJxSAIwDBs0CSjsRbaw
KNQ53St2DkHBQ11xvMbkoQP9G6gb4snTjknQgKex06Xuo/sB8Qqq2X8enHygylawY5LNgxlTOi9h
yKEqoZdmiu5acdCKJ+zD5o2CN1KF3YMnoN/WfbNBTSvnURBWNx10WHa2KAvAuzPXWdEK2EBykVZx
cet66qXr1tpWKukdLowL3e/f+t7elUW5d0b7gjb+vftR6uuaW3bw6izNkTQUqCzfsLbN9CioruiI
K89RGNsHtKIJNQq4mcy7cimSJNk7aRax+eBmOpmP8Ibjl+ZDmM9IC+guLiZ1FowN4lNl7V+lVfAD
LB3VqTylfq+zs5dbHDtoKeIbWoSb1LE3QQAVlD48q1PH9stINzHpZ7UiD5lolkUfPTbtaN8MpZwb
RLbdRHUpfpJw7xyhnyUjnSY+2z5Wk73bwNGcYXu5I2ZCzpOJttyN5qyy8myF3ZyCG12WNdLX5qKz
jZ1OEW/eqt1VTYTYPbKT4OAp9Qo4YnjUspGSW4OXQRbENqA7QYnjOj/LkrYidq5Bv0TnTlWnbr2t
mpsUxLRFk6jPw1hiQdH8mRO6OoXAbt0ZvrbKpXEnmUoWvd9XO9Kumpd+kopZkL35KLKjEfpzaE8X
aGKPSq296Ia/TpgSycyZ80Z3RkPugntLWOO28UNYZ52+HTxl78fmVs/Yn7v5czFgOcnafaekDRvx
ilylIo+X9Ug5sSgSSutM7G7Sx9TI1VejxYqFfGMOSfMNJ/6xqDCWGSGo9mpBDAlcykKx1pyWho0V
qAEBb8n9QPGxDXTjh0zdnaSQl0EHxvH6URZkIPSBXt/3qPAe+lRZxiVdFyeoi3nVDfpKC0axt6vy
iRS+Pc4AmgV0uMd52fRyZfelv2RdDueq2j3atf1Qp/ktx9nkB7cDrVt05bxwtl2B7sqkYgzqfyEj
/8IQuy4o9kRSBNedVEMsz+IQhW960kUhVlDqMuXQrmwsWj0Hwqew1fuXqurFoUXX8xb6nbSWdUS4
Sd/LqZIelq43VxiCJhaSyaqGctG9STOvYRvs9O69zxFE2dMhVw7G4GRPuS/ET3WquSX8Sos/NI0n
7M3YQNi3VTXmEr0kukpJ0oWOkIktTJbgosUnvhZ6R9XZq9sDpA9n4RSBeqnB2RgXlU1DysQc+GoH
bDGox6TvbEZ9+ohRO2/sRDKBJZrv732D5iXF4Hd1QJrIPihs8m6tszGbB40VPRmyG7pL+H0Dxc06
QlnEn9fmSd4Mv+X//ysG+Qcj4CsxyD6swhewen8Spz7+ym8hiIL84y+UHpxjNJxEE+HtX0oQlOd/
CV0DFaDzn6Bc0NT+t3QWqBB/U3UEpjWwJmid6/wD5qwAnIIVN/3XwOwcMWHX/hMlyCQK/7cOhEtY
KjIQFeOGxhkDmeapDkRM/kDDpzQ9mB1dahKFaBQPb20Sdm9lGdtbrWyoRhOVPYtVHM2RxjLPyCHE
pJTfZQd/6HRPfw3uxo+8zgnMx/95+mu0PkzQZozxdZdQdKgUY6dBCb7nhIitUMmqDcjTbCGBQ6zw
ULNMBFq4CDV3o4wZIlLGYFM7KaldDmcPI6nWbWWWW6sz1MsGRsBF1rqPfahU3+jhtVNB/PQULVLP
0CnisNAmcNLp7+4jj/WwVaJrainbJCOrgoLEPNFQZ4L5omlVYfynb9LsGr11rzHB+ytKvrQxCtHt
WTOrVwl9+b5IvCvR71JNe//jo7z+/Qj/zAvQp19w9mQRbkPNpHkwkcXPLA9tTgGyx816nWqJejQ5
ov9C+mLOgwrFIAIRsVcnnOUITGauyRr6/AhrwMJvKBwX5URdlwczNbubzM/rKzsb83VMBW7WKZ0/
o1+YTe7gZAMzSD2UFGQv3J4+NA5layF61/su7Pf8s8XUBJwGqRFib4GIibHzp+A7lJFdxXDvDzEu
aHDNamWYs0EKk0Zb6i18cN4drd3xWAvF0/Zto76USmMdwlormnnY4llFMTJhQEGm+KRjXQnUhhPN
VJKfOhbKaxopjjdPLcoHIM45JYrseiTn952CDZixKcTiju2z0SJ7zmvnoizDZk13l61a2RCENvdG
XIhIifM94j0Vx31hJA+WjSR85irtlQEQ+QHQh3mXlLWV0WVWIndWF0H27OXeuND05p33RT09adBv
ERDquFc2jyNbuJS+H82m7+ght57c4WGrvvlepoH2x+diw+NANwtaBsSswad9Ni2osShrvw7z21Gj
PZSNGqVhhxrn11/lpHX78jJMtX++RtNIqTnR0b1txrBYK9EIi3gkOWdW5/h9gW1dFlrwzBcYoITw
0/vMU7M715B36aA8fv1bzpmypNyZugbihrkYrcFvxdwfji9oC31kDBa1CbRFS0nT/yofhb2wnNy5
kJrGJhW0PXK0QMGe32m/BjdXLpABJPu44jiBNdPcmaVrzYU9PbMI1zFtk+ZAhRj7K/j5tx7WEm2c
bpP6HWOlsuq9lsbaxuJoP/cNh/pKRsZPMjbxQ6C2/aXfD8WhImacxKco34iiVq/dpOO80Wl0I8qo
vPfD3Nl8/Si0U3GgsFkIBJUegZ0Dl9QUGHDyWvrBMlBA996xMIj4G8bLiOdQs18fVZfWsLWzqPDR
hCc3DBkRvoNvrv/p63N+o4YM/CZogc79WaSnNVbDcelI3FqJFk6xebrdzprwGh9Z1Z0KHgFZQrvs
QouYvJi9uiBfesF/X3GCipMLQvy6/wjzNT0Wftak2AQcqTpoKE8fS4hqXBp1bxxzbXignKxdiTAw
t1/f/NlE/fsiLMQTbQk40bllbAhizwuRuh/90DHWlt7NehKgt+gZvxl8p56Z6W4EOlMOZrbOrgQn
5end6Grk1CYy7eMYpZhcQD3XNNvigIbz0N+nJLN+s0pO/+DJnML5HMSuTuAnylhXm976HwOsCspW
JiDTj75ZA9kYDn0NqDa13lDaLGigLWAtfgdp/JtPGa4uMly2SjpWo3O0LiXC2HEFiNjexeMwVrfB
4KBMk2sUni92pC1GlxpFaQCqCH7p+nfWy8/3jP0JgydoLjaAdKJP7znEoVMHmEqOlGr9RYsY8iYO
qWHR/O4OdaO/8JP0nenI9rsxfDaGHAyA7Ot0HjP2UscWZzO4mUmK9rFRHYhoGK8g2cyp2iIcwtaH
4KqlLJvU4YgWLM9X9Ja8B6Tl7UoMcbkppSN/shzl15FX6uuvv+8z2DHOcFzQoFb5FtjYqrjATh9J
3IaMbHbEB47hdCacVuzSstPnKSlrtyMpfFafeLTLY2OV4Paxa1Lv4r57c+IW6wbt+I1k07IKcoF3
RLW7BZGa2rwUFstDUYyrb37uNKj/+GonfO8kkebXTk5H/GWnP1ch7IG27Kgcsryd12SSKK280MSl
awyc6ahUNfqqQ3bsJeM3r/Ds28HFSSauaWMMZo9OofBsy4ZXnFCMrhkOA0pWpxmsjV4z6yedguqS
AI8ViRYEE4KT+fqWz2agj+saFqZVwybdiaF6eseAmHTHDILxYJDqsKjrvF5CJonnWP2ab57u2b7Z
QQfPBoPJQAeGpfExnF5KDp3W2LhlrodERaHVKRfZqFDjBPs+zym7B4PZP319d+dmaLbq0HWFmILF
ENMT6HB6TQRzZjh41XjEuzjOjDR3cC/VSNMVo9JoQkwC3NZPt0Yp7e1QW6+eWvmr3M60HfRo0Gud
0q480EZrRU2x/Hz98z7m939/bxj1KcoTrwMBC3zgBCs8/XmCjNOM9Ws4plnzI6fJsvRlFVIPGtwL
SRbbHAEEalGpBo9ROHQX1L7rq1DKahGHSbe3YZlAQyD0LewKa+lYwJCsWkPkHWR18AREId7qYzZ3
ohADd2gVV6kejZdVbJazpjcfpTNqK7I/eujcbfTNCvAxxZ/fHKRwdVrf+A/nbFKCi6Iaqt+OxwQG
GfmFodwbXYciFbiWpDNoKlQ2NdgvzovEZwf1rqcbLVMcPu4PHZ2qMYdgIF+/fuanA41HPp1/sVvw
GWJZZcI+feSGKNtYeoN2jBqaNsKR2QZ8HNG8aEqW0En6JyfFlKhhmPpmqJ1O0r+vTG+PbZaLidY+
nwtVuzdzkeXaMfTsZFUFRO/0dO2/WelPB/R0FZjIDlESOGTZyp/fn9f4VqfRIjsyxbXryhAPJZyi
BTZb5Zuv93Q8/77S9DABlbHbJYfq7Elalcm0kldH0UT+oyCLZEmS717XUFri45iFgYs89uu39/mj
Ym1no0i1BJscCW5nZ0EohOS45IK+KmeJlaUE+rVVZnQgc6W5jZh8lsEwdPdSx5Ku1rgCnQCJTG2Z
hOOYvb8hhjtakI5dfzfTTBc++do/ftg0hg1VtbXzasbY0UeqC08eSetgAxLq2jOmArn3PGPc5qBQ
9l6coHACIYNdtsh2LC3U2bNYX2QUKwJOYavEJCpXjJG+S+rmJfed9wmsM28ySptfP8fJ3f3p505x
Iq45wT75Ik9fnp7h1laMojpWlCZJhep67DqW6q/tsl05VVHuGKTp2sT+h95I9se2dUAbdfoYPBMB
imiVSN8tfK7gwqO5fcUpq3kRZZOuBTabPcSO/J2ucLrzq9aYx8A+925BkaA1G30eF8KlYehkS1OG
xVWVq8+E4ZT3TAw4DqiK2VdGErDcjV11FXSee2zpl69wyUJW08BFFSWS0sAgAyiU9D6/fjZnm5bp
w6Y6hmwAwjjbf2w5p88Gb4lBxEJQHm01ugM/CbplKM1dR4too+RFc6BhpWzaTl6LfBwfvNRxn7yh
fYydKqXzRncottDU6aIaCBmKh6tBMYNd1gj36BTQLr7+uadb+9+/1mXrh7BsAr2fJwySb5sSqq4U
x2QwG+zXSTE3EGKhEU2QnYxiXH59vc/Dnh09xkgeELt7mBenTwcvqrB8fI1HjhrqI1iiWe5S/KhC
l1LMgOEEX/R38ROfJzWOYszVQPLRIznnWPkUV3XcEBN8zHuNmAc91BEdm6Rnmf13uIu/eZy2hssF
yv/0EXyq7ilta5k1l3JSpG4IWfyrfJK+hCRd7YjjiL9ZJj9fb0Iuw0zQqCdaVHpPH6edWkHAPiQ/
OrWr3HUFBFV/stMNatEuNSUqLr9+fZ/WP/bkIBpMAgdoK3G6Pb1eXTcNKdghlY+O/ueo4asFZtYi
J6qtWWF5SDaLNN9WKjaDr6/8UUc6mSKnSgPAZ+vjWMiJ5fTSvSWtIrK41dBVuqe+DPuXQivG+yYT
V3opSLxjal3FoapfKWUoVrEoxJZGFRGZGgpRhabkgpAR+RjrqP96qzZARXbQc3Gb8c/S2nlWUF2B
CqorCHEGTjoEZA8yaf0HiRoqyZABMJ7DlVE2yK+oDHabpGvkPh/zb9jTn77Y6V5tCv7TbkNg8Ty9
16LyhrRr+YwgONRInL1wlTKFsslNhs3Xz/XTgDy71NkW3pMDxAKNCYBmFAr0pH4sMlJVkg4BV1A+
6kOjffPNfhQ/zt4kJxXO95QSzAk4dXp3ZqtFuTU4yZFPVd31Jk5QWrFu/mjlJdpLGRpzwwabWnX6
dVmNLcRdI79S03wKPk4DhE4Oa6HiYAExk2GppEWyVpSmWrnRGK6KzrCOeR1W+9IAmjCQcjMbleZ9
OlosrVYBR4pFGw3DmI/RvnTGRdk7OWJ+eLJfP1rt0zLp0HNhBWC2o47+uYwBnTfPHRkfFZyODbPh
hTagE29HRDAgYXtC78xbctsBJ6H6RD7S33/9Cz5ND9MPIMDE5WewGp3XFJKupT4fV/GxVzyA/tAV
zXcwwMjT2wiebocj/+sLnhVReJdckTBlOjPkHuFaPjumqRlNoCgIErrVpUUat7ci23AjclZm5IHV
xsfBdpW1FW5b9EWzsES+I4L+u9LY550ev4PceTppFlVawiBPvzFZ0TWudD85VhHqf4nGdR2bCFRh
GXgozet3HUHkBgGEs/Ta2iO/XVBRR2hCNUHctF7l/AxAv339dD4P6ykbRp0aVlRZ4M+c/ahaz2pH
EdlRC4XzAAsnWYydFRIXpmg3X1/qrD/28SKoyHM45MxMDeW8GEEqLPUszgzHosYwkDtB7KPy7VUk
SLVvLNsw9XfSMEHBOoywkszUFZ12ib86cHZYMaK5gA9LNSGLMLcRm0AOKyhZWetU4ppq3NrThg9x
kBAb8jrz4JuNybT/P50kNMdgrWG9RnRAZe70WZma4hVmQM3RdPCLZH0Wrqh1Ot8N0emRf7rMdLbX
yZ3hYHdWqGU2EI7etfmxVfz3sLU3Xeg85KUxYC4UyKqF0szyCRhoKKAYFNIuYPRqw4+YQs88mcyy
X7+3vxtAGPsFjXu6DGDNpufyR+nTG2mLhS6p7ErGsTuNsSyiao12YWHdIcAbL7PhUKO824OUuYPp
LTffwQfPpy0KOXymFuWcqf7KIfBsU+ErmtQV5AE3GrWDpWxGTEWx+islyneZ2nW19lUb3EVGPCRO
s1mafhcafnYa4gc4cKIsPl/SHWgqnT0DcjNjOnpqdSyaljzvsSOUvY7us0j96deFMq+jwFxEFv4S
5LXtNxuNsw/v98XdKfxp+iqop52+ADVBn21ZRX30exQiymBeUBBP775+zeJsaZjC0Gma8Yy5SRtI
4dl3Z4mqBUFjySPlVWdtmNBoRjrTM17HBNY3oBlFhZXvIYLn+FeCYGbCK1oqQeDdWcUYH+PcGX/C
LI2vsMJMMs7Yexzcwn/yazVcg8sLVjqh6KvMGOTKaRqxCqQ+rkIA97OpaLNpOg4kaeYfPK+jdirb
et8Hdry2teCxtUD5GD2gAnVA8mXFQ805s1OWqLbd/Tj2+WXQI6u1fTu6g4ZvzNRaT1Yoe9yZV7bm
LAjy57Jc5cO+HUIcT7ZZXvirr5/hB73xj7HLMzRVPvkpCYTKCKvN6ZtKW6R3Bhq9Y+mGr8hsujmJ
ruouSd1Q4DEeEVflCuL9KNS7tecPxbMf1E+xpGZcJXH4UuRpc9kWVXHjBI2HfR70uYJoe9ZGjrUv
MqwnAszCQQSDC0cdeZ/QPRvswqTtMqDhLmpydjfApNRvbu3TNwjUkFouxQBAoFPuxOmdGSnJPZ0T
qEfODh/oBuUmCwPv+j9/gLRZLJp39G85tJw9QCtUO7f3Ku0ok36R9+HSH+wlxLK5FQDW0tAAOtZG
6c11yLQX4zLEN3OtpevMv/frQ0YE8MwYLp1Om0k8oj5CxKq5i5GeOV04H2w5gcdnhdHdC1b8bybK
v3n7VGa1KQlEY7pS7bM9MnIlf7TcxjlKG/OlnaMorJycrT18sWQ7GkixqmTAqqq1uQhmOq1CEFdR
fmmWtTmzTKo7ZGgH8yIi1aJsu90YOK8tkKe1kMLdlbS0b5D+sf1W1OQtdqtgxSrUYisDniEwjl1G
ut5t8shNvlm7P/pppx/2tF/jDCkosJBHebZ50SKzI58BV0gfk7vgGfnkqvOvk7HtCRlti8tKCdz7
2hpICeykja4UGXlXtoQ1D3SHQzNclao6lLNy1PG7MaVEdJB6axEThrj4+iM629MwCAGGslBPnRqK
hx/lkD/WKxsPYd25Uj/myuSFxrW1hdkGGUHRlW+OKn97KWqGDr0gtlDn1Ep/6MbER+dx1NPI4/xV
JmsXQcQy5vM6fn1X5/vH37fFfekTZMdlETodgb1otA6QtnFEfCE3sYl7KR18cAGGuuf8OwvgXE3+
an89aO594w76xlW9ctGEPrxljdGBpPWb7aPFNU8/C3rJJM9QmZ1Sfs9bIGbu0sAD73AMg+4Xe+kC
on5reTeJ0dnfvNW/vRSLMC+UwhBtrdPbj4Ua2AIdwrHX0h+Ecgy4e0JrYSmqj3cXAvo3j3vazZ3d
GrJ2is5TmcYwzvvlPm6IJMBhe3Slkb9YiovXlmCJRRaabUIofKw99p0+Qe+DbDN6jvKGERD0XZj1
2DQtjhzXxeAvTeRcDwre9O0YhgivKYDSesuj4ZsRenZo5uug9kFniU7x1Kg+r392bZ9SUxyj2xED
0kIZ9e7V0Apjg07IoOGmy22FR/kbTcH51nC6KtoxlFm0wrjmx4z4x1BrgSCQtZOWtxNTcRvhC1wC
9CtWA7Enh6pBCZLJ3vjJtFws4tytDlhFgqWJ+u336/pfCec/2O/98eV+Ip8u6w4BZxb+KeH8+Cv/
ZJ/q5HBThCMnk16oTsznvxSchvoXfC9W8qnXwdubskn/qeBUdPEXFX+dIoHFNDopRv4t4dTtv9Cv
oUeAKshWVMD5+k8knB+Fo3+PMzDY04dDTjE/hqMx39HpuDb81tCLHo6fT7G+LIo7s1fg+mQtA2Vd
CbRJHCXtpevDGpEyyg5FnYX7LiqxF0GGfu5BVb0qQTXFSxKhuQDxUepbqEeHVioW8jZIJ3HWgDOJ
ggfHCklNCF+Y04yViEyK2Co7Bs9Zpm21iBpxx7XEGizhVh+qlbQ8uZD0gCJdPsqqvMarbc1ZooOF
2esgUtv0jqxtdW70lXmfKla5DNQIVpPfNKm69JShlWsjcZrgLkp1760KKedhbYZjfduDikfprFlY
7k08HLf4GgIcCyNZo4rA1552annlZ3Y678OquVYEJLOZPvSpvsa0iucZA2fp3+u5keFyUmrwEmEJ
knvZdIHWvpllKesZbhcM8FXokwxlKBNhrCUQi7A/DJtBvRiaTrvMA628wEmpcK+JFbcPEs21u4Q2
aa3JdGW2KwpfzZZ6BV1hhq/Cvwnwf1wGdQz6BIWZPavYUhEyxo43XRaK59+NIP3lFdUuuWaDiqQ8
Vx1/cpj197rXwqFEF37ZJdqaa99I2g7M4UCa/EFFlakq9YZoEf+CT2fZxR5vEZrjTMkrd6uo4DkJ
VfE2JfCkroNEGoULXwYbGuPmKrAn+Glpm3s4pkTlJFAKon1TxXcATyfqenXrKk2xCttxvLG1GNuK
Ej6Mwg0uAVZGa6r+rjKPUgulYjOYKthWjhvag0PYVQq3KdVpRjcpqOiF7bvNsFCoy6I6/RjC/9Fs
9mVS+vQvvebQqXhxTf1fH6Ho/ns+zQ4n/88ya8IGHcp7NRzfa5k0/xqq05/8//0f/8/7x79yNxTv
//cfr7nMmulfQ5qXnU46rMj/M3fw+Wf6chZtbPEX/jlLGX/RDmEcm1i7OeJOx+t/Epr1id1Mu30q
Uk2KcWaif81Szl86HgZK6NMfEMxJLOH/LTR3/lJRQtL40KeNyTSD/evWr3/PPjy1/zGjcyrUnWwH
EEcbyKA41dEWZoOv2WfTFMB1RSoAdmZV7DUuUQQpAUSunhJTp9chPVAgVQJHkVZZ/q+60vqHsvFS
F1pIqPlQSMLO7t56IxqaNYhTv9yR+KtiZ2ja0HkXxG6F9IFSPw2uEqik6px0jzy/pwfl1MkCCC0Y
oiiytGfd7ePkOqUIRE8fcQ8hGuGg3owojvytq2RgkignYrr3QyQhC5PcMmoisns0iywbONHLwSGB
IknLcTakcTrMKz3SKuBKTW+QWVZQ5NhjTsMnWGhdTRc19cm1u/GQE1CvCxVIEkt1SglcyjyXOM4C
O4vX1qiKmWaU/nM+MknkVLYuw6YN7kZFa/eBUCHDVE4zJymsfyzrpNgNbsasK2t5WxGZuAq9/Mks
JqqZzN4SO4HVNWjdvuPhzhiIzQLQc/nTnuyRSMbGreemySYsu2ot+jy6VFV5UEKCSdjpDDMbF/dc
c4N6GVPI3WS0Nvd1HWeLUDWehiZs516hOvssre1rPVU9cCqgxqxELjy1lJust8VyCIwHKrbtHuV8
uwtMNfsF0qjZAaMy1nHVqvPChR1c1tTtc1bgWVDazaNIp4S0ZiBUK/e6spxjC8YKPRNdbjaHhulV
z+ZRU9BYnqKGjPhHjxx1WMVolBCRVIWaVzcKQAT3iapnXO/duOavzFBT6bRgK2m7oKq5+cq053pj
YJDEYea3h2g6AiiRv6dAwRmwikEWAzzJr7NS9XykNLLwptgg2AC5xMsnQOXqM42u2ojbudStH3oB
5AXv3l1MrYmINbWdqUx7mN/NAcpNhbM8xZntVdgDoao12MHJ48MUZELlwMLsuMcwhFaIiMGVl3Wk
tIve07ubETsoOLvWKY3bIKh0vOxCtk9t5Tnmxiia0NuNEdnTlzQpc1DHNUa+Cxy4L9i3VHOrGJ6M
d2LCBWM/rp5rPEi3WDqEvfKJRcZw5mOY33gwxzaJk93okPtmVVA076NoxDamG3EfmzTao2LQrsmB
pWI8ZBvXgBA1dzMt3acO7X9drdjLg1XPykUCc3klfYW02pElrH6tUWOxTYgDfJXwedZaZ0fkTrb2
CMo2GaoJXBFb7tbxQCRfW0HhNLNQ09tpHIwXZusf2eNclXJM1mbUvKOrwBxMf5hqUGk8KPxz+WPt
jGW+L2q0HAsFdtpOGQYve/FLHI70YsyiW9iDmViLPs5EuU9swi8WoZ2gp/Ma0UWvLcBwd65K+wo5
LCqLqmsFFGUpu4w8ozYAOCnM5yES8E3ywX4lMGwbt3VxwQSl2TDbat5pQESmOy/8MkQMgSfjwYRB
aXKfGdgQqb60Q2ZYkJ7aKlQYl0b/xlxQsAEY7QQfGCsHTIoEXTSwzj6Eg9LqHdij0WjrXeiGuIN7
rx4XQZcF1UubEBQ38+BClksyCyN94YK4EVRCVJEvWDE8vDFgW6NlVSlg/KbEUp+d7kVDBs0Ng7df
iiHNL1HHy3Xhh8hP/GR8Gkx2QevGIsPYbicTi+G/mVECcc2QhLeVproNFAk8o+3GH3jqD2wsUPcY
RY37TBtXg0zgXtjDngVYWYGYtvdO1BhkqAWTRj5UXh0ZCiZOPwcOKixi5TRTDuUKcohJRllZi5Xt
yvfYj92FRlrfM93Zh1ppBbVOe9glJarVkli4vUZg6zDm3Hcs4H0b4q0DVn6J2ZNQqi4r8eJ25kOH
13eWDeG4s0LM891Hjleb9z61WbONL7BDjAvhyXqDeefdDfPgyHzrXbh4YuYlQFYYUgN8voq+6xre
q7WlhkgOaGGNz6QD5iuOp+MzxX8qMVA5oosoyZKtKaz4xqnMbAem9QBm6ldfpvBKbcdzdhZpaBdp
U467rpfNKveEfoxHRz6WFh4+ZlpnG6J4pdtWeD+MPvFhtRYG1R/kxFsSALsDXimrWhadNhjzTBc/
SXlzn4whc5cuKPFrOELRzQC/03S8dGVDW9v0SZhtILgoF4USs4El4Az3rcVDBNhR80ts66Jvm30Y
JjZqzPou81JFLIzSrc2lOYpfTtAfhcjMLbpqlGSRd0Hg2EJ6Lc8izzd5of8sNDnXrPpaSSU0JNbL
tMzUWx2gAyTGm7Qv975jzG1kvasR3vYeLu4I2rLI54HRbKJKAvseGuI4E/CXKi3/RodsLnltq8oc
jqTSwNeOrQXGLkm0n701tRGBKoaOe9fs+Ke6ppgPoPjXQWj7l73nqCtW/QklkHg7q0+buW8q/oup
Sbkbx1Ffo3mOF0Fr55caQD/qjqQCuh3dcjG8ogTtbhwgXFUY3FX1QMNT0Q+igOtT5N2dxFQKuvAj
384PxrVnyF95m9/EBfvkGv5dYzzXVbXwo2BX58UsDoAjRr2z6MfgwS+7RSvVQ1hpO1vHs9pYNGDC
0L+MEgOMVhUdA7u8cKNuFzhjtESGqoHyyO+RZ20CsntErUyNVnhbgJ/2EfjybR8Xuj4LkfCv9Xz8
EcFMAbE5pCthq9dW53Av/crNDXVBSjorb1U9WQbNg6hvMWo1AziRcWDbH1pBzLxkqkf8CO5d7JYC
dGg4QObkwOSUWaigtKmHkdBJX3dnWRthDix6G06pW4RNQK2mVWgmJAHkv6q2kp+6MR4KODZLK0j7
hWFVBsqNGqCzHBmGSJ2D1//H3nnk2I6kWXoriZ4zQS0GPbm8+rrW7hPCJaWRRiNpFLvptfTG+rsv
orIyopEJxKwKqEAggMATrkgT5z/nOxQHVwcKNUF0XlrMM1bUtEoAik5V4fucy23ODZjFujRP2ZKI
53AM5zXkrITmCXh+q6UNRO7veIPk1pqFcwhnet6MYhDX3TKQb2hcORztqFleVW3THatmprUKWyqU
ysi4ZTonAoK042IBG+EKs8PDOr3rmUvZmUtmcJBcCstu42KuaS6FLeVAwrV18KyhHlC/0GtKL3Ld
pTem3ffXS2f76Ee5cz0oD9AdsDUi4uNMY/sqk7oAb3rm37lV0ECmtZabqJjdK0mvIrBBp8TIW7aw
KUpgqAM/dFtYEVwsf153SeVyS81BJKe9ycXLdVaVKNR6dPXwRI9hdTvO5a0ien5dgpKmH5pnd+G0
v9O2nAGueOpyxjN5dre2DJpvQ47gsduU1xwBpwt3aENaVFMwRRMoSpz44j7toFX1vSUxD6sncG9q
jc56YZuktiY3ExuI0+YaPld6zanFhKZXX42dOQIKo8OhaUCD5KTvwSJ/p77xXjGTOmaBTjf0A4DJ
ounJL8Z34P6U5XYA+kZz6Q9T00L6sNk4MZCO9QM/Vv1KJ1d3YaTR5+Qu7Va3stw3nfcsjU5dcQVy
DiP3Yeoa6nvL5EEN5mAGgyrhC7gNqyupPGDVq8XNsXrjBb2gQhcMmvZobKgm7dyotlruR28pj07m
OOvZDi8ra/Z2HpSlg3bYS7x8nh8EAsSzlchkN/poDG5hybWWebQl4k+oUhtsrlH/NQ7OLehy+SLO
aIVAwATsrTD2R1PcUjknNxYFuJ9RYUcXjP/MFy/r6b1oOPv5bfOSL4sZp3Ua3kHavjfzWrwApf0y
JhOlusjiCC/EK7bWLeXg+b5KhfvRlF1z9IAu3PWDpTa1StIP2QfBR+N4w7XKXPcxKlVHM00SFJxU
Eu++HnnFUr/p7wdzqU4G1BScKzoafrzZmLeeIfSuhHe2M/qAPc3uDKJJbfA22/lwXbVMkdDwKdxu
8hb7vls9zB6fNo6e6d7UgL/ywd6Z0rXABELlYuxgvLrVVL91ZZttmjm0NuU0FNdaYvzvbFdcV+Fs
vuZCYGDwK7XGGPqsncnaTY6G4QbooxmzMzk7hUNa+eSj3GiIZWCj4CRLEtPGsBwrM2h2S2flu1bn
FKuYgx2wIkUqOaHg6J0EcXkbDf06VBCFgRgJurMac7kpIbPA4Bnyo5Eb5eNSZjrOU5+qzSq4y2TZ
HWfTOxOaktsMuWXdZPippgJa4Uh75QlIBV2fcKR0DinBDMpNMRTyJVemddur5gFofHuanPQypXJo
VfoD/cPcNfdOH5bXjeF4G8aX2LacNHr3uoz3LRxeQ3fKCO+mzDAXy763aCq/cNk64tJ17LWfpzDP
k/kxaaIjaIYRyl7m3BUckbapYYInt6Zq7ddY+6ZKAfZP8eTC2E3mBwqCMndTDhZUl6FGALJcLnwz
G81XUYOR4Gib3zSUJN9xTed2mQRRx/C4/QTRDaOscKi38MIsPWE3iS5q2kOPeduhm+HbB8kNiHKc
DckK4i432Ov0yfDGnEBle6eZBsXIZ9x9Ug8ZwBDeVdlW6WWIDL5KuWSxP1pnwieFw2AWon07w5QI
QVWtc7vvtgWu4bv6fP7JRyC3ri0/z2MC7eA4y8sIuGVC+n0F2DA4jCN7qi1bc+uo7qmYWtB3Wco9
tB8ld2/Z7GeIK2xEwAdjb3K/qV5/gf1oPy6Zovi8dUH14fT64OflHY3+10U5f+m49L/wOB+SBrZ6
sFTUqwuXMkmtZcuX74sD/UXVRiAUII9GczpxHUxA/KgI5oVj0hKEVYqKkWRyjm5ZeByjUyo8IAWl
Ogx3iUdrtW3e2TY09wKp7Yok8GOT67VlMpaTUXjpoJHGUwvmcyxLvlN1dBslHsOWQSebpc3f0UlA
91AgtfPn0j2B5dvDBVpWRbsczLR60wS7gUL1XXetzQjMUG7Hi5UF1GPW1QnAuZxjawEKWX1mdp3u
M68fLiH2kkhCLHijOxYzbGVgtxTLzsBMIAcl7w2wiB/6vDv3zrQZDFneQ0S8qPwAcjeZqm3qBgJR
sXxAOOqeuiEarwf2AbrWNVWpufceSuOqsepPDNT1O/kBdVHNZQNxrYAz1aTSj2lL9CADlN3asZfw
GEgg3fATSc+SmQmY97wXlu8xZnLNHV0RFxVAqZhFBrKbvUBFoeMAmjmQtz2X8DfKXYfV4PYvvjt9
8YgkvBZOg1xuG7spGc2LvG4gCjvphh7YYuvRePkDQ3J88BF1VlFBP+kQ6eBccqGgSSXQnPISU4bh
fGpRUeYbii5f263p0dmgxeOky551O1M3RSf7A1c2f83Ga6zp1D23lNkekNUUJC4qCuDbuYkjr6Ks
RkDONxvTWHtuS3M6fc8rGVntY6uRRiDOu/hax+WWPGJ1lKXNDdj8WSa41ySjiDKZvA9rWRjdvZyX
ryLB7xTOUHm72lSXtYEZswxbiDqNjV3T8AgfA3DbNWar1uGsp5O9ROYupTHEglo3zsEzxyMO5a7o
rmQDlK+nJOCCSoUmbuqK6jRwYcFbnXMBjmT2M83s5eeaj3Wn/fqiLya5CZIouGj44uJQzhv6bp+q
LKEzCEbySgr0/GiIAjZdR+zKrp7eq96armhCqjAhWmfew/Iy4NjYYosJLnICrXxo2/020sSITWG4
t9VATK4Ahre20l6g13f+2uH6y/Qit+/z2my2HXEFJIXzvc5ZQH8OIXfCFtr9Diaiy72aNT7gnrEh
I3zbypEaCGWCjbdDsZ+TpT20FG4drD6yML7bPyhQQN294h6nHjAzcLLAn+yEIHc93epSWTTHJz+2
LqJTrR1/L+yg39sWzUYtFekbEakb3y7owZptk4aE3GMP7MRx5Px0RRCPXPDcFfALfeQO4DjWuHZR
NGNzhPL6KyfWMTm4hSrVbPHO1Mh1KkIerTqKnkJOR/iDEuqm52CtuwlQpgcLDqRdbBj0fsK8CaCj
SlqbIX/EBJPe2PGMjS1H8xQCUD2k9uhsBT0ocy0OMguLk5VOcqcafOoJYabYYX04F3+ExRq0SL0J
sSnsiwllieoca+e03bQugcPizWy7jfC6xyadnuYUZRF50X5LK/VRNf61LRK1Fos3PvV91J2fre5A
nogWdNO+Jhxirkv8r+RvCMU0WbnBwl5upRH0KD7zFCt/bI82CB8yKZAuJN3ON2VVoLymetel0wib
/uze7WcURDd7nzTpnCN39j452TPtgSvddhmwC58Ojgu7h1/aZrWHE32gtekmSVHiqZGAS7AO9NmX
gZXSw8znLMVF7ph8Z/3EAWpZFm2HkZ7lIXtqA2iVxLyzs3mzKOqXCbA0N2hzckh2+iJ8GZeugXqE
iPtcWaN8yDXP26qtJUg+Ku94dxRpmgHC3cSdMMwsE497R2KPzbIyUu6V4XhmHwnJkteZFbeUcS7u
pdlB/DR65LrbwB9H41ioxjbY9JxzfwYfvrdve21y4S5aZwBCESWDvHRGZdvH1mojro1Rb2UnOXuO
3niWKps1i6a1HOlgsc8lLnOljuA2Of4vmS+mC+Gbg4NVO7Gv+yKYf+i7orhu1CZtAVN3hmLn59QM
yn+0D7oc5FSdPhDxK7Z69jmmictkCB4ri66rrkKAA5yg7urUO7au9ZEAVQKMZvUbLUqgUlPwpXuL
9EADHBP9FuKeOYFo85lnPFvdDEGqQOoQRjRtu2mx3Y1dCm8FI1ZeRkVnpmA48qU+H8vDtl8blS6e
pqRV/a3dDTXPg5qCfQQMzQbVpuu7HAGpIC0K0vC+VqM8mQhCcdkhW2IiE8/lABFqJUY5XI5yYSyR
WXsbOFzcZaWm72gxNmydzdOk9XPViAfRAiBXIeCDgWL3O2nNdWxn88VEscDKb/36lVYGzha9dw8F
i2sBi2TGokRsvR1kfSP6TB7KyAiQO5HMn5YuCQ6ODL1tW+TqhaDW/OMkNSUjdl7MK0fCHfGa5AVC
xYzTC8axo1OL5p7Mg25MCWSkBmOOM1aMkJlB01mX4aRoQPGmkQoi4kcsIYv05nfhz8LeCxAw9oaj
eOvtnYFA+Y6HHuJfnncAnYFTTd0hzyBj0TcpW+WcJrvw8g3e26SNXUavXCBsBj9ckf0GEbd2bT7d
lY6KTZSzIOAY1l2zxZ0kCmiozNkeStdTE5paSSGtR/FJKYC2r/t2XpZ2n2YCbzYNN8E4XoQt/XPQ
O+Fm8LPZ9gtQEbCey2YZlucpa26Qpo9MTwGqZk6wCuZG7a0FpVZASjjUjJS4skP7XMbZPDKjyDFE
AstduV497vza97ZOioztsdqt7BEj8ZCGl5GmJ4J5x2rkuvKaKnVdkfTGmTaJnT266basOn9vNpNx
rbyhYbLeTDFORZjjrO6WF/uWbg8UgIbdSnbCPtWQGt+wgAQvoF+Ci9Zy8421OONb1obZcUIiJVCY
ocriQkPlFQsJ9SEK92E7YQ3PHDFsRwl5mJ9P3uGZt9ntZZaWxrrikYlLBZNlE2SmXcTg5awzp/cO
N/fbAj79nsHABWyiwzhnctgSVR5/FqWmHagzyRtRlQDeZb3Rtp/ExBU7rM40q8Tsn/Jae7y6tPMZ
7kqiVG0hIDjo8e6co+Ej+TwvXeRJCO3IuBPH21e/7b67Bo0Z/6F/IR0aXXiawEPWnGEKaTcgnZb+
Q8vwGtdrtC4GQJ+c0CNI9tN0JMEEMS4V9m3WOFd+BGpS9fMu1PlVW3Z7Jf3oZGFOUOxHRXsdhZrh
OtOBGFbwGCusgZB3UknvKkkC5sCErg226AcjSK6YdrApcpm+pZ1IrUxEwDs4g5d+m2/14h1zxnkK
OrVgpFm/tkbTIj4H755EpyZ9fq77LtI7a878PSpAdlsFRbOJtGvv/MlGvc34pCPYl7MdlR84kg5d
pN9rCemUcPA+IH47rlADCPbeCgI+n6y34lkrWAg89cnWN+dr1+g8Ohb7UMQGCgEVkyUqkmNa436Q
yrvHxOxaNDoJbBqj5eydYqJdbCntB1TZ79FPH4VnMv7ivbvwINPuqe5a1nO49KtIRFc+mLybVPIz
XOXns0LlDQpAoAgP7cSsSUE1XleUj60STWNI0zvGFSlNtbYsKU6T0Y6bzGV95oUOjfsqbNp7rcs7
+mhbbrAUS5B2p//EKq21IeFhpxU1Vxb1aId6CJ7rwjEpoQopWACNeSkMm0tgonaV7XYfqeq5sw7p
VXD+pipLBRsucJBhBMAG0F87KYwXhXllDzqJ4xuGvqyEDFuG1rlTZXwfC2uJQ4OTO62x1Pf6LCGn
2qnFZdpLf0257mcdeAxpAMQ8YNO2Y6fUl75HtcUCJ//gpMmWLxA52i9+SWVXtVmiHdfzxocd8Bbg
X1tJFq0j7hMBJ38R9bots+xBu+xip3LUWl3NHcekdOV1iX8SqP3Jm4Ln6m36ClrhqU2qeaW15bLv
OtQQjWM6gahyThS+cPWIJKfd1h0B9STCzh8ZfGRFXEZchPdgcXCeciPM2o8kMP2TSnzsIe1gd/J/
HGVYQQ5f//t/2QEmin/t1Lgfvv7v/6n/9vVd/e1+UH+weJz/4O+ODe/vGIHJrroRfBjON//p2HBA
/JHExHpL6hhAIC6P3x0blk2rNn5BkyAWE1Ps5P8wbPCHyOA6FEuSGwUjQeXjn/wZ/86v8UczJBe6
CBMk0XVQUJxgiTb90VOWZox6AlW9grU3H7yScFE9VdWxgWK5pmXDx8egW/c3086/NIlAe/iDR+T8
YfFGn11z50sAFLI/maQpj8E4VemnRmEg2wwQNaddQ9oP70UuWeMRE88XH/i13LNp50UJDh7sc2Uv
jHLMbiUS54HS8bzaG/6531cOUJuepl+9v7bfTV8MMfJj4DOd2TpYsvu4sNrC23RDP6VbOQy2pISG
SmHkJ/2CT4WeYcbIyrukI4/+4S4saab91UpsF76HIEr1TwD9pQw/4SDTYezYBGni/Fe3sVB8LjSI
GVJ61Dtrz6h++pzJ4mvwW0UyKQaTwuSA7zb1yThNJtVsakJCdEjwIwZDzoHL8F8yOo3OVGlov4zm
AYBTTi1De4g+gZAl4xrLiGRwnzfmB3za4pV0k6x3U8ZSfxdSc3bpjuGYPvFLE2UBUxgtxla1Oa2W
42BN7IFW4d2jfkxPRkgPZzzOOEo48GhHbqPMVT5sqEEHJh5DkQ7pTmRqupMVBgTkhC5kzwoow8iy
wdzDfvW7NWyVJF2l4+QR1JsMaVFSI4zLvJhKDqf25Eg0CjqK1whg/nUzqlGAEFfS2k8pPvg4bAzu
DZbG7EQ86dd91DtPAeKuG6AQyvzsCMwC8WFz7qYld/TCcZ1T3rIaxeK/yXNFN3UpqaGROgeCbIE3
ZH0Mf4LeJ2vpOU9R0c2JBdfD3BCeYT6KPCjKl8z19WsfcHTi7k2fEATHBN9L3Vs0t5nGoCjWsJ2c
uq6JsSUFAkttnkwYwFu/HeVjrrT/mmQhBX3a5/uGE5Ltb2UMPdOwJqkyTEpRJ1qqfPLlEKUUGyDg
8LGzoPge2M++xVAuwSpCAaEOvfOy786ctbtO0SLjACjQmgvoBIuNaeteNk7KRVE0Ff1ytpsOsYcF
SsV2IsaL88H4rGN7WYng4k9MD/Mk/zLFhHDbOolCNMk8KNndKL9SIJRq7Zu5PNZibh9daZP1AcFs
k6tAoKPLS4wjOmo91jvhcg8EVeIkuyBpeV6WEFQUSWZpppuqTIS7dofUu4sK2X2JKMrvRmqizjc0
oa5y5Icn19RYPRc8lxfn8wlQjrJUd42HYSquyMcc6YxOxQ5DdrktMrMb44bpIifNPuUDi2m5iKga
xTC51JWmPA9bZBxCD0YiW/h4qyhxRpRfBlT+ii0Q32c5q4aSpXLscEhh/uR84UzlsMV2hSOK27R6
CFUub4uS2QszXUV7Ko7w18nrvLcmjZZnByE0XHFngfJghfk9vc311SKoU1/Paox+9NJEdL4D33aO
FqZxfLf4l15cCquZXqF7XlnVND/M88RL7Os+usOMMj+hI1TvzFoQL5Kktzg6Nwa8lFBjziXzX9G/
6gp7jsMITiXeUDCeq2qxCn8VTp0L1BlJ1lqzoc8ixkqe2Zuk8EpS80OIG2jtV14ZxlXiFSYNUaad
yx84AON9SYur+s4dyNWrNFj6y8ifwVZCIbRJoHiipkSzqGn8GcuUmbIaeNxjRFYF6ZtBALJr5pLf
XOY5t2gj9bi/bPHVhOZlqqTnfYnAD7wjjiRCN2uPADcnwmVJKLcykV2wH9iKZJuKzSl183QbcpEc
aQJqdTBtzwnnJ37IpDMXbFFuXPpO5m9kVwUhXUNAVNf0kFhlwLh+rqnXMyRtBeWWwu/Q//AHOpDI
/4schCktAeWI51CGNUsREHoMDUu2jF1x2VDlVK87GFtLbDfa6sD+MEmtcLkoLtwuM4Ia/rJ0nN6+
Kt2wzHnkNV3GnCFFyGCCC7xfSqTnjEO33VAKO0ZBOe8To59oaY+yxneP5y2Kdu6SE3ewb4uh8TdL
KCLWuAyHhqloZKPz5nLuIsbcMNO7zn9IhQVnA2iHsszzqloHOwkbOqgp4bOFfkhoAbVflSnFhLEH
D9za6luVPFv52P3M1Go8jRg6SXAZ2vyG5CftA7emsV0FlUmr11yM3k4nmcte52XmC6td8kPZeIYa
a4qfokzCQ9H3SCCpYVA11xVM/LHjYSKguSBB+2eMUKwz5XBdSUdyrX7eZs9cUPqjQUPL+yB6BC3c
X+2HO/cgVAtmpVGsmX+nm2SRFiZoCmKoyWnOejm+Hro4Wqx7jyweKotnWzdXrFhGSTHT+TI8G1l3
UIFVjBs2IRsnk24TlC8CmafaysDU0mwf4nwI6uC9nRLKeLxAurz7E2P1Ld7B5bNL2PvB/A8Dr3cp
zC8nzNTDUDNqiR02OqxqVRmQEG2qYePPdl/FNn2jIl6iyvxUjstQKpJVeh+h71LZwTO9mv2RL3SY
5YR43BpaselSLZRtJWIPt/e6nFltCJ3femMYPi1l2/d4PyvhrSXI9mDDYWFWu6lx6O1VHT2B66pI
x25T1Z1+HR0ScJQVzZRJVZ1rsdC1rUhiJLgAOrpX6m0kOl9uIqO0+nWUc6Ve6SagajcNG/jf8+h5
sROl9hc0BBtHJS6I9xR0pV4Jt47smGYGOa3MilgAEP+CQhyZL/xxKO3BlYtPrlybUM/T2A5LGJtg
cHDHsgTnPcXJjXmKMuC+MYAyziAsyHpY1xGh5kuyABW7kCyGZGUbLF8ccRaf85px/tjKRyg7FJr2
rZLGmIASMQbJ60URKgD/51KfgGmuafdhmjXRilswK7qv5qqPuaHiYnQqH5UHjZPqpyVnYdrODeef
aV4CDLv4VKtDNzba3cAewdg2L96wxL2T5kiideAfczoq95iVMVhqO4lMLrHA4M00ZMVVo69z6vSS
5KLmN0ersjcsa5XMCdQi6FI8qdoLEm/PCDXqYgqwi+eRLlEWXzunfGYCYPY1QIm3thM9WFBJRvhT
sagriBCtmNybwtLhrdaTgb5kWh0dcR7rR9rOZmz6hnfFaLd+i0Q2Xrq9z9pdVCXiYRlMb+DAM3tL
FySIEyIQBu4wHVybk29iSUA7/5b9Mt2MC5OA7SRL45mv3A9woqb6wTBMFIBuDhBYrI4aqBW4Dve9
CZqaLYrqd/zhkrfTTawiLqZesNplAi9HXRhvYRGqz1kVdARlzRAptGiVvkycFm5IGmeXYzeXz/y0
hoPUXk5LXNgySiMBI39qHAzF2jZy+0G1i+WAtp8QsKdqUuOu6eg6YABAMxep/AjtqwmL1xEbPqBD
GPrTTo8hKGD6BwhCpsAqmR2ZFMHFTVtzezbxI9xXRdOnuybz6XLniJ/yhJZThTuoHr1VRWhK03pV
QDY/H/VZwXIM1St8zDhvWBspDUoZoCIFSJoDV9DgyHbg1/AvRlrX7jyoU6jqlqsFc6Ho3LXX5OUN
dbXGj2enxnHRHBip1LSCl5oH/qarCvc26vvwoAPGGnzzS9eKsyylKor7f9cd2igYvRhXBv3qGJd8
M3adJLvyyj76rkXqvAnWGmCTkD2MrVm7LAoeR/CSsrsZtkOEMdnC9uaUF8U0nbeesGe2Jhr6uADf
LBgs0Fb4Inpdm/mmMCzRIhLPnELbvjk39+AbhFZRCapToEzitOm9829HQ87jiANdvxusYcD3bAjU
xZS7TZxHjbru/LLoYrooKaNe8AasAirRroPRil4EqX43XvLFQdvFHHVoaApzt0Xa+Tg1hWV810GS
Cqz26SAu6FPsAM3y8RZaE6piXPP+Zf59SIkPoyKOiRMV4GK59k2f6tQEQyJdVczFTGRR3XkXuU8r
HjVwLcUQqmhvKhz2lLVAsk9WDFNKPy7tc7aZivDoy0qq/EXwEjxOWBnPfoQOB7gMfgWFjUR8pGEw
0Q/R8e0Orcb5CBdshiv0uL5b836bb3UWcW6V5/ZKVgD3UdlWQgudkTQ3mlIG1CPwuTVDnrz4AKjP
J2FrEGVWU5LK6goZAvm2gmA9qirYuR1OI85Co8FjgY+SI4g1tIxD7UX5+8CrlR87RUQzaSVNtLW+
NZaLlDOy2IC+PnuBWVaZ2RgdrOkcJDEzBafPWFuxuWDwzgbJZICpSTO2fhe303mZYnLNbghg0UQG
HtiOVxHxVrFmM45II4jUeIHAM9MpxylkwxtVQk0JEotv8igDpg8Dto0VR8Ri3hZVV+VxLRzJnGjM
Ehyt2KShFTClWk0BVZrArHOFAdfUuMYDI5teOq4iv5P//lLG5zL/VE3X/PS/Ajz/CPT8Uj7+8//+
uyWBSMn8O31plau/PbyPefXP0tKvP/O7tOQS3SF5aPohON+ztvQfYSDH+bvl8w8QH+jSv4UZf5eW
7F85IZPkKyhKMqlnMunvWSDb+jt/j0lIKLQAD51Dqn9BWvpT5DWwCZaTgwcDY6JXIfP8SVtyQ3IT
4cKdl2r5jikev4d7+4Lk/pNIJ2sJGvC+UYVkFeXZbuilYBpxW+oCeGrMiKNkAIC04v2WD/9Lz9N/
uyeFHBVMIbJVNIaYPt9Vvpv/Wpk8dNX73+Iql/Jb9X9Mn7G9//9/02/PE2GJiBYTqEtQiEmQeSRW
f0+X/folFELip9ylIducwV//IVaa5FzpjqD+BNMlPGqoK78/UZb5d8gChMNNiJMh+drwLz1RwZnf
8k8R2D9/6uGfHqmIroIhH9ziMIhT5harwPoWbNgu82Ejo5xvvqKX12bC0cbz8timbKubCD8WtY5Z
7CWUTq9AhBAI6t1NU+6DTwy6hBwi/65tb/zkauHORyEBJYXLczhcFMFXrpu4hvOf95+te2u5gHgf
6ISC8p0GsUWJhveeZ/dheWUMV4E8tvap829oEnCLG6AsJf89Gclpya+7CbhvzQX9ZFkcmfMrZTRM
H5d46a8Cd4caRnX2R1ADZLoboycvxyL4Xaoao9KVWrjQcBqrNReOS1HcuPrgW1udnLxm49cPk4ey
FdNBZBR7Wx2y8d3W6IfIYVZCGd5wJ+b7zHmAuWaUz9bypstDkF0m3Z4iKX8+pbQd8/eMW1/ui2oH
odO3Em5JTxFuFPwW0wq/8DTv/HzretdZdGGNuDFPndxP2dHhTkutDDt2whWWY9KrgRUF2cXUKK83
AchsZx/ovVpeIG9AJDme/wVG7tJnfzuUD3hN8G6fBAXs3pVy79vuPqkui2xveHFRbrJwc7brAQdf
1n2xm/2jMvaBXNklpRFbZNw2+y2r/5fWB1p6+ffPm81/wTApKI1/txDQW5Qy4e2ZU/zzJvLrT/32
0oe8oiDWAphv5KhQ5P8xn6C4yAZLicbHu0s/wxkP8vsr7zr8EpBM1iLmF7/90u+vvMMSws7hACSF
CPFrNfgLm4hDtP0P7zxZ/IDkvXkmLoUg4ZhT/HFEMZPUlNJ3sz0pBmqwAu4Zmxz7y465nr13ZOfV
K79yjasJ2NUeFP54CILc2xRNa+zHuZanUenqqzp75CsWkBsrKe/9DBWabk/yVH3BMbuvMDqh5A79
ZVGU6qedFgsbibKStVdX7rfWFfEJTwtjOwzCfSgZ9NKK2mU6jQm7KHoGnKc2RBhdNTLJb4KJmtlV
5+UFg9Skdl9SN0o+sdbgxdEh9twcSa/lLzSS65pZO5xiDxMcBTfU9qWUInfhdqiqqwCjFT3GDDee
ZV643xa5kR0KDg3FNmNSe4omRrFMcGKfPP1mwax5i2vA4YJgU5sO8es548R78HIzfAn98UdHEpsr
Bg65P1Ns+jVpWExNA6DxBw9C8dEkNdKs+rH97IQgfxNAXHKm7HrOKHaP3PMFPl3qvdv3HzmB2FVK
hdN66fqM2XPBxbsBzYnDfzsExYXp0BYcVhq6NjfmIvWfe+MT9eOaqhNj1XrV8GZUkcFMP0XlJNMa
D2P6BvXQu8qXS8vdp8r/HvvejNvCupsT+SaD4kXiM4wxw3BapUjTz2xMxHRFEc7E5j6F6G7n0Ebt
UWaJTvAxRpImcUafUdCuZNFUr/hUwEqq0NiFWX7pSUdtvOXcSy9Oyscbj541P7n9gMfGo9AXp1u6
7H1yJl4+Uq887wmn4swM82Pmp5AR6vRrHPs1Hj/QOUNCrqh9s4oCHnVJ1WxoXLSExxgvjTgCGqDs
VfhNVgcDsLplHNvs+9B7HyRG3tZlDo0/Ag1euLHjJNFqEPO+HLMX9t+nzPNzYvoGj+GKGfw+MR1S
NolFxZ8YD4xjSmZHlj3szawzNqNPAeGkggVXGmDpT0nIJYOCF1Hg7COF6Fuj940YZWZX4Hs6IKev
AZ51K3foyT1WaoCaQ66gsCseCFfMGSZlET7gM8s3i7ZpN3TLu8WmLhRPOd+wlmhllZnEwbCexGZb
GKdI2cPWgOJJeavKndN4jqL4TspY3wk3QNzIMwAZsFelyPSGWN/lyA7gj/b8wixi2k3jdACoh+jR
dNuEAOHBS/L+KrR5xZZOJE9gJsRz792B+WJGodgg0sqP7nW1DPAWvGBeizBXN5JfgXEwtgfHLXHy
GQL6D7FU9bj4JLX0INbEluvYojZr2/ukh1RhWT9BQp9XYaJ8mcGwb8IuvSZpC24LA1Zs9Tn2974s
bqXZyqONbohnPXLejaCAKyMnbE/WhT14ZPE6wWTEquI2ILyVdK1/CXAo3cJSJonIEhJM6tJrqoiL
Vm8+1mowVoVou3cvxaxQeYxK+pYIMmcbZ4iXIbpS5tzvPZCHRpKs2yi9Kmeg8i1OfhyYMsL9f13V
4od++mbF6Gjh6fdYbUjbpub4WDCaiCX5G5xiBz7T6XKMmue8r9ZTHhY0GbWvqcOXI5Q+dmN+bw18
I1NtrwsKgap6OtKugkWj3lTVxRIkt9NYUP0+Hbsh2Dhp9jRXEDlbMSZXdKHHeZG9YaGLYnLazE0q
+ZQXmmRYdez9+tvIWppKMtohLqNpoRVpbnf/j6Tz2nFcyZboFxFg0vNVorwtleuuF6JPVXfSM2mS
7uvv0twBBpg5pstISu7cEbEipR0KaNuTU2L+9rxGnnD9ZGBJ1w6NTHzcfSglArdHbxoXvC3iPISV
dTK4Qka9EyBN1TtanG38Dws6EyuVkkqhaZDlpV/UBt2FsI+h1j4ZtZ3hwK0NmBtJxGDpCqp9SRvs
ujcVdblTsjfNN6Pv0r0gMsNpkB5tRhllGg1aYa53TcmM1s3uLzPVnyyCdzNlY5HnBLiC6KIJCjOJ
DCdPT0blLWT2gdg13e/ZwL/bcbZEhSuvWYDPF3v/hBTgdHtsHg+7nOmldtrmtvjyVOcMQklbrSXl
g28q7T7pOlVn321fJvOXUT8PxFjvuh4dxwzm42T6u7iGIh0EFyMrCb5TbFKGHuF35a7zZ07ecZGz
+CJb5ens6gy6p5+Fj1CYf1nEuvnMNZuWwH2Ux6onAPTsaQjEPxqZ7a/JgMVt1u7BY4m2JpX0KxQs
5bLc/QowmgVGbK56Nu6/FL4TpzNuk4fWiEtKPVwqnsPq6PX/unDqPvh0cBCm3nydfBjPbYbqyPLp
4HdPHn43gqtk8ewlzZUmpfsyZ1FVEpQFKvzuhziiO+VOkeUSDMgG2/+MzfFE++y8oongMxmNkzcR
SHWe6/K5GaIYcfuYawVDVzXWuqtT971sWdXavVPel1bsAodkBgufbuP083acGX/bvP8FGQAGAM88
Z5fgtcTdirGp6J8v3kXGeJLrcJwZ6pcRhNtCMTTZLJgLvtinOTGvogvWeVoBw0hjpA4TFIGQGA27
2t8FSn0WoTWeqwx32Ugeq53tk2d1/a6b6/9y1XyRmIiaASvSQCiJDtZ82SayvVaknGzLvs0GbcqS
LpEtPtsdBQfOGoH1X58HB7sGSJAoYnG+Nzh8rQD0pqbuPqbPNs7FS9PU5boSyOeUjL0rke0xzhOD
6Rr/UpOzevXwBG9JULMqb6E+0HBoUouTzGuPbnRjqqyHxON7jkeCV7KnmgsnE5SvyVQfjd0sO1St
jadmxISRTFHiE25sV9gY5o0aNPn5Ltvao0MjZYBBVKewNLwlvOWejOpy3FYqHI6ew0bsGaBB/qCj
GoahZRjeBq/9FvPxymh1jfEeyqbXCHJWgzPj+I53U1tt0XhZVeVLFzm9+alc5A9inWRmA3Rim829
x5PJCtQVu95brElUMMJdaEDnVyh1Q/bVDdYmeNnIrHu1GdhLNJzVqAFxv6fDZt3j7Fmzln9Jk0IQ
FEdNFU0BcpW1WFBB1XRi+KfiFgcy3+iM+cEP4wMAy3htd5zGRUOvIE2Ya6czX1tjOntujlAmxNWS
2LNF1YRnknuMWbn5WRPuwkrnTyv0wmI/EgLfSOaRi/SYmsAZpCkRM/JTQUyA0WextBqBmLACRUqs
eGSVY/k1MO0fnhH7VTmQ9UJG9hftnCQdZ0Sz8ENgUZAmXv+4XePeCSOqbMWnlE2LX7P94DOzx7QU
EXSxItGO2d/MdPttSgobpSWLI29GU01QzkA7UjqWNC8dCEhW1aO/6ZiwREgzogF1hG0CeMZXBlJ8
mLFmM2Sn8J080ATJP2wh4sUoiRxPQ3Xpi+awQIccnScFQXX/G3uKtdmTWaQ4FL7LFAzbsZoORlL+
9Rbdb3QS7q1Ff5W9FZwIV7WbifvC1g6n5M8IjX+rB27QVVG3LHGVN+yfwi7+AHP56iw8v4S14l0q
bVLyvTmfjYWBrcfdsFuCSryHjfdt43TYNW6PBV6kPhNkRddya068RQzZv5ptDKbJDkH+NkP720US
GiMwS+LLceFAuazkV4GTq3sqgmkPHH/HAHboRfPq+/M5TWdj4wxZ81pC0dvAIHN/dJbU65YimbOR
h1RbS0GfySTrTQeFYtUUHazuWcCh7RvrL7HmWOEjbbuj69XHeRD/8Dt9i6XWpF3kqYMbE8fNl5vW
8b1Whdrg+/Z3JbT2feH+s0eeGqSN70Ewf/bShNbblA4xnPoD3SvYYoROVmR0evJP/UB9ifVf0pX7
UE7LhSFx5zNT+xgn0FxSTZLbO1WGKTYdzq9NUzTZCiPRsMak640Vx01p/03AAYHW6fYTcUdK4A3n
bmh3lRT3IbSTi6FKxaa6yDBu0KJoJbz/3RnTk/2m+XVf4BTxX/UVmH/QR1nxaPQAJe7FMyLc5PPH
knX/tUH2AKB9FYT+eK+L6U7GomLd/UTNqBYTBYSeFY5K1uEzYVw8EdZ0moU7Hm2mmDvchuUmKyKf
oqfj2pWhvc98Znvl12Q1gtK86lFsm7H5F4eSYtjqUi74gINEbWTeMqnxPJd6IcTTJvr5NewNjSL1
ZdTx+Au4mrGmX2R4495IjKhOwzUXWf0vxUX2RvBQPNyhGn/sVBVrvHXj1VKmBQpHeAV+2Ng6J4AJ
FOwaHW/mhlp55iz1K5l1syP9ZX+n7tCeCtDAiC6ML4MyXlTRW2T4823dFiEW8mylbfXPU8gZjoN3
CpzqKqcYPCGRuMsH9NlyUL9hMdBaTnupGyPx1y2o/jJTcUSQGP9bkT3dscEOLtCyElxNolLNCAkq
2/ZzXuwDbQ3nPFMHPWQZuDOpr4Mp1RYjq4okmfg44/SsYo0HOu2+e4dgWCV0BOkSrxZOfaPJ3pdU
jEi9NulL3Y3mZRnEtQDrOWP82Smj9I4uxfYrC3MVdTWMJuGwkT5WB7dNuosK9YV2+W1AIV1oj/Om
kcvvaqE8e+UaHjbxOA+Pjkf9xGg7KIzZq+uERDxp2uPeN2KNL+f/yoTP4Up21Q9mhle3mbZ+Y/Ow
Js0l+VeR4/GSG7lzTTN4DPjV9d7A31PnB88oLmmlSGB41p+RorCNm4jPpA32djJcuaKyFSzav21J
xhzLvd9bz4sliwAaWlf4jiIZinkzCl+ecx/ncF3jsOMK2oDga6GE5N0G+TbBebK4J3RFeuzNiugQ
JsStq8t1Qd1o/Yz789t8VR4LlNLy9jpwCMYs5aHyypPpMsWgME/HOGER1xpm/AnqELcbEVycjGh9
pCORE4e+t+/TjI1FDGQY7Z42Xwbn8JJpbpoYNZtdH88vnW+PP12VQaMgYRJNBBlfQxAHHKrPO4In
9ZxuR6tuN5jxp5UYy/g1DBWptJh41Ibt1XCeGku9lb3uz+bcJi3cgjHd5qWfPKy4ASW7JOOW22S9
G8O8OgQFDax5jXlMDwLWVJCN+rtL6EJsceCbKv8D5MKNo07SKNQKf4QH1g+vql2CkxRkzV0TGxZQ
CljcSU09m1ucZuRv2x3uYKnmdYFv8FKKoX1tiLoOdsLQy2d4RaSAC8dEIyWFeuC53aE5DlqOBFLd
5ZBPNRW4M8IvTeDZ1pwCfFmjSD/imRu3VdfGTnsmVMKMmWaj4Nv4k/0lbZ6qDRavFUMAN1eRWJ9e
UTBuNk9rkiowN0xp9TXFchfG4EsC/B51rrHAttjLQatxZcdW6XWsXlF9Y3zjhjxiYgsj6RTWzljK
4AOfBUtZBrWi8Or9yCQWuc8ejlAbX5PiSVMq662e+1Nv5dWOrlJzPbf4Bue4vljPDI0pvCOSlRFV
U5Zx5Tf4PA2+sZ0Rk987DrWgpWkylVVx0fJn8GweRuSqNrUOqgP5DJolfLYkIrfeTa2ciPc14Y6A
bCorzPlgihALAg8CLH0WeAer4J9Fslj1Wbhj1Z0zvjnVuRZAohJqLjH2m9w6tIlQ0Ni7ZVZni8eN
lWEVQG+3OE3Ca+2Z5bpLy/+mgvh0hScBhwiDVOZDlsKttaJ1r1otbnpRo/Et4+olNrq/usi3Zi7f
fJUlHy2IsEg0CL2uV46reEmtF/xu98J0w49gwJrhktV/bsFKLA4WReu0C//UdPygCbjvvo9nsy59
e1Ob5Piz4GSXHo47EUZM9DPByvxUFjiUwjRj1pHyVQzWraynS4r9aKM78WBOJUIrXPOkvOCj6dhT
TinXYlueY6iPJd67KFXB3fc9oHLTI5vmA0/+q+67zdR5W8gYkbKcfefxQbZwyhKqXjsLEok3vsVF
i4fC96ZmSwvVw2/gq7kjGzCvyjr0c6fjI05o71mbSUKBUvBGJn9i538Fn2qiP7hIYdsneo7GjuAo
qxW5JcbITNaXTBaeC4VneYhOGn/iIksuy1xFCf/j2IymHyWx8SHYj/5VNc8dYA5HcGXwwOEaYW+F
lR/nP+VUHbgGikh25MCWYQtjxN20uvjQ2bBnIVP9dZKeby/GR1sbhdwWlbMFdlq9sUEf1lMWkITN
6fNIQ81TxLL76+SicGOeFrvSn95UyY6y6trhkx+xPtS284sdL99dJdkzkKslpVJXO7AJ3tZqg4QC
8fFRsYRY5xMPMGrjt8/fSISzqyU9ykKhX4Y38oJ8avBVcb77lOXoaWQzx2pTwRrbJnN1s3m92VCB
RCLYumKzN6DAh7u8an/YxCQbUZDttd1+2IRPYo1bCdbAYz58NRyHNKrWb27rHLyuemS+eimoRN8v
s9+8WDmvcjg7n6R+7njL4+uQagPeGGbfdjLHSI9O+dBlaj3S8Xl8VjQTjPHvWsmL5v2LGdd46Dix
Tn63JC84S4+974ZIOfNhXIhfjoSyybK364x07dylBjuvkqJFMRzbod+4fKzfDZn4/6kR+4wtC/Z8
NstWR6M/mWN7Gyum9qVq98pQ/2loH1Wtd6LW/nZBIEqt8DjiNCU4nn6xP36v7OkfRzxulTBurnU1
RAFYulE57Rn1w49coaaXyirCVSrJISaj3/D0UkazTtmjbFpCtns31/3eYBechm3PDXMe701Zn4Yu
66NJjiU3ibE/hKWqAU0cyzw9kqEcVk5tzCsdkngVAEkil8N+Jcm09jnkrADbpu9SyUJUPBpE82U0
8MpKdzow0hprB3XgyE84XGNuz27Htrq14udVaAxwEy+Sm0r9KHoSWYBxDCb0ZnynX0Wf4BsdSQfm
pzoo5ZVBsWO9nL8nI2vExMU7G4aT/9a1vG2M3KApGxAmafV9OpDzGwt5R8HHlOVem9AZKC5fTnNu
/Un8/m7N87+QKXdKl3BTlfGxQaF5Noty12X9/K+KxUvXilPPSjM0FdJqH+P+kU+P+T9H+2EUG/xe
ua8DbOjMR+9Yt3oZze1Mp/3W9ESxybBIYsrrV2YHp8XBK3nziU1EXWNXP2WAimHNj17KteeNwJ8y
wcQ+92RSFTZ36JTOxRtjczdLC3s5CHE+vFAy66Y9txhCd5isOOBGgxOiq134D9ZeSnPtx/Vyy8lX
s3G10209muveJwVQq3PVjPE6gxoUT9O28Nmde8yhr15gqLtMDHvzhIzA90gA4bTpyXTUc9HFTSar
nlsvIv+y1K+F5V9jRk3MpSmDeKnRYIq9xjeEsNwdKx9MqD+xucs5mUxNPPsG2FhuBKnkbeU3sETq
DNOftO9G05YngAjL1kvZgDSVv3mabaBTgVOmjfHoCAYxVA1va/DnR33bbR0bnmRoHLijsmVx57+V
nf21W7rTCyt/4XlZHEold6oGiFj4GC8pUhjtjyCxqIhRcc61Icg3XP7Sv4E2fseMQau2Ec6hTbCv
dTHQt25gYsjT3VgA0nKl2tlZc+hzMa/UMhS7QfmHKbtlvk/0tD4HHgQGeEqrvidlakhYAaVIq51K
Mhn1Ir20S1HdOMUlaptJqZM7xGec+HIvKpmau3BuO5ZOv8hiY2hiicPbcLLfFTd4fP3ZyatJYhcg
IbAuo0NgZj5zvfj2CvtVkoZb8Wt9HbwgYkgTVQIeNiN7mvT9IxE9sJ9Uppt2VlEctC3ePTjPI4NN
Uo+MVDqL/5TUMW9mNUwbiNnNxhJWvxdhyik3Tu2HJirFXmx0mldz1voNnfSMZ+tm9an/l+vlA2CF
uGj4XeWVgkxITL6bZH9Sy8U2Z66np5o5A2+upBc/AM15GyZNeEOxu3BI0Sq6WlJcw/FTKmjKwngM
srn7nflNc1qxmbKyZNk/7FEKqD1pnFcVtyfWkwvHp0bF7zlQa9/9Yzjm1Y/JsotzUJmRAxbgQAEM
t5O2QgAacrhBVkwjXwISIp6WX4Qt5l3flg+Ws5wFmh0uuAbbSZqHsOxuq8ryHhb13oZAGWNeXgd9
YALesvdh/p5i92Yz9uBMpOynmTE4SvlWWXx2pow8Sy4o6rKC/icN4p67np1/uJ7DhXWABQAKyOwt
yfORLuAlW9NvMiHx4tdsjOwONUdHyhheh2eNsa0ltebldhrqPcEjgJ7hcJu5A3H1tdY16ZL1ksWo
HnL5xltaHWXxLaiS3HIOugo66Yh4YioimLlBBV1pXGeKdoYlvTTVFO6dETHBMWoJYWwgFpPpITjk
rWFHXrxcU3Nod/Xk8Nepn8FXHIaEY3kdYJFvS7e5EkH/NE0WdwDF3LXRBW+6Rn+cHeyhPo3OLyku
y11axuPT2eEekwWIhXDCDxM08CbhgbbO7YE+6juQneNQA2xA8SXXklqbjvXeCs9xsIaDIrj/lxfo
fVcVWLdcs9dOaHReuBApyk6cTsfRaIeEvMxlL0YbDJYShO1bnCGLxYrqmZK4Yi2EUuoE9mtsWpBT
+/CYQFbv8LbCUTTTCHPrhdv9qo1r0szcYThvNCUxkO7OdmX/K8F5kfthQikqNBEv3Ma6juGpBEty
sC23YATSTbcdRp3sQIBIBxP/aG2fGIR92E7iUMUMOshPMVkmhnoZibLI732mjChoMusdAfYkc2tL
wGnd+dmdR+a+C8jgxS0AilrLme7y1IcblIYdH//ZMHfcRfhxiTaUlal+W662Xl1Z/hrUMt5dc6Jr
oXQC2Mc1lud1L4W7S8OBiAJp82wTzLhgMpKML0aW3hKqNrg0EJrJJse6Y5ecv1qP+3unYmApRvnB
xlZFjKjGOjH89GRT/IT2BEBmWJJH7kwQXb34Dzb5KyDOaKx+8cquQ8y8o1slm2wcSr4FFNpUvwMa
2Y0WLEgf5o8u3T2T5nlpnpKAPhqeiw5UwnbpAHsikd5UXDwwu6pHo0Fthbg+rZ5AZc4SonAxHICA
MrPfHs8lsxioopluITDMfE0YEqPUKL+1/Ud7DbLyk0W6sinLFP2361wJeT9d8Fs4Cy+BYjuQZfax
bMNlHwpw00kzXCgKYFg9giLeJnZ3cTN1mjTlFrNP8Q0brgf03J9ANOPFmLKcWD/fcj7/hEsRDbAk
i5b76VK3nEh6xGT+BGvhbFaLWg1G8q3G+lN6e2qQd0ICWlLcXEth/Y5DiBhgpQ+k+p4GZTGG24Jf
A/JDxT1PsAEMBwQKjOOQ04xDmNfNrrI5xqRNyg/Xwe/SGB9tA0iqca6krb9Kx2GP3fV/WpUf077a
jPSVZiMMVyfW4cpZbNjK/D7GObZPrY3IUTc32rzq3f9WrSX8DQL/7t1pcNAOeG83lekakU8HBfDK
hqM1TG1yhIH+mKsxjDygkPz/uPoYzbRfx65B0kj4p9TtLxPd5IFXfI+u/aJ6CMpZUxknUldoU3nA
zb5r+WIDRBuQQcd+YZnoN20LhrNi4MTHm7lApYBc7xEY+k3Q1ly4m9q/+KK0NiZRToGpO2VZZxTL
T5UnLfko2W5tTApvywhPY+W1YMdgL8GwCacRSm3b2J+ONeGkmL1B7qSwjMvwPzWicAuyNS1mNrXS
QVb+zoDgfk4AP3nW1h6mLkweu1Q0vJFK48MpUv9ljv3qknWsFMG2crWebKA4Fpm0a+X2yVlqz7iH
g9X9LjLfvbX1FP7EAw7r1UKo7MyywdxSt4dkMTc6r1YEQfm+mqQ8ID7GG9dP7FOXxoCjqyl23rBi
1ztB2RnaL5w+f1bYdmiQQCSZvR3Mo/zH8aCb2TFMjFVjddWuzuyAa2mYjDvwr+NV28W0M3nbbYWd
erdCVfYvaT11W3NUV991mGz81v0GqXgmjDR8s7QlghUn2wJ5qDTVvpnE1a2bDDRapiAz1/aXKWbz
vgy93vbCrjfwMBhrCgBw0ijX8WDJdZrny26ee4Ifzew+7ECLn9JzzY2oKMRUczwz7HW7wCvZ9nO5
PceF9xm6/QeOAQsZNd7SPddsG2dw/oP7dPDNixlOl9kBkNITtPrKwKmgft/dCbiNMX0OJSnAyU38
3aQY+kNHPQVW7xGDxtxk/OcZOCjMf5Uc5a3KGn5IijLOYTvk19kMNn4RhixJJ9w22xjYyLky3zsF
ICfqIDanqyYlhqW6bj0aGOrnrBlQSRJUhwYwg1N63ESKcjplYj5hKpVrlKHwXssncZxHl20Ara1p
CfCtDs0X79aPYzUkuEhCfiQWRgMeBBEg8OILy7wRDWRouMcRqLTyzH4JKOxbp0Bk12mf7XUqB7Zz
BsBewh0H1vXBBqsDiG8M1+ItqUkjzK3im36CnxAK0y5DjQvSv5iX+9vcCdHvR0VeDDx1xuLm/8dq
N+qKxPk9uNOAK0ShHbgOYDh/TU6k3BN9rKNkAfns+UYVIa5xHzaD4jj2CGE+fmhw0cl4xJpmHIZ8
Dj6blrJGSObI1P5sHPPcL1+wcC90BFAedG0nPuGoAdVzZwzXt2Nipl1tXqczd5yV7lvcsZ62qm9C
YOVGEx84AX1etpSqFbuisiEF0vSyCbrZ/FwW94fH0pdvh4cmHd0z2wce841teH/mVAantiCZPLCg
occs89A3i/RsTNK96KGZXmvW0by8ocGmwRHvxmg1ZHfjZjgPWgGanOduL/ygtLkPeD1P5fYkF81p
UxmUuynbL1eAufRP1if5q+tp/WuyGpcOGaVxyrLcZF9vjUs8UL8Q+2+gicZ9Sixtz7qKQhvZP6pi
bF+E54gT8UDnMIm5PvQcy6fKH9tzmDqYjVxoN1twyNMlNyvjByAQ3PRcy//MNDD3NKjjSF3Myebx
26dkc8d4elQJ9toxW8phU3RTfCMUa21LI0eaINmyMnvK6hbsIly0iptIeeV7dbEYnjdcrv2PQcjn
FEjef8xZ0JRerF5aBeS99/C7OH4jXmdBn73blz0SFfcbWq4XdatYnOwhnC34woaR+Lgt/xQKtFQq
Ktxy+agObuYUn/jvQCv1bcj37P50RtquXdWoC4CJ9iQMO3l3CgAGUSCNlEEsuWHMIm+J/6dG6/Tl
cKhkP/7n60q9CWyWl7qex7WsL5jWeL2FaazjxS7uSwiyR4Jt+GeqngDZ5Bbl3m4sfbEx77BoMJPh
V9oF1bL2jBB7tEhYKVf6X+LO+hoXi7lhiTttMtK4kVt62cNyKH2wixKTyDRkL0NBQyuuqjLbZ1pw
35fU2rxYI0dRZ/LRNrNKnPl8ddESmD6mYHZec+g5B1v3tgLfWvCKdVPATxDK38TG5ksV+tjC2JEQ
SGzTg5m0VGn2druGraO3luvoUzC2BgMhbUXJEPNzF10WNYY/ASCIhw8qycsX/qT8xM3O+8/1RsLR
LiUa2QqYrHjHJZCxdSQtf0sC75743SflBbCscdtGhZfAIK6DcJ9oETxMtmXtzjCt/JYs4YCZe16+
+lIj+eZL+TscsDzL3Aa9k+Oj8EEYRF2Hzaf1MkgWeVvCXqw9VmGthGLosf/zewDz3CtWhEvlJqVN
A6dcntztoKBoJFQJnWuWzxIBCi4c4mk3yjLbZqJCQVjqZ1i9S0+F25MPa+J+k3X2euLxsNZ6Ts6d
CHhfQbAhKhjkR1Ggsa1CKvVuTarGL+lObAXnpiHs2fXhf0M8xa+ltNr3UQ5FVDdN+C1T1/2XF8Xw
MtlzfOvcCSwQylexR1EgpsW7Pdyz+38OQ0FQvBAXp3chqFTxU8Ii/zAQ6DaJ8XQThi0++wSsK+1Y
ayMv/D+ZnmpgkgKXT9sEMopFPZ1t0ZSsvBc2pG6hbrNdk54vW/4aedTtaHDWh8IAgeQOqbnK2tSB
VTF5wsKFi9OKO60KLulSO/vaAl4l7aH/V5GJ2M5mzWlSs6PjCORb8BOpqGFN05seaGgEK94BsYZs
qwXGvQLT7Y3La5LuDbZQkI0sTe5YcHqB+III2oeUtFZAR8ghslEckrpSx8HrOa+dzoZou9T9Tx8M
ICso4BMn5aB5DmzBDwTSdRRK7HlgNNo1SsKyssEVHr1C9dt+auVhDhdNoUYMP6DR7oBYR+bBGJX5
K1bhDGwjQXrrXmxo8xgp4pXBuyeS6fTSBK+gduXNzbPlbYZ9cu4SCv7WvQvDgkRa+QJB98mhrgQw
+q7c9Ao3nmOwm09FYWxrcs0nMYzJvUqhakNoAK5oEtomt9ns86JV/UpMrjyVLqt55GQjwgwno0rX
42dqTbSOjiFFYXLE8ZSa1Y+decHLPPvl96Rwgq/94nnUOixSOtLdmTtaLOwIte0Yc9utUVX/5lET
GOiyqicSSjn9tzV4UFSRZyPHAw7quUPxq4NUep9d3fzH5R+nDHZCSYDeTL/r0VvXNp4oukqyf6Kn
orSmae0yN8DKVrUXNi/U6yCqli3IAVEM3jWL710qR/axtnoNZYzlEHXYfM8QlXlpeiN8Q9XDW6vM
cgOaKd17XuyaK56X6d/Stjpmd+EurymOzXU+l9OPsjElCD8z/2P3mzyQflgMLzUE7r42PlPNYVvE
c4K5pBhwmnbMmvBsrnkpkQNAGP41R8t6l5RMb2VTBOeZaiMk7Xo5ubgL9mbXoaDV0PkHE1FnNYKE
9pDBUxYqpAJfDH5CCCG2RZmL0d+FESwPadBWou2JhhfZk0EM21KR+JUQyAJbb2DAMgmV8bQZcax5
CG9EUb1hcnisGC13oOxlmuzIsM3mMacMwdiEMn5krHURCAh73Tp4xU+jBL0yFj6RY66/q7YvBAXG
tB6jDEADp0LA0q9Wyk50VY+d+xIYCGddO+t3w+q9dyft8x39zOizENbZJUyqoMCpAm1WsIF1VFt9
a4fRkwbWkjtjp3eVteQ8FprwvaXN4seImYJjIucGfW8baNHwEfTUnZjvsPcbHWh/z2AtxC0heZg5
vFQaXFi5+ym/LMjPWBQD9xfeJXnmMlI/RLFQYSSz58AJORms+RS+UJBpvNRtmm7GJ7VeFnXxMPvm
C5wqgt/CWOdLo9jw4Q/XdQwtMASXes4W4b/WzlPabM2nkN8pD5sWHnjuUhlowmLMfpHFPYqxbi/c
U7Kzqwzv96BURtVAn/7F4EXAXzEqHebJn1+zVhg4iXthobyzAb1nFZ4njALGuSjigkW53WX7FKjj
tR4ws6zccCkxG3gQXFcd6zAm5s767fRe8p1QTAN7xpf/GfPEuq7nGpUUabwNAkxGDh81oKEWK01W
vaP8ZTc4otwqKC9BHbSHNG4oUpp9O9m7hbS7fWiwjZ+47q3GEp4hX8G7NbUoogAME1at2SSJnAQm
ljYqwWpiJO/jMqkvItDuww+T9uR1mIHL3J1xs1oiWPUVY9cEQvtNKNZMRiqQC/i7BAXCsLhlMfSF
VQU/5j1gcf1WoONMCDTCH44EciuL/VlvR904lRsKHDDsNSCidnbas9fEsIDIko2ieNdS/vYXLszb
JXSn39hiWevUGdfvhVwfD2+rDCj5nMW+9HMwGLWXuGfe7KS+uknfpxI8Umhw11wZdck9JCAdiaUk
C3AkxzrY9FbrHIfB695jfvQTgRi9cpqi/8UyOcfdpTEa23g0o6oBTNuRV3m10/yJ0cCkO+l2Ylng
Q8sfy9fA6m+WS0JNj6m9mYJ4Ofm+WX6qxY3XCTHydeKzKARSSapZcu3ksppjY6vUH501ul73c/DU
8K1s35putxFTmm3rCndWzt7nrXCdZK1dd4liup6iyYjdm+iNFExJN5zmlD96TmZrqxfc2Ennx+vF
T7gbLphYS9ZKxvQmGaRPSgDeLjvbendC5RCgMMq7DJr4rFVYv86NW/7UA2kkIJ5DenFcgdTb4SAC
4lxBgO5MB8/TIqlkwKJ0K9uY0JvgiUGTs/uSCUev2eSbX1k3DmfHKXkIzjS2gKuXa97j5c0O++re
tCAg6Lfvtx3mmnNIV+ttZLY4It+zdbbawljZ3Nh4dqCqA5mgk9uygk2V/x97Z7IjOZJl2X+pdUiA
FApJ4aIWpbOpzbO5bQjzifMsJIX8+j4amajMKnQXkMtudK4SiPBwd1MqRd59957rh/fRHNpdvsjk
peNi9d62KNiLF8Q3U9ISte4C/bPM/PybwnP8a671hWfVZ9tg9WoGKAXXvSRzBKqyCu68ZQg/Awqy
N1YVNOB1Sxbl+Fua9KTzMH3NkmoVKLXowmLGobv4Q02C3PegNiTxNyfKy8fE0/bY9nn2sQZFtatp
UoAf7jWYGpS5zsUcnob6YrZSa7IgLU/OBsrMunEy/uDCF/mPCrvqi6/L8WZq3f68NF4LEXPlFuBx
GgoryNiErtqR47BY5euWNpXF/JpTm1/Pasx/zBNtR3DCMAEpH449F5aMd/pwISStXs7APeLJ+171
ns+/IV1yAdGlfYYz7csto+xnnxVPXADtaZh98CusJH5gSid1CSHhKs7o/bok2dXllNWgmAxQ5i9Y
SdMxjXiRRYNuDkh05qyRk7a8TtlQxwQKBmIv29pgaywCS8kIKZVPrvLprwhX46vE/ZoeRRX5Z8iN
HFBRx6bhkkmKMPRVyQvEG/b3xhXRyQut2i0hv6MXKs1icLZHhvTm1krCNrZfZ4ZWiAjHmA5DxiH/
SixFLzmtVljH8Rw+Q7Jgh0fULPFm92uQkXpr3cCc7AhhI6Hl6sXNGsZ/O/jIlAXiTNekOM7aZOIH
Oir7cLF684WfqNXhOmSpWPIhQdU8vcfZLjPzA7HYuIQIww7zPsP8+FvoDpUE+gz0fDETNOo6sP9c
2lYD4ERP6c+McqiT10z6ILFCs4+J6pObJ2S4+Qpx2Y4Ce+74gnILGqviqr/MWAgry9nvu+lHHMn4
NUl9mP4qYmNnQ9397NUaHqAU8Z8EjrfzncV9WkuLViIvenBv+/s/GrjD4dKt0dF4VX4/h5M3b8my
AHBHTX0Jx7zcpEjfJ7TznzJ1vYqqBmK/ANy5UELirjexk0XpfhVTdZLULPA3xJaC/6+LOwoLHfkI
LYh/5ruZeg26sfzg/qK3naP73R/srKO+cdLkNMZRf6paz/zOV9w3+Jp5UVYNZRGs9LGauPO4h4qC
UWuEPDx2tt6iqohjnSbD1YBNe9cOskHbWn/1rPfh1tbYNedqZp0z1gG3Qe16rFVVVb6M7EHLfcE2
gpRgzYa4Mgpie8faR24o25I3jj+Wp6UQ6qafL3N0UcxnSBn1KTceYJA+YfkC+iJ7X0Nqa4DoWTZW
XIseuUncampmvmdRYQ9VmfV7CCzpS2YwJe/hQRQ762FnzL1uvKEahJAeJrLdRCB6O9B39FxZ8RGU
3CRNX8ozJID03GT98ErvlSWxUanHhKjQue7VpaXO2EMO5OjxD89MzOQqzE7DSoba60R0aP2QWqwA
xSpr8fjm7ivnE9t4c4k5mDjDxEXHMdOG6MyPJImzXUljXA7dGrIfbUk8YWEo+0/eDvWe0WU9NO3i
7calku3mD+VnmqCiFxGLGdsDZ5f76LGxvJF+qm9TEU/vuP7b1wSjzO6PDPONvfQnHMGu5sc8TTGD
DAzGf5ghDTRdV+nJYsl7yGP8x4K2jb2r8vmYMcgcR5JFm78yu/9SIvn/TQJGyAFIGJklGr4oVxIn
JmT8f+Ya/Mf35Vf2z0Hm/+2v/1uwWf4nDYMibrgEDNPSkfjKfQfkxT/YBX+BMlBiAGi4HPf/yS6I
/oR1gK/FDegE9wg5/2v13fAR/gldAPJUKRLW0o9CXwNdDv9bLS4SaTxTSPXJbbMNsPaXAYkKli4O
pmZbhLDjKK3CE5xe+gN6b+nPHsYL/AVF1fb6aeASeUniEmVu+09QKX0T05hb9OEO2IzD1NE5qQp/
/OsP3v9tqAw+4f/pEbptavOr/pX0zT8/R3/9or8/N+AsfLzkjkPA/W8UlL9DMFz9p/IoNo6gGxJG
VxcGxz8C8Tw/oDGk4yjotj7EW26BJv33f1Pun9p3ImRtN+BZgrHxrzAw+Pf/64PEnAKzJeCBQPIB
BnMpvW9/fD1ldTL8+7+5f3D3Yo/tgTQtvYlJnCcBJt04Gez6acpws7GmtZ/KZAZG/7RcIto5T9vG
QiZjH+jCs923ix32E25eZ0/lWHAzDGagtTZjxtyt5eK8KEZil9RkH/4sPD2DY6m4X9340sy7ufQr
ylhkeVGcVf8rvDS8H5Wgg6pi9MJ2hxa3xRrI3N0l83RP5w62G7vECP0QaJfX0iJ9xFlHZ9DY4VM8
6lFBmJ3QSrZqbr3XqhIALDgTrb914IrljPH9J0GM4FYRLWCaGsIB3bUjca34CTCmXoBmyCuNoHi2
WlHkfZe2GuH6LdRKurFOuSe8R2yb6lfQgd7cuqpvKCkV7KNIyWYVgnKmvxkLT2UTeYZ+mBgXE2YW
BMOKHb3f3lC9XZy107YjcVeCRceQ29bJ61lY0QHlS+dEPj55Kakcgj03rnYzlCXpwLDwqrsiWJnV
U37c30Rp/HfOE+xvy7g01+FqJ/xT1ETbrYnyttsz1uzdWaJidPlCmhrZiCZINcvpwdEtbUCN6qbX
TgRc3DBqoJTxfiHYEcVDzr051PwlWrUUv4vRV7fWt8V9MinvO/3Z3ngEa8mFWTdjFGA5pYPmdgFF
eZbUXOZ8vCPjJ0HoXagjyx1h0qyfVltd0fmKNIOyF4gLOHV4qBt76LCo0WKZpAVqh8reO7eN3gJp
HH8/xo53DscRr1aZRTRMMKNilKz86CksRPnGA16mG4JYSEZaFFO5F3GNeXGIfSDQVNH3/V1h6/5h
Nf16LdtVW+CHDfRBxcOnr0TYum+VLF0ef9+FSDsjS+wTv+to64jRlbeJSL4c6P/5DgKt+6oCMX1l
nEYry0jAZYey45y/bP9MsF0ApVISskSY1tM27L85BIIpUzSjvU0KMaTU8xH9JdJQmKcCAtntnC/U
3icRfWLbWqfcVmST4bCjH7vHVJoHEdff9SL+6LF4GKKaezz3sBpYnNM2aos1Jsw3l2kePnPSiB7N
cOB38AWvkkskI7jTNWnyPWAAc6/yqRH71tIovOvQ4H6lFH00V6vTTrcgY5MzFygSM1JwCYZiUCNa
wsKtzo3y2iuSphWNq5Wb19sIxzLSojMRdcWffLvEs7MzkScfcyd06GHPYxARCwIbJIN0cB6rzHHq
q9YjnljRycVDzNiUwZuJXPViqtD0G4ggU/D/bz1/58r7F3rS/3DLqeG19Cb7+fXPR9Rfv+hvRxTg
93+AmS7//++nkAicPzlqVKR9blP89C+/z9+PIaH9P3nncWr4fBgA5Pln/wKYxXU4EP/LSQQlCiSM
CpzIY/vAeRj9t5MIAa6AhKixGTJDlUMvK5bT2CO1W50Tj0AasUwEtRb5rmKF0lL8Y5yHGHlGPAZY
ZwsMcQ17mZ5rfldUSsJkQvgTtx57FbwtpY64qJ/xQK0qvnMyqyw2iCROaYkgG228Y19Oq7LPgyJ6
KpjqupGdO73bdZXeIcAs+LBV3ROB7dXYpdt+ptCP5JN17W0LPJZvNyOLe8IvsPQ/ncFMiPOVihZC
Z5OGM5CYBalvAli+pwa7l8fWIuY2DDQGJ+nWxIMg0A0umr3x4ismbRx+McH0bUsAoYMQk3qGgWmp
3OIwRv56UyZTV9y1Zhyy85CV4IopMM265sdgvcq8r42Nn/jwKJbkPRymu5xT4IJqaqL5vRjwarg6
wdWXzrAFpmSJOmpVwc7DyffbV36H+iuKuvbOilRj3c29tNpS30OaBwjHch7okCFlGQUSzaE3088y
8jpzvVRp8MAg7zfkU4aGYmu1XvJ+XqCnDxORvoWPT4JoCNQX7slkS+07mvOlrDHYioqCwiN7KIdW
PNd9m6apX/ZZSDA5JDxPVxTVuDk2LHtZ0NYOsaZtMfVwoWYMYGeT9s07igltPuMiCKWuVXhto8vJ
L9ZwHQ4EfmIUx6Y+xM0QY3zhpFtOuT+Y9QioNlTyuacgqXgb1lXkvwfKmAi8CSE8QJxJFt6LMrWX
67EIu23vMVFcURkw5nzSXhJd91p2xXdnVNURnRVQPSEdOiLZT01SUURlLziR0SE2kDPKwg+D2o/c
UIj7cfYzaI5UrwzLJcu8CN730VyAKZj7GZpXWn1q7C0H28hckfjHWrQq+gy3jmDXzK1fhvjjkYHY
5Ij4UISLd2XLsX+X+K6wcwQLFbSIEulrpYf5gSmF9mi/XbOXtbd0QQqwJvZ37bYtcQqvmafH2ue2
sUr2Ivfd4vFx7oVcuibee/Ucp/s6HZbTgGde74xnWR+4nnFv3L4S+3St+uyWVHfAAwOAz7muoeB4
8KXCPoAyIxJBI3M6RATSOLs1afgqG/lT9hDS3oKmqqcv7gzeAUDKeopnyqXOo4CyhNo9x/IX32Ba
eDFjnSs+OkFUtVED1yWwqjwTA7E5K/P+rQqrIH0AcWDJysbsdVg/HAY2YLQmtGr6NfuN9456h3rj
G/ExjWMRQ8FfGYamCZObkWv5jES8bpnzaxgH0ZgemtUZeDhHCqEuhQXDPVRtxSef1ooje4yRbZKx
BXMmOoIaBCmVH+2jcR7hqcZ1QhiT1Q+JsYzg+TiSoFgBAe8nC7NkE49eoW9V6ybOo+Ogom+MX4bJ
j8Dz+vfSy8v2mtobEt4JdqfisIhQAAJIMw+rAc5blKq6cXG2CBnfkHwubyetsyeXkOV7NyXNq1nk
/L4US7QrKvDZO14SydbrJejTOmE/lW9xcGi8hg0ZFrdw4vOKYnVE1E0epjKU7jEZhwBHmU5wxgoi
bHS5Cn0DZj+/lQAiKUPMuQBi658Iujb8bwO+pzC7MJ0IrniVh5UjXyiKV0nMmj8O7KEZp/B2SAfd
XdzkdXOcJArRZlwQ8Kdx7buNHnu9reMyuYO1XJVsO5Q8GLQx+YnQN0V7f+kulcgN747tNAiKo6aV
XPdQXyowQcIHmwLnB697jkUufVMe3s7d5L/Fmtc3qKd1wv61LJI8LHY96ixdMn3Wxtb/Jvsmf1jb
JBpBXATuQveZdSH+loZsAcu96rkJluEm72MMS1BEoNXRqbNzcJ48pV2q7msKJd/quOrE77WirHdn
6wb890LCJSDAhM9xn8qlBA0WF/jq0Z+oCOUkyywGlXoicvo2VF7GeLRg/HxA24dk3uU9nWbzzAT1
GPpg/U+ynukmzDL/ExsGdAZ+D/IoDmCQ6BBUeXeqU9vuyEHw8XnQz3carxoRXfysHvkAOfV2AXMV
Zk+BseJ69dq6oJKizs7AbnsaEuImvLSgxs1j4LcL8UEP3tfkLM5jw36LsgBmg8cIbqsEvrWws6Li
7JWqVElKo6Yb+9cwuP5HynuJZbq0l07xsjziHnW2SRHp6jDw9aT1mPiI3viGhwR80ZDft7guHJIE
JPmSUY0UOQfTHNEXFpp2R992TVCAEcw5cSs1M8SKnuYKfqVpvncBE9PRMRWnL4695CSLnm3YMGHW
xuAyEgeN+GctWZIa5Q6rJvOkBrSmBvgbJM2yKnqJulGxfU6wMvd9qIA+shjut8SXWKnzR+tjtG8o
Z+s5DP35nuIUXe/YddYtQBB/4E808o5HjDEp9+CaQgzefB7moMtG+8A9aT1QNxPtZRC5h7BSXYX9
1skb96AK3Hx6GKzkZyWC5CoZHQhMRpqKxpbGdQqoQSS4WlLNaQxghlmLfd9Fh14G6uvuuTMtvP6g
MM6r4aeFnYk7T+57/hfjutJkU6DQQ5yo2I4y0ufuyat75o8pIqa/KTgIWfXUVpSvEX2g5FaEMw5b
M2PLU7lso4PPR3aHql/SR9PiaOAvVVc9BI6MzLRLLMeBzcAP4ciRO18JVkLV1hVK7TmT+JiiEu2V
oLSvAabJdOjPXRBH5qr1V/wzHY3KP2rQeskpCaO+bdj5mOlpLKq5vHWcqHioI1575Pzq1p5qx4MT
1ehSPsq0BUzkj4xmWxe54F3yPUdkVpy0r3GBIuG07O82Y66iV6dfeXrB39dPaZrpTxZJ4lvuZVF7
G0803mPOS6jXUIYSobbKKfcy61pkeykZn7t5ha3mFvMltxIWYfZeJGnyvcpiFaA2E6DfLkWcqJtR
SMog9Sowk089K4xt3TksxKJEeD/5L0VkgolcP+mG6P/Rhgm3EqmV+qDlxmGTXbDOp73HmetyjzSw
2p023nJlhOPXe0r5iCukPnITcQVSoPRorzn5OU65zxZ2ntz21JaKw+wIW1GhbQhIBZW28/Mq+/nn
CiDkY3Fr3pD1ZPEPF26H3TqkcBedvI2Cx4lyMv84pKQeX5fcxC3wjTXi8aVojnCGB6f8wCwX3fAR
m3EziyI49XypHlnFyi8btG28Rw9wHZKpTY/XVBf4kDwxFuXOZ0HJgnFUHV3YtK9H20ypKQCyCo2Y
e24OCbUPLGnPotJRc907GEi7o7euSCAEJee4OcJjnOkPyskXL6MqfiLoDJdYXikwvA0TJIw61RDV
lMS0ms9GP5MWFO65ZudJHIWJtDlMdU5doCuhUN4thEIv9Qlp99dqr79tyiTk0I6meLg1rmq+xr4I
uIPw16d5wpXJd+p5E/NA+CKNz8ZvSROWJn7qeXr8Y+NXYfvVgcen9qUinr6ncBrjig1oIH4s12Dl
Jbnagsz3JHVH/UxceP5rt84DxAkgE9eE2AinTEG5VEewMxbFq68y2nNCPX+Pa+G7ZxtJJvG2qxd8
us0UveJUjcRhwpt343PlwgGW0wS0CVbRoALME7ZHkeNC2s6waGAFciTRr534iuQeksBpmcrInsts
nI+x57eh2oRxVRCCtNP6ZOxgsauKlfa+mipZvN2g/DY+ZUAOBnHe+HwcE06EEv8+j4WciwOo8fZ3
VhYsc3HK+y/N5USFKd4CLRtHL/sWCFj/G4kbFg3Hb1P5ULRrqCimmLv0HNZSf69MSTMi5QfxOSyr
XG263tBAwKkcoN4J6HBejcgGISahLqpI+nB40Jnj/eoZEYmwUcRz21nmhKuwM+F47ayoOiSQ0ut1
6gmK5kJkB7jn6YTDYc5uGTvpSuK/bjZNA22dOsULwOqqXNkf38iZcOT1krO9241DI362bAC9sx4T
8Luq7Ovpp0N2l2BX23uXptJs5sY5B9V36lSWI5GX8nrqvQyrXZpyUUuS72GB5LQxQ+W/e1Zjs2Ox
mL6JcKUwIG+b6pGmifCNvzN0z6DlfcCKK6KYvq0GVE7aANn6dXFjXifHyPj24sUM97yVWAni7qu8
WzcSPlWamS27t9kLhuylGL0p3QUsV4on6yxVf66cICPD3yTMfNt61XRjkFh2nNvZ8jygGw0JHadx
x/0u4DD78PJmSI4qUMuLqlfH2eOxgPwQ9Dqf7nDhxZ/UdzVccyc2qvmmGtcloYRDwlsTTZjbX7Nj
Wv/VBgUYpGq1Lm58fzpmS5c8jWvovMGek68VSNWrysnW9g2pdd3RyGi+eZxP+jHvScdvJu3PPNP0
0+3Y2q9cqHGc5iQK2SMem5la9KskZEF4IVooqjdUdW+DBC5BX+sjAZYJvBtZBdog41vXxtkWUpv7
JpwKj7m8CInkXDr2qeM4wRufuMLhA6wi6JCMbw9IslhH+2z1kEN95a2UgOPD3bP4J8xNgSg9V3TK
RbfcdcdvXENTxNWA6KPTLcuNMdyCNnWNoJlwdmGy5facudtO90HIcvfiyeYQ5BtdR9Ad31Oehfq2
RarEyz4w8iKzrlwudODnL1VcDQt+NCUZhGdiECjV+TGuB3tVCV38aLjzQ2xKqmfr1LFzl9tg2IcZ
TD9KertbheWFAcISMxDV4mC8w8YTf2m3ZHKhOWq4bwKQDemos/rsN8rezVhlx2+Nt6Ackp49S0AC
6bXWGHNGWFI/sXuH4d5gS78rEzUdbZS0aOv5RDcE7txc79awWJ9qSacqNsssggkXWfNc0NNCoDRv
MYNN9dqwHCbV+nP10/419pAJzwNkarVtC6eD/JWF0WsQy+R5TFnXewXTy8XdCYsrhuyWHEfg3l++
WNxnMSv3DS5Wsk36Vaz7sknNsdESJ6Kd0wuAtZNcymS+3lGKzie6avwK9LIPxPhMQAt0gH2GTySY
YYB0Np+Ook7n+0W7+hhNfRbtwsyIA7/hoAkNEAAgpZbamxGIZ0xsRMEO0dTT0RNiKxe6Uk9VzEjD
xtYh0IJBHVJF8eHngg8Olb7H5JVx9390O26xDwzVOv5VT3nykcw+M6flKT1jXSdlJuNxZiTv8Npz
DzT1feMmaPrkZSO5R0t3zmvlOfjGbdX+IN2gwg8jpiCAnKsDdSOA8F5GVXlbMLVewgqp/9l5uXOl
l+mCEjBZ9VFHDWTI3sVVJDM/etRSAZQci754pgjjws9ZbEPdzYD3h4aPebz2SS/xw56pt7oirtV8
rCr0YeiCq3ggtsG6ISsHJp6Ig4QbMif+CUu7frURX679MKulvC7S0BAuWEIR7nKJ/O5b37v1AhEf
3abz7kgnTT9Wpdry2KApUU8dJccwm5J3Eh5ORYcghqgtEAx7k0yufzJ9A5iUfjX/uZolMfYwAWwE
s6Md7rgShwfO+8g9NkECbLMIaYDO4grUWucr2z86LWGo3YoVI6NOpubJwY02k9cjOjZzNneBP7KB
rc19Ol4ic0Hhpc8ZJvqtyyPmfREd76+zKcNp5ud4+c5uvehnz+Huw7clP0o/Ka5UAhIVDV8/OB51
ujvLiiU4UctT7IzvRufIp28N4UA2B7vgNaTFrDrhcGzJYyQMvQeCGt7CuRx2n1WsS/fNBOEsr9sB
GZiXhcKCn3hwKMZLZGALLBU5ghK3SPNb9RHkQ64Rz2m+slBw8hICYjGW62Ns0vwTAx7v24vccNuT
FDMQnZuSXjW2TvzLrEdO2OrZIHWzFt+4UtXVVYA55WfLYbYr65EqkEn2TOtC9OeUOCD7nAUVkptD
1MCJqJ1QbpET3VualSZ/3/lNO0MOdcu6fw1N2Y73xSrs+rtpZvsApGhY7vJ1QQ0LoB/ggPGo2otF
Or3Tmcb2qyVdj4MK2uq+94l2EGyuiF/sU9Auw12YezBrO3TU29b4Vf3qpRd7WuCRn8wglrRYy8Jy
WPQWK2GA5iuD/ldbVw5+LhAth7Z3KkuGaQBgTINQIaNH7DyEtqEkqxAsnjJ06C6xOSQFQy5euNR/
WzIa/jzJbnbT+xOU2CDDc77Vy1DfkMKjaAD3D3hHVMqfOSpLwUKU+fcwj6tDnXkeRTdc8luAg0m9
HEgcLfd8lZfXioalJxMnKAF9NqewkuA2QrpIl/Lgsi46LuyYFFJcgUsuFlOyx6oLhCYMipsiGy9v
wWAY7dZdeED2My46fWpbyo2AAVP7fIVleua/h5f/A78m9NFJaPOAVdy8puXsFPjv4BFeaW8BRd1B
WnyBydwP7G1HkA/96i521/dVMN1kKdy/dnKczxLktNqbuoZttgzLNL8urh4/iU9XH3PDXrpKPYJR
qnS4rGJqOAsi4uhJ3Ty+povhnTk6nbPsvU7DJQlgeOyaeIiWI6/TunnEURuRAFrSsHhUJanuvUgi
Xt426vRXniK3bBpKyhLeAuQ8ZNHOxypo68+1q5MbEVQLSUBBAstcKs+DNEJfmgJSVGgg/ilLLyQt
skPyUhsYFj/HrgJ1qnR6BIAMGxzX/k1NRPo01SOo297176cmcj6LHpcof6/2PvWkOE0pkLW8qWWI
vcsV4zFYhP+r1k1Zb8rJLKdxCdojHZrJL4JR6rXo1jq9rW1jMVATJn7Pq7J+TEjAnWKDQ3mDt2w4
u4NHsjLBf9dsnGi9mN2HOaQCQmQICl4pzbDpbap/eOWqvnfsJ68ol6J0Cidht8kWbLheseRvGPrW
mkz4PAEbcwn8fErEeL5GYeM+9rGfZvQEEXU5Z56Gw1xQvG33uNFcvatMPpyIn2BujfSCz1Tim/QO
RsIRORIBaQZ0ADl4u5KuJA5/ImPc7V2VRtcx1tb3OoiF2lq1EvM3Mhc3Iz6y8BdCIz3cMeW02VZI
J54OFaW3t5y/xQrAZo7wJXLnZdvY3pFc8BXu0CiZyaAHBj1BeHhbmdU7Vi2QdG6CMUgep3y8YCOC
mrTnugIbY4wwpBpWLcuHBjbHR3xZzGdY2IC2q5RFhN/PGjSJu8jxQaVsiPXEpc9u11ZVqGtlmmUP
kzuHj37KeXGngF5APxiW1PnNey/+oGsOrmYQ5voWTKd8QGHnI/AqceoTlvM76XogMkEgyLOftXn7
LUxL/TX6YXkbl02494ui+4jatsDtHGluqHgS9QnLIp7QnotndYC0h2zpDPNcn3jRiJsFjjglJ2VM
rIHAX3EfrOSlSgsm6iw6XYFUCFr9BUAC2kbpewBA4xZceQbZ5eArVH8WTZg/20FQgTJltQt01XTQ
WYABaM6WWjV6S/APkNrAv26fTZgUx0pq/7zAF/1aV1KYfEu9cZPIQOhdlArv5EdY53Y6EMTIbExY
hh3G8JkaTf5r3k+YEw7TIHt3h7M4v9IRJYAb3uGQp4nz/hq9BTllgs8A7aRHlGHMHvF+VAbCAff9
5bvmknOTOYNA6wVWfu9OpfqRyLE5rZ0Yn3iv2N2syorcG3UKeFTYgO9DljfpcSBWVm6gUdEyTXif
cnTQh/nTOtd5uMc8OshD1zvIBDhNL90BTvnaj/Gww2oe/XZy4zwljd+8l8kKliAHVQsk3Z3QrCpR
FXvHVv7joIVseIG4zu9eBQvMJ+M1Z2+S3LsDarQtb8NSEW+OEursGHTWliwHytsj0giVzH6eJg9h
mxbDdblEg71OhylNr7jLGGznQuqXWnpeRxUtHmPO/UgED7SKY2QstQdkMws7RvvGn6+N8ildTDS0
/aOGqrfNFS6NjR0x2u561i4jYxV1dEej+bLwEo5ZdwWF7x+cadTetzSyXbineBSmZ77K6QKzEJ7a
wKzN3R2KpwFmhlQRXPeZU1HTF0YEMWEOxIYr5tJiNIHeX/8gl99ld2U/zc2VakPPoc9baAygNQ8i
r7wifY9UN7CAEdP47LX55G7qUgSgX1qmrgzoCs/3wmIomIr8OS3S2d11VF9y54UNsQswwe2ZCQ3J
cR9Nbt3pqvHRpOFg+2T4xjKGdmeDJY+wUkQz0IelRN3dghGfjzPf/ufV0Y7BbTEhTi9TDfwnNCLh
SS7k98jLSKL3aRd+8GvHp7TAP2E12iu7pfFrlUa+O9GwvOj8sqZSFCObTUEl3biVrbcqbkjW1uc8
6NbyrZyjWdzosIaDTH6OrafMRhmwqAuaF1G0wSOchak+F7mq6t26DuHNMnXkEbhDNu1jHZFuOrWx
HKg7qdrpYvlrw/FbPMSy+VTJsFa/1sGuCy+ikPFfuVleH7oCzvCjF80aBE4auaD/0sLMP/s6gt+/
xpit9rMd84AwSAPCjvhEJ0AV0FCCToVcxoVl/mqNR5Ntw49z46pwviVUatK7ZQYZBCMOK3UwpiMn
vDfU7l6DuSm/BUMXfEmzMJxF1i1OjYj771RdGL1R+dgO7cY0dFFc9cjkyRVzuHceSXNlWz+QLDlq
SQaPMuvwtgxA222rZfQxOuupuWff4LhHyluT9IWDJuxReYKwxHfvZVxRUDXGV5wH8Xp2pqY6+rD0
g7vEtBFrylxiBaMi0GCUkTILoisXhXE46AITEAKNK16zQvKUrsk0/qZEd5XnYaqb9MyHqq5ZNtAj
CbVPjDvq7VaYNhjg3BcbTI09z2RcL6fy0nyL2cyjk/4luF/+pCsmADnS0DnP4/xcN5A38GwsH7SP
MxgtmTekZ4odvAn2SQZTFndZClFfLAHbOnQKT1dz8R1xXezHqJV4n6gCV8dgbAqCRF6Gl1+2864Y
TXj5FJjle0Tba9gmdKUERLd0kfKt1qE/nfBLqf3oONRpcOtsSEgzIsRtFw4vlJwuej+WNYS+Xrhz
eeUGwm6hF7j7uXSdazay7ftiipBvr52WaNm5RefeunPvgrUJXLCFF9MaaiSp3h0tgMPO6RUxAAfL
4auxjnBWoqyxvyvZDtHQjZX1wzZFd81VnMWZVX2+0JTQBuWr1Mv65YzpyvcHx8Ib516cbggrIJ3e
2EY5K0j9JXNmh/YRtOiPpKzSDOu61wX3K9MVk304NCRqmn7MnplUofZgZI/UKU7QdKpNEFUTjO9h
JVVC3UXVZsBGLKA27hF5FABXSpnibqpRgv3dq76dxHBYATwE0TEn+xl/C8Nprnc+cDujvpNVEB5l
sB4ajEHtnB5JwEdU4iTjUCVXtmiyNEStNC3ANgBPA2//hCjcdTqVRoP8SFwl66uUb+b8UfhZIh+a
ZgqzjwB4TokJYGAErbZ8M4ILnBcC7x3QEbXsBng95rg0foKjLssL57i6Djls0P1N9E0OY9SYLUYH
Rl56lp123osxGnCwZANlt32MMH0ghgM/GeBcPzx3LGAo/eWrmeYvlI4m2JCrYkCzPzdpKwq7bXxf
mQVs9P/i6EyW21ayIPpFiCgUCtOWMymKmm3JG4SfbGMeq4AC8PV92JuO6DdZIjHUvZl50rag9Ka1
yp1sh3kti/tjzFI6Y8/quxYIOekKfWsKao3/w/NGGcS4zGu7zzkiGA7FoWSXxOWifHutEk4LCEyI
ZYwI7LD75xr6yPxM9TVgs23fV0kKlRJbTriblaCoYuPpijTlZu5Ys50cZtd2A0elGstjmlcuh+SZ
5by7jXCjjqeMlfW8HdVEBUcpW9rCeHIQrNgg7SIH1hS4uB0ma91S1srHqP1N6rh9KzfSWvKVh7gx
lpBXUs2YS0HGmSn82ypAHR+Uw8NXZZDt670FiJ7uShyjCggBrTsPfUKBE6VuSQQlRJIlFD8wp9bQ
eLRXNXvEfh5ujY915Nz1qVveWKR58yE2gwVrROgvObYVXLG/A6YdguU4mMCvn+I4aL2dWvwl9rfZ
7N/tQC1hGt/uEa9seAnmsvYpMsa2inKVyzTmIJHNEZP6vFQAnE4kVTP9gIEM6yELackkusE/QqAK
vsVdp5eNpm5hjZJa+sdqFplvMaB3qbu+xYI41hErDVo8JyWjBBHPeSHjDdQoGTZp3HvwpMMVt8u2
DZtioiOBLqWH2ekzKpES7FvhGfXCtKcwTmdAc0FLj9FQVlNJqCUtWUe1plqioxjyYEiOPBus0KdB
cBPttNMjB1fl4lg4/2EFzg0kjpMe+P18mu9WvCQv1uaz+FdEicNum7ui+69PHYSVf37eGxRg1TQK
EYvD8hoTrJJ5W0Bl7ACRsz72eYM625n9hvN3mMnt0z/tUetS4S8hXZ4twrISZhWMKMdeD2/xUo03
r/L5iTM5ZPNlipbAuRVUJbfbmXxL/BxTA8BrlPYOB/Kc7mzRwowu2vifo4N8OWVDJ9prldecUP3E
4Bs2Ms/k7yKoBWIXkMPUhX2mHYmU6g/hP11Do8CiKZp6L1ku63IHCUMCaqnmcnycSCK9C5LZMX0B
tND8V8zCtIeFsCZVKRv27hT0IR9nZeriIJ1xIryPnqnBP5TQvotbybJeHqYeoWA/hvg/yUK3XbzH
Gzamn/DJpTmrjIzfr7tGEFBHyfrmi8cjVuXIVl35I3EoPL/pvgsdqHVkpqctAZx0fYBOpmnslY1s
yeHg5qV4ZxiLGVxp5kTyEK1p3rX7REbZeoh1KkBoDBXcG9qxs/l3FOhUfhmWof6VRRSH500seAW8
VZh7q2PD8ADiwoUcstLLvurizhnDechaKNZxjIoq8PtUIzsx0QUs82v6IzATiAgeerjSgtzvR469
8YVdTmvOK+dj6n4Uc+2lp2PHEXiphj7edZB05zM+Hdk/TqPyo3/878KgJSAHmhsAIR4LZ1YjDGdz
e2+0r+XCFcnok0TF2RZ14xxydmHJAXNiSfobEv62HhumBJ6JTtCy6nPmiamCVDfcqybho7k1yFcx
PUNtv8TbMZgWfbFh6tUXjXUhOUo6dpznOeD/nEIhPBAlhdALmGbVtxFnrBiW+fhsel6Y21XB/GKp
Q3Q1OQc4kMnDk1+u37oGutUrzw9MFUd09rV+LWjoqnbLlBse57qq6+UKDmASnL2nvF62bh02I2gv
47R/4ReL9G/QQeZ65YncokR1inrIgWeNvA6EpBR9A3FpfjCCRelpTdkw/Q6HhKPKoZTspp64yG3/
QZo7puN+sWqYX0dSWOpaEcE2e46Y6GdLQAtAuQnccKk/l7xFRV3aYknXy0rltH9QYMrdfwreKvXs
wkQvPkpAQNeFegpT2GJYTAqfH/KpWOpE6S1nVpJ65zqcxvkQQCwdmj3rwH76TcKVLDTTvD/CmJsA
01C15i/wxR9Yg2RTj4Mr8OOnZY34nmAwRdy/32WUr9P0NI3tXH3LJGQoZA2Vt5jNYUYMrXd1o9K/
B+/YWm3zvocHKEtR2A0UqsDZw+Ib0aKkW7oOXc21Mq+KUEUnj/Yuz7/Jso06sDK8SfHiACOV0BHi
oSm+gmlNum4f5Ra3JgUO2bTOh1Kg88xbPt7ee0x9d1Q3pqi6uhczYdx4bvH1udg+sG6VJ+wnXUWr
AxvszwSOkS33nakpxeCn0gGH1WkKo/mg1cgfGmOoeymmkYAgEARw6qgaRPf7vv7wlUt76rBq709m
s+FrovjwpXayAHBa5pjr2HcBGWHK6/DQD6KIb8CKPAy7NeEs8huxWetjEvkRbYYROAoIm2wAzT4Q
g2hJmZSU2NBtMbiHOIEa9NdMrP2e8HJJ+yVHK2PeP32qqPnRIXMeMY0kqI9YJkcuWjIuLsUUgASW
qzsP8A7rNj8MSU/VQmEcTJ15iWFOgGxhrnRykgGOq4bnRifxKYl6NPTB9NlpbdbhNuMLqzeNa8yW
9SE8XlsCtKT0fH1VRaqeMo1shRTTF19DWQTHfPIoqfACqPhzPHhn13ecryBQ/OuJw4YnWJP0RzdS
+pbT7fib46Y6kgJzH1y+DUqJOn/ZzryJDiPo+G3Q+Iqcq1/tnJXS9i3+Yu+5merpKcscR8JXH8G8
OmVC6TiHh1tKPdJOeqv3CLFCIByzgz630VS/iRm2Pr1Z4auUGX0Pa9xWW1a18G+RJTD48YT40TAZ
U/Cyjp8hNuJtm8P0DUEL77o+ykF/W31xYtenBjAdujeGJrK+DBcZomzcJNfaJfK57WQXblk4Vp9F
0SArh838T4RpsDwh7aSc0IZKnbIyyf5obSuzhY5Q3Z+Wmfyu1Dos2zhy02MPyGM48M9j7gQnzl3h
57do9IpfdTribHEH7X9gmMWXoZaA08E0euchaKJtnWTJVQYeK0YnxZgibV7zDQ+K+Hfbd5gt2xEL
TWLSAdMkWLWsg+pID4Q8Ff/35rJWj1n8z4RweCmImzczdlIak4TPmcyR0UBwDu/C+Ph2+YGzR6+c
rdzEORdiSmrosQToVJxd3CTbyEsaD1E0XGktaR1ptzCJ1x2xmeUWQFvZor3RfJUKkE+NwYrDS0Vy
afSzt8mIAW8x+kTq1Ng+OEKNA4InQ+zcsWafiCrMqruo0OW3mVfmTOozdng/mxS+W5YmxyHI1Ber
rDsXrZiP0OXoHx0cloWjctkTQIQ+z3gynpawaS5LTIwJNT1Y2U/iYjUAGblNGe7qt8pBtGdjEK3+
jqaA6sHAenlY+iYinsbIuLWIuywqsxqPV1COI1NNiTgLlWvGSBA5zXpIJHujrZ9KvUcp9JsbG0nv
wUqFSlGCqN45soucHcN8tcNN6J1zj761SdxhGj3L2XPCs+cM+a6jyLk056xnK0kf4viQ8xc/Mc82
b/nIcBqtCgCOYSvMzBBlp7z27FNvy/yaRFn8KNaEhg30zfIG0IgdtAiC8DWrYyxlnu/AhyKSc0lI
+f8n2PCUPF6CsFPUB7R3WhcGh482cap3UZr2QzZLfJHzIIkSuwij7rKmJ06tqBrJlPnZ1YzRjxB8
3YE7GAK4cddrx+rkOtpCU/Wau+7V5ln3mGNn+Yz6PpT7oS49AO1BRHqUgEN0UgZGFswjv7wQH+Au
dMe6fhpo+bkSS4WxobjcN/XsZtcBO0t++D9dZybiNV4I6cGSIRDXUNMxm1uJovdJ5GnZz1S2nBiM
m8OwQD3drcCw5XYyzRfXc/kAxgNWcMFpYz8AfXvsqoTaZ+SD4GZ4OeHtROfkLYEmdQoishosRk3y
zip6vY5M6J9GqIqaNzXsW8ykAGhbtoOpxE2cJdX0HHfRuqsKz99q1rQHn0j6TXFEvcYVeDS1VpCi
c5eD87O2ph+IEPTFWxtG9jnkewCf48v04PLM+bvgZe32cmW2gokU/ub8FS+nRoLFbmFuvjYEO05R
FDLcEn7UBa1XxOYL3rNfebXksExKQCVcwKht5I0tQ3UVzPlusmZCyg/8725IkresGxS7Eg4ubFo0
6PAT3JGp2i6dBiXOKkQ1OxJw8TODk2Ue8OsPjVf4wes8OFEwWXwgAcl6HMPVtk8rNhd3Ay12/gBj
LW4pMRcEii5+cdkhncU82HOLkAAA1AJ2PSyJoE+cffNfDJi+/zzP2ryxgdTOIc37Md6NnF0t92jK
+pJKRQU2TVfTbujr5q8PV/qcBb5z4f1fDO9DUXvxDk5a354LjVF334Vd9E56P5abtppdxghAx/yp
kw84FDkvuFVSaQ/flqv/m1TsftwdERHBGEjQbZLV+zylavco+jhbjqlMxPpZm46Ym51n/v0TH3zl
gWpf1fgnnTOJrEZ8EJF/SnD7iPn/ZNtQUJZGarHcOyquNJBPTC0cBrMY7NeTSQowzgFOxPIFoPXw
/wnfhbKx8clbml0iqO6iN2GyiqdxWGM0SJYR2I908KtozN1VvhOwIrEhAz1KR4DiUL3gn8jZsDPz
Fj+/RvxwWBHQCS2CMf/0T4zkNacVINzjAyewOCHTGXjPPtVz7YsTV0ocnDAaonPLiksxQPIsvPAW
nOEojjhAkpAYATSdKOb05FigUjhg2GyD2Bro4HJcaLJphH2epsdwJopoxhGcI/MfXsQ41l8qDxkU
o9bzDzCrO/NnYijc0qzRmwvPLuc3XNYBVg0B4ofWaTn8aIyf3Fw9D5FN2U/liIkzXcKDKlSYnZLZ
riRZ6/wlre+BkbUQRn11pu/7n3Qn42hYrUMxTTY4kuWoEyHI8p7iCEz5HwzsEX8mPUCFujsPZ0Cg
/QOUNB2+Z4qP4ejLNe7/1dNUOlgH+Pw5q1IuI0+x0X34i12tPbDMwPRahwCdeJV0VflDLxWG29ii
0u5M2vgHeIZF/02mpgOQnSyB+9oNLAmviC9wlMN41qG7q+c2bM+LyQg17cVITVS19WHv+We2kMM7
Q6nMCH2UzcWNgzLDm04J93M2N4Z4a5dYeq2Dnvf/D5r1Qm/XLSQVvn13YF0JkJUvhBJHqNoIMMp0
m0FSw8gZxKFJbdI8oXYC6Bub4hCYT0f3HPvIhnxFQt6t25ezZ5Mn1FHn4BN7/R6oQ8CuLkT9O10n
ZtY1Z4eyyUp6DMlRNa8h4OXtYooq2FJYoGFLgoE5jKMo56vD8hWCQFbSQEHYTNvv2PcBVCVFUj90
syrClwT7zV8MyLY4B6amcW2mdZcoj2VxD/E+/a610vxya8kabxbBSfkBRY9kaC+Ia0FwMjGdiLh/
/wodwoyidDT3mq91HsjQsf7yqe4M8KkSjoXqws8conrx4OudTNywWLVUk/EBpt/9qnx9HJ1Q0wRl
C5RZXIRLrU/ekiUBfcmtDwJry0gXi9OoGGW3AdkGEPu1SiCZphIGdrwlQoU1q4ziKn9uLHrzsY5X
U39SBragwvUAy8vDNIf58osoKyyokmM7dZi1nEhryZ668DJszd81jAH8ybpREEoniyGH3fmKYSdb
HB4/3sguZvbhU80JXfTfnXCz+QFfdEi+I06N73yQ9YhlzWHGTvGfDvFxfexK2EebweZ4WBYsYOVj
1mR5sxNTCq/nmK5Gt0eh2MLsoQ4kFJqmuorRoXHez6d8qOPYbBda7v/rV8My72JnPJlA/QNZ64sP
iShZt7oQbUhNt7eWxHbfoL9AtXmAMDywReHYNa5y1ydsvjGnWHqDbrQ1Yg3cIhCqPsTCY5QiwMMe
vBm3PnljUgRgZ3ZBvi4/A607/UbfQlXsAygaXMacXgKKDRtnGqozzTLqG5jmSt8pjtN03vt95Axf
zYDtYOOvSPQDln8PU9MQRgvGJRrqO8poYMuafTY5teWWqBVtR26rLH/sKP3CfTRjNzsvos2KQH2w
rAJcAIcni4+5YrnOhATwFnf04rfwBqKMQNkVaGRgkl1FgrSmATdz5bcbZ+iY+6bH8CsmWo/pJRle
+oq6mguDr+tvZchi50XqDj8qxE86hOecj+dtYBk+7xXOVyosk1Kd/RIL1EYA69wnvZ3FwR1YkOKO
p9WFpxIMT4fM1QPPpHQbTWhTF3z6uAihMX2XqIq7Ei+St5McmMg02eISZmSvD0NMF5VHW/C1xdY+
/R46wzNor+FoDSCRRuvSA6gUMDuMbhYY1hIsmT13XeY7W8nPV5KLcII/a9ESx1n9ofgVOsYcJ7su
+VF6tFOxKmKRwUVKGSTQ2iy4J1WpmaWfM5o2Ob1JB6ogh5ltD1/A3lejeaTvV1Q8FNrmBQtscpGd
D2sNa2zCNDnMQIu8/tNopIFdK8EI03FHkhehtrNPnjPgkl2GwMX+hAN2POO3WB9KzyNUghcXnug0
8ppkRcyGYNpMddwWx14MA3+pXM15qLLiqYw1Q5iZZU6PZxm0D6pNJq58YfMXiGFZB7pYLI+yx5PC
EI1s6iGJQovSqxZPzYiQepc+cayXTMGvnTtFhF0rKhJXPHlyk1ZRAeyBYJ44e1kLq60mGNMfmgB9
HqQEyDo6kPOfnlsA+ItHqPlZVqKkVZjNnVuwVvpYjbjY9ipPWjD/Mw54LDBxtaXIAk6/jqAQHGDH
ZuPjqhVTHFE3aqCsKpGiCBLN/Lqc3eKvOXO69zCrIZ6PpHN4DvaJXs81bYPukZeJ/b20ZA3I4ODS
6aop+5AxOFrQrU6Dq4wM0vAw4eAiCEprX19O+bTrqlmd7xVkVKTppdkCT0duK5DBfwQ2FxHh4nH5
m/kkdh9opp9e68z6+hz66/Tu2iBkyeKMxdHvkqw9iJh58kDYn5K4vJAz47NbqyfNJuW5KfP+0it7
75IKzXApKpKCPpSAnaFe+wxHIT5bo4Mz1F//O4xDy34iYz2u7gW4TMd8Xds8GethH5Ds+A7HtDjV
pDFP3CrZnmkF7nerWbpd8oXZ7uwSCyGoWQ70THYDJsFT7+CIOQhv4fxGMSc6qYOzFbtMArhxV8eZ
D6wjG/Yi55zKS3Pq/5p0ZrRlhg/Y/K12pcEv7x4K9vLczTBtv+IM2eaNGhJFdfikWXgoIm3kNzJk
Y97TkqGhMcfOhDlUlEkj9ZoU3nIylXR3QJbCTjH68XhuR5eCwJjjwNsQF2x1vJ7eF+7LkeNlV/ec
3KWIn1qrE47XBC03U+4FL4tbEOObZ2qeqyYVy6YdnfE5cYrisJZOTakvBWlWTfiORrO8QF4lMw1R
iJDHNJjbUpXkWrjteibOKrQ7dyqGnd9z8EAvBs+/+LJ+ojMh2nosOHeRFHl5AeSV7GBCp2B5Wwfv
ZsDSnCKl2XgfIw8mzSY1pAY9crA35fkEZG/u05ENsFfhKmLR04rzEJnC2QUO8NIlGZPuuCJ/XRys
OZy9RwLAB9wwGJzXsOD2zamvgisXURw6FBJTYCaofdnIMfAX0KN0uIB3GyNOGVLFOxcF4WQEPbul
V7Iny9zE+UNQPDvGsLZ/+QOe3M0KeuQsIZPeBdGQvmXJNpEdi5f8UuSKfqiyHp3tgGvqQsKsPWT+
2O+FauLiywjXe/Oln1MPW6JS/Ogdd6YJQ7neAXIGKTs68WKz4eoAC0BtdvXHGcfguU9WpzrVRIDF
tvGodpRdab+hpoGvJ/T40ixduatxMzeQLmd8DbTUdlvqEMS5R8x9LqB1PBvjVclrjir61EHUz7Az
BMxSJYYjFvkNdT1y0qm/bxj/2k3uYp/VomUAtLB6vylTXpLfTdMmV9QE7rIGdqDHEJIGhLFZcZ1M
gWuN5gdsp09j3RoKKA1WCHitSIY8DYr3rBcNpNpEBJBdPcPhZ5Q7xOSZdRnmaBAhyZvyXQZgQzQL
I1g95/8s9G/QuBm7fnoBUx6qhFfo7RkJGWa9t4iDxDfwRlsF5loWauI46CFKeWy2dyw7QYvvyFmJ
gwlKjXq310+icPOAWngeGyBwnIYtCEeORxLG3bBjg5ncZs4uP2wv+AUD42d8QIk12KXZcMmG8wbg
YJ96lHJ6ZegF8hYak55riMfXSELyvMRkKeJD36LdQynuSCcJKkH7n8gkkDTvKt1wnj26jQ8Eh2ps
vMirUbHDtopZgUSAeEy4PvoTzoPxNz6C6gF0Lw0tTQOgBra7H+5kMrVUUfbUgztVoW54PWBXZ6pn
m5bOrT5ZUzS/W68u7Ya1+XLmb3s3r23wzPItOiD1WEC7jx1xtZuN3ezieLo+QbXvPpldG3Nd+pgm
T9tNMPyx5LIbh/SnLGmtsE/ZksN3uJj7sFq3PVmvVkN9OevZGjbPovyX64bpopv94d+KQ5UqAJcL
loxjTFKLbphJXhKXY8W7DY3goKDilJYymuJycgElylY99XghsE4WpyoaymdHwRQ81tRU7aV1LTEq
l2Rd/0Ht5wprHeRygLsMwKbf/SE01VNwh1C6JYaJZVJrAbm2wrJK4a83cxoRcoKoR4KtCzcgB0oO
g/WoT+h3MZkaYCE73tr2icPrMHySGSF5jkHNa88RZ6fotCpqNtbFmX+BVFxYv4gal1CcfFKo4Bkq
KtbBfvZhsJBGQ+VtgVbJ8gtKKywtxtf1w8VRwxWNxot7MWEeu8msdsWuJM6ASQ5a4WmoQxkdVGum
B35F6AtMCMO/CNbuh1xdCqUpVgR9WuVSIfS4MAkwYZZwrkppwmOIJpJUoAW6lJwG1pmUGCL+oglS
b8C+dP3i4UhD6Yap3EuRJkjPIrijeJ7SmcT0MQYrl+28ZsJ8F60C2oSulKfVrh8JQhxXmQ//yWDs
XgyeBDjYlWLpyKWA8l9hMn0pIzegNEMnW4KC486AdtzTrNXdCVQFUNsIr67BSQbqdcKO4a+FOeKl
i/vXqBF0oGdhltEByAugYOtaLuvZ+iA89ulC5neHvCSvukalcsjGnFs6kgm8hS2M3NWi3sSsfz3N
LwZdYnxKsNpdUhbj3w4Imc8hA0TAS2tKCCpHuGwgMMcHMYn7YzOD5cDAoVoUn9w5BNrXwWku1LQn
LcVTxzoS4P+yrMRJQMCQj9EiH/H9jnx2LXGJhf8u9z2Nn7sWeWE3pmMEBj6JZkpIZl40lLF35PjM
Eb/G8hsKsj0BLwUqwHEWvo2656BaTA9/uRGbO8Q5NTfGSunRgaSq1xhf5B8L6J7riUUrXXvVdFzb
yTziaEHc1RYyKImA7mllB3P2Fzkd+3mtMOaOLQu+VCJe7vlcnDdjfDLT2YpbtYhQ/FntmHY/mYDP
tWIS2FM1nX2KlHvz3yI6LUBgY5mUdIYWO3fJOZWTS653Uzj1T4SOorOG/hQfyslQ0R2kwkfoSmlJ
L6kGY2fT0KyOl/ttYKY56T6bmGaypjjmbIQx8/sLptBuGBznVIX0ZuMfJK9/cIjBGXrn2IkTrw74
Zn0d+RyfypWrjL9MukVbPj6ajG/D1OhHgKzlFd8QAbMqcX2uu4FAcbbUhNP6lKhJGJn6wrip9kRC
oj969EmkDlp50GmnIdlbLVBJAW7EpAC1xcBJ0uAdjq7X/Si6TCEpRaHd0PzTVyc/7AjilpmueC5E
BOURi5tgoJfOy9ND5yoAAow14MZDBIDq3R2MD2mOGl/8chEqw2nyQk1DUNhQezoaL4tPNavkdk/5
gMb6EqKqk4Wd6AdwsXPbjHwQDC+B2AzQ/EjTrHCfyZmOE+XXZfRUZ9S3bCLLkv9ZhBoHPyZJhasB
Xe3oOmnOso9v3tlExFd7+B9m3tK/tD6ls9X8JwKCPASqf86IZe+cMzEzKpXR3Y6tObdXMS4lBj07
yuJYdyYCsBfRQXvNAbS512EVYNkaV2K6T0zbn3yWNz8xqxa/5ricOryFEeZY3kXdx+AwRwne3Tk+
Pnx5+mgbJ4N84PpHMrIsH30UUrKv3YwxURYAmJPyK4fh/8eLVPBSpbEvH1e3tvkD8wBGRt7uc73L
2CWweGX3fGtgzXxHXpU/ab7OFyzskAjLsCqoo8b6uEzbYFRucgb9Ir2XEC+yt/ckFYSbhZ24gTJD
iGEbWDwviBcVspBgIus3E0dvGW6QGyYchilH03lIHA7r8Uwds5v8rWr4NajmTpzuwzQfmQUGlygj
tY5xdFigLnqkXrCY/Ahn7OrHKMHwsg9FHJ+XsYiOtGJ2T+3Y5yMfDXCRHT+NIVKEOe+sG7sMW7us
409brt2/IOrhGVdLQJS5CTihbcJyXJ7SFlPBFooxuIQWB9Q1DFg73eZ0tXw6XovjNGwHFOUoC1lk
JwkW9sc1SqsXJ+yq8NFZPZwsPhdteHRspi9ydZY9ePngUnlR8i1mzA48hQMdPvgtlrVHmFf1uluE
6OmK0E3VXrLKiKcqbwagcTZ5AUSo30ssxXrjJ1i+HlrOFxHEpFUh0ZVY/YJ1IC9F16BzL0cva/Zm
KTtt+2sc+YCqe5AzweLu96I+ocLbp7Sg2IkkUN3uF4qoTv7YFI/tDDMR6tIiPxHrI3zVJSeHrMCX
zKHO9ObVYaJXVKElUXReCn89oWpRIABXSb0tCg7zE+YIJrquJeb7GJO/WDHz0dJZT+QR9ByjhUsX
Z93FOkIdCkdiqto6SSSDr8qFbvw+NLqh6DtrABARx4ol5+OW3xe13FUeQa4+c99J8/BgwOIg5YM7
xtGtTKZ5p3M91uzoA1QQYnnBGxb/eHzBnQ/Xr3MzHgMRWzyUCvhn/QvY0LV/IC8KcJAZh3AA38pQ
/hMc7dSHV3dOjB8v8G28MTSmPFibwvdpsxZHBZF8o3nSRrTb4W2xzR9XTfoQRnTMP4JExqVCFkpT
xLwZ6xUZa8OOSEQUp5JMwm4Ve7BC+3BcHrlR+r3vaxhF1RzvKhljf8/FOB5Xh43ipu4VFKGGytDk
gFuD/siF87iMZXCtCXYQqqAd5oXcboe/wOWQAL7Rf6wSGfy2UdE3ivMCOZVn6RAqOQGMIjEA+oAg
cLsZsfVXhClrqtUeyzBu5D4kBzXsJvbsIB/cxebXkQkiO9aeYeVdTKy/Nm1Jc+PRax3ywIXpw2s5
QGf+RUzG9z568le/e58fNBvqpjh0Iw9BQtAawlpv3fsLJwz2uN0pDmePK9azYl9Ex6ipzMUNBGlH
C5PuOnop9kpAOwqdo5kX/9c428A9pSZk4MbrhMKR6YD3Bh1U4/JnicrubUDgol0CTQMz4bahlwKV
rynL8F9FwV9BCSKnpBPOhqL+v/CNV6QPgMIr1y+GQ9R5TLul3ym109VYR8jrYX9WnChQpGWn6/Uw
YOji1lckWyJh6/iBIXid+F2j9XfAKEvzaT78TFCl8ufQ+uGN5dBa7oZpiAZ4PKhfQCf73Plb22Gg
9TEPhwsiJk8ytEFKPmCP7rF4VgRGQxzObmFOgy6DHTChFvYHBvYCF2mr5Icz1ni/JlWHvwEU3Ac3
WxRp8aVjd0aUXPC2jdR1fPYBt0aatOg48GV4hEhJjvkHnlqcX2C6eDQf4D7hEu1Z34b7WNh1PM2+
hCNVsVj+SUMnaxUWiyULIt8mWJzq9Vqy+QHr1eOi2vHLt+RwE4rGadpE/B4Gbj4iF69lXORHPaU1
XRm8+0iQutahW0nze1KhmILFR+e21dPYLNK8OG6YYJIMghzXqOYfCXL3bnwx+oVbeX6BxeRSoFpX
z7614bppReJ/s+GPHvGKm101R+tCCoWTJeg27N13lJcOPmU/3jci+V0HzVYiaxf2wvmX18UgRonU
e7fORy9ndTJTT/IfAj8mqQRtbVO0qnzy6jYktCIVraRhF4MfxT+5X4mbCFKaYjnOUHLr41w7iQLS
Ag+W8p1C/IBDTwqlVQpiX4oP2Jy40ULgcDRq1XiTME3Ul9W3+toX1fQ+RNiHSZSktjrCwLHlzqdT
ethAbmpeV+blrW+z6jYgfM+b2I38bYIxBFwE3rQQ0+DRYNbZO4z6f7n9SUU5WnL6ckmDAqwao+Tc
zeMcUX/eo7IT/Fo/unWy8zGolaNey4HGGuAluqy2QQzDZYObK2AdH4FR+CJeTiEApqkgftHUxa1b
BvPuZ8QPPgO7EDzhao4UlyDIErKxmcMCVM3anbZTpNcvTPXmN0NCuRG9WaDDJRRzIuewQkyxqx1W
BsA3NytX9gUIC+JgCJhRzIeMeicbYSdPDp4rMMfRlBYLhJUMzzgvTv9geEB1L10a5jjPRFAcmqjp
H2eX198LEaZJPsZupS6qVrVgGkcrO2N1H7wHxw3gLcVeJH8VUCoil7x20xFJcPy6O2RhH2U00QLG
/Iy9Njj3PsZPCFajDiEw5K59nYxbf0QtZ74qTsc9uk7ZPZRNu1IjEcCxofGlVuKnzdr5v6RundOs
W5ltV7ssr5XjhwaxWbf//Lvtdmup3pXPBAu86sCh1METWEH836gszxb4uU53rTjLPEJOQDOIPaV7
9oRYJM9RPSZ7ih6JsRyYQTlymcjW3XEwDJMY8lfFttaJxUvlrvd07uJVHT4qO6uTS9TzUuOy38Ev
63KGj3k9T0kQeJTWuYjZ0FCwDwm4fe05vfdwe22cP/tUqXlgudzmvcWS/R17SbSVeJ+ueaeHv7Nf
ei5e2wnGRirEIy/SCfmyj38KopbzJuuxI3F1Kfs4YVy/tGwstyBHNAHOlo3zM1oNCUHXosld4oz9
5Puimhx3k4R7Uv9aVoe62ZlEJEf0RPBHC5BK+0x2yBvMQxg6ObS33XVOBdzS3JLv6dlxyH0UxOvP
qhzrP+VinYtoBAJH3ysfhxko903spIuHEmPjtxxx4tq1HRXq04iBmA8fypnPDQEgWQy7GhZT+F5o
BxG0s4F3L1/EynjPX2AcMCY8N6jR/UuPWx6fbDhUf2AjEJfI1Mwy1BPh/UH5P5LOa7l1HIuiX8Qq
EsyvEhUtR/k6vbBs374kwQQwgOHrZ6nmdaqnW5ZI4IS9117YjkGrUz8rURbP5MuvP7kJvT9WbFnh
BVZjY90zNil4WdgGuow9GuL3fBuNzZ+p8CIuJ2YrNyyame9Y3IcKQw+X4qkuQnPKmAAG+0Xq1Uoq
HBkHLtY844SX4yNXsWaTncX1PqpqQh5L5chDOFYjaYRa2hefgCqyZaiDQDryRFkgFuPmhxExxNEY
4wVCiP42A8uH/riuMaNE20CPwG9ZnXgxB3RjhGZ0qD0BTsdLKnZpgyAJdFXHVQjfDKtMVg1tkPSQ
NnL2Mq78te0p3yG5D+9cdADU0V6MtrcTGXq4boCPXWvMcTwMEPqzNMbUHQFKPStSJcHZADtqMNxi
qqFwY5fGmsjBKUXy7TxvGy9iejnNhbnKRue42BTunOcqHyjN02WRe3vE5R6M9igewTCs4uB0dZ+f
Vkjy6DrjIH9VTKNB4zidzu+pNbJ7k2NqAUdKEcFxv9obT8Vx88TKeO0e4SuivIKI10eXuQvZ7zVL
rd1zy1adZxf0IhIuK9PLzhtMq+/WZakL9DhWg7fNjTHMp+y6yLIMXJzUgwZ8i58KZWGCdnhwtyAz
UEjGdiaaf3qNmoeA6+vLlX30MlueOXrWxLlU5giZHVvMxG6tLWt6D2H/g2wrrfaIZaLHwXeat9WX
BJQro6cr88SQiDu8LGGxJU/RNp/Z6sQtcLEoZvcQOJrJxjBiWTcec4d/ERFH3pdHq/FvqhZsqZ2c
w8+wFcU2Q0ASYUnvQtZL1eg+u43f+fzV07y+Uie7txuLiU2VZEG/hseKBkv9CUzaEhdpoqz4ocMo
sDf0awbsfe0wnbMY4uYN2fetCGWryNtXUUbCoA7r6J+a/PiNhC8AGmy6ufZRW/BcsGXtzSvDQN7M
3YAL4sG3jJM+IjlEiEhQ1cLSeCki/z2IKu95tpyyPRpdLSfXaxBAiKW9eoVBWGV7MfbFfoIepeOU
9ES76JazVH70pTQAqt8GJ8ZP03GMsswMmu538utYPaToLNwTLEO/QVkW0Qv0mEGZcjRozNUXbZ1e
/mKhassEW7L4TzvCr5/CG+XDZhdAEM6xIX7l0KEWwiJOAE2wcUPy0CUn770/LX0AByQU30aY4OjG
LiKTUJGh7KYBT3k/Ehhvh+HkoNxwux2AARowgrwxzQDBWE8SVdT8oUcv0OS5s9Cjzlky89ULPU3c
ykXwjtZg6l94UpzuDYighh1B2vEQbWemgBi42/KJMwIATDflSD96RvY66LJdH8bxnaYOHwCgkddE
A8n84FiXMxm7uRTZPyTtYZNwUosnCtfxHLdreJt7x8NPqWv1oSSh5wAlM33E4TG89IACDirq1Ddh
R9GDRjfRXyM7K1CvWCK+DwZB9AKfwmbZjB4SWBVVj/xhFj85KYEzCFUw0rpRw7+mWPwd21E/BduK
5O+WN1D70990LVygxS0yQdI9gcuXn5zc/CdXCqaU2U/qPeiczmmhchLnzmOpgvhptdm6TLZT2IkP
b/qthPFRMnyToCswm4Thlq/R+aTYCyGx5BWJAvsQSzFP9GyNeRKCFJ72MkOn8oGJQSICtIxnnu26
4+nfCJw16jJiAiQLoV9g0vhD3h9iGRoGZi2aoQT7YVFA6+oxYnkRwaBPfmEqCvKBiWDb+bQNa1FF
Fh5bgusBt/ZKtCeSTxof7aua/w4N5fhF5hEDYNPJ7DLjg/gmlUh7AP1Z3aFRs8n4TlxwpjPwiRRw
Wl+t+TN9OkqovivZhvXz/Jy6wLNJ8HXAizJAZYPSYAX4JmAwI2qy8Wq4r+g6Dq5m9cQOj4MHkltq
J5PQiz7mXLoIl3mi6+GrKZvgXmJFaVgatoX/n9GytrlQ05K2DVEpz8wNCqkJKIauVP2pCyiOu44q
Te4XUZJIIOAT77NULXJHRHjcgKAo0/rXxrznvLvB6iBh8CAU/hnxLZTvERoE1qJoZtP8DLNSXFn6
SaYtBfzG0g6Jy205unael7KXcFTeHkjG7LaKnr6+hNOMxbpA6fpcO33Yb8PJ8p+YfqfFriQvPvgd
RD7ygEASDYYDpQ1+E4iLNL1GnFIKG5GwdkKxF81dbiVuPGJTQG2E8dIvwo2Ny/PQVITUUFVa63EV
kWW9NgMYbxI88qy47eyd7LK6Fog9l6BJfddPzPfvB54efSj7PqYO9BjPJllWDBee3/UN0FZfcQcp
xMh6QHHSBrbDSsQp9E8+dyORZm4jS2wcueS1iDzXHGwfeNVuGZ0JBhpRjJBY6NQhFzXLqZ1tOcMp
E9UuRvjN8AxTx8lxfYjpYTSySyFZATVf5aTtrnPb7MJSRF5rnwA0kq68+i2ugJjQ4bT5N9us7Aeq
pw2FhOCFvYWGk98WFskWVaQLZMrys7pGw7b6Vf9VqiUwRznT7ZdkCnm7ENzOPmNngQeWmB4KPh+8
39sNcyapnXmbdx21TrxxXXahPFMtOZzIQk2C5wsKGT4LuEsMmG7LeIiRQL7ahpRVE0TNI4N4DP5F
1TCOjlB+oQvy7YIpisCd1TAr8DF+wtYkwnXVeBx6w0QlDRa7362CuSXPVbc4aRLJdYo+FQcS2FbF
LOMKUdAqXoKC4cWVRSIVQeyAZz9SdSz5n5VzMNuJLMcYRdN0qtknQp9JzcHPW3bppbeckeIDfoMy
elzw/KqN9oiL5Ds3IcaZ25ts29DqD1yGBVkwGfoDwuLCDiYLwpF5+on4DpcLQ9gVZJvj4GhDbd/0
bFkHnobrymNbngb0CLjgyMflRrCC6E9UFdM3fBRXvVsYKjAzkNuOxbOBGxqE4UUyoflHZ5miUuz6
in380LhvMhWpe2S6LS85rTL9aUks8hPiFIFSYplYTmdTds+8iH2ZzFjs+vjANoyvCY6OjOc9D40F
KtJ3iNscPObiO04s/wPFjPXSlkTpEFLjQdoFO3I/j5BPcnCu7Mgn1X63ILru+qbr97RduJU8uxZH
g77hlTRWogIj/M0J6AjLhk7mFd4WjUv1mOtOrHiw8Q9vS2di9c/uy92x5V3aHX+guS40t68I4QP7
EGB55GuaSsVYfC5B//thee59HZLWrNLwMTBDyFJzydAgIi8Qw1se1+3v5DCBxmPctcjziFG5K8IF
nArrB/HHZZHenIiznbobxYeUeogH6X3Wc/nhhrvNzwhcxEV0e9t656MNIRt+U4V68eOAZLS7ztlY
hncRvMr1NYq7ov/sQIbuGxUDpY2dtvQSsVJXPa5MfJPI6ZYPIfB23pZf/2AcIkyyNWDaJkBilY6d
+vLqhTpDNWPvbwslywuU5GB8dmeXiUlLcQPyyrfRVNp+d8RYm4lT11FqjJHP3ly3/IObylq6L2Wt
84dlYTwHaaVxIw3mAFTED3gadHMylmgY5/l8RLZwS6Qfwsigt1l1Je+dCArNCyQMkaIEC8SRO2Ot
MwSvaFh2DByCTxukxTN+zRLYSRszSlp7Qb+IxDqpqRfg5ljFeABXQF8P7rn8L4+tmZWyKbOHaWjq
+VuTBTsBwgyWENLN2B88Z6zM3lQggbcjonx3S71bf+pAwFglMd69pTZF7oZZnffIDRFeK7pXhCdu
juejicofALX6HqD33OPe7t0nKMYyqQvO6R2VxHr1wrhMli60CLzFzb9rvBRTaeospMKPkFg4mOyD
TbH9J5+wq5NXa7zPYcH/TSPMzzTT1yeORb9H72gVbzbJBFecDeoJN8w3mtTpB5o9uXrQZhjel9W5
QipzdIEJMoL3lGR4PPmnMAwB/ZAzyr8nsge728Jbn+6cvojd3WCRp42WMLOfPS8KvnvNYY3yJ++O
Vd2EwC9G8S4YJjAkGrXgeBjS4BgIn8W2d8P4IFPgUzIqzv+thVe+4lJdfsBMWtAt/NRlx4d5RdjI
qdFMFvHjPNnNtedjf8Ku7Z6oUCnFPHBBuNLs4rkyk/8tpVAYBEIT38e2CUiedfMgPGC0xbYyW3Nw
mAp6PxRKcLJCXDkPntPQfFEp7DxCMtOtrcHvwlxFOWqW9V4guafShPjMKh2JmYnzmrWVna2JZ7sm
SNAUFe9trvO3iq6fQ76PH3JV9VelCrBZ1DPl+xgOH0VX+XxdJYIGwqiaeydNvc8WkMuf3J1xQIaD
JKd8Zqe/estflUfTQWar/0wCnSyPJOtmO5dbb9h0vggfddMhuwkw3V1Gm0Z8Nw3BiHMr0KdFu3yr
oRo+qD+WXYczZi/aLJ5//K62g70Fc2VPAm1GVpkuWI8i+0YlayGS6/m1CDKJTXq05iYWiTXY1yj2
pgf71mShG+H5zScwlAiM4ztRy/TFZpKw4ZKqEo+tF7sNEkzOvXKLE1P63eKV077OQ+osLOadZNWn
orMxegRp4j2bOQcA5y3t2RqL7G0xwRWrlbUX8PnubVTPx6ZxoqcQMzlZru1iTg5pfAlnkaJfQCrd
JI7rijOByxqCEdsDYsncyWMTMzqUGV7VvC0cw2dwd/y2bJpydjxdEb0TXLeuRw+ZxrPHZXWUeWq/
I38gugLRM0vVEOxH0K1jmUyuF3l0j8M30sz+NZYtUiAS1d8RYopT48MgrkZhXFT4oCGReOe/bIry
XdGQ1VSAydwEPZ+rmWFZydFBN01TlbSuCwWrDKcAAO/EOFj4dvmIsWFMTB7FLznLJlp6U2TIwqyA
jb30qpycHuhdCCpq+4gma/prZjV/u9KpKWeHL/SG805U04xWtU7jNytKUatl1vN6+0sRQbYLURi8
IzcCDLaLOgxYLIDgBtRLBzuiBxg6cyyJ2NmCqxN3yCloRKNwHm87T2lvCIktiBkLXD7qCi23LpBx
2IJSB+zptjdMtD3A1BuHBI0nFlTAopn7yJmCqROly3GYdSQi9OoE+qAn52Uc+qc4W4981/FO6RU5
YGix/sNS+y2QBiSdY6zzXExnLNVMK1UwyH+Rk/cbaxBcfj3f6gpdubyuSxxFyRiQuHqGeNBjZdJb
2s+KCw0g10dGv3sr2Mauu62EKA9RST2RoxF9Wr1/n/va3IELyMQ5zhwOVQeE9YM9IuMfoD5tccdD
MEVVc0+xVN378818HiC1+EmVw/ftkxip4jIK9iSFdA70DZ5oy7H+kxo8GEnsgBbxGeyZuxhWjkjB
Ku2GZIRD7GWqHdbXsiW7DihMJU4R0+bPiMS7uzkcsaBTDv9QuTe/dd0+VjeHJa9uGvJ/JuxoYzuW
8zWp6rHtdfYRwTHfDGxEH9MoqPeQ0Z18M2VgXbfSj8mWVmnLpV54P43lVM9cWPPZp9JSmwksz2bs
yPY5apf6meIWkpwbggshdud2hVbcWG9uZgPQZZbLNxgPR6YUNgNIPuaqmV3opVjOKHtQW+cS9wKi
EJ3kJPM9GWrbDSV9/K7nDCvB2IZHZEAAOGSFxVZW+rWveppNAoF6xEf+DZm6TsWuDfyCQ+b/b0Rt
qr8sp+Jm5y2Z86DNmgkMDcyMhmyANq9d2FxT0fxAXBncDY/fTfCqh/xPmabigRwX+eKxNk+qfo4g
j1P/z1tipVW4c/s1l0lVjzkta6ZYz8Js2LDh726VRf47p2K40ut/qtRND70Ee4yjngqBFSkRBLX+
YhE/kepoK31nehl525wtNmwABnRfC5SdfBv4qjF3dk/Lr8fuL9PhNOkjdwJmNY/qpQjsCOpUTNiu
Yn2PLEfe0KIjyHfc4eLVdydCdvxOVV9aOvmBFMd+KzuPwTZss/awQDJ7yjqjXuhSOEsCo8xfEj3M
Ro0rUgLT1IxalO/nW86FkLgdAD+7fg3yYX+TK2zpKqetsYAFtYtOE6u20HfMGVZEUdL7oGVt2GYE
9lmkzHY7zFoJYuJ+15pCY2iosara0nTbYB5JhJBtpIddsSpK2RZ1FYlcKhkBVnKcLG/A5tA/upM1
bPspxto6vas889nj30AdqJ1g32QfZsJXCkUvxuSLUjmfZwPPnD17wHGGp8KxXgUh7Q+ua8qLHbri
gxlN/mlCW53iIQ7MwanKA4TIm/yo5PfBHi7yp7RhGLYPBfzFTuPc2ZI2hjQm7cjhmTBgy0KfwLpZ
p4LFY3uwBsaDngmDa4Ur+xq6fp7E+N/I5YphoIW9eK90b39Y4NqsAwH38mc0HpIbbq36t/T76b5A
jRUDdyemayuY99/84hT7JHDUnBxj8dAMQXXnTVG31SZi1A/3AUMH8J10CGiXW+xCBdp476Zjh1Ra
jOpYSILVSToIkjrMPJR+83/ZjDAKt+RZ2hjLW6pjFFWS6GgQlWCpnuuBzWlc1mdMAvFGRVP/LqHR
41GZF0bra5n1f0y5vGbprUaQvGmHCS03QmDPTxaYQrtgiKoTxrPsSbNy+JSpe0vdqEPG2rddg5hz
jk88TpRcQNcPLBmYakR2Tb6OrR66CPKnXEr9OsGn2JalcbstwgTnplPMX29avzcsD0t9Thl6UE1l
OfmgC4jXywpGfUcQSv+DATs2LLOyhgMuLlCC+aG70LsJy92pYZ5/Wy3ZXY78Fb/+VPBkFeSGW8oB
9O/g1flSppzuaqYz7oESKALPzSYcLxoPOILboraY6KIrgcv9C31ifmd+Yh+iKvY1QVe9+zxGbZef
Sod19r5fPQ8jD0Y4s3Gwaf0TjsdVNCMmTcbcHv7y+DrNoWZj/0fIYmq+bGOax7Vb1VMI8+FpQnZC
b6djB2d/NJU3TD8ImxNqNo9UqdgG1ithcU5JD40dK08guqB+oXH0OqYdihsckasUx9BtbhS9tJ7u
zDzN8ddInxcilOpxb6Basq4rstvlry54BdYwhDTLtAmZyLjmgA1XI5u7Yom4efkBpayfw2k0QDhW
VZ4LEeYw89riZyHvnVsVbbW/B0jjV094AMS0m8CJvZNGR61lMMDt86BpjnSHaKTl2ISPzgR6Lxo8
UjOzao2ueVb6AOUMYr+rzei34NiAZ0M1Mbpm3CF7aHbp4FjxBQWMCLZDVfu7Qvr2btL03egF4ReW
BZF/exrXnFEdEhk3VlA2/YAINY/rEBV+G1/WvGnsw2Bm7z/2pu25dIeCDpBgDwcFtZguvIU35DEh
BHuoJf1vgVzzkSkOWT517HnohVMXbSZEBxaQEcYik5iOTOCtDauAsQ42/+3oMVTf+1G4fqK58c0m
9Nbgj+mrpUkyuwn04zRgHiWkrkONO2xIpgUX6HeFvJHhBJ1enmB11aQVLnhQ713AeM0riyxrQZ1z
c/9+2TSx7UfuoS5AYqBYpuCroO/nH1cC26k/WzUlFwlO/Vb0TKWIsCeQYDnRK/AxMUfJKzQT5lFb
dh0On459KC6v3CsDOFKgVrf4fZr02c3KPJMJ4qp81pS2DKCLI0eDlTlMSN3MfYnRVGAZRh+Z/4Gj
KNO3tB5N/Dlhkh/OZkLOj3+ltQxCbQONrp24jcgpFAfUAcN0zHlXZc2OJzcWcI42tYt7kaauDZwa
rhM0t4gMiPJUZkU4k2i1rvZAxpLu5prIrKGoKOH4nySq88DBzk65kaXYwGhDTPGPbaQd/DdVcFAm
QAuF9BR6jiqY9EtepTpFX0F/XPrg8GC/dHtGy2DAuXjWF2Qh8c2/QhLmSyxtqz/qFHQQISpcJxua
MAfLnbLjpA40qUgZOocNRlnmYvmcMUBGJN1/ltl820tVwtzT4aYg1SFfUIHhMPE2Q+fr8jjW0zrs
TezVn4Rp2PXJKkkqcPADjYmQdimPdNNkJwbLtMoHOHcyPCw6dKPTDGctRdLZUHMClBFn4470KFB6
WDz5dK9X0DyQHzeWp4bhrh5SJjho89sGxlZUzC/4mlAONyaghRbc7ONDOcyhf6y7Jp72kVWsGoNd
az6FGOHzbiiYZu9C9zIde9yRyPGrLuyu3Y3W0Tq3qEY0rw6N800JTPBiWmCSR9XQb/F5ZMPegeX1
1RYj4hAPvDV3Te2LpzD3lxsza0De1Ackp5wQh0XLqVNukO8dMVX1hf9koIkU1QhyOQ4CIk2t4a2z
lvAZAZSZXsko6h+D0Hj8UcTQACpxXX1o+toFahczkXGEpuH3kZdR0Fb2xNmet38oFprxd4T580tA
HW4owXI8wk6Ggf8eiUL3rqpcgbZl2P7cWOPwj+jhcjrieUXSWiEpfWCO6MpHTwsKHzeadzx2+Tfu
irAnLZlQykBl8lFyHFQHM1V5uW+IvvsJAnJykgIPIjEXjC6zYwnXLccGSkb3Bv5wfQcwLCCqyhKF
l6ylEss/5vHjS5fpdjzESxf9QIwjDRmvqWTM6A7U0AFwDTvJs6A9tZ5s//bARZgr2RbZdP062Xc2
W7Yv/KTzyzIr643XlvQn1EIknEWjHMNT76fOw0TX4u0bx5R3+QD7l+pMcdTzy0tv7+mSDXHHwADL
BrZ/FhhaxvcVJDYrybBl0CpyAjl3U7W2bzh0Aob+NEqoqh1R4GiZQ4e+TQQuTRIJbd0DSQgyJMJJ
IRypAqG/U0I4Lr4fpOfRx0rOhT2VcG+cFjth0LO3TMLGCl7XDFsH/w5cIESFZi14pdEJL+Qp4JUK
LMiBN4dObhjhVUGdoG7zy7caLvp0rMex/rGqGXHayGyWZ7aYHexDAIp+PIlHFR+9k4avMMzLK79o
w06gq/ozsR/hh+PTwx0ZAgo0SL1BfFw00bjvGuVb+4geuD2sLkP2BGcK3adre96875DAGXyuNga/
Hs/3Z7FOqbqrfOjAZ0Swefa36/Ja7qxhGrKdNWldnVLgjAWkWELYsFrMzhXQOeztgF3fLc+TQm3E
BPgcdqNmIOKkDhn1FSUh4emKKFv8cGXJLTcNBE2jKbYhbhYHMt3nbyIU6ZnZ3wYvVCUATU11+8TD
aDOvaKyGOBxfVrjipzFmexHZVA5uJWe0xbXDuW1WJcIDPhfIzZyUuIt7Tt5nnAT1h9P6ZN7y9GIo
yAyMpISkMEhsXInEQ2gOopPJiiJ77RZGz7sRfNa4ZXzgPhWAw9pE8ze8ZgY6VzK7XrYFHevcW0Nh
403J1vJC1DalV8/Qtf7sfKvr/jBObS7WsE4Z/q1JFWfaPm+ncWoMByZrPHusw5oZBCicSA85/oWJ
nH12Mk4NJ0/Nt1NHFUaaamX26eChYxu0wL+8PXNZc9LsC1HPEG/mIKHE3SvJqBfdH4BhwfJXpDWB
IJvaYYT3LV2DTIHS0w2OFIREdPed7aCZhsWcvwxlw7dRLs5E+pEXzDE0nphJ0jy3cb9bJhz9Gwfq
6bStrNosB3uyUnkwRRS5h8FiHCY0z85GTXr4iRz22/ugUtPFQZSjvhXz5BJBQ9YNJ6bjVnZRBIoG
B9fIIKCCqoDITAwXXqrZjVA3dZTcWEslVL4A1xDBJmzdYJ0wk3X4qgOTTfaRtcBQfLHhHfW9F+A3
Pwrhtf6LZNhsb+xuVOuxansyxtx2avzjYncyOnFbTAzEixvUdMjoh2HRCPalrg1SfWsrFb422CLJ
mwIKlX0PZmzUOeP2/0dQC3safuzuanWoN5MeSsj64GWN/Q9l8vw4ZhNQaVVAdsH44NhPi4ZmkMwT
1Jhz14rwHzoGtnSBZxfhNkT2GJ1JG1nDLw09NBkjJFADFEOqh7oqHsLOM/bOcBNb9EWY4Rxkvdul
ysPzGsVkIVNaMYGTXQ7UD+Z7UhMvyWFARLKzlzb7zqsLcO1UgcShfJia3zlEFL0x3YCGxPjwnHdO
1jAaGLwRQGJT6eGxgxtCRVkbSuJCF/4rf1N6nX0bLBx3dmyDmUsJc5JR1I7PBVLBk1zZ8t8gavYD
9vf80mrnw9asepMBfuPjOs1wV8jC0xsfiMtOt/aKHd9yzxGQwYyDOkDp3kSp844fdZDPy2j7AKqY
g28F5y5rEEs8htCFbJzPdcAgrLWeHDToF8k8tdzWDPr2ypIEEt5yH7oG0dauYkx+Qi6RQxqZ6/iA
bIy9vhvL+mOtDf7W2iUy6jCZ2Sov3eIiVDIOxLBBx3wXJk1XZwctTSv2XOlalShjV+xIrRT/lRpP
VF7P3Eht29yqqejzxop54DPoBxBt7FJdNq0KqVNVik0xtbDMmnr5Cty6A7y74lSxMaecPeG+Zoy6
d2kd3ahVxjmjnILa0NbxB/yYv7COPDCsZnpCb8j7L8eVl4C5rf8400S9gA2eOfCYqO4RPWZvgzV4
hzLiMSynJSfnoi4cGPo5bYCv3OoeigFapyUe/lP+UJ4bZQesXUukmru4KOtLLNLy2FcyeGujijuQ
RTa+ow5S8GbSOMZRC0a53HAnhLvCR5YMeCiNN3qIBdA0DESHfCSRGiU4vrlh7YgBL6c2vC8cPM4g
NRCvGcwybFKglLjeuvNTj5sUmMFDUebBY47w7RI5RA0xnYZeFDIyRWup9M9ItTEm1G3Lq1ldMEhU
4rH33TJedSl5+cO2sysYTbVcFgzK1KHiEbD3KNfTlm9Pc3csvYbA06hy7naDGIv5xDrXThNT1QPg
WSoLfDC8G1dea+IWGS2Xam/CfLST0NOq/C4Xwx7Bt2aOXAl4C6BATUTha4EyCr2NMrDJ0EYHOfAO
At9AEKAeOwHp9RlSz3br6b3j8PolNB/18tHbKm+2ztpH3eNsZcN0YdaCsSPAsefx7McoGzZZiiX1
kFk3ziUnAdQqxSDF3VZiQhHA0CdGRml78cFTproxbEn54XrJ/AfoFLc12pD/F2c4ymAHqOUWAMQJ
QgoionmwHyIljWTP+pygW/QSNaCymBw0eu6RI9ltbENaHkMz0uz6Go2MWYKQP96h+7zNkZErbYu8
1gu3Ue2MjK8gnqEwRzCdNCILr9C02KTxn5fvumk5zpYoVl9uyppvC/co5gbBw6teeny2/Lwz0Zy7
Ge0ufi/syNhS8cuCDonCftwjt/Su0MhiVnMoNzJ0flIVh7yk5NlxZrOilEMeRxBzU5T1IfcRrzl5
zFA9czPBYsxBByVeI7zliDdoMtuumQf3gEdVxAcXxNGpjQG8IOzIjWF0orW84I7Q+jCU7Fh2Tq9I
o4iDXoFJiaz+0Rtv+RgR6fNvtaVQ8g3YRl60V8KWBSmILFiaqFg4SZRtH4iRYZLIk0TmbEEisXvX
ka0osHI1Xf4LqgMMcxMt6ZcNxgy5yaALnci4qtg+uWn3ahNK+LsuPQBtcp247xHstjT4oefcPpuJ
wrc1G/D+UHVWOOo6KLhnvfQFKYIE8Ln7dlnJC6IV8eiYBJUbryt5dHtAk8OaoIilRUSeTBlIuq9Z
E7jdAj6fK6f5qABb/BP8sF8NY9/ovlmkNd9xaGKPJhXOw3BHg/XM642fNZy7iJ1VTNwLFUFcWATV
BDc+AMqF5xitM/S5lL0Oz5NdniYNDmtr+iX+tFJhiW0ob54hlKyND9t06QSrhl59Ii8F1EaFYO9H
WgqCcARqBKKtu3jYe2icEHy60dKiwBj7iHkT/cxuaD14TaICFbUZowqGhtEiL+96hiM+g+/WL45s
3Cz75IsABZ9JVQ3U0Jgo2s1q4BGCRxKMW1Zcrcvepu5ffIlE/uYenWxgeRx+nCkuouJGNrS3DjV+
lLDO4sSpHIcQnQyfYwB/mjzcHd9DW0KmSZV3QrziZlcvQlr3yKq9J2DDb/3503fcVu+BfYrxUFaR
iLeIRwKfvSxyLMK3ov475yLpE1AB4W3kStDeNkd3fJ2LimBIPHyDf8gCa/J3FOGd+6cAz2+/OrRc
FoTosIgxL/B8JghRqvIyIgMEh0QhfC4Dq/ud3eGGMq/n5kAhmF3HEMPITrUOvnLINHN0sQOniGqY
1KaC0+CbZtkFcwtvNkQPyHJ+uKlUqUiDfzCHWeZROfjRealF+m/2R0kmVeUWv0vuqEtNeDWjFCgv
/O6rV6XkhyKnRBIUowXq2KqyZIEz9okMr+0Z4wqYR1hdkavlmWVBygiLb2YGxjCpVeiUUh2c6wxp
FoYKtVz538LnGOGt2q0uSrp9ziBabDHV9z8sYmcroVTRfjJaeT8+MrYtczbpQwOE1Zl8uskeVdK9
yKLa/7BSTDynpZQMeLzOEPAODXIst3Mqx4uZcPgnC7KTZseISelthtPvBU0E3a/sIPRZue+9VYu/
3HVo9Hswsip8gtRMNA3ZG3o4LdSmHLQdyxZQWsgKoU6O+ZG0gv6fPbbyx+oLauGpR0Z5EhiMnaPP
bf26gK78B6Yo1U+NwCi7UaJeH0aKmMeul/5DkynWESmHKTCbqbWes0W11qXudfWdkwz/nzdkBIBp
hTiWwYAiloH8Ty+B3x8gyTM9gZJxZ0FVM7b7cxMP8rpahXwIWCj+hWvk/KJRb56ibEGcJjH7HVA7
Qa21M5cEMRZWkOA6skbw/hU3sFYcBiNrNLekXvMch2IWF6j7TnDLILeUzt5zpQGc78omQLGmLI/V
ZqdAfF1hZwqVdIgNf5RNX04Qha3eHELHwi3hGEW/76KeZY7smALdNGfxCz5s0rp8R2ZYxfGrQiEp
0NZhFjZ2mIRLnrNWxY0wqDr+TnXRMUOBq7S6CyWd5hNqVjX7QgXBQ2D13h8YmS9lu7wCYnyqCjk/
WfNCeEM3Oxe0ZbB+ujx7xC+7PHQ8UgVo67k8VQhxT4EwSC5QK+en3vTBnlumPCLG1lcSfpYXtvnr
jg6PmMo5tL4QMNp3hPRyPosx2KmezC4JeGrvRP3yngXD69R4E7oFKbdu7oZ3M9ah+6Dp0T2XkXVu
otlO7N7/XHlQdqk/XDXAmqQBvIc2gWQ7lDwNy1kmj+xjNSaaOMzNB0aFdxb20W+F1en5fxydx27s
RhREv4gAYze5ncBJmqBR1oaQ9CTmTDbD1/vQKxsw/CyPhuzbdatOaR2kAub7eB/hpKT3OfM+KwEq
KTQUi7MK8XYVlFnGW7Vv/cmzxacDVOlNi4qFXtWb+a0wpH62hihYY+f6DFzKacBFygrLagUBAimk
fiDu9Dxz4q860gHQtbRmQ1gjodVwjH9KHbrcNPXaMaUu5TFPIDToWTPdMA/SjtFoNAq5bnPCh52f
0rRPvqsqBP6R5Mm+oRPwqql+fhM8lBuusZKEkDN/cmWfDpyfRBsisKNvY0xyEV3f+ZWV3p1gKi2w
yyb4SZjkN6E7NyevdusHkzQSgfm22GPi6l97LGIsdtv66tWS23UDLVLTZffcUBUHRoPECWidif+v
4juJpLfumtx80TFNrl1HmAcY3NbeVp31GiSh+O3JuO0ak3YgLAjGzTTa9MVxkvrdclzu92ZJ+thk
iV01WvZET1i9m2udQAMp6a0GEkVUdbIz8uqX8pViC0YCES9DkjgpBRc8KHFGO8qyUXuxcO0CuAnE
X+yWeh7qjXZThjmWUQVvmIUNbaPS1DhntYpfYQJlmKUZHPGU9H5viG7viGI4g3SF6dsLBAC6iBAS
PdRF0n3sLpBNDtAPJowvyeCy4hndFeOyd+NkETlc60leBtt96kmWnNNorgVv5XY4mLqWfeHHvZMf
qT6snhyOF/XYZMvxQD9T8Fqmnq8hon04XIdOU5ubuxJDBAFT1Fryc+2eL9CNtPB73HI4G5nW/xED
JLPKnTGzx/bGO+5DFnP8ljr2sAFOixRlwoAqqFiE0tyirqNxvY4x5PqoIP3D9O/sTLvmvQBhkLSq
1UprHdCedM/ASClAGvnWKL1sDzq4vtE9RhI0H+RhJhvkZ0Z3IGyn4xqpvGRD6zeXtq51XiY8IR/8
KgYaF7Snimjeh5ZyZcA8UTxQDEdLjY2nBohfT5iooOp5X5mRvXdAsVHvDamQJXOBbBMO809uRBPW
/075s1EToxr6N0PTcY3TJivYxoaQEYKhR6fkIsDxNsTTk6AanApcLXwTTR2sJyr7nlMVUQg6O7X8
hoIyXFOLLeSqaGYiCmTiUOTxiZrfYds6GwHPyVg5VZdA+w+t6nOu8seocsAKtOKhBjaK1SanIYM/
IyUzVutrClq7tyQq1BO/E7HivJY7g9Q7ArOj/um27r3LASNkNEK7r2snt7dziJk/hCIG9xfTzKaY
Q+PZmmpCHI5JyNMsqD2lCPtuJCUu7ASG3IyRUyYv3EGqnWvm4yabM9h4GM2rgwgBlmcVbgW7RIEV
uBhq4JjXzNFZh7bl/KGP9ICMAYZ8loXmifVst7UHWgkNE8OFhLZ+qAPvfXCA+nfcnu5x6MZ/iJ74
J6qY+7+elokvYyE3JAzIejATBmiuVfdtSkRrJl76bVDmafCpJai/0sJq1DKoEg4wCIrSL4QJoprh
99b10Y3w3aTC4+6H8r1uAq/eh0P+/4WUTAZ3ore419U7MT9mdxZW5ZG3cfSZhcI8NY361RXuBPho
n7FtWKfapBp7oBjAD4DOrY3OVBA+ivDCCosoqMXOfINbi1x/pk++3nXFhawK+Im0YZHSRuRFy0QU
NVFpVnPg9eqvLknsc+Kq4Go4Y4JFUIvWeu+8goINXxFgWEHjeLtqWhZ/DEgLj6PRkCTMYcTXsCjP
1A5caS2wbpmSxq6ZxvhmaYZ6MzPMuF1qdAuWdEG9apV7qt2k2Xke0F4GQYu8F0iJC8ESkr+iV2s0
nvK5tHXcsOlQb0svMNdwnZSP3iZuMc8E03JEDSKWbdJzs2z/0gAIGDafwbqznQkIkitjXyMMbsys
C+5z5oJqCGnHw6cYnJWkXpjrNO1IGL2sLzJgxGrGsWVMtHveVqQzT1BWoN7g0hhfQamV4UZ43DhX
js6qrQst+2Ga4upMepFdvhGamxnR/aKFlfEAZbI9jaNbH8lS1G+y4QIpDFlvUYKnzyaMHoFE4qQN
3Rt43E/ddip8qIh1q9wkoiOiwrwHYC/8zpnak2VWnD4cg74QvXUwpuy+hIO3FFlBqE9Njd1JN+wm
jw9kkFlfr6sh5GbmOq23UjjArjFxyqPC3/Aknc546bpGQI3XQRxuA9Ke3aoQXIBPInHE3m0L/cDo
buzHqanpyeB6f+DOpDN2lOaHmK3gkJL0P9YzVx+PNcOmCYTa9hg6DGzKTfM4lXm3L+JxfCOxX+zd
rgDqxgcrIQyyEH0a62o+ew0rdX3UolPjldZzYrr8tG6beMhK/IIXoEZ/1ZpUW6da9DzGsA6pDQAM
KuAl2etBpyBCKRizI4EtbK9uyFLfRooEzWpHX3UblBtjCIJ3pXcX8GHOoxkvHLNcBsHJakV0zco+
fyG1hg02A2bq9fTPsrLty88iQaRh26j/pCblKkVX9ptG1hlE6JKeC60P7lR6sFGEevxN7bb9BdFl
N3BxJcUDb+PBMPJpV8Ap4aKIRbpAe+ytTTtR43ZMWvZUC3J/EwexFW3YH1HdiFUTA6NWTtiwA9OO
2ULn81bPunAXjAihfHOSdZEY1oTvklMlqJkLrFmUP1Gkup0zdvK1G1X8gz0YfwVIr41DkPxvKgxs
ALwzmlVHXfAultZbNxBuXXmTMwwb0ubZHZkkhRfu6NqTSRLloy+UwiHhaIEvSie4xIOI8HlzTdhS
bvwadXVHZYawb/ibII/xBk+Z+MaClgCbLEZCxQaxHDY07wFFCs9cSfHCWV24wZ3o+k3uaLswN4w/
LxnAfCzAdZoAImbzwHm2qXcnBGTWT9iXG+iCwQTQgkbuOB872oDp6GFtmPVMrkNzJywzPwJT07jd
TxJlL8vUIYY8xEQ3SbocKndDs2CAgzPsvxwr1/3Sqop7GQsv5gTRo01oGCx+Q5e6gzIoGQ+aOILK
7IkDNdfepU665qvjKHoYMilfiGD1mynsWApw8XZoeLL4ItTNnHorxORyHaBef6UV7fGsosYHAzF5
H5MvuScRHYkby9KLj4S16g+pysinAJM1W6p3t7YCw2CmUfxTmRYuKK1fyrMC+4RdL7nM3khp5aTZ
rwXe103Z5b0feoZc7H+V+4aho3lhNRkcLCsPXqe6v5Tl3B27BIh/QenNd8jFeUvSg9fG1JqrCGjG
AkoxQO24tEAbqdYdsUa2v7JVvc+/Fzxrrs51uHaoneth6x9hLDu+yV2fdJecHkRgjIci5NwectY2
SJBmd4mZiyrKYxcal8r/DVPRXwoIfmfHIT2G2ROquj4SMczy5IeNP2/3ONIWjq6qv/qRElkEveMI
LGsF8jn8RclKr1wDqo9pVDTT1MooXmZlvhKmQ71o6R5cVx3DtlfJ/upBO06XZHiBOGQ7b0rDZ0co
Xw5ULTji2MxomyrgnC36PLyblaovSd0pAPVjna/oXxseQSgqn0dUp3hBc48o6163kyhNmBn+z7PV
5tzeRzdUxw7kSHukJbHf0y+Tnxs4oCsxcM1aAcbtoJBlhcZ7Nw4/UqenEJkgmlhl4Zj58RByw0QS
fnXapiBAm7CnhdJ6T0F37qgccyFD6fSPEgoZMZ/CPVLELciMrEzQc/93T5DksBQ9uFhbyZMxOXAp
xz+UR0Gwx2XojXf6TnrxgIUo3dAqETxB2TCY9CEmlWD4l16yZp0BlfYbYTXUQrhLIYub0AdtmO0/
IJzxlZ4sJ/5Uk8vXbeSewPP/0poxP1Jjde+sQ9JNxoeVre3ZFdvE4VgMkZnfXMCmFISOYbkaNMGo
22HrRlYa7ApNwbD2oyiq3egZ7XfEof7/7sT9xCNoU6AOPJJXSL+dCbnkh1mrmxi11mNpxX6G+kfm
myrdNuwbHwOSRj9BAws1rQMBEy+3/0KnbxBkkMQfeOt42srhySGx0tYHScZe+M0oP8GWQpovJ4uy
IZAye4t6Pb5REWMbuwbCcdWkazNoVUiTAhjyL/CUyjgnFeGJNQCg5jTTlfM0dGAhyJtFJy8e69+o
adp74BUpkdy6+Yh5Kx1J06pNSFHrE/UfycEj1PvACrXbaYJ5KM4djJiTrRVb1+zifaY3Tb717Kq5
G5qYX7U8FKcp1RwXYx7OQcwNOe48pBTBr6TVfTjx0aYbnfhomTn+snHs7rhC9YOHEv2e1om5JUyX
omwXrXPJEq3D2MlkJm6VpdXvMYtKXlpIKFVgT8RJ5irej1gvP9ownL6Fmc232u3S61TNDu8Eei3c
WjeuRivoiVZ58WZTp7rpAvsffKuWXgqQpm3eal/aQPnNaKl4L2GJLab94qMdTfT7paMiyCOBdOVE
3ynGDzYBhXkSFDquBmXFZPFJnMHrCCVIM/AVtyDCMbUCGykOoRIWOJ8ieVwAXCsVUSslBr7ZiVGB
1yBm1TJrmpl7Iz/dPRNXbs4Fdzz6PFO/GrDx9tYeLIy1m/E6IBrZ05kGSvU1t4kGO2JG7U88ReQC
v2lRtIxSiIwhQfPRLQ46hxl5fy+IrHNfYYnSEf+xcWbiVXFr8lbg1N4IRZCm1kibfARBpS7klYfH
OQq7Q8HRVpCGpTTEFqTKLVgaOHzBOrB0Gdwt/Qyz3+ci28VeMLwAUelOlF7nd2PpHwHFYWN5ZbnL
JhGQFJpaa3h3zcHdAbcZa2JCSuDu5KSVqZjh5k3cWiWdT+Wp88kgNYx+0Xd0BeJHNk4Cv7fhmxrr
dvgGjNINi7xdX0FJ5sy235FqEwLQsRpAgroTpRO26T5MwygBaYyxg/rexv0PAA3DxBomIj53vHjb
poxx8XijoABjyZD4Ni6pt2Kh3T8iOBtiCx7OPOI3YweEDJ071P45ju5tY0akZ3aNKE9dLtn+xQll
bd+EFodHFPDQ8KNyqKv1gPtkPFlRi6eXyrowueG8MWlQ4n7zYwlDt9Z5xiLljOe/LQEPR8kHSiSe
J8pIo3lF3AdDs5GOTr7OKz4MBDeR3VTcELmYktwitJYO8BARxrHg8xzjS6ZiCJ+yx+Wwm0ftrLIF
L4NLFoNZw8lGD5NMn1LP7lCzjDhnN5OqJKKTJ8LHkHtN+DjgRrrDUMIgEaUaUWj4LFvIgQz90rKK
fYW1gwklK9wWf57RsN7zwCQdcs1Y+JnSm38JLpAbcuduODZqNuYjLMvqGRAzQLiGZTXwhHKZxBJp
BO4NyCubX1JUnJZ2BGsISFmq8dt2BvKTHrcrtK+CLOPJJOjKwxB3ORVGbthlewUUDPz9CBSMBGgF
9g1Cu74bREtAJSnS9wGTKmMhoTmxeJLphFNl5Z3muOG3EuvmDKQP7u8aEp+JdMb2HgctV2CZe+w8
lR1B+qg12BbbcXL137TVqEIhK6WfYpAA3DXLCjgl/5Mkbdp4MuDj5Y5zHIZeygtJnYrnvjIoUtY1
qZ0mQ+XB1hRGkW8a0CjVKTc8uaeSTa8PQ5pBwZNjbHwtdFOmX9WUf5YzSD8XVGGsEvYLz6xe25kq
GqgJfk2F2nCKDd3+01XP1SWL3OoMBMK+0tEi30Je5lxh0UGf24BL0tbAekytL7CynZOXwGw8TlfI
ndoHsFP9AJ9WIbSaeen6mC4NdytzFqobZC8cGfQc7YY6G55M9NYfrUtfqAkG3xJ6aKlk2Uk02JBT
1PQFWviI6RZPdpCaE7baenyCtOKeuNIweIRczd8wz1PgQD0qqhqY+SBVWw8Y5yozrTdujggMKtd2
TNrea9yMf5OVxD7dKVz2RI+2bufevsZmzyhBzAH1u4se8V1QvYoDIfq1enwdPAyAq8X3xOv6DajT
0SFGuhqp2i6t4Uajw7pwSIgDh7sRkry7S1zRY4gkd/smWgfv4jg0dJrDxd3m+Kw2Ri+I7cE8pG4x
NH0cVIRcRZXszbbNsIS4/c6kFBEspagvZFrkreqQ4NcBrVygC6bBJ2fyjsFxOKNb66ckrORBd1zj
3e664Agnj4YrV/PKj7mqvXOqFq9UYD9nPcb2XvfifxMX+51OxppcLaiREoNN5rGQttXKTN0HdzTH
swFxcJ2VuoAcSoINT0P0XLMwc1Z2hz8UBuIdedl4RRB0z+h15U8YGOrmlsuQEpzBDgGwxMHhnmRm
VFcmALdZRql53y1O/ZSpdDQN9zGC/gomCm5CbkisK02VE6ufbWgVGbArINFvudv8eezVfcA2wecE
Ruk3oIubm7Gybw5QQz8NqnFludqebRiyd+5yYOuEcx56YRA5Ey0HT1yUL6HmPPaMmAcDtorf0BN5
AeqQsk7lFcWeax+mpEpaL9D8woyqVYJg3WxGoPLnQjn5icssGpx7Z0cY462oxQlKcEAYNtIj5sLh
yZizyV65DfzibKDItOCNs0VRZueAU2+HwYTrIrsr9I4eR+LkfDSkIlZdb7267Ja2rHXyFfH1q6y8
4KKN5jkhNLfqyVz7gJL4qNqs20yzVP40etUGJbjYzhoc0d5pq28Qfp2PnbXzW9t+iybikJSyr5nj
AUuCL2aCZbHg6dJ9wFsqjo7CftwYVGg1AX471ZB6NpX3nIUw46gRhggjvmfij0AdVWGdJEbqQxFF
4o2V+MmZMYobTRzTkOygqfbGxzSpf2adnlsYCG2tTAsJVa9PVpAnO0uKA25VeyNcp0TTCaI91uRs
GzYRKmLpTH7ZNeYNyd89OfF0AqqH1hwMzwB1bGaheasiezrhs/yMjF4Su2mAY+NW9vE8fQGBZMEW
0ieJjRNcBCVfi70wJBg6m+Fw63W0lIzKd94S+pE2Dlw9YyU3zWgbZOysya5XMirqDwPPsT/UJXTg
esA1fKKmU4q1kpwNPBlAWQ1jNbpYeFnwODuYSOZjvXgbGF8ZZ6fM3rYK8MSwcPJ4PeGibkpxqfF+
4kc3oo1OHy6yGj3lTKsbgxQ0bniz2xMWw5o2GGoVqew3t/j6dO6s3RumwKOrN+0emMuwbty4fAis
7sVj9/gUNhZSU4LFUdE72gbWrpLW+G3oDtcJ232QKGDcwUAGgbhofJhrQLUI6+2hHqWXFmrMruq0
bwW8eEWtVodJmKyFK0RLUwavor2MG/lNvSAukTQbSqroib3qiv1T5hnqgoHsTGCZnnFHZ4vjTkW5
tewpOGRS47bL5Bwfo6JH3gAQsBukbrDCIMSQUwIAOTKp6a+lqcAmZ0t1dmJQd6iJD1LdXYcxLXPg
aUij5zKOHXMF26sjQGrElxrikA9Yqt7UXhW/RIb2Day9H45urIHOJB39h91YBycDt3qH57/ENx1T
8q0Vo+PPDeW1CKfDeGCu5hwsrf4EzUbbJ7KvbnSxJB9c6PFHxbXNZ4neFldTeaMKQj6YlvK96ccu
YxuNqCEfuwDGAFHMZA9LYopCmOKgPHSLRO/Tm5tZzspzTe3OcYNxZfiqMd4kuxGB8MO2OvFP9S7e
GSOcprVKwtY8sP7lWh9/9K0dXAWn0gld0cdM4J5JOTw4lqRrNSnssN+wM3grFEZ8TljwVB3XhJjO
n3zMsGGXPRFSvvssyf7FrcRR7tXphr/xjno0V9PJmIvwLdborXYDU64R6Fx6gcTXZE2/9aDUYx1R
Y24DI0EyyL51N8D3Ec0PLg0G17rC66WH+UOd1w1bUTPFvJzq25y6nvWM8yNbOY5b+dPQuy+shUlz
ZD1Xyp4Gk11iNpxKtfQe3GXJ3seoj7QrAeUIQ904VWPDAVg5+TP7FTpneaxHWy/hdkTpC9crXkhs
3Iiy8fq3S+SAxGHHBHZU5PLKDv8aLmMjeLjsnM59fbSKzvQx5ZdPVHMHFF1Ty7QxdcrbRUjAMmdc
+8RPRVt53700Gqa4vHAF3X4lvKRKMkvpbJlrb6GNsH2+j4Y66v345tah73VYrArCNfNojXDXi4ot
tJn/C62pquj20CCuSEZCVOxzFyfyNZ0pbhmn5Ko7giOrbpxjMQR+1qTfrZaBuIHy74ESFBO/TFJm
BJvCf6029ycSPXCXBt7XcF3UxfY8C5k+bnZT1C0/QxtehRkth5+wnAfNDdtdaMTtM0fptNWHEhCI
nXfZuxRC/OijkfzgL4OoEsXllo668i+QwS2OCcNs+757b635qkSCuDCyxVp3FANEs2jvwqx2fQe3
RDbfIV7kNauqhMDUqO8Hp1APLMeWAukF6JKyrhkitXWwMq45Qr6Z4I4gScdDOfOisYllH8xmIjMy
dmG8ahtK2HpV5Vsk2GLn9LpLjqxf9h3VC1ugJ9GkAYmQsD2lepG+tDN7mF4qCjxRSRWbwzJ9KS3e
q1ILibpC/t33rrcDx/6L1j2Dsm63GcyxU5zir4yBex94TOxzqUW7cSL9NVhFkGxaRPBNU5gQreN+
0FgDs9dwqpcGL86KvTlYFYOhd9RzIJ0OvT2pvXSpZ7NzIWE36FyboUIH7YdXqT0YjpztSl6CmvFu
aUIcSwY4MAjz0Mslp/hAc15yYvwKdyOmiQdVvGPlwYbdP2tUlQnoIhWpIywKqOgzbJNdKEuXwbto
FU1tEEY1iHu7fsBuWAzpXm9rw6+lnT8q8oLbMl60wiSnAarNGIZzcQ3tZG8Q4CNaOrZf+PfrnWVr
k0/bH8O3KWH19X11VnN0d6HTMJJAdM7hOVeLDG4aTvlNRjn+adP2iQfIoLUzG58LG8M7W1bnh2s6
DQ0Wsep7WmXN2SSLSMso0rHp9p+N4xB2WSkjvkeDiYtaeOGibjJEpQA3oWsj1Ii4evA6dcVD+FgZ
mJ4nWgtXMEu+PVWUJzA05babIqZFtbSOpyyOT41W1YdOxN5mDEkgyoK5LQ6/p7zhcLRH28eo8RwZ
xbWqGo5SpNERCEco9wPj0L1nm0lOaMSFzB4qG2J31yqpPRF3XMRb9tQmBt3l2TderQVPl3iMOVg0
s73mRI8z6x2cOGm5CfFOP2pBd8tSKLsMFfoWrUbfVm6d/NPxEfCa4cHtHC/djQhYW94gDcQmLEpb
ai4dGui1/jHue0XND6mNFabfJMRJtJT2xSJ+rxwyK1R4LaXe9SmcWGWCAfAVP2dV2dInUMJNLwTD
ywUY+Pamie1i3yQRBKcAxoxw/4I2erDxUkM+ZT+Tul9cB8Rhhj6yMwfLOUte7TstIQE88r0oAg5H
CCbGFs8uV1rE0m7wq8Adnl0nLDex4ybPdB8ca7Y5Z0vW1i+5GlZ1fRK8W0R1F9QeDLiqd7fs1F5D
V+9J2XIpcsneTCNunXJGUfeGaWD9hRt4oy9Dx0YLmFoJ5lOlHXrhEQTxxdPsAZUdFkxqUZVwnMlF
nzP4+Uc5g07km1vJTy+X7b3RrEsFzYAVF9L8Acc//sTI6+JT5ELkNxk4Vnjak+ucsjfpe1oFEp6O
l6DJ4/VYGe37zIoO+YMCbqg08THuw1AccgeXaokewiyPJgY+GlAf7B6um2YWWTuSVdmGZ63cATpo
SLTA9bOpmgPPLDErM3fSmASElA9lHLUrDDs+GSfT3plCgeETHVtjk7ws1Eg2sWZ+rPBEki6ZOBpP
phzzJ3sMuxdVO/WlTEPdb6N5eDZoA0C/Qy46tgKdwsmnU6Yo1CnNnNmQfuA/INYe4+SwZKokxU4b
bIEAsPIw7jOfnqXqUlet5fet8ZV6xdFxu+FHcYc7EQA0ePcSfhnZdlntX8QHne3S3Bb4CusaLkCc
zEG3o91hYLsaBDfs2/0pVKFI7hlije0PDmrQQRgtr/2KKzMBT1SIVVS1rcFqppSvNemJrU1d9E3G
CNLa3OH0xvBY2JwBafsopftj9HGEVtVYuwye1nYUE57k1PQcuMxi3NpcvfyZQWJXujw3eS8hKI2E
iEK6f/Cv18u+Th+B4ZC6xbBup/M/1cX115TLf1PRil2mmnTL/jtK8RHmPMuobfsZdMxj4uTap1uV
ARVSS34d+zARU9ekjxfacc3FNOtXwGX/we4lX2ly2ix0tXVKA+eOi1O3rjvKZPjhoWFEy72eu3x5
bMuwIltPsNwO6WjDQt2Z69lLDk4RY5arG4UldqofeGXCIsAtjhVb76e3tjdLAEOkqHhZUnOZPfcW
q8qjHIYE20ZT8DWFboVZsYvYCSIw0A8T84n4GHaE3EEOaA9ZgUVoLTCQ7XCuNaw147x5pRWGaC9M
Gds55pAPyuEisWex89V6FS3zGMYJReS1jDHi6f3DjH0Z8IqQznbOgw+m7fluk6PWV4TUzT0SlTr0
4BWeCS1L4CKYAl9rqeD0Y0XM77oahl0aeVguO/51XW/DP/iT/dajCvNIJP6T5EaxnzGwL2Y6GmHz
pZddm6CJ+hBU6mJrydK+M713p3SEPIb5CgHPU0Z4DUQjtrHH9xKrOwaNakCrNZN3emLaY6RY4HPB
bcCWStZhhOz7ow5vlGU6OiSLf9YLbMojbIjU8dGWwQr7mwwZWVkrcs0VqCnqsuhudEmxIK6hmKzQ
HNIdiwcr2WYGxg3M/JHxYqbqNZkKZMhpgnFD7N/CtOfUf22Ug/kEUorqbm4HOV1TenZXfYTNiOdn
Mxa9e8FrI84NTl0gxkAaa5vF7+TQqcR58C+2esMP8iliAza8hqYFyhXOHCQZ7nCHep57LCBVGqDK
KTkc6aafV/GssoX2YxinXo/kuWUQ3hMNsejmgUwKrp4qnRoAGOa14TgaMTktlkHbjGL22SpnVIS9
XrMFKLwo2nduTdo6hvBtZ623adBhsJny5v1kusLMHnT2SxCZb3yqiwKON3cVasnDHMj5rbDhF5bt
gKWtManTnOPiZqS62rpqwk+d1Hd6SFnaB2Cdl8YL4y9E/4AFuKxz0PcMgvGQKPiPLAsGRHNOKqCe
MFkkb1++PVOzcRssPJVeMikl9JXR+ObRzlcXJ1pIekopA5fFUptuk2USDaAVUo0xuigt2Ow3JGNX
pZUwRXoDrVGQwq9VIv+m2f3tCPITqIFM0ml0XuFQynBbdjYm0Jl69m3nSJO7k4P3Ez4hLM44KX3T
LRbnzFzwB87OCxk0atyFFPEHB8kjIU/6FQxC7MDKGfgp9ZrZY9A+HdwnmCAkFqZuvHD+1o8jyczp
QOTcIkrFXyY8BhNvDTTAjsoY+5aYxrHD+bpHVM33SdJREWJS0scGz9uwHyhZcxpYdc0wOY3YM+6u
N24iuMI7qVusvzP9ew61naobWiwzKIv1kKFvRab3OA30KsiR0pFsqg5uRRcVJjDtPaTMF+Rjowc8
TWKGHFgbn0XbR5VPuyjYkAFSaCGcbscQ2hzzGasX1ZjV1W0mc9/Ew0JxoCzOMxUxAstjx5MkJ7ZT
3i3xtPtgmeXGhoKLP1ZDw80Gc6QAqMbm3gwt+JiORk13wa1OnxW9ayD3KbA/dTm0lSUS4X6WlnKm
7ZhMc37SYZ4/SaTa8ohZAL1CNe1B5eUAzLRxg4vqeGyvLHTLbDuWKaSHaMr7wXfETCx2w96vaInd
5OZpbJaXd63qpzEd74mpOxuzVt+EisZqPSncluhDTH7VTA8k0HNCsU0IcwePVIiRzQE9sBm5Ge7z
2OMXOOrOv7HzqmOAToetEemvcbMXTSN5GE7o6Dp2sAh0+qoh8B4SyR3ZaI9jiDaZYe5J9RS7hZ7B
JgqIA6PWNEZ2cmf6XZ0pGx5SO4P6ZsiwXmeVm3PaJoNurjErUMY9DeYrr/Xylylgfqu4XI7bZpbj
E1qrerJn6OMJMey9gSJ5zDT9dSFkb6mXaLehbnrP2J87oj7RgDnc6lpWlHp1FHrtHhgmQF6ko9xi
N0ewMylpuUFUmDIyyXVCHjoMHhxOpfSqWcoYTuyApyNkFYF1y626PTaLwWPVgYEp4Z66l2oIzoYx
Q5XuZPo+5Zn4qigTuttzZr3S7MpWoM6VuzJBQ/MUKaqD1iyrQjIiAT3YOZKAB+AA2GRlNy8Jf/Bb
nZWV3yt7i1pBW+JMUNfnRzQZy5RDCJq3eDAfhQziewyM7Ty4QMzQxCBpgYhMRj+eRgIr+eCk60mq
9p9bspVvZY38xJvKdwWX7JLvrpbHU7QFNwH4vSaPtgdhV/Md5IpHby2OZmplk3gDPAordOxOG52Y
yD7OPXkp5/QDuni4nYkTE42T9TESzSVv5+cSVJWpWBkBZaKeRpub3y5EPfRkiRdbDNC+hS3ZL+aZ
thIir0FCRE6//LeegyLOfnKsIFuv7mt8WLE3E2LVUr9vAnuvw3fGs5mVb7NIdnac30QU/6WClwAB
fNLYXUI4gTUE51c11EsthiOpCI+1ZB1GMJOSHuxuCA90W7QIaAT82vxVdSJlVwZ+Gx2WF2yDl8nX
uPYfdGWl51mRtm9Rn1FuWBRVgbdvsZDtU24JkoTb9NTT9n6jNrnkSzOhAve18mOvc07IN1ydZd7v
StLMDyGAod8YpgAwYaBPyMke14/MLK9ymrw9W2kTBxYh9Hmspd9K91dS+H2iBIiRA8L6jlcOhFYn
4UPgMfblyIyAo3UmBSbK94pNgksN6Uz9TKectdP0xr50zRfDG7OSTEtWf4zYc8jvQpKK/CyW5iPO
8kdKHKxju+ASAtO9uJXmXPAIss1ksUxPrZECrY+Cx4gt5YZiS1NucNJ3NIH0lreFBTm91H1nfIcC
E7Dpko/qk9K4Vr3BfFNDddb3hdeIjdOU+TX3knFjkWy6AzR0PH/iHxer1rIUnGxMTieWnNWr5ci6
8ZWKhqdUZeZlTgK+rlac7ElGZkdmQTYkwiQgDrxy2asz3LI6ot950PAkiDrr1H2QTvXVNaH9wRzT
HdPwP8rObEduJMu2v1Ko50tcGs2MpDVu94PP7jF7jNILIYUkzvPMr7/Lu19SkYkQGihkFSozRXc6
aWbnnL3Xnq19NYjkykRd59LvsNQeyJZ4p4kf/bRngeCdJnk2t8WNN2U3oxruSgZJWOkNlvExi7Pz
UvTpjjyPS9YKpqe1GV0Ji9civJqwqmNOxctfVAF2miRppgoEc5T1zzgGB+Q0LOs0YtnwsMszJSxo
56yWogASO4pzU0/8IbyzpLdnbyJp691ItZKsbZuse628YDdOBTFiJHjA5jAkGzL5PEY1LFC6V+Uy
wzJiIH0oJhEGWDo6aR0tVnM8YGU9nluntiZ6MCK4ruvC6Q9Jx2/xuAAuAsuZulTGCuA0gT2EZg6w
NjZkj6JQCTwm7gqazF4Dj9yLNkC2u2jWhXqEX6YJJaMrPuAMJTXYFe8RU8s7AAmEfVfcil+Rt2TH
Phs9i9kOy11hkw+yHXHC3fmoyK6gVZkdT2B2P+f6x4DrbxsIWMiRBmOIq6BZjbxtyYh5enYHEtXB
T2Q/jcZMhmeEMXxHD+lXUoU0xDuRjftWWwdH5xn2veJBUlughMfSQEOHwIawitC8gApjJCAYggjX
cvayqrkpOKceQa3j2SUziO5oNYGiYrC5Q7IHSGMqUHi7gzvdLPh16QXVOqCBS8sPUSIdU+kbSFmF
Wx7CkvEBumlplifdtZG7bRqv/TpUdp6R1ZDP8SaYEMGuccTx0iGO6IcXYEqIbVTZ29ceKdonk6SW
eSSNzd16ogbHWoBP2ZIX7fwSmIEfXBUGw2pCurQZEBa8RS3MvVUaKXlTB3NH8hqi711i4iXYo3Av
GnpA+XDJHGRKn04d/ZPJabv4kQJwkluwmLSzi9rPN601JW86ctKdpIpwv1KPj/3RGqox2Sm7JYoU
nhYKNZdV+8qZ4/qhbMBTQT8OvK/w7738PqKBqR5brZgrAXkoo4eBzaDcmsBUxR2wbU3ZR450X50G
zJ/TbtCJpS9NtOi6jYlyrMY4kY/MNbG2SDv02xUkFDII19Qh4S4OMCzTpiFImsaYQ0B0tWTX+EQl
YdaF5XPGn/Q8jDQzCPhlUkUD45grL6XjgSoSeW85QNGKyWT2KzVgyc6owVZetUzN1ew6InucQLdY
+y72RjtYiaEu6Yeg0iIna/nW5KTTXSngRd+wqDq7rNDhcofuMmm2TdCG8zNHNQz89Nnj4t1XrX7g
0Jd7+0z5AdbGngZSm+v21srsVJD0no7uG77msrqTldDLnnEA6pbVIugNrucI1kq1otnUQz5MQX8G
VoAZLHYUO15JCli1tiaVTbx+Ha1qyi2bsxeCXUO6eSmPWBX1N6USYs2RsekNWwS5r0Ei+tuYQWJ2
HYKrRUmDMOy4JE2ubkUJjveGrITiTPGX6gMF0Miym074hgMBZnQVRXz2VerDrYIc08N+HNkuZtoJ
7JbG5Blvq3KIGei9shIbVp34jeOhJFLRrvLnuUn7+hXAnZfwCyKPB0sw7JsgYfBeEz4bnMgQs8Ux
j7pwumbQPmvyfim31sD1o9cyb0pvMwY9FpaBG3+dx1qNJzRnRQtJTvoHJGCt84K9l0xTRXTo3uVs
/J6Q0PHCMKTW7/Gk4utRd5xQNTPULfCW9ATDprvLRlEc7IuZpLRJo1pZFS12GhruRdoPJOeFjlpK
EGXhhcHXkhPr+OCiPmYNI11a5pYiyqVsi0u5m/d4mNw2iMdfE4bnclPoyKt3CHCm7ntmDSb8npBy
Pp5sZ3TS66zz+uPg0jElSajJLl70sUGTbIXBqUJxZJ+RZk9nDInAAJt2IB/bzReg9gThRFQ/t4iX
HORvMcvFJGPkX4tWfXxd4IFLbu3cIb8xnJ3kJJGMV9BpIsWUjFp5yGggkuFwKOwEoa+owxSVjAzP
4WBIJtBZg9++zzNSIrtkvrYQcXcMnHX8ai0FnXZVkI58V8vAQgArgWi5pH17N8m0+K99j3Z4ZU2E
xge04F/qqtKbYgrss19WxVHHbvctdIzrwTdxtEBciS/syixQZuMYvi3Uu3koehJd6XjQL07KeE9T
jHi+cQjtaO9IDA4s7NgNWHFIdumaAM02eubyq3TDXnJSSAZMfxOz+mMV2uM7AVH925LS0YywvGX9
tIUcTj+0CeHeXGQXIqiOQVs7SLqydkERbtd2eUrAcgBYTcOeZhtBL/nE2AWmNMggrPJycZbvotfd
+EL6RNjukqlMLjKPKCbDo55iP9k3o61uGkrx5SwFMrgUwpFXrPDdaHz/5PIQbTRU9X00k8WAjozQ
vpXoLZJ/ioIm0HZgVksPlt5+d9VaXa9oaIaef2tD5Q8AS8TOl5JiBtIiPDuxj0jWOtX0tCc0po71
DFQNFgFhHb0P7/XCU47WjWBcTRnXOkBkT36KSL+mhZQQqJ0lIbICOygv4daigIMnYQYjU2Drnrqm
fkpr+Ar6IvB9qfpGml8D5uD+Dr9pCU9eD5hdLIabSGFuxdzatDNL28v0ySfLdVcGqCbXTQ+96joe
e2cgU0EW0bHyOSEceub8WxSL3bNsYsBoVVhSvF6ENkdPQWxAsQvghyAr753jf7sl+w1RUQhc8944
jC6vKoF079y5F4VhN5cOXNKG0SbaPpKAbnuR+XiuYxzgpGURNUWGwJQ7ssR9NxjUy1lRHwdxEQba
FyXNLqlM9IuEDOHf0q5081vklgoVqBF+jRlY0HmnFZloDzNXMrL1eJHdiZ1k5undSRNGTFYYV2zk
Amt1wyE1na+njg323i4bul4IjeorLx/LF/wdE0elwmpfM9upt2mcV+KNc1t+jDmdMHnWoQv0BbF2
+1xhLY8YvEh3YzdMJPdOGEDhciP/mORN8MMD1U8Pva+uwGQHJ0Kbx2svFjmkHD6BItG4lQ3yzg7b
R8J8D1KoRk7QUogx7OK/gOLJKIMX4A3I4ykdox1i+nbaqEgDBkRDpZCPScUAFrditA0FRuGrIjfR
JfGi6xf/ylUODK6xx7vS8Sxgfit1n+1b6AMMiQrPfvaLC7gZCBatRWeJ823KlDJfm3oGl4/jkjou
Y1VZJ0PtZaTVNXIdcXZ+iXvP3PE1meuh3O0vMtM5uvMYbjkrp5ddtOfg3SIiJnRD3zXodI+Wz2AW
o/mE5hDkKVq3sNY2Iws5v0ih3BcnGsRD2qeMzcdLIsGN38imu7HJOiluOlowwXvOhI+Vw/FYT+HR
EWx1oMSk40iviZSm0IszK94YbJRhxjbB83uwxliy5SBKeQqn3Lv2vG60khXhNVZ2M9vUPNCpIsDw
E+t+tWpzy3vjZCqsB9tmTPpmQxTdI3XKXnoMdeM7olzIZ+znMnrzOo4ne3Ts1Xgukjki/mXy0PK4
czVvmoowEFJvPYVHxysfJKDaGWc1tevGJUGHn63EXnG15MmA/uvCbH3trSbZUhRXZ56JYLjGqec8
kT1CArlN0XCMma56zLR1+IZtqps3KOQMrxY/eXAVwJHEyVnVWzAgPcFIo+WtZTsViimToyP3Vg8U
SCcwjLleVuBUZvRQdRhfABIS7/8zjY0QubakHz8HBgOsHeU/XOHzxzqIILfMs0aJ5osj9CGYHXME
fd8x4uc12dpzX4dXcqKeXqfo7PO7pHZhP9DK4uybjbUL7rBzGOM5dgrno/Tc1kLhpbWHp8538OB6
LZpc6JfG3ZLj4E5fDXjSW0vw6zkbOsfjS190liw2JF+1b7CyyQyvKw4iEk9FexV2tXeiQRAla5QQ
l2aBq3jgVKIaHIkC5qS/Er5y4qNWrjDHIom9dO1Y7BgrerDIESPPHbfYu5ZrWsDLW9gKu9n3c+3S
emlmwoD6hSgrvGnjGvGeui4A5sH501GRbFJyQxcMvEFrvaD2DI6+13gshmCr5Ll0inp6iPF7lsk6
g06ETyytQ1/vRCeq5iGP5pHRBSRUTAQaCSoPQT2AIZHDkX7scI0gyyEyeYYtYml97cF/MRukyhpC
RVK24msNWt7d9A2n5nUCm2RGriJik4Gg8orxJMxlRlVGjq7qTQldxFBGe6Oe+00y8kwy/SJ3OiOF
m9eB+muHKTDchFOvvye47m98ntIDwdxeR7DfUk5nZdn0g+sxAITe4UABKJwlCnt9Q0PelWZqNnqG
K5c1NZpaVNXjd4ZEUfTuV+QN3+CSzjCeOqQD7hwamQEqzKRNu4dI9QzTZecX2R72j9BneuTQ60dP
FvuoDix6AnWQY40jwq4aMMsfXBt36TYpk/IKAUG2HWrbO4QTstNNXtJ/6icNc8orIu/CnAy5zUtz
QxAxZ+lQj227RVgnd7TSRzRXTAJruDhJnz91k5+m16ntjyUC98X+YaJa/KBRA9G3tKQR/OvAB7/W
vDB6szSAbMKpAxe+it2c0XKXqWecnGqDZaIHJ1ZYVzaGZw519AZLa1NlvihgwmUZJJAA5AI6HqcI
vi1TO24HKB29AkcWLpA7u8JyTnWo7ItPkfl2jx3t2c2syv1mt1FzgyB8AbpUlXvkCaSfMEZKJLqf
ud9BGZsY9pc9fRtogSrifiROvwUx2FDVVG230zUSdbqW/njmBJeUz7DbUB2wyw4e3sGOU02lZ3aB
evBdf10otJtzOaErh/gfrkvSM9EwV9acPhAcvfj7oeeodmw7FeiDX4aiesouziJa7yBkvk3DPMEE
LCBNJRfldFWdFhBl2ME92+mpCZYwfkAV3qgHAFojfjA1+BTjJrJg1RBoXY3jCa5i1JDOV3DseYId
Rx21cdwLCLM0lt5qN+6ZtS7sji1lTZVE935HCOGqH9ASpkis0xLfnM0IiqgQIinbbeWN3U+VXebg
Ce2ZU+P5cG4oSYm9crr6uYxDs4+1kPUudETkI+TS6imfWvPY9Wn3JBoT/ZyAKthfNXCGC+rdFz+Q
HY6ozFM93HNoj0CSRBOChFTXIxt5BN6n4U9pTUnj1OrC6MnqZ+sLTaL5bMJEBQRN+PBtwfZB/roO
4Mk9BBTrP2vb0CxiLXCfwGGThpSlYz/fZYDRbyrT8eWBJkgSV9WQh1tV1cohC7Um/6l3o7LZ5gJj
6FqJbL6yEsaLpJCK4WmKmuibQYEldmjco/zer2wMJYHBlbWld8yqZk+cI0LUx0/gKS19mpXfT5x7
MsDccK10WYD6TglIYfLBrM7ujbnB61JVBLvWhAblLq2yqxwJbka0KjGbuE4iJbY9uR1XTsUAGoAb
GdvM8tj3tsgBg+keU5B5wwmSPTOSHodtw/T66OUujH+AQOfFYfRyoiR181PI5PN7ZDfDi28P/g2O
BmumheHPZGE7QEJNKMbuK6mW9VhdLTU9oRIRFXvVbTww+SMt2KqGL4TcIFBBxLMwMgMzGGC5NDbi
MTC3Cw0ylnUI5z6CGFVa9dVEem65ZjDPKCjq25G5IEFVxPlq322gDaPPm24HYYa7oe68Wycu80cX
lmFwZ00p+bROMEykJldeZ8SmEFXLuS+oTLl1oF5GoPbr+BD3lX6JFFl1R4b0XvvUcnrBdJ45kdgY
MmQ8SukKeu4KH+QIYsYC1S+IFjwEjYq/60jUz1o1AG6SwX7PksyckMHUv7rY7q6T2FdXVRaG2d4x
AwFJBnME7boxj3/kc3vBtsolHAjcsdxbL2C4ddtGQWSoDTkSX83abpxrNM9tfZAD3xjFFmQjExWY
tMrJj2toyI4rv6qhs46Y7NvxBU+asWm7U5ACcW9wHf8sfTb/u1zl9HqZSiyl+aFVq5KbbOwTOkwO
eC+CBNhSENoFcmJ/Eez9m4L4YLEygMcOw7DEww1lB2pq/PGUCFOSgDAkyLRaCA5eOGkeXTdBEzvO
lSHnfB7Cc4PRrN/2s0hBiS+RlHeIXaweSSpH/tNEZAbXmBPMMoH0x9uB7eHB8Zb5jvhgt7onbyj7
UhQhLdXRhC7Eh7iKMaBdfjsAtSiVCpzMmxb7i3VWDsCL4iBCgkNAu8+NqR4sZcAgW4kGnLcaWHOc
8hILnICf15EB6eEFukSV6o1UCSsGp6MFvaPSE2wvPu8pgHRKfIOu+nx4tZgIRnKtuwp7GO2oeAoP
9JrBRTtyuUx+FSGn13bN6oOEkYYcbaQ5egmBylW4y8ul2TBXxwNOK2XynhWRaBDBkY4k18q0XhfD
CwQ6U63YskxzrRk5vbrBBMqjgxGR0SkpQ4r8fCYmNYHpADZiUiUeZwDwVJZap6SFdNgxxWueNx3Y
lnmIQvuGMrJDupfh1mSILkuV4pHAOIJUzleLRTceZyxzK3pDR867EzevLd1DLgqcGmEzWQTi+foo
XS9twYdwKoEGC/jEfbzYjqufoHLzfTjqai9rSu6fnr48JD0BHUfPOEwmhyrO36dEOgnFvVg2A1Hn
3oYcb57Gsa9ptEY98WvflxEH6yErKT9uY8uryjvHsfp61yANC9diKFR2tNrJdrFfq0LfpGGKYJI0
PownZPYcJp5/sJhydO2fCkl+tsfJxrKZUNpfuWMIRTdOs/oObDVbeZBW003JxMA2q6YLa/cpw3Cp
HnEv5Fm4QvxkbZG2ISOsIFkh+DPjK5NAWAyxsZHJ0zEK0XJUlnOTcfR+FpxB8oclKeJHl44ttRt9
43eCOjja+SpsHkTbJOWGbAX/quC9/oLdcYGZjH93S0FGs4hZppjSlab0mCCpl7l7FZchfwPKPWxB
Uhd8QJ2t1VS3jNdi2KfRImv3xRXefABNoHDLFoQU0syTq95LIPwWaX1sZZVady01EBIOIfV0V7Ke
MhFlpJAvm6n1QhfVi5FPMShAFFGxKbJTzOx8bRAm99VmzBOnuUFNG+dfigj17FflukNPiCGi97Ub
tN24TmPbCu4jC4MQk3XFCQE/bOm4byVID89ahfDHnFdMQAzJEHWZ9Ij4qLpxJgXUhlmD/mZIiAuw
JJF8TMgPq5G7txaaFzlVDs37G0sEafDTlPStYJWxKIPV/Vrxi7oHXqumI7kgt0V9I1uSkF8GTQN8
l/ROJTBh2p63ZRyFcy7sxmWLC4HsYY85FLiXTi3etT9DPgBPsXg3BRkrHmOgmdaH2Wb0c5jfALZ8
ot8VoV9jDsohxMeSjxNKUkSVmCC8tD8lPpKhIwva4p6J865D4ChW0HJmrpgjZsT2ybtskcW6CgSS
Rg6MUeE/t3SpqNSr3Jt+0D5HxkrlOaNaoN1YpbQhicSahp/S8A3XQsX0KMzUt09pFhVqndMNeptZ
ixmHWm6UcwKbp6eWw/V9tgwWb1ZUv8LRUYe6Ev1yXeuBsjQG97pzwS6Ez0rYE82MRaTuD2oMhXmN
8ZbzmEW1/7oQERGGO8dZgHhMrP5gPzyRwsVSQfJUlGUY3PV49HdEZgBMb9PlsRfQ9y4ZzUPYP6sp
E9HWDDPsVCLL6qJ7YNtJEDzneVG+OnXI64kLJvrCEuO/tfPo0XDJFqJoySFX98LSxsaMUA8DHbVs
QTCRK/UwUx/Yx45ojK+l3/vxKwIjCGaTblISpP1AnocycPAJ1SklUTSqN4eg+hM+ZDy1nFd1+NTB
6/IfCCel2uLNMd/mYRr2RgpMylOVXzXiIrmnSZq9coCdD7R/cVH60u22hDWDSgTs30ECQzYw3+R6
bl4xSsTTY+pn49ysysHhn7x0SGk6crR975hlX5T7LqlXMGogJ/UVxroib7ztQsWM4SWkFlwvnZHx
zwDg5PU0k9R4EokpmdWlnVvtnX7hAAqVr9pHcZ8wlGlq+C4Oh1ZstEy9yPGdXLUuxta/JR6aIzcO
ECa7aZn7Xxg5Vw+9cgYIGzof2mHL7bfs68J4Y/NFwPexnkdM4tZ6wfG1rlik1VF4ooH/VXrWQB6D
HKIfHufT7NgM8CIc8jC8a5rZQ3OQGJSHDZC5HG2UadPqzjf+iBuOSsvSv+g/aYzdFqSF6pyhmS63
wvPwI4LFhJCNvXhkvKqtLLyXFnQ3O57IethaS1v75zBpsJRyhgnWjDgBf4DuAlsV45mztnw+r7qp
RrtEf+yzMpOnAJ2wDCjrN8Gi/feFkRJRzbwFzyHYDXQWKdxl/BQWwZmcCp1s3S75aDbURI78bgoM
vGvYyUyJ4f7YM4dhtPnMmiAYABfCCUi7gBHZo+wsYipqpqBwH13GlKOTbzWYrp6ZkkcdAIwLzYkT
XRi1nt1hRaGzG+5GiUl7AGAq15Jp3BMaeTvdJZxOLhNye/a/FQBnwVpFTl3sGEoHGFiJgj1NY1k8
513TMPBI+jlEWXnBdlLdoujbRRxQcfj2QFVA6oXZ154VbLrzU+OkVyLp467d2XPlWa8V2C3vS9Ub
uIxdyL5zgrqFOq8W/G+aeLRPnyAcZByMOTzfOVNvp8tKSWRcP23bTbhvLCwGIDFctuWAnL/zAbHw
E79VALCXV9wCbghJJ8mj/rEkNfCR2e0UEqHgh78AbPfpQ137Crw3SoV9ZnEPORV76J0I89TmK3lP
ggwCGc/f5o584ygLmbJiC5Urfw7RYHt2SAnBgOLCTQrD5Kbqw/JnFviGBoDQ/BW7gbtz/YFe02X8
PZ+Qd+vmtYmn4CcjPL/8NrJREBqJrpvjkRU0zVMBmgFyPD3Ac6BrWgMpgCD2D8dfvqVWVGGK42CH
sY9McjJrKhYd3SNLvXEnezxki11dNdEYdE+IfSZ5vkACmn3ndCALNlVfz6SJ9AHriIpwzD8SV5RH
j4yYHK5pp3hOpUVazZ6wCvcnyUQUoonfRYyWkn5XG9+7q9WQHh0vrbe1SOzvHrY+vPQo85GjkWtT
X7uLQ04VbTEEWguv5A6fgm0jooqXvSgLiqCed8OfpEV7RwW0VGg4AdSw9fLQWMisNirX41sR5pPZ
pwRXzrCbAkNmgkzoRqxBshdEEbJ4gGeA4h840/JWMARDKCqKJZmxQbC3r5lJuRf4JSeM1eBov3pi
QOcvxxADaErRM/sg11gX60Okh4bR0VzdMI4sGiw5upDvfeRWz77VCwW4Zx71gvDG4l/sinm4d4um
v0bE4x1IzLHw7qQOgotiBEUwG89cWv4FiFdTDMur7KoYiJU9ja82fmhNhwl7qD3kPMIx91UdOCyF
hBIW5pEBE/c4t/zEYiEzGnsnuVwaT26eiPIxNFVO4B5LHFLJvuR8HcBGOaFApbsYQsjOthy3FnQY
RlVynaLCLfZlzxQ0RIOs4KOjLzzk7qRT3vuh0V9QV5ZJR7chqekLLAvCSXlQ2A24QjLbkf+AAja+
Wdo8KwEb+IN1Pyz+SKBZbVz7bqpFZ59YyzARUoU1Xxuyb+5T26qCF6/qLX1BTjjNMQocZ1djxDgR
sTvfKjUzk7Vi92amtGrfBpcZ7JpOnPODLksZP5PGsDzXlsepjVrQW5c+t/WBdMT4uWWKs0YHW+kf
zB6W6kR2prnKe3J11jBPDXOohCAirMQkG1yB3E/v2RewJlESSGsbe7Vhep3k+Bp3be4tWFjGmFd0
OtUg84AAKzq/JN+RiUqStHAJdwCFasZkLTJODw5ClwEH5SHtbNdLNiHvJ0fdXPfeYzJSWW7afhmp
7uVs3Vf+bOEzzi8N7esFOXm4HxOcOsQoGT18FWAX06e5ndIQBJ3d0pbQo8Emg9GKbnIIa2raWQNZ
m/ZaEmeQW6teVcxhap8sEGD2lRPMwxkzQLjUvzy76Qdsi0M1Y6PEFtVN9C1LdGvFvBnqqOjsR3i5
CfnfgcVov32KJai8l84vh+kGoY5VhT8Mh+0k2DE/4wVD8z0hl9/7PXpjEtZyLL231HoLMRzKs02Y
AbIABHEgTwTrg56pPm/p6fvLpi+d8mvciHLYJ8qqGSCJWqp+n7CR9dj1JgxCxdrLkXDKA+OiKPoS
DYoV6zCTHTpXO1Ggj9Pdr3//6//+1/97n/4j/Fnel9lMlNG/wF/dIwLp2v/8txD//hfL+uX/Pv74
z39ThkCp1B5EF05tRtPh4u+/fzvHZLzxT/8fmYZ5h/uq+ha4XV1vqHzGfWZn4tV1qCdw++HTxjhP
KHdrm5nqpfGZ3E8pc60YedLnn8b7/cM4Hk1usiIMnk7XXCaov38YpnezO7Lvf0kFco+NUJV5E3ha
uq0z5HO+J0gFO3CdRhwp/pdXxpSvtWN70pVQ+6X6/cqOYgZkRdb4ylkx3Tf5TCyLizjO89zwGnPk
uwgAXH1+TWF+/7oS4Jz0haJnDgPOI9z994sim6KV5KH3JgBkbG982buAIzul8xXzWEZPq5HXhqW5
arW41w6+U0D42mTsztKjLVQxTd2Q+lraB5c2bUITq+k5FBCwedEnWsRdp1NSDY+j6AP/FOYUNtef
f4kPP5m0jQQp7GujHIXSyvi/fweHG7TocLDPsycG5EnV9BV63rBtHRtUl+RQ8zY7Tnj8/KqXP/Uv
T60Uji0IWKGLyYOihbo81X95asulTSMduOUjqEdCLKrCz6+HFGchNuKlW9MO9pgvkzh7jHzSOf7w
mOp/uLpUnuJpdfgv2/n96j1a2aZt7fIxKMfunOZSP4btRaYLH/EPl7o88R+/qPS1IxHmuUapyyP0
ly/aOtJiIKDKx7ajsiwQfqwxEzW7PjXTrvFs//nzG/vx5xSO4oFEb+hrnkvH/vBzaoA99YT94Uzq
JL6FyFzGLPQxAMvFxYGGP3Mjl+Px51f9+w3lqpoGvhIOh3Bt//4t6XHwRRm+ncuUI/pqsdzvUUsH
m6mZtbz/r6/FY0pnzNcC7unHNYZns7ZpsQVnRufymYMi3BLsaPGlG4Wb7vOL/cPtVFIJz3eEYtDq
fXhSFCZwl9b1JRjoYueHXvdtvrhxQAE5+Nco1omVzGIxbz+/rvj7c6O4sO/yK7KOGnn5YH95brSF
eNQxWXBGfXWqLNlku0bC4g3ptRCx3YKoj8el+Za74lVdMnrWaduRMxBArGhYbV2MDyP1nIH/cg+y
5MmYQf3hJf6Hz+hScNKFdmk62vaHz1hHVTi2wCvOsyKZZBXlLm05/NLqqmjJfYyzsn79/LZ8XHB5
uj2HdYrnjFvCEvL7XYmolhc/stTZ4d1GGIh/oKMpgD7aheAsoUgdlGsxvcd+0u1iAnLXn3+Af3jQ
WS8Fn4PulnDlhwc9HQQ2kT70zm4/OcdMtXSSqixAjDv0f7jUx52dNVJdJEGsswjawGXI379smExB
7+eVewZoZzYVvtod8ntqQsb5+yKpripOfiv8r3IjRABloywRBzRLfvj8O/99rdZGGM2Hsfnmtv6w
y3WEuaDjn/TZGo0D73byxbHKsjfc9Jz0S1CsQ2bPGzyy8R+u/Pefm23J56K+z5bObfj9DphlbIyu
lDoj+WACaunJ20z0n3b+kuprhlJ3GVqjXdC7F3GIX119/sX//mNrtie2RiE4UqC2+P3y7FA+noFW
nJ2Ek6xIxnIC+hQtGxm3w/fPr/X3d8n1PJugOuXw2jNq+/1aBE6Tu9H6wdlGzrizW3Mp6CK9RyLd
rQt7SvafX0/87Vf10FZKj0UGR7INSur3C+YoLgbfzpnyhZaorgg3TORhYOJJazgOdLNzu9E+5sTc
AJGaQ2LuvMWVx5lQu+W+BTn5vURsL1eFauW1XtLxLdbs4iCNGoznVRUltybS5u7zj/3hNrkuonZe
CM+1+asU5sOzOLRzDzVWFFfOUiwHoGHNobRysWEil53DyP7TS/j360nbcfldYPca2rYfrmejOyIT
Pa0ZURpiaosR9zok0QDYP1MLEOP+7vMv+N9L2F8ODHxDREu274H08lkCzIdFdUA0UaJiqq8YJnfP
Rln5XimnWLuRPR1jucg3a1QpYXATmpAq79L9wvh6Y1PEbLXjTH/Y2T+uQv/zeTyODTyVwA3Nh3dQ
ZEBVegemEqKZIo8I9mzkjzGpguhXUDGHOzbRdAH92FmyL1DNQBoGj/qoSCnyT5LI0+c/3KAPBc9/
fyB0SL6UrImMVj68lczrBJrJjp8kzLNhDRUapYIirIknVCf2HRmSKInpzkI0Iq5xljvdW/avrHLi
aDPkinHj55/oH54R4RljtG87/uVx+f1NMrY1cvKfOhQBbrYziZgfAUzNe5oP8qct6Bp9fr0Pb+7l
BrApCOO6yJ0d2/nwTKY9GTg9vY6rGmw07GBQTuONk7pMuGuJMP/g14073Ta0t5+I2ByaPzyizmVp
+PCIcphl6+f+Cw5iHw7vbZ8RG9NG7VU0ZfOxI6cOOqg9vZi4ueXEr2BpRXeX8Nof+WVgQw0s2Zxq
euYu6akH8pIgjDPcmVYeQijIwML/FQ5QlkJ3TFZB5MaPs/S8Qywz5CA5bUZ0s98+v4kffzSfupkf
DCKkYo+hv/r7j9YqgIaU7tmx4qMTeeNqCDZefMce6K0FmQXnz6/3YS9xfd9VRuOPth0m4kZ8eK0j
p4k8gODW0ffNYOP0pAM9MWysQwxvqyyf2cH/8Fxe/si//ky+T0nKvi35nsIW7oc318WgQMPf706q
s6uDR9ub3I8ZaFGn2rWr62kLcLH8w8PxYcvme/qephgQrqMvOMcPDyeReXOO5pNQAt/zGR/mWNT0
nZsxMznUdtXMO6hflnWcWlF1TO0RN6yTnvHPH768/PsHMTbcEYcNVfscHT78wIWNvqfB+HUi3sce
rxm2Rd05R1Oes327ffumeuHi7e3p+m1kCKknB7bWTfOTN8S6ve6YutovtHc1XRJQwnb8ZZSXyBwU
vWA3bxOUfum5BssRbGyGa+a9VdA3twLdPgtP1Df2uYLcGlHG1ujloFpAskcb3UUc06o5Ji06Hith
H1v4QKT75GpicDonpXUpRGM7Po193g+EOMZI7NeYpazwSY7QmZ8TBPbZPedrmITTOE29syJEAjb3
58/s394RCnSjpYRXQ03nuJdb/JcaxEGzRyYCOiW3LZiQpsHorhgxgsRxluoHjRX/Dz/a5eH4/Ynl
grwhgv/4/HKXhecvF0xb/NvkkeX/n7Pz2pHb6LbwExFgLvK2c3OC0kiydEPIksycM5/+fDXnZprd
aGJ+24AvZKO6ilU7rr2Wpw5j+wnC3PILwqjByipXLo0nxjLk1jqPAk+72FcJhUsM6DzzAGyg5Uzl
8FybBmotZm8g+VzqZyWDaBER8JDZJzRL0jJrtiKckpUAc2nJ+SHklRYYGY0SjGsujMKYGJBeIhHg
Ba45fDWrNDrkaFN7OWp8PSzzkgcyKkqPlLdaOYQbz0OnNGVTLhAkF8uj1mDnK8pIQzeE8cKtnefR
hwwuo/0gb+HIYMcZzI9ALBIR4pSSzMf7V+vGlyapMbhXhPWm8epi3nzpMGv0ecpAUwa5BuwVTGj2
R4my6P03WAfYpuImwfGq9iJW6IeiE6iR86VnxhOhNx3tJ8PxJ+sQxEPwHTg/CgD3d3bj0fBFBVyJ
xEyQxywuV9yEYxlmYeg1JrI4Zt88MEEIrL4DXWbpaGLcX+7WZYaDWVNBgfMP1/nyzdRqMrW0xEJv
sFPc6JjU2Dcf4zGOyQGqB6RS0hKejSkuHwOfFsHktNoHta5+3/8hV1EBl5kSOXUnYcsy8DIs6c0R
BEEdZB40qjr66qMYHY9hnTH5x0SwdN5U6FYZP8cG5N6WDEqPdnZBxXgzO5YS/EnEqJYf/E6HchW6
lnq2lQ3tDcvY1Zob6MamIJaMvTiah/J5BpbUf6g0wbi/q0J01Gwzv3ONU5GbNSgcYLUQdN7f4JUH
x5kalNoJPQmFDXOR+sMUiYi0TjXGAbH+VzLGHtu+h+IV8BACgPcXW9Z/8KOcJv9Y4IiprCwTD5AN
uRPhJGDOS438EMIt9Js5T6iyE2eyTxg1QUqKCOd80MEOVFKdq38pkeRJH/lf8y86gBh/K5wmekI1
WysPCPnqv2NiWG3lCt648eRk1N0FL8ymDLi4gVOhMtjbRB58mLMBWBu9WjMQzVdr1p3iqaWz8d/9
07lhN21OhWMhBTT05Z0f7Vin3q4k3jC5/Q5tIQtYrIi8GDN2KA29eWyMAK3DMoi/3l/56hIgCm7A
pYrZxkHRebnca5NqKDNVEffQRmqWUR49yEB/dtFDBtT76f5iN4wkAb5F8sWYn0F59XIxw2IiQCsr
pPQMZzy3DFlutSn5H5wQdor2kTB1m8RqEc0PqDz0EVPPXjMnlDRBOQMgVTUFIU+IlWBT6FAdmgDD
+Wm2v7/BW9+R0Ey1VeylrFhfbnAGnOO2ZhF7KAql1PD04tjCO7wLHZbPGiZXmZEyt4E+D8f7K1/H
xvQdpJ3mwuIftMVjBshuDJ2bJF7rmIX4ECrUgPYoo4Rf9ECnszsi14i+RTH677+6MpaS/p4sn+Gd
yy3XpWlMteLHXonGyz4ZSmUzAWl/HMfY/juiQ4ccRlAw2ELBtVzx+VeXV1bLqdCrdAupqhnyc7xx
uuDHg8jpZt2zmaTbFvxXn2bdhw8wVrOV9OrqfMlwaElq9ALZJE/0cikLYEdOkUj30HTWGcND2EmA
O98EdjPuJ/j36Puq2XsNEYcqV8ULAfInbr1ctE7B7E+qIbwUAo8H0iyorBAG2uRzGx1bGiAr53nt
e3EJJDq2QxFNtXENlwvqIkNAJ8ksXB7zA4xHoiAex/9VNloESJhMmzzK2H2Zw+AeMu7BuKN+KEaI
a955m6Vr0gS1BzoFXKvFpTLtODH9wDe9pq3cY9MC74SbIt+ZtTA2wHXVl5whtZXdXz1euSh+Sr4f
lnQXpx358GKOqm94aRPbIQjebgYxMxCvb1xCdw+WQyiphZWJUw1+9b2RHavTryTS0Al/sMWXR2+q
Wo11jy1ol+jGf68FCgJQgBTFM8CsBKKMoGHg4P3HTBPIxkbSyaM+d7nmrKDjmAU9wRzSYUylVPHe
Vwr3g4PiyTGQfG+gYrN45VbfeLWujCRpd5m6xtddrKrR5RiC1vQmNTNUKKmaBnanwKciq4WAae/v
UV6VixRMniuckDwhnDnu53K1LBVdrCi56ZkllqENRb6lc68donD6ZcBo6N1f7tbmyAMIFwk8cOiL
m9sxzhbBAGXAGjFl21aPEMtTAbXkUBSspBy37qusrRo64TKR8iIwr7RqmE26LF7aIRWhGp17UqDs
PuQiN84tuPevbaRpO8qXsCPe36V2c5sO1omci4Rz2cio4T+ARDZ0PQP29cwB4jyXxRZ6nLHeVMyW
+Hs3Aou2R29DRWAXAV8TqYjAnVzqX61hQ9TvM7a/4f+NIcqEa29SD3MO8cRXIBa+voIJuHUJBGQK
WDdqrJjxy0vgt74f1BETwbMDErEHAQpdhshOeUxKM4WJsnI+V4EOl07CJ7hwpE2uWOQwM0j8spoC
GMaztv2DqGN9ZCo1e77/FW59BMdWNccGq8hNWFxts3XGSlVr02uLqv2CylL20LZQPEXNbK7Yxuul
qF5oBkVKQngCnMWGkCewFKgpBAFqr279sNX3XWVC+Bz1xoohlNf28sHKQonK6LGj2dfAlySwmpqR
QAF+3wFzFcCFLPSo/QZKvD/4ROB74PT+bjJKhmRUmFnuH+q1o2d5QYMc7BHQ5Neb/yamMGBcgngi
d70pdObHtDSfkhK2W0psPnL0YA/1EBqB+2tev2TWBF4kuKNExs4ibISREVHASZJWUKr7rM4jXGZi
MBBpFPmzVaC13Aw9U9iF8vv+wtf3VMZO3BzZkZRgo8t30ThDWVVAgjw7zmzzqTQbWNLhTK6Sb/cX
unV/ZDYvkyrKCEs8Ra9YfTUZ2IsQkggP/e7yMbLDr7XK0d5f6db14RhNWbXlAy7zzCRs1WjSA8cr
w1oBxma3SFJGdfygDQO8cUle9Z+SVGQ/hk6N/1r4xk/3f8CtM5VBBAUaWycJWHgActdSUbLJ9qCP
mj/4cASiZkS+/34bQ75GeOjwUujWLBFHfSxMRUCc4FlhHPfQm7aVc0woL77byrAO/hNMHkVnmiSX
d4Ty7ezMpUDdEqzpT2HO+QPzRDU5nPrn/sndeAYEu46tg/6Tf8lL9ObpCTM0AVG7ljeWk7L3VS07
UOMet31fobANAI0YG+lli1bpyje7tTKhHybHFgYfT/75m5Xp80iMODaHufHsB7xJ8c7NW0Y98Kfw
1sYiO8Lt1+0Alq01n268DGqTtL9oSILAWL6MIuoZKg074YVuziyWQndratNk1w1OdLx/vtdekHDL
ZdITY6NSUFn4izBW+tfhS48BYtpY/hQNp8ykqEKdGMIVBbnA+wvesKVsy6FBhN/l7+WxKjBTlWWM
edECCJV769xZLgQnkYGM4lDUOwH3x/0lb+1RYGQ0riq3yDIuvyR5w1BBzmZ4bg/RdgCK9sHUGWBQ
RWFCNJO4K+bm1ucD50CZ0iYHBUNzuR602LM6GZXhGaYOxIBfBBPZjCrJ4LzfVtOVJdk1qEhdlzWi
dhqrUu0Nby4s97vWh/3OscZi5bXfegnwfVgUhTApYtlj0xsNJkAoWLyygkK5cjPlG4IA+S7oCxDu
VqM3W+gYf0bCfyduE8NCHcIQjgPYzwTut4jR4LBPUOkjUNcA/+YbZmHtb03hftc1gNbmyHBELdOy
d18XnXAQzkyZJBi2NOZvH37RirDsE2qgFKyObZAEO9Mt/JcOZpJdxYBmtBIZ3rifOpSIVO5dPiTg
o8sFoShginsgyezbxkTkOurPeq77Z9SJaLVbzdf7+7tCX8hThe2VhBI2YCB/i/egxvVkRW5neDD7
tFsriOG5AW+4i4aB2YSR2GDTRwasG70pSBX6+qmQkz4DvV/4HcJmWDnwG+5Zp8BAkwjnxfNcfOUR
tcWpsAfDQ9e2oWvuIPC+AZPCnKqNOOSpHtzy0DDMcKqAY3127Dg93D+SGy+WnFMiUSDPAVUnv9Cb
T276s+NHXa2jhzP4x4huujdWdbMPqyJY2ewN+2dooFdpOToAX/SF64RD0ICltNO9OHPUByZNoEXt
OvtbEc/R30nE01Nr9OqKlb9xwiDHAQCQEUiruzC6rWuJXoyW6eUqbL7QirvdjDgERC6btEJWdtPD
K/gctHDfbCFoFw/CHMJuZefy3SyCePwpOB6LfhhvefGZ4Z+MYe4jAZqQXPwRNYP/ae5DfX7/awI3
Y1FulW16mGYuv2WRDtDwFZrhab6g79JBalqUjc54PmN5Rk6n9/13x8X6glTha2KqLtdDpnhAQZbu
V61o2Z9RMW0PEXnluWD+YMV33rimstGvy+yeUHKJDIXCL1BqMzU9lcrtFsbXEfXKFhLlQA8hML+/
rxtWieADCI5MQUDQy8/55k24STz3RonXzECrv7g9Wd2GIUCklgyEHNB6dR1/Zckb++NykmPxCPFp
y2vKWEyMO3N0jwEu9bEurJJiXwOFnw3H6f3d3XgRlDItqtP/33pY3JImQtnNj320njSJ0bGg3xg2
AdLgO8bnmPM2+vGHYgz2YYDYgBRzsj7f/wE37ACDcg7NNl4DEMyFEZ6iVOSRXzJfGQ6zwoy8IaFv
MN/AvaGPGiRFIHeSLdNZTrXyQm6UdLG2zDmBvCYpIqO9/LQMMldNVYQpYZAlJmYFfdjmVBsJphkB
bRS8FAeSvihMngddi7e9g563M4fOX7MV9v7+OdywCrRSSXGBOnOxX8dP3lyzZFRUsmo1eZiVRPvL
zci2ZRpb7w/m366yrKT20BF1UOQnD5Ya+zvdHU20P6CGbp2s+CYs9/MclbXXRfkamPvWZ8axCF4S
HS5mQS6P2swBcrpMrj8MzIWZD1MNl8OLG1jaF5qW6c92VOECFFoqxpWg7cZbks0fyiUk8hBuLfxM
3Cq6DTtl/AAPRH1y8kY/xrGGcEUQrfnv10bSwrI7zmuk6whmhJYBTDvwZwZyFw+iTk0UVUC1It0T
ZRkiF13ZteUZCb/OPwRoRSLuO+ZgvU9VxdTxjH40Y0Ur7vzadIGbpPsja/Y6ZnLhzgl6ktmfsuwh
Ju6v0Amtp2irEvN9mkpr+NC1+dqoz/VpS+g2xpJpDYlnX5gTRqMCS1VidGnDMTvmqRrtKytrdkI3
12KV6xtlWC7lGTmMBY7aXXxYdFpbpIaYbYvtqvkValEOnSdPFFqfvGXwPNSznTq5UCfef6g3tiiB
hHhw8DyMzyyMRm+XXYyYrO+NsNLVeNI6e+qiMC+2ZZLQsr+/2nXOQaWGdjB3V2O6drmaweAq2iOg
a2G3dZ5T+ND2ftkhGIPSNxS6U9e1W72UYHXK3f7v+4tf3x/aeXIigf0KqgsL21ww3iEGRCg9K8qo
8KXdtKmtsmfQ3nY3aRBVKyHEtQ2U2Q2dfkqMeIOr8UYjg8MOZR6v9SuKqFaqHwdQLPv7u7r+gLhW
m8KwjAOZYFq8ikHo8PgiZO5NBNUfi8aZnxUGyb20zd21lObWWrg1lbINpW4i+0uzJyKRluCdJg+i
IQnsyOCihgKcYeVkrTh7YykSJwmZ5zGB9VrEXzFy9u0Aqbg3dSL6heBW+jGPlXSnzHO8cilvLwWl
Hp1AcKdLO4csR6nCeNUzh1GMH6EVyU96YeZ7uMXX8M83riBzEhJyQhArm56XB+g0PYJ9bjZ4PZRf
R6eGQjuLBjAfBSyB89B2K1t7HYW4tOEWbXMJyBE07aF+vFyQcWI1HGy/9xAVzFDcdKzoPIWj/6Uw
K+uHWvvaMQinPt7UGaUTO8CP7cpMH056iuIMprxEjxbl3ft39trYWRgcMhfASNTglpWwrEYgTo+R
vYLwAGoNfQr2ovMTL4RQBjaO8QhB6Dsnvig6MEAIeplCsTTny4C+y8whT2Hn9AxYfP9RQDR/G6sQ
+kwoIQ5ag2Ld/T3euFUyNABAwKyXjdlZnLw7wq+TRZ3XQBbt5ZAin6nxzychGu34PyzFQAzABXJt
unSXS0VaN/ZhqrUeZF0p6Xbgnw0lMA8hidlKe+3WrjAzpiyjyNri4j4hw93BfhW33thHzUdH0dwj
Aa/2QqHDWTnAG5dEUIimcEJOJKxl0zOCaaNUK9F6ajVCO6/U7mkQyKqKMB6e6mqCsGou3p9SU3Dj
axFDg3Ih47w8ysBtakdkau0VwwzcZAfniQ8ULUW7MUOjOoRxGRW0MTzSuocQq3CN1P8DO0vZrLR8
b1gKYi/8sgYokcrEIh7ouhSt47oAAw7L7/SpRfMgPOd1BSMdSY4CEWpn+un23RfJMTBMEtTEukv3
LJqJQsNsNp4wsvE4ob11iGCCOZkK7En3l7q1P3nEpKEu0aW7cFtIc40J4lFE55J1x1fdP/kc+Xtw
dxM8Bkp/uL/cdeBh0fXCO9KUooO+RNPqXU/aGFq15/LyoeRnzH1CNONU5sUnRIaiUyP1uuD4aVbe
5s19EgaQAFNEuAJewFiYTwoKvd7YWNEL9B7pP4NtBTsoGCS3Ylnv72/0RhZIhVq+GiJfIAFLFxMT
ZpRVW/aexRQWALQ4Qa08RVJsOw0tXDNNjUxJMEUO/JLZPJIwZcG/Sa0kP0ctac73f821ueAtMVok
660g1ZbmIpxgNYeTZqbuVg3BDiW2+dntk2o6qo1WrN2p648sXy4sDnK8Vt6ty8fbh3U8mWmlelpV
oGcWJ5DB75CrM75OEIm/uDa820hPxcmu7pJyBfF4ba5oC7x2s7GL+NvFgwVqpE3wK6kePZJqK5q4
/KkNdfS3yBWoZVypF2y1sfPr3QcMFJ2AmtIK81RLnGUMYatpDUjzBhrMcmbcOh/yTG92TtBkKzf5
xrekwAlwiVIVEeASQuQ0VhWaFsWpoUiMn7kYpzPMKTAQqjDw3d+VPKvLqIV5dTmjZVI/V/mYlx8y
wEdKYv3JC0BMH2irWvA359YpBf13QvgWYECjgIGJyxGqiTJfeUM3diqAv/M58QVkCwsn4MDJm8nJ
Uo+QqTg2pCKbAXGSDdRyawHajaVAD9ENASDFGN6yqdSoikHsmVReCRh+r7lT+iVDIwkZ1DpaMYE3
LihFIfqCFKdIGZb9spryD/LQI7uCHhV4/6g0Hpj3DAl7qKK/ZyUP+aHmuRTvdmX0W6FW0MgvGW53
5Bm8qQWBj42mMEQB0kAjBPhSICZBcC3meddCmPe7dOshfeewLVhn8DK2YRLSy0GqxZotwoQqsti5
l7lDmR3nSnWzQxUmUDtmdocSSkHVd8XY3Tpg8Fmy6Sr5HZYYTuqCZc9Qd+bNCZqpfmX9iuCM3jgd
84C6Xf7JFXcNAnHtXdgmbBLAH6QnXXbStFFKELl+5tWV0TzZc1Me2lHPGMKqsuOgNGscAsv1gBvL
qp6cqqKo5yyjEq2DU9ceHfM8aWkRQFFvIGWJyG0YdM9xq6ZdvpEtKnXlBi3tgVyW1oJsm0vCoGWO
qxZFHjIvbZwRu2r6UznBVrvNjNqGEbuDOzYPNAbhMsvZhTTw94MzDvv7FunKrXL5IXukAAXWBJOw
RAXXFVK8cxboZwSEWoq51ZgPL7UFfungzlGlfhyR7bQPvuL6/qGEOwT9rLRMgqehpMa+D2Goj1Zi
8asCHb+Jgo0h4bPMQjEuefmwwsAOALGW0zktK2tTBEH9MNJZ3VqMzQClCFG7YcJ166ArRQ0vCY4l
OmvvTWnlj8DVyhCOSSUwKpc/QsPDKxHTJOcBmM5eOCyIovjoCdH+VlE0XglRlz5eLkdhndRDztMT
pl4uF5oTIkeZ3p9Dexjrj0nmpkwnhRNy4IeGaxKLDQy2CerNSL9FEy1PpBFWrqPc0lv3xG8ANkZp
gkeugvxbuCdo6yOUNMz+jE6e/p89T+m3tA7T57oJ+5XtLmtILEUBkpsHyoEC53ImdUbuT20Gq4Mp
LxcoTlTN3iYBW3EN18+aUgv9QxlHYMCWMaObWTmd+KE/9305PdUpY73wVSBNk47qxoHibnP/Nd34
iJJ7BScrU3Hqnpcf0Y2Zz8y1uTsbfL3hpU8K4vEuM6YxQ/Iws1OPETfdRyYR9eJNkLamutI5WNpq
WvJES4QyDDYDhlMX18guEwH1eNCcuWQxQgWxmU/pgfE6hkmSSkB/lStRhw5lZiDkvcasdDVwJpdn
67goyjMEOvKA3rjELnd7gTL7fEaNK9DdU1+T2CcbBxGo9ACndu08OPT+1K+5CV8e5XSnLd1hW89q
7/zokFvRnofZcYxjauuR8kOBZa88GD0c6HtFhb7g2DBgFtTbYKRc8Dv06zj9qHWxQKCjkINQPx0X
OebPDfrlkGlGIVSc7/3CoEpwExr9GZ7JMoQyIzcC7xvQ+4qqlzzs0INuUbZplJRpir7PHzqhtwdD
i5SVKPX6wRjgcSUcDwshs/jLk00MlKtHe/LPqgqSNCb32ob2lH179/ZYhc6wSVLH7Vl8vxrp4EI3
O/+McJ0eb4Kmk4RRZj9QNeys0jk6NuDwvRgT3QRLmgVf3rs+gBLmNwgzwM2igXK5y1AU+ciIlXue
hc9sKJaq3nQ9Pac5TPxfaAQGuyRIOxfCLrtdm0+/thbQ2pDOULpjlJBw8nJxaPlK6G1m9zz2GiJB
qpU9xpWTfew1WB8rh1Xvb/bGehRiIOWTcz9ML8g/f/NYXJhu+zAexblJKoSNC8PoUTytGS5rSoUE
oAmqlejxhmeFNIeAgzREYhqWTs22fQLwKhfnYG7lKAiS53NB+qFO9MhF5RtQWFZhQSMDME0UETxP
EdOqgxZmT0njpvnKc7p1BGDLKVDzOiW30uUR1Cl8ADTpOQJ0KDwlGF+gDK/2fq8mT1mpRCvRzo3l
6JDYDI4BbJUjB5fLDXksWiSgrHMwxtDitAyGFMFk77VAGzeTSnfh/he+ju8AulG0IH3XZXVx4Q9G
k7NEmibwugI9g81c6miSMgav/bILP3+sestG6Gsy+6/QwCNN5KJZkp/u/4Zrj4A3YH0GFmG5uDIc
mU0j2Tca8FmjVpy6Bsn2JApTlBookuQBNIcp5u6d7VxqqLRzYX/k3zLdlNbszdXOaHJRJBgCD0o9
d5fRMz26hcgPDPavsVtcBy0sJdMTmZ/QA1t8U0Ol7oxwTOChKK7oB5gog2Jvqcxp7vu0cd8LdmVn
1C1lAg/jiOzjXO5MK5MSQSMdgWahNGcEL5VNntnJD7SN1woTt14roCDKS9S7uLHW4nWUvoGIqNah
22ZZ88FIUPHMbfTKSg0O8XoYzG08Qo8Kpxyi5kwiIcPrhof71+fG8eJxSKtJECQMdrFfP1UCtexd
99x2XXEYBuuTM83xow8C5f22gIiB4AXDz+kuSz5R6lqzBY3Nuec8jk6Wq+WmNhBI2OZ9Wm/TIIve
STqJ1YG3B6dK9Zcknmzz8mNGswlB/6DAnTZq+hOIB4vJfK06MVHWrvBK3PiYsoBHmYkeuHyMi3uq
B0OmBYgpnOeyoU5QVY361y8r7R+7T9BHqZib9sypHRF6njr1aTaV+DtygOaKSbo2ga8jZFxioFmk
N9JkvXmZZTG3BmPL1XksFYdCbQtvVp0kT05R12eNDP94//68srxeJhWMrBGykEjRKibLvlywaFE6
RMekPLvI10BZYqeZUngQkwv7ZUaTgg0bfgZLueSmObauWSmfR1RRqkdrUJPqP79SJsuzo0mxPw8o
pCJgUzeZ8UvEnR0gzzMYYbQ1/S7KzqM+ld3B1YYcluaoRsxoE+s6Yp6oD6Luuxlp56rRZgoC1/ge
ugIFn6NWV014sMykB6/PLIX+Q0U27jccW+gsOnCFi306xEHy0cmLrNtEfp0r+/tHdG2hoTHmVuAq
GLggvLw8odwodA6C3x81pX90x/kzHdPxRGMkOzQTeF519MeV2OP6WROqSw4/ap6yC7VYU1FM1K7t
BC5X1Bx3UY2Gs5pbNhpXFCHfuz3gUoRVDF6Q6dH8XmwvnrI8VLL0PFaT/s1EwiLYtYnTjFtf6N14
LPsRjPJcY09XVr5Ox+jpM7BDp5K3DX71cuXMDbK6RjnjbMMANDKzHqigT5QAFReKIcnBMSPEI6se
AdcZG7diOa8/KxkgowoUdiicUQW9XJ2pr6rGbY1nq88M6LmZJaSSMO57KjtPeerMn3I5iH3/sG98
V5eWBJ01iq9MjC5cRgdUmp47YtRCH8Pq1OeMDZ5UvQhhyG7e7wuhWBMG7Juy602/63KHUYAExKQ1
/VmtVGtvN4iGE+C4mzk21upUV4f5CgrT4QYQpAU0uy6XEjA3T2MRtucSrCVymmm1R+xveB4DVfPy
OE2QVE3WMKVXhymxJ9R+6G6BEqOtv1iUvNIciqg5t34A9z3lMOtZVJNbwp9WBl/vfzl5HS7sJAxL
ROSglQCU8vkWO4ymGN1N1FnOXTO4+5H+1nM2lO4mgKJsPzG5uJsSokeny6VSd2WueN9r/yQTL4mk
kCV71AMW/imJgEWheVSdC4OBdWjx3aOZDyms03MdfoDVON1O9J1MfgGq4jsEiSsdbZF3g9sJzsH/
Uc2nf8BNXnLWJG6BjLKj1edsNmChaDsL+QPUwDcplLYv98/8yhnKtSR7iEFnmJrbwgp2lg7HJky8
Z2syQLLmKGfGm7yFyfSARbEOZlj52soLvbUmmHIiHZpqkE8vzYIJw0Zt+9W5aqwyPJWZFo5f7VpB
1bqgLPRZMDb/3saPPFOTViWWSLaKl6ypvkhHJemsisJeV/y1maHa2nNgf506OD7uH+l1QZm1CC64
yMRWRN6LMy3jyLetrKvPCl847ujOlnkabNO6bSjZKv6knQgI3GzvlKX7lUC9tPZhEunNZwUVUz/e
NEZVtCu2+MahE1gCuQL1Lqusix8Fq0jbIm2dnWPE3b4DSex/kt+HygbYXn+kLhU07//MFLFJNCUv
kXzXl7ajzGdLKIWRnbs0qxq606MW7UIU2uafvpmY34wW6ciVGFOXb/TShjDtQvmRoQmDK71MTtRk
MCKLMtl5BtiRic3Mw4nKrYVq4QSJiSyT6WFaTqFnGOgVfbLtPB4OFSpt1vNU6ZDZtNY0FL81lHaM
bWlpbfCqthij8NPZVEHcKFDdbj+ErgvnHDpgg7UJS2TLXlQxjvWpmu2yPd6/UTe+nSTEJYZwbEBH
yw5FWBiNyMcqBZVbRKdcsfRTotTjXi+tr6UTxivdB5maLs6QcjEpq+T6JqFc2MEyywqtjOLmrNLf
85KxbR5yMa3VEV8pURfLMN4HeAKXhqde1trr0IVha66GM9IrvTiT4eZQsahIjBwqR9Dk9hWw/PZu
VFBKeKngS9W8gFgNOmkjzZMfyYzcyEeUogf/G+UZN/wQm2jATTvLzQ19j6BggN5fQqQsdVvHEmE2
xDPtszWM2HTmQR2Y4acqNfZWlPjtEZR9pJwYGaXiltd5xSQgkAP9FJVmryEGXQprk8zpJD5Ba6vC
kOOn7vyzLVCqRQkTaa9/c0VTw33m62b5HLpaFO1TCDuGbdSgDLRLnWoev6WmCeVLpOv9f2hQZNPz
nGtt95BOoWJAU2uEs0Z8Hua54tVuBd3QRtOh1Ug24Dos9xnKQ9+hHjkhRXT/kl27ehofxIqSe5mB
6SWgAywLv4Ek4NxCpjuemlIfUeoOwijdMjLT/L2/2lVgCkgYyAGxMOxwXINFYMEEeTC5NK3Po52K
KtzBKW5WH9GrF+KYT2OU/G2rIO60nYNwmdhHIwIrn+//hBsbBpbNwCeTylQWlvZJGeoUOPJUUVsY
8+8GIxXfa4RnkD5FXuV/WEq+JDo+THIsPZ6bZ2Kyo7w+t9BCa99nBiaGH0pChPrfCE+X+en+cteh
IkfLbCIlxVd+wUUNe+iquAQIYJ+RhGueshpFOCZcz6lWd08Ir6Yb0IPWiuW9saYsHJPWY3cZ5loY
DTMGo4oyFdKw9ZR3O71r9XprK2b2tQ8aZQs5TfcldJG+ub/Vq48oR8fAPsiRHKRjlsk8YY1N41jY
ANly80kgeu1FdKsRtWzX/PqVFX5dCh5BBmvlbN7iytZx6DcQaNinJlSqX2bjzvUerc3kow4Zyjkz
5n7lRd5cEKMvid4pxi9hkkYRNtTpFftkm/O/PmzXTwOSXTvNmf9kuhp9vX+S1+EvFIIYfCZC+IZA
AaRbeFMXQZ1mRmNSmKdCVZJPWmepP8yOYGIfJ7kdQp+cF4glx0Prn3VFtNpG9SGN2qE/q+/v/5Sr
RMCgvUOpDXgoQzi48stfojp+EziN0E9Dj9ruX2UKp0bsM8cZ4vaxHK04kHxkqfo8x4BctnYF6O8Q
J0Y2fL//Q65vl0vSDKuG7HUJ5n4uf4jbNTQwIzRXh7kJNoERqkfdavJjD5bm/O6lSB+lcg/XWQUd
e7kU+rdo2ZfIgaJ66xSUbcLUsL/odWCP3wnTHPfl/npXBhgWJUn9A0KT/gt37HK9mJ7xNKpKd7Rj
e9g3mR3+O7UoSlH6qY+hWTKu7bTBg2mW0e7+ytctUp4QegJALWAS0a5aHmk+OzUUN+0xFA3ibZCK
fI6Q/H1QDL/cc0TljhlXGH400QJ01gSUicX82DRqdLa7AjU5E/5QgAnZDn46yLyysjinMDuTmLkV
kqd9Z32yyiE4qwNKh6lf68+mFosVg3f1OuUukLdiAJxpd1qhlwcYAVcJTEQPj5yT/RBWVXVOCzXe
xshAHJA1W2ONvQL8EwCBCYFUlVwcaMLS1BEM2PlQxoC6TDMsD7C5h7TQDb9LoZuc50oPvowwjXZe
Lfwk+NCBtE+JFIDzPDrIdKgv7hg6yhFxTUptGwUyJXMts3uNRC9iOn4j5gMqBdIsoMYLG6nAEWy1
Y1cfGzQaPK2Z9E1dh/WmqaJiGw5K9K+d6cZenQfjaSx8kkx4HnZtFaNvW8bxUetUZ6eZAYpUYRh/
QobbPDSWVe2auUjOsPknj2gQIgUKV/JXty31g1tH1jbFOJ7LsLE3FuKqByAjygnR4Gnl5l7ZJbk7
3LcDZgnCtSUNGUR/EAgVSn3MApHvGK9KH19Vw4uy1nd+0rVPI5xRO7Xt2keaYeF7TYRcnnIT5Duy
Ab90QEmtQUs8hs0xKyYgp1XkHMO6mre9bazlUdfWAXApXQGDkIVUYDlwqjHjN5a2EZ+rTHXrfqcl
sfAPg1WP8cGYC794dnQ7Nn76QZjPv+aa8p+6cthXAQVTSLwug94PgQwYrcX7spJBTeucn5Ck40MY
FM0W9dDmyRqyymtsHrrSzvPpvm26uSgbZqhLGvwlufgAgWvt2EFydmu97aNt3cI0DrO4XYiTisbI
/DvR9SxOtnli1s0a0/iVu4EIiNsl2yOgfokVL7c8DXWpF5rqn5QBLrDOEuC7e5HsqTMlK6d7vRSV
RHp4FHFsDMqSIiQkmbGjbHJPRWOnJ0qI+icYNMR2Ro53xZtfGUqcDIVvEj1Z36cWfbmrYEIFWRW+
exqTKDioGSRxTq/bD8wDfKsTPXlve4flqDXTQyM4kv3Qy+WSsUBsCR3eU8qg/F6FTX2bQqZ2UkKk
spQSguL7V8ZYHCU9dBAFRLyv7Qvyk0W0TR1T9U1jUB5NYCIZ6NCiGh4zBGeSQ9j1TkX5MBMQ8lJO
C+pNLdQy/wfN30E9JqhE2g/OYKqwy6JPAtEsE4vqgTi6m3+UJKX/kVIi1RrPFpjlmfQ13pt2Yk9H
C2jA3OwQnkoexyFR7YM2lkm4cWH+r7Z+O44TqlezPyrPLtPLH2ElMbtTPDGvuIWIm46H6YNsOIm4
tMbdXFZ+cIxaX2Sk4Jk2G2tIj4VBYcIWfIeUPJDIHZnuX36V3kJ6nspP8Kimhn+s6/pb31r2i+GP
YivMzt7FvQDPM/Vrda/Fi2ZhEkziN8ZSiTRMc7GwRhb7WleGqiyASEPVfjFjo+yrpNXPWmgOJ0nm
cbh/JW6sCSEnNtqQFx/ylsvNIpgcldbsVI9j4NinIIKvIO9K56GOzQmS8SDZAb9bGzN+jYrf+F4o
wCFaZUkJ2IS8cpnABz3u3aqt+YECjqnu+96ZdWR52rSgh6ZN4Z+i9od/qkQxEFUumtTcOvCRfw6Q
OIbAIWbOfltVdtNsJvhCn82qyuuDn4VCPAVl4Hyz5loPvhdxpqQtlhgwH/TeaWggU56FU4WcG0dR
btwAeeVneLLaeNdPrXBe1Epz8l2lFm35yXDKWftWD0WfPQpkwxJKKv6UFNs8BUOdQYrrdtxESRgf
QA9Y/x9l57Uct5ak61fp2PfogTcT0x1xgHKsYpEU5XWDkIX3Hk9/vkXtM61CMYjDvlBvhSQmgOVy
Zf4G1wqMHQZQp49U9tDr8OTKLIHoWKUzVhslaPJ60+E3dGoauGs7zpHkY18iU+fSNx9ukKGf5W3E
sXk/QqX7kWBu99OBoGi7DZbYr9vpGAF6M08ybrTc2OoWR1bhhIMzI2l9yhylRmdM+TpNfnSnw845
TFGsrWSgV9OMcCSFJAMoEXElXYSrwcH5I5BGBCON+NT4vU5zFl9wn7LVbu6MH7kTvJJrKV4ROAZL
Ccw7oIGlMp9DP6gZ4dqeyq6eHo1yLj61alefTI1+rSPE+l5eSlebKxqAwigBnDj+LdzGLpeSgfBo
FJAa3lWhMe0RVotv5zks9oCe5/0rQ3Hes1FgbogpjmDDXIaaE7/KIQf7txX37bdyPU4u9kXt53Qc
1wgbT/pEf65V4CyMGmoiTwI/gO0uYyWZXSlcLZsTe2XBHUzT2+xoqIP0RZNivXSBeIKDH2LNeQRf
NXSehBiPs6/xZH20Mf4V7D18UA6tTSUbBhSiH9XUKR/bqVXWcNmL81vsK0Jlic1b4CFJTi6fdQ4K
CttVr52qQp8+51BzvpNYaI+Tmn+V4rpcqZWJV//z01A/gkpComtAcqM2vNg886QxsyHX5xNwnP40
4FN8HlqzWtmir19KXFNYNcLLEiaQWFt/FDuKrsSnMimHE9CKBGuGSY7ulNJoH8ZowgycI2VlIj8b
kMSEJjHFI86jy4Dx1IMOmdX+pA/zhIJIqThen9jGHsHcYJfXhbmm73u9PfAlIc1xEWOLAOpyGXGc
8rmQcnJnK6xk2Ss1lM4jX4syb8za6V4OMB3qJydZ+bJXKxabY5FAsymJNvVyV5IUpOqhqCmnxpj7
jZSYpsuV6lc7O2uq0M9Eoh0ilioteEhyi0XUQrtM8rRrT4aP9JE79ZBwDJ07oquYYb2yOzxBJRbz
Uux+tCsZRFrii88pQ7Ay2zRoT34s+ZtO5Xz3pBp02qdOs9raVfG4bF17mMLPfav3hds6ne4gyqr6
misyBeVdQCOsP1Rd21cbvTMSTDtU6SPnoFNss9bojrPTYltmKlGAoFpdK/qthXU6LSsaAvHWyvru
m56bcuIhwVO8QQBVTXayPk0lSshdTcfEasa19Xj9lWHxcyfBlxFAPwyfy2kEh280lKqWTwbebfsM
IVG3t/z+jt7FsJJKX68RNjMq5Oj3oNmAIMxlqLrpFWOi+n8qrP5XXnHZ9wdOMEGuj12jlIvvr9zx
ucyDEEHDSOjOsLVdxvOB9Q1mOKApmar6rxHvoW3fqtW4m6xgWpN6XRQPxNzhABO2oQAw2eQWO441
aX5UF45+MlB63pS5jmoAy/5kFIGFBn8/xTu8PWuwxmo677UyXBMtuf66lCzoOD+pbnDIiYH+Y8vL
6EoXE6a9Jz2wx2PddXrpOYk6/7DN2rjX8zryV8bzeupwbtBYASyKciF8iMuITpLFKfbu5smvunkb
YoZzE3SDvQ3GaF7Zda43O/yqkLdVybstGeXey1CB0dt6oHCb0vxE2cpohh46feRULJG9kDHD+WJL
WNK+PH+e/PH+3BPEMU4dFVIgi4P0QXzyPz5pXBd+YDt+eSJjTmMQjNaQeT06z/O21qS5vEXxzfoE
Q8yXQf/61bwv5UDVPaS+s2ITTXqZuPVc2NpdHA7WrpRh47uU8yx1F1d5JO9TX6377ctPvZwH4qGh
lmFXChZCwD8vH1rNUCAwJxhlEflh/CbvElvZNNDHvpVhWJYPQzAYr+ydCEtXCoLw+7iUC/z5YhOZ
7dHoe3OqTlHSp9/IeexsI9VteXbiuGt2jt9PX177lpxBAoBBLR02xxJMZMGBTafRb051XxVntZnl
A0Xw+mMcyB0CjtqafMbygssbAvtgz0IqFyT/UjGa8ezVIsNvMwDnHnADV6J2E9ha5t8UNU5YrolC
6HtzLiVvULv546vfFoAhKgSoNFLyWIrB2EZOdWpQqlM6jKa+7fXSsD2nK53wPA6FvI1Tgwd5dUzB
cAL2RquGWspiQxOm15lvGViJTWnxIRrVCk3u1pZdQ2myN5EtNY8vB1xuJ5yRogcjSrAkxFfX6kY3
ORZVaToJSuwhpfu+qx2glF3arN0FrtcIFwHgUOwk1AyucH2l76gNWiHjaSgVbVvpeuEVkyPvgzz4
PlOVXLnJPfdmpDBEA2QnaL+XS1LgOwYNbvopR/Qy9Goo8d1mCPX2i1FGrxXcxBVdpBsCiC06bDhx
XkbrnSnSbYDX+3Sch62lZh8HmGWbHkm926Tv9JU25pN625+7JPHgNJHg0DcVtJtF5mSTLgxATqt9
oQwhNGJuNdld29lO64K+SqFRqVG5H0scJd0gz7UnGFoQAWxuzV9dKKO9jgoFOK2hGYsHW0nsj5VU
N6rrI3r6Vm4cKffyTBrpN8NqtD3sotNtECPvCU5a6rZBDl+cAlOdh94UoKnnhVaZvX95ci6P96eX
FJVyAZ6A/bfY4Ujp8Gztq3o/dFJ9FzRxCHxZrnY0wHJ6QtjujCaVXSXX073l+NPKUXsZHjUZoQuJ
YjalNRowbOyXY5oraava9J9202gmB1/N1OMkDfFWo9bSbgZJKtFgi3KwFUb5OUjkNZXwBejt9wMA
GoGswVYP/XExhS2jcoIEvN9Oa7BTzVXIyrEyy48hiN8NNsjzeVRt475Vs/6mVppgW4Hy3MSmVK4c
ypcb8e8HwXyHOpig0PE0l18iq8JOcmZbxircBwNAwQrpyADh3K5quqMPUfqh6qxgB6tD3788B8SP
/s9EZ6sQxU3SD8GzFRpqi28w474N0CJU94llBu8Sf/ZvG/L3laG+3CyeotAI5HCjbk/xZ1ldTKNi
ljt91va2zqUco0rlUZnUeuPE/lqd4nIb/DsUDXiScvrEXLUuv6UPkKqwQl3bR1an3kdSy+FVK+Nn
Pxjt3Tz7awnV1atRseeigdoVzTU0thYf0Jb61qkpQO2jvIcAI0N3wX9U2g2UDLyXx2qxK/FuqHxy
WJIeMFow7Bcrxgg4xTEIVPe10bYPc9f5G0WybReGqbKX2/hHkoXlDffj8T2+h7MbGKF9lu0oeWfm
GC2R3TV75iHACK2wNxPp1nEysTtXrTi6i8JMepzNBOTSgIpzDbtw3wd2BvtZeEsiY7DNza568/I7
LVrEf7+TUMZgIxKX4sU7KUYzUWPu1H2FTupbTucYiQBrPmiJVlN9Bjwt63l/UPta8sJ0tg5pbtb0
YKV6a2sTWgY2oqovP9PVFOIzC/AiHS1xB1h+ZrkMFa2nvbS3tcS4R3j5TTs106HOUXQtivnXy9GW
i18MKvkBhxoVUT7CYvEX5jzSOdW0PWwc513ioF/GHKBQLTfyvpx1xa0gjX2OS7bGV0em70QCiBAd
NeDlNTkJyc/gk2j7kqV5DBWwMrEW+q5lldNbWYukU9jM6o0vNWsNqOt3hutAIQSKI/sd3Y7LRaoZ
fk2NdAoOKWXijdJ2/U6LcfAr9JSLpV0X2zTNsOvttDVN5uuxJbfmdYWKtsGlYvG1+9LIa4BtyWF2
oDWVhVVsC0MLz4lNfoYm1xpNaBGPTpqwTRB5C9cIdr9FvHTUEZsJSohBWgltfjckEjlZxsXOdtA7
HmdUTqms9oeXh/Y6LAUtiGuc60wqSICXH7i2IkSVzVo5ZL4mYf6IURee6T/0ahh30Ryswb4WRzlv
KSrdNoNqwFelWngZDo5DF+goSh9wIas3jWN126TotY9aHoVfDMlpD8lomxu+tOxmjPZKWr+YTk/h
kYqzf/uU8x+X4U28oboJjYZDynl+7AApum0kDfuqjO+jrJW3aZR8hr2o7V7+ypc3eKo9FAnAtpCZ
cgKwOy/iBrkcOU2gK4e08qOPNq6Qnp4MwQOSZ+p+1sju6PpmK7nps0EpjYK5Ei4/y91JjRDCs51M
PYy1oe2kzLRRYmDD1JsQ8j0XuU3VKmsGo88MMIozLBfup5AgrjSwgPqac6arhxBU2R5XQt+NFaXa
azFyFCbXKs/xu+bgF4WxgZij/nr5Q19PZwrrisbVGEoYClWLQ2JA6lWNZss4oP08btPOyDzVGuK9
HRqxO8vh66wCxcDykNAGSfypHl6h16dI1ZKhSsxDTOfCMwvbvgvBcMDyrNCbXDnWn3s5xIs41fEK
FBfxy9mL7EUuzX1nHhLm8AE75/pOHQRoctCHDxkLZyXlWxAOfr8dzD64Fey8FLwXq7Uq5hEplMg6
zJAK3CrW5ttyGLK3auGLmrCi7evQzPdqqmPsBlZyP3EGujF31n2ftfNt7Kv9YxNjqs4doXjQyjx7
aC0oIqWihB5QoAwUikxKNPjBkL0ulRRDw82MKxn/DzZjiW+kuNprhR/j3KwM2YPRZYanKejxVnW3
Jndzva2wbQvzEhmtA7J09XJg5t5X8sbqzUNV2PHBUSHEKKBQHobGBHkAI9Yr0sjeRRVijS/P90VS
+fSScNg4ogA6Cofay8hmwwkZ2gB4ME4xPs0OD+BWWoXmTq4o716O9cz00/+MtVhbJWKtuI231sEK
FJzCLVjqk9WZRxMKgVfrvXV4Od7CGobpJ5jpQMFAhrG+KFVcvlw0l53p03k/cDR1j1LZP+RKl2zU
JmzfDbUT/qic+KR2pXHTIxriosw27khUBP9UqjYvP8zVhwZvDgacvJ3TEkWCxdqzegyhZTjVh9GS
TA9hZ+MITfMcOo329rWRSHKFciwwbPzolgq8IM90SyK7JT1H3kCKZ2k7lJZ6EyWq+coNhcYZIaBW
8HFp/SxfqrPbuahyR7lRzSo75W34VbLLH1E6Zo9KJk/b172YaNORwgoSItXSK20F/H0qK0g1Hc6R
qXt148S3To5ZY9pna0Ziy6OPUFwSOPIECIwu4eK87eupxmKGiRHJzeSWU2uKOTF7Wesr23DSvtWZ
bq1cUJbL4ykmNyFhHgghTF7MEGOK6UjqjXETor+/U5tC2eApmnuRWUfbdqbK9vLnXG46Ip5gMlET
AQDEZnm5OpoUif+cW8kNcPJq0yml5skj2MHNRJn0ey+hRi+PmTPDzetZqi8HFz/8j2oAWgciOLHB
OnMELFvMsp9bXT8aBhjKSv6slaW86fwaV6yXwzw3jlQduHRA7uN/iy2nyEqjc+zBuMGoTdqZ0/Re
k2DuxBay1GiqBOcqsKqVU++5caTvQbEHFahr6oyJ8m3ZJpF5E2t2cEI8vn8Tm07CFj4VnpoN8reX
33G5s4hP+Ue8ZR1Cz0vVTKgk3RRj8V6uh/4WlcLpZx9Z9hra4blQXDN4ObGDMW0upww1JYh29QCP
paJSlbZFdmdxUG0EGWNlF3vuK0JVBycGWlEouFyGiuUh920gADe23yex65uB7VVRmpA3IG7l9mae
r6S7z70cZz1kOwpVQhztMmIWNLqWyqF5gxlEvWejkc6d6hs3CbjUV4dCz0n0XWw2aYVb8WWoadI6
I65D60aJsh9pqk13cox1VumX48pnvH4pegIir6ARx3XpidfyRxOu6we7KazOuqF7EN5Dk9ewKhmE
MGP1OkgFd1yIs/R2wBSKSic37suXSrq4mPxAs240tTuaqXBLtocWgJoNWM2Clq+F5vz+5bl/PUvo
60CRhAYjcBxLv52pmzEltGf/pg1q1TWhsx7lWhHk/0bfA958ncza0zsKERoKcJAbMDxbnAuZ349j
Q4Zw5Cw1N1NeBw+WnmgrZaEn1ZzL3dERvSNSZ7qnlGwWYTQlSI1JHwOcAp1sb6Vp4zVz2j9G0jS5
Q5z1d2VFy8CK/fCx0qPYI0UdQg/18mgb84vbNL16gIjT0btUe2tlV33C6l09H7kj/UrUeK4MYvR+
RJkrVaSb2OwDtwEg8AP7p/627oYPaYHwkZSa2g5StbbR2tLyjCx39oaRN5vJD9VjP4ztIR8T/aDG
jSZkZR6qcQYRWqUB4vq25tGbrD8ZuBV6mOixcaeI6EmSGWxNIzZ/JPFgnhHLSralrg9nSR+sm3zM
xkNfNs7GqAFRD7EVrJyXzywlmvUAkUVFiWW7WLSFmTUk6p10A1J0PKYhYolTnBvHllviygd+PpRA
udMUoPW1OJqLpG50o5ikG4MD+g7+OXLTYHmOQZ/XK6GuTkhToB5oUtIRABjuLKZaitBbggZKdLT6
JtxEsaTeOGEju1bYSDeaDY1P19GPennZXr0fQQEl0WwjoLAautwq4AWyjWhjfER5rNlHndHsNTvq
97ker53Gz4Wi5Cm0gmnqUdK+DGVJ8F1C04+PUltgRDOa43lQx9YbmyxfoYZfbUa81Z+hFqdjl/bG
ZIx2jKqZ3bl1qOTbKdTCDd//WxDQwHz5Iy5wkmxGIp4tEFccI+SLiwnpTNBlrQo9wL4rDC+XimIT
JGG5VccZix8rD24HA5SHkVvWbpK0DtC/NIMbRj5BjZX83kFr590U9CU6MFxMijINXpvS8oQW1nfA
TphdDMLlx/etvFRiDfUVtv/sPu6Mj6OqBJ9TYu4cPS1ep1/4+4vQrQAeSVOVCaZdxsPgJRiQwk8w
WOnzXZzP9V2cd2iU5Jbkol9QSe6ghpU3k7rl7qg38cnECW4lAVyQRZ8eA3IOIC2oKuD9lig/1a7k
PG/k5OhoM8KNkow+7liOs343q0mE6VJaO1/Npo9aKj7Z/L1RfRosDtz76rV7loAZPgmBU/2GYrKY
ksDp0Xkt7eTYyeAN5wB5K8j72c5gda+EWhbumI00mkkjoHRw+1yiLOq26OMCG75jmaTqXZCllmsA
O9+GijWcR78yPRs3hIfQDOWTH+Dz9fJqeGbxPZGxDGB4TxbXl0M/IihYtEiIHXOlH3d2I4fHIpab
bTkV01uDpuZKvGcHmQIRRwJIc6Fivwg4zP5cZn167M1RY4InA9iVua3cwTFD2vFOaHgzHIDAm9NO
9YoR2RwW5Zr94XOfHRy06HGQAhnLlNwva6dHizA9WqM1vh0Bge0CXNOOetp94E+Gj5rkpJ45NZFn
thjzrBwfz2yvIqsEu8CFmfuOGJY/8st2roLJL+f0qHepT9Gose8as4yOgCfWjPmuR5gpzM2fSiko
Wuool6HKHuJ+PzrZUarCyS0Ga6A87Ehf0ep8p3ZRsqbWfFU+EvhzQNbgEknG4Gwudi/IZqBmFac5
joVle3KMyGKDiDCUpbBwpTxHQCWDBSh3TrrtNa3bI01jv6H9aHy0en2tJ3s14Ug9qEcy5YRMHsDl
xaeu8tZMJ2kcD4mVto5bARE5pDTVPaZaiTbInN1FfIebqez1z7T5q30USd9ft8oohYo6JZoQfA74
SurlGNh1bBRDAWGs05wRTHifuoZVhCekOMbTaFVr5fFldkJpnMODCgGHB9eyZaKAkTHJVm4oR0fP
jY0O+n2jqXXn4kukosWhpl4S5ObK/i1Snj+yWyAqQvIRECjZFwfJUg5Jr/y2APgu3dpToR3z0Qof
pFbukfjvaMu2vXEYC0w6sjxfK9A/G1noYAieMEp/i+16HAPKQxNsOSUx5GMROPYeh8Dmpi+Qjq6R
SXRbWQm52ODc9/LALuoxvDOCTBTwqOKJHXRZ7I7REwl7ujnnBlzUJukVfxcP9St7lCIKiwocINdR
rolLWXejsZrWyefsPI5KdwjlVnODdgzPdSPPXqLM0s3Lb7XYnZ7iUa/QuB4KAOwyuc3A+wyBMWXn
1LbijWnUwaEeW2zAZ3Wt3ftMKNTIqInA5QOIt8QYwT+P+iy1szO3XMapLHzLcrMBvVKniu21C6LI
Wi+nqHMRbbEOAUjPUpPhWUkjRLO8qIYD2w1mShu/eEsirz1wQlfvSr12zgiKaS5OzspK/rnYj8XH
FXUFDhc2JnBNi+1xwLAlSUMrOxe1ngWbDMEqD56m9rbW9JMuZchhvjyayw35d0QB5KA2K8oZi7vK
1PLK1sQ3NoJ5OiXGdMZnyvmVd1J17PDPe2MrZLll7HxsHcuXvcCg0oEQbs7DlWvcyQW+mZ1JvD9X
dO6D6J1wRFzuhV3YNA2Wx/k5mQ2Jzm+dml5fNTr86wRAWxszGpka7NXByjzJT9vAVaCYnoEUN1sj
1BGX1qgSBqVtfugKRCYtxAG0jZ9Nynblwz03XRTqTKw6FgODdvmo7aDQNpfk/Nz3GFgmEGlR/g9M
z/J1+TaSyFRa8HFfKrvR3zdFrG0Du7f7leFb7OVP30tcMVFlFyUveZEwpSJbtmMzP+OXNYOIGIye
5rlZ7o2qT1w/biXXUpNX9pN/R4XFbQkpLa5Ki1nqS5nV2xmjFCSadQdw9VM+qgUgl2ne9iBJvUIP
fxaVbL+f635eWafPbQoclf8bfHFkD341oi7R5OeSRt5di4DfBmqeeYzU8vPLQ/zcYiT9UlkcEMSQ
LLkcYbuU/LAop/w8VX7+BUBysrWSbqAGxEHtZtyEdi8HvD6qEAEAaUdPC4mPq25FbcZlR+EnP9dR
Vd7XITZnfmR2+2FqH9ApjxAztcd3PSO9sqc/N43AutDTk7lc0aG5fFNZG6ZGjp38LGEts4/kKtoY
AyRZJbPCk2yhlD8HoEJefttngwJAthBmpJe9JK+igEwPZAqKcxh189vYtMpbLcCH0KozY+frQf0m
Ks01beQlbPRp7nK/EDKJgMM4Ny9ftUhlP0jGkukTpvrXCR3+AyfXtG2quHlsFOMXrqrmnd1IHyso
7GeMO2qKyKa2xp5+7u3R9YCgQGIkenCXz+GPSoyMS5Wfs9RRdvpkdj/k0KEzPaTRl9Ex/Nup64aV
cX4ayMUZJ0pSQDkpEqFEvBhoQAl2Mk2U+dUa+Xb81KW3VWfA67fj8b02yXLrBZU8f8301NgBPAr3
VuRMDElR3Ph+Ue5o9oa3DNxaneeZz4FWNeVfDnpuIstEvDRprHZmFp7p5SCw1NnTxjJqbWvVqCJO
iu3vpykd9q+cgeKQIR1luYEUuWp++lIZZAkOPOemDwOMroBUu3JXYNJAMpDd9UOHfIxRmyujcPWu
hCXt5heQR+T8i0EoA10yIISH57RVlF8pDtI3wFWSY5oPnyKxqWnjtJaLLmICQ4D8S/WEyUZrBamK
y+lWjk2iDWmV35dYu0T72rcHO3VB1RZG4dHOs9oH2W+7dOeo7WS+rmRFcFHbRWEE3BNM3aXbejyH
GQUrq7svqrk4cY/7QIUL9tLYKC7aJuPKobjYt4FCcrmkCQTuQ3DBtEV5sit70yh0o4XJ3O7rDn7k
YCTIvWNwcwC7qD28PIscPt0fa4pwQPEBYgoeDom+szgN68LSc0cb9EcZuzRvVLnBZDEiACYKbSSK
07gd5BrH9TDNb5NikN6+HH5xaPwdninFTV4cU4vZBIYALrcW6Y+NNsdbpx/7GymrZeCQk7OJR/Wd
MdimB4W73rwcWPzg6/f+T+DFe2tNoLVhUOqPdpwUmwbpqzexqtrvXo6ynLi/vy6cGBYK4o3L8mOA
yYNelY3+GDuJ9KnuoTJK3DR3k20Fh6JKnVNWa/3Kq13PIIYU3SMqFIgfgbK9XC210ySBHMz649wW
ww67OHNjtiCasUAz3Mzx1zAfy1PpaRCfdL3R0WClLjVk0siKcnM29ceqLzsvV8zKw/0MGXqtmDbQ
hYKdGdfxLkXU412Boq2nhnL9pkK3ZaUEt8iuxIM8OTNoZJTCNkEM+h+1p6SxJyWJYuMxNIN8a3RV
dFQbeNxzUawptDzzkTHOgr8C6wno+FLcygzSCjTYYDyOffdQWb1y1ALD+JL2CUgpa6zWyL7PzCQa
P5RRubWCeF3iFnK1cfy57ozHCVb1Ic865xcHgLQZEObY+vrkYAOor3EnnlmdGhI00B+Fxxt73+X3
xLROixO1Mx+xzwNQ6sTtjTN2EI6KVj/PPnyKpCgedXmc1vwcl2e9GEqq9aSRoqgk0HaXof0B668u
V4zHcoICm5oVLVwdTXUfxORu8mWMK5Mg2hoWdkO0yrtdAQbIDZGmvffb2NyGeSkfmqBeA65fjgO4
EQ56Ui8BWeeGx8Xk8rmUOAlDajXmD0GUcE4UO1P15EdyXTkbX9MA/PZ5G/cfsq4IjNeJ9T8FJyys
aHBP0EyW8LVw0Kiu4l72YyytaJfgwnDkI4abxLTW6M+X58LvUPQpIJ/iqWiBmbt8Tz0mY7G10f4x
AVPbp5ZS7wY1nQ6O2SG9IFkw+51Elt/bOIC5Mb6lrzp1KYkSHLiaKLaBLYEhdRnfSJWxo7wd/yxG
CCMHB3VF+aGpwt78mFShMviuhGrAvLJ1LgoKIizFRZTpqNpy6iMifRlWjap8avVK/Tk3mQRDzgnN
ZIsQlVndWGld9s0GAJHcvdWgG9oPwEDl+G5qsrBxddUH8o6AhL9tfW7QK2nX5X7DEwlfY1S6KXfT
4UMf6vLByLiA7JmR/BOUJPQaPUmUXeznbb8xmqz6ZOdlv0bBv9xNqWPDfYc8SjVf4K6vwJK2hHpf
bxnhL8odDU7Z4/AeN8LRVbIs/PGac/LvUCIREZY3JLOLjTtsOxYcTva/IOtF2m3sdGDdoDfZ6TtF
ja2HqQ+xIGStWcbKiC+/KzMdED0kCQp0iHAsdQaobeM15Yxx4Ca91Z0iO9f2E6r+mhtZpnRAciBf
U3q/+q7AetECou6B9SM762Ioex83qMwJsY2VLNrsUtAaXhmwq3dyEexf/rCXOzgfFjEasXVT66Dr
x6K6nDYSe5gltVUduLFh+ociz+jrp8XgTqUS3Q+zpd8jmZa4oTVnh5dDX70mEFtRlmPSCiWMZeh6
7qkToguJ07huT3eBM/nbjDvLvVrRBHxlLAHPdyBywZ4CibNsfDeR1AFqyX1es/PjL8gdlqYLWqy7
zebGaVZS9Ks3Q/eIainEKMp9/LrYGxMlpmg+J0NIwxiYISijJHObOHUcd+CQWol2NYTcfujt4DrF
1oTC5CKaPOvBHKipGbpyoMsD0VALdWsj9HX6H6mRCDAvrATHmIqzNun2p5e/7aLNxBziy/5WbqBa
SE93sTgHKrep1mt+6NIFUWXEhLV42pRDZqfHYnTw9aqLIMa0W67tH6GNyL+btI78qW2b9nWeXzyL
8PkV2v60GIUT8uJZQrLl2XIGK3Q7S4v2nZq2p7Yoe4bcynEkmtekGK6+Pt1FqlkYt0HcYn9YLCC1
74KRwiRkhXxom0c6qd0OcSnJ1dPUvwmTonsTmNqwMUhCVhbQMtVA31gY87B6eW3qo+KI/iObxdbE
qu2sJ/SoxdnnKSsfMV/W3he5TPfYUqebBLn5lQ3jSQboPxcjOk3kXGR7yIhSHgW3tzgBez/iECo0
OXR1cvjmrVzBI9/UYzblHr/X32lmOBaHMR3Vz2abRW+0TO3yr2aq9LcNeoyDaxTJ9N6Q80hxRyub
ytsozvVPgPaMs2I140PdhZDWo8AYpH0D4XL8wm443LYylGOvJXmrHyw1SLrfl4P/+j7+d/CzePj9
Ds2//4fff6ewWUdB2C5+++9z9L0umuJX+z/in/3vX7v8R/++73/WbVf//Mf5a9n8Y9flP762UZEv
/83FjyDS30+y+dp+vfjNNm+jdnrT/UTi7WfTpe1TOJ5Z/M3/3z/8x8+nn/JuKn/+66/vRZe34qcF
PNZff//RzY9//cXp9l9//vS//+jua8a/+j/pt6959HXx939+bdp//aUq/+ReQSeAnEoDriF6G8NP
8SeK808ScNIik7OEBqSQpcmLug3/9Zeu/tMkybVhRUHjEOpVf/2jKTrxR5rzT0CmYBY5VUGAYBrw
1/97rouR+s/I/SPvsociytvmX39dbriCDMuP57zkSkCJGWTa5UqouMjR7PbRCaEn+SbJ27RyLRbh
tkhL7OD++Ch/B/8zGAKQ/Lj/LAHCCVI1QmfUnPgUpD6LcEZGL2RKQq+tCx0KTBt9k3FdqNy06Yqz
LelduxvsPKrdIlOHbw0sysBNA7W/m2I4rSIL9GcXEFt8P/pTgLpC2HTOBoGR+I3eQdXYhC2pnOej
7HBq0LIrvCwvh5u+AyXkRY6RsHLYCD8lflD4rj75xgi+maqnF/gKkt6WGmcfjLDOkL6rY+1NYtbF
gzNkPc9SxREWUGDMPb3FwWMj6Xb0qfbL4AZlTSl3DfDvjtfo8TC7flSWhivXuep4beKrXxxNsipv
mqzwQ4NhtOLJaBun7phno82/lCTZm+GPZhs6D5Ll2UnZ3wV1WnxsRj87FehtPwa5VceHmIOo91I0
2jsXEE7ne3KvqxJSMiB++p71vVXaSel/4q9TmdtWmdsvQeEY96EfzhqyDLXxycYuAN/yOlVN10Gz
2vSkOa8+yIMyRgeanX3vzkkwvbESrHo2+aQCMKbtUX0GY+h/jJwxLTZscAJ2lOMdLgARFYKi8jB8
0eWI6p0aKvZHdepHzZ3GNvuWZVM07JDtayMhf9AEXiPbNkitwFHeoMmRaQe9NRpjY81K9yYeNFNy
qwE9TU/rEHBxW0vvZYEo7KiCDFhXM2tLfMPryXkHPhpMRpHZBtz4vMx715Qs80s4cgDAS1X1r1LW
SKqX4oUGqDWZQnT1aoRCp6Htv3HB6nS3w5m1cwsEUg0vQ1C9coVc13sasTXN8hmRgb6q5nDfgnmT
PTRzp/dtOeSMOTDK0uXK09/3Pkx2t+mzGt3bUFAmJcfCJbRQxr3W6vXPCOGwfKur7bBJaFSi2U0r
x/EAVZs/ghj5BHdKJ/ldHqhNRFmwruct+JIGvSC5bsB2pX33Sadk+STDhiW0xuaobimgDl+CEGVE
1x9NrXHron4q11tR4OrdpBpCngS/pWxq9PQGK5kp9Jgm0jcahFa4USWpacWs8w0XP/uQkQ1pEG4S
e2roZSuAy90Oo4m3Wm2wOWj1GOY7RRv1dKsm0IOxDsyDwW2qYfxmD46eeMAk28QtDbVGMXrGQsqt
pAiVFLmcuNF2Ck44LlZgwy+ni8vMpeDMauYx3hnaOFQHMwoxWYCtqmtugSVx6A3y5EgexnPCP9IZ
undNW2ugcqIKTjk17eRsGUWJ56o02nfZmEvhNpyN6ses9d3sKb7Sma5dOcW0hULdfi1N24r4oehJ
IjQwpF/oo7WFCznNr2msRVaw1edA+zloRtae6V5azW4s66bYz6ESGUeQncG7MB3KAfgnBj07I6ra
72k4m63X9ZmsnVEWSCpgaL09uGkddoGrNTOkcN1MzS+zieDURotr9b41remDFTXyuzLt88fACZPG
k+u0/7/sndmO7Da6pZ9IhiZquNUQU0bknDuHGyJzDxIpSqRIiZT0NudZ+sV6hesUYLsKLpwG+qKB
vrCv7B25MyTyH9b61j3JBQnqbczCsSLYpvbV70fx/40rW/0cnib98+eEO/v/gYsaVdXfXNS/GlzU
Zvpf//Wnyx3/zz8u6zT+DXBgTKGwukf+BXae/7ysE/836MDAsrj6pSE9vo4J/vuyjrLf0ONiP/u7
O+8PV3WY/4aKGr13dmXt/X6L/w+uaoxp/jw6Sq7yY6xyIYRAPQGwy18FiLNqfIOrgtbB4PgZqW4/
17aJKqQYnGPWJqUg7jROvD1hvIA1nm3fu5hfKeek9MM1rAOt5UUmC5J3DKLhdh7WdnMxNzDXl5Je
G6w50/n9TMA+rqGZTVnhcOSJ+44TY+uxjcno408ZsfPWBV+QUP+dGChffhACRtW2zNiPqjyUzavi
U/9mp9Repjj9Smcc62Lofb+AyE8MRdb2INSBIFk3c5IfxySvbDzRrvK9JntoY0TMBoVc/EFdHLRZ
1BROaqh5J9hcznnGsu3A4r6cIaSuwHKeTyqDxMHAKHGCgW4uCY6jcvLYfbotfkWosYXPxtseDVfh
jdFNS+ePVScSzOY4xF2/MH0CNP1syMBEsTVBWolF8moIdbJPhg0oT0jMWwPOTTvzvej80eBOmAZS
5D6dZenlA/z5lhL5zWwGGMywMibAqry55lLbGGhMf4v6c5BAiTwC0FbrPodjpBHJXQ/fbOH3wS/c
yhfeG/fUjP0tNlSmuVW9A0AdAzX9Teu4IMBZXwz+yLnAXqALjmjF8bmr3yIYsgsZegvR9j/NamNy
PYiV2+kQEWDF0k5tWF2VU3PZGvLN0zozpWuaDV4W323lAuz2EIYu28kZyXPf1jVon+Y8mm5wS30b
mQMiMJnjfhcon+9mP1Y3BL+2e5+r4zxuFXTm93KYp3oNxrAS0MdUGO7tAms+QY0ANjMw/p6gi8Q2
pzO7ViCcA5rZiRciyAsgmYI7+BRnUnehdEmh8MjYk5tIe99kTYvBKBaVDtkaYn1BzHgARxBTt4ak
BwylId9zW7tLmyaGyGQTitatRvAeUrgx2J5BvC44z9yFUnHUUzeZoo1RUj2Ivt3aE8gwINBiF+/0
jgiX6orATqjL2PMLJD9gAAlqXTFCvU7K0KRsb7zmOC+OQvthmxLXlS2tnm0C0vZS47XmSDvxtycY
d3pdeIuD31LMzwHdUujybdOBxRJKTJoTBpFrBqwFYFx3GAYXM0WVGqjkxm3NXE0K8KghxsWu2foB
yduvAY25CuSpURPo0xxSq/wr6aJl16l0KqjOz2nA6LfYgfcCvYLa+apxaBsH5KbhPWKI0OGIu5/2
0i5e/zPEy7TDM70uwGtwtZTb1p0SMgy7thuGp3jbVlakyzxftkXlW9Hi6OlO0o7LPZwIqIY9brO1
iPhgt5I1ci4WzFGqZePm5IV+/wgqS/rUWP+chCocCqq89TRrC0264zcyGsxYyDEXsmix4wcUOLGA
XziJ+AfUHqPYYbtk9hkSdlC7p1iU7he+6U9/9BBPDe2I6cvNLIjYi9lCTnM4dw8+eAZwSRmtLo2U
LCyMvw734TzOslCLar39hEXQl22Cptul2i19IVKZEsyj1zJu4mzHvb75taHbwDm3ThWSqLDlcl3y
4K1NG6GUEb9yF/M3kYPUtLestSiP5mAoPM1dWmS0W2pvaNkjXexnvnT5acTOozICzPixa7vSa6Lo
GWo+d0o9a/a+CaN9zxpd8SBzoA+MbOhqb0UU6iZk7h/GXH1cJYinHLmQN6D4NGsB6c3kingRfD+p
aw8T6zG6xkeKHEffpJciBDQKv3DwlYRznxM0vGVk4HW+FnUzZaKW0upi3RZpbzylZ7jXuwAFrUsa
vRVYEmwnOaf9LU9j9cZT44ANyM2+m1tduYbpA/gZzxEaibZayDMG2lfZgGkwLKOLfgE35k4oYDw8
mx2QZJsNRQvkBSZCbzhf9cmgizrDhFHGvu3MoVnVJe2xNkAjiM3FNcjSX9Ch6KmhWdWPAOrrBdTO
wpCwmhIyn9st1Tee5+5I3o66yLhA/tYah4yVPXRxyUExljx0HnhDkWHDO3yt7cuGDhHIhTB8j/Lx
AXg8UQyIzCx6rV7wlIMnbNMHlJ2YWAfxA0A7q19s7XihOfnJ1+5HmKL6LlOMfitksPm3iNwFVDpv
hgUHRS83BcsxFomlG6MBkJH4EVdUdmKDSCvdxMtl9FX/PPQhjGVx1teR549nFcBbBNsCqIIb1Zi+
cRCdPxHkU1lkY0gTzBXg9ryY9IArl/Xm5GQ+FFinrDVYJz2CJa2tlNYRKNDIK7KFQjQcwqa2uO5z
rgtq3FmG0cVf1CNgoBsabIM04QRvG6Wv44BpOqxoADgXQ5LvqDfsBaIDyjH0AHJirAOvjwXzxxbY
4XlCL3ZE0zHcIeVJeiWH02kt4JnXSJKENH8rEz0805RxfJHthlMzB0ZdPnjBthTcB/2rpM1o+KnF
Nfa5TgiIgM0/AiMb8d/rU8hZ0BeMw/1XhOH8HV3KPO5iCK6GMoOJ9ts2Z+wUDQnMXlDKvCobRONp
mtgtZB+4WDZDXZEaAYxM7p8X1gA76NrzkqVeXpAWxnrOyeAVCaTR7x32L+jCMSTMdtgA9/fJOkdx
TYUvLlPXJ9ONH5hlKQCyPucwdr6nTafD82LC20B3/N4IuefXBGguhu8D9ytmbSTQ+XVjV4bDOD1v
rPOXAmugM9Y9PZBnKBG7GiKerUh63uwRZcSxRQcfLJoXNJ5Z0wNRHgq4qXBVYu20sPPYRo+MhvC4
4TFpxxpA8/y+9fHl7BiYp3lBhRNfTTB1cwEZLQ8LkDj0VCIVjCr07GhEK5b3+Ht0Yay7CvbeSO2n
3xtpIFLjqURS6NA8N9Oa/hSDfaDcn8DhiYB+OcYKlVWFb3AKiw1wb/ktVqlqSr4YqXd5n6WfIXP+
BUTytC9iFKX0tsXMV4OjwNlcKHgnFoRUXwNFXQh5xIFr5m3QUoHjtFt0Ysa9jT33iwfp0OEA9b4x
hLNXKx4ljCH8cAdJOdZi3jTYaGeITO5siJcWBDfk9/LmvEqZnQyH3phJ+6pbdPYqCAGYxGHazmWQ
j7B6sSEuFjxpVQciJWKykSjnxQmfr026el2Q5N2Ua+IvQQWxyb0J6HmQ4bpTktAb2od259HMa6sh
m7tlv6nZ86um7X142vp2KhHmswJZupBGFKPetiNC89jJ8Tb0EMo7HqY5dDuMbHURMPFTsDgpEBAY
3mKvnV7oah0ccmuD+DkPbAFY0wf7hY2PrqNNmIvfjwAVJabiKQZc7dITgxcBCj04dm4wywr3+JZR
tEd9fFkj0u7z2XvSi8+ayqKtPDGAJWrO9UvYJLpEFdt+39r14Hf9UIE/Yb6lbljawvIs+oL/3h3m
TAa/8MWqQyN4ss+d94CWY8kLNrAhQw1OX+ExXmpIz/OPcQx8u2sXw2CWdZl7wcmdzaeppWB+Eu1q
2bvspcU9LQrrQ5Zb8a5xX9ZDZGRERf/hNmfhyoumPbWCINdQRd4xl5H4bKOuKyd/1W0RmkB93+QQ
IHEIMkwSoYqpBz6eOm+OZQF+NJit20JWcQb/Hicl/BXJVuWOi7dtsfD8R6ldT3bjAJ4Obt7yY+Yp
JLdRLwD+fJvZBBXL3D0HyWZzUHKgcdxngFMPpXMACBdI7E6aSxZuhFxaEs9wGXYDiw6aQwljc8ws
ynUY4+E21s24lHzFcVW0iZQFBRBgqvDf2ehpSa8aD3gEOK89NcJU5JrcRSFmPuG4FVE+hesew2BV
Tv2Y/+4wtVCyO16F2ZJ8cdvbewFZbLxrHSo+Vzd4x4b1OpDU21NukWD+oUWK+joe9REngeuHIh/V
/LkhSDg4zCDzdWezMUxzeu6V/uwhsVCTbnwQiNr60aVtyArkHaIMXWlMnqeYMBSWc0pUrUaBi3dd
1ks/xrF5xj0Cx4HwG01rT4qngIVCnqam3ewuATEO05QZeKmlpnoyP8YWQdU759Rd7tQ+jdoe6IzV
vCUkkKL0TJu9ktDiZOca7GjcE0bfqVR2N5Qy8tUj7TMtLLIC320shqluEdlLdh3AXdOuNyioeq3v
obbDWxy1+ScTaI9KFMQPsLlDe78m01SbBkdKZWeCJOZo6BaArwgNUXfmniU1kOlIrFJSMW/n4/Jq
iwCjTMA3XYfBOG5VZDlOHYeuDKTRpITzMEl3o+PcIU4pT8rGc128m9A1Jh+LNWNcdwj9Rv6emuJv
UMUnFiYqjIRqJJX0awE6MXnosd8ady0I9POZtTDfJ3ZqILPR7Pqm9n3/S1OSiJ3MefCCCkZrTJbt
tUxqusNg7XBL+0Z+LWuajUXgMf81QUo1+izbDvnZjzt53+WKiD2DlgFVXCSh0fUju6OwlfELQaeW
HzncCbj4jUr8tzwXLRTNgfIugjXJAT4oeqt9D1PEtGXyZWjale3WZrIPggbTl8YesVRbRH+ZYbS7
LliTIs1bf8DTsqCahaYjuhO+g/14CUbZ4N+paoukbfitv0SjeyQuFmUTkC0q1EZ8W1FIbLN6YnTg
lxlw6BE1aYoicmwNADl0ztAdUYeA6x1gJeFYEzrFdDcjcOYVqdr6Md8oJn12c+wQWRwCbzKnPj3B
1+8M6nrYLqoWsApdchJeUg86PsRMn0Tjd/tAoaopknEJ722uAFpY6TqbfUtQFRQQ7HTLZcixBEci
2eRXgRnYK9+mpT/llnnd0QQQ7DRxu25VJ7amOQMNhybI6SXCRtkhnWCtNs3apwxgmrVaRiyG7qKY
rZiNBi5xR8/66QIamVTTpd3QpN2bhue88nIeajiKI/69GYBQRjSDT3eoc3GVGaem9zymHebjs5fc
LDwLa+xXUNZowb2HtRUGtxTUJrgJ18fkShacwbKtaBxBWcRZfAtGbHLEJMbca9FdyW+DLISXDG8p
cm3PKEGyY45+5UkHUfshGqBSIRzJgiJCk4679JpVjQfOjk2BqFjEFGbhch1u9+HZqsBHmdPLOgkH
c0L6wnbHYnwP7cJupxYqs9xDniPFcVAtA13b2zTi8XQIA6gmnoQS8a8W1ALo4EYr+kPOvQ4BZmPa
YlBlbYCea8h1NSRNMtxnE9sA/REyAcYCu4JlyL+8CAqiDufq2H1Y16uzHvHe3aXKI/3BMQ+y8sIf
5kNMsxo+B1phivWEfNcnkHVfeU5+eDP1X51I8U4G4/MiFQY4nr4fCP4oXzxgfHzoM0gwMsrXuxn1
3pNCqQ3hCblQ1R9IlnnYAzTfpg73HtAVo+2/ULQiqWh8yI161GHwsw/4OZz9tOx4X0uzfIatx6Dr
nI4N3R6x/8+LyYjP8Zog6qfk1YPJvLBE3utMwoDVvxMdPzHfu3PIdz/LhrYYqUEXn7Tyrl/M1Spy
43I8ZDrYPomU7/CM+xWm32TXK2UKWAOnou3J9zHpwh8iEOgKphxqBN18LmFXy6E7e7nCiCbHHEWk
S0nmhhVTbkYMjcLrAzMhnAotdREYeJJh0T30ij371x0IgIS4SuSKOTqeksCGjy2X37RBR0TMVqwJ
FljGp0Cts85oUKPQ5xx87kvC8DQJR17yQW1jPagV670iTXTcvHTYJyC1VZ9xQd/SVeOOi9apyLfl
jow5QJbJI4Y6FxkMRzckdcYx9xAE51aAngIyjopu3UGNvjk6z8IAFvJd6i83nhluI9TwtONJsSUQ
fME6BIp7e3aJ118GxX1UBvLOtwJ1SXLN4oq2XafZvOtGlh9DjmVpvqg7FFym9DATaMng6n7Oktqf
ppd8Te91kEvI7JszDKbPPs4n7PCRHfcyTuQXRCjROYDC5OQs2lwMbcYbrxu32yBZblFrhYVM00Om
A8zRJr/kCf3ZDDFBjNL2CaHZewAqVe1Ed5TMY2cjm3u7SOzLwls7rfFjJCAe8MmqCwUHNWy2Uh0N
CGgHhPhgXaYwoUrnLCrQ96ibEBm5R6gU3/LW2ymFHxC3f4HC9YRURFfSzXNlMKb7RYhbHZDlmLT8
UcJvWqGJpHj4RnaWHjFRHV2/cyDg4d22X8jojoswRiOIBDq/kGJTFWJZaBGKZTpCK38HgvjT1guM
kaxa7/LOrl8mzo4IW/gG6/UHk/Opx0p8H3XrHaYJ2EXJ6DFA9e5vSCBbLSxKPdKJIhWQA4f049wG
MUIEewLYmtlmPGd2uyNLqA4uVXsme1vgGsLjhNO7FGFvnvAxCvxevB7XhvqQ6uBzFKh+sR1zRadU
Wgxe7x8SEyBJWIeXIXTzXYaJWjGr7lkn/SPh9H3OgOnKcYOj2sBgwKc/BcYwXe5fkh6VKTZME36v
DNfQnD+YTA8n2cYDqhGBtFCBRtrULgXxFdZS8tas/rLDBORuarOPiI43MiAfiCVCXgIgFNe6aC5F
jgUc5HXvBgr/smHbbZYCK7MG5twk3fSRt7YDWoYdRxGf/GnMCoR8Tvkd0oMd+kiehLRmY9x6B4M0
c3LAnB+D0oFA6v09GsJR/NB54LD96vIzU8H2ZKT0i1G14YNus+g52fh2tthbIjDCf83RZtUtEfCP
gLJXIcCIY4VnVndwgCu9IjXdLwa7pnXKdLqb4St5NFhNnyJFe7yei7ebVwz//VCnX3OPgQbkDbVV
KItarnDT2GV84jTodxrUJsjh25vUue7YDGOwSzkfiklh+MbZSXbyOeu3BzAOnhvU+QXUDumNRb48
8kdBaEFBClHEHtXcBcEMGtSBhFYtY7YgyAqCsr7F9i5Kn4NuGkvMmYZiYGFwM6JIOWQ9EsL99gYv
blJ0mMwVEBC/an/jx86w/tBPzYbWhW+VVWlfBwzscywT0wjTib5jdzP3X9YxOfhGqSrG+OwGNJnx
pwfNzqGZlw2CsN5VmY7PbDCkWNvlOOTz0aXLyfQ9fWrUvJ4bZEjoKu2iY5Ogg6RRZ96AwsbIcOO3
CGk48LbvLpFwU61D252ZnZJ3gE2/x9mGrTAUS0WaTS8b0jCesQryq3ZUHfQX+rTwBVi21jzrtB/K
VocnZD4XiiEvLIv64TVk6VIss/xqvOZLmaFyFB19T5apyoX71eElkR1WbIUnZL9jMU7aDV0j2skI
8w20pPhTu9DiVZpNsxNNrAvnkJuOrvgHR/hgCmej0MGe4Bw5slj8QIODC95D7P3YI2ywfVsyWpJg
fWn6ER10M78ksUreoeeLdnj28MNnphnK3HYXeDm+NnAJfziy7dsl/aBseJ3xCwVUED/zOIb7ZVXH
uEuOS0cvlm4/Q9+2ZT9Ch1c5FiFiO1zm5oiFWF9CboJVEobmMRCxndyNC3LDiRxkU2G7Rk8zjqlv
kT+/8YlMdTZm31LK39Gd/Iq2+a67Bk6N4XSLunAtbUQw0ZmjEtY8Wg0tJjb4M5+yZELDQ/HVQQLw
Gcc4gGY+pvBCdDtEH15slCHmDTj58FNw5INDuR8tdNdkE4I35QgPLAaZbCj6OTVVrNHfsgWJcSWw
Hfl13pbeuXbCt5mhWwCflZzhwsjqZfL2mMCkkNTk8k1kMrnk+JZ/EJ+az8Ajb/5mYIkA7GjN8FYL
bu4I9lAeFo6Esgq7vfwWFdcQHUDuogDMx1C21crhV1DSjupvC7gHDy3nO4SGu5OFVIMUW5ZuL8hi
WHnhhAsmLKS8hM3lIhSiWbxIWHlnMVVo8DsmW0+zIpZy4o92GxdSz4Ge+Q6dlGsfey8koiQT1jUr
sdlJ4+j41WGEf/Fnx3+GydRc9TIBW15IJ6yPEyEdDtkYmVOnNyegS3ALgZIABqL2rgXpjZyAJfR3
PWZbTdF2U7TH1AyJiaJD5HqDsHfKso+17y8d6NU9+Iq4SAWCj1W4lsDhCAhJ5S4cumznQDaNCvjV
1a2XkUtPB+87w7N2HwB4imhOU2loZXa5oxg1T7jWNv8ENRfdBY33A8fN7bBFtUgnUpmsAQmlHZfK
yrYcKOUxBgh5V3Pkxf0goWsrvDpxtcCz8QbCGy6B2d2NEHfJQjbgDW/AXKioV6i/8YQBXQ9rVUOw
MtHEw3zpV5v4m8fPYM0EYYJmM5IONUXU7DpORQpVh90gjC0GE3UWL3folyTttt2MsWizU7Glb2rr
ui8OuqotsHdegqIdZFLPiSizmP5/FQP0jFe5IYRzf6Ni2H7qr0+2/kXFgP/nHyoG4kPFAOPflRME
axHsDf9UMcTxbzBzE/icILCGLzGCd/2fksPgN5giASWB9CZBNuiVe/9PyWH2G2AiKK2utCcEtsEe
/D/QMVw1fn/QAMJB5kNjDAEDIuaD8F/8L1sLsvuKNKU63STUZiP13jHJ6/9DeutfkBHp9WPia8Bc
EkcAZOKO/7PUcMhtEGzY9dUd+LfHFWusOhnQHibh6l7XKP7hQgcamw5xSJlhvU94o5AMH3SfySKm
C4aBDa+mgWESQjq8dGKy2LDS/+QG+rMK+vcfE8Jz/BwRBMHwoVylyn+QIjNIzEzYDWFNotjsF9kO
pui3vLmZp+Vn0wp6YRkWPBO0J/9BjfmXkJb//miMFGEEvTre/2rQGHjg2Jp1YY3CTjw6YabXCTbr
mkXYBm4z5IqbnOhnTxs0gK0/IXO7Na/xjJ6qT3QNPdr6H6w4/+bRQG4JOJdwQF/FrX/RZfMWHmUf
3rR61SFAj4vndzuEi/bf//C2/Bsd6r/7mKvGEpEhIdZbf/U0jCaYIPKbllq2vcYQDDN4QrD8/z/4
FLwv8BpDq/sPLewfvlmZKEyFs3GpmdjyUrTK22U+/fr7D/mzkv337zBBvgY843iEIDPE+/zHx4eO
ncvyjq0Iw6DRBVritVrtIB9D+MWraKNISAf8r/77D/2zDAkfihMEKiQYGH1YYP7FKhBG5mqPoiE6
TvehOsnuN2gwC4Aimo9QDsiaWbt+Z/oIuZ5Wkm9//+n/8u1dPx0nCNTRqIuQ0Pznv/K24aIyYx7W
CQICSC7T+4Ta+fHvP+Qfzvc/HVPwx11tNsinvHpE/L+cH41CPQDWMq9HiBArR1p34UkD4OQWQea5
ovZ+p/mKvgrr3It2UbPfwj7GGbOJSszmZx4u04fyIXksRx8r4uJqav1oZjSnghJ303ZOnLDPxDCT
dRYZcvgbpaiSIVrJVqRhBjAkFnSbk3c6WgetRedDC9EbgnKOW1ZbkmAmg62exciz8eeXWa+s1lMU
3hhNxMN1xFryVifvXSe3Ped5WiKQnf9Kx9h7xhB43dnZ2WrF17yWHQ7lmo+JBcwuHS5C86SMwE7e
EeSWok0WP7GkUj8hvEY/saDMxcpohYGdyhpWJArVpTSYti08vfGdyE/RCNtCMdlo+7EBj3cC8Vmd
WqwzXgzef0w4PKRPwJuVQFKN31RfZEoF73PCHWT9w6tN4WWWaFXw38AJdOY9k2WbQKOLxLTrRm7F
BEk1IapeY1SVYcexy8VqXwGNWq/r7LzyNhHf+mgDMIo2dvtsAiTpxtqYa54K6NOlihnSUd0sH4Et
tW8mEnDDjkwVsMURUrFkOWQJpJu9FBh1rmo8op/DUGAaOMYVXocQdAIYEmCqvEzY8tZKJKQmkY73
RC3NQeEQL3BLB0ftSQDKOcTpyNuyxzmesQXBDwoDrv8Bn8t2D4sZUsyivJKJN90jiTTHCGiCeNuX
9iDjzq9CyHiopU/r7D02M2qI0fcxf0pXNLVytzEznGcSfMYWvTb1e4xeqYoP2rMhZpAwa01LzMoW
9B+sJshhWrvlxBEfXXujNB/pPB2ihAalmvEEKQqGDRQW8GiVs2OvAj2m6fybmYXoxzEwbGJyj5Hd
I0/4BgAMU9jZNfl9AkvNUXpxeBykuGlldxsMnNRpGtkDAFsfSNuQXH6fInFGGOK3oUET06zTifrD
G1GRPWYNfmMiQVpT0BNbhdiPFVAyrSWBcYFBkwECXqPJXDN9BQotBmIrzCDJBvX3tPBCxuGThB3x
ACWOf8jnvKm6GP7lpPUKuk4P2Uog+Qf2v+ra6M7P+C3bXFhpP+5rGLJ5oTosg4tQc3MbU+yRTZAf
Tcaiah7C7dF4S3hsR0vvqe6+kHwEmu4620vYtrYeumY5bfHsFVdZSWUHBK5B9H7BJEsUWACiTlbG
HoyMbtbRHcZ4eTe+LxGtNLwhV6GB1pHc8W148LCteMkhzrkPEVn8biGtO6KZuMO2K78ferKWzI0D
EuKgDg+1/UHAWV2jFD82UfdJs+yHjv2g80YLZA3rCj2lqaxHdIn11IsM47Mki7ihHX5pefBhmbLw
PKyfaGrWyhsydMrqEJjAYjYG41QGoUk4PU3QsKHzAqAYima8WnHcfwfrbY/pyE0zKh/DLfkWQADz
6mGV6GUZdqSu3SohvEPs0u3WLN53r41oKYYcwM4IJoa7FUUfyFRrVOKp4sXq49GaJurtlsR80RWj
9T5p9y5vP6AfuJNSv2YMYpwEREYEJBm8oNdDcCXHkGB9hng8jkgbyEDGNN93AYWEMPHqeFkfgk0c
g3EjO+kBYmjX318ncb/4MitDHhGcB5BKtDkOcJPujZ5ObuRfnEOrls7RiTTzFhf9+mlHmDy2GAsp
ha9YqhmKg0YXnVnf5zy9ndFx1qPLod3XhNZxNMRfSe8b/BxI7WB++zIY/gbi4H8y0qFWxJX357vq
GgaPcveaRgJqwl/uKoF8CYyhU1XnnretwEE4Nez8xWI7RkTq/cS4pxGQ0GrghI55YhFyobBAxXBK
hiPdLdPUPjLW41mgSwS8hOil/HIYdXxShPORHaSbQ+3s5J5nECl/NTHGEGXgwbRyMGIEIWE08/qx
srz98tjmw93RrdeZ2dDQftfM5BqvPPWf4PciBXUZEvJ9QLz6PVMCrbXrvWCptjTrf6XC6z5nDHLg
bJXZhA/mmxor3+cSbX2TAk9u2dJ/4ZGDeN7z9b1PGixmQnB6yA5xVuxeylkiO6QZsQml/szhqQaI
7MSMdaRctxZbjywDkLrCfqe7hSore8SadkPqlAmtOi6wYX+2nkMXjric7dPNYmlw6RC2PbR+ROfa
HzHkrCQAVlmVx25MsRhwUNw0KMVMYforARoYfvmd9ukI9LL1QrAk9IDDLKZTf5fFHKBojMXIC/zl
AgLRcOru0RtHuFGINfhlehk8QY0I87PXwQuBlmVZMLqPY0gIDfWRIjVOgLcUAL/ZxyiRcAdAVBcD
hxumUOmi78Kyo4eNA5qXDuBCFnILgUmiocOZwmiZTggRd3mtI5csZe8zDGWUGiKo/wbevSI1JwSe
fLZ5V4HkfUUuhWD1FLTpsS4BO6Jfb/IUdNidJhM9IGKUBCUI8SnGiXO8JNhmjfkKXuosQE8Kr85y
6LPUWsJj0vwg6WBb6NOaEUI5u8ocPhnCfsJvi+MdjF8M2xTGP0UmxIDioEX4y3Xo50Mw7TvV49qG
mLqYOMRSB/xjPzCTCZMb1oN4XM8hrorbZPP67pwSnVHw2OLBBCeR2WFg5eAvmoIiy2VXWbOsMHH9
b/bOZLlupbm67+I5bgCFpoApgNOxJ8VWE4QoUej7QldP7wVdx+/PN/6ww3NPbyOK5wBVmTvX3pmK
/FLMYtavgT8b+1iyT96MEdEDQAj79QEK3rkqvN4Z4rXC+IKsTVJhxFDGsQ+qXqeXoTE5kluZrN+W
mcSmOOM26MLeXdiiLnkOHntyWSoSwzE6hWuZKRV1bgkNp7fROnSDFikfYGqugFfewIFO+AVuIMxv
HU9XOXzz2ly9Z5ZlPHqgdO/8kekUlVlR/pxo1n70W8XscOvdBx55Rm+zkbvTeRNyxc2TFvP9ZveN
CCfNqDeypiHYo8sc+ZH2eOjBf4KhDOdFMvbm4MQ+VyjoYr4MILh8Wla+rnJcfo65y+FmJBM42Ghn
S3aoXWuweF5n9ylP5eAxOwYyDvMZc/yRI1x6wItp8WYwe0euzYcpp6fU840PAPzDGOcxiVdPcIU5
oOR48PrReGUPHR8ELvp1PlRWP/t4uzKFlJy2RC1brirvpUXK85oaAqiO0vqmKSX2H2YUSRv1i8p0
WPvBqEKD4LjbITA3BjqLckBW0tH/vtgNS994V8CPlSzn+zYtlyEk0ax0T6OqGSU7yYQNYCjt4F2b
sqiugYPYtAFU5nDDay9D5/NbaLtyMtcLhYn/w0XvfCHwXcC8WxVhZfnCBukjx4T7Wm8FpNTc1l15
YhyiOcAmVYdCwfCjpW3yV8X2ysNqYEu7XnVr3GEzS9403jzvKuDpyA9Q4c7CJQ8FfbU6BTS2XtOJ
ZiFfOYg2nsPl3FhDgO1MDwj+JJVt9+sixjFi2JM89lKRoafwChZUJ7wzzGBIJoi2oRpMOAtDa8Jn
cjZKrbUjwq6jbYyVRVhjOAa588125zQ7bAwwHvRi6fwe/wyrAkuyD+6Q+Rw/IsorN0NiyDF5mA31
J5TAjjJ3KBvPgZs7z9ViG3lEVJOfx5m/gpa6sl/uvX4bPgOgYkaDqddXobkp/UiXUbwnadaxOnl2
7XvHSdgtbGkr/fR4RC41lAQjHR+4OArIHQXTD8ahicb9sALf8K0eXX0YXsG7ZcrLuO93Wum1BiY4
i1mA9mfLZ9Z2Rg11Yzh4DzsxxoHXpIAgxho8Na227ajzesF1hI/8Zqm6/tEPjOxn5xjdt3mjcYkS
vxl/JHgFLnXp436DDBz9aG3cWUUDv9mHsWZaRFIVfQ84UnUvm8hVdpitqsrDZuGvQYz0IgGTCO13
T9aokp+iX50vU3jESdi2MT8ovzW+AteYKjo+MNIY+nE5+W3Kzdl0tvvdBAZShx5q463m5Cd2wuzn
9oDJA4y68RPd3tTWgPlsSrunaVE4bCu3RR/2Nr9HuYYcJtdaBhqAdrO4mmSTI88vFpVjtSWcYwsW
tvnEyK18qWgaFiZlK9ZXiTh2j6hZPA5m1nMPQGkCMGELLaOunCzoQmuCwEwpX/SldObqh52O6zFd
zJw3IPW5mFjUBYQt8+yFmUlKaeWVlTpwhrQV74ht1Rci9LFXlMRcddgxfYYZukM+ClFW9KHfsuVZ
5AbSOHHZ7RN82P5g7b0MwSjPcI3Lk/Imm9Xrfl0/LCpYqDe4WGXI9jbMIItH2xTneVV9ZjMbZKOW
8JkpHsZhfC1xaNzbReHY0SAJFWXOms15mAfLnjbPmr1HbI5yDMt1n28HQBa7YTkhFqRcs+2zm1ku
xu+myzc1K3qZVSpudMOYHUJK5rnqTw00Rfbs1RWA21RkH0bN0D/EEDpf13Kq3OvF9Pu7ErHiaVgb
Aj6ESOCBCYqasqianCo51jOUXqSw5fYRZin/G9cFmFPpp6MdGRIR7Jh7i4KkNaYxlKZMktASXfFj
XRfgzAbThP9GY5SPceKvWr+MiS2ai5uP6ZVcrORjFm1RsvPGT9cIL2iyHVArIV4Kl7npNBXKe/P9
yfEXvp1GL3AX8xaOGooOWFgO41FZImHJjMNNXTOQfGSPS+kfJAXEFDKHUG0sejXzSFPEnew56I1D
3m79B+xmHhwxf2/BbbeM2gA5IccrZNyz80WJFLcjQZVujI+JXTw1ywiqo80/OLHY1LHZ/860GAIz
oS/Il+yLFbpchEtNHkbYZrhEYb4GotUSYwDsDHDIfgFwc4CIEox0r16A1VMGJfcOHpophPwc/mOK
QQzC/9+D/2fD3T/Ld1s6ZD9iFRS4+/6rokU6yYptOwVTdNzmWThpAAXv5iQbS/xt5G851nPn1tZN
gY0Mf5AaDlPdTT2Y+czrUgWjf+lJ+LsMHWRr6DJ0ggcYTcs+FMZq/Spyf43/6GP/5x/9Nz78/2by
MtRf/wh64L//e+rieH8RT0a4B5sDPOJ59tnK30EPjv2X46AZsZSV3Q2kLdCf/efUxSYTggEFyw9c
wiEY1fzn1IUmgqhBMHweVQyk/5upi2Wa/FH/2iWaqLUWQovDKi2cAQyH/utjBm6vNnKRigPISY5w
1mUx7eR86HQmI3TWFOuQzYQkl+oFes4/idr7ziApLvLyNjNK0iLlK9fuBbvOm715V2PGzj1wxpKV
1Diyz23Xn5clZySJPfy4Okk4pE39WoL4XuMvg4zAmkVMYmQPJCdaQV59t+tAodKNR1npx8Trklg0
trhiDoNhJf1B5iCTkYE7gtCynakqgKbWzzRpu9ChIIyM/XKGKP7W+/M5L1i/rafx1djyNHI6/IK9
W4iHbLBGrgr9pJR7Spnr3OZO4z95RT09LoUuIrNX1QFy12L9ck/ZyHRjTIz2fmq/jQmL/jDG2tzw
jwLbVdj0BWfWtM7hmtDUQXtcgINbMsNooJrBC15Gs7tPk87FIlHedZOtgJPS7shK+OpznM0jJozi
QiYWjrp6GiOrSSgbjPyyFNsH7iQ3smyET12vN7PgAp0s6FWrDI5VvqgT4ENBCZpO10MZsMbOfxkd
to7KWqFEFC8EBg7n2p6tRzFO3iGwIZ5nsHQ2+YHZfLTzNofDytULLhWSDSJjEzVRafnWGeMX6+Rm
2PNAkHnkOnHfQXaAPsHlntwF71bN1Wpl+nuy20DqinH3Dt6GjTt9E3lD7dCMaRuu7fAiTSh414Bg
9KUy3w3PVjCC5kvgo7xldxvxal45vjcdt5pHkWvhPhi89MZTYxc5QLphyi0aFqSmqg1HibPkfQh6
pl4ptoO7EUXiCPf1HUFy+XRaMZ4bo3qZB/lkQDDqyC30Q12AoLfkSe1KElA3VMt+cdwIOr+YtCs+
R8hFpRN5w95frFKCkiltjAcrKb6aoDqV20oVU3tXdktH7dMW4fEo7xITixHOCfwM02dhvrZD8Tr4
Ja4s7J2fGXFG5H+UKlyHxQudfknuxR5gXZu1cSyNZTzLNZtfZ+T1K4zl26HnkTySe/0ELWFEvc9m
Nrups7jgWmd4ULrR5C3JV17xxOTJ+kKmi33Ii8G+sxHjI6YXjOrAdmO/0eKcLkN26Jxke9ohabI5
aqot9D0rYrEjCB569XXQr/1PSorydrawT+ocU+BcRHNyISsuuK1GL+clrV40qTUR51dU4bjMiCZ8
xOPdEevur1HlmNWLnCHns9bi4bSKIiLZkAeFyKzGTmsa++lpHvyeHQJpw17Cvn50xfZJRsRy6ztt
fYWGixHFKnIsEarvIrdSiHuDpwFRAReq2Gxkf5u7/RbWiRhfptwBJUtFdkWKWPNWspX4ge1DlJ2E
eng4R7stLEZ3+ok0VZ+BpromGgq3usXlqB85MYs4txR8CbVo8WIZiXVfNr2c4/pPiVvrSewPjLc+
0Vuv96rxlmsMwc2T/FMfw4ZQK5dBjy0lp1+JpsTLhnAtJn2atXAPqEEL1GrGWTWS9/+d0j+/mjoq
jLBEEl6w2mv0jmaoBW/mYP/I8Ta/DbKr7CP0Z3sY2fJ7sLaCvgxLwlkYJU+946/1ZfRWwKOmNYOD
tY7Za83K8hh8xgpn0zRuWFcDf28nfPR5kbu3hd8vDyuqxs/RBtvNq3W6aDdXn0XfIqUT+bMct6kJ
LlgwOGGMvvx0JmlFSg5Ap6sxQerv1hLIfI8W2q6zo3Zh8lGrvPmVINoUqzz4a5RqTPvS0TK0a+1g
Dm8t/pqL1rFtD9b1MCG1gdyJi9ln66OtV+9p7c3h2snc5asP0KTCQCIlbAO5cmbQ4O7OO+Oy/Omt
pMJqw3vHRim011/bmPVnk2nFzWBDwdfWIjBpIzUYWdFfN5YBgspRfCdcw38Hhq4ORqMWotObNEVp
dmnsjIJIIFHVyY8ejYV8GKeavxcLNb4QqTr3pTU+orwtQGRzdUo44iLRp2nE3K47sk+rejH50w8T
MTUXz2U3oe7K5FhyryLe/ekwN4v2YKuV+4X90rqZsFJ/V3960trK87iu3P7FoOaPGPohr6Pn8YcH
YZZh5jG7xrtRyJO3yWigk9fBBgztNcK/bKCjUYAEH2YCY4KbKWA2GkSkd1AkpjvMfFBls3hC0cLc
q8ebtkQIYRO4d22ylvTNz9AwU9csH/Mk/aGSzDqm20z2QYXXHSS4Oa5T4cRjZ1jAYK18x608fm5G
XjynNjt47EmIa3Iw+NORPUuCfZbuOHlud8msKeXdhy8796bbHWEaqwcjnYgS0PNyRxbDi0vsAfYG
lzzGPWhm85z6kZJIxqpYltMqHRW3Nadd1c39TTkxNElKMhgychTPZM/RjNW+cfazfeVW2drfNyxb
EeEFWERs5R9tAyurn26/SVarbyYBnWkPwaOx1vOLaxCryv6Q42ovB6tVH4nBtd1tQcaXcUzmZr2g
FF/Iv/uW5vYBqSzDJGPCRfufA34jVJi4TGSMPfqzXeXVSjQ5OHQVO2oUaLpWDBjcRkFdQNuxbC2s
e0HIxECaLsroiVzVdwxga9h6c8JmDJKU3Ol93FF0Z52IrtrnjJ2ovuZRl0+NSIpXtYLsT3Rj74kn
+cCM5r7ePKzrhWXflttiAkU4+Zu/zsHTBmcIY4xO2XqECREDgt8f/OyKGuLJQcoqF+qt3LVP3toc
LGnMaAfyvnayYz34EfNmMy4XjPJt5h0rz3jy6iEJ1955ygznYzMN9c66+o+aPuLGZTx6Bkc5d9PZ
TkTsu+PRgau7VKyd7VhgGTXbUh0VHicfpf2CL+S30ddxRqMV9Q34GKtRbDzXCb76sYk8pzg7agYV
8JgvtQ4kp9e7+cGv+2eQh+5MEhZFRJkcSiLyMHFg3t76L5/3Fmbjaa2/TXI5+473gcnzwMDyDj5/
D/hKYYs20E73NAW/1nZ7GgaWnTCboaPj0I9nnCH9sNxlfnc3UXSRMVUzzJ4fRm7SspirY4qexN16
UkRoEeK8HrxJyDgntfo6r+pjaWILIjj6BdkMzUNuv80R/WX2KvrM2VljgVmGCrWAW0RnJdfl5M/e
oaGKvkJIiwmc+N2ngn+5fGOxFz24FF1/R6bpsXPX33jdXyY2t8S4kzW1EVpymv6BYW88t06wGndd
1MzjdBaeN9DCCla+5iAY3H3Gu6ms/OSkTIyBa0+anV2s2Ip1sNmhk5b6bJjaffJzed2N04KrLHls
BbxnqGzTPKnF3cLJwQicW+196vrNlct6xbDpcA7mm3PdD6jXdcaB7mdoC0ssNt9qD1ZfPWujZcCQ
sARwE9BSrTdRvGXpTSVJGkH2PAVm/lutJd26mL0Lg3Sk7oopHDZUfLGrtXB1ePotDVY0PQYwt0SN
EFCj6UNsz78OjMI/qyCV1+7MRjBACaN9Y3MWI+m1Xi7o/RAVzqzh+yf70g6slh6Gxoh4dpMXk3y3
aK4CeT/hBI8Kv2yvBrFlcSBWVIUcz0fX2wZz2tZhIzUWxr7N7qXZAilXSjxYWAVvbRmQcDhN/VPS
uNm7w/V2FMrU1wyyNON+z6/xPpjcac26PZOJ0LMidCYVoQswdaLka/REAuRWO3EopLFCOQuw6riV
TuQMFKOjhdcMg3oxfy04jneHOc63Xj/0umduiSpj3bUBLjnZdcUVcyaLHI0kibqe9TpqMcUb8QHl
DVh68dBQY8VWo9Rdh7fmoAzA+85FqZNtIUNhV8Y7R4D/fSpL9xoEOo0C6UzXvuLjWYQ9RdtW/khs
SmCv3r0isjfOab+Uoat+1SnwrJdM0dRZr37XnIqMNTTitOn8rc29K1//TsCqQPN+CzNfYPLxYk4C
aH6qbwamRqJIbxPCvJDJ0Ija5ORjXS0N/1nV8xfV9nhprcwKpbN8DE6SH4dC3Wflw2bps+VRT83t
dqr7nZazt7KIh6SYT8NCUEjia/+SBAzWxoF7dV4Q+L2ppvzXcyRU/wDIp9i6FOjq4A3pct5pjfe2
yhn71qwQZbMmHMjqPgw5aTpsnOZaJl0HQ3lrPM9JVSRcDF76yyQa4TCNCsefN7ctVXjZ0cHU8mDn
unrMp8y7z4352YWGsMPBsC0nHITdf0yC7JmwVmsXJVXffzLBGQ9BY9YAL2P/PhoBqQF2mzSnblzz
E8mIAyl+9fIlaoP+uekSnoNtGW9gUDBfdW5ya3TFesRc3b52LCy8EX37UpqF+oaItca9hbofNuk6
3nAnclnAAV9NBDHn+FrsAr9TEtCYb47ckB1hldAvHfNHPk6mxVmNO7u3OlI4fLM9ev3i/159B5Rt
crAPDNDa7EisR9ZtMlB0u7Jgh0g13DQ5EtTqdtOJoKfmIlXWvhr0t6FVtPLb2iUKeXCez+Ws5pMK
AJGLPEnOPVkZn2SfpNdpYw5PgkhMBjWsU0MozYar2a2rk7cDONaO4pQ7lNMv3jtGoxPGRj4208aH
5CLU7/iDf+iDYnmfW69FAG41qtkO/tjDDgEtFrBGuZNB+g8khIpr32U7OQQpuXEyl/PbyElxNAYI
I4Lnk2PyBzti3e2MnIpwaez5klWX+zct9Rcd+9INkcyqNyKt5v0NtT4MHJE16DWjChY1gTwNf+NP
OwlFGlZ3te10VObX5i+ZwEGEpsKgJXaOqtYuSBVKsnE375wV8KmzHQCzkqt6rW69TXZfeHO+nJ3Q
0ru5s/xDbe38Vr6TXExDigPxOOBdusJrme/MF4FWxjOzneJ3vhNhpkz1qUl894OJNJeBoarHhh2q
18Ic88O0c2XFH8Rs+oObZTt5xtcNhJbsPFrwB00Ldkqt/gOs+UyQH70/GFsA0IZyBNpGDAB60867
lTv5xqIK90zsMezgHzCu/QPJ8UGp75novkpzEg/9DtQ5TtDfBjtkt+64XfGHvGvgtngQwPHYJrDF
wbb9EKn+mN3kgQkSh6XRXquK7efYH8L/Ez3/xs3Ff6t6hvlQ/zPfdv8//tY9LdP6a9/Mh6iI5ZsY
bYDMv3XPQPxFUh1CPLHspkNeOiDpf+iewv+Lwgd907J2UgIS/f/pnsFfAZtA3T2Fz2KWJT3vf6V7
7jjov4jrPogqyz1YJCZJaift/x8h35k7NdJxWu9MfoWtY8q1nPee3Ev5P+1MJLH7H2yqzw/Z6VQS
zKVrEuy759/+C/MLih6ApDc4imhN5ptRaKGPhpipFms91PdAabZ1nCqBegrrrNJDZRjrEPuZxqkr
ctOJZMqGDorhTjxtmRzeHNiCLSqS2f1pLs7wvm5LhzADI4oUOezhQVnTjcR+zsRPH4Glaxvdzqny
WM8TFIF0MjlFgiybmQiSbmhOeyYorGZJ7lnc48eHXJSonrhOGPza69zunmDHOtXtjEjQb06JO0SB
IqxJKZpzldaaXrNp0Q5ZP9xSh5VVcuPwl/lRZzbSojF0AG/tshlf/I3JtBKsmPpWqWb5yolEIIyz
6Ohos0olJ36qdbNWYA8AAw6Kr6pYKb2VXg2W5GK6GfWWTVSvUJn0KOA/O0BhLljcZc1aR1J/f9Lj
Bgin7mSGpbMIJpamrT3KjdS9H9Zu9/ihzsuw5jtn2UrXpR/EJu4xU8JwkBDYZZKHI+FDbVT0zfzW
5UlPSywy75mhJulale9g46dtHtB2xfgqtrL/na3VQFq8tgHlaRVwzrcm+cZx5lga2+tMlEcDXqdD
KVcXPMTs1k9jkhtojp3YVtiyGKKKCblt79t8GURoyYEAIGcmXiis6sFoIuFZ5TV1RUlTw5LcLSIX
q/7V2w44UD6QlRua/ti9e7Smz27bT0Sgrn6fRp5fFLdsSMrT+1nikcI/lpAY6Kem+wtEAV11K+T0
OQ69+e6aXf+wbYTuQ/90axaN1dhPR6NYp98S14IFibQEsHzjll+gjMblykf3ci9bYhvrl9tbuzES
APz3OhfWpcq9tjuPwqqMSLlS0bkvYvvSy1bNITRjSYahWvc7bB6868SedUtJXOzM/xqwKYFfk9k8
w0S6lXxe/Q6Jm/KQ/TOeedlYS/pz5O4n7MlKWLBeJ0EWHFU2jipqgV8Jq0q72Ygc/MFzyBY3+75P
LVYld4Y5PXn+VLyroRD1FcEWxZuHU9U/JDP+xNCtR58pfYdBLeyymjBEbOn8XGHR00VbQvDZSVAX
eQ+UeyVechKZ2fXtWlN3qyX489lNYTwap4fHzpXvUtnm3fq0jT0BuiDmJZNrr27IF/M9Xragkj9l
YQrrIGebF3cyDZ/fsjJRq5d29uEKVzDWqCsYNYXDSOAWP5Por0Ox1mseK7tePu25YmKw0pyH6OAZ
5r5tIJ2Bge8yhUu+5JIJpjB/tbbIbqVPwMBW1asTe1XLlAa9rJvjdko991ANIEREWVpwoRwDyrgz
vHG68zJJM6B9c+5iJiHIsovncGx0lhvMUa2b5CRse/tIh3aTpMfI5E9sImBNFaB9t17dfk/G3UPG
aLPCkWzCh+vOf8NoDmDTSARPsETXukmBSq86xJznoHaUH9tNkmuA9d4gBKNxjRe1lMveBxeYfhEt
yAVflZ7vTH9F59uUGH+Na9B1l43jDZShNPV7UpZMcuVGdlEcrIvxwqq3NTkFWdYhiZP6nVGOURce
OTlXdR54ItfYy6v5jR/LZ0rL2nYxcW/ZaeLL3I7MS/IqasUE0ucTF/mYctwYL3PWMlbfnZfIjGSD
1AdSheU9M+ZCRwPL7QjrrGuG4xk13qMLP9czndLIGFBODqV1kuNFJ0UQjFc2VJ7AsDPLUVxvwntq
bgCkMWxS/uITyQdYMHbqk6SVukUwNDxC9oaRyESw8rGN1hHaMstk90kGDM+18kDfDlndWgwg+tEk
zWQJGAtMauSaSYvOIhM6w3MbZWJ2v+sySayDsqfitpYr7yD77YpTsXSOeezzOaguovO6OZK+pX/6
89g+NFsNeArca1ScyTBj8cyZpo++DcZ5zDF/e8dimJlVgahk46XUFYWZl+6xj2Mv4LbIsdaPhUeQ
2ZnQ9/XN0c5AoAS+nQ/JMFDEBZAulbPJs4DEvXJws9zApZ2i8mBpDi3ewgyCdbsxn2n95HssQ4lr
jl0RYuAAIulSiz5HrG72vVyD8T2vG2AglXkuvm1imu9T5PYEE0Qifug8pVmsfFeRf6XY7kpSSjb/
dlw5kmLmry72AzXVqL9OZV/l4O/BdcN3B7y/Ehd1cAFGb1RrFxbvXsrEyAOlypkFVY48ei6B4WHa
klwvAcE6cGILlMuffIed53p0xDHRXicjz+hg2RKysWQ8klSzhLqoq29JSVbpwdvXCexChauvFpJP
kojBhfnUGiVNidemXHJEEpY3a8fJGZPOBjYEs5EUkcOxb4Wawcaj3QYCWspZ6o8U+fVH2/Rivm6W
FFVp6Xp/ok5iMeSB7phjzSBrJuLlMVHn2rZ4NVkURooqIB0tHYKbce9ABG5X9P6NRGBPMlTHNDE+
07VRWayWpPZJohw7UgvZ/DMduBqG3eYFcc4BXR40mZn3LpWRecFwDUhWiXzwkBQmEiqcsUh+e15u
CwgbvZydcgj4/qqp/4bfJiUOPxhxOvRGQMEDse/Syy8AQCfdLjMKgU6ZUku94DiwRzFt6EVbxS1D
KXcYU+HP172y/M8ZJzL3MtrBqRjt+ippHIkJuMyvN6Q8I7KIfEJW6PX2ZTRie2lLjmOz7T495Vxn
xnCLIIx6NnsMOKKt9YePpu6Mj1FZpDWQApCPA8mHtFmdW2SXkqjLaMoJo2dcfnTaPWy5WU9+MAQI
wtUFmkxdTV7es55m0vxbtgyaX67HwBuJTUJ4iT/6MzHmYdlCJMTCTsvfmhiVaEJYiBd29RJWVRlx
1SQss5m0BrFlpMyvbhuTe2MRu1Sds6HlUvbA9oxIMwiOOOw9lr7KM6vwHsoZwofAJ3lgh5Id2319
b3TSjKxU4dv37IfadEeDvyElUDgBFpIB6Wd4gQebXYUZi6ZrqbyAIUbWXupsTcIGCiKhfhTek6Ot
8rWTyBgUK4OILA9Im+gNpFMYhlDPhj6sxR7OQ95CJILc+iTv2I2KrlvtA7pFd96YPaDISO/DrxsO
deOQ1A4XhcB9F7Y0vDxceES83uLjaZzjpntktkWS/WavWQYuJd5qNjkcR4wTxJxoM3lfCKI8rFJe
iACa13NNzlkRlq7pfJEzU9/1qPxnC3hLRiSE7F8t921MxmJyK5dyYGUBGvyYOwzCEgIybzUuAU06
DEk+XpoG3xWml14aZBLPXKhDkt/1CXw2DoTkztXkGpi1OoHg49cq8LhCt5fTeSKE8FTiMSLZzuBD
ypU+yrFrHnWpjHObEiU8MHSp9fcA0vBbP6Xl9cRqIR5+WII875/Iq7IHKsFy/oA4LVktJJk6E7mG
SaTpz73s+Fmdq9u31tG8aGUft31DmEA31uJ1HLQS1ESTusW0ZtxiOCifbW3fgLJq/kNZX00T/gjO
UMTgqX9NluoykZjwqOn2guPAIoTLZhbGqXPKeE1SHU+tMcS2MtYIL9sBR9edchoeKE1tss4cvLYe
kdSQLVCA3d/FxExmwPv0tIzWdwp4spBMS2xnepP5NBoJA+C04aMnL0RBwc4mjL+cXlazrh67oKW6
K7vgyIql5KwMDoHJ6rvfriJz2xlwr7dmMscjfjBmjDUlBKQ4p2nvY3ppZwi2tE4PtkF0D0dwuW89
yIqQ9mA5t3V/gCxkWDRyvqSG3IMMT4jsTIkHilFzpHIvdI6Q1nA84HIl79olFSrT9/6Ud1FWSuca
TvgpD4ZHq/BBK5TtwFgj9npbbZzmxDpxcL/ZQX7VpMOvkfxeTQIVtrSmO+QYQ0/GXBydbaqutmx7
xsX8ug7GeG3hqAhNbzuQzPQR9OLS2gRBOeKTbBiP+LvSADA3eSnt3qIp8D3k8E5SqPTub3tZ/Ghj
0g/mjXCleAJvmQZWB99ZlqNIvOQJVxzNh8RaknTWHlriE+rTymUlhA2mqOJKR4E1puaG6k5cOm9r
jkvVsh9kKY+zU7/W1b6cxctIYZ5YrNFrTIXDoG6tcWZOlGrQSQUaFZJA4JzyGbcCBpdPBwd3Tmos
IeHlcM+R9D2T87M3WWqN0qwYEX/yxgbScZP0lgRa6BcGI1c15SiZBVWHD8TRSF/Lc9+U36ZOPqjc
emwG5gAmbcp4mPo6ucul9wCLYRwVO2GYxyV83qbN/kJ3G9wD4anBSQbN97Eer6U58lmXvF5Bbr7Z
I9jJKhIdSbZkXBvWoliLYv3KZTCcJgc9mJYdgTXNb3h3kpDB9IdvoK0H80Prkb+YjgqknZvMJaK/
IqB5EDADJGTszdicvqHS62+OTN+DfZzY9Yl99kWxHHPLCH5MpMCwXyMvJhFKANNLRWT53h8QMDSV
nuT3atRbPQY3eBNpgW3/6MzlF94nkSFeDmPstcZl6hwiM0XPWNN/oOBLY5bPREPH1FVKlrjUFgPv
3CW5wnZuvQDYJcmdC7tCjCvXtL7wIhVhXvKP3NozES19WOSpfdcE6xZQDOQCkmOWWB/CyuQLWWlX
/dJeVlt6h2oyVmoH6iRWoK7qSIpwAEuQMMw3FesCZnYBuE0F5514JzXwlRPNc1oyjx3ZCywBIEDn
XZN08pGs63yTSu+n2lNKzOUXy9i2675T975gUsAMMQjIkLZYM6aL255NiJE3rUf6hePg+GcL20GU
i1LeEL+W34nUPrGKlARwjWmJ3CP/nnobmlZS2hbKeBcNv5S3VMPBzwnVL83qaZOpw1VUOu82xRnF
XnVONvOZALZHvTF+Ggw+ybYXqJZD70TtOMeWKH6nerkprS49CRNkmKsMUs9dNtrxdD3n7DsPKxS7
qPac9WzZ9RSzc6iIfNEtNyBmdtxo621TU3agXrOoX42EgUlQV+O/s3ceO5IjadZ9lUHv2aDRKBez
cS3CPbTI2BChkkYtjPrp57C60X934Z/B9H5QhUIVKjIz3INu9ol7zz2wV4EbWyKHC4JgeLegIqy1
28Fsj+h3nLLrj0omOlz3TTTDfqdr2QRzDSoqM4ubXA35W1JFEXkz/QTuS6e/eJq6t057NaD7+A4I
1borNFq0KA+uM5aO3q4A6+poJlKIEdiS4/TGIirvd1NbJhC6G8pqdDXmfab6b4yfmzww5xX0IKBF
IUW+C9OkloSfy/YTMUq3H4RxqdhqkVwTlW+Vcu67QaYvPMA3bDEZbgMFvKnckUiLIJ3fYkhjP9Ys
eSSY+ttME+4hXa0CPXE0IS9ic4/hWu2SUZo/aefaxyFDAGG1t2S0blhqo3TvhP9rxuB08CwL0V6C
eiP06h1Up/aNMKTRoYtw61MZVL9gmu791k3Oddnf9IAk0jl6bJOElx9CvO0qAiLdZg8p/TNsirux
n29Qkb3ahSjvQKs6b+64iDjM/FVk9ZM02Y6NJA9tcnoQVh3xxQFyDF+H5S6o6FUedz+gyNuTwbxF
kHKEhvI0CPstNdp9b9nO3pETY5JSrzPh8LTqEm2RZhFHvnp6O3S+8RzM6mrkOfIxRkwoYhpnV2Mc
Qbnf+hOALShrBTqwkYcEbK1loNty8PgJSZ+hrJT9fhz+ouZOV62K7+WiDbE69WoKYuPt0vTBuKeX
GgVJ43cHQ2DooFOtEJvBalRJew274T2vjR+mtDAZNf4nf6BcK0KF24iUPt4wP+aW64vPSNX1zu3S
Cyhc2JhGQe9cMW0wBoQaJF80T9ofhhJGPODcmE4KE6D/Ox3K9RwUOoSNHquT4+WKj+YwrUqmM4zw
UK9NQVXf0Id+cG167M2Nd+67Yu1o/mhejW3dmPzZrHUrb1sK87aFjrsKiz5fMX6I5WquGOr4YXAt
gnraO918noNc0KUj5eYjfwiKstyFylqOgyZS58F1udUMvUVEtaHAekq9OAsg63t9dEaTOj9EmTwi
rlPITLsgXjty/PFYv+2Iq002vhtcwwa6Wmu3+F9HwiXaEPB1U3kb4fTrNC8P+cy7NsNJeWC6V+z7
Aj2BhzVohYv2brA6SSxJA+yxWfa6nmF7UJVxaXEwgNdO7NTaeSUNU0U8MN9+MW9VKbc5Po5NL0Ln
qZo5oEaMWWs7gIaMsXLe+HFkkoCGOOdiVsDLnf4RuQp07HFfArIvpTv9oEhN1xoCaE64MeO3iFH3
qslJaeFF8e07zJcR+ZLqwIGAuidyqLAGJl2bgfE648BiYvzV92XyPtUkFpCjMnNdjTxnydDUB6PD
PYqSU61sFLAbBEnEzUCnOrkyOlURgjnkob/NYjoKi6FhZ++noH3VjOkuThoZz/PAhnloXnq7/yrN
chuEnKRL28ipBEsQD5ZAkuDzM9nOOnxqHP+B7Yaf7kJRjwz2erRmdoCfTFXde++zUw2MlBnECONv
30XBGQc1rVJrM/8IF2qxS7Aqrh96E9MI1xjr2NRZLtER/nwui+F3mVa7ovSztV2O07HDd4avuv0p
RKXX45A+4ZLZQ3t8nXHfjr2YV0NbHfABzh+TRTmVJ8u9LdL7bvFhkKc1n3zTewYpeGywOKcgfFfY
ha018ufNkDKsNFRNtBpKpieUnMU6ox60K5vJfPrG4cC8LhJv/CSnreUJsmtQgk40mqNEXoebivG2
P9iMAJK91eozclHybpIE320rmU+hRDXXProwGrNiPgeWkqe0yykAiuY39CskYDCD3rLoj0Mv6huo
dYiB0yl+p0szt5iuenQo000+6DeUemwAe4W7I1M+TOVquBTcKs0wePAJgzP6OeCnlUC9iAKbstO9
nRkbPJbNdO4cT1x16LPaz0R3C7T1Udbspf2abX6M7jrquMsLyLkmZ6qq3TvGhLcxwLRVHI/FPvCF
8xJ65u8uIe3BwbI4mbcTQbOkalQvdQkbiwPYWjtd9yqrIKHVzF89v/eOTY9JiCPUZEVBiEADZGQI
0jfwnzT5dEx4i7C2R1BgXX4cMiiHZ6+vGFWxfiOYzy1gZujDxP2AW86iy7ZwEbPlf4B3r59oJGpM
YbM4iGjSu6aW90iS/LPfDfWtV4lTVyfZc+7Y5bduJLpmK09qFv3pLg7qkt4QF2Sg3A+u52JTJCi5
1mY55buyQsZDeMOtjX8MU4opoRJxCuZVCU0uMz1GuU7u1LdGSEG1s9Lg2zezni7VODijH10HsxGM
TYNgm7M/QT4O+yQQc4mOcRbbWrCnCI2I1LO2bE9eMtZ7hpPg8/JhO8yY1UnTjTeBP3xPZOPeuCOI
IEaakYIW177nVV3BJQ18XMlt1+9THfZ7xgQIAaYQuXD2I93sBX3aIQiaz3HhH9Su1i/1YHpksvh0
McgXLFRAtvYBshehNLeqBpRsLBLYNQ8kUcSqTadXWgjwCG7OO1ZH1JqOMRozUijDR3zrwv5kEkmv
x5X+OZmmhP+AImosyVgaunp6HDrctWvhOPaZAQujuSCrijfbpecOK7P+mgk9YOkOeZvsjtJEkEj5
N9BaQbmdh2NDs8tTNFVkdZjzUumnrO3Q8w4P3H/duhqadE+OxmPpF8E6KdTHlEpoovClyVqCJjgA
J2VVFK+R2m9dhOGoo2vIGzWqTepa1I44+GOes2K+sbk1N5Om2GycJvttzf5bIoSEwSxhyXXzN9Bn
PlajXEuF4W922/wJ0TFkV+QDB5V4YhvNuj3ZChhHD5ruG/+Is28UYz4k3O1DVM3tZi6K4TraBsaR
0QcQ0ObA5fCK4y+PilcApGst4s8g8ptNg+ggEmKL0psV7mi4VydpxKHueGh7IyyOAgvYSvjoIbZT
ITQTVlc5ux5G62OVavuXaHB4DfHHVET3aScCcOMNcV06OjRmiBmeFenZZkZ2Hr34Nx6yblOFwxcB
Hp+mxfMKUOZRonPbVN6YP0U6jN5DoZ5YD94ik7zPksyFUTx1OKbndusk9QtLQn6QxgwVRd72JPas
o77GxtiF1mtZyFcGb3rDfPNrnrHMBrPeu5g/s1Vc+x8qAVqIlINvMK9YnI0L1WCcuB8hSTNYc9OL
GNj6YclgilN3724x1lsprM88Fd2Pie6rXndIrY/FID78OEz58JYUE/HElwPjd92C1ilQNxGZGied
J6i3HNZ3SfLQsAXcNAq3HGBXYz9TNVD+2rA+JB9QrHcQ/teta1yLvgVOaBZnYgN2pH+QGcAkNDd3
dpfedVMr74iQYpgYzyQujfJkuh1mG3M4GSQbHTTv0ZHC79hr97bOG/DKCPpqxHfx+DK0UFsdlEWY
JKFpIqwt14WPkqycbDADgBg43CNv54SYeoGKLWCR32OiHgxhsQyobVRFYBF4ch7o5J0VJLWcq9xV
wOhz/yxKYz8GKAWJp69RT4VrI7SrU6DjJkHY1j91xDShyImPkeo6XCSg3ZGG2ffxAp1V84EskXpB
uLCqmeV4Godc4qYCbZt2KXMuWNNEMBjyoR598Kn9MEzvGQvpqw2T02ShtXKixcQxpp85JTXbheEF
Dku+M6EPfA+OZMkVeJp8CoyvJ9Or5VEHxR3S9KOLFhIoQWm9wSRINmFhFpvURPq2StBMFqsGEgjK
WLPZpZ6rfsmoUhfGiMNDUS1mqJAajWGuhS614OP9wPfafRNLIE6qqZ2dRGcdrxtfF5+w1Q1/JRCA
E2XDrrDYRiBh2KJPbUCbUlGWYHpgNxBOdY+aEzPNpp7N5scUaQFqqVl6eLy5MZli0BiyiiioFhHS
nk/oeJqmMrsaFttqbmPGctq2KYpsvfbiYoGtaG3/hhwRbRg6fFj0bvg3bPM6p0SwbarU8J6wjZgG
h4WQ+3SMvHuiaWLuEVfbn7KJMdl6JHp8BRqQEms2Jjg5H0DUpprsQG8x20Tepizsm8oejXMbF1/t
DJdCyx4Oc4kLxXWoOf04rx9nK3klzJwlfOaprRU4BxaB3J4yomA1c8TIkAMoXyERZRB7QBAX1XPE
bP+XAZf5rQH5Mw82Dh4iAdQq6CznVOQzRZyyR87+PpmQELiJoy7NXJUVdReygxWo3pbNVGbgGwOl
gYNr1P2LnggdwH7WvNX52Ld8WqqYtYsR1aw8bPvBKC2GNBaLaW8D/blXrHQS/91Lgbxs8KDPT7wr
HDdjzzQd7wxlrajieViXvVv8qmubsWEfkgCjIwW3wy6bL285fLp5JFDCgf9g8tuZS9LFzL7QUlF5
gEfA5JEgMgfAAM6vjZkF8bcyx9jnWEPIHoXj1dGdsW0xQq5zCREMYLj9ys4JI7yeXotG57ekJ3B/
6CHmRJTypk+izFwbpAKVRdZK/OCZ8wbjOHW2Qms2LuP8VEWj2tWeWW9aXCXM/bjJkISnmjSjLrrr
3OYlDAuOkoYlsLEFdh9foBm1Jgm2g3MwiXTcp5K8lLYmYcK1enEpwiASq2HSI0Z50hWPYFFLKnlI
aiNerLOcoPvnw9xsLPqwSz3MuwwH11pDrDvaPk9fQlQsvqI0vTFar2YAm4ZPyEjQ1ZNADNPJreuL
QJxyclO2PxpsFXjmYsVhHR+sdObJjUT37GWVYP+OSN/hdkPjb3wmnTg0g/kbU3O3kUZ0r3qzYaC3
GCRN5UN0c4zqvRk7SvXJXWYTuUevmXXRo6/5BFGhZCvHsczHVAQhiQVGr3+lRjmtskKfq3iyrhaf
0B8ZuNEbtb6fHjOr0LwDKt+b2jJuNPkj+2jwqUadnPTafegO5bPLJmJTQKw5WoVxZEoFJXgxv3ut
H7BnJ3IoIOno2swoiywWZk6b3xgGazGwNj6W8W4uf2TbGWtW6P0B6PxiTWE6KWunO9Oe92uxJGYX
Ibtut1U7sJnTc0pmAezggcSncMymTTWTM91Ytrr1PX/4SizWWI5iM9QE4dKwY3yPjKr7rAkbBaQr
h1dSkCUuBU2QsVUqrBrZ+MpUPvnuLJOguaT25rVWYnxCHeOcklQj0+jmRL0ANR4Po4cZpC5Hf9/x
gDz7sU0so9NoY41+h6DHNjDhIKkl0mfAE4gagXHBXZeiSsccymY6oV1k5mBsWMu/0yA34OvIncMk
JVJ0CfHvIrX5eRWecreJJPx8sVWt5QgiBbljuu6AJP8uKtF99FOmDkBlcI37jrwmg0jW4bRkA7ZP
Rt56F89KsSgwjdiQcUNN4c8g15ErjRMLdUCgq1i3yXYW+LxW/NO4ou2G3IFy59mwYxauxjTimXSQ
thOJKNAthTYk625UOUvm0HohCytBgmWZGpthb6W3hognPvcIIM4UN7NJaYdQfx3PM9dVDimSjhPY
0sm0B+eXOwfLuqrBC2eRk3gaw5lUOTTyPhlBGXougkYCwtummf1gamXq3OZt9UguMy2XPwYu8d8m
cYVsjltj43rFvGkjrPNLuCvjUWsu1M6hT3ddqH1oE+DcSC2pXl39mVXjcIuNEYJLyEcCTizsJVkm
WzdBN5XKwf8SSd+fA9bP4wooFCvWIR+JEbXeAT4ziK6JqMRC9moOU3tpQqYRUeffoaEgZ4SwP9Kg
GmMSxMgCw+D1zME2MkmWSzUF+CLGYPWQQG9IXKtEPTIOR0J09ZFQgjdatgYcPKHykx1zdTfuqQJD
w1FozUQmkYUQpg8IbeuTtaRFucIlLS+3bxERbaYmxZUQGq6NSl15oEC88gFrDbghFy3uKnahcnM6
+8MBEiCuI1f7iymNoMuQrAchmOWuG0KOtg7who1kxrHGmPauCYRHrmUhb6Fle2EFofehOfu/Qz9A
A22XiPMgNRQmqZvo0j8UnQ9DFD+zb7Svngh6gXtDOA9BTSEyhmXeAzItQ2BN2A4ZCKqvnDNr1vyA
Wr7C6Dh54yZWnbmj9qQGRGayJEjAY3dqMsnGYKS+GkaZ0i6jQHsyQg3gMG+QDrSLUqhO4jtM+2rf
TF3+QRR4/Oq6tfEqUEjYZH/OwS/2vQQT2W68nBVm8MIMl3bIavqraiMCIiAY0QmL1haKGRm6jjgc
5En7mXhVo6Ue0PnbK8M2BwgNzA+/GXE250ik7i0JEt/wUJ5jMK0upoaftEBtBI7D3dQ9uY+tCTkp
ERpSzbwFBWBtXFRl1U6w0UL2IdNP/CzPYO14UFz5QD96brvkZkL08aLLwkvIBoTHTUeKbN3X35Ed
PFaMzY9zHlCAxeoKgu/MqOm7kSG8rE5/SwFNMG4rbjdiC7uNiXaPJRl5ZmBAbRJt9l3RvlGceQ8z
2Lv3AIsfF99i5SyIvfGmG6OYCZZOwqeqSOutbYXRodBw8hyp/W2FmZgDTfOQyi4Q4EVtzF+Jk3ym
eKdPQ2/8mnP5O+fiOqaDCTEKOhgl39Mkg+4WE0F5xq558slJWoWeOA4aZXxsERXk4+MOO+caF1P9
6k3O2ZDUhN14wtjOEGOS+cqVCpEcsuNw7RIMgkyIZSR9oFVZNzSj8AabFJP8ilEyg4DR7k/OIBYb
kKkPTsBiIqjSm2mBC41j/jCN6rFQ87hpy2BvZkTdrCPNfnUV2vEAIoz0z4/RHua7NO6uvpnecqcX
3ykxgr84WNDPaHNMHgZGpkcA09U9Fgm+YwvGS8m8HV4R1DHOICFbBkmpjL07G95yvmembuHwz7h2
FtvqMJ/SIjRpQfhUrEzczy+dI8mYaDKDYFM7ysj8bn7r0lE7N8wN2ChmJmFiYpFWIBGt6Tb2Sr3B
YqLeEO0Ut+6ocKSYA4ggbCyIWshJtkpuQYOmlw+56VzaOmi2FpXeFWRW+lRbYEbXdAmcv3mdIxOu
R5xxqC5JfaiN+kwS8iZGn2qUb7LCUFY75Oypkc6koocA5XfXVsO1UBHB9t1aVx2SwEqOEzav3DlF
g9eQ9l2Ru72pA9EMawsAL4MIIhg06QbLfaYgv7YMABIgPbolkGjPocr6KsrC/is2RhouooNk/Fkx
nyeTmHOEE37O2Dv+rowMVENMd0FP18+4/RzltQ3eTlk91zji7xMOT+ddVnn5GAxx+4xFByJO1KtZ
kjJg8XMgtsT3t77om3o7lFlxr3u7MzaiIrj5O2hzlS1HrhufQaDZ8dGCiNUf4xQdxA5X3hweC11Z
5jYoJ7oKerCe0OFknEhzbsperBpgOcF2qiqiX120ncXOiF1LYt8PgvJSaHtBsbapax37MYc5SN5e
UVzkSDbbOutbZpZjI5T/gjDM/WbWT1SlV2O0/+ZRn56QDLLSwDjsktKrSPX8ybmZuC8N1m6Mw8xU
eTuvnwVDTtfKd+5UWv6miXvHPzs5kZYAi3yvf58B+xSXKs2yx9byu0eQWgvmAaoEkqqQJf/GpusW
Zxcm9bRF3m7JJ9WMmDUQR2ASHWvCZ9ZTxMboAPlABPeMKFp6Cqb07kYqbK78FMkTZ1nfFs4GAnXp
YFzBgoj7NCKpKpaG84IUE2OVVSwayTQUJhasEH3npmEGSMx8mE4TSz2brkVGmLbhxXXBLxdpT3xJ
I1oavmM7/5aDqi+eFspE7GrYw66LIEaccW/J3+T7DgaqCj+9K02Go3xMZ+keUvBZPHLzhJ2gYl6U
nQKshsvEIEVJMVWTQ8ebErhIEgUysd0Uo1E6xGYVtYDF6M8PuWq8CRo4E631KFKzvh3rXLwSExqz
JSbHTe9LGFSMPbo8M/Z2BkV2zUMUENghOGD3mdnm3pr6DVGpjAVAyhzHvDY2RVwidwi6vEORFLuR
u6mGuY1/V0SJ1Buvlci2cqUH9ykpk5oxqZDxTVZ1lrtyeAwsYqEq6RC2VUMCG+S0IKbTOe/O8Wyn
1aaic3NvCxYIxm0WQy/E002Q05akqRYKLxp0f18PduocELyOWbEmv1Ynh0FaOIRj1pAMF4EHIH2q
6+C1lb1XXyPfleU5rqOamxn1oU3sGN6AM8LRgcRnbCWU3RS8bxO7biZ0hMWiDmSvZTERyFKSwOO4
aY9B6jpYhrwCWe3s9Ib4DnLH8zvanyaxL4luouZVzrTZv9rK7EOUR010E0JqjI/IG+fxkQKgpBpP
oGvlmzbucyo3Dz34JrJzFzIgSrdxZ3BnWvuetyy54p4jwakzROtiIXfb6qYEEfFZDZ0QO6gluOmH
uDGqTVoiicPWikv04paseLheEaKtqU6xgFQJEL4NY+rolwpQMiOAZCv+zGM23JNYX4ETrqp0XgMa
Vt41gUU23bg0qAPHaRq9MzgpyNotAxDZsi29370vRvvVbxqvosiqs/Je1VAIjqnZmMtMG0nmrcKG
Qffmmo68oJlFzcdaMJKCdErG7NmxTOzafkSiSCqMoz05rYsau/DWwaxVgPBrycTsMf3AzIL0oW4z
xdnAkLh0utcqKyQgsTiyxlOTQaZ4qCRKPm5Yto8UhyPqXUY7rCHeJnfqw+cK6dtwSADwZBf4zKhV
nGkktI2kAZ5FGG2zvR9zF1wCGuvAXwu4Zt8OHrtxo82aDbkxqJ5gltjXRCE1lT1sGFcP94ijx2aL
MzW49pGtxytD6g5ftoDBhdMYpdVPD++1PAsj0U9IuVme8V5SwBima1IhRHEY3A/9PGZ7DzeetQL5
QEFM6Huj9oyT0mnbmqoj9EzWtFJI8NuPsfNpEeAdIEIlLKtH8oN+ikCaKERUFtSt81JRJEWH0TRa
l0G5B9JD6caztz2OjR4/KhEqFOKCS9pCw0/kGploPCBcuS5ozmb6pdC4gnxRZir/8ApD57EhfOyc
slGwSkfSxnd92JK0pA0H6JyF54ARB8viH/pTVFBFN7YA44JKEENuRvMXgFG0Xynk1WBjt6P/HBhB
dyktgZQyy2pRX6eO/Iojz3Ea71pduh+2A8ltKxJyI6j1MgEWgFb6i7dpJBiwS/3PcpLxl+0NJXJh
23DukP3YfJb5s+bbINZ6PwQDTAby+eLsltzWHBTOaHfdBZETmeljONKDoJa05AMVOafqXxZ01/8x
zP6y+NL+e4gZ7eSfkmOWr/+bmW+x7BEJAnYIha0jHBeI2N/MfL7/Vxx0JiWQJWmDcPv9s5mPUTHi
aAvJWOCwX/iHmc9y/+oG/vKX6yNDhA7y75j5UJX8i5sPqJ/t2fAWgj8Z6yImNzZ+MOvguMwLSpCi
m1gGqYVInUAw5cfNyapN77spVOWvmX8wzrChsU3LuFW0z3Hmpy+G6bwqm9SqVRxUSFmydtTsJAgg
ToiE9dR9S2OZMZghXg+HEcowP0VVtYHdS38oKvWOucx98A3CnmBHIt1HBy07EcNGr/zHedDMUVts
NdENd45z0v0YseHy4DeY2QTCtkCcAF/CbJkOFLGN2IFuASCEFb3UvhVOB0noHhkHrgqhrll1sxN2
NT24jTPFd4ZF/NzaIIuBbW/jBZgu5ilBwu9OJEOBcER6HNt+8ZSCU1/6jPkOreFwkgHCr1BmBNzZ
wFVxxhUX5lnZe+9G08nBZHtjYT08uCM0CPSYOEEQspZrgZPrM+x0scNm3a/rZh4oF1R50Sofz1Ge
qW0rrD3uBvs+8hhb116OAlK0Fvo4SdrZ3qlH6wAQDl04tUNAzdZAmVvVPgI/VvX+YXIcllmZG7u/
MrLKD2kU2TcA3uoz/YW+p9l6rFlTHcIwgtnUmRAk0ImzmGCoQgrBpXDl+BWyZWfmM01XGzv3ycta
0lBSw36qfK+4naHPIImA77CXrhFgY+/r1zYzCWTN0J+sEGeSDlQaEUqXyiuAuNrjE9GQ4tZn7/Vs
4vXcefPiWCnT+Z6MBqyT4En1lgMtHjdc8voBKQzze9Evo0Ad0GUtyNe9RPaxGo3M5vkx63OdtAcM
/BHIuso8Mo2HeNOn+AYi0371pCs33KevBiayM3Mi+zLAWnsN+w4D0MxBDUCqpnOtaijJLQaRnito
ie/8gyftr1Xuviac4Su0A/bBc2Fy8lAGTMPq0UMLY7B8atdObtCHGw7maqASfjgwVOfFMM8s7e+W
XR8WBOB+R2Mo4+0U+2IfNDYWqsq1pwtTAeMsu5Td5Nx1LE3TqVkw/GzQgY5lIwmoNK7d3eAa4UM8
OwXEO6JB+H7DTNjcVrW87SaioUmYy8Ly2GaW5zOITiQKKCQk50Ll4kIk5fziOYbnX0vcRNWhiyJx
kzWO+RQHrjHv44JhMbUWi0nHM23xANMAhNdqsgILs36dkCIHWdoy+JV1xHQ9JSo5V055Gqpx3BWR
n5OMI2zj3gJZvbEsy9ubgBv52A21icLZaanUkgpquvZxCk/kdK8dMfhs3d12LxHY5YR7pMB0Bju5
GN2AbNYcijOhcjYmICT4bG34EUGKtUEJwZTwMXZMCrxnq4xnU0jyVfplOj+05oPtlBaHEnp93DQo
K1YSUvzRdXrnKBFV//amILyPRJg3m6lqrSdENC2VOUQSsVGCsLptiP6gBHgcNre1syQSl6GI4Jqq
ykr38B7Hr87wMHn5yE9XujWyO0R306nLEjSZSbzIyEetcUMTYVTezhaQ8dK1vB0THpR8jor03kQV
j3qbKhj/wAAwGe8jRbgfJMQ9o80W762flOh8gqFgp8ewwpR+w2QrXsafyeDbdzxcE2AKrw6ZZc6M
9FJA5/XKbJIAeadF+HYWs6YiY1GdJX7FuzZLeObcmsiGjNW5YOzTWzdTn5pQyvw0IRcYC94+0Ll3
JHwSnooe0uyKqNi7MfsaX3TGkIWF6WRv8shByDUqJ1pZdZff95FuCQ2muD3i42jQ7xZ+fPbh3d6A
mWpe63ZE34oCDJUwPexDqS2wZF786Ab5+Kvy3frTp3JEwOUY1qEPx+Hn3y9NOGX4+49y5gs5QxNH
qv0jdu3//df+p7x+5D/6z1+0lED/+Cr9j5Jo89F+/Mt/kKUDmvm++2mmhx/dZX/7/aHWLl/5v/2f
//Hzx+/yNFU///mXr5LB4PK7RRi/KSr++F9LoJ38nwkDTVf8xH/++r/zBYTzV+CntoRq+EdFwt3/
t5JECPuvjLr8wMOF+/fIur/zBZy/UkraJoruwIauai/M3b9zVfk1pjSRMQpfYtKjzPl3ShLxp+yN
QMAUsSzAr3awUFztP1FVZ5zFOL6H/DiTssmo4dlgvLilYGFfHkwvAyOWVZDcpP2RKVd69GjjD/Nc
Xacgef+nKo7ieIrK4j/o+O/KmPTH//zLv9ZGsA2W74RSy3JpfpfXTe30T/CBTqs0D7GSHqt0OHLu
ooqz7PiXQ5X/NxDGf08s/v+9aN5DS9pIxCkH/1SOoQKTpspxQbZg6hE2bq3RuhlDVx5kA1euCln1
p9HAbl9EzXoG5bx1myzZzQT5HBiPB9v/+aXb1vIn/hPmYXnxNj8GilPLQda81K3//OJjAZMkdgLj
0NbEbcQTfqfw4AeieOxRE21B4Z3TrgUURAWLKw5+g70pfdM8B0wZ9sKO8/M0YkJYTTp6CJTzEekJ
ddkROBfxJ3qn434bBskH3YiASO8q/R0iMEE0nUNpqaYbu91bvtUeuppUgolReW24ryQuuNt5sSN1
ZJDAJ1Tdc0evh/3NGK8hLv8ZO/HFTo4B1prfwhqY/9p+97kciK2ZXDvA1GyHDWsDOvLGHE2W82gA
8uSpG88quEamJLwItq7hE55dAOMkLMBfEdtyLXsQhVD/P0vISlOf9Y9CjO3ZLo36zs9ZJrSTcO9U
3SSXyVUptj82JeqPvBXVTJ9qnrPXMva2To/c1ZkU9oWSuX+dX2p3vhSRF2NZY9s85W+DAw2uH3yg
+hLrm+deXBWAdgjQ8Oask0lBp0/s7kKveh6ksrdYaJhoJdyb62SKU8J2LYX3WeuSIFldr5tBNVsH
E/+a3VN49hrMfJwDSOIqNP1rPBPu2u8zc9dn83sSRijb+zosKDbxxhnDgH3N0qeiM6f7shWvpVXC
UG3MU2NXxoXopG+WY9HVY/e0xN0yKo0gWwJvAO5bJevR4pOcTGLc58zT9mxA/RNZ8PBww5LdWoP2
JI9Siq44d9eQvbBVLfKSUja3pJhUG9gYe2yvX0lQXWXOB2N2nqdZnArTPkorTrekxr5Lz3xpVPvG
OtpeA7mAmTe5bNndIT4UOauFyESAVRqdOM8IDimY+bkqTbrzZALYc8Z8xvbJEjNt/PqStinoq04/
oVLHiO8Y6ia0ZnLZJUVsm4ngE169cRfkyGbZSs/Q2Y3BP3l2o750aOlbcA8eom0ESSuXg/hdR0lA
tlOSnfgXl7s+9NRRGTz2yWxEr6K2wweJpB4ea+lMn6iIrKtMTHUbmI2zCRm4PsSkEi3oXYM3zUut
4DHoFXKEjOUV8heByIJR42eQT+xrqhHefFZU/R3qupGMIgS2rZNVp1YAN289ZMVEAw8Pra3nfEPn
VR9mHacfRTLNv9FuhQhcYGxMsviyOuG+mqbdfGAnLu76IBqO3azch2GMhkuu7fkSm3gl89ToL90f
3LbBqMqz4zjBjQblCMSs9Ql+wJzsXP2paQ/VZE7PVR3LO7Tg/cVJJsQT0fBFOEBNiIEHnCuz5MXt
CvU4VwJpSI1zHdbMQeAmU0jAx8Y2VtKp2q/aMb+7tqs+CrP9cMbqFr4AtUe1VegX90ltsFbJ+7il
38E9pd+LgbMLWfi2CtSCwhtf0twOD43oxldvFKe2t7y7uXh1l6+v5j5fdx1NRnausiTnZNLPUlCQ
dZN/wKmyxet6EYbzZkf/Rd2ZbcetXFv2V+4HFGoAgf41W2ayA0mJpPSCQUoU2kDff/2dkO1rCWaS
VTlGPdSLj60jIzMBxI5mrzUXbNnVGIFFqefmnOh6sr2N76M9AgE0yp/cEn2DK2+LnLfdpgar6oId
G8aBVdQnmyxpqt3MtkqbY1cOOzxnhPDd+tD3dARpkALYb/JOIrMBL/vFV4tLIfcmJ9hUWi3n8PA1
9cmubzQX31O00YYdsUVIu2NxdDCTTon2VOgsLuFpRljeFHLt+u7QkliYB/plNEyQEo3LPrQ3U77r
i6eyu0STjlYGvZIg/8IWOIRop0EDbvuMQO2k2U+lguWvXHE82wu4ZagpUr5e114LDrTj+CiwPgSx
je6xWpfmS4jgPG/Di0DNgPFahXVRIz7kTJtUg0aujSwjEa7mRHFq2VmXxUWgtxeT/sAaia65sqq7
X7DXgNvCgglKwOJU2E5tLwPc9b2RkiDte61R7SGcu/sQYw+4jU03IUuzqOSN5JsQQItejWDwLtzG
xHendo4aj26NYq+VylhF6l2A59XVC21rzTPNNO3T8YtNQWvj27gwLtnrrtLuSxpGr7rzZuUKMT0I
vPYF0t2NH8Y31XBNW+1BGUp7i64wXdua4oVkoUzF5FwPSBOGAN1H7rMSnbGdhYWfmz3kTZVplxSQ
9cdzOb7p/5zLHaGZqEkdKEowFf+eyzVbCzvTzJNDhKapyyOWTqjHDT/dlJSOojIfswzQiJkr2yA5
Fogwto3hPAv4wHs57Fkx7urOcreulgcHAMBpQ+ddyiy5CXNcqkYmCPAmjMUHwtqrSn6vmULz2qwk
v0sxXjHn35ZEe6zyWHv23VnnriLYF9oFbhzUvUYJsLT+GisOYTZdy5gKoatppsNjwAmlGtAz8QFy
km476xgs2mYQzg3bZwJTdT9/rBqj4Eyky76JWuFcNc6Pox5+ASla7cy4e1I6Y41/85hEkH0rIR60
SYzkDQXhNcL3a3cw6EXQnPBD3FrYYxC4JEdodjuHXeoF+myw8ByXrzlxHpEutV+Zu+ZdFzr6XPra
A+8K2ooM9xciukoHnzvOP92eQE1XQ8fsgUu3c+8hKNSrUhvImKxTakKHOIdS1CrhtyZVrjC4r0K3
2kjyJlbD6N5UNIOdqPiq4hIMW/AvQp/x4/u8/mGJXllNSuRfcOaSH9q8KDaBirt7qF1CEcUFC9Xn
bmxuo0S8JfEI3sm0MNJxXDDDDtZ9aWANszjo4Xj4osiYCuNe/xowRVdq/ar4OPrqkuC3Nv0On4Lj
tZJNd4MaEqXNBlZ2yJ1iPVxZgbwy2+AZY6W670BYrzCn4eOuYSIYjvFQVfMxXVTe1IGTrhzVxHGS
0KNRa98TJCuhweEv5NajrfGCuKhJtuTYOI9Na9VbMcbk36oA7zgkALI9YhAuWPRO+kw39sG6dDZy
/1wQcOCY1rrs5+TL7qWobeNrXsnXQdXKHSajdBPrNYDXduu4bEHRmlNVQL6jYBhVse8VVCMliWhZ
eYjt8oehoGZNxrtUU7dKyCKOrhXWulDfKGFzVCRKRiavy1DLkMNCj0Tuc+8r4g4aTIM5QTliF7tR
sb4YecM7ADBC7RqxcWkO0Du8n2L46kPUoxJJL4ikehRTdD/o1jXbg7XSMWEN8ZOTVZe19iDc7BAM
P4NQXKViWNNP2KckTLTmBp0Cwl+oNNPG7KqD41fXrO+3BW6wSNAYDcODnT8E7CXy3tiCgaUhiWIb
QdlgP+scg9F52ZJWeJStuq6JTbBArTZbB8jLpB2UdLhLSvfRAamBxdINcg8hDwb6vWG+ETOzI/1H
KNeOGa/ohOhGcsPa4KrAf2aFN7MJo632Y9ezfZm26rRR6VOpw3eOPlr6mmXSXrXlbVJ0uxztw1R+
N53xxQhfivangjW+xdoBmsaOfzaKSmaZF2hfq6bcKBwIqsJD+7MZCrqySnFBk6UPfsYZh5jhr2EC
FRDtiuZnRCLRTDmTaJBFt3OKI9KT3100V9tCxe2I9RsR7RtWcyMl9UdrNuChVgon4PO8IXRrq7iM
uu/psLF1djGiOjY+4gWSMevhfiDBghYzM/dNkaNdSbnDHEKTVrZxXNyfoB6Eemkwb6JqpEllHCPV
3Sisv2IW9EnAWwummbbPGusVS7o7vfxhyglvymyW3CsT16Hn5NAJFF2H68TZjviZhYWan6Zh429A
AWxms7ZoGIr050tEe4Q2GDBoXNLYknjHSvneLGFdBQ8swrad44CXK/acLm4GHX1v2e2KsQNPFqAB
fQY3CdAEODfeKd7AFEhIO/QXo4v7IxJEkrAyF+OlJV66oMIGQGybq151k3MMcgb9vlSrR4tQBg7p
rkWc3KoEoQymuTLVq1FWyEqqS5hoDKt8gyP1YuqM7RRvTQNoSe7SWqiuOG094u/bWNYlFpO5elxn
2KEs4zYW3zUtWkupbSAe3CGBunarlz67DYjImIIfZu7skv46GupNNrgbU8XPCKXb9m/wppG6woRd
T1h5JDdvXYGxQ0mTunvOUCDx6dhviqq4wf2wRe2p7mUSwS5w7vAmfYl8mEIj7UVSN9lHqEFgcRW6
uno47pKu41R5IrCJyjCNLIIGmT/KKvhVyua6D8LpGKX9w0D+0KWvobUm+Fgei24WhXwhUO2XLjoP
C5fhWnvFCJxNpFSXOer7oXH2QNp5s1krdEr65k9Umpgv2USYd6zYMR61ukw5qpT7/1VbSHPsxE4O
pV9VNxNKoetUlO5zWSINDuJ43otJBamOkaZ8dBnsZBORxJsmuqc7Q/SdkELnMiHaZY/6t7n8ePmh
ifmo4N9HCZzhoN2nA6ZbtsFcqc3Uyj+PEopyUOSYieBQIBSQm94uh3v2hg2nnprDH7bF0Z/3J5OD
ibSo1M5LNZxH/Coo5LN8gq4Juxs573P831seZ979ZL83QvHvTZEy74/8eadkzHsmfMjiZpj3UYRV
sqUqykS5V2hMIVAc6p8OHPEDcx1HrihG0mNd1S6Bl7HxvbZZqeILNOxrRwubW4wN4Y/EMZ2jrrBm
MCP61StA2IpnArh6DWC4fG0BQd8X8NeusAswfLX2S6KyRUsKWV07llThPLG3nOZd5hQa9c4n4RuR
6KCxxx9AtnJwMCl3AN7aH02Sdw+Z7j4ZUihAKymvhfEMU8cF3BF4SQPb0USlk6Xdy2Sh6zHqIr4c
cphCduej9WebI+MtZhQOLrBwqS2s3bBiuxtpAXOYCKmiTbYhM+1pSCvmJb17TpCf83IGmUsUURe0
z+FYd/m6GlJ7O+FlIzh4TFyg2pNmrzASd8nWUVTIR7MheBuK2ak+uqVb30lep4d63tLl8+Yun7d5
9rzhy3/v/Ybf+0A81TmzCJtDIo1hy/7eMdJg6q7DeRuZzhtKGn39dTNvMkmd7g/GvPGc5i2oNm9G
kSVmPzr2p8g1/AtSaaZf47x51edt7MdvL8eaf7y7v88AbY4AOeCk2Uqzdv73f5wB2jgURldV04Of
w2MOTPe5dyRBeIVxQE5jI7oGfdqo1tePP/ad07e/PnYxZBQrQTpCCumhL3PgYybrKi0he05znLuP
P+mdQ84/P8le4FxbDWlQUgGtC8P+FVvRHvA37LyJCM3os1+l/b0RmSsBLSikHvO95JhTXfysf1eq
kMyny3SuOAx155JEluh7M9cjzr9dADZ9sIvnaoVaVx5IzKCEjUGt7ZO5rqm9yKZ/nMD+P9Au/B+0
Ea6jH1Ve57+a/w/6CJrOsfZpbcM6r95e/uvnW/pfN3nVvP3ZUfj9//xnS0FXkSXQGxAWhRa8Jm/Z
P1sKwoBZLHAhI7sxbGHxb/4V1abTOHBtEL5CzPPCfL7+z5aCbv9vCGMa0W6CK9r85/9NS+Hvt+5f
GgdTLMZu30VRgRyJ42fIthckPmj70JnUmz/uxztdglNXpx/zV2WwfJVNTKncZbH5TTaIYDHr7c67
9jxo/6g6tdYiHNFlQCpCfOtKaPE1pOQzLz7Xnj8urjdFU0rR+XDJ4++FJcQhC/Jue943n+/WnxdH
cmZGPt+87h14SY4A10RP/eOL/10d//1A5y7KHxfHK2IU9FuDe0PR/G3bK/lLmrGuDjqElh9/xKmn
umh79HwCESR8hDbSEMjBatmp6l+fd/FFQ8nhrH0IYse/I48rIK7GeBwa9eXja5+6N4s6jjs/nsYo
cu/sLsczVEGFMLUoBGagfvLe/D0l/s/d1xbFu8mHgewTw0GcUkzXaV/AkjNrbY2ysLkdMB6iAGxf
Fez/+49/0oln8Tvm84/HnaJbGppUOndx295MaLZXKcT+T96lUxdfDF/T1bMMcZB9pwbWd4WsdCqh
+fTxF/99S/698v33rVqM38Spitau2+6O40322NG2h7zm+AfRPDoTJxPE3hVrNkkko26VbO5yku7+
wyctroFFdMjdH77qf/JDxfyh732ZxXgvoVMZk1V3d61Pon3R76bgUpH3fXxNIhnhDK8D2i6IC6sO
GbzzDHJxNctgIF4effVq9uD+8x9lZ85/BzXUKmQTIxXOsvNfuu9+8k1PiNLM38uHPx646lS+HHDX
3ulKeND1VzBWOBN3vj5cVtlO69kpcwJPDgVW9J3SQrA0yIMnsU/N3GMCAuPjx7fYuPz78S3qTEr0
FHFTo7ybl+xN76567pwDRBL9Q4fgnpvQO89+cQdSQcuBjalXnKlxgsUerYKxTN5T01zwlxMoNoIo
QPWTOzRrA999luLvCijhTEatUkR3tDTQrlf2oR/UZ1L0oAiwU0WHte45hICVUzxoSkpAe91ld74Z
P3ZOdYW49xd43auokM+uHt2TYXkNd+d5qOmy16ga0GnTpTv2teA4Zbx0IIPZLdHLA5zhxte/Wn31
mkh105PTt8604XvZyW0I8RIE9GULlXHOHKkcIn6n6cZqhgfWBUdV9fdta19ykobfhCAt7lik+RvA
ijd11+5B9t7FSv09yko6WJq60kV54aLzDSNiXywEL6Xi7EwA/GOaPvZKv0uHZFtxqkxAT4mJezia
UXG0Qb/UXXnppN2NrmX3cAl3QUfHZGx9byytM6vgooYjTAhKNjylJzomuHAgIcMaYZlD2pXXKtSh
23DScRWyV/34bTxVqJaFnWanbY4xv6EqdgK8bVzK7VmXXi7HY1SKhgua0wNa/OxOeAhB430779qL
xZeRk95uFXrplSUy7ZBUe8eJ7j++9olRoC5qd6cA1ihss/Q0cP01kBMzvIvTivZMiaDovPs+L2n/
XGzoGcReA+CPh5EYQ016jNXE+/j7n3ik6qIiw43S3BrplqeUCi3INL9vY9fYfHzxUzdn/tA/iqhi
DhxvEAlPoxYziwL/f6XViYpaXRVnvjeL+jigHChKS6s8WK/eNJPdBRDqM++7+Pv7t9hTSOGeKq+3
mW9cGugXEHjC89YU6mL4Ql+Na8dIay8d0m82SEbLCt4+vvGnnupioEo3HCPMC5WnuR2k/XHyDFUv
PpmT3r+44S4WX7aDdQsue+mBjjbIFcPKnUn7rLFquIuxGkPhzQ2XKK9kcH9MaUSUO9jVc+4KWdl/
P85UVGNs5FHjkQexzypgSbVWyk+K8am78h9jFN5g4nBx4fq7gnQYoAD1uDnvmy9GqW8OFQZShypD
Pu1Fh0hsE/tV+skDnR/cf67KDHf+SX8MU4mKyuwBBHhuSysOSjTSm+ShTOJLLZ1+9WQyZU2KpTLO
gtvzfs9i1NaI92FuzjerSH7xPq2JhKjPGrQo9/7+NS5m6KQ3msoTVUG1d22yZQzj4uMvfmI9ZriL
QdsIXIpRoRRe19jZSyZN7M72RAQ5MEqsrwOIJF4zZK2luHGAAkNDH6H9J6Z2z5KhvM1A4+4me4Rd
PVn6TaqS6ZGR7LZR8KeuWrTSV/jYfyZAblZWp1lnvkCLgtAk0AoGILsewtq3gF4kPermk2u/vxkz
nEU9INrMr/DH8jDtRLmQJhK4VrcfVaPbzsjcKwL6EJkUan34+BnMr+U7r6uzKBFT06NwU8rGG1K8
oBUBlpizwvPeHmdRI9At+FnVKky1I2Q4vBiE2TnU5o+/+vsTIs6sv99NTVdKIjLGxjMdAKjBZMpL
o8cQXNNUOGtCR2Xx90e0sVnzuUnlhTP2BRCBsbUJUvikVJy69/Of/1Eq/FIvEH47tWc3eDHR5v20
xuCzzY42D6L3nuyiLDiDMkoMn6VHvIpxUJtcu2z66IctXFbiZTGRj9MpB8cJk2u6KtBIY71Ehmi7
Z/66RenI7ZQqa1WVN8n6PofxQIr2r4+f/Kkbt6gbuRIbVSWbxsttQq1U46dadz8/vvRvHex7t20x
uHt/0AG4R5UX50SBa+WIwhGrAftVBddHAFVwQ4gkmJDYfqIXj3O11MoV+ZHqUWmmdk30NchLwr63
4NjaB1tmyrWMHH/XuxK2tzkSs+r7BJ1KjFW5nwD4ElaKSB8XcxqaX8rOlxttQmSmSEds8YOWq9Ch
b0pVD9ad1sgLUvvqOadH3zkRgBVDLcs7Z5zzpVPyoBurjW4Ul0a2btHYljOLMKHdwc7PD3eEgIqH
fBwaQn+IIdFKs9j0eKK3o6P+aMc6Xqu9DZMiqcEB9BpwEttS973lPtudHLa9AF45VVjOo6F7HTCV
rUvIRp+M6BPP1V4MiLpXSGenMeU1ckgQzIIBIjryk0p3YmK2F+MBmwfZMUlXeAO4FEK4XRtNWPZm
WwCqFSejWx4XPumnYPFXUx4GnyxMT1SppUarw2haB6pVeJTy8FD7sMsUF730ILpPPuHUXVuUcNGm
aWI5auERfHmlSA33r6g+U7LPxfSd4WAvSngi+tzHr1N42A3bNTImUHWuTSs7VAADz3S1j8fdqR+x
KOYAKWSh2lrt1UV521b+dzXLv3x86VNPYFHEhyiRzlj2pdeHUv/mVDqKEXXKt7VFUPDHH3Hq2y9q
3YgBKLOjsfDUUL3qi/FnnDhPH1/61Ldf1LqqGEWMorfwqjQSl/TUCcNqLfXaZHP8ybA79RGLktfq
sPvVsbE8gZjlqqiV7kIHMbIuRmc464ScRKq/p7p2zvOrRmF5VqERYG2MX2O3v/r4Dp24+ctW7gSD
gZxvrq2kFea0uLou6vNO9g1r+fqPPalvdL88Muwqc4+G4LzvvHjdbRK5R/LLLA8ayUG6/Uugu+et
WazF6y6GwSqrWrU8O3IVtDIBQKEe68V5X3x+CH+sWcBlTv7ouKZXhpq6cfPBWI9aeDzv4osSrfdD
h4BHWp6p5DhQUpD3IzTBjy8+P7J3KtnS+FINZQOGsiCrhNymm55YXkDTVXQBd4koIpfksNIGxffx
h50YUtZi1M6uPptoFtMDzYSgDccpUY2VcmN1Q7b7+CNOvfaLUau4uLpNQzO9vojWvVU+KsJ9O+vS
5mK0BhGMlKIaecglaRzoT1FAmQRBnXf1xXyFOTRM4q7li48+UasOzqNQO28aMZfjNQQjqEdW5WUx
8m/NDjkxN54//t5ivrPvvEHmYtBaUFLC2HQsb4ivsgY3rANLY9iJ7Aspbpu6uB4gWaoaCI43ob+m
+hMazkvdOtg1pFP+V3mc0b6T/0nd+90ve+/7LEY62Z05ke7S9jAor6xhWDtDuiHGC9GOOKj+FY0K
o721Adgn3U2GlDInqKktYYSUHDbPTYwSRPrHN+fE22jOf/5HXSDwLZ8s4jI9Fge7PDWBu1fxZ8HB
py6+qAuZ0USAd7PcI3/72s7LI2GSn1XiE200wxR/f3OggFavRo70nLbpf5hh3B6IRXzhcB7FKbRi
nLDmeBii4pWs2i+GVjwWmercD2ixyKcj8kAGFh7vJABFb9G3gk8VbfRC9LedZgR3ec3fqxvHvsjz
4hsQ0G4lB/GdZsO1DrvzzNu/qDcDzX+znXNSMFn+EqjBkMGTqPvxs53f7/fes0WlmcCplKqmSa8k
Tj0fEaaObOwQdcsXgYjr4w858YyNRc0Bb6lGeO9Tzw6GF5w5r1b/eN6VF/VmIspFL5VOev4AUd+N
vdgHFPrxtRe2yn+1FA1jUXCiBqI41LvUg7/YHMJh0h4KeJjXQsHPU6RRcHBlXRTQ68oKzCZmxkxv
0vup1at1DcNt1ydNtCGqxHoNI5JwHD1Td0HE0WHDThAthPbFxDO685v+bcCDQFph3kPDMdm1yOi8
jrxhLCpbAI26abOOm49ovxLhnh3F5uM7dOq5LooUCNMMpEaQeIyiPbDRR7NJPynIpy49//kfNQfD
MjvXtEm8xMne3MJ91qxPSuupKy8KjtoPmq22eewFkPW3Rm1V21Cp9+fdkUXBMe3KMcjYjDzYY3Kr
BUT4jC1YwU+uPg/5d0br0t2sZwrBlqBcYaruOnTgrGo4HLvLMLmCNIOezuRLGOcL2A1E9W+uDWbY
cNnZH+a2SaJNmzA1AURDWLAeHQMWLPzWADiiD8Ah1x4YpzAqviQ+ZwPFE8IG1siQX8WD35VbXDRb
Pqlxnnv+FBLRPz5WC+z1Jz/vxK9b1CJcSCLWUBB6w6S+JjmlVVU+G8wnnrq+KEF0ozUgonnikTtC
r3zY5ZE475nrixoUuZD0lCRLPL8MrnJspEV7Xt3UFwVID+ANAp6b6yZHPo5ibYMh/XrWzdYXZSGl
wISjaUnPtA6+4ZVnzuf6oibkMs203hoSj7Qi7DPIyg5FW9m78771oiwkfpJJNpxcPS+vYX8/cy73
dN6lF3Uhy0uZyMqQHunj8E3bpNgrcIk35119URhArzgWeZ6JN7kVboo8uTF84Z558cUKocBjoljY
Ar0xxZWMLX8NCP3MXaG+GJX+1Ds6ZMDMG6Hc7rBGO7qdn/c4xWJUJoaK/o1VracRJ7fFPM+Ky/XF
xVn3fKklnTh1Ciwtkh4YvycZZ68ZyJZPapX2+wjinVosFoPTD4qEpLws8lSSQSjE5FgeTOuRWmuW
zkEFUAWFoh4Oc41GRL8NmyeLs1gxCrCf02Y02GJL5S7opq3eEqso5aoHSpx84QopB8N6al4JrmI1
eA6t9oKz35Uhx4OuXUWB3CQ6Lykxtew+LWq7nqirhqSyavIo4EVGMEN7IC5hLtW13a8KNd7zJxOv
hdKrB+aPUg8PmfV9yMnYrZpr/iUZjSwQiEt3xlfH/6k6XzUft4Jxy2b3islAn5yf1XAgS2ND9Vd4
WA4wvjIO52kBQhARLMaeTy/t5sEMytXAD4mK+1geEn6PEr75Y8Hz/VG3GJz4HC6Ja3Oj+EjU4mv+
mqPCveQuEmjuSI5w5T9uY52CyNExX7J+GQ5FXa9ld8Nvi/23tit23BBms07FkQJnqgVLKslWzqry
2Kg714dTYO/mOW4k9gy02S0pbJecGDz5LkrL4kmY4JeDK0jCKw2XQCCsJ75DwPlKkMoLoT1XM/Mw
M79Fhrz0idiTYM4tNdyS2Q1K6FpYVzYNpBBqpsUJalunUAsIT5zmKLr2Yr6F2qCu2ZRB7m4rouHV
XdN8izNzpfbj5WyMS0PkgxAyi8P8G0X77CTWNYcAK3VSASmcOdgWFT/safe6thl7dQw+mfg6rH3W
J8NhfunfGwyLqh+EdSfVgm2E3fRf7Eb0dKDaZqtDk19FEB6wzHXmJ591YioXiznAySur6tCEeEkY
XHVm/tUIrE/8T6cuvZgDSMkuEtiXiWe1oXFwch/C3UD023n1aDEHFC18fpg47KOBQ8t+AFghPzmD
XZB4/mevIhZTQEnT2sSOHnkZ7344AGmv+iMDLGzNLe//vOKpk7ueVw/AVDhpN1rz+PGvOvXoF/ND
OjQZcS9+7DmEMNDzUjzfrYsv0nKSXzo0mhunhW/38Wed+plLPXNFvJJFFFnkEaddXvauad5hFsNb
5Uccf7TKcJ05cbQOYtjaxPm4E2NScw8FvOB1xsA/RHagfTK9nPjhS6mzbelpWqUy8wgtKK7xQ6Q3
DSj85wgEGlVzDLYtXNDz3h1tMduQSko4GqRDzxz6lzJ1nuUYvHx8U+d16jtj97ey94+tFoEyk6wQ
sXhakJjUZxufW9IRm9bo0UFNKvdCcUkVEZrIz9uCaYtqAbEDJ+WQpJ7I4m6NwIVuI/nZH/+cE2N4
KUiG2Skwj4+pR+LptywrXqQqPoFMnbr0ojyQtl0rDr42r0zGR83qvnPe+cnLdOrSi9owtkrSxIaI
vQYkjl/HTyX03jPvyKI25HFdAW/QUs/t1Cc/cXdp+U+M7EkYlph/+nsvz2L0YwQDy+sakVfZQh6H
kRwD1ZTGl3okASyMBQBwJXPoLkNcIs20H+9swwaA4mImxe0daUC+Q0FYlCI3CulZ234AuxgFbrnh
UIGQHxnAO+gCa5fwIza90LJkE/ql/9mkON+Ed37AUk9b1TjeNbAyXgu7MTGTXUYliemVZ4mzGrI7
1jPEhW75hwreJenoJ7DU6q0n09a3senNK6oJIxGzej15IvlSSODDCr8o2fNnbKobS24TIn5YrYWV
sZ2XDp3jr+fVVqR/l8l9S+S1TgDsVBsXTfdTbZ+BsZw1GNR5zP8xti1pgzOK+XUsfKORhNVPXims
gPMa/b0bt6hIlZtXPaejMcbfInwYo6LdcXg6fTUsABxdlFpwG4hOSDSpQolMg32mCAU1uevoe80B
eoXc2meFM8c/YI4Xa2QW8jERIecVSk30U1ZrckOeeXXTVxGH3rlF/I0dwzBtw4k61XezXTi50jWk
YWVhNhdZJ3K4jFYDebzok8u+IZWuCqQ4quSfDqs6zrpdiOaQJ2QoX53cvVdTUqUGDRZ4xSIajz3k
DwQZwKFAwKRFRVZRMZEhRGbMKsvgWmVRpF8poauzkh/zndpK/atBpNluFFmy1VMIZuAw4xfH7a23
Lu+Kt7CI69tJBzkQJW6ydSe+BBJuc1ViO37yYR5uGSHg0AYg/tDs4fnGg3rlI+LfWcAjDjqUFXKD
9TvCVl/jkDxbX1OUtWml1UXchAOIbcUu15mIrzATBfukLF8ih9yXou+Ma/K23gwdum44hd/cvEif
SmkQLCNqf98bWJtNtZBrIuEQfmR6391mJHzsSWZpL0artTYpApX1pEX20ahrYESuzUq1h88j8+iR
DPbiJlZAWSqpXz6yJ7IzjqcLyNilBgSgqe6YrteNApB1LCGlc+1spakNTvyx1fgLdKX7nFDyGCYD
EYp2cOsndXQbFR30L2zaJHLE3/uhkNsxoYyM0p0uOjmKTaVoAMHUun5QYptxWhi/EA4Ze4eMilsu
i9KjUr62KYJq+PaoBHFJc6u6aDyMU0SMSBvPQWKNKzZ61oJiqaMGbFOprIJJb3eRtMWG5LfuIkgy
7RAbGk9nqGYGTjMGBzVL7b0Fi/+bSkYh0R+Ge4izAWyUiwYrnTNYgPa4W7WyTE9x2uw1zEDLk41m
pbu8LWLs8zCY0XezKrPH8UuapROZHErI+b4Or7MECUyKZ0VtRT5WWOu2cVEg1Q27llazWyi3rt6n
axOE6ZXLHHoHUid4a0jpJN8q1V+NwKgIekxI7Uy6lpRZxay25ITAovGJtBhdpbzJHVJL2WToT9Ik
PWddK37zEqe6TVZmEWzrMR3XMSkoc/x3V/+CgcgbmqvJ0cFv9xJVTrc2CBFHI5mM9IqVZE+4q9gB
VY7X5FOkW05wLcB5BZllQIKaiymti0OV5e2Lb1bmsehtIAk5yVOMiMY49nZ+6Cq8zHrLlkqHM9WI
ZxPmLxHJhwog3kaSPHdRRvaEVcZ174j7yo6ZO+nfajXSr7WphTSpjW50bBmYLD3T4DAqY3MX1gVW
cGaTvdo7dbmNG1s+kqauX5kK8Cn4SgYds3S0CZtM9TczcYAHAXhsdwhM6suq5biGg9NIuwlDN/Ev
Oi2Dq12oQ3I56eYEI1ePtYPTiuzWIUTEJRtRoB01TfnYZ1imJY6arw1JKTXurRJ6hhs6A3AmCeMK
3z0OminHQDWFoAtXJXHeDyN5gcSE9NPPmrwtdsQEYFikDQ/quMsB1gAkdCTpNZajMP0II6/vdKsI
WnTgA9g9xSbrjUVE+9i6CYdaSdX/KiqF4kF23oDaTOjtnTPV1rYTAooJsXL1pjVKGEVNmUFU9gmJ
xOyPddBvi5tSyG5P7pROQHCLu8qwa7mZApEd40hM9Cz4NVkIFbKa48RgMOH2GUP9Sk51c1nWmrKV
ecUhJrjJZgtEcQ4nGwhOyPr2TuWAcDPElgocGFVb0vXuOsp0WEHBTHZI7PwtbprppUYbtzLHyV/J
Plq3Zbn2c51sHBg2vSBcrJ8QlWW88KSTEYt5Edet2NhK0G9Gy80BjZk9yZqdRSyqoJcGvrbEydSr
pge9F9YOpcKAZIKoIoMyvNNN0nztoCOoVejVtjVJ5VAsYQK3gQClgef3RN2LdRE2UJIiN6wAWdSN
daMBc1qb/NfvTd+0T3079VcBUtyLEhBxsW18J3noSpDGYRN1nJpUqroyi9TZtOQUEWnr48oC0KUO
K4AbYIsUgDAswRugLpb2oo9m8zpKm8OLjEiCxil9luqBPBrQpw96OHCCoGX2uswZR7VZkrdQ69Yt
sQo1PFJyB9rVSF8+80VA0GmX4c+H66K6MvuqlCRbAYePbopRk78IH8GmNwy3RCaybolq/ZZfpcPZ
hvVLTNl4R6S2u24Kt3sFxOHsprFTnmBDKYe+LfRvrdRS3q42gF0TUdtc24KOrX7XoviHKu3bMJbG
Oq41/S7NyQQ1xm6GTLf9Lkr9h14wAUgj7VYksE6w9ExSGx0SgwySdDdta75MxkjEnuQLOWJId2lG
D8MJydjAwCmvkck1t/VMeqwnlpXQMmzGKFjqSJNym+qgOnSsE6siDGcAGGs7eCNQq1IkmmHjg8q0
gcuxal2Nkj8P9Jcii9dKK9ca1vR1z5Rxx3rmh5oBhozNOSZVuso1zvnqIFHHbtICBFtSkcWTih0J
JAciRqO9hOtBrnxDrnOoaXuHhJ9vqupke8do7JtK8YneSgr1vrdSbUvjLtkmBincK52Yi33Utxmf
T8YmaxG1+JIVrq7v8lojoz1plejC1m0Rbsq2Uw/+pMJtHsZq17YWMVIALHej7nyruhZ+sRLsx1GQ
NpcnTGOs3bcEsioboiZbXv5BHhOwwmye7cHfCkF6rZ20IQ653Gi2uTDdXZcFb51LYhkI1NRYuVXW
EVQolVTinIyqLxbhThQrCfidgM21WljJHiz8f1N2ZsmxI0mW3UpJ/SMFMAwGiHTlh8Nndzrn8QfC
x0cChtkwA7vptfTG+nhESndl9Jgi+RP5JtIJmKlevXrPvOMwQsNzAGY2sJzC9LqbqSxjOdrWQFRc
PbI1WjcxgRK5ts941x4cuAUrR7ma8FXjCkck6JSX//ta2V5Y1O3J8xKjSeJXR+S379BJVCLu1m1y
DYcysz5Ubu3uDDsiG7JMxlBWvNMFxHoIXpQ1BcmoIE8845Rf46NggxzgEhjnoh6fY3MQoYnb9zBo
y373gjRep07205Bits+66kXWxMg7FHJIpxn+kGZxjWfHSI1PFFCTrHpy5ErKuddihpztNsE6JYUo
cf3+veULDMFZlRdluNber3T07PVjc164PtfX/c6gnB85TMZ1Z0zDs17M5MtXWXYAaLkcBLAgUNOc
2ryxhOxLf+LlaAO1s/MWapIC0sKSPYljxmSLczkO1VaXMt5MNskxeQA6K7Ctx2XpKRQDdmNJYPPO
VSHjEwyTDP2xtI8ptQkhuU3pEw3bTN9BQWA9aOA5uX5khAZA+4P3ZHFAEHqTj5KKJqCHMkig7Ec3
v+hWtGdPT1S/sTX0d4s/+U+E8fTAC4Syv4CgW1tvaOITxPRbakbxRJbJywAMPByx/a/nJTbXsyGK
hzSrqDTwi2yIvQtum6iB7u1k4zGGEOoFtbmxayWeF9IdhxWr7dV+jK95hQDwcPan8iavIDfqyER5
J9ByPkealiIs80Rf72y9qvqBSFic1XwwBsgBovCNDUdp+Z6V3TKExOhna5BmGWcheXlJGvjbXrWX
WcfytMyV+nC8Kt2x5OyRUVrkIEaTeT/5xQ8aPv0N4dQnAHbi1LNhsp06z1yD5P3OXdmF2DCmNR9Y
cpltwZtvUfHVYmhwnVrzFpDGQh6mHbAAkTUrx/LyvQVegnj2xGFqC4wT9Wv5SiIydMPKT6eQKOVA
bTK34xhNoA5tg8YkvxTSqVoYeHfgAOq3woz8cwoEaBtQxLCam31VeiBVdK40XOC44okyF5xcg7Ow
WV6aVBdNIEgcBfec+kW9ia+7vRCfpo2hsm/HHIlFs5t50yPQbqdSaqJFIT8/BTWcMW8uUNb5un/3
dQETLoqNVSpSuZ2a2tuRFFEcdC4D6t2+3EK7webejfW79ir7o1auH9pyMUOuT2/VRGras1sHZ2IY
+11RR+15JC9pnw5LedNPVrVvOnhI5FsSi4wnHqpoH1z6wXaemwpKlds15KhhBVgFHY9UzEIFUc4c
b2anc5qBJNmQoVivUlLQOKWq+JL19vWej3woZLU8eHZdvvhjfa0bPPNs8iVs8pak0llREYPoSMKp
zJuLlcQdHSyzM+203caB57cuG+cKJOyzx3TmK0A5lwdWaBLFz84IXgEU0MdOhGMWbefYG0Bw/ovu
ZJeSMWmx4+2aV77quNzmFB/wSqTzs6ArLCuRNGSu21PUPg2kJIa+OXm/4yiz4HTLJsw808FJBrrb
ipNpq1zvrepHPxxM8iecwPi5BgBtCYQBPztFDmdqIPu1Zmv6KYi59ZI8Lk6x03unuTKtNbyt9DTm
drnn21u2Y1xch0SddzRLC1sLeIpfFbGITcnKV0PHQHuTWrfj0oKwdZ2y27uq/cFi8Olm7kBe3whO
RS/B7zFK1KawErBLwur3LUmfm64GdE80lnmhE16wwbNSmTVw2ueME8rv2/l26Dnd5nqqwpHwoQda
qeBhFoYKkzSZNr0xqnVp8gNi68FbA9IGHCkWsW0iyQaGQwJbee1JXAHptZlK80AosbexDbA6lU9M
bmDN7mPu09JzCtHkzcZAEDZP30PdVskmYsEBx88geRM8+7G09UBUWc/ox24qNtZEYYQ+prxtR6Q/
ZCoeKxHY+iWdJnwbHOSwfdVPHM9dOMA0WyWjb63ZUsrJBBblLi37YQeZnCjElM3gUoBYj4kiuwyi
US1Hcv2TVJF6yzMVn7go5XOlu+xguLB7MqJD4Ui3VPBxFIWO0dA9LuAsEuHPlyrIo9DO4YsBdpkv
EX/rbgIOuac2ICDWxwYZLd0c1j1sXFaNxntmtHz4VWKAqhDL71nb3towGbEVdbDcAc8eN0NZfBXw
bO69fDA2dVN5z/5SRPua8vukUX8hL9NMTAW0W39aqDpsX22dlB0plmXdp6LO45sld6J7aKvNenDZ
fygoT6jyCfG96SvLfrBEF20d/E0H6MoN64Du8MxOM10FncYBckWz8fT4Njoea3VtidjUSJ9BpWz3
HRcUwZGqP0WMFFYQmuXFG5mw9rr0b1qzL8/dRKpsB74AKEgRD/vZwnJQFk7Lc1GWO6tBsvLiQb2J
go+plK68Q/1wyDboPyK4RiuugeK99tx2WzbFQzM4xELOwW4ivGvtdyq9EGCZrGQ1ijsv0XcVxMYr
gHByjmaV9O1ax6ZkiErq87bT/otXSSjoUr35fRUCJO0I6Fy+6cDeSLZ9h6Fc/EB1UWQlyrWSk0kU
ZE/8nacruJje9GFGlXvwWQPfZHpWoS0KP+y4556YRsfrDiGHfP8621TJNLAUNKjz7BqsIRm8yrHX
6Q0v++cskmucJwYJbr/vSEqBVJaPG6ujj+3tVh0Ruu4zXHhoJUu5UZlseFc7b1rlVEWbPiHKIu9z
96kRjThWJaeVUxJZOen+wVomY5vDLTXpR0mwrXeZM9/RHsk9jfcQyms8UZ9Xr2kS3zrFwJPctCPd
mTe9di3gq6xFA+Odq/2HjMnzSaSGeEgcqAWe3RcvDUi4u6hrTALx9LQa6ibdJHGDyz2zvCPCiXVR
Lg1yZcoI71Hw1vYLuDznFDnM8X0IdOtsEvE2q7z5FCWZWo/EtDwXyA03JqXp77RP0ZEMgquGbg5I
n21vsip95jNT69ypf+edpZGTgn4zFh4D6ap7mTv/kYLsjiwB2mZLfKogf+qKMj1g5pVhYYzlAGHF
p80FHr6aRlSI2b7Qq5BaG+ubgvMlGtNys4xLfmha3s+VNGV60yujPRvs9KA3lBMkGX/+kKBqKTIa
4DGpgo0xNWsNVVS1wTnoU4e0XkMe0yHq+TMuwYf97G0pn0z4AAqxO+iTFytI1sBwz4CL7E3XeW+e
6z47jju9ABiVe2VVzdkrEu8JqV+Bz0m6nUcA5qopIp8fJ6n4fU8Ysl/87uMrNKyBjMdjaFbHxMu9
7Vh25t4BAR/SDBCcPHuEH48l9pOVW2DJHmv73rDhhJcgaO1SEVJKQMrRsFsSB+jniRhW8RYBq16b
SeDsi6Yml6Qp3K3jEyAudZFsAPB1a88ARFF2zhxaeipedRJ4x14w7+0Td41OnF4W0UKRlylNgxkf
zRpucNMm3KPWuC3Zxjv3aWbcL0Knz3bKp85POjj5otSbPuioAgxxK32LTtF1eb38gjywkg6SauDL
7SqUbSC8IRX+LecWEGwuzxu9OKc+qs7SUtaZdG7MFeVA3LJVGLeRPUO3v1IiaooUV5pDWE1FTghp
NlABQC+8qlC4/R5l0wdh3aXkPvqNvWauRMb91HxZjX4zkqst0VSXYcLqx7iDjMvGup/y4iTsiHyC
2H5ZCklsSx2stJBnPbIsRGTk+Q+6a8NjsmpbcYY3n66ygGD/bLC+bK42PcFSvNIjHHMwrgTJjwE1
xaYGtabo3nEDmvalmPdm0cAdl+jXqS6T25qG4jAC2T0RKueGHXwpUOQBm2h1cpSLOHotM11h7bTt
7ixUT2np50QL/84v24qjxfSPOugI+xf0eRMJxEwZBq5l31xnntdvTS84qKSaNklCALbMeJpNAkHv
MZimXxbZz05tPvNEcAUaAJUjt5MrS5igyUnJIrOGWm8Phvi8mPFna0cQ06qLLrx0VRgTQNj7dvHW
0px2KlGa8cSI28OFjUG0NcwSR+y1WIpQGgGJyeW17nvDHvxoqzJYDzMn/Vw8DEt09H0j28sExBk5
y+gh2bLRdnDquOC6azY53uC4XIbNwjO/SoqGUHv73BilOMqiB+zX3pGtc7Ki6b5t+emX15x4K3Od
sMiXcT8M412MFYowd9WvZ1eVd1kWQAyYluHRjz0UcbW8xaWot8r4bOr0c7HR9UHYjqHnMhjR2cje
6CzV1peN94vU42M1DwNZ8BEsg5RHJaFM09UqyOsXsGtPOTOvppPPuVOuNRgNsqrKd5np77gltXLi
sojK3LpuZZ4VF70hlXVjlPEDI5ZwKZZ70ZjFQYgGBq1gmLboOcYSlLxMRv+TDhB2YKZCHZlogJoH
5IJsl3qjv/YXWL3xNJzp6c75aHbrEv7EhA82zDIyZWUbZDcJ0NGLTPjyYUJsyJ49aZzMHD1FFrpl
Ejwu8EzxEfGZWcwfpojcjqWDVKC1Cxugf3R78K+9In0/Cop10KAkjUm9V1mMO1YUHhok2eRl3nev
2m/njZNEpBu0yTnT5l6aCxDfxNyMgG421Hj9fopbGPV5hPo0Tzd1jXnXmn41TrenkDRIiC7CJU+/
vCYYjktHRLbnN3uf8F1g0O+pVmf685M7c/dHXVI/RZZ90vK364rXymyOoE3XzXRLabDOIDLzdmXq
lKYdrmCkefqa0SS62ytb9Vp65Vc7clwEVrZtbPU2Rp08OZM/HP0OzU/E2r4pRPWAluuusKw/ZSjs
qwa0RtvBcvMN1qANC3qikOO7Epwu2u5uIJ8zVevunLk6tlX8jvZZQZ/8DEDE+HENahHv+6qxirOp
aakbZVmHpBFdONo3WdTE60Gx3DL04lYY2O3jxmquZ1N60D27GsHyWgRmu3LGGmiJdSnJtQp7Zmmh
dGrNcyac47LE2zh+JNQEzO2dNdLXTv4Hx/1NZH+PbV6vsFVT7fVLdzPJHPU1n75jJ+h3ScURAbj1
J7ONvSU8TUC7PtDylAecXimjlj7/NcJ0No4DJDp3x3pMipC9XLl6+MIIfh9zN6OQt/sVbfpzbQSk
h0vfjjky5RTgZZPNRyvG363BaIopp32fiOE5ur6qXpBXDBEk7ZtVOxQrxoCzpw4QaIdIfWcssBu6
v8wNLXqhqSBo97Mn9P1vIydo3WCrVHuJWOdZfW9OtL8C2nymWNMEx+hu7MF7Rxr31qK2fto8ePCw
D1pQlVfQCSElIkpsgDUUOx39UsNEx9NXcB3BHpZl9jpbyg+dvLgpgzP+cRN4EoyplnfWGFpC9mf3
wWDENeT1d0/9ZwoyzmRkaSrZEo/cTIhyZTpbA8u60YFpHlzvlJNrX8U0V8uY5KzoFKeBj2iY+1Ca
CniVeZIjv5Xt3mFPivTj9ToTejr1ZlPeTt70wKrMJrG7nXT6VxkouSplF/wm6XNnelx4EY0QM/Gv
uLDkehzn7zRrV2bhIkj7VRY2LQtrM1FoAAL9Jn4wNS13bZeSoeR0Sr1oO/gVUc1Rui9qIyLOp0xu
XCXSXSC6l7FtZDhDFmXGmXMMMSaxB4JNQPjuUGd+VTlmuJ67dWFq0ceNjxadviN1oY1d4VMC5R0Z
R69bA6RxNZQbz0uguXQFXJLsyXRtPp/2YrsYJKL6o+P5DFvdPflt6m6Ssl/YNl0+tBX8ylX2IYL2
FzPGZWP4og6tcirXXDAeIf3VY7+Ic2r+tpxGIpO66d7BVX3uYQcSzd5BjyoD53miWN/YbXK0SMdb
lz5DjRTy6sOsXXddd9W+UB2tU6IGRs/o4lHK2MiwdP5bTY0b1rn5WgNGgACA6ACLsAjdBXOaJgo+
lKKsH/qExinuIkkvOTevdIEPESlSu6wG/EAOS8apNDt7H/xXqORQh5Aus73XDy9QT1pgDSraLL6F
FdUtoc1P2fSYOzp7SYYUYdhJ2kdfIsUlSTzeMPmDDjD53qPsB3lfV/27TpyZ+sOHTEuBsNxNVRfd
0No4j4WhzCduAvtBxhVFmpzuI4YFJP40/lYI+LX8YOSbuQx6J6HB8FlzlkfmaD/ouhw3f5SqAUQm
qCl66M81V+DZUgB4nHaunuy5gv7lAqbywWYbBNKu6EpKUEmQ1Edv8U9Cl5wkJFGtlKM+WWUtdwVF
cugtI1EGFmMsHAhix2RhZvTsxvtFF0+zVvAcLXu4hxSqqQ5Jyg968vqSCvEbfIHRGe3NQGlw8mqp
QoO9hX1lRNk6s/qILaQawsZYbReLp3dOUgNcnR2/cWKDsu3bj3Ehe3NVdYxUALVVa+g0YmN6sT5Z
GdHaxiTERvXFHBLEcMoLAbwjFcElJwkdJTDqWTphde4psZzyLMBnkE9CKqXM5nvRS1wAmcnCHdwk
UhrdlIsyIjMvT+1bjAkT9HaIm9lg/tgdP6+sdO0nxy7ztWt0DB6bfllPhfGqJ2YDY5c3dBMM6ccg
epSeg2w3cHDWIa8HNBbVp/MafcF4JjUDYWlix5kHKKU6bN1834te760BzQB10XPXyveX05TwIQ6z
2xziaORJxiYTi7XDFb9uW0c9lVk7Q2QGc5+P7ng3yqvk4IwybKO8pJAy1MvYk4y5zG1wL8bxCXXB
XDWM0R3O8whg0gCgfVr8+Cy6rthGMMgP6Tg2u0Hp5d4HTqwp3MjJqm0V3UzdlB68SdmfWsESWaJA
nIFGYc7vHCZZtXO9FNwk2YG+vMKWSeFm6mvzM6sL56SciCh9O/JXevSK31HrEA00FBYFIj4S+BfG
Yka/Rh1lBy9wxaHT7XIYRe+ciZNeXIIB0+Jr5LW65TfXTphoc3nxho70pryrAOm15oOsuvzDyYR9
nMaS7jSJ6lfHH+1fDMk8PDBRQVi4nELsXdwVKKawrJc5uUH5jMMpjsWl9GGSurZZoCB7iKmKDdiz
KKdpxxQs2dRKsj6Xte2h6XPkvHnwd0yh7demMK27gR/KQXRld2qobp4yKvmHQKfN73gQs2RzXtlr
szC767ANP76FxUV1WGesEXLiYvTJ3YRo9uMYSbGzFuTWcCJMfgiHKEP4zqMAzlqa5cTFaAMlv+sj
+jmOGezV6TbtsSWsrL6Sx2XI0stUy+W3DRmMd6QhzXOo+8/G1PQXVRnss9nkZMxg7MVx5Hzz1Pfn
IXYK6BiV/7AMXRv6Ng88U6YC2FGKz/c9Fkly0zR+Cc9iocW3KuJ2V0xoHda0qm5KdrNM+BrGxGvX
xOw359GekruuBCMs29hYFwq6SOp029RMGdkhhvo7zfeJN8eW+N/05H/2jlfsrRbhWvX9NW6gWCwD
gVqID8+basq9spq/oxxvKNNChqVxGX8OhhwPpmnLJwlbuiVixhnXQrQT8xoOXgbSaHyoAZ458AAE
yICVr39SnlwrLdtLKvlhYotz/E+XWes9Q9HyUyhv/KmCAd5RGiGwgaS76xrJQa+n+GfynOxBdYVc
y95m7BdF4zFIePXypmKSY9nptnAoc2Ou+3PutGzgwFnOPbs55J6DdWLKPP26VFw+Qf4riWXcXpWb
fG8IPYajbohnDYDNAevYjLjcN9E0V6hKBnsD1eiz6e5Dzynyl6zm5gwyh6fEjB5z8MnPSzPHrGmg
alSboi28LyeGcdIa/O3xOOXHQHAOp39Q5KzMOpduZ4bgLzusZ9h4QBman6YRxJdaDoyZMgVWwKzl
bW87RJzo5t3oGt2sUjoUzsRkcb+dIh9Yb0NnSdMrm8lX8n60qNHiMYb4UDM1uauw5W37ViSPbVtj
EVBQ1DRYQhS6kqP+atzettAvtvbAl2P0Mdhj9lXXie+KjZFpWnVZ2afSj5LPNGMIaSb5K9hWY1Vy
EhiwsVpXrbVV6g8Ze9XryGeyke7E7cB+McFqWIDmAVvNShllttNJ+zlmTcwotPlQvpx27E63d5ke
25ASHCwWyZWX3PHsF5l17d5Rc8EUzkaammoq/dad6W8aa2tWUbeRQ47Tw83HsFiu6Lw4YR5uUczq
av4Q7uztZnOMtkxxfFpnyNEyne11mVoZbnzmxUswTtvAN5gXj0F30y4ZkM2J2VAcEcFsjTZkQgY3
v+sIf92Y6yDsMf6sVM5OyxL4CWzsCaHLjDMo3u5QrDrbjnfCdngoVemuvTZ4cZXPm8D9nL8ndtPc
VpP/5XVmcxZjzKHQliY3i8ifOfOHTeKheXZPJiFQj85cIxU0lX2IeiBaTiKz04xGdi4FU/OuHAwY
Vc1PUXgFQVRdcR7HVFPepmRyjmP3OOLPZK7uji/uFKUMOE3mG0SEs5CcIdTYZdXeLCKbocIJOsGI
V9/LieETJFPduk7zzuMvD0s9T2s6tmI/Fa35nvnRcJyTkXGyxLvUdrH5nDYGTs6sfqAcq0N4iQWf
X2Lcjm4Lgkr6co1DzaLxyzPGjJhhVdSpFYGW9NVxy7efYulsnOWjj8cFQ5Bn81o05UYmVbXp/IZ+
ra6DC6b/dNtJqmmD6XYYefnvxK/93RAgWiWJWextE9Iwl3F78riGKiZtozgN1Zie68kRD0rMzgES
SwSoPnqLok7spiQzzlPSi89IN/yn7uZzJgf3kLCmvXNMlRyypmp2dTXED9mELrAaRte4KD2MoTPY
wxfIwrnie3Meg0lo8oaHBX9NouqdjBbG+M3w5ds9JmK6/bsYwnfNZNm3zm4s03B2mUhpYDZHB7NP
vS7avvnMqmjiR9jTR+RB8JX1FqT11vHuyOnEmJ8Zb3085+dOM5YUjig2OkJwMuTQHU2W93aofvNl
SY1+HRdlGXZLt7zZMdTIpJB2aDtz+1g0QfOkx6LZjo3tHIjkFOuRu+FdjeUWx9tqaCpgLyyWOAqX
hWH2DwjpyOCt7cC2bPRtNFnZRgkPUhMDbf7uCgpKVyQch5a4ZQD0O2Zet3EGBcMq0TiBiwOD8PXo
z8nKWdryWC8EICWjOTwN+aw3xjCrJ7VgGpOx6L98NCpEt6U56rl2N3KO+M9YMYGghqhW7uS88Efb
o8uduyfZ+SvBRcnn2Q07L1L550Iu3vPoZN2WgyE6N/2QnErsnwRO2AHYSNYeZivrPi18FR+G0/oe
b04brYvBfOn5rnZ8us5DBDnrMfB8nazqplcbeHt6HQGxiidDb+ayiE7WQNSY6MT8yKLkTIacY6/l
nJf3jVVjhYJheyWw++ltHPjunjg0am9IpkeMC9PD4upqnU5ztx7Apty0DKVeaZXpMBPHLr6MKWHl
Lqrpg2qod/ugF905tYb5lg76WdrFvCNM1SU+OO71ObbG53qhrxV60eFg+5+DcsWpIQ8bFwzCMoPH
jFEkrki2DR/I0Plw0+rLj+IUKUChrxLWgGzh1eOPKRZGP1nRzxyqZbemVy058K80rqIzfwkZ2bui
ctODUwc1q22MDCM4zLGtQ9WKqSEGnv87zytjP7txtvdBT12MpPwwxhkP6EJG3d4LVHUu1IwvymfT
UdZtymS5Lpm/uvd25qk7K6qYcEnV3M/tMj0pSUhdzbSOlTsm5kmRjbssNQDA+WmIE8vduzWjk+ya
HbkjNTE+5b6brBmK2ms75nAgdHTQF/zLz7PhVrvGqfNDSW5mOJQLi9yL++5iXYEzNdhvro8dJU2G
ZBtM0YuXT78U4X3rrCicDYYIlgErHqkmsqOHKvP3pnsZFwwXnqo/DK9QF+035YPbeFyUfrPGvGIt
ENkSkGNk1ON6j5ldrLzcuF1y0JiFY/+qOZBDbvef1Pe2nbuL9b1pt91FdFV78dhOXHov3kQSdyJg
zODGzOdfrWWVa6seEHvb1Ofu6ktuW3S7vJC0OCW4p69Ak8S26iRuqmRxPAh2ZrudlCaXD51i07mY
QNsANx6bVm9DW+Uh1T+hO2YkjTWmX+/R4wi8FW2W3GkcEO+pqpYfMVflkzAxYsiutx4wdmQcRH2J
3m7IlREP6atrtKx94vtbKI+NeY3pHpemIfZRb9RHI6AD3JSuyO+7fMJLhGarGftFUv8KBPux2HXq
TY0Ja28xgsWnrQjLrpwYe3BuhfhguT7GytnN7KYy4jLquwRp7jAFQu3nKuJxTqz2TC44JSVAgqgd
i1Oej+LKro0Yu8fx+NhjvNth9uLGGvNoE+BKfNJmBY2yn+d9HaVxaKG1nxNlxiG2CRSfgQbHY56y
+iOkNoLwuYmDLECitX/5MDY5rCwDGTFbjOB2nCjER3jSuwCz3W/NjJV2HJ7zfGV0tYMqX7Tn/IHq
RgsJezNI166nxY4tAtM/JT7gpzCnt7jJ5hYABAuXCreN594rkNa08gu2u0z9tMj4l95JVbqOvcH/
kaWPRa3HtxMxEd1FxeJdTDZxqKdU+TgWQpB/H6BKdun8K8CZeqwM1gnrDPlwcFnHgTGVPg8YpxCk
hvHUNTVGiCiovK1oCNiygAPxjeAANuaguWlxriLFp9gN4lw+SLPAUmIMYpVOuPmoVMxdLfQb4mOy
Qz3lL42xkC/J8JtMkeJXYE7dhR48ei7QtXaBXqpjtWQT95miKal5QBvlzXs6IhFadtEcg75U8OFF
8rKoBXxDO3TcQxZhmokXH70qa49DM7IMIFO8HJNwh52fFfGljMrgcxhQ9RqvjTaymJp9klHNVEM1
Aa9gwnFcxkHsWdkYKF6hGM8BLVoy46GcsnhJkYd9/d64zrKZOAtXXqqms1QsKlIRecnepXwAmMB0
07YUTqPE7b47YUwqdNqqekOuLh6mFttHpYzopIk/2kibWe9ixeqxK/vxPPWYKQkVZWemoCexuyFg
BpZ7D0CCHxNTR5AHU+ZxhfWOkaZPw4zL0LebaI9jttqVY2Qdulri4HJiG4hx7DmPduzr84xjjme/
yULNe4S24wa86ky0kshDyTdAwI9ECL/ykqeXyMF8SpNcvHQBiQMrMXoz+o3fJpugt8dbuKTxR8yv
h6k/0BWnXJ5VHRHjMav+aBV+ummJCN7UQVyvyZ6Mw9xF1YhJZiPRijMXvf7RxdoOKhhQhhMr/asF
mUE/kI77GON2aBlzfxqshe11+NuHMvDbrVqC6Ue6Ee9CwA264/qpw4qrnOHqCE3DaAd2Utp0iTes
43AutypHqonn19Zn9R19+Gsx+34z2DgrTTueE8DhnbF3PP2RCPDzUGXLDcYdkAiYUsCjItPxqcWs
eEg9/R7dpV7FGePPXg7JOh1VstO8gRczXdg26s3ujZFxvqkyNkIXmtWDOfveMa/9FCdBVH5kWf4+
WCZCZ8IZ4kiWOsD9vhtGtbAa44DjJLYxrPHzPmRsMLBCn/Mqz650M9wjwGq8uOd1cLT/567pv8RX
e6oK/vdXJhp7gV9VPbOalHR/331Xl0+w13/9Tdd/53/8rvbvf/xy/F2tP7vPf/qPTYkKNd+DKpkf
vts+7/7+X/7cO7z+zv/fX/y37z/+lqe5/v6Pf8fAXHbXvy1WVfnP+DO21P7P4LTT5/KZqrb7b//1
f/1Tf0LTfPk323I94ZuuhaPHt9jT/BOa5nh/A5cpLOl4vvDAc7Mn9w9omuv+jUmvyR9yXM91xDVP
/x/QNMf8m+v5HioIxnAPPKrzr0DTrit3/3MVT1pu4IOhdEwf+dF2zL9GUpQJMn7X4d+sWJxguDdF
2bdV4/9AETQIGHUL9+KoUf1rKd3/+HevX7z0bEvKv2I3VIJWOEbmAhKcQZRJntuW5q3eizH3/h/x
kdeQgr9+izg/hXB83/FJJuPX/9NCY7Ek6dJ3rMAM7A4dc7t/CWhntmJZhlUpjLv/9OO/+/Pv/bey
L+4qVXbtf/z7P69E//mNAT/F6+7bwuaf/ed/bdQsc6XdNG/ppTDzS4tZpInaiOOAALlxHEMOKSss
vOrx//4P/2++Tc9zLROlLBCB5f5lQ1qNiLXs+PCT9Fk8TFrP/Om9Yt6odLH+O2XnsWQ3jnXdJ2IE
SBAgOeW16ZRWSjNhyCXoPUHz9P+69U+69FV0RQ/aVLRa14HAwTl7r33AB9P8i+34n14v0uTTheIS
+Ph/fPXlqoHlTduxSssLEirHU7c3/WYfNfVedKSvNP6bif/vVufLlxuxXoHysWB5cP6Evwx61HmI
GulIuHjO/B5lQ9i44em/f5N/vopmkCkIMaQj5PJs/InMcnqfBmEfzEcVXiyp7Zieuzz/N+7F5ff4
z2XJqwTYHhAS+BoN7V+8gv9YlnCgnbrWtI64TMGQl+WSveYtU5YYa6j4FxzUP72YjAjm5YUi9X9W
5Zi6XGC1WY4iabOTTpevxuNIlJn3/j9/d4EvfC/0uIzhov1jFbYyr+uMiujoRAHJ34rE6DRa/mXp
/cMPFCAQu+xbiofM/8NBzooOwnAYEZlK/yeh5MuN2ZLwX7aNf/rKfMxIijxY9qc/IUYyTUjvw4Z+
dENtT+220fqJmtvSZP+WMfV3OzTrjAeWHQPOng749z+hgdpbZ7qHZXkjDnX8bxlif/zlUonLySJU
SJhxyG9/OQD+Y5nNtJIQg1XFMSVKw4+3TCT9kyRTeHwEvDVk52X0WmqaLaHlZ2lRtd9QJiTL039f
F3+cM5e34REZ6mv+xRP1ZyCPwy0u3Gj3HEcxF9sbnJQujNPMu0SjL0XYnoM6lR8LEi79vy39v16Z
bZ+ODF8Ek7s/NmS1rbLst6k8JllYnlY6qsc1x2vSs7he/vcPyc/JKY/mDDX55bf4j+/aTzGH1pFA
tp8ipnbM0P9kT5uubOJvcP2r6anowulfgkn/6Zu9PNIw3aX0OOH+/qJJ7gkm3T0W4czlVjkF4/hq
mVFBahpRay40wpCI2Ub+/h8/LPuvjgTK0JDfkyLij9f1CL8uRFsBSjLjs6MDaEVpXb8P5dyd5mFq
Hmqv9F//+4v+8eRL5blSeEJprCquoGL5+4v6s+cHdeRWx251w8d5DOdyL+dM2vi/v84fD///fx2q
LE0ouxSUWn9/nTRLonnAhIJZ3yR3qrD+Q+sF6jE1GPj/+0v9+ftFSmqFZSn0+S5ZoZdz9m+LBqU1
MjD0S+Nu/Mj+JQXIk3/wiQMU+D72C44Zfi8s59EfW7KcfEyg0vNPdkxVcBDrVl/btBDZfi4v5ruc
4TsqgL7ixh40uVfsyzqcYYAx5q7j2UVoQr6gQ0kofZxqQUtYQrzkJnrzR+U7O5sO0MQAXKOJsqEy
0LMUsmncyV3w3jDwvi4Ra5idDJeFBpYc8ChIm8HNlWOwa526OuczLrPdUPTyetr6QRFsvznYiL2K
Xp2fSea0jp5fA+YjWZy1XvpUF5F+KwYigpit+V/cfFQ/kQ8Fv4QV9WPp5BMd1GEM3rNCmZE2i2Tu
wtUbQkq/oQLcpYNhkN52vJO9Hpv1PKbNgNbY+AKnX+DqZx7i5Ms09NuwH1Q42mOGSO+x15u89Pqs
T0aKtOZKjYNCF+WO2bD3XUQ/Z9p3zHecIgpeSouh+LCE3aLxqRq+fu4Ii3+u/xoiEzu+/pD0I97S
UpJ7utZuVcZRVaC09o3XXeds7Rd0w6jGnZ6mpkUebRh7BLOp30yWDBUeElE+doFuAWbhN7wxCl0w
KBG1Jedk1EbGXXhpKvY4qumuOLaczoXq6J9S5zTYJOZgeEkKUM11FrpgCVaotXFJ9I9kxKzz5Yxp
LxQ090YSSSSqEeqTqrwKjEObpyMHpTjOZdj+Siq13atsE9ig114yuS7a8q6lQSEfmNXNkAYxFO5A
ijXj7ZRt9cLOPzMDm9e+rs/kSbi/tkw3A0MlxlzL6skPz81mhsZpyFXfsAaD/WhrWIVmdPp2T/MA
sTS6B4aVhULFTX/SzkjAQ4lxUaejfLJF0eMRQQz+Gdm8DYmWDRlnpNSP70mQNVBOG9PmD30ulpvO
LyPnJJEJ6p2nluqdos+Vpwbz8XCsGs6wc2mwuzOdSqs69vXAO1zk3B8sVGfnPFKWc/eHY5Mf6aWj
8STaXnGL10Rn9k3nCHw+4Ht3edVNPxkfucyJ6SbXO+T83k2rvTQ4tu5UuLt6msQjbyfHtiYGIlCT
ZJIOlp3ORYqgN+Rufde2hkFx216cnHq+32qXGExPy/UDpUmL0dkEy3CAlD0Ot0WyjtApsw7dl4OX
8CQQNRAH46qhOZi8raqjLBFWXSECGMfYc7fBPKLdS3ywDz70E+2u+aGgSr3BA3CxxjcT1khAHyXI
v0jRAakHUV8n7sqS26YIZfbW5KNDYyqa2VJkGjBoQDZLzx3fgY2dKerdOB2HLrro9U3CHcKXqoKv
i4N+t/otOs9NjOZH3zMu21ddqXz8Z2iGdl2JfPYE2GGsXyK/mcK9bYsxPPibTQQml9Cd92mPrCNO
ywA7T70G207JdHp1sf2or7Nqg29ZZgTODFmsv5xoVB5eYTH6V8O2kjnWhksDDkRmw/XSBUphOm/0
e8LkZbwykBrNrgl0/4oLvSz21hnmX1miaongptSQHbJCT+xcK5r1oJtwqgdTm8zHsNy2V5/K/7bu
BJZHVXtpSHeLZG7mWcL4x1lUzbirdVee+nV10gMut5UhiHZ8c4zadPqc7eK4O9qCxZfEU1V7VEO5
/W67mj/me5P6BlPPnXZhU7ME2kEipwuCMf1uo7R5skHGvNhFjdLHGLkRexa6bmAsIOBf49rXPZLW
lvnuqdUpE0yTRI49LAXTjLjGjhfF2sVEG29tALRoYOZ2rsKFlG7StG1Jb9cT5a4gJvJqnP9aakPV
HXHqj82VKSbr7T3kGLRfkbFMMAyrxDt4qZ88oKoof9piQc2zBvyxTuRMprutgIaWOf4oOaVG9XsS
2glujVKsfBpNUXQAdKAJjKZ1YA/8FmTPZmt9ycPuLY6Qcp407VOEqAqNvRn12e2iQp1W6l+Gqc2M
Cxp4H3LsbWU/qkYmkfPAlKGoAA15waKgQpZ1/db2kFDKvGKdKwgzeyB19Z1jx+wHQ5df3BVm5IaJ
uAfRB4UoQ1cst/LC6aDCoNnWPcmG7WfflCRHkr0btu9/NVlwEidMVAIutXyzxcD0jlKB94S56aZc
kf2c4IVPNJ8re52gGridKMfYGJrDpKLv4JHuB1VFh7qqftUOth8sUCjvnPGXmoYNIELx6YXBMRXe
WWbhc9lNDRAd8baikE5F8cbc+ey33pMyTbMT3SVkNczzOzyzpExtuHTCElSVt4KVcLrbLu3Xm/Wi
am4yHq2VU24XKKdGzT1e+yjg+QjBKdJesytt1d/2yJS/yXFM9z44EXWBd0DaS2IEv82utdnEqBWF
aB9gAUEJNFznRLzGU22OTrsRJ9RX6T3jZns7g9MagEmz8ZFLdjH3CcUzj760+w3xpf2lh2paDjk6
h5de2O66CtYwHipud7vLnfw0aJepsYrUz2FrYI+kgrUWM7X1nuH6jE9+Jaljs2h9yTDp0altaXjl
fJDTZGdxcqM6v/c7s33zB/cDlktwK8lBumfOl5kd/ZXszbSG6ZNbh+V9xzDUoZ6aK4I4xtH/1emK
BolbTYl46aMh9XO+EB19ne0K0wZlxqqe9IS3tLDj181Bj4jx5HkMBeq4YfGeyDBUyICTtbvSVjIZ
yWb5OdlB7w2954Ogm86YQOy3hVOpRhY27aSLH+jQ96L/kVDK5kCEhmTdhcWCLm2zvTioggSxXc1/
OHuZzN6HHCT51h5harFmdAZ5ZOBpaObhIdQuUBQMJV8cip8fOX3z+dtYrbM8ZOQTMk6cmjJnqNqt
v7FALdfrsv1uVDAdmtkZ7xI6AHvbVOrVGpH9KrNV/R5sOGIkKygsprT5trjaf1xC2iGXR4Tllgs9
X0NfamuANNJ7b4WdrqLZF59ERH4scAYePYwtz+u4nimPyoPruM6nw6z5tomS7mLPe0th7L/66uJ6
mkaizYSZ42I2uA8Scme/zEV9lWMe2AWkiz52zMQ2PMHISWYTVcyaw0+7YHEmYpL515J7h2IMtsMQ
5MO+nRwa+NPsrS9F5GOWraU5SB/ZRIb6eyfcFJW4rzActRisXIGio5jJqtbZfI7Edh86mDNiBBzB
dacaxoom0fr3kK41x2jjkLHbEur9fUYoZy9W4PlAVSpizajouGoL7WwW5T7z5HFOFAphL/MAHFQl
KvMeHRXOYyYGFHPYydUC43areGRdiEkdcre9nXS0LyZoSrt2EN4P30/0LkqXb8mki+e2IV07Nm20
XncC1XCUCPgPc1K/S0QkL2OE7CTMsSquxaIf8qmWL/BDsyeRe1i7uMqjZMhGFx891e19tjFFYUjE
oqrCubj1OdPioG+n6xY12QndyLzXG0LEBfwVSJuRR27NXXV2mGsVyPkOobXrjs+cHhe8vaimhoF6
ZWRUMwQXsEm9IoCvpvpamGG4pwjsd6qqBgQPSvPDVTA6KK6dgXzwUj3keEC/+e2wSFAu2QUHpEum
iW23vGdbE8bhatf2UJUc6Mdt88w93dwNN4GEnhNHucXD4jUru8YYbtczvxJCFzd1dhSBLc/RGhxH
SxUY93XJrGfevBTclnaSjSnhnHIPgS/xmCsK8jNmDfWzchub3VQ4HeWVhCXV3cEnGkcsEGiDbmUV
6g1px9RQsbg1ICXW0nAIu4b6Iyw48rLGcV/81EHsHVLYAggAKrwr/Gybd6Ertuq4ZZ3P31cpb70M
7rD28hngmOXjPTK9pgePpjGuz1E3XXV6QLsWhX36gnu3mR47ot5A+Ti/cdIr3FxMjuQQid0wKeco
ZVPxNsz4NaLG+Q2hasL2AezjiRHQcGgIN7mf/fx9QpqE3K64z5yp2+ksdTmkKcsAJRGLtJuRak7o
mltUfNhSJ2SIqcFOMlFwxauJlvetAOGxF4OsT8u8FseFQ7bcrX1fc9/E4l913F/rzHH2WMjZaDUN
D8QVEMlS967e8lfjGP86NQneSJkfNMXPdZm2wV0gwO9bp56etZMC1PEhm2B/q1JGh1BybNHXaL81
gUpjmWXDQ1uu7W02+cWBh8d76Kset79udecfe2EwqEWa/90f9Be1IMRyVH+2DqXdlhvBXD4z5oEb
FaM/bKEx7ZnujAJ+BX85l4SaI0bvwQKcZLC6P1ETrN+ULFJuJR63I+Wg1EcPs95I9qdgTx+oPfIN
fGPWIDqUKW6IcYUJB2J8eDl+DIIdPLUp/YgLJEiZK0rD4CT7Dhdmoxpz0nl62+fhT2+DnMPV5c6v
18qLl9JeaFbQzc5B5rzWazt+BbZjv4RJKB5SrAvIhQtoMNvyQy9ddd+6qrrvu2b5xcr6RqcNpxXq
6CYO2iC9Bcylr6tOnkKR2iemI1fBnMFXWBvDd4tWT1y5tVmBdzXvmC4u5ybOSLcMJTMM190ek4D2
UuzJTdzkJozO0uCl8NkUd3Vdea8UD9nLWE4oZHpNNz2GU2LaQ94n5XyKhsW8QGWLAJ+t1uArSApW
LJX9Bycj+vB6bPcheymVVEWBgWEkLl1zv4g6uQp73b3NbSfSXQ6w+KtTYj2KZ1RaO0aJyTPKa3uL
5AtSURRUgT60LkP8VOIm0rZwvrr1Co6rAJeS7WxV9ft5Em8+//xcNrpfdnNpv6+D+5UOk380BdI0
woxz5OvK7rO6d4t4po7EPVneZha/R4N7ndqyCZYuFly4kbhX4sUZu/k3hMLsbKr2dVATTrrQSTC1
ihaGCSQ0YEM1NcfvNurZ2GWKBgRry9IuX0Xfo35UbXKkD1y/Yz/zX0cTSfKK4PgeiMMOfwTLmmCW
uNg64m0ULik2hJYejRVYN4O6EriM2ZP3Ydb8hk6Yxa1rnDvMumF1ra1xHrvycncA6bW+Iwa+0NIp
Ir4k8CDsib5aXR2qeVVfMwJVuFZQ3X2I0Pj7vFrL3x6x33eQH9Zvs7LiWbrtBZHgYJdp1AgfEDJZ
iW/Wa+xJOC4q8C2vQ8zROZbOdpQY7glvPabphi0gqD1m+lOIYaTNN2ff1g5OmmhLA4pPvg60LMO4
9pCPSL89VCm//q7KkM/kcvRgDapNeshKLap6AhfHb1NoKPWXptXXwxDoVz8tEGanU6ctO3Y49Ydh
Eorf0yx1vbdb0N0FSw/EiwVSzvuorACOYUpz4hbTAT6yZsq+TyA/YWLBvnggVg+UmoRmIiieXDff
V4B67H52N/EzG9jU99HSaqjsM22UuMRG85JHoqQIbYU37aGRoIPVM5qTA7uHcQ8BztKneclLKCID
vIBd0Fqv2oVh4H464cU0sQ2jixRzCDoNWjRJMdAWpcjjerH5QH1H/bXvOr850VIoLkavC4CvDIL2
M2FOPO8TW5WYLek33TUMY29zgp6nXZ4H7Ooh4TMPkdwKdw9fx31wbJRjjwIQgCi667lKUMst4220
GOQ0mHWYidHr5Vbo5VxOCNvy0Xhi3sBd25Gh1ducfW/1p+2Nhg2B28M8jJh45YTPglB3C38sVXyv
VmE64QDfTg0cRESFCCKp3HsCX/N83lJGH1PtXiRHJdNEf03AgA8ry4RHCytt76+mvpqryR0OG9qk
ierRVbcNuteIPlQwPRqOKsj/fLPt3merXTAQBmVBDVoGzk0HIDI/BD0wmrhPm/6lLAesjXpx6FQF
eHZ+WJfWLXyYjIsHrT9LR1uWRMehk2rvRS44NJs2Z0cC5oRiscvoVuwLRRYPJZatPjI5dWygi63s
brGT+pStUW9d5OPfGtoIU5ZbKtTj2mkmtZNSrHc+amdiGgbZ3QdbgNscO5f5wd+oP0ErU2om2DHf
lTeGn4NctoustV6O0sEwuss1ArfTGhUpF7910H5cM3UkhjTzuvbQ6JmerRE03zAyIRE/RlMg31ac
zuSjaUeos+7qnhpxdXS+j2BjrWyS0wpdqXPHSxOM7gbcCmMPdLbsvSECONw5YbTAP4gcsLZd3wz0
q8khCvc9VRGPPZHlXNUGN+qu6qkzoBuoFR9T5J/ySkO+2uDepPVJJXhXdtvStVPsNk4RPGC+IXmL
fPi1hO/ZMJOKuuwiyPJSGH0lnvGPIMjUVz5z9JyFa0GJ5UkDZTOL+v4awA4fK+Q9cnAGbeHfoIcu
lquyGP030aXc6keusW92pMo4bIn2MM4uk34Ocw8EUWeQVuwSUpzXewPXvNuVkTd9y0QPkE5HY+3/
WEMEFF8gPM3rHVUvXrS8ytrfiwsJA4EPOul4FlHo344tLXJUu6TGQHOi9eXv8Y+LAakc9ovVtZKX
aFzvqsq3xZefVKkOhHuR5WrAy50sUBIeTKFNmd1EA+p9zswgiObmgEIaMTReW8aI+MsLvla921TQ
OObcNKrEe2Dbsll3M3yf5iHkMJ5jTJGG23RbcGX3RA0fq2Sog2402goB9BQHAPweanv4SijX9m0v
JIzjBm7Tq5A1znDIa6Y7maKzwW6KljLZMzIc3J2mr9fioxCh3RdFN1Fxs1nzyUdXhHGfl/D5BkL3
3J0tLuYUYLdBntxUBeXrIelKs7zZtnOh4Y1FmNN55Kq5T5eADrXnkJ50QDBupwpcWAt6z/etPqVy
ls3r6Ocz9QdW84zln9feVQqEJEXGB/P0RvjuVB661m2b75wjk7zxiqb5ZV3TIfcLM+5p60xY1p6W
MAIGOSA/3i0tVe2p0EMI96YvpHmld9AncMPCimK3WSOcilJgMFPcewALFMzxaRNY0/0u/KF1TqSH
1erQLpWM3okOYJBadO5AfQUsC6Exnyi91nU+veY57ZGd46OYo3yakmzvOPlY3Tgr3uJrWyU++OPg
ctu639KK5zk0STjSu1L+i1RtefmycbiPVomn1u91E4NFxgGclMny6q396N/MFo7jKXEX3N0+QZSW
TS0Nrh0ll+CQWRtAT7OR1g9T0Zgn+r4Z23G6DI5zFG0CUVGZ0ESsqWmu0Tw2kRdbdJvzW1I7wtz6
yvrTg09PoTjpIHFW8Bs+grYWrO53yKuotllKQtMyQyFw8E0efObz5NJxprcRiSOFBEF6y2S1v7es
E3FNsnQXPHYazATHf0GJPbuaabgYc5jTjaxD50A/O6t3ZWKW6tzySI44Lau2Ps8o+T4puzOfMwYd
7GM2w8r5yGoD1c20rlj26Drq5lA4ywgkvCu4zgPNDmT5yzNJuVLorNgI6GU6F0N5CknQsUzCdszP
0+dwo3zah+66rVwk5r7fpbJr09/oiy7mlUYOz1GSgjOFpgyS0S8a4C1N4zxvBuzUqam1XaCrmGA4
gRPBH9YFy5hj+xOgNbAM5NmVnsdiD+yAWIzBxVYaD2KTD5Xf+s/Y3AJIeKKafkUGEdPNxuQMJgze
xYdW2pnzF8vQs89l+LvyUhIO13Qzn1Ig041VYVrnCbuUfsKtBbFnHYcoel8lRqcH2qkzoGKv09co
Y7vtJvKD1pztyh3ydgL6XRxLogeik8RViP1/hUaC0LbMQ3XfFVn5vJjAusdBrmKkrOzTb9GlJcRl
esTvkifTL3pk3MC3HhDxaelpkBwTdsv6S5JOhqs8K82CwN6wS6b1pvzdwOq+34ak/0IdVnFVHlDd
Y92ow+KUiVXPt7C3OeHRCpHoIzMHKJDhKntwk47bZ8hVlmeyy5OflC7TTdVwuMZbWJoV41Wf2uNi
/PTZdBEnc1QL6kdS7OmSd45PrNdGdXqoO1N87YYcHejibT1FyiQQpy5Ag+jmuEDMC7Rtv1qg5OBT
U2zsO4UELGv2vk6c+oY9tfC+cCtmKiJo1Y486K48qnGpPgVshBR6WKRKliVS6WPvCVvtB2a/7lWx
5mV5VFNbYSnClN2S5CHSyp7breStQofGvnsr65yiPx9tsNwXjoAosTSEOB2DLOua53py4Xn12DeY
f6yJnHZNNPfQJ73avFV1eDGVVwyp8YAHrr1p6oprNnhNUACFpwooKfTgCRsYVP4RLVvr7vuujj4q
eKvOQRQjiD9Mi4L1F6ayKnnokmz+YlyN5YWnIRU3YzHSY0NOrX+rTSjEvPxzvk9EP8ESGUF7xBIf
NxyfNKiux5WZ6V4Kufzwqy2/YZBXMEMbCnEDk7jlkZ+X7l1AT+MCbelbUxbO6VdX8HB+iVLm1swH
ihXHic/0Bh9Cqg8uncNgHznDds7GUjPKh5224nPeIucwVSBSb3s+CNW19Mn/pRjuO5oyKcgiHOiy
Om3oevM4X109nhZrCLigr0zXfxYtN+iBMxGSKU7nD2+umAAz+6DNTreHPgojTkcAOym3r01aduI6
gqw8X/sJF9CrLQyoDg38yv5gMMiGhyEkXuD6Mv9G9JnTHgVBSrdvEQEAPxIrSmCfo2gZPfnz4Ma2
zkAblXP9WwweasYUOSe66S7NbYxueiGWossBpypDhUw+/XKbcH/GoL1O/GI2DNcGaOPi00pVFNnH
htktOABarwGkFX8F4Y9DzdmxyYk3UjqajQ2k3sx1xaj7xxoZiEpNpBoaWsN4qb/owlSHrHW1e5dx
OLZHFKwbtShn75OHZy+E9U3lticbpNanMJBpBDqGzZzTv5XzQ2lJpYuFzTv3nVmt99JPHEdSYIA7
602BDIPhXzqcWJtq9mNeVCMovha7iJtUzu8NXId/LnhLV2Xded8oSgq1h8SP1WfJVfLVb7y12PNd
Xy6kW8HmAPbEn0CWJf56CAtvTc748vx1X2aLWwGpFw3NwtDN0uFcsN5eA6bv2LYHmkgHRB1gVEZC
EDQqbjctnrMgwPVJvpgHnTKD4dUft1mr8vs86mR8VJ3IbqEJJu3tJEN6bZtETxN3jpctNzSQ1Edd
LO64vxSTyVXX+owQOmpIewQIr/SzyvvoHuqLnQ+l5w9PYZHDMwzasoW1VbakozNvbCWTaz2/FK5Y
51MqRqWue8cPk7ODOjA6T93MW6S8wahH9YSqfeICjT/L3eb2vuiynDdtuMl/sSWexn1UzFiKGZBI
UgCSCUrs5CwuLddVhQ1Gjzq4xULfB6dgSobuo+0K4eldBfrNPeTwUYc3JAHDx5LaAKZXOjCwz4ML
i2abOmwvSe7/NJ3JXzZ+vQWeDYxP/1ZpntmDOwByJAVxA0Wl14aObjjliGVUUk2nzNIJvMIJEmgm
+4oO0EGuM/w5CuzgRxf6QH1HJP5BvCwVkHiiFZrvBitgc65R/ES7tWyn/IRWv+quvdKhLb7hb1XX
m0l98ZG46eASDaImtdKxS2Sw89u1G74Fm0eT+BaB8bLs/Ra73bcgrahEcOWaBXg8fglQ2HNQcf9y
vayab9INmnhs4bJNxynQ3XDVLo1nr5eCa94hmLZ0PmvONFshtPG934lio9zPqSxgANnSza/w4c6Y
ycMw/ynLmQEplCyFVHnRvb6ZKdZ+Qfcq+33WlYway65XweOEdUY9B8M8AwDBAJjGjAWK3xaJhGQc
wT3suri82kiOALDFiB5MP3dzd0alMmFvXboevhQluga5rebrfum96Wn27PLO6C8tD6EPTigerO1o
4YvU/xyKwnG+8EiVX4fFiq+p0vNHMGYY/Ll7Udbaqf2BmCkv41kGPX58papHK6kH9trvZuYDwdam
+6ClPREnCaOzOPPc5VP3eWJO/MbBcJUbBZ6lXpiL3+Xc1/mDTZlwRo2u/0EZRr+hUUxdb2l1Ujgh
t+mymIe5evNWh//qcOtDet2HeBnXLFtSRhF9B6moKL0cvh1fuL5dAycPISELF/OTDMktQCvWezG0
eHqjcsksFPgoGsA+VRN5J2FXbN0RPV8+nZxG+eUBFE341sHqRqJEaM64A5dBjoZ2PFlTU1+SMlag
G8FZGIN7mCsYB10GAyG6RbWt3T1BJaV7pmhO3mg0DFQFheNuB42g8JdWlcO8dMbWQyhLAiu7qIbs
qJF1fR8qt1sf0nWlcHacWvQeSEnVrecSe+l2Az+mwFgfjpQTDsY/hqTY983t6nnVBRoQYKneysSn
Yz+3zY2hxX4x6Fv/KYKgC+DKj+obfv082jmp4dwuknn8lQHrJLXepaaNl67e2l2ZRW2FdBQb1K7O
aA/uCA0nn2QrO7Bi7Nzc/wC8VdUNYSzUvbWXJUjxJ/7fV+lmcyz7NcPMXelN7T1+euIzAvSHpDh1
Renu3Xy+uIrmogNV0YfM8yOBBWpOCULZi7CErR6APaCcnorXYFip8vtywBY45Ew1d3mfe3cGDM1P
w5f2FW2E2uLEL8pP10ctc0G00qibF8VPBpJgJSekjrx7JLj0oXlb2SkbQUjEKAIG4lSUox8WSwW4
x5Y+f0y0I6A1Uzk9kVxUqrgBf2lorEvYTYpxaxlLLjwP1tT6y8js8hvLGF3MnM+4rB2zdAYuAUyg
mFaWfPH9vrlkzbAk2dphaOPhbeoHGY0w4nt41ZQ0JaLBuIPD8ZZw+29ImGgNHGETDfepncYFfVjB
AvPGsjtm2l9/CuWpx0AW8r1TJeOa3CGnLI7osd4X2wKezJj6Ox3N4KqYp2V9tQAjvs+aUJqAHigA
z2b0STUSk9i3Zek9CUhr6X3ddg6tw4mHaw82Vv10/Ir0BNA4GVdOU+mfqlob56GP5Ahk00UNdfbz
RAO7zS+YA1kNxxKFFCKozTaUYauX3YHGoVE/sDVgs6wcN7mesqnoPvQgYTwISFXYO9tineO8AQy8
q4pkwMLYjSvD480Rwf1SJBzjZuA9gl+F84fABA3BLYOTYAOtODh2T1Zkz7Pq266gjm/VXQg8Clhq
FlDeoSqmyOi3Mfv0eIQt5uRAwuqv4Cwd0XWFzlWPi47feMhoz+BhtyHYh1Wcc67fwA0rOlt3amEG
ZBHtRSQ4BN5tmufRfFyj1HtoKld8AuobIzbUFXeuZ4bmTvn+xk6wLdunqoriq4OI2cY5Xf1fHGcT
agoHC0M8+jPsw1HBekJuMOb9y4ThoEnjQRn5q/fLvLvdLh3ozyzLRfazCzuw91WVFnj6/QY0V1lF
2Q/Go9hyp3lqlqvGUAHHQWkRX6XRsuJPXbtxTxB6ftchfoIBmYsm++pNsLPAdqRqOwVtaryfqAvs
dMjoz22v/I1AZ8k+4ZqTNAFdTwYjttxtc40spwGSjF5lgpBUZ1uoSJ0qxxVXYjUACuNz0Au0WL4b
SGiw9WCuJLT0K2W4asR4fjvp7VA4o1EbfJy8B6eHIRLT32P+xtQmnXZK0LtHppDo11YnlXoHoVJs
t0OxkQK22QAvb47OJ1aqnhf4b7D4roDqNcX/4+48dixHsmz7RUxQmFFMenC18OtaxoTwCPegNCoj
jeLr37qVWaiqBBoP740aPctEREa6h/Maj52999pP2oU2pGMTwNMKK8HKGGB2e7AHIHgHZD8ggHbg
z8Vh4TkrbiNgpTQEhBHGVaod2XdI2zMxub7EBgyD6mHBgWAO5aYG2SldjzP76YaVL6u0eFUSrI9/
QMtfqMOKErt7NXZTu3dMOOSwct5k6le+UAxxUp0ju4tFoDrNLnOZ1SigTlFPTczNrA6XjUwMgUyr
KBt3G3JnD29UW/M1Y9SrqxsrCYnvoSMQoN6Y2ALw5Aw9tkFGpZAwTePbFr18UWgnIRxMKxhcbjJV
wkuSLCrn3g6dLhdr0wMElkwRVlVjsvD5kf1KRZv3p8ZbANGs9DQWI40/U/WLWcR0u26S+Uc7gWbZ
Dc2CjjDxgDwrg1UEKugws7GHp/RpL1VSAgaIo2A7YtZR58hKM4UjbhzZ/vtiSh7meuzG94yapeEy
V249HPD7ldm2GpcYp+mU1ba7nwtbvucQC35rnmK1hjgbT5ukdsurKAneCpMHtkjgw7wPOw4rqy0f
Gz6K+drFVTvS8uxJeUOENH/j8Z26PUQ48Q0KNQMKoXuDN3PWFavfkgvfMc6hWu34Hn043AJLzTof
hShIE3PL/FRTEorN4hGOWacYoFP7SuVC9LdUw/sjg0WW3AovgL+amLh/w8h25ZDmBXK4wGmbHGIA
36xlyd1jIgtzNfyUg4IA4ADG8fFSpD59hy2NeKcK1TukEQq9SR8Wt7nG9SeC6MEDrhTFWmIR3q+Y
vW++tXMhbPY7FX/BrDKSbBunFXiHtV0VEgtpiaur2eQ2Hq+dCEzwDjgai0KuMAPsWtpwBItovzEn
WYI+3vlJTZc4gOJUnRIHXeRAQhnUUKOKkpe9VeSwrSaYaSzohjyDkzjNFIWDqbeGfdATGDhjK2zs
dbr0siaHN8OPrd0B6bJPujHaxxH2qg/LmZhguP/M3cGdlZ2eMWdX7iadW2CSQmdkg9GXyCbjdoTw
5M1sPIl+c1G/G+we+kzJcggsDT93fRGuxBfJj9rOz5M79sANschyzJDzHJ/4NBTOs+1OV4GytKBH
Wd1iPcRu0/g3jhXb1Gl3S7t8FiEvs2NLR7Sz8nmjU9SyhCSh5BnPhuFzk8JqqN5jv4OwV3M7ZYHT
Kqt4aNx4zrjJeeyAarex1JvWC3t6/O+J/rRyVML7oolr/drVGERvIjefCS9GzdSUa6cWWfiVdbAG
IQmmLMQd5jHFmtodBRlmWFVV9aDH2hnehoQ6oYr4h7Dw5Sxx0C9bRxSF/vBZKzLkIdqHdLN5bkmX
zsKQw9M/Ok7wPuI68RkCm5o+L9eNm+GZ5x8Wzzq2y4hC8wI0jroVpBdKsHolhiArHeYE0xDrR7OJ
MqvrjnnRqOQ0lwFujrlpOnYU6PjhV52FdfYWOKVtHcE1WOZhIQ2MfQViXercLSMdUjhE9DJ81H3h
uJfGBuK3gZIVtMvVLo5Lnhk2QQMui3zp5zOJ+KQozmDCdOXemag0S4gz3oo7AMJoJPtGUG10y5at
q2+QLOUVYY2N5pzVKcUTo65x7FUqoteNV59L65ldgELSGva0TxMEdSCRiwkxynMPkF1DN1kZIxxm
THE4QTrMiqQacAuubG5Fv8q+wTdoCm7Gq4jd7zkC5MCIafiF80CuPKDdjNEwobjClVgD4j3Mt0RM
+3hkWm2eohzGa3/M6TiS1QEhxFXdZ2hnNZ/IosS1SIdI4xANWKTphgdj24PLLkmqMuhfDbuWKzJR
FXkz/1L0D6XejqPNt/uTmEzahrtx6lmT8QKTItl4cExEuTOlmzrYHrJZ0/qlZh8jaNPE0ZX000r8
AIT/k5bT00UP5G2cdL6FCzdVM2T1aUnRIdPe0OWzHYGc+I9xHKd5t0LiDD19xCAmp3tqu2xeFYav
LXry/CweDx3CygJEoE3Yi5aV6lbjqMN9X3v5KyxtZGBAHfbDSMnx74xUzLCS+Si/ea0ZwUjahm/B
UsU/omsDwarBVvycD2G0n2xn6Q7KtYofTtfKt8qSdEPpKjUEYpTOa/q7GA1WppdTCZh3dkixZDXI
lAp1+/8jiH/JfiGF1r/7v8fs/z1l/193zXf11Hff3/3ls/n77/wfGcgn4fbfB/JvPmv9n/l9fvuf
SXzHDv7wvetTR1ksxutr6PzPJD6p6T/skDzpNbpKki4gI/VXEt91/5BEqkMS5JGD2SIicvZXEt/x
/ojQ5omhBX+G+8P/lyT+f0bb/qxhD0Tg/C1q1tRWFoFNjI5iucP4ou3/S76MJOk1D/uvqPG//ui/
RR8pu6/GbrBKNkEVkQaIuwEvDBES6YEW33mp+0iTi6R90I4uTp6T988q96uCtJqA6l0yFh5se+HX
oRgUKw9US7tZOm/eBUF97Vyr2mVlT1IAc4vLb+6K8712StYqGsLhWx9H4db2InO39H1zT9XI+OK1
y/RDjX73AYW8fm2dFKmrDftvml7AhxErgMsfes1DbvXRU0ip7qO21fiO33K64x2bcp8f4o8WrfFI
aJb128SpbKO+Z8Vv4DbtY+Zb3pqCO+9JygEKEEvTTZ31IGhrZTtrKq7seeVrTZcQsLzqtCi0+H2e
AmpVmHS577ND2y4SDE3JGFxsVBGUbz0FGStbkwjazIWKdpMzsnDCPPGTRr1hG/GW3tXDkLXH3HKy
raa36g7AFQXC3Oy/pkXB846njCmCd4eIIHtQMigFpELXP7SWbolARA5bnE6AS8/zM52/lECUk5cA
wO/GT5EsKl2baz9yVQTT7RUbgbiNJeU2Z7O8LpTxN3iH3W3Ut/EFgxClX1ng3fktyiaxoHn6NbI3
/hgygQLe58s95LFiyx1TPmKfDyhe6NG36EN7gvoEJ7p1ZXiIZhNzV0ehn3kJQ5Vvg+Q4WPa8nTL6
x2liAbfUOKE68gVJYN3uP3CE/QnLMN0euGBBxjq9/u1ac8N6RGvnGcNJ+GIT7WpXbqlZCPETTJ6G
Qcb72C38gylcdlW2gPESmMLsFB+QZ3w9fr2eoWrdQ6YYLlkzMXMu9GjsQorrngrAXgASw+zAt5Cf
O6+wbwaujOVmkSWlkUODZkQbq30ncwowuGrB8mF3Nca/8W/0OzgC9l4YBDLKTUJwcGHKXjzsxwdM
nt0miVJJnwJ1P/4Yapvu4TJ+Weq5pdaRiysRz+qAiUK8ZvQO3NeDm/3InQXStxbhnTtemxCl0cVh
Kgdqrgh8swnCWv7i+1P4c6SBgco8xmIazIvmksxF+tvITNAfkqOHTJBcyGe1dXA/w787zj3afjwk
+J8yR1+Bwf6X0iJ9GLoqu2tSle3ZTkZ74uvwcALqaHJqE/BsSIy2Xdk+mIgvXFngdWoGVNBzkUXB
OuSdbhdg/qDlYMYz7PH9fYUU5hyhW2OtJAZ4he67ATVeCETYBSpmUeBNQZNt5QLsiVrkq6tTlVQ/
QNr6AX8vebeJPt0wccizaJ36JbORJ5Hv1V0ekqSpcV6+9W4lXiI9J7d5tgyfBuOrw5XB1zufv5mT
odDvSfI83rdUfH56JlAW+lJGyqg1DSvi0DvVyDzbNrLtp6ThNR1UNHSLWXntuSkH4ixD2LePFtmm
nSwH64J9L2IqsJVh/qpMBB2HRk5yQ1xp70dclmceBe5RDZ8vf/amBxc7D5mSIvI+HBXgm8Oz4fJ/
MBhHAV4OR/5EPlIoWR/+bE0vscV9Y/KG6XloAn547IyhXJeTDyBvma5GlHaP9ylkPWwPt0YTDmyL
wnu3gdu9J6Jw9lk3aSqhu04eB/ZSuwng+4ZvXVOvoIKdbEb4oXlanoIcjiAhxfE9wlOxcVBQd+wR
QPabxRrPMzM9R2M+mMeelD8Yy37klAMa8LRMtv08ez5bJsgvLZ56hykSi2lwLFMWDavQDqb7HBfG
Dc2TfDWoWsk3HKv8Nyzoqd+U8Pa2VuwXw4ouWWefqLx5oC4Qc6a9hN0j5hS5aTNQiCah0jx3LP1A
LtYc+2HuD3C6qi9+Gtkd+SZ5Mf4S7XzLmDcckuGKGsdmfvCcRJNBIsNIGnByaxt/IWs9Bn4dw9bn
DO2oFadYo0yauqE4us4/peOajo1FjF2S+o+7rBO4o2lIclHW2Rl9W1nt4/pP5ma/ZEXDnbrMuweo
UN2xnYR8mvLJHIywwpvOLud7Gw/2m2iBS4LJUlBW6RK4oZGYB9wqlx3Skw2xcvbu2EEhFYxQ2G4i
DoKHnl5N/IpZt+NHi6VyLB4ZPn5kGX1MMxhzuCJXsD90NPnbt/JpR/i22Dm5ip5pF73W/+XUzfJP
Z9vHsLyJBo6ZxnT5r6ZJx2PPBhAIe64+Ui5EL9C19CkZiLJuc6wNz2lRjPcpsNyj0fPyE7umtRnC
OroMU4VfGCvCtQUvIeTBK288O0iae+F5EwdwFvFhTejiwIxJDWSYvTkMTlvTdu3TKIPoZ+q6HCY8
TumLgtm9cVqL5TmHWXLTz7WhlkMt30boIFrZcHAvSRdEmwFf8AaWrvmoJ8/a5/jZP6ywn7cj9lPi
n9lina0c8Q2MyIhQJG18WESsFObzarxjwxUzxoxgXBl7FXKdsW+uDsCj4UrAbyQQ4WrjsfvJnVvP
HvOzBcrtA/vjtXlowbYXtZTH+fZMREqQS+23k7dM+6hV4QPUx4yXWIHA2gzpMRw79+hZXfk0NpN3
ga8nTsipAemSuWUDwIuHXFjaYzsgpLENksqJ17UXE+2kqOtdm25+9MYAVXGOiTxzyFTF2alGLyYd
20SPsvfyB0En+DNnc7vHLoCxfGrp5XNQ2ppN7ESYChEpimAj69o+x2haF2kH3kkTyrwJZmTp2EJR
Zh7CYRz3fXSJBXd6bPvwEAJZx3duLPOT1Hn/C88HzoQw27bGQZaHokuqJxr8t3TKza+58b0LUHdx
swQyJApWcuFWxvEWZqB4OmC1QBNz1TeubNSSeNBQnQtuT/wnj1GRGwDslGizyQijR0Ls+fVuLrdF
AxSC3LS6azsVnGYdtkRjJCon2Vv/h0hCNOqpR4AageuvClZKAAF091YoP4dj5NtnPrjLvkryjAlt
Tk99Hjm/KfKjulvWEawcB9QjNroOALofkFfzcRF8VBOxk1rU4Q5zS72tkzm5lGUQH4IS1R31wbtM
TqSPfWo0TOQrRDdiu43wD56uva5yy1MppcXnbcAYjsEdLoHonNcZPNGN1znTI3w571g0WrzJLnXx
E7vNA14jeYhqotN72djWG3vanpHDgkaI1Srap5wd9xMRtEcVlcUOOwkEbZ7p9kkCHNzUIiU71miy
ZLJpQVRSAl9u4kbQ5DT55rMfqTFolbntGDH2nGDxccGtPDJIemKHNcGhzE3Fb5Njj6+gDcNnW0fJ
8xiP2U3F4vUHm992O/qVPGJjJpdbNP53HIK+nYR+gxKwXRrCWzX7lk1Dn7ZcM2gGj6BY5d7woJ7C
rGejiacmuh1zm5IS/H+3oeTjsE1cwxGvJZVYyTC85AsQg7VO1fhMlw6cSZrZf8nCTT7xl9CnUixF
zJrYXR6ImqrtiJX3lh606HexqLbllzXF43Op2OhJvw9XrgdqlTI/3varOlX+qY8x063gObAW8Ktx
3mGzN6+uCepXu8aHmacuRnqudOSclzBvfnWWH1/KdqY4pYOnCsM8dueDy07ifqlaaoRC5Dzs06h5
da/pUVFOX4EDtKpDlSGegFGciTvi5oSgSvf8UOXhLZLieEaO99m5YAnbp27sxCTmCGXH6BNwkj1q
7cDVm3NTyfDcdNfviEa5YO3MXHewqSdwK9PuXlyvgZSH+V95OYinlDbWw6SQBleFl9bWVkN6fQCd
kN0WYqH8JAYGilaWvM5zwkfVG6vgmbmK2B+5nEuVurDNSjyRN+OAylYZl40zMRWzn/wSyC6qCiZv
SI7j1gXJD+7W0/YX9IoQqqNpaTsErbWbx0XdNKjAe8up0lOGIZnu43ihjGHwlmcnypKjDprxXs44
paLMrR86NQLjiEKWe3REqY0Xd/3eMS0bXjPo9gTUJThYoELPdXZleQQucF9QxvVzuViEJrmmrWuZ
JzeRRRLTNZb7OxgyvafiqH3PGol7rIfH0RSx+9UgTT62ogKam6Q0j3NszsvWTI26CYpp3BPuGt7A
7U68qruEtJ4b3HeDbp5Is2S4SXuAzKMnp00hcnHPuZh8uXXuvbqLk8PNmd3Z4RYypbs2pKE1VVgi
KPEAqVPhK+pXiIDRVnfSujgaAXGVFq454+v2LkOuo70Ao7AmMU7vl16iZEctK1dQz3au8nzvvTtO
C5pfSNUBscQ8rROKQCllKj7QYetXVH9ecLmwvZUjCMLVvsR3yFAnSRfZIcEVFXxj1572YWMXa5aK
1e2SOMuZ0LXNT3nCip+7IytpIhzPuBEJpHBvlfsFNtvvBqdPv5quTsMI0eDNJd8J9jLq0JZnWT13
JhqPQxRHLzElwNxKc8pc2xDnEcfD1SWABTBmBS0HlEqyETicfOd+1nbwC0mZ+FjhEByXTLq3sACI
No1+o+5Ljc6bENMbsSjPK8mTxMA9qf6VJvnwJ0jKvDv3c+ISmMJTxlI78T9BApfnJHDc+zDlIad0
Bf0C42u4KfgqrtFcjnS9xMMN5WEFZo2ewcKaaCRL+yW5uFT6Hrk6yhs5BAzSvMs3RU4bFkQo/wMk
Qf7pULKE0CD9R9BYyWZUUeeicCXy6OmwvK8p5d0XaFBfoQORtnEZM1ZhZd4HJDDlLXShF11PVVcK
ZQIXghu/RDU1m/4igguOPfu2YTO40+MS3Ll0z/T49SJxN3sDQm4H0mSpbedlCatuP6FPA4sZ9JOf
W/YN/t4J13mdt2srm6LL6HbVyQ2wIQvDzXksVnBu4D65PKf5UdZEOmQ3Rd8BfsYf5PQxPi+0iuH3
NN5zHGl9tBNVPAFTIRsgI7It0jG7BW3q1SNx/xssjt73SZDeziPsDYhO+KEhWP8YBUZF7HsWbg7d
qLPPG34TXkvumAfKGzSuHPJBOuJOWiJ55seywNqJgs+JS4Dh6j2zrCZaVJxdvpS9mOxhF2WR98qO
iRaPLLEODM7PqBDLU1i1AnDNQAWuqdpLxfl3fakPu65jXuTtEzRHEy0z1gFStfPimXWCAeoWKzev
QqAa5Fjy7iOQgCG2onOHj5S97CqDvvLOtoHratVfn30o1xu0nOp90PETBb+GfJQzX1RWc+vjnUdZ
O+btg/YtEnVWFbBD8Xs6C+ikt5afQVC8aLsAeOvRBbTr/cF6ANxiXepaN2/Gc/R3blXiKy2uX3Rr
NJmr2o53Nu8q+qatam2TX2DZDYhybmaw9FV0mhw6x5aaI4Op4Pp9C2Wa81Wh4l0QlQfSVNZF4hQQ
q6SK4CgsWEBnt/Z/oM3E+A9IBo4ptyVlOrWvUTp3yWTVt33rl/s8H4aLVqa8NWy0aWMYbTKasV0v
u4VMl17hIUPqDu22uddIoPiWVKgPTCbOifs4AxdJafXUe0XykRY1C562Nxs+VNVjaYLoKyDdgaqJ
ofWG8AwCYtek2U+2ct6EP54ObKQorl8BavcdCqG7Z8bDrEBf9JYu87fk6hSUXVPh3+rN2asr/LE4
LaZkN7GCcnidzO7JmQUjU1GTzGdArttHD0L8niwJ0X7N0CfXuuev1ZmIH+5a9G53pYSbzjtuOZyF
ruB1uOnHID/oHDQCVK4JDnLAwZxzQQd8kLi8mnvYeNMVHnE953S8ygiz3XNzjc5Rl1aYWuyq2bHi
72693vJvesQHm9HLG7fQM4YNQ1OJeI3NxF+FTQZ5jjZdX53AMzi/m6wo3+ChEG3JksLqYVLH+tsP
0G5XALTaCx0v4b036MzZTGmvli8aIOZ7kwc+5ZtuhyeyxWOAgzgbu3rlBT7PUp7J5HEIHHY47iKz
vYY1UrEbrMWrKJvxWOEEuxqcYWT4ft+/JTFapYMidJZOoU5AsFKa2FPSMA2tLrdNS1YqyoRlaGrO
pNlVvD+wpWFifMsMHg0cSc015SXpUKvaWDqrSFf+iyc4Iu5jJPy9cnJ5w8YhoCzLQ+dW+GAfCoPq
O/ij/qK7YTxjebsGWnVHq1/Qy2rn+2Z8meRgrblGipfR8q2vkOzr3kfJu/jKUbRcJm3/jIMCJ6hQ
NRUG8fhBkROBcUwFV4c5TaCNI8yDtExysq85Heb3sCL2FIXTWlTCPLZJnX0rlzB7sQSFu3L9xYGt
A8O6Kyxk9gyc7ycmaVhEdYAASI6jJrcZk58hVb48pY3usRpkKVa2yrJ+txxwVFq2UXWSU1DsIsUn
XxWo3v3MQEsajlugmxESqu3aui3wJxyBAdTYNDWyMH0/y49wSvncBSz7cDlbDKEVSWWXNSwmjzlc
juCk4ifUs/pjAPfwzYoyePeFSQ59WXVfy2CJi41R98eSLJDV/SbeB/b4Lp0Fm6zJvfam0lL8qCko
fkQSACoWDMo7lZ1VvgE8GvZgsQo0dLxrWe453LobnWgaJVuU7Kps6zvc+t0v4WMfxefo9ndEOsoN
DG7C4hSRCehR9KwErRu+kscFYkav+WW0XLk1dgGCYc4OhU7uYkwYKzoDN1WcHhyUiT6N390+y77y
OhQ76rrNU4z3aU9wiEL72tgsuRqSmdtM40CzmzJ8u1KxBSeXQjsMQ9zOOA/q8L3u3OW3GZ3pZQYA
f/InGNjsT6t+n0Q1j6/kpXZy7RHWOfu+5XPo4HZzxOLzjAKU1TWu3/LCnlT+yvhgmlU9jPGGDCPR
eceJyQEH0T73p6XdO7hP57Xi+9iS9MvrdaLGYcttD/usZUMEWgXLVMKRmPvwbJHK4HQlSbdrjUg+
ICOqjy5IlieXNcxjxNPGcqJKLlkaYb1hNbQfe8vaN9x8qNVyuBNwc+Iy086Qjgb6VGhc9IPheQjs
nCyS5Z/0tcxzpoOMdSH5x9NMEPdZLpx+VPiSqmvqap8JM9Njrf073U79w0ygfu3aWBoD01Li3FUu
YnEebMvYGx9AJEDZSBfrMCbC2+EH4u4Tm+Gkiqq+HdmKvuV2PzAPD1Z1LHIchwyp6StJfu9OkbTu
drSKdzsfl5delXMtPvFitAe4yPO2EH3zEaVeuJGp7gh4/COlVznkScWQtxv+wuD1L4bEmYhJXY5Z
eWuXMc7FZMAJ7wr/FiW4OySaGgNeCOIGp2xHiHS2X0tpIwaHCZpujC1o1yGdnMtJqYey7okxpEXC
XdgjT+PQygk/xwp/ljO30bXjh7rdQ8HO9wP+pW9sueGF5twg3+DSSggwc8Z9jmlp6PKm/Om9dEz4
XHWQXE5VjaJ8JLHm07dYUjWCJyz0X+cgGG8Uab2jk47mxtKitNYCW5R419WIeb81kGx2jluP1ZG1
knlZKDm44FTUz8ZOLML0rNYY4hoPncvgzkm3TPe+IeXoOZ8kaIdXNpUw/LI5vsnBVbzRNyovnREp
m2iyFFsbpAB7+gXj2yrwQuKTtDQG4a4PLbreuDH1EemyrDwQtWdk5rVjUX9AnvUpHxywMMLpY4sG
qn58Bonp3FK0bP2ohIfzpO0XFo1+K8YIfc2rD5zKw8D5vnRv3aTkSKLB5XfgNHTEHh87fBpLNsVz
LbrYWQtO2l99PBt71eMYpwWF1hAJmhAAC+eXB62ItmtM3BE5aLWefHgxUK3j6IG2Xlz6c9155sBZ
Fu/rsoiSM7+3GT9n4aj4h4R2Zw5aY73GsWIt3HB5siJt1hlRKY7t0u+6ra+up7UYpfrMxsXrblPr
WoCYRouLpzbt0TmWyg80r0qHYhsgHZTkdhbBIm5wutnKsOOSJqLFi474bbOafkwLpP7Y6HE69lmo
PDrEOF8CJ8jSXUjO71GFjKlb/ui6xSES0FTUhbQT7+vFzXeDjY60TirL2ds2H5LFApnl+2pODzk+
32kHh70Dw2W88sC+UD3SH0+jdJlaL1nmWndOQY5izchdv1VBmC9nokLNY9eU+ddCyGVPFLa7b/Ok
QcpM1D7PPDh8GMLg8M1jMJ2l5VLFW9X58lvlVg09AgMPm2I6UD4I3EXLqslq5jLb11yUSgJSLzKp
VLDtpiWwV5jqFMfQ8hIssB5Xbd4EhMDJPxyCkUQXilU2nEt3Ms+ZV8l1anf+0YbPInc6oXrDKxmu
Zlsyf6d9vw/rfrjgs3BvOOeGNzw33S53AQIS0IvyMxmd9o0k1HLkc1tRd5ekB1BKJW3mMjmlUctS
Br+7eG7KSvwebKU+ehq/EnpzJTEsj5XUeigiTamN27qgGFqSH+VEJ0bJnPrdc0qW4Aki7GKzo58y
x823ZK5oylwkZHDKqZ8UsQcyQYOwVvA/hqduHrJHUEfzmrVv/eimk3PmY0WQPUyp0/Nbtfbi3jyX
gBcgVxX+jfbc+TjJBYFuMu66KJaSajzCNaZp5G9JIuI2SioKW1nxob9lCVJFvoTt6wxiBHp3W5yM
7dGRPM3sd3rKstZZUY2vfabCfpWZNj9iWrpCIyr/E9dggJeu1M5ugm1wn3m69bd8Uqy3voixN8ft
kMJ9SxKz82wASKYWOXuPUbwmfTcUGw027w4uRXoJ3SujyB4TDwHRb2+BR3CDIKVgbaughKlFPCzx
Vr0nr5Vg4XRH4Ge4mQd800GFcTdUkEpWuNnsrRmHZY0VId1cDdgfJLoxTtMfZH7k8VyEW+Sf8OTw
x1FaqIYSpV86s3+Hn5T27dJqna+ucuoNsKvlGe+vsbb/cI9cjS00S/wF9Kdq4t89MX/71//6X9Zo
IbGe/PcGmksNbbLMPv/DRHP9T/4y0TjRH9jzXKz7tg1P3IP7/KeJhqKLAGJ+wK86FCzaPnaTf9ZZ
uH84IpJR4PjBX/aaf7ZZOH/I0CZSIT0vwgAJ/PyfXR7/8bP518/q38sXGLz+Rm7m/277cKF97AZ8
FcC4/xOnHNMGi4snUJdUpDi3AwFHb02oiMRtaxd6vGjYjlS5+k3L0PY60cM8bRABU447HdIW/5KT
XrW//dQJwztsruDHBn8ef3JfUMFnEcW1feBWL/xPZuTRWdWtR31GjneQSntwScM9aaCCmtVIdBtN
QPnaolzSt9Pm9ojXgUtdwsW/c1iYFR7YXhY1vmb1bGXPpZbemizRqJ61JtVx76OMqxsrEuUj12Lf
Bs+6MAwnlAc/ECIWr+R3cus0R5Swca3MPUVmfBr0lZ9GbSrZc8XwOWBt95xVNWqVXZyEjjPfZwpj
eIyI9rWI0hM82WnIkycY8Zykq5FsypffIIC6VMVdYUXe4EEFGcy5jK8N6kArKMoB3NtXF03krD5P
RtYeFm8u6hjWiV75ZyZ0G59RXqv+nWnZDW5hdtKG6Hay1gfcu67+QlBvkiN+ZdiF1jCWP5KlYfgu
Mmu8c2ovsyGZpkH2AkCn3ihbEu51Q0yGvhj1fpAaWBQtR9V6yV3xPNp90O4wGiEzirI8cmzwOgkT
eS3QQ1qt6COPRwswgsT2/Z2xysNFWYlq2lTwRftVojRRUuhpLhdoPwslt/KQm93uyrG7TSjtZVXj
4Qi74a6aY06dUsiL2waTz8QWHdwNtqGMczLGe93hSK8rgr0brt5SPyA9U8Yp8GQy2raudQimPNx6
Yx088iTT3IGDmdutG0wFpbz4ja3hSbG/nfdDGGQUKkLzqbt7GTYJSx2pxPVh6Q0OxA1hBTDfLHPV
Am9Mh3rsb8tQOcVb67EhJzoWA40JBTU1dAb5aWRjmx7C8It8Y0F3IyyeWe7Qgpp5ZUaI+YjQvNlQ
45UMNthF+vFR9WF/szhmFB8OT4L3NrJ5ZiKtOoWnxUxISv6KNJ2sEByocX5h22IXJ2Atyt9EcQDX
VJoqVkeWUmN6jxfcg0tdFJ0Fz8koiapK2fD0Q3gs7Rl6gUM/9YOy68NchbAFIz+JExhDAqVktJcp
OERxxmCM2ge9ZZJuRguvXYHCQp9sxrVB2eR26i2d5bx34YAFDlBllLRrh+983kwldBx+5G4p8osd
dOxnQCMnIV2xtPUQzPZR6CyCLw0Xw3QjpJg6Gk4q8FEATotBU9Io/ImjYJXWWkZvkbEjbDKo/Nn8
HaRTLX/2gRiZrsCkFLazyruCYOHKbo3s6WWpG/nahEyP8G3mKCyWFVjQOLikyMxWCAsGJsauUVcl
4ZQNV5zIabACn8q/gSuNfPIXCq730zx23o/Go8b14EXsv9YBUBH/OSaiZ6/xXkFg6VVkyhfDGghG
QuXpbFsi9REXpHHxMbbhbqyEGwuFQmyzkY09divnCIYLqOxZZsUJElIQ3Sc1yaP1mEP7hkSAt6+f
hcW9PrUUS15sVWuN97mFvyTEs7KqkE9PleU4qjJbIugFOvPe/bCeORhl1rX7YcZg8g4ijm74wtiC
/WXczO8+pMBs305YhZ4p4Z0D2CMeq1fwteJd1RCS2smZjqJIo+4cF0A/9aRBUHhkbm7AvLJVy1sC
qVVC8ejerwHsFCtKDKx2FTmZeSQnVr+3SbLcerT8kLdso7MshbnTUc1S7XpHuBPsprEh64mCiioD
3z44XrBKGwxE/4e7M9lxXNmy7L/UnAkaaSSNU/WNSy7J5e2E8PAIZ98b26+vpaycJAooIKc1ebgP
9yIiXCEa7eyz99qME8ZnOBv6M21re09GxPYXZdZ49m4YMJubwAEa9pTsMOntAvbK5HhwB9HvVcXm
UdHe/gwXgJEMPTZ8U5MXsszIhLuDjFWv43FOr4MY8n/ANOePQMQsF+AnTNWGdcLIEmNumAsCvsQ2
w7xFd5mMRiSRaeKutcy7xjlhlCz/pEZqfqQjciHZqZpdCE0b04uFTHByuVYtcHNN1X4qmIxYJ0i4
UEHbQSlZAqFSGgdEGxUHYgGGe4Iy35XPro67l1JQnbgvh9bkl3Ls22TX0Saw0LU7ol7jWhUV7Jqp
xMW4NsnAX8w5u6dpx0cyGWwpQy0Ug8V/plUxqMJ6JSQ4LKPGaCmlMci/utwW9ftUD+lb+DCbr/kZ
zGXgQ/ZZhqGsTnUlps+8mOr9ALnlOTQV50KIUpSHIrqNOjMO8NDCJ4Yvzh+CMkfWhE3wImVv0H48
80S6Bh9ICNNkIFzbZ7TXCqvd4pIi0EpzOjyfyTY+0SYaXITSv4AQQWeh8/w0DNF0aFIGHBq/2XsQ
j/hQ6JCs2qa6OWIOnPkJ2va1x6u3cJvJOCmSGktrcKyjK/ULpdWwbthW4QuflFhNYHtKxmmgN3HX
mHyXuesOoPL+uka1i+mkZI0TptfGa5OXlM37DhyY3jOE+5wEDfM9mwX1gTiSfVoTV3pTSb47BAwO
wVSFn+bM7Lbo5uFsjRn1u0Nf4f0bsr3MeIEMNDAflIfkGMPpBEJosf43PeoiMRdCA0eA9W4uYEwy
K27NKOHN7qJtOnA6HkLJIpVj8k35ssQTAxMEkE1DkTAWGr6hmem/sGBI8EUxcpJTVschmetdV0zJ
Ntdz+hobjxLmPHA3qZf4Z3fAL0WwQHwHyEWLAUzMC1BNE3Bvn/ofFkifBe90cfZYC+4J0uul1DOl
BaVNtTMGve8Qd1eaQQypAu1dMUjJLaSs7ljllthFnulfG9NPb0EMyZusm0lowTLs594u83MW1xFc
wOxSxxKXEFdNUN2AkrDyBYtK4BXuCs/HHRUVRw5jeK8oiFumJHPDGp44GmvJI/BamjIg/KujX0bx
bvR6796KEMYa4tvTKHPvaiRB/m4xcx18vpYclw21oHN6kQXAh4oehY1bSvkezho7skmIGeAqrFrT
EveynM/TKDMem9nOViV0lZPrcyXVuEwSUcE1qeWno/ufCPzHNnTtYONlCQsPge+CsD2BWDP80RiA
76ph/RfzWt0leZJx3k7Wuq1w5zBaHzIdm0+Vpvbdt/PLRCqPXX8LPDFOzp4NCKw2bHaXKqi2rTeU
TziPHlu2CNVK1HUYX/hO2JgtY9vPaLEWrn0pk7Q5yy4I/0laRL/ssitvkDNrgKK63PVuND0lwVgB
EOJtMXLYKYw5OX6Pv8UsmrdaYpk0Henz4ZuXguwPP/HYvijrkf7mpFlBZ9q4ao52AHLIaOZZweJh
8OBE+PmXPdvDwyGN/kKMXyaXEFQx2DYt9ZVy0OiJgiznWM4dZhI+ok3SAOZx6qxxyKBHvVpWUeMf
ESlmSiQH5CA2Htx7k4tuSfKkfZdFO3vE473Aez1B2qD4w9J9eSKyRD/Ko9sWYJXLPTyoe5tE9hhA
awCHTqCNMuIh+jUMV29nsjGPWofJedFJGxHl7g3ju5OmOAZZ250bm/wb8bGq2/B+nZcekf6faOrS
pcRER+qsqV/5WqtlMyqXGylBzGIS/ipHaWccatnFj551bt0EnuGIn16PYXkqHe5uDtehbZmQvrYi
ZoA49RPWeBaEU5upZRshYyyYh7gVwt5bhBFelibqWB1FsTq2VRq/93AguGH7wQbDRnEaeeaa0ZIr
r5Dt3qBPZYO22LJEtllAmTPeC5TFgAmEwWJhWK7zFfZ1wJ4r7Y6T5IwZ+976ZPnU78224N3hFvmK
HV3xC6HmTEaUPCAvllNeZHoVeeDpLdnlG1W341HM9bOWQtwqBwVKZqm3z/1ZfbhR+1pEJJJQ4lC0
oiyiy1eZwao2iqeSq9c+tAtkGNMvtqCcCuwaAY6cWUWg7dv+Rcj6o0tzvLcWN/uubTC75ZQQk7FI
eB6bYtVG4KWZtZpbGCbZzoGbvyygiy1xmbbnGrMhH9IQTKsGrM1yQAMmDwxJ0wr9/sB+3VhoiiY+
ukF/1X6UHWkGdQmn5S4PefGpWTxxK5zNrQ9INlso8CrDCsSaudL2XG0SqnufAD+JYxQjR/WCEh9C
de5epHyJrcR6SX1V3YsY7TFEYP7g+P0q2JdvwzhnQ+ZytzEEmMUadgbmK+yUbvvNF2zamdwO1+4k
y9tUVh6odj7rxg4KrMlBehE+AYUOoutJdpFccRkAMzBWLxJLIUq7nA6OBlFpNo/5N5fyN7NJ780C
h800e+3SnAoo4T3Ioc7gNe6NxkfPfZgkKgfYIqyd5FhkGTUriT3vpnmc1u3EkmRhWzkMJHZX52Eo
yH1jTgg2CibDQRDKSx59P5ihcKgAj/UaeNwaG5o3VidVPQphW3dY25lfvzDlgwHlmvH4Wg85oxEM
4jHCgpxU4TUslfFCRExuZ5TrozYhVpGcfthmOEvxRDavrRH53343VNe4ZE5kQmVExqhTLhX96p+s
9VIMiR5JclNHL5UXpEtE8e6FkOlPK3122FZF3CEJa/LkZUwa0iFbyYcFDuiZGGF65T8ab9B3CAMq
O9kD6iteGXb7z0lN5iUgZXhMZWWvifDmz23kJgecruMie2DfOR3ybVuM3dnD3360k/FdMhe8+2Uc
fSkLv44Yhbfm0fRQ3kfYDG6bHYgTy2tZdveSpbhoUgjIfTIeKVuuv1O3nw+8ZrqdMCv5GXfUjz2I
HM9hX45vFQ/Le9VTTwXTmVtdFHXA0RrjrYZmu46dNjshMsOgZo7+diMuBGpiI4Okd+o92W/LyQ2P
7jxC0nmkQAsVpQfb87BP5M41HxO5GX0NDDy3wBEHGSKyXbofTCjjaewFfEKgf81Wcw4fKkh77HKa
++xreEiOxdkZEuKIR3Z3vo6OI/UqTxr3z75LK9SOR6MMYMNuVYV2sPILce4FTc+RN79WdlGvdRFa
nFLICXGjnzmwh39zQxkN6+mKVVtoqz3mukcDDEZ4KR2x90Z9kVkntp4l+7eYtPlaVI+XiuuP5MLh
pceqq+nYLsp76btXqMNiGRVWuAcUCtW6gdVpK1oq4gofNv43cfKxICzKgbneMM3u0nge2c8kcWJG
NPqml5FoXNTtsG7gbWZU3/n22SuhAzQAN9euML9rMwh3oYqh2/A3sbCS3t0lTdzsWIvbq6wmKca+
sdjzPu+ObPKm64zn9hqotDni92b2FHbDRSNyDvzwxSFvaVhy7IrW6Mm6s3+11/SzH2KReki6ZnfH
QZgt1RAbdxye+c00MeGAVYGNENbya0ineVlUZMziIsAJLq3WI4HgxrtaheFzm4GMxv7zF7dLdMSQ
NcHRgQhtMe7+g3NtPywhKbY0BMJDljc0R8Vc2lYllLQ1oiWhLZ7F48N7wG2zkx+WmqvvbK49f6NQ
GlfoNi3tA259aR5N6By7PWl4LwWmzWkZ7ryQhS80PfePCRRvmY2GQ/U8jDEPVX/lxgMaej01PbYD
y1zSJ5aswAf6S0bX4sDqtXvPk+aBYxjcSxvVYpsJTF8mRdRvvJLp0LHd9Duxg3YdzLhVSs8DWMea
8oiCThzGDOaVEaPr18rGzkHxPVaYSjMwOkX2KJfvj3JwCTERfVnO3WwcBpGcKjak6wIy2LPfzMOD
gFMAnA+pDMLrbgKbDvh8W5CwYHHCh3M63LREedaZQLGDou3nl3iMRcLmGUd30mIRdG3nu4kqeiAG
+L71WDFDl7ONVu/z3MZJXXzQ4TCdzKpLd1ZjUhGX1PrisO4+TRP9i+1YsKYqpoLVNK6bFsvI1yQj
SiVE6eH21Wp6HkFgvYMhZ9sKX/Iu4dRaC9IYzSnzCKcFEJKf68metrxA8KZ0ff7XJesbLHSe26Bv
5/QTeud4axP1N/Cs+Skf52FvRcgyiwruztbLQ7WJIfpjgY2pRGC8P7lNrQi6wUKjlW5Yu6GhGvSc
oWY1HRRqndiGcUUzRQfD93h1kil+iSAOLVCdna2p5Yzfu3BjGr5MmLauTXYL0OsVGqI+GpapbhHh
nyc/peg981jpDDjQFpXfY+gz4GxudMHb0E8G3HfM7Zux6oEhuSWmYpKHX40mctMmbNctHNTg0mqb
N59lNw8anEiZTwEhoM5321Tp4VWwC2LfZdsYYwLVAe/oouCKoW1aGzqasVf4D5kzBSXJO4lV+N/S
4Px7aLtoEwg6rOfYbkUrWkbwnnZl1yxtvE6r3nnYUImyvSDDj/WuVWM8rnh8wXUlZra1QsZa+i6p
ykqikOEoatZWTufbZvL69o+bu4/789iJb6PV0R3CCaUEvGmG1whyG1JUqbbkFVm9CZObn1PBxZfs
GB/wIcSfYHQg8RMeSZZhPX0PYWadu4H7pjVJbpSGGl9U92jxgz72r8TK8deMheSP4YmvMNbUc6Ew
X6Vb+U8EsgzB4M4GVrmR8xaWTOowDojy1F5/Yrse7l3XQB7vJIKxMOGAguq3t+A1cNe1bgORv72q
rPQ2km8nc6oDftkFi+MG1lfuQuqsYi4dVN8U720/ssXDALLMa6DWup6fcAkxn5AwQGYEkAaRfMfV
9p+KuycjIfKEavSjmu4MUSbF9+E14jLblaScSJCeTId5EyWQvYj7pCtUZ+sAcBnfBd/HR9cf/hFg
9Q+CAtKCepMjB/rIy5U7S3WVcXmo4seLIjOuFiabBZfXe+8WeIDHP2FofLYlQRIqy5zPPKn/huSJ
ECuU4AaSACSSVv48weeFesAnzjWipsPMRpOYbP2CW44sgV+qbDkEqYUVKKHWqdSMvG7KXOXm1a/O
RPY+J/HOcjg0XZbRq4jc2r7Po5genDhm7C/sBnCyI76nmuOCwdzZcmy/jBI9wobYtkJMO8265h5o
tsAdoHhe457db4r3hm+y+dEU4fhWR7ZeNSbgagTzCIY0SkdjzPGlGaLqUSgWnFxlu+tayBsa+msd
CrGpDOPVmdjBBqo+OQMZWJ6nGNLEqC5gso7YPcYzso3im8YsOnb9KaUF80dLDsTOq0bAPygKrMgZ
g1h+76uQiRRAnElYbujXGlbfTSWp+hICyslg+dzcMJDux3Rsv+zeolAzsCxGbTC+mJGLFzuFxDdP
KU7eph42kmFvF8yl8UgnWBtWJv7FDUV2dL08WMCK9J4Lx38gv/r2ZmKsWwRVMtxKyUM5zIr2PRnq
tyBJ0wWjUPY+pI9DVqYkYXIxoK45ubCX4G4gU8QGD3FtWe3OnMA0wAIatklFrmzRPXAxcSS/lEBg
pa2O31BT1VOLwvjTIglciX1RfwGghd8GGa00q/YSynzetuGUnFTgDPdQUL348D+cWwolUNEm194Q
5/7P85w+ltpPLoOKujWOhoa+0Mm5s4gqtxWC3UHbXrzTvstCuHWcfS4Qg4MyfRrcNtyOCkValvjw
8C8GT002zIeO/tNDwY/1b1beL8sbcjhZgNODTRMJcxH6kCqM5DaWEeda0rkbArDBK85clNqkbvk7
oCZxKeZmuHsUKdbYWRz/2Ga2ZpboeRIwvYx4HwTncSCdU585Ex2awdCBG5sTCuZGyh+5Ibv2QiaV
y92OJK3FsubEEgzRBWzuOUsdK1xXON/gt7afnrYJWGAdtfFHZnhLeaus5YiKZPYjMnfbeRfTVhwO
rmK2C0I/AbdSnSCOocURMpVW+hIQC7s4bSCOCBIBxFpsJDugbfEZXZdCgbqL77oiD92QFuIQM2B4
2arGHd2hri/sIr7HvX7pgix/LkmE4GYU3I9aWgG3OhvJuEJOLDlRs5K3/lRu+7ijREpn5enhadjh
Z2KCZ091Un1eXHyt5LcVGSieSB7jLaG5CECGohqhGPodFR3eE1sX2shUBxMl9aM/xtR9F2lN9tyy
o+YNYSoJl77tRs/ajXEkkwA8VBWvQui0JEzSEvs0Lkz6DkG7rWbTghRnkXLNEH9pexkSclt9CSeI
m9BO1dYVH/3wU+ewSafeN1DPmg/fYhhZmE4NQb5r/1AaMuwZ7ybESC5Jnk8Dq8vet3LKk+Vw259T
j7ILQDO0X9jzNK4t6JvDtec3QrxpGvAtlEkMs79C0AAYwssvqKorS+X8ltQh938/lfadwd6V5AlL
931KsOnEyzrsi3LZ8toUyzoenXhpWcAVfnLdoagY1sAORjmJh63fI87/UdQdbWJYZ2RN4VRWMWCR
Y2vXThdbP/hpfZa02gr6iyTgRWtSYN3Iylrkm3I6ZjdjKaigGR1iUUs/drT5MPqCZbIyulPCwbJv
ra6zctPC+HotG97wKJUlcbVxKuiTjYtNObrhwWANFu7juoj1Et67O62gUqovjDMQS9mt8/+LDqgq
7x6AvfxFv3c6xMc2G+qAOtZdOTLRFwSshIWBcRd2VJ29GFMb/XiOfyWp7f2ZWA7RJUlGpykUfa4S
HZIMXLZq2XXc4tzFnh2YwfQkyrliFy5a+25YFhhGquP1vsoa2T05WVD+Kws5XM3e4anvmdiGvRF4
zrVJQ/kRRwNW7y6pEkq82ixF9Bkwu7qZAgQ9+2V/lmT65oOJwOTfU6ko2qPf0nC+bQktYTlAr6WR
1adyBOgpawXOX8ZXKA98iB0KWsSrW6bVuY20gSKF4+UFAJHjQrOVZv8a+W1j7DMtw+hHG5KO48zg
2+OQGWBEAQVDDE8mO1fyuc621T/3UxgTXuFqthN9W3xOvLw2ZFwTpmjtZNBOC2x/xdDFoMriuEc5
NbBnuYaz4QODB2KYzSqNiF+4mfVXDhzojyPRaUAKMvfVO0UB59lhVNiPeuj+cOWFcGs3jy1zm61A
Z+oVzmfJ0J02ZGBQi8t5MHeEPOiIiYG8NZbMl2ZvT78+L4KX3CJ9Q7WTdl+V48lryqX6xyRLc5+H
Qb2b8KGBbcSei4uYTS4A6eipg8B1IPIb/JRORZ4CQBknV0cd31SzqmX17mBobrP6yaUqA9WLhkZO
eaTmkwfK/m/f1vmur1lOpUP7LvuOw9SuD05Zw6Zo87a+65H2Fhy9AP+jzFy17eN6NVjWZ1mO3yGl
XcfYFbToJI7eR6nqL1MQofPEIbddTmiwrxGXTSvRSMLN4B7MoFfbuuCRHXpuvTnfoiUEr/JK2Ym1
iwy3PJG85itsgOzEfq6LlSuwLVjcDE4xT+Wehur3bIysr9q1xJ/E5fuTGmV0H6EmnP0GBHPls0up
C3inoKaJvs5JevfSft6zm3nh2k1YFk7WgLkeZFUKGvGEJZMtVtdP6og9Tu349nsvHYzlVzdkJalK
4sJlARB/ERd2ueqMCg9p2ONhgAIPyCDxzDOuGXvRsKN9V1Wb3kNoiScTy98K20N5gjTwyolk3XVN
oLADBkcGSjOzWiBW2RnaD1R88uh9sPSAYQN5enad8jX1u4M5eN4LtYjOcurnW1CbfyG/AJnWMaKD
QG09FObcMaI5PutF2i+dcgroxOQGw7Nb4ApBiKvZui1MYVJ4IAqgi57ataYb7VOMw0zcdu1uZg6v
5cih+5YOwbzRXvkzhxZHBocjgLnetW5QgMsl8OjyTvDRI2TTz93javN46NLsXJeYAVw3qshb2Txe
oc1lPxwoqqmbKDo1orbWCEt/6NQitog9Riwz1Yy0CdG4202StU7utDseL2vHqtohZcUlPuOLCJd7
VrdJkTwkhHANpWtfU7vr3qIsi391OQoCnDbsXr8frZOu6vLPSFnSy8ARsDBsX9z7Qve/+BTG39ov
vV1uJDR9sBKXdgcpwwzGJ8PiMQOZegstcUm8jm4uP1jzVgBQYdnZPg38P2FJ0a6y6uoY82eIt4XR
VM+sojBvUyW7sA07XQTDbN2SZGouYzb+QDT57qGZmrB2/WJHOe7dhTu/6TEhXtAtcVWDE4rvATzs
UOFWXUtgmkd/HDuSZ7K0Nw8VdmF4rFhj3p+7xiowivZeyzZ4ZBcwjhQKmpI4WGqX0TENkw8VRRHA
nzTRbymGwqUpU+fOV4MASy1T4Bauu6OqQuPLr/kj9bP31OEfQ/RzLKAys1zjfvHXJvGNZtHnhLoW
tU9u3mIqP1EIZF/qPNkq3TarCdrAN996AzzSrF+Ssk/X2sdxEgHbpbYA6hj5PH8lOi2/R3YGO9em
+oEFkMC9ycr8JTTS6IVV0XB30Oj3MXWtt0b33BDqFFKrQwxwIPRTWO8lqwRgcP6H2QbuwQt8eWxK
kCdGGkb/UD/QYyOgf5SIRzz+i5qW4+hvSWc7ca84n4sn1Uvob2mzLwXP7NPMh/E8GuHcPuHCcenB
LSlZbEn6PMpkk6XBnnXFt4x1VTvXL49EzidBcEpLIh3Zz03nauQ8abG4N8g7M/lQMY+H2tuLB0Ii
NaS7o/ONglg70U+uG3fxW06U7mDO4QNn2jjbFI7wuvUt50T5ZXMqBPT1bcO6ZQI2bhbiAAY5kuB5
qyEkFpZKqKcsTBN6XCzTGA9zjXNjw4YECI/rzU9AtgkVCRJw/UbPrh1/JiZqdsSZNcbDVsOK1r+5
6lyolgJ302KYsjq50rhi6ZPb1s7dK3HlrWQ0d4K/JYYa800CaFdX4UErejJwrDOps9zt47WfmyTR
ka0gwh3KcHSM+2DHjjp1Ka6jo8xtQCS2kVlq3aRRrv/oyZLGM16yLLyyyh0whNdS6p9J+n2KDYwq
y/xjNuogIR2pCKGT/kCXN+m7BKLsRd9+ZYr0NzIGI1iz9GUPm6XzzuEGe+icesaFXSFrQBmmRopK
inNhjfPSVMlIUNh3X9Bj5n4psBYeoTJPZ5JTahepton2tN369UoL3DOjX4VrUYOaCTpItH1sQvAw
ZfCiLWtHVS+aIj4cEmRPCavyX7Sk5suDlfPtGE7mIZ5Rb7cqkmn8h0Ix/Z2rQRy06bvfvbC1dxjy
siJdOzFsbQqKb+RhLGu+c1PrkO2mD3BZlb659nBGsbIJoGNgVaO4nmTB9OtGjEsjzbUc1xP4atIR
ve+swci0DtlOR2y0YibKw67aObxLxnVeNg6vwo51w02bgfWrYCrsqVlk/BkhvAE8bqYAiQIjJo2d
lHR4VweGrIZObuHuXrKUcKZnJ67KcEVvdmKBVh6H2ProasLOZNZEOsZ/MX3Sb0qkLGm6/m6kbpk9
A9IwQ0xx1MN29aUi6G4kyySTGU6uTNWdd9YxSYSD8v3U34QVvY/JRind3aRV0YiAvdB0smmJTyRE
8o866A18MFFMV244Zu9eY7VqpatubKl6D4YzkjYt5oxQ1D3cIrvR9HtRHALp9LMoacMiSfMoG7F9
VKRpBUKDRfO6nGQevnM4Zul72zJ8maZssx1YZjIBoFIDOj56H74BY72nsWlkZcg707DtUK97VTb9
c0I7QHrHQ2RrqkyqoDcu/+vhRP4fmbFP/39SDb3/J9Xw/I9NxH9zZD/++//jyFbqPyymVg8Lrw/d
0Lf5N//lyIZqCPDQ9q3H/yj5+Df/5ci2zf+Q0kNxlibGRWEKWIj/Zcm23P+wIWbBQ3Rty0bGs/5H
lmzTeliu/y/8oIn3+79bsRMjB04xJA3YFae5Av7onqMI/2fjUzHgKKR0k6ggoXHAcgKByfH9rdW0
5PdDr7uVZDGxbJeM3E0e7GIihI8tTveb57G7Sp0p/TPYXb9T1FNlizBJ+n9ZBC7afJQrlUNHZXlY
Dpvc862t6dLAxHHaniPezAsZFfDXaUgql1Y3jCeVBzifs2Jeh7Mw/6VD6a/wFkBHYPPq7TAJplff
zOND2Q/mfa64sXFcBOqW5krsKepTHz1++X2SZ9kfXA3JZ5vixsJRUNdYeeiiGXROEpAWT3MRmqk6
WTVJS6clc6kaozhgyfD2kjalPSOHd6PuYzqzNarfazwGM55qrh1LKQUVQ0ITyBvruvyHsXK81oyX
jDhdZHzyzPu8q+itO9cxTdIuM+w6iXM4hcrDRW2GxzZOxVnnzrirg2G6ERPOPnLLCV/jtHYBw0KK
38FQI0wiI3v+6kutKadmG09iKo+h/qf1uDalq7ZpJvUTIkL1NTrDQLjSbX+5QhrnRNIZls7afIKC
MbZLHJiKMSZCG+/SXuwhXql3Al+UPBFqOUxjBXnZ6iKw7ZOHh3tVR7J5h+ms2qXlKPFT1VP+U1p5
sZ8JXf1NnQrcY2L0NrlTOGZFYcJ/wF7E/lc266ZvX0Sh8q2t71Xo21hvcUbWafk+UnThTlGxpl4A
g1oK7gwTTXJDmL+yp90L5461113B6fDWWCnzrUdEnbUMV7AUFBeFLbtI6LP92IXNNMiGnuXfyngS
uyAZ7JVR/rJqAduGmL9k4U4xht2ti2T+Azxphzlia4i0WXkOdQJ9Wq4sXrF9J29twZxX07q04/W2
jvxwPcT+95AkQAbVBeHJ+U1IhC09MbIwEpY0/w4Wy5xCkSav+uHNJLkIqZCyGcoNe3BGWExH8W3z
ctr5WfQ++PnwzC48PTYgjUf2L+TweU/1S234W2/weNOS0jStL4cgDRCNGUK3sefevPUMv+C9MWIN
z2+kqive1OlrCjMvM++djd8lj05Vp1waL+ER4M9si//U7vorZYyPdO1wgXgFc0d325C3iUXECxmI
gU1R/CuCd7cY97aTRDAX4IcVLCsXWpGmN+tnWRvxAUEWnrrzqeLwryeS5w56D/AL5x8SwCWF5rvI
h6riHUa3nZxcTIgjmD4PTWc1ZOyQdQhZmUVpmwp+6OHiQQlEvVtK03IWoskM/ozxDUHvmgde81r7
BsB0HafbhtoeIKLB2Xm4/BkWwRUkq0fR1Egr5irrHvUyNKRpgnY7FMMEv4eEMh/TX4kPq7UBLJUd
91RUQbnHxP1i1cVvl72CfsTM6oAObojULWyeTwvg++JRLbM2hS5p7MktqIr23hcobg1P3d3rLXUZ
ZpMvyPjPnaf4oLzglVxJcQEIyY9O6WcVE+z0aQ7FPbRHgNxEOWHruLNfwDQuqYy/Ko8iiZht1nVq
Qu+3AAe4iOh3Znn60HRS/AFy/vaCipbUgG6ZbzzHOsfd7iM9Qkh1Wb3J/Ep2svuGthAtqXps6Hh3
wq2BS/5sWmRAMRWx7CSD/6gFpUYDs14ykYaYxWvZm9Uq4og9+hF/v6xUfmAM2d9GOcQ/c+QX/+zc
tC9h00rUQhYcgV9SrYW3dFUOw5ujjQcJKHB2jiHesrImHCoqpOIECrai+nrh+kNzgO5OefbEbXJJ
yoXWj9E+NmGJ1NSGCFHKLNdtBw1LNSs9FXT24mQ4CpIzh6IyCUCPEmVft2dlA0HBsUSE0K+6qyXH
Y1F4FevwnjSzSC+FrYBS9SauSA/YWoA1/ycoA+8ny9nHLCCWyrOf8KhCK8LEiwFFFUsRIwcrIymv
aKTEW0M2dHRP3o2BoNEYiise5p8ZQsQmcmKxgb9h3XujwisMoBQNGr4Tx1k6MuMoXBDR7H3osX6p
czDqWAZ0gLeJbS1u/BoBftiOYfKUlBEuO14fHKlhzv4d2sxh8EW2o6x2Woz5AEMDtyumcDms4rF1
cCVHnsPmMHIbRL3C21FYMRx1L3E/ZmrASGJwg+TlLvnygU+v1hxjCH6YgJBfBoqsWXGY16Y5iVhr
fqF+L63M3HS9H678pKYFseBOnconvKTuudMfWdXkf8qG8CPznVibFFCvKZJz1pqNpPAo5Y0ooIHT
0OW8jDEQJIaXbWRiEA9hCemm05ruYuO5GflBaQLt5oWA2fswS9Czlc4FkSCTrfk4+O9JlNoKkjB5
SIiZuCIUi/5lAyKHDQfV8ohVrAr+szEvuoT0myyVH54KGSw1K7xt1BrdqtcO5LmkwBaNhqyajwat
cxjlr6KlhozHKNaR2wZ8Ov3rUCLwQSH1Tg82H1d4x1WbzGUfh2xV2Ui4MZexI20A5Pjz1GIzNE/L
xuHFMT9+VSP/TEuMkaX1l7t3v85D/3tkkyBdYG4kMPk77IY/eVo/qdJ77JPpCRmz4R9YRzCtBGwc
jhdYXwOnXy8hJsxZb+0eUDXqumJIP9NBkRz24fh1njBWsnZh4VnpBsEW/4rNesZwzMOc+asozuCJ
9G/mZHyNLsnbWXjOEqZycpweTohotn89y36eww7Kgz0cbEPu/DQ5JXT36QfRlKGqXhSu+eOBMSOD
Pms2KJL6L/5BDDZdZXb7O5nueRyfXaf5RHm5jLTUbUvbqMm7YqCFTBqBUfunYdfWoVpxFsVLoEtf
XHL0sdM+Pwdq+hajI0YEezh1vZNeMTGZlIksWL7TrhhVR2+6g3fAMSRa9Pj61Lp2/xH33c4eb4IZ
C4fFT1STQA5pLtbUTeuMxtQI4ops9bkwok3P9p7Q6abVxXtUdNAzivxNOHCSPXM/wazq5Im6Gdyr
rnlIauGjIg9wD/43c2eSXLmxZduppP12QobKHfBG/satK5KXddGBMRgM1HWN2eRY/sRyQXr5MoKK
CP7XSzOZZBaSeEFcwP34OXuvHbyGeupe2rYkqhLPHh7AayEJyArzyzpxzpj98Bek9q5jjeYEy5xc
42wIcnUv4vrCpd3c7UJYTQcbjVKJ4JKpOSAMKoCDkwUPdaLZt2Bbvpk5BrfqFkdVuSS0/amYVRR+
4L0poABrPT3F/RAhTO2+4Ca6tkhDoRbhYdUIVmnt9AWxVnQqS4F6XceHYEzXgScuiTcnGBIXJak7
T3CCgA63uB3n20T3KtlI3FwXtq3Zl7G8LZPowUVFJvB5lWWY3ADF/YZilAYFXEuaStq078EMf9VC
ga07shYALe9pN9z1DD3Qv9OXsnVG1FP65KowYgno6TYnIJT1Ev9+nPdsecx3iUI8uwhhmIcI+sJz
woTSYpTQafLsJBCCgML60q43huiRDI28aXCXNG8rUiYUYwTHMM6iS9SRp5TY4QWY1JvWl7uigQyo
uXdW21NpGDK4bY2YGfQ8G2agX8PwZ4/EJgrFxBXn1tK3vS9XgSh4nhFyEa2jTkYxbW27pI/fMqNP
jrESF8EE9RJ4Eca9MOt2Rdy4+crneRvh+sLuQJzjmyVfhtTgVYuItDTNXosBoZDq3iLeqo1wCjpP
BMVuhWz3lVsEnGsA6fVbLfWPI7UoHeXxYPrAISGApjPSnW2lNtWwFMg2b8Xoa0sn1uW9FlsHXTgE
chDJphg7QRW7MflpK8NOCHabcXnuETDZXUXJw6z6SwmJlrVSXHU1iyhaz6U5GVfeTGXvovzEnnQC
QPGgDdNsXmCWxyLuuoQT63gxMGks3ai50o2r0DX3TAWvs4imYppJKK+tyctqot51puLoOdqtrTfg
9urgRavTi2gS2BTBBmH1ElpIsmlV3Mma6HkIYCq77HpPPjPfIbgBN0vZ9V94YNmHxyrYhihdoZMS
AWa634gcbJZsjyeUXLMV0L/UBnsWHT5RTM1DIgKjorCl8FE6HIcquwUIdJlnJr1gBLkPnSSAukVl
zpoU8TgQO7+QubnPuhHrp1buVfW1krBLEMokiCSmW4e9Zel5D5rRHRyZ2Ls0ubPm8RJwkByJAjuL
LOqlFzPARjgT0KsRqCJd032jGzu8tFJdhtoh1BoYXtJfT6l1MnUup2m6AveOq3HuLSmAGuYIQeT2
G6eptirO77VB7nppfo1bLWYtYBJkxTbdXXubFf59Vs9liCo3WAjxfgFhnANLeborQAe9FfCKlYg7
I6yekZTX8MmATYXNFdF0b06jXZPsuSPrKt1KxvKLUR2MCupzSeQhljiKZa2HkxaE3RJ4xSKEYoqx
+Ik0qXJpmfkpj5p3FH/hZaEIiLPN7MvIf9J4ZrLqOqjkMUggTRlPtHtR0PhGfWP44bAfdKQoQIbJ
QU1kRAdcveBnMdf54Hfn1IUF5QY8UgYuYlkJqOAAMBZOkQH1a27QhNlLlcIDKrrsZBWy2ncFaE8i
Ab8g6P86lcGrY8f1UptJW3quYGXI6snJi+op652rFNXbinNEsfIbxa9REEtuJCfd6UE8ighOBQyx
Gzh7d6WWjLs5qQ6GHhYoVbxXQdOTeVQNR8ty0qVn1Uj0PMPf+kmJD2M4WL1+wzefrqUQwNWZkyV1
M8IkatwVQicBidJLL5qG1kcMYYR+ho/ilP6ADE0GxMjSutJc0djAbgY3pCqMraY18Sx/OgIQ28nI
vzOqtNiCHG62tZnqAG6c64lKIOrstzpsF766inwGV6375kcscaqJ3qGeos+s7LVh0hSgq7nDo3VO
Vb+E5w1glsoLewA/imx7P7/v0FIw3oALHoTHMvpTWU/QXRoxp0Kkvez7HmOcT8O1H+1m0UQ6L6rp
rInmJD2xxCyvphWg0BbdRmXsJm2OyqZ/Sem/8uSIi65rqvWoQVyiEW+cCk1+A4t0xELVrQGAXdk6
dk3Qi8tyZgXxrS6q8rFild73hkBuJiWKiMJ7Zqm9tJV3y3CKcVNE7yhmw2BWi8qkCq5yz3yih35u
8SSuZd/Xp8BzUZnoX8LefW9zoq2mEbInqd0pqO/h2sgMMs0il2KDKfaCfXWDTaC9Jtjn0eise5fZ
JhLPZlt67Rph7VY3qK2aIiZkMd2owb5D0cGgCYF5X5PmXQZ7LcRTZdZfmjS+R/S0tKP8TLesXfqx
WwNIhx4wJteVWX7zPH9+UiDoMLlisByhpvM1baOJDHhM/C2GJbf0Le3G0qKzXkw86SlyEvD3TM3n
kSt7H/50ph8e7+2kfek11tppjCZW44Rcybav32oDOhau1I1vBtSjQm30yb7Ix2Bd+tXGs4NvkRFu
ekLZdWPo7v2q28YaxWhBe2XR5pxOCLp9sELzSzKTdzss9Cj4kmgd6eYVYyhnW5S6vk8GkGEL3dZQ
kSUTyEZF/cDBaeV309MM7Le69CZNkeTHjOvKtLrygiI7WE1YPnaWgAVYM5DOm/C5dafzOOb1urLk
be5zEyfID2NIEWAG4qEYBg4eWI2TnqYPyY+3oPXXgRc+ZTIatmkl7yrDucim/iJCZjQV6UUi7v/0
tsRp9hhCC48h2OIDP9VadRU08Zp8xHKDsGvifNE2a02zMa3aKw3z4jrkfmDBWhYs9OQHdCuHzOO8
y3ECaTsVWToPurVOhRVQX+ItpGN/AFlBbrV041Xj6NFjNS8uEhKaEI8hwz0DY+LG0Yo9JuxTLadN
5YY3HZbjJWqEhxijFvGPQIbs+FiW3aXRGpveKK9bv73gCJtfxn5/RbgfJ47ew7ngxyf6AtzX7Ei4
Y72B6LYqp35DGteZuGDgOLh2HQy7aAEj4jj1/BLH3pUqzYj6Ob7ybBto90iqXJZtEptmLfsT8CXU
o9mjPQz6RnZGsRIOE/KGaf8YG/HSzfRrnzOCFTG0cEBXbwuNpadDPns71I8tA77Q2pguqvpW+JD/
6f2MCnlun77REFuDdWzwIRvOuRdErEyosg3f20amh9+rolDhUd931pUi9l0jttBR+RUHzwNimK8e
SZBBbCChSOq1nmgPQU4Lq86hlWfjIwFx6FRNaoDiVjrkvzr5o4qptPUQ+Vs14v0ebnUIjF3F2b/1
QpIFjHET6W39khjGi6bXR3yEa4uEsAPdUzjHulwM1azhsetzowTOlGC8S/rxqsPwzyt1snDIdp1C
6+L0D1mIh3ZEsxaP+VEgD8wnVNKz6cRD0EReYWtyvhrxCzZHXopVSFqLYVgPHmeCha1pOwbo56iv
nqKCqs1wqnZrSjWjkLziaFblkTi7jSvsq1BYtzoWb7d1r+ag1cqMV0OUvDvEci5oR8ZLgx5ZUnK0
M+ezcvVSkA6YtJK2rNkzc9vq5ngpkOt6NsZ3M0qnFcoBBC4mpb0vKjCBeDx0Cn0bhf0SBR+OUs5+
yLBhO9Vkf5X445iHZdhwPSQHXWS86YH2YDUZRIOiyVekCr2HQZsvKsXzrXczLSxOxpu2bsM1MuPi
kd4iiH5vhUAPZivVeYAHqhzFs9M1z2Q1hqtE72Oy6iOwglPlX7qq2om4P8hyijahma7IzaDM6qal
ndbWLq9ubdEciJ3+hj0ouJe6rDa2cDDLTHwp2JO762yCUTaGI/3OuoQv1rj9VqVzjEbUHh3TaRZa
EuMzNXYZoWocP9ZjDVhsSt7AI8EPpHmWBt1iGLqtJqmUqgIRlPdMbqqxov+yCPVX3Gl3yD2Z4Xub
dLpJTArHUqz0zv3mU6nbTCZcx3oxk+ot04tNMIWQMep1LLRHUTl7acr11Cc7d+geSKnbT1n0deS7
HQXlCqY0zbzWOOc1tnPUZXJt6hiNG2mdCDc5eRHmZKfeMUrHNYrqc61MbFYMSjHUgsk56ohBLkJ8
MMsq4FtQNKbGhwi61pKGdc/Oq86Ywe+mKjkzH6G8dRkKeLSOKo53m47oObwW/p0EB04FwZpCx4j1
jtlzaZvbNgteGz2mjMXRrBILgZp9Lz1MiqI2zvGg4cTD+4ZsCH9P2CfTIkeLiOPAntblCPzAfRuK
mwo/g0NTlLTdMXtj9+ZI2PgRucE8uthe8eXiDxDOK7R9Eo97sXH0eA2NYamcmrqkWZpaGmzdmb0S
wHauebJqifw9zJgNZyP/WsoTofV7vOtrFVK7Ctv0TwR+O6tq0F7aKr7oQlrdWviVkvLBnaUiYFdQ
rFO/7bURwiueWW9NCNIhSOceaCXx5qPj8jO6iKQZr0P1brqsTU4Q7YYgvJYD4D2zM8Qq1/SdSfeb
NnH1DXQftwTZWIcg/QiTm55QuwqB717nE5gUTvzFUYWUaDSiqXDZLxdarop1Z6plxVF7WRu63DKz
y1GFSWwewSbXtXPR4hvKa4/+6qDvkEUhTyTTpwrNF6vlxZksbQUi8ihKIZaDjqt0YTS8fYmZU7eM
EsZhJxA4pXZEPyea5F1WqgbOxuQW58HKBSoEV704Jh6iysvyV1HTRGNx82c0mGGQby9TkohUjc20
jgdCZDFJ0SK67sde6atWOAQlgmKRd0mhE9WuQeS/APyZMBhEege0FhPvnnWH5gFeQDMMv6SjTvyN
qFHt5sHKkNGbPian3HA2AF5AnsbThaHBOOs8FKWuLC4n2gVfysLLkDdFPq9n5KLH6mjctyOtNOb6
NjROP4m2RYM8lLNl9RrpXcYrDkTYnG2w9Qa2h7nKjWw6pJoD20CLBwqQQpZbdJwEXY+tfhsEeE5l
OepgeHPIrDRI1NfCiDRGNzSuq2Z2IljEqiYcvNZAGcrNQMb8XGYY66lpw1OsDPcy0Bn+FD3ctIUt
yhHlZFG9j3Abl6OoyGon7wq3RQukB59UsxOcIw594seXjhPqN07UOfESGPi096aMox+VPdYWIDhI
cn3SlffdJNsvMO6SvXRiDs2K3EwdVQ/WIQ7/GiVlUQIMR6nan7ijBG6xH5sbLZqyYTnw3e4a6hxi
5M2KzHXa9emAhlnCPsiSCkqzCHGbIKQ7eZrjNku/MKpvg1+SGewUvDIKqDP4TABXS7sFOUvVqTmP
QB/7dR0X+a7CdpEvJ2hT+xTG8bGuqK02BPKyE4kgw7CBhMk4lT6OmqpLG2omP9mYrRu+IB7XvmoG
+bTYMBEFW5Xh7z2DkAfBx2F9a1XJJuqqV38Y+Gnkg16KIkA6SNhutqDrZj5jxx6u7akg86FTwFF5
RfBqeh5+Q0lAJ8yrBBlK+uyWPcEKhpZvSaepT+xX3mkay+HSpZ4508MY91E+ECdlVGhzEvzvSF7t
vbTa4Kani3UVtEMMUpUW1MzcFossyG1AWqJjLOc2WUXxXhPlukeI5tNR5+3/UkEEvayBlZxFrqkb
1+LATjgvrHGL3g4S53DEMAQz/7lRQXVhB25y1UM9ORq9qp6V8qrxENdE2+5QVpOkMcUws3UHkuiz
EzsNEdgDVSWmj/SbrxXWtvA1b9j4pCiEO3yd+CRwpXQ0RfyR8WN2TDI4tgEkv5DovQYx09S3gD6E
OYgzC4ikRxOXLsECZRjsEvwg/ooQCrjGXS7NjUn/YjuRw3qjFxpso5ivQHNZFj0jg8HdqOFh0rr6
0aWXuy4To8WI1/n7skBZW7m5hb3oJXXL2U9hBAovggGCdrLS1WBaxXoCOAf4swmD6zruStagvIF8
kldpvG1Z4m+8PrDOYxPKfMvb7vknu+s5CvZo9XMcG71ERwx+eJ9Y3nQskcvRZmyr0lhKl47Mxq2b
sykTb5lhMLtwOUZWC13TxnWXlg70yEglX/mzwnojYj1Z2l2QV9sKFA5NDuU3UEH6BIGD3jd3ZNWS
yhGHvXhoOVw9ltLpaW44Y39o7XY40WVr9k0u9FM+Dt5Lq9WClgj98yXMsnHlBoZ3USHsWucxXXw6
1VQReuS/pnYb3yg5Ft1cfbtHXyX2Uzn4/qKzQRfoWdZelw4QfwsP/ibOhuGhLoNbl5ja68jv/I0R
VnQ8WT+dZwQDfr/pbWkzEcyw0OEA0M+kH7fa7Vj1DlZ15xnsh/7e0ivGOtcz6RPo2hZIATivoXMW
EGxStY8HdMxnI8nk3WQF033KpiRrEJ7oRu6ZV6pbINVknnQaXeFinMd8GHKIVWBVANzQT6uarOMn
JSz7ZkTc+Bjao73uk5zcPreZu1SRalepJcdHbnd66m1FQw8wTHxEH2ovk5E2TibJ9OiaODiNJFIE
HLVs61kPXPU4MWbYCjvFrUd7yu8gPmV0yx5bBQ4GiYbu7Emqgnyro5GAANX0d2nUi0OH4mWNiIyz
TCtADTO3j+4Ap9DZLpnZguzh5AhtfxNFjIfqtCG+SHNwVeMFT1coXtjDFZgoCBr1cYwT77o2+/pu
DHy6oUmTXoCs0ZnjmXidV8QM5vSOkMZILKGcqUiwR17YuZdFbCL1HrIcXW+RTXq3nJJWDQuf5+Wi
squm2o3MGCHUEah3nkZJ69RzCvtixNhC1ZuNIOAxTRvrrCg4bUhLgtw3B/vEOa9Z+2V2TWsbr3yi
6L4qWGdosT06gfXoWax9TFAcDG9fPI3SELJad4VajXBrTxZXIu8yAhqEAH1TGeSChAgi77o8YUqv
HBkSJcnG8irJ38jXlk1tlONTLxB2gLihnMDb28Mv3VhdGIY4W/L4cXQrBS8QvcoFdu7uVZAIfR0l
BnMruNEwZnhgnqI/R22WcP21jyH+iirJI/PTbmW9w8Sgrywese1UoBEwiSG7dGrNWtEkzg5j01ff
JAOqBei/6WwKvT7ZBH1i6mvttSXIpFn867q5uzzlr48Bv99jT//v9j2/fE3f64//0f/GFGD3t3q5
fZ281v92fq1e396TOv9BOTf/n//NMjX/wK6vTIX+jbOw+U/lnGEYf+BWFy4ee0fMmNN/KucM5w+D
VZ5EYNcyqN0Vcrd/KOcM8YdUgrOnQ1arLYT+LwUCGz/VzdmOAWG1eHu9CWFS/Mf/Mf5d81Bgk11Y
H5AKXUZxujS99BA3iNxzG0ODQwNDe2JfuyQrgfYk7XZl+qwF/g5kd7voreItG7wle+3uz8foBxTu
93hVwf34u5KPK5oDhr+7okE0MMqdsT5EhX7A8gNwMkeNDxwgO2LK3LR55QJch59ojc0JAxqhr3at
Y3Vsv9JNfSjdOdzOng5GZ7zaBG+jzXadlUO02DJMicc0suSOYY6zYVjKgoxXZSlzpk9I+NAd0fiA
F3dI2vDZtqbDNOV3UxpdokF8GEGjMf+q+l2W1P4OvohYT6Cj15TnPpMZMAeut/fTfBVN/lnP8zuU
aHeQii+dFCpFAKtn0YvoyQKtvSw1462v9AejHeQ2S/TbUQCMpivHT2rk1UTy1O9vqDVLIP8mjbQd
Xf14Q42mACFeDt1BRUiQOqDhrcHvTAYHIkeEHAVqDPJWVm2IMNIrTmNBoF3m7OlbktY4+KuuRgrD
GHOLY22X+vK9wuuYdi+M7xeZNpybiPg6op98jAx9uifPh66hibBPRWa3rkYYPP3UEVZiD8lyKsmv
SGx5R/+eua7TXZels//9r2r+COb9Zwg178QPzw5NbrKjNchGo9efGfodqwylfWVdcJN3jLnZk22o
PYHwnEfP4vkdnf4ZLUm0JvaV8V5TMrWiI1P4txQ3W6HMt9ZtvO1UY8eB+Pxk5Sb1KVyW64Do3dZn
cPnJpc8R3D/7lj6whGPO5yPzzvJQwUnBmoH2/BDq5ookkZVjISu1vRuX4RSUA0aRyXMn9QeJzQ8Q
0iqu+hXdkgRSKI8vSLSE6SDTKno5J2XVtBPyG3/ob39/qX9qan92qR+0tkFWBGTpBNWhpRVghHj4
8TDH4CDGjuklx6u3SvD4uAStWdHtVIHC9wJf31FxLau8OIGPhVVROYffX8+vvvT5z79bMCRVgyHI
Nju4Fs6ocM4C4836x7b2y/UIJfLPv5g5S/27H58FivmVXlUHBGonmoknZmPgQeXUrMTcvOicDKep
LmnE2caW8wS7eQBqLTHTWxC/jOT14MqbpSJ1jfM4ibeWCJg1J+GznsS3oCB3eeS8//5e/GI51z8E
vDsQbocxz6vDkCGQ8t8VXuSYKlTQ8U0c55Ml5c+1+GdPwHyvvrsnMGDqMA3b8mDk/X5uzMky5f4Q
y2hCd53rpqq4bJmyKTEuf/+bmfOO9LPP/LBTeexY2ZBkJWKyCfMS6gDMj9SoMK/rXn6L4fisqnHQ
7mO/BYsc7SIp6E5ogGyo+3gw8AkMHb3HxNefopIGYF11XxRyQHLrRmI0HDf97Fp/9TV82MOkGImA
HN3i0PTdcxESrmrCqpq1M2Tu2JMJvDDZSl/dwzhAezcNSzCaj5U5p8wAkGb+6q9HvXkCcg9slEah
QU2rvBXyR+yd8tgP4RtJxzf93Cig5tBXhUFwY6pffHKz5+fl7zdbqg97xkTOQR/YGFOnkMo4Rmxa
ZxITvLzTJ/MRIQNd9nZLGi+wERxphdwQzsWxQbtiqH4xJiFCLnlN+uliMtubnkjZtHbeWGh3Xgoe
G8Wy/snCaf3qUj+s+Rk0xjH1VHmIagzpWmu6pwmc+WLimHGpehIkfc6ceMERqCIaKzhIxDe5LPQr
Yfhykc7aHoSVNJh84AEpTW7hIfUCHm0xkKrrXULKntZHD/TS77GNviiDWUAfJ1u6G686J3cqkdAC
8KUTDeCMRzd10FUI+24Gtv3++zB+9Ut+2B08EARubhsFEw6IIll4lNI7pFK9g8fZ5Vl7GVdPfF1H
MVkbjkhHWiqbjMCoT154+fOXT6oPS37mNlVr8mSisE2wVU5juuxSih7UbMG5oKRQkDxWdD0MQon6
L7FlvxUafdqwdXK2K+BokjMUaDQ6syOTUtV+HVKOOFi6Ws7XUBXs1CCksKjAugYDXjKEvddFEdu7
wV86QL2tojqmCdgpDc6QnQX9KgtcsVYuwPSsNU8ugL2t0vxd4pmvk6nhkSebZFmmiMVJ0atXHJ3v
yRaDbYK0nU2JcUCp35DkRPhEUBHjwoyoFAArxoAhOtlZXdbcx4nzGFjxc8cijmoGsZZv7QoYX0PP
SAb7wPPvv2BzXhl+9sJ92MQcve5d2ZlYjwcK2tov7+oOBVfR0fFB5EUnJzA5N1ZgArW2sRZJn5lr
yaJIBFwQb1xKkSVj6VcV0KIKi/n07/m0aJnuVf0ApHqgEP79tdo/r9Cl+rAj4tTwy85quwOT98uq
w9h+aaFzsa2EVicOC7sVBybv5mpwDEwS3sqd85YUJgAyjgkfTbZDypw8mDAbVFfx8Iw38wIK+bak
z1O45a4YHLpYoH8de1cBQEpsomk878B4ghKH6LQSTnP+Qht0l4KgWo5OdRNLh9Y0g25GkaNnrJku
JfLE2kvj5JR2XwcT87RE48Ck/ff34Zff2fyyfrcLkpWXAGnoqoMgNGFL9xv2NDHGOBqrcG+4lbP0
XOwHuY4hMqfPyZOpr7RJbVtDTK+hVvk7G0QxCqUsWdd66aysEquCYXYMpW0sIPU4TJ9d7Lw1/+wB
m//8u4vVoD/rPqK4Q5SCelnmaoSSISM43FngUSu7V8iBekLMZq6y1TqEbDGAIs7sZM9QC9jqKSZc
EYRnlwHibZ+6TFMnu7pQHRMGgn2bJc0a7B0FwAdZf1LPyF8tfB92/RFlz2zWyg80fZvVZJNRF5Nm
AwgeZWFHkN7aCooGnUWE7s1GndlBs0FaglQu9ctTNIU3TukhGR13As7+shDUzIQUBeuhlSQn6h5y
ZRs/i5VGzZrgbgSlWNkWphnJReGkOgJ4B7qOgahD+ecmT4nK8017hzkl3lkMHBelRpwOeZX+sjQw
UyBPHhdFg5ehGqMb4VH0zVWjVyc5nNJ6143Js1sF57A3tgW+TILUg33pMRTWsjWYHDSzThsQc23p
2dJCQronmybmPZqrej0bSFyUj008K/uc3F936BqXZpKgGOzhp37yaP/qaflQwBhlLFsOr8XBm0Nk
i4LDBD7Ngn0v9Ya57Qg22Kd55+Tt+2Dj8WkIdcWiQVKVAq+yzq1arMvceDRqcYgn65pcQCQGQcnp
xBJXg9md7AyxSGYZn2xRvziVSPdDyZL3RWY7UZEc4th9DLrmBYBdilSkJ+3cDM6Oko+m6TymZnBF
GkOzTXCprKCPMI0hD25RmuG5TmF/ReHN72/iL6/oQ2ViseTi2s7oZJRGeIX/XWf5gTZxC8p1Bm/g
MjExQJvFKNaBYQOFjLJ+l5TaobLzwNmywCDrnegZXZA/G2ITAmf9ybX9vEIljenH5cDsRny1jV4c
SN7reeHB8gsLgpWVSLGmiBr24NAWjiavGp9jMzBTfSGlwAqcGh0a7mEe/+T6Rutbk36CnrNwI0P8
5Op+sRu6H8oNA4WZW7SoVjM73qPz3fYYoXXNvXAYdktedbedNoK4ldQIrj/5zPln/2SBdMWPdyRF
lmiYCRMLeB4QCwjRSQVg6tA9or9beba+rZValUSUxAN6gsi7r2tva+J+pIOCBBum4NkNmuMnl/OL
Tdb9sMnypYu+hNV2wPZ/b0UJ2K6GAJk8Hs4eOXwwZuijkP3zzjT3OCOvyW6/tTn1LyN7EmurQTOB
3/0tD23EClX0Kl3t8vfXZs7X8LNb9feND9ymNrSHNkCeQQ/Hf/Gomb+RVakOoGVoSiMLXkAD2cD5
OcZ0w5K6ftFFfqpCugGY8vVd52Lxo2MQHqgue/D5MlxZRnIjOms9yejZcTjQYbhEnNZcfXLhv3qu
PmyCXqIJOn8utOayuxeNchFxEaLSaC7g4/TZiJsXQkYB/Y82U6gGSS4pc2g2iQtug8uUMWUdwhyx
W8fa+BPPOzfBREMUvvsZVe3vr9KYV6yf3d4Pe54stAncAkxpk2COhdKjC6McyF3Xs68W4FSKU/+K
qgx96YQJx87BTLHdOeBbMRhyeaywdxP5Zm3p4denOGv7lVaYzfbP6/uXDPL/H43+X3ro/xd2+s3Z
tf7ruLI7BDPpO3Cr5v/9Z/Z9n//P/++vPr+Uf7D3SGSBoH0c25y/1b8c8sL8g5AH8heRKuH4hIDz
zz6/bf7hKAUuhBHOf5vn/9HntwQjAKW7ag4sY50W/4pB/se1jZ9uOa4FLAa1Of8w5t/2+yKQGTG4
eREr1L5VzSzUbiE3Kwrovhfbvgza03e35/zXs/p9E//HBeKvz3MFnA0pDWz+8sPnmbJWxCEIoJVx
CXZVwzqzcjVcJ5+9Kj++0P/4IBc+iW5xmnT0D4u3GZVuruFbIHUWRseO9k5NyISNf6LxQ8e4iFAb
zN4z6tmFAejdOJDjaRXLKfTs/JOLmT/rf15brsUmv5Xv3YBsILjVHwoRpKiuaQuJLgp5ApQ/A5lZ
5GbHdJzQ//7+Bv+4O/z5WZiteaQkwyOG7B9uME3UtiTYSK3bYaC3n5X6uREhs/ZOpY9GUwXHDFne
WWMk+/b7T/7Qivjro3lidX5DCwuh/eGWcyCOhSE7AOGO0Z8Sxw6uG0OSnQ3RwEYgTKkK3VIOB3Ap
NRNLm0xQ14vu6kFE6UovIC5FRZ7ef3JZ5t/vPtZF3XEI+TN00/iwbxpFFnWaDUoJpFqxAfjt7ICh
EMw2mnAFvYGAPmtQnKShq2pFO2ybScuOVlFKzg9e9tmT+bc3zjZcVwd/AQ2TOZ36sFVmKVh90fAF
5dM4NuCESomCkbwPtezTvmfI4k/JJw/F3966+TN515VN/gvL/odvZsYySZPkAKwpZXNiIs18J0v8
1e/v9N8ePSC1ujMvdTpyUp7BH9eSVOW1i6ZBAIcpKuuSaq0JrklpQy9QBVr6NhBBoPadiY15l8cA
xT6pjBz940vPoqKUsnj8FOomBqQ/XkGk+aVJvG+9AcolicXCd++aC4vjmwmGrW5f6UbrL8NkipfS
6MJ7m1y06qRGhZbGq4v8NSN87j0B6M9EKkjJkiv0kMIycG1CTLywhpTsSYspVwqR1rzKUMtc9ci8
gjWjMeTTfqqX96PbyGsTT4mzAM1rfrMzNTRXOMfauWKubP8+qoY5kwjBll4SWdWO4l7vxnmI5jRJ
Ne00joX4gSoTtb1TEk0MgNog5jon6+sUcghFz9/ipFpgOgRhYjayOUcQFLnFpJOvoWnYwTIzdSCE
hK4HHvVeXsIxhS0l5RVRNsUDQS7hyQGAgVoNX2ypvgD6FHOuap5ZKl5WheZkZ0ShqlrlesxUsK4B
AtBWNjskcgUixm/om+zxtqvooe8m7BP1OSgN0nvHwsxhsaXBW6n7g7axAmHr69qF3owKCU/JosN3
bSAPZeUkLqAxX3qbAS8t1mB6Cc0GfJBAhTNsWEig4FV90TzHtlINq0YatNw4PXruCSi2VzmG4vms
5iDxHKFp0Vh36fUdZVhDrOqLEklRWbIYYry1QoVMGCLRkbATTvOJpuZY38l0quWERB49Z2CVmMi8
jmS5QpjaJk3NdrxonN6+MNMaRXARFDoDWaCc7RLYCdZExyLbw5uYNy2KuqEytMgkQxffIV3dY/no
kZjlsvtW5SrQb+hgBfLASSIfnG1VJsFD5cSV9WxaHt1PMUnCCQPsDDooX1SCN7BtI+xvQRfoXyZV
KQ2kdZVnt2MRgtEVTm2oixwWSOhs+Xrw9UQ8Gf1jy90btr5okm6r6z3iWeQerA0a0R6lyo4T6bk1
OijCksd6PVq2KNacgTsMnuRlEks2eDx1jT07gd2IkyFSvx53WEsq+puDOi7GRsBxdjV1WoACnN2e
KG1NRWI11J2b4Lsy0UhxYIUDzNQ0itZ5jZV1O4lE0nwkcM471oOVqiWZVWm9xMof3hkEI1yk+GT6
VYs+Aum1sHxnCepXbpLUldHWA11urFyJFXqt51KvlqEa4gQwTVJe5qLzM/wSQbtnKZ3NqrYi+Xks
wcWsEIQlr6GF03OrypjcnGlIEv2qMhBSr0wjMo+4VlzeUL3BwcrfXmPPIuWXEsEwn3hcZXMC4JIZ
xyYj03sVt4q+MwFPU7Jlwai7F3KlTR7wDnbtlyHz+3oposETu8nIZbbt3D5+Vo6B44YqaNC2apiC
aG2nBdaF0S5qjAJ+/l/sncdy5MiapV+lrdeDMsChF7MJLRjUTDK5gTGZTGjlcAfgePr5IqvGuu6d
7h67yzGbRW0qFSMC4eL853xntrckxu15j6Q6zdd1bLoBjD0m+xS+y7Kx68kkQEBSSJ3UwAXceatC
rvFjZO6m0Ez2ydrDN12RVCMyOGQFfWuKMYyzrcBCmHVTlmIfguNz11T15DSaVVNJVSBeg3ZV5Xb0
tqR5flsJje2s63IbrHUWmRFhZElaMgx0HleJJ45TfhVvrrSEm3ZBLocE7yLMLlG/7H0um7+sdkzr
VSCh2dz2aUFYlmhSOt1iuqTtcyrc8YZcbCDf4Iv39gHadpLhD0/9oFgvEHjLiDRDHRVrPrSxgrrS
l08NkY2PoQ6iO2oRaYa1FmcMoSy3QqMPxwWY9dbLv0XOQuwgoSeYhSzBgftUeSM4O5bCpDqbJWKc
o+AhmZuwwId2iqcJUwecKP9GLC4M61RZqNTN5DC36vIOFPoVkVzthnnhs4nwUGpi4X40E5UISSvG
pcu5Z6Ah6JUSIGHo1pPjs+nSKdxXdPl9sSzHMNHofe12XSbcnyCWI1Ipvg2/AUiFs4BmIv/P4RsX
H41VbrNlGXbUGdppkxzoH5DWYfGawT0uYZ0Bz89CiWNeCJYbknGZV+7xJyIxAz6m50NoYYlVGWCY
YxTTuhkZU0t9pTak5cfFVVNILK8MH2SAZIpN2IX5Hwx9cOmiKfLwYzCgh/6SpU9RV2mB+aCn/DwW
TfHL8jvw4wkjibs47MiU5sjw0cXOvXCxdjhjpcOIYqywFs+SceHOB1pynsprgAzDLPTrYTTuJyUV
+Cl1pSM4Max+aoVDEOt8EdEwNE4dEzQTD4LysoDgIlTVIj4iKEODV00rblrOGwANKBq0N2SoB3MX
hmQizwaeZ/6qLCqLbnDBWxVRpTIrybbGVw58TCsTSeKW2bG4q6wZ76UHclMhXOVOXR485U6oOhnO
9nEBopQJAXDPk1REJfMk8JXHaRFGG79X2nljp6B8xcOTFZxbKTv8wpVdqZkRCwGhNxrICSx55eiq
fd7NAnJV6dTHOvBksa2nXplPEw5hc+cQyjeUMFiaGgO6hsk6Sd3Y9Wkm7aTvuqKiImzisX2VHfse
gVK3qY95mFeClqtiepJySc2Lyvxmvoxln1j3dK0M9wgxTFyRjVzwYbXlXyyZVPDf8xzjD/b1PH2K
LSv9VYM36G9kC00MzK9U6W4Z0cRPpcZF/0m/Zp9sQ4i/w5vsGLqv59hrpvsAm9V9ElZ19p2awwTX
qsU8t+rnYaC2sAGWm/UgmTcupYnmFfeQ7793pZ3mFGTBcuBsFTwq8pl4PzSgoZ1dOiljobKJ7oyM
I7Eelu5KwUFNo4ahV6K4c6Sp3rIuCVMAAgNrSpLQtrf2+7Ts1ngmiaGRUSR6UsBan3BPxb1mGtTF
n3S4jC9zOTbBdrDi6J5vvvhBkjE794s1ZGt6qM1P0Y3LQwzWnxRm4sonGhSKhTvh0t8WSRDilZ+L
ufryMGU9gvxfcKFp/J03IKyDnAwLG9IK2rr1w4iMM58uw4pTCK/c+T5BlSa+m9dKPg1+Zl+KICIw
B0h7aM/E1SWFQVLVhFcAMsWbyi0TDhR2Vj/kNsmCVeGH3M2zNHy1gY5aW3IdERqPy+wGG0Hs99Ac
bdkffaxCDAFMiOW7qGObCF3OWkCKV2b+2qcYA5pXaoOTsigXiiDJWOME94xlZiWIp3nE/ZOcQEDh
kXZPUSJgFosarjELfPatKhs+3QqQ6bOlXRpXHXA2v5woBUoMK639OY3R8lYACujXPlsevnOVOQHf
l5QfKLULeM55KD/a1riCqYhw3pa2yJo13eLZD65qnbqkC6ezkZq2KZQPtNSpbk91c1lAo50D9crz
MEQ/S0/63XfbxnZw5OwYO2YLSj/loEptiig29eAV/pEim3gar3WavjnklZ+1HxyN2tumiAGI1aOb
wXzwKjd+opQhyM4u1FSiV76JcVo5dZNg9SLtdp25VhSFWOuKc3bMHtmk9pcvuqgC/BoSUSpUZYuV
Hy7lTabH6d3CbaBJgmn9YuX9VN/GHFd/WLmQetfXLky3zMzk3qVlypcwSWZ6RJlD07MFghnmKOfX
dhsgYWRbCINUadVG6bvCdgJIt0kNQcIPpgBnuKlpoeosby5XXLuSL9svANvS4RHfGN7A+AoDssF9
ERZ08ceTvjeERMp97jH2W2n6it5G6oyguErPfYd+ZX1ns/HUFhdnNa1FxjWEgrt8fA+9AkSPTadH
uYqGPDZrB1xqxVhtZjeh6TsDUVaFUu1CoHPZpsHFRMF75M4/094CaJO2FITt4ohJbAMgotgbKgk9
zNYGNoqfVOzK1JTSz2YEVWmbjgHop81zAgSBvE+3z3s1uCsRM2vAs0M+ZyXYzX76eRvfeEkYE1yQ
vjshhy6ac2UHIHAzdEP4EFKq3B0MQm9OmtVRr65Jw3DXTjijkMzzEC295mnC+jOCYdSt86VaJg2r
trHpy2nnIoY5ouRiVn6gFvukrnFq1D7XA78XkG9SWfgL+AyvwOk7A6+siJ177Xe22EaA4q5M1y4g
yEjQY7dkWPZoPh7NL2ewWWoGN2esy/gszveuN9M8FYczIw1lMTiDDWLi9VLnsJJbJ6LEDzKgc4LE
SXg3IBsYXHKVVeGRhvSZD6D0BjFvW3twgzVhzHLcYhsgXDyrBau6R38wC57dq9UM8Zh4S2673mr0
Q6qHZv7xvRM6Fk70fposon49thzsMdkrUggtAxamXyztsFf5YGU+epukHdIPF/w9TrtFlCF4Yz3i
jihtd02JxvKjoQg93vCowrw2pqChtB/EAkdiWTJ3b6DhLljnG82IoBF99ZP0fdp82lU0E+bype0f
st7LrMM1u5Bsq/TaDNGQTPfuWJ/Iqfr8DzyGqsTb8VvP+Jfk7P9Sq/4H6/pd99U8Kfn1pS4f3f8D
/nXhoc3816r2y/Ljq/xPNO3rn/pT0w7dPxDSwgDqcGBfVWi0oL80bf+PmPJw30ZqwotuB8hxf1Ff
Pf8Pn/+BMoRqbTtOyC/9b00bW3vk+HEUBMBibVSkf0XUvgpN/6G3BnEUcuKy+aeu8jbK3j9JbIru
ySijK/dQJzlXFLzO+9nqp30amnLbDEI8c/vV9397i/4TZfsfZzPXf5Rhp4eYz7Ef+7171ab+Zqdg
FheHBRTVQ6DrgMw5tOJ+s6iANaN1yoQVC+TdpXRFytmiyoZgNWbV/H8bdv+jBvfnT4HpDpnP8fiU
w3/+KaZ56jFkFQcOd8e8dalwwiqULmJaq6B+r8XyHONh/u9fuoOB8P94y0OBjob6G9kO6KZ/Ut6g
V8OV9od2b/lqetH+cEMpqAvk1fd6wE+JOz8Eit6ecwIK52fedogtPasvYFFtWPaL2XxKNU/e+yg7
8coRu5toH1/c4GXOmgJbl+tr+FeB38hD5heievJxJIgbjo/Vni6zBj9YDXspljrfs59zm7V0cI9q
fdsPpZsS9bZn4q7ChySY5Iz0qPJxXxvP5vTYGSZlMFCuzTNBXxybOnardTFPEQG5lKX7upddtwNb
pYTlKlG+AC9ovsruCstccBmmQ3BcAsgueB0w2QY2XLfarQ7WdI2jwoLdCyq2u1jfx1P2Sj0YtcQV
4CIzc7HkXqiekAT7o0Hlu2NI4CIUNvavysJiY8bmKZJT8JQCaTokjO3WwnZAAFIosyqg1u6WpSn3
ITb66/30DoTA5MOJ09+dXv7gVv1mVa6/nepA7GPwtZz7IOoJU4Ll5ZrO9V8BgoysAcC7qOnKDOAz
+oz9IcVfqVk5M+6MlxgsTvPVRYH/yZwWcKWaR/uRpPBrHRaSWhT3PPsgbXeThVuQUo6ZBb/hWHzQ
FZeVi9ZNe+dBh1oDV+r3Tg+vZAGnMBwnOCKg+/To0PAWU1N2r2drKNd2qcRdATzvV1v5LcOaijKC
M795uptc5Tt4yI3iQzGB90ZTLqSVLNJFeIphRYR3GYJcjAOunDUNxA37tQSSDpkKfnn/KPJlkk8Q
TOz5UJVj+kPH1jBeSB4M7PFNLE7QO9nHacsZ1VbxRYtI6hkqiheohvrgNyK8WHOLT9HP9azPqY7V
M8RQ/ZiVBY5vHIY+55YENp7TuirdZsKOoZWInFqXLCpEs78y1H2CyU34KPDwuoewpbXhOI9Fau1K
Ypmf8RzqF4glxK/T2oo7OMoyctbdNPr22hl1xUm/xUvSXJLeCe7oCDAFVkWPaqxVVGeLv/G80ow/
eI6nkPQ+0UdqFbhO7BJRgmkqJkS9rSFO81iSJPU3kOObdwIjIFhnnDPWNrGottl75BgfdUA9xbFq
qYl/HhUB9XM3GzbguiplSA6ZXoNVP6YiWoeSYcQatJ7xoAhnARXNqsCZ5JBOa0+CF/s8xRaoTqUt
Dpd1zaIChyRIxREVEM2tRfron/K0SM0Om6e7a4sAEl1GsRtyFAZdfVJY1+yjrdya11Wl1h3WpxGg
JlelcQWWLEq2kV0I4PAigjwlo8Az34m1BsMNUd34BQi0Wz3NSxxXuGxE9ExbxfRNtYH7RMhq5r7X
XCHaLucW3mPQ3mIzNTIvv/OFVgVyP+BqGD9A6Ha5sbDv019wdR+WNEEWQEopVCkEhowxK4bgSeN9
DT6BKhhKVWszhyd2R1duPXS2mj5j3BqjCDnWpjSP1RttFthjAWmN8TmRwoCKGDqyK5IL9rruYYWv
GHpSN9obJSe69uKFbudpOlPTlz36cw05wgqibtp4SNzZzqfd5JOWBhgdjc29lneSHoyVkka/mMKX
jGMLoZ8gglPw6qNq20cUIaLnvJNFc+ZL6yY3U46UtkXSXB49IqIVN0qfy61q5ri9FXON7YV9Yzr1
TraAZRVGfoEt9+WGiydcPnAMgEW8yl82hgXo0x6J8u6BUXTPhpxE/bMTfkDt7dhDWYEhBlOOEqhw
G3rh+CHmQkYnWQCOWwVRCpQHM1x3LsO6MIdyqptlQw0C3NCZJOxnSKP2A/QEgKqBHWfzumMMusqC
cP6oKtkpWh4qPNplDsYBhiYdKGFkPfvOIu4tmJLtKvMySlzo7MnWrYuSsHJ9avZWfQ77vZ0nWgjH
Afc+INQ4OI1D6RODTotZP1SSNeHidFRjAo9IWrlCXMqouO3zjrtUMOR3RKCbam/1YUsvu0FIh+Dh
FiCDVeFBrJSd5iMoGnNf+lV3R7UZWMG26wDRMEQBKQ76BaaMmHlwwMvQlgv7W7jtXoMVmdfKn4EO
sPMmd1lhyxu8NxKTosmTZdtemUiSH+SddTO9wyLY0vGUV9XJr+3MA5M9vFFVeOwxYsMvSdm/VqVU
zVsXlVeaYaz6czBKaiyhUrfPRep2ht2isEFND+J7E8b9R6/Rv7gFOj34h3BY5D7VTvSodEdSbmZp
r1z7RghH3ta27MZXAmFzsxZMmzJKM1r9QskljA9urBQ5pSq41xR4OjzhWQTX0quzZgPx1vb21mQA
pQmLxgjuwDRMA7E1+pb99HrwGQMRnuEQhMmu7yG0bSdA6/HeK2c5bMYuofwmMdVPv2Kn2FTVUjcQ
LHuqLBsvSvOjxMkhKT5uhuw0d77hF3FXTlEpNiVspui2d6gLRFrK5RmSBOSraVSuAujhVcup9RSU
SeP1lLlWDhDitmqXhWY4GdEpxClwOA4wVjgXeF77U8/2eBMVlpkP1IPEwL2c3r+wY0/xth90+AGY
M4MzNSyDxUPuLPbtqPLkS0ejXZ+pToMMO/SOP+wCqe1+VxbXLncO4dNXYUb4yxV9y+lhHCPgjoKE
HlJa5jBqZDQG1ceTVboug+kLZB/IkEGPnyr07zLiI2eKyOUW8ED0jg67FsZ5VZ67jX1LnewulKtc
QNkdYi786MxUazvqNDGfOzhqAFPf98wVAlRDGx55wJZok5Om0RU4y81Cm8hHpEE1TNxjf4ksBtU9
QaDpphbsbLSoUwPTG9TeRFbaUs6t25TqKwhrsiVjT/wirsrvEF8p/2T/c88doNyQCqaxvCH/4/xU
Wd2fLBezQRf37NTkU4EzFPk7grX9Uvjd4yQjwYAWdM8OByvBVWd8XOLhlgMpVa9ddZO47nt7FWqr
+vqNszomsqUaNlrH4gBarMVXBx0PgmG6R/I/9cNoH3SahhsT2Bz3R2UOma3yc6icYgtFtV6HMR68
PEKTrqKaZpa+3RB1gOREN7NUJSeAAQ9wkObUW8WXHhVgQ935yXeafZmlmOMMtKWoag4UJB6YP5w9
gBsb7U1vkeslt20OMbBpkw4sKss75Khi684yvjA00jsmJeOB5eGXjttyjxz0PtAuAH4oOdhh/M3u
f9chFtvZGdu7Mhnwnc/Zid+TnMwgu89UlG9Qjm3GcY3YlyY7Rz5DqGzYDXH9wAG5BStkPyS4+pl1
+AeibrCeA49tKnOKE5NA8sKKSTxp0HzlG+hu/BAkAPLglLS0O+d1cQ9NheMRCIQLn2Cy7gOneATq
DL25F1jNAXkmF8uGSgzcWa75KjEDwtu0a6SD2NZ19xzc52Klxgn+mFCasx/9h8rJpjME/ODZFVPw
AfUlu0Ulf/eX0b93KVNFmbGTbdeG1Qlm0b0AErwZ/OTZ8WmmT0aKlrndrW0TvoUot1JG9YFbkPro
HA+0cA2mqK7kqgX9C3E6ZIwFZ/8HbUr7njBaH2ffhQ4culyTTSBhiSpr21ZJ9wYShW9RHMYX3S3d
vpMlEFuhLstcHJ1szhkmZY+RdSXedPMxKe0OfSguL7H9M2IwMjgUD9dWdugc/dzJgI2Ov+s0ZCBW
Q6++DYKR2tfIeeXkYiwSIjx9TT0Hb0qG34oJYt1c2QA/6UUM6Cnegoy/bkPpCnmRMwgktzagG0FU
7sqtavfRo8TuLCLvwSzhI0N98l6LCG4DSoh/kAbmhBSYELROf+YZ1aC0yhtcMDddkzQ0xEMRnopL
43r1Ni47ZpY2mQ9mAuY44N8/+hnIQXdMHytr3GmcrRt55f3FTs1+XPaoO1UKCSSWgIy9R0uYPXGu
5jB4Oj3jVg4/ISpnb9E0psBHJKAcKgjfTBOK2yykPHE7weK6zagvWuedzJhEBc5DhQS+hQfjwNp2
F1w4uWQVG5q9tRj3J1XA+bcahMmOkUV0oxtGglYMLCxZpm9A3JYtaP7uhAWDUmEilRyS9EMnNe1S
2fJsx1Z0oEAm/E4JYMMcFAmgC9twC3pD7ZjFnry+hLta0TPRUKN+6NAFtyE2CvpjiPhxr8nqDwgO
T6afvGvfBe9vhHiQsPpvigwiZEgMA8p+wioGrxcbA1xSW83rxs3bjSkT8Gfy3NuAJShNDn3UzAkD
c8A0ECVOBd/pyKK+mgX87EY1l6+uqVZ4JPJLrWW+Q97fT3w0a3tqZ8I5UCHDQAOMMj2lnJAXf0/O
F7dx7rA5sdS35ClFC9E6j0tGZ9rLmZk5RHAdszQnB5gGvhnKtj5CYDHQWDr3jjq2YsV+maw810rP
HhjsnZqLMxfOfOOT3XxOloJaRtoM/B9hOD/EuYo/MCvQ17BqdBoBzM4ICK1zDr7jRvf66MA6b/ny
cCCv1HGObXvNWMR/DfmYL2NI+RU9Bc0lw+oFMyWMhtXspjAAjKX3fRSUoEhT9Uw5ws3U0N6IuaBZ
S6eEfTByGliWpHyUkCBP9MhvgraPmMghW1CmUgd3rguorLbRa8010VtbSXMm+vtK2F79opmKAwsT
tW22YN5nlZtu3JYhSNnnw4VaoU+Nwgnbyj6GijiJ7cLvKHZzxaVw1Y0y3ibx0p1yvxWnquFxHebW
4AhoriyWkPJnLB4jDqunzB+JXQDGRHkng2VH7kCLbJIxAJ9tDBCPuRrTON9CY888s+d+Js1A/YIM
rK0tB0oaVoOgbMcilOoPpPESpkvpesJERupjocJwqIDTiGs2lbxp/yOKEwhtK2NVvpdu5lllwZZe
i6CLdraLgMhmPrSgiXaFStHzP52J2rV7b+hf6C8fxm0uch9duFj4XdFlsm2Nb9P2R6mZxTmcRasK
2prhnpS3Y/jGDE7U8qPUReM3h5mce6COcaUl9GnwPuSSdh0OKHfeUx7vYJ0YA7eOwB9rBg0L0vaQ
5tWJcR+tdlB1ltFeOlxDanYtMnLXUXbBwDPYtU7VvqdDl5AL9AQuJmYBq6iS0Y6JlbPpp8RfD156
xahKSIvik02X+D1+jCcyU2O+avHdbr3cMruQynUEd1huJJd+tR1G97riPR3C/oURxnaJGI5NQUuf
oUU4hKaVwkpgP/bMYcaFpsG4bRcWGPoyMSy63zHB0IdO+JnjR8XI0+/1QbrUJK2u2fdxTf3s9TZm
v9VQwk58FeUuzZj2525tXaYFr4mjGdW2kx2s4TdEK9Xa2JomH7RorIKzXLwcT1dv833CpHpF9GPv
CdRDrgeXlwOu6DVainZZJ0qm7mqYvWCbdD13p2sj913cmPK7YyVgvJOA+iIvpElL9lbAIH/GoLCx
hcPzmuJPqTYWiuUCrc5DkTB0WsPwYxwxEy7Gq7524g6zSRbDmM9FOm7AJ7mvWY4taoNHJDsJPtoN
0zcyoFEec4GeqhebyRPsJTnf9CTBN6RTb+eB4IjS8qunVqkwAnMO9YxejTOIWQPEQtMf3WaYtjhS
M3xL7QIxbUoOLQHGuyaR6sXK7LUlK84a1ZLdlg63jhXH1V8OnruSxLkYbqjMdG4sy3rMc7wwFmSX
DRH/ajdV2WWKamsnHfq/Hbs5VRDo9/HI0RZ8F3DGXPtIWRack0fbpzDD7i13ndqDeerdOfhgRg+P
Oqjc4zAC3fWmFLBAYOnTkIvXzo27o6OZyiHDvgT1cjE+XqbrPEbu7aKnWAEaiq8XFzza+IsBTbNW
Km2PKvT6bTlEw9HzQIQ3UOLaCeh2zlf9Lsv7gBom+su6oDMYDts2mA+h61oXOKeJ3kwIGffJFNJP
wPTGfUWiSbY4cPuDBaNqnXl2uLGwSjAZDJNnzorFkfpNHnphtff9KB4Dzx63lVPWD2187evMkvlU
AVnCMNjm/sYP6m5jpUG9o9SKyC+9jljRrnYdC7g2EBgrCy/03F5xsOOSnETnRQRD48lsPdzR+ymB
PpiWgwUguvCfOgHBmSbLgtc3Sposm5bQeibH79QOdPBI+SN+EUNbASaPe8ifyktrhf59rTkPy3js
nzCBytVkrJg6ciK2yBoA0lgPKElmnr73MoofislxdjX0zS7odzJW6oe2AclOiLWHQrdcDiyItP6c
TExPvf5nwRXjXOi02Wjbz/bK5gpCY54N8yWpdla8sPiXRr9yY786oggVXv1R5rdZymmawT5gKcFE
lc8Zo1HEZCCM3XBruGLfxPz8z2gb89bnhv+uAkTJtZ/O3/ymBDFVasUdCUAvHcJUrDdZ1m8tlc0H
UFPHcXLkKcFOkqxjTFffjN0svLtQrIYKfDb9Hd5+oAnu5CQ0GyuCAy9q4PLrlrnzUyzyVzpwSEYt
buCCJvX4hMnm0dipXKulpHKdNspL0i7ucVLW1eKDCa+ZEmQ9k+5ygsPbovDeGDjQEbP0AclJDvkO
sgDnOHbgKE/Cfd+O4qYeFN1lM3hJ0SisOkvTHiWe/12NQ/NuTuk9dqPK2SPUxd/oI4f2K/0vPYPO
dHOv2oeBwzGEs/Znh5VnV7mWvB2red4U9rBsw6YDLq3s9EBXoHmYEvWGErUXlYVBkVMd/K0TSEKz
spn5b5JGIj3I5tEfquaof7vuCPZyNJQTRlOuPQkXn46vNwGn/lHRhQWXNmy2c95nh6GkoILuuu+1
kPMxrqPsBo00gsiZuUdm9t29rRP6zfvYhwXZh+XOqnGeAawp1/61YmkqQ6hekZYuJWu+BTXcSTMq
6Ny2BKffDj+RopbPsvQDyj4RVaKabcEx+IqHbNDbJAisO2IR49GqrPLWRr6q2eBV9owM0OwEkwYY
0Z1/lFLf1E5dn9EZ8YjSE4PlMLol+XyRGLTX0ZQdwswyR9UP832RAEpsAFq+Rr8Nj7K9Ete7xelg
DRMneMCwRbDQVCynrRlzOgGGY806Sk/OE7J1s6aI9oU0e7jLGt6dScy3kEn1odT9XlLA98hF+AGf
5BWa5i+9u0aCGi4ABCGkCsIOmOAcnC+YM4dyF4RxseOP2+8oCHg2zW//JoeQ7oDGHx57Kujl2orr
bm04rTtnTKbuCRpUkx79307QErIbCUx6UWA8/eRgYT60H7Nnwb1MwZuImox9sK30/DoWNTdxYIdh
NawZOwbpqim6m9b1q23kw3OtB5+DsHFbJMnfbtSs5Ri8C+MM5yvkiH0pgDMOFiR82I8/RJqDtQZU
9WXcemAvbucNomZzi81aPCdYZk+hTrg9FS5Y8Km3/IdkiJZ1SePwChIWwbZxbDnCcRZYV/UojwBT
njpwoVfTcmGemk50PDaL89D6s9oOocUGnLeJu8cpU/FDeqp49Kw5qjZpPnFrVYU60OqO6SaeGGnN
DippZXvt/WxV7avD/rYSqMlX87XkkK4zqPLDmG6VQ9AIiTl7Rn/Ru4oz3Hqy3OScG65gA/7G18Rm
eWegFJ9MJcSjaWz/8aoYPaDv+FAvhv5kfnuJoS7qQ5i7MWmS2HsY2dWeW153Buu2KA8cV7tN3DH+
qKZifhSxeB+CpvxOYgeD8vTbrOwAhuC4Lo3zvvx2Mmd5w7bCT8RlRfnmXY1yeXXKKCDG0jkDh0ZZ
fxootfjkoojng+tphGMd9Q1aN3fsCIWaoOWJKkaL9p0KGInjjTdl4SavCSDkNfcme4PNO+TiVJTj
s4KLsY+Lge47JMwDz2K8TusJE2ZplXQYmj+d2nWAdeUDx8ulpfQeNicOrOa3oxv7EhoTjXqY2/jW
u16n0Dtbvezz345w+7c7vEYNTNYQuLJfelZcbtacptHeIjtS55nC1nFX0yVCRznEDOdcJ9a4KnSP
rfJP7znztKDBPg+hYKsd2T0ZPSzU82gsqrj8d6l0w2IXIKTcmqlv3t2OiATUYJ+VaXZ7cdeX+Ngn
GY6bAN4pZRNS3IZCc/zHTYPE/tsMD68q+zZZksEAsxeBcbhwJMj0cDxBMt6rBNL0VnWz+oqaq6ke
nyyybl8vz7KEyzUVV21d4KKbCOnGbf8EzUWtqoAQgsluCzzt3Rg/UreyjXGVUgrYPOcyfI/lx0IG
7KKm/hCRmvBXCU84/CoPugrWL+hMJ5UlK3+GStEsKMDMefcReijKXnGawgQccZXcmILpc5D63Hn1
mRe88vGObWiBfZCiv1L5TbsLFrp/dDuso+A6zWkhzRTNvW81zDASDOEqu027dqdn2NOznt3DqMXj
PDP/6iURW0sv62yQwSoYiu91HDebMmCryH2XDAHTR7SKQ4Tmn9bZ2aJYZofxlV/nv7hD5maUfITd
t/IsKkMzInCT1V9DLcm0dQlIPcHGS7dFNt/ZVgqzIm7WMd+RzVhidp2629zWtyNgAjab4VfcNPcL
N4k1SZPiAWPUWo6aJoniUo1+RMdFj3KeQc6fy4M0dnifTtHZqfS4SUSHiar64UbRnW8ECmVwm1R1
v4noh6RxHNOdF3mPJabwBxDZl66eP6sU5nrHSopIAo/BDfd1p2GsU1+9ibD+nyq2pu2CSraiZRoM
gRPk5/yaM+HmjnOoyq5xbfC2KS2QM1cqRhgNzVouTQW7GtkvXTBC1yxvtO25n4uP9F5aF6q5HmoX
9UVKTrAJ8+hVzoEe5gF1m4LiwFVdD6+8PwczZtg53VcX8Ap1WF4fQslmhMCJL2FPYfpUzHN+iSY5
vfJFiGmRbIgVDSNP6OLNzDdUQJNd3Pvees4cGhL7Kkr5Khv3jvurI5Gdaehirb2GXbrfwZewdOxb
j4MNmi8tb13dFrgpGvIJjk4+rK4W26s+sWLE/Q5+1/11Xb/W2q7Lz4QJDJUQHdENXjrnsPuswPx8
SRiMzQiLUzAdpTdxsZt6EXh3YWVajm8yz55IT8WGw50OKH8jzVoMp6Fp8/SGGVFer1N/tH9p1tPV
/1C1PeeR1vkhIxpUfReiGXe0kKru7b93ooh/TNfhf4liH02RLDyIKoZ7/5RBI00Xy9bO0oMLLvqB
lnP1SM0Ilyeb68S8man4CFcO2S/mRVqjQfc4ANS6VnHyvdEtlnC38aw1ZO4q3M9QNqdHrIpUYmHA
wP9OdtSuttIdZwCBuCtpe4ubXONEmPsbN2j4S4yHrqTdEXdImkhn2/Hp/5Uh/P/OtH93fMKDf/vM
Nx/q49++GpUrc4XD/s9/v7JV/+16Udfd3/PWf/25v8iqXvRHxJURQCpfbPxIPCV/utMcL/gj8mMv
CHyfb4b3t07yqzvN97kNYVvzrvlZDF5/udM87w+PZ5uRuhtTA85j9a+404LoGtf/D38afw22NH6A
0LbB3ntC/FMeuDM1NZ9WFbxI3/lJXoQcH7rbWuKkvrRLLAgIFb8yDAmcz0IqLutll2T1jbIRbnNn
vOjMeD8nr8csny9xBcBecDUR/cMwkIKqTTQfQ0z8j8nVZcJdyr+zi9q/q1D9VgAhbga6esANzsNm
0QaAcByb/8XeufY2bmVd+q805jsD3i/AzABD6kbJsiVbJbv8hSiVy7zf7/z189CpJC53ufwmwAtM
A4NupDuV2JJI6px99l7rWbt28r4monI0CuxmaVY+pIEUU/TPQiXRfxoljuCD4Jk2qZZ3RKu7HKQ/
S50CkksNN0y26bBnkJZSY7ZXpMqR8IFLmyePHtM1ewQRRB/ZPFW5ASxcgrGiwXqm+81wPRcxvFpj
9Ejb+CyX/ic5SB9zn5ayUZiunApfAslw1TZ5bj0m/5GoXocT4zxBqVxK58pW5Pp+rIrAZo4sPaRl
fAkl81SP6oZlDSi4zIsPNXuLKmzF1hCWSlYodpQFu6CtcSqqMjiPEmiyRDaXEwIbWYsNLbo24N1F
EiUahsOzN/tyCdc9tXpCHSiAoyKLgEo9S57ZycRFY4lnkSJyPcJH5XQvEWzg85dejZ4MoZ4rYz63
iBTgxkMFCK2nNxeVlh3qiYMgSljyRtI8eELaINIly9qN2tXeY19o3gOCOIjeYtceki4JDl1SqCRT
C4tCKlI7H4j1tFpWKZpV6tZqpsq18Lo7dRkXS9R8mhOFvL4xicVF13LpAfwzJBPDp8U4JcWqhH62
0MXwSUjUo2UIW6nnQ6NPSh0hD57JGn1mgPqMdEAmQS+bme3mIp67mL7BMSaEQ+Nisxc2YScMSx6T
0CEFVdz4fXFrxFlm14WkwTCl4miriPzzSaV6H/j4fBdQ/3XdvkkAc2Gvw9EpQ1j35fHcmYG67pDA
27Q0KzdqxjmVh/lLVofKfUIPjyxRHjCfIINJ7M8s2qNj1F2w4Ox0rFVATr6nKWufNFd2Pu06LNTy
ayZk8FlMctD9Qj0GLd1X0ZCOcR49cT44RyXvG8fYtC96YfiUttCvmoanyG9BQipUikzV5GXL2GZj
6PyWIswPWaUcYxRvzBJ67qKqUI5acGXtzPdOXhldhKm4y1rufh5xDeKiJi59vuZZUeOukLSjQMWG
VJ4JCpaT2St1EPtu3+nJlRRCz0ThV3AO5pvEBAniI8BVm8YHleWgrVWZ7LQo59HVMGMsBPLSrmgf
uFYGf1DIs0OpGOGRvf2azhuMkLF4EAasrEKH24rAk03e5HciWpTNMOWPZT2dEcom9ijKZw+cvI1g
BQNxajYLzvlXSZWpq9BHZVmEGY+dOmOxalTsUmjWJ/TsxhL1r3cqGtaXCKsDfVltmRCeF6p89kps
976ZXE0F79cYrVMtF4eckIYFm/l1OfGZxJ5XDwKO4HVPaqjkk1ZoyAgwiIV8ZmyzLwHjLxTmFNhU
5c6JOLOjZRJCB/Gm9/iy/uWYBIECJsaSng+QWVBBduJNZ0EfST/hALHEo1g7ehkUjiRxj8tksBwE
Nhoyw/BSy+pRFCChQ/XIbzKC0zjeMY0XQ40111QYlOAXtpUyKRxwOxoB5xJjZ7+LoUXSQdbR/PLP
/bxJ3KkxMzu1WDyMkuxGqXpA1SmC9GLJx3luLojivjOqghiPQa1v4/lGIoJfoUKTl0KYmgvW1DOn
O1qWtXnyOnYBkTdjG1n10AbsFIX3RdWD51TrKzdPwHMa9LKWL787U8jPEifN7VqDuOHJXyISiRfx
FF/GLhEXNTj6Re3nnY27l8SmPsMZ2SvrLBjPXhg9y3VoUDmL0tbq+n1JNojTc6awk0wjTiVICAmJ
iVrl59n2rq263yt4WZZTxbZkqtFjphJN3abytjEZF4nCdC5qHU9lx4Moa+boKH2LTibTdYJJMuQR
Jf4GiP1OTVjm3sJuvAKfRhpAJ4eENppwBRVo/XzvRL+4gwD+WArRJ+IHSIwMeBao/wjkaLm1qlcq
Nvbx0NEmpnd4Za8l38evPWXNnRIXxlJuInySAvdSZjsY2voB3l287aXoqZCYeZct3PC+FUanJ1Z0
S05euAH0NoCYNCW8yuDDux6hYzOpx16JrbWGodwFkEDEAmHnfV1wbz39hB6bDJ+Eflcv8LzUcJEm
NL3T3CbR4seBt+WMPv9ypIUXf+RHfTm7Irf3LBBO3uVluQabbWxCkymvonJDG796SMnDZmLNlWhM
4ZuFOmOBOcLNrOSR5+AhG3io0c6drNT66gnBk2gaw1KWJ1bvsEfRNk7erTdkhyQez35SPHj1yKmW
7uZeycrO1mrUX5YufGOnqXHYhs+CKDSrMqVXl6TpI8OdLZRX3OiB/yT486WHH4CUOuBklMmC3Q/1
A1JZMrZ93qPEZe5Gz3IFYzwPnN1oOXQ5PIqUI2PMuSqT/J1OzNqpHxHpk+rAW9Dip2Twn0H+rZhX
EB3LKlPkQbsRiiTfjAXzN3wgNU1K9joMl4yEVSy5BK3LS7BcAt9Pbiwb1hwW2quE2PdcJCF6Jnim
JJiceyf17IEhh2hOSuEFtP2WyEwNhrZwajWWcsQ+pj1p8wXRWZzbiGcfSyaw9BS/ds9qkI2mieeQ
vNC+mq9g0OV46nzO6DLA98pRNY8gqU5SzxLKJ5zFLLpaXwRzXFp40RR2gUZIDgXCCIikklMpfHQr
ou2vCMMZExlUAOQPEBfo38mxd2KwcmxCXLTWVBX0EfliTKWhrKtkKq79hjDeKgmCm8TKhu28Ujpt
PZxDTH1fqo5JH9Krh7m+g9dcO2HcZ+tokjDTU1sBbaSoKZioLWR6SisjpCuPv4eIWNEjyIZCcIlq
8Gqm4uXjLGzv8sc0x+dG3bxu+oZjZuY/hXHN48dyFces/iJy82XpUzkS6JtvtFGv9mIOLmssK3kZ
qFa9FhRWyKjjL3LBo8mwNLEjlbVb6IBV9YjEbQTPRzEyVoovS1ehwbcGeZjNgYvg6744ELlM9qtI
TEhAXAmmpo7NoGaNDAMut6iElypl2UlSNt6h0aAgjPwk8neiSCXSQBIjuOsE0rjGigcVLH3nyPP+
oiv+U17Ej36P262bS+wANdget3ThsGQRx55BEfJohC9gwp1wnVBO69kcYyW5foXKBdHrdEHDSxtN
GYWLL7KZqQWazlrgi46TfnBfFsOQMcISDtI2DTRGdB3Gr1wlh7ahDiq8hnxHuV5bnhIvww6wrqUl
1grNoebIqjTuCGeDEcvC4vfcf/JwxnkwcGKgzrx19umXoa4uQnnAwV+xE0XRwGWMaW2LQfBPMGD/
Nd/Uu//W/4MkMIw9Okai911TLyfTXZt9qYOw+uFs+vtP/nE21WcXFJQchLoqPiEOh3+cTbXfFAte
lQwPw+BwCsXnD+eU+hslq6IYdFHQI8s6B9o/zqbKbzq/BPeUAmdKtWT575xNOQG/OZvKljIfcBUk
hwYZbeIb1FyZmzqNXyYuWhdhChBUNn10IURKX3JUvHxhQ86HbVlc6P1bJCwZ+YJdWt/rclF8wb45
Lpsym1ZsVtr1KLC6vhTcGVPsvcpZ1MaeckabIS8rAt9WbdWwnAcVRU7qj+tuUMLNxIx5qYmeStO5
h2U3Djh6mFiuJ5kIEr9Gf1ZP+qqX4i+KkY1uWoe8ysRvSzt29FQvggXBWISkClGySYlQnFOY60WP
4JizBluwUOAWLwqWgCkPdpS/5kICMWKM80HUp6aoKWgsUgqvTbTdbOnJRRqVo0n0UlhFT+kUXvAw
K/b8B5YnntWABRrAz8rMp891wtpc419oreRKEBEYISEP1zroCLsT8kfGhfizc5TsNBcLGrMcSCdV
h/SDG5pma/wsm95WZfK6NRph2oRafAlGDK3E5N75RrcfivksF3J8DjsOyfQS5jU+uhjzphn4Y7g2
A95/UYnRqaSScSHzBzdmM5HW2kCd2nlaM671EUjtPKp5OcTimKZGGgxzPVuf7Er1pKuh0K+JIuY8
qw+HonwUiS+zmWw+Jh2nEcwm7Hs9V2H+o1xPHplx3mWjv/OgrS9loEfs4FlK3zBin+6Ery8nGaDD
nZNJzT4YWcaqNDAYz6tM9gP91GacQHV2XTQTjyXFw4pu47Ctk4o8W3kgy2hskKnlTC6WHcZphxTI
WU8isqNwe2SLsmgQA7awqiNDMo6e5xN/PM7vsU0eLSsOFpZPeHAqokCYjxphRH5MktXFYxFZHIQk
ytJyUqQrHEv5pjc19XqcH51BqfcWwmcS17r2avDa9srQfZW4K1Cxvl0bqXybUEVdJPQPx3BqH5jy
ggJtzQUThU1ehpcCVyTHtfwu0Jvhuhiyx9qr7jyVGaESZXc17zYq2TjF9CDVcJimfghWdSXES9RO
F6ONiUpt84WqEszCgByYiFIP2yxHkKLO7QzCdOm+BMI2YCoD16gjWJrP22Txk5xrlKvSkUoEnXua
x6v8BeIfs6nVYxxe5yKngFzWEkfHFH5uwc5eAR5uB9uL2SKjMTnIlbZpBsFfKH52B8eY+agVPGuj
dCTqjxSbNuGxC7NnrWAIlQT4VFQZJw5wm4wBFFGBXsoBDbhmvLDSOcU6YNRG00TwKQoS8mLQqxkY
lANVUjZW0+cQJEb/Sp+0ZtV5mr5s/GnfE5G7GDTupxhSQSTwVLgWDdHrQzjchDLKzakGT2DFXgLY
mcyE3MJghFOBoDaJc5UY8ws0Bax1aUYTxjlOmllQPjAJK5x21GfTOd2EMveDpya3viIRKCEeh8+e
qa5falsJlH+qUib5XakdDJZFRRYVV89SdZHUdI4gvwp2ayb1QvZ5RWBL1HWce7iSqOIscZ/QwNrk
ZiySjAoYOtDkySYC+6kL+/2Qxs8Yn7tzElHeyCi40YBROmE88VHaB6nTR022bn1wvAbMalpf1UNs
+pdKFr+YYoeYSilDpEFz7ee18UqiQ2WrMV2GWM2hco+UK6bWsdJmdDFytOjwVqjyIA6X21aMGKvT
HLuBJjcR0+uVDy2HvKVJjjfI9Ky6FDkZOV3I0crr2v3Lc6NhT5i/bCQkmHylrGqCSRJX40aUKKsp
RcKNYHKEU8OQI5La/p5I8d/QC/9PqjaUORLso2qj/tddUX1pkvF1tfH9J79XG5L+m0pamCjqhOb9
3tT+Xm1I0m8WXXN9xjXCBVR5te/VBv9EheHHD4kSKWOihpn3e7Wh/6bIuL4t0o1FS5UVU/k71cY7
aTHKSzDVK690FfRKx5zEcJVqW2sZgBl9kRKqkUnSWphTvYscJtNNiz/h1TX6iUn7x/GQMHvW+Q+V
ElXPqxdM85nKBBfBnURlgTV7LWOVsc0pPKMOuPz6Nd5wMP96kZnC+OpFRF/qA8broxu3t/2kLtSs
WfQayck++/1w8RjLd6G8q5SJAwo6KLZjlWDlD179Ryf2X6/+xvSe6Kk0hmosuGIE9S/loOsJtKUm
W6pTSouDqNKRQXZMR88RhvQqSzcfvPJcGv411vjrled39OpzK5YQWlkpIDJmkTTzdUPYgdZJ4MwY
K4jdoWcEaswhDejGSDy3P3jZ2dL+s5d9U6nGzD9KzSxzd6Qjc9NeJzfNfUAr6Zwf2MV//SI/2ur/
+mhv7PSCRMZGPeWem3XKolAtysR+PVY3DCcWbY5ygM7Sr1/pvafn7VAoHHvRKvthcHvdXGOWoc1I
twcwruaHh4S5PuP8NYswJ5ATYHbq5Wr5wUu/cwPnIMLXN1CHTBNMUt+4KkK5TjwAB1trZFGAUKT3
wJC55oqqO9Txi0CXPri0P3IT/ry08ptJrWkRfkooZ+PGhCsUvbVQIKsJnbq2+MqogwfsnuiEXl3/
ww85Lw2vnlIaCKNZNqbpFg/FXfhNQCYyOAxyvPtq72F0/fC5fO9qvllrwDZFphIrpWsJ2KKVUyrR
yhmtl8dnYkXzFaL+sGNFyifxwwVOeifUT3lBs7/6fFpPvdR7FapeRG5OeJYesn0e7IO7sDRXwSFz
SdRuYeVNDjqOr56+pYl7ne27ejMAcLO/etGO4CIaEKiUroFb1ucIOcqX7ooYd5u10lf25Zf8Or9N
2qWyiJflWtP2wpJjyarij49R5DZ7s5Duk5KJ5D3tPvuraZfyIhoWZr1plG2tOvDj7PBzc9vd1uZe
WkpOfkWctrGuXdj0G80VdmRMD6thoRI3vBrX1TZfgmZTF6ObbRAhevXXYF9d15sw3Tab6tq61fmN
SZHZwym9FVbtTXkoDbADR9W7RPfKlb82u3W58Xf5JsIyvyRStnxKjiBDxWrRXdSZk3otbPtwMayr
NZ78aNdu6n+4Mspv1mRg7ZafCCO2dou2VjPrkZgaNR7a/C46GPOx01OgUMm2yf+n0f3Bd+sFePuT
tZGmwA8Pu4D8H/elKLt4TuwCMJUBv5bEc3AgjwEi1LzzmBU+hpIEQG1ad01xSEN5PTIyQyX8wbsw
3vsmvF2hSV+sJ7nzXFPFopUz3bQoss1Fj1iKiGLkQ0jD6uQ+6cWdB551mWv+dgo0R6CG11QPU30h
odmCwTx0+CdUmchMWpPzeHTsBcpgsqzLsLwlcL7yUfxQF3dbfG3hihJ9WYbVgj2xJZksuREEQLe9
QCde5ryQ9i3Ryj12jBqYbWVi1PXvjTHkYRs/Rb7kIlfBNq9gAOra8TO6opt6wM472wwSXz0MkrYf
UTajRy9XCtAMqJeLkSamYaTXQZchfE8XnLrvABNufKkGtCWl2CzjcgWhoeX4ol0DMcQngcyouPjm
o/RRpMG7G8mbPStSFTKxy8JzvXATlQ+W5V9IIF8MYXswCq7gtGz04nY09yZomoo7zjr8wSb2zpr+
kl/wag1qyXTsSKDwXMkrLwFJLpmpEA1LCeBhcfDJY+JRbCrlozX9x6bVn3uI9GbjUitzCHUx9dwy
W/PRtFkRxkM+75ronm8D4jHq8DYoR5Z3H4Gv8cHnfK+AfYu6nuhfpQNJ8i5mukMWt3ZWMF9MlEXA
GMeKip067ToNU+ztB7vXe5/0ze6lKmlXKyTybrFIW9Y2qatPSPU3802dyRoo1LoqOYBEPOS6vJv8
reX++pXfqYBeVphXt3QE4xjXhR5tO9PaYYNiBNrtagtMoT7uCv5+LoN+/VLvXlX1x1UrF/vERAcg
u/koHgKPsF/tNI+XW7/+hEySygjXejPR2PgosUuaF8SfLJQvX6JXH2+Y6ipD9SO5ndfshHCyvf7W
RNWWBjEiZWkXshp6o3Hzcv7nrcSj8dEiLZvvvfj8569eXK1HXUlCSj7wqHFvbTykGCabQ5STUyQN
lsd0nuZiwhIVx81VFsS7NLFuAE1D9rlGgLqbkt5NSu9zoeRXCrxMOKeKBYZFiRyhQZWzMutVrGxL
8M053FuWonVcrQTunrQiewFiZmeP8mbkSCJTGZgCqyxqbRatgDvrYcAe0GljAmbjdoKJGdetMu36
4qIysaJIDNZdt64sNzM3yCYGYzNVG2NYiQDoaLwClyDljww+NATebowfFPm6T3ee+qCpt618sob7
Qn1u1HOa3UndOlbWnfHcNbjg3a52RXy30hokq5iupWF+03WwqgDUdRuh2wS+62uYhpkFrmiQgbq0
C4/WHrEmV505chDpogGQrrCJFOUmrtoTOkf8lhEfa2ISHO+sonQxcWz0sVzST3GUsFsBdXY7rEVd
eT2MsTtFyp1eNet2dAkLvFbNe3hUXU5Haxw3YOKdecTbFOouSrRVAL0vMIcnyWfwao53VsLcpVbM
ZyGTbsfa/KQ211KOZCnRT3hHcEKnXxEp7oxwuJXQ9dIDcsdaXwZJtfBTFQVEjPlNWAJZ/NoL5sqi
yknralFE2ZdJnAk/YXAMTdqz08iao35KISpOJQDsiIsBzokxjylekcpwighUHiMkV99wddkAR+26
pP34HPobcJQJtNFuJJ1M6fdBay4BwqzFXJuWSQaKp9c3pc+hDnnEAGULE9K2V2QXkPESmthhBAhg
0l7qip4R/EzK2GJJ3JmFeZSCapM1wxLf5cIq8ZsGzuSz3QTyBqT9XTJkN1HXLRDGU56ILvAkuBVr
MOjzpbnhTHlq4nslHumFIvFjqs+QYB5KpP3XImNwl4krDLGuobZuUtR7PRGXYxTBPTBwiITmN1Ue
AO/sS7V3aFRhz4+RDhuM77pxI4vhtvfRFg/qnr7fXe8bF3MiBjJuQHzIG+x5q1HTrnDk6OOhjDFk
ltqxg8YNk9/OJt3txXat0a9QUmkjeDl0Fpr3hrnRgwNaZRxX2s4EmBK1MeinzwAs+f4Ox8BXfTK1
SYtCHaTG4Rfmn1gz6QhgtFXEB1ZWOzYMJwsPCJc/2iffW2jeFGIS4n26f23rlqM71QMRJB1zcBQ5
ASDj+bj5nEYeVk1KKn0iAMz+9YL+EnDys9X1TSliIO9TjVrpXFNhhux7e7/hC552qzwSCSHSeJ7p
E9dk8RbXNZLqPL1DJb3wKfhE/a4cebTwD4IfWhTEXYkFVu6mXRgZ7f+0dPLZUUcFKWEvAY2egAqP
jRjVz6nOPosi1c5T2MtI/KGNSyp7JLhcU1hja3I6SjQEH8tWxppnHf2O+fttbGCnwktunNJ+cn59
Cd4Ik/8sUd5mrU9BNyFv82PSuBhvZzsv2SbyKRM/s8Mg1Y9sc2gZ4hPV4oNVHg81CiSLmlWkiyyO
x3ZwCf0b4EFnesHmFy4sWbmicrtOS315DGL/g833Jbj1J/fqbVI6HcJgArlfuemouAGbsCFgjfX7
NSqjRr0VretqAivB4DuW8TFIVwy/iIRrrmSvWSGFdqqQvN/iEMp7FPA9D5m8S0gvLwsuczDHdDpt
C2SIyPSGx+3CCBHOk7eu8R3HJF0Oke7UQIP9OFsQY4rZK3dmLd+koRBFc58RZwy1hkEkkkxAX/kp
9QGUTk6q1Ez4vybp83wEwG7uwENd1uRjxWCjpRHkm4qRrRJBljOQaL4I/aPk904vXxUa83NhPDbK
iDOfjMfqGDduEriQplUUcvoU0z7jKRQGB5X+VX4/FM0ql82VicwojEqn7PH6R/Uq49dXsmbDzMVz
oTtW8zkjIC81ToDnbXW4GCy67VR98Fhpc5fkZ3dr/vNXpQPZHL4S1xLnZthB0joHjL5OZP0wgh7C
88r80dWauzY6+1j0yuFzGRy1tHNmFcyot8upJXy0qU/AM1ZmsosYLsQhAuSXQxZGlvFOK1HLo8zy
4RcpcL/aeJ44wdK2vHUUVzdQuq8iMBMsfaA0ZDfVPMRy3YLp5gJntPOSOAE8IgOfVnbTBtiFQ/42
8pN0G1vGBmfbIkrZVwlZmcp8GYXw4QivRYaNjXX6YAUy3qmbxbd1sweL3mTQ5mrJZw+IEYywPZv3
TgQ6rvrNhtnVdRlaR7lVnwohPLXiOjBEsj6MU+wn1wpA7U4vj1Llqjzm0SjcTHrOfDT+VAfqvZzW
ru43S4RiqIhzB0WIo2XzIbrzOZN81uvqqveHnSnkGzo2tph8ITXCsdhLJz9G+CeszQgeBE/jmAk3
QlLeFL3u+oDbgrJyyrbdSOOjitoRw4bdDRChm2FfGK07hgWuS2+dpsjX+N9S1BmJ6msxaBfRuexJ
XJ1PzPmdFxV2V81KNZukgiUuxXWMK2eoTE7+Hy0e7wRbKuKbnlcOSQT9XxRsMY0vTKuiTq+PEKpo
Wna7sbkZBP44MdeYgBdlbX0CCIrEd7ATqTmUowWD4qOmw0tL/2ffjDeHiGmE1k0LQHDNCGkRytyd
ON7UYy7RzmTaF0/tBVDCVWL0J8pvV5nuGtePzR2yaNZfJrxlc6xsA07RJKuiM473Y/JpQvsV6LQV
+vQCK9+lrb+VLXs2Arma2dxOeR5tFRR3srXpNbeJPwhWfO8wL87P9avvuVGomtH0iU4erEpvLHhQ
6GgV8I4lrEWLLtJ3WeOfmUDu8mGnKwLEWQRjv9673n3xuZx49eIYr9H0Vh1jGhrCoEmRupu7vLC+
pGq7Cwi6zcZuhx8RE39zsKJkV3FbCfX56PXf6fCLb8qWJEN5IleIGqPUuKkKb6eAv2KqSd4lPf6c
buXcu+o17GfR+def+Z0OhvimYqliAD94rjSgnRasRGVhmkQhKwxQZPyjZDAE4K+1f3Z3ZWt+F68u
sBiKDamBluLCTvikszYDQV8V2hM8tJ1mntKwWOSQ2dWgOgjauAORv9M4B/36o/78ZC9bb5onXZlJ
SD1kGPno8HsYVhP4PB1RHx+zJu1ULj/svc/fvX//TspvXVlyN43B1HBOLMcbqSeoxkw/iXzG+coK
rbCunmsS4wcpYquslQUqRPYBStNI+ehR+nkrUv63uPqsqRryc0w3ZrdMZXWB69oh3XOlcz3nCNem
kbD1mw5CwlXM2/r1NZ5ntz/95G8WxiTBsNero+nOvMjYeJi/u6V3hq8zu9l3Epdez4TFUMSHMv/w
er93a9+sgVYIEm2mRbpDC76ePmCdnefRP94Z2Sbx1NYlNBeUnBaZQT5xq+px8B+gGzyCmTr49KOV
CqWV99Fw6+ffKiRmPz7nCclbrYaU1i0S+QshDcsadl0oauvYg46dijvEPDvJ0z467/x84cDS/ePr
lUrKFLkrLLeXo4vJ6DHVq23Zv6xXphIs4Q0t8vw+5DD8D+/zm6Wq1nxfE0yecI1vTqiSKIVxVOkf
PN8k0KM+9CPN4uKhNNY4av/RWkUQx4+fkiA0begxOFGxdzt/0nYR07KWb/C8LJqZsRMZVkrsuh98
xneu6ts87VZD+1vFquD6tP7mBSPnezpMCrv3uJMr0fZUzB61tNA07/fX/Fsij1Oe8t+3dP0fOPz/
SQoP/KmIPPmGfKAovQvCOG++/JAu++fP/qUptWTEGpJsqBzU5ir3D00palNo/LB2DPJWf/A7Kr9h
lkXmKUmS9m+aUuobERuDqpOlqMH9/9//kwvtf2NbTSBbZvWbv38d+fq2vzn7HVVV5fcRcjrjvpQ3
hxWoZiRGZOH0CZP5vTrK2yrIjlElcWZLUlwPyo78mBW/Z4e+3QAwk39DGXXnmfm5VbS9NCvHopq+
nrAndOzWm7qV3xROn/VYLsJznE/6bC+HO+BFG3SrA/LKWS+Z+zT4xruxio9Wn52ZX7tQ0h/NXNsh
hz+NyNw4uwhopSdlQYQOkvo8/9bF+Coj6Ne21lgnoi3uUqFckgu/6XzEnDnxVsgo9WfW7pu2Ua4G
2EWmZJxyQzih+70hnAUlVLgBhbtpTWFTDennlANvllP6D0oODlPGlZLG+bcKQ5ZdtEiqmp6pkJrh
lNBCGBoic9ieBC2ny8fHPKNhFAzxZ4HC1a6itFggqrrQ97gjAQAjg6QRg8G+2c/JjL6Sn81eDPi9
5s28m9YaYfax3NwKNc1QwjH71DjX0uA7ASbBJe24lap6GxAZtCurWrF7tb/zY3rhwiRvrdF7lnum
vnM0k9Alnm1ZXNuBhiH9v7YESS5yGtZ4z0Rm0aeuORQTKbQGfnLEPgp2rYQfNpZnfpautmlsRh1G
+wj8ITERiGkNf2yqxjWaVdApIWcjMypLJzXLb+BzA9sCUeR0ADZtQ8VDRLgPk+uKOzHV5Tnyp/te
8ZajKNzQANwlEefRbCpvhV78quWI6MxBLW1JloDu1NUtCPKTaLXXApOFfvxG//YQ+uHnTIrhrNTZ
Nx/0BE2gFWrQ0fbM9NuUVgTNk6k9H59gSCQR1oAE2m1RR9ZmiMZ7K1IgPgyPWusfcvKFE0OwbE0R
ntugXkP+hdtPa6se6wKBoBAutdHaqELm2QXGfio+tM5ReYu1aiN14n2XlOdY4lRh5OdEbI7e1O5H
ObuVchOPS56eiVS8IwLHx+c33YUJgCQ/VxZT2CROMkaePSlg7/WAxmonaw+dWRGd54F4pYWpBeqV
JdNs9OqsWJRR9S2WuMOVvCNw9NhZINMhthvgR9BebNuy+taZ8YZApKUZpXspnG+BZx4HdQ6F7Kql
UXtLwew0O6JH3hnlWi+lK7CG8Oda70bh/OXwHfssRKSfkTEwaOOzLNXrThY2IspssZDhNkafvUJ8
7JGWm3Rk2j45IvjGVtTjwBJa6wT88isUQFrlmls06ctb6ymOM1F4jgOIN0TfFAIXR+2lK9UKLqOo
nSRF2o1dSjxlr24TMd6A9bit4+FOLIUNacOb0eSpENTgAgfyVpSHR8iDzx1n8L7EEyHLu2icHqNc
d+GTPvZZ+m0o5F2vccJ7taB/XyxfL45vBk/f10bM6PjA2Q2gL/+4iaOzCwkEHqZP2awI9criIZJQ
qJsZ6VSF/7UfaLMY+moCoerD547SbkFLfvXBu/ixPfL7u8DZrlnYDGhaG28KphTlUVlWlci7SIul
4mOoLGJtU3YCo5Hkykryu6ggPgSTVjF627xCbe2H+FTS3zVIf2ujf3cX/4/d6yURNScp76/uyr+B
Df7Ppf0X5Lwvr7Wcf/3c7xu9pv0Gp0K3DMK1iZmxTAr73zf6+Z/AwoWXxQ2k4J2PWN/lnLIGDMFQ
dEthFdU10F9/yjnnf8SvUUWJrZl3yMD+zcb+q43+5Vn963hnKMYLesNCYqnwaxFa/vgsw6TJexzG
KCwbf6uMksU8xsMYNeeWTrLE+hPFSxC0dzDQ2Vz0ftOJPsmsWrxSNYB62iSNm8HX55jHxqk18/8n
Os1gDPfpf/0PEn4tZe4OvV9NnsI0r/51U4XgNL4krx+zP3/4ezkpG7+BwOB54C6apj6vBt/LSVn9
TVQZtr0ohsWXR+n7UyaYSIMl8NKaLBuiRoITR6DvqmHBmgXFmiKiVpPAzc7P7d94zvh9PEh/PWiQ
uXj8FX6jjOmJN6m/OW1FvV5oKjCDnSiqeIWBBVir0QfgMAg4aqKCAiUssPUVkRnDQ1Qrd8qr4J6o
McWwp7a2VlluithTvQCOBn1wK5a9544oPkaROqm8hMYnQKICwJJOkwbBoYkqbxvqrJLUOTI2ayub
9gBjWihjsGkPuWHQ484M/aseeel1K7TkmhC+smTZT1YydHNAei2xqmp1JFtncESIgxXpgJhkWlyv
maXkX7Sed+HlxPg5fWFhvCiVnHwhtP/8CX1Nr1oynJlu+nHSn0gkMb+9vJfaM2KP6a2GgxAJReEk
gTgdgaMVzjB04TE3SuEEik90O6j5/FazVdSl57eMzavUz5nphtPeaIz8aoKxDJCg6vALtxIfDrAZ
HwRd1oNSYFESdXRqdSyIpCuVdUlw7FTuoy6qBUeNYtBWQ0kmrwGDK0PHcTvFlX7l1016+r/cnddy
5Ua2pl+lX2Ar4M0tPLajJ4t1g2AZwnuPiXn3+UBJ3aVqqefoYiZOnOhQNIvcBkhkrly51m+GEq0n
pIujV3ERF5im0Krx0tG2Sr2Voma7GAqcYDMTKbsqsYIYm1qNWOLFUBNiHqKxou2qNfVyzNKRXu5U
Ve2LKNURWDEpehwWvQRsTUEtWCkYkvBNOBFFQpvfq9OMnRJcFOU5msrkds4lZHKRohjxXVKW/qVB
QPZz1gh6gMcK5tvL1D+KYnR4mRCMCnT0scMcX2nUlw05FMwSWhb2DRjsamgcaNtnlcLdtxQbFYls
R+5vFg3ggqSYrwKI1uuCFjiCg3gW6RWEKVRYkbtsjfJWEZD6MPK91CjM0isxOr9dljF6ncdcHi1t
hQwWIxzooHADwTP66DZPmAeqyXVJM+OyVVP9aYkH4VObJOtTStvpVsB0HDgbL1FyJX+eEJDGqxw5
YUPfszJSdLeexQNJfynRUTMMXynWLmyzbbLXA/6k6LFNT0tV3aRZ02O1MFVuWi/yW7Kzc4skQrQX
INIW9D3roTI12N4InA02KqDNKxx+ePkAHtHtE+PbMh/jzxuYEv+DGS0NrE1aOwBrti6/oIyXX2So
XXd4WsAl383KxG1IkVGltzao+Ma22qieYkQn/L4EL1qYCT3RDN28uYBpPaEN+aBFNbYI0gheaNS7
2wTdS7dMETbYhQfMne2CQs56kaW1fN8Z0VdtWJNLxHH5W6SlsOByqL59lglBmqf5pVjxH7GwQ38u
Vtx1sfbSdvVeTBLsuOimBnpdN7bIvXY1CJSe3tGuiCBGE+DAfKa9WUx9LFt1tBtNGVJ06eNeh0Sn
ZA7Bcb6kJObHwyIa6CGM+UMUKQjqq+q6nwKX/FFIpPpTvEJGTsZEuhvKuT91GliVVa5iDHzz5qnu
ogxgRzQPx7HbxrBJddTJZKG/qGk6Pk9xsStnDhS7+k7ZUNaQ2ttxK8Zzo2/VfZtPVP7g0QcxcSYs
EXbwlgbkkCq02psKr+2oJXH0JK+NiICXkjtVU87BD9vOn+S8H1Dkn8I3u5VJdoNTHz6+PxVF4e33
YoW80EkR4+K5VmJ4UoiaIhRojIgdDFjDa/Go2eh2w8mrxOlTQ/na19dh/KRm6QyhbJh8bIqkF1gA
12bGw607aNIDKvfZJyR+85OMT4uXVc0WLmpL111vohJWf23+Wpj6Q7Hjx/xd0fYE/V83Y5CMaQpg
DhExZ11RBeWnpAcXvhFxzKY5jZyJX4xKIWqm8K/el20bPyf7GHZ9u+CE/jG6+ziv+4hX+9gn+1No
ul4LUiAEaFMcqnupgGKoLNT88yUTbhe2pcuEoCcgqlZEzjBWUyje+2OXENEN8Rkbjso65QW6b0wQ
hCXjY79PmnGfPmhuSnfJPqXgMtSf2n2aUfJhxh32yTfu0zBemZAEMOSkxWG+gARD9HCfuE2aHC6r
gBHxYaCInA67eB/GYJDucuWb2UoEZqkhINIAdKpFFECT1KPdlutF2wYBRXAYiPTx5z4Ks74CKI6K
KkQ7VnScpeEo6DcmVNbqVBH3qTQ4lVacEuFznp6y7Q13cDVmX2nQLr3P5E8d7buheUd45LB8jtlN
tUG2odba5aVM7qvurVqeWnzTlzKU6pts+YJUFcYVV5nDO57u1fpJhHIzmqITY6v+Yk4TZBhrYVNF
G7Q5V1nq0uh/WzSvi1HARJBk0B+1uXOH9AYQAkBT9s5x+gI0MI1sxDrCvPSSwqmkk6739/GXBo0O
EAPg3DBvLb1pez0UL8jaKsJtXuH0Bga2RL/1qyEF6xedKTOnN6PpGetlFQtgW5iHjzVi86knM8aY
GLoczY3kBeEvWn2oxePHq9K3MCr4/ahThKmCPHErSE9VNV3LCe/0WT1OrXwidrk7jCiuclurRMB9
9yrClQmMUVqt4NI63VQArx4GCRSSdHCGeRaCxkiwxtXQkK5GxkQ2EDOfSmpveDv6JCci6UCFzLiK
s7aEvMa6KVfUYr0hNwGsrCtQyWr5ZKrTeSw2pyfXwqUNrQUmupEqFxPQYaaW2MEfEIx+Rcl0txCS
37d5/iRU0tdiFRyyHtSjzRQe42O5NO7YVU8IZgVL259mSszlUB/nZlQN0H6fxDFYqvpaKHig9alw
IwuAqwg3D62CIqyEN0D5gFDYVp0U5cs2gv5fZ0yBwKIgoS1C/xiB3wOIRtU7Wrr1rG5zBRVASsDL
Y1/mYrqLaUZkINrcgms0ypQadya7g5L0V8GIbju8uiJjvQr14mdxfM4280sOA36uKFmNCCrN6Fza
gMIlN670hwLRTgNeArbu+ltf81gUezW+yPojZASpbHxDPtezN2VfaxkxeMqFOjpPaza7VXaRMJqs
BgowibuiM96XyNKjIEzBJtc72EC08ERaDH5xeNkaErN2dQaE3ufsbpcRNT2hSZH8fKXIGqEQUykv
6oBJHFKjh+zaC6+xQKHOIJktT3r0oKJtvWDNgWNF2R9TOkcDojrsyNMEK6+zWjrjDXiqmNZlfErl
12S97WDVvSTY/8V0jJHp9IQ0xO/bGncEzsgqYaVkVdAOL5vpLhpON4jfD+INrsXuiHWb3n3TYyhI
F/lpFW8htVrdG4Z7tpp9g1e2fW8gBoqtPSyNXU3nHi8N6baQ0Olqr6xAtR+C2kRC7iSlNxMKHPL8
0I0VMFoxkLJ7o8zPMs5k4zLbmQz/gu71rhfUzZc8wX9BdUhEFNBgqjCCBO08eQYv7kbrEspDbU06
UgGSt5qi15F9bm3v4kLQFFdFLX1hfB+2mj/Ck8EwAvr8Rs0QJX0UYWYbDiXX27vGcIecuYNy/TmG
GJRmI6SBoxFfSdRpSBVfkvhR7W5NSHOZ+KnroO2iJ30o35sCqdeCvDcLpaJyh2lEDix/lju03PHO
aBZcwZK7ERRrCtrqW6wNSCGdEAA49GJQmVcFukfxWIHqK5ugw7ZKjEQrMZoXoX0wqVUPKXwdUnJA
tTOuAbJ+1pdXSIM4zh/CVTACaKSuGAdzOlvK/K7kIlQWrxHCoWpdKXlrM5QB3KFWfy0F/eXW+jOV
6WNr5Zyn6JJh6FQ9IJv+oT1O3bqJZbEuTksdMZGybi4cxTCYSBhTU9BN62ptrEoaqptOWUtoZLow
fYb2YZLPLJw85PIyCIf1CG6O5KKOCqR9ZpHBQ7Pe9A8fSQHE5+qEoNoWojFWeAKGdiehxJN23Q4G
NWWxvsHXowuGqleOySzMjjzqu91jBj1pyghvZjGdGgjPTh5nd8To56ZMmSN7VpwAqpoHL9XBzo+7
s9V6XIX7pjilfRoiYs8RBNF3Of+u11/qxq1lF//DpzrfnFqvdGdkkzhS59+h39ino+kbwdS3ln4K
5HL1JikJUIenDrsNfomFE5z/cZuvQt6V3tY86uZqxctNLFxQir9ooIdofsifsu7uMBthmXy4E1rU
Sh3RuAzlfbyWJw6335EwN+XnQoqpGmcYpDejm3NKNIG3IAZfh1oLXF2/As1ASXGi5YfzDjKM2iYf
gkOxhZoZJd5UPQ08HR3evjusRyO624b+25ayHR9uV+WtTIawVqO7Sn/ixJPYmuhKG1j/SQPU1OGi
Y2LnM5w2Q38QaUoUG0pOCYaO2WPd5haGD5+xLT3JYKfbd2171tfexqzCFnRSftMQ/l6dlrlIC4eq
hkwZjwYbBgx/nIuboHZFp7bTKdNnUodNQOqqOCOF/5lcaLvkYt76W7Wk7tzHDTu+rjjIAuPb2pAA
fuTP/w9qpP/DWqYmBUaq5D+cNv6tivrwvcpx/jmghTLUP9a4/vne32tcSOpo6NvAZ/+9Mfp7jUv+
BVAVpHRFUqli7aeTf1VSqayivC4g3mpgDMGl/FbiopJK9ZR5JVHdQvFV+1sVLnR7/nCq+BUujGff
z3hFMhAsxKdMvmRhemqP/RVUYCBbDah/y7hIx/2fytW4ai6C9pPX27TTjuIDihhYrN6lV2SV3eoC
Zi2IXDww3OyG09JRsjunP2bn/K0I963RtNjpmhC0wAkrW2fxNFv0Ijt3JEdzcTQNc3cKFHvk58XB
AMbJ7/FXgfK5nBJ7tdugPfWuYsPxPEF5Cg8Bu6MDwC7oQuR/PMFXjq2f+5mzugevDrRj80BB2BGd
/Nr76WKNF9FpwsZrPNUrrzEad5boyc4QKA72RJQUUss45xc9aK/SUb/R/Pa6XhJHC3HhOhbXNJwC
DJQC2mseDcxgPBrH+i66PVyLh/xoXutLGbQ7P9RNbZH7BMXqHi6qr9tQEeEYYPt4QSANBCSgSJKc
p+iWAo21fIFUGgIUdzM+VvZ663vo9k7kPaaWaePL6KSu5EbvWCbxiibQPi5DccWAT3Bany5coFh1
2HuucBudl2Pq1z7+cjYKb8HoVw42oV4bbi5abafREf0u0F67E+BOT7Y1Rz5il+fOnu7noejPt1Uw
8a75vrxLvM0373B07EOovHeoYdq5Xx4pN2Cga6t25a8OPg02duDH5JgdDU9+F4/5LcovX83P5EVc
R+901vhoY+PlkETak6se+/PsaTd1qHi4jrm53wSCh6dsgLbNXXSznlendQRPcMhfrNbRbrJ74Vx+
255Jncgu4l0izWpJoa6C07nqFfnHSx/mD81T5bbh8i54g62GulPyIeltcpp8bDN9Fabv4Ipu7mUX
5aI6hR8BNx8dDmjpg36rhyj3M9qpL9vINuW31REjOCfzU0d4Qc/3SBfuBcSLA2CbizXc4WvKz6sj
BMp9eZLDMWCbWkXbuCr34i0z0Y/c1CvclnWCRvr9t/FUPIm3KecvVPas7A5mjM+BWjviKeulN/lD
dsnOOKydtUt9Mu6zi84K6M5ZmByro3LqTz+Epz8phqDh9RdL/acqyFyPUo2BnHhBX9IF6L54g9M4
cIqC0dKthmvonPd3WqeezqoswibcHMWF42IPzuER5KrVu+UbBU27sMnincGbXfY/O7eeUyf1cDS1
qVIiVmmlgeh0ISvMywMR/rGVfU1d3WUW2cgX26Ije7rHUZ7nLTPLh5MSH0s/tyEk2IOFYIxT+ktQ
36knqC4ughZ+7Kd++h0Vu0I/YnPef9++lE9TMJxAFz8ZqL4Eqb/eNIHJ7KfiPJ3uD7ZuH54Vp+N3
QxC9Jp4WFiclzO3IqZ+M1/giheI1Ts8Gc+mi3TAhwziUHrd79R5IiDcd9Qump3GIBcS5OG3XyOs9
5Ub15frW4NWRFduIOF4WH1FHpveyrwdvsg1L5PfvlN7tt9fC+gqN3EV3yiLTd3pXONJ+sr69Z7x/
dliTvDayoQPbq1U6fJLbh+pxPmfB5OOdecH5Nxigp6veBOfIwtLT5Xxnp97unBngQOAeTvELM85p
7DfNEsLU3mw0Bri4b8Tws+LzUC6HU3XePJImF2aSO57M28JW+Vd+5SztGa5xDwgeezCmg+RLvupQ
OHAQ9HALt7LBMYSHm/W4f29xWb/EN5ghgM1AusjO3NpLXJZA2Aa1q/gkcO7i5BYyp053HezUQeHJ
7ZzZVmzxhOijjaC4l3uzNVsddPuRraZ3D1ZpjdZ7zI4wOUR9a3EwOXVQLgCMEWa8qg2E+zbIYMro
r7HTMf3ST/i3slDl8MAOdGAa47Powt1xons9hNpkYXsaYMTiJMfmKXZG+z8vI3KwvdD2r0Lcv7bM
nwpws57inokEzqV1tcvGVgZvxEcQ2GmDEsgKz6RzNq9zDJs7YChHWz8nPImKvWphKEzn4DzA8/BG
V+XHlNF4RnPTW93S+lbZlY0vkYUlnD8xkrrDCfu4BuNpZBkiTeXtS5ZDlLM4nw1f8yePrRnFhMwD
5ciu2LudV2DawbTZN0n+4KBKZaPY5k68W/M5UYbGMSJQdZ5BKI/cgiUsfB6PRbh/YB9ozDHBLq+L
1/JTQtBs3Z7/jW4HtcBHjsEy7P1XzKC3fT73AfBG/g0lJczvAUCELXxMkykh8TVZONsLN7t/eOuK
YcZkGZxfbyQjUZiY3XDWHOxCnI1ZybHTVy4gY23dap9H7k5i+mjcDFPryqCxicse0Ys7Z2149Vv2
yOczrpLV2ZGruYI/eDRBXHzS3JT/YXHigG9ichz2OXW4LZ6Anrgtl7S+81jsxmEBfoHmHz9EuDo9
9aeWuUMRwIEjZCNyZWthyXOG60fsXLyKx2kyTU0P8QAR8QiUrnz6QeQqTHRHcCdnZeGs9q5lsf9t
HzPIXjxMzM/YOyDtsDGiD8ZCQCaA1ciiCyu2oH0q167J+0QHgx6r4h52G8ezaOG26kThfjt7qjR4
42kNiAQ8vZXZwgDxioO1Tz2k5Bi8Ktw+YW95XBmOnqs2ePbkE37kN+ck7I84JDLgmn+42Z80TnEB
amJMWHRBvc7HdsJ+QL2Ae0Dz1Krsd0pElsnlJkQF/Gw/xgIsDhcNfOZjkAcuPuc/vFnYOGQPEPvG
hOVyAuk0+FqgBQO7cupErhkcTsSg0+F2Rv8CfTBv/y6FLG9fI7GTucnHxBTZKmYuNLMbv9PsQ4iq
EN8muTorb58S1ZnYFBT7TCa6CEyxhOARudj2MMTkHTYNSrt3t0/bpyTcz6ROgkJHHWAQ37HVZb7O
/Fb8AVs/Zp7Artx+AVcbdp7EmpX8xJ8D7Nc+ZioCjT6KJR4oOy+I7PlkhlCX/X05DLwEzrIlE4En
F0a3k5DqEqLtQ5CEw1eFMGye91hV+CNDKjGl91sdrdSpGFFwcHyFzqySGEtqei5r0RXujKf5TrkS
03jWpSNeSmcf74ZlQyUuIP11+DQrd2aeCCppNjmS13EdlY9RvQU5jdcgu8eCJNT7M89lvoq8ew/8
Mu9pwpGVEBGLMEWzJzYK1gVptOAbF/WrxvIV7lbfYIuhJ+w0bwe/JqzVvGd06+eZ5ViSBmBfzeaS
8WywmGO80Qe0dA85axIJ8lebtC2g3O40nsl9QgIjEBiu6dQOyZxdMMiDx8A6wlH+iG3CxwxfPJGI
te88+2pdbXEPQwKPmpVqy+SfDbdOU/ncQ7lkH+FUb7f2ZEUOtU5X9ODlzbztY9fjUqZzQm6Bv5El
Wvl98q2+7kPdHlUutGAYiJ78vXFNUnLDzx4jUuzmpvRbEpXEkYlPnLlPm3apbsq79fsS7IkCpgsu
JnJBFxA5WOqRj1Wrb15N3O1PnErcgnWcX2I8dAnS9Fyc+lh5kNKOdNj8Yj2jDJTcLKf20l/67wgo
Wqtn+jD/bZIgCtBPNAT9NOBaPGo/NqQujwlmJc7st/ZipWjiYHJvjWRJtd94yJmSQZHckudkHClS
q7Q7sqI97TpwPmltHLbtxBss4Rt2QpwZTLtx97wFJ0en8tbLeMVBzs48mObI15j+QKKGMw96v3y8
hBZP6kahjE3jtQmwDHZbUnZMm8PmpF6jR0rFAz8ID/pTqz1R1NbOJGJu4pWwZn2Do4TqU4vlFGCl
DAvqFa72OBFMwuEUhfUT48tEoZhxM3IKwfrrdj5Y9FXSJyWUyODkz8o341G5TX2Gh9dmDzGXo72m
3yGMnrTb0oce5JV4k1ItpqFvx3e0n10KPD5bJGnmnoeKm6W6sX9wW+6zJFOM+TXIIX4uLPrWDvpE
GM2RSak+v7Bau7duyU3fEOPFgXB18zNWnzXnGqSo/dmjgcHzx0lGaYOKJkNoflZVK+Ftn6SHiC4V
84Qf6kdeTM63P14I3h4KaSraCsxkjIudOtzPYebHczP5wN7L3pTldPhMesoEPPTnKOgdw4ofqdNK
YQrIxE+82q6c7JUCq/N14SFGX2dn9hb3jXoiQaGzDMtgJXKNuq27ioWBF7Ord7AfdAf+tTp7GjqR
disfWSPK8HxFAssV2jlnLo6XNEl8vLJEn9+uewn9He8zRHdtenpzyuVIX8swDTs3uW6qt7yvXudG
fN2e3SL9s3D8avmGgs+XWLYG38RVWKYfG8HhTvI0D5EaLgPjEifDw+BbcV9cVxyovJrNbU/rSIII
axFzugk4iF50l9lOWI+9zC0dwIp8l+CJvIZSvc+ew4Nj7tpvgy2z0XLx9r5oGr69Ie3ek+7U25Pt
fXJvx81+es/8PZ/dh2s/ggwWR2i+ZGWLbmzh5UCM0qzpCEPXwpGVPY802ub/CUASA50RkMjOOQhI
/E5k3+GT2Rd14j+EEzLpPas7nDKbTY3DaEWwc6BYs40a+30w6BxDfYrtXCzldi4E+w2C/J4OopZA
qpu5htc+1gR/Myx8xKM+xKWgMvFKtl97uVG5ASUwj8yjxzZkvNiUZrd/3jyEigjKBnsvLlK+EaCl
arGR+nv9ZfCTPQy7+yhzBCAokxacdzPp956M8eDhV+Fm7szeQuJi8QYumETKS0LhmF6zcM+xDfoL
nmRxAlGchZuh1+E23zlqs8Psx8UDWcV/zr/RfvyL9Hv//Q8cNjqmabnWjXghSSXTLJFiprDEvu5+
I09x0Q5Z2UMq2j3s5DpfrLLJTtSCqBwR0/BbJ30y2erQSCJR2Zw4KG73fGsJxX1f8JG7ZVcQqSWR
mVrbTfQUXaIL7rY3XYjgfAjHhQqHScba29SYSKrno0rNqH8uHlc3DoYwIt+bbY2ILRD9KdQE5bG/
FN50QqCC/9CW2DeNy3DSwj0ijp7xMO3HNq5welleFutWZxMq/f6JxtpNf8ke+u/7NiA+7vsbMvHo
oamBaNVsAf2dflqsrxOLG9z7R6gyLTrZbP3EeXY7hemcOGqwJRaW3mwdOFQQ1Uo7cxLEoMgz930F
Z6DTgWhIT+8I14DEl/qR0wwE7cyrGDwKSxTp9i1l42A5k6Ly/TaVE3v16JNzzuj3pNXbNyXgZt7s
ECZ4zZ6jRXeLt2c3KoUGsmZLet6cPTfYy3eS23g9gWwfCPZS/+DjhO5sH7eDciRJYUuY4on0bCMK
u3MdbsdKvus1lrtVU8qaiOiDNZNJE8kXO0OvlgJR72kP3DphAIy6Oz0f7jYWmuwurnykURiq7NpT
wMbsr8RLmqx+xjkr9TJyJcNHU4bz0Z5HQsskQ9xzbE4L3AOtAVsdbszb5iK8YNIHL1og1csuM8t7
DyIw3mLbLknCGhuJgpQp2Dn7nJz5ueOodQJe5T1lZIpj2FlwJYgRxd2i2cmx2wNIsB9tOVyzZmee
I4m5xQK82VPEkfxnT/Fkt0WlDs7FsXAhiNp7YrgwcGPI1kosaYgae0rXkJZRySGpa+TzfijRWY/Z
R+Qijp2x4LrGt7OzEJP2kgPkGCJVQT77n1erqP7Vav0Z6J03al4khn6Jvos3WEXR2iRPJt97Eu63
By23UG/wNmdPZA1C455ail51Cy6eKvPwqobpg3pbn6iq3W1fkTe/md/zK7YMAXu8axxheHvJDb5l
7p49RLdwCx9ojp1EXz5u7zX1TTQb7M2VqHKuXhpqJIbDmQM0aQxH43AiJeYQ53XBelOQa2i33Ul/
2o7U95w+ZNN082PNFEnPuJhxxLy8sjkS+h3hilkZ88rFYCuUbqXX4Vie2YVIaCX2ssgbKXK2lCa0
oA/NOyN25q+og7Vh6yFseTJvipD4ThSnfE7lTb6Rrv1JDzl6u/sBP/PNX0FQf6uJ8z+uPbMjof4j
o+2+/vrW/+Pb93+c07fqa426/x97NL99wG89Gln8xaDjZuLXJxkmcON/4pD3v2iKKAmKgTqXoVDz
+a1HI+u/SApIdJrSKr2iD8bbbz2a/U8yaC2D9h1oZD7w76CQf2Zu0J1RlR2JbODIIKvIJf9x44Pv
ttV40td3cfmeKU+L0CEL0TuozNkLffq6izFIYm8uiClUOSpQVP+XVfzHRaz/2xX8BIMGjZnLZscV
oPZHgxRxfgQ0aiNz5ssaql3uGGjRj59LbbB3VUfz8O3jAv6/zeE/8DleAFg237+lbz8zPPfL+Vo3
WIrGyQAf4bfL21t/f/gHWRpg+Lvxe7fef0fPf/gdYr6/8r/6x9+8Jh/XBq9JJii8cD4tBknw40TF
FkPYVbB/eF7/1om8fTsU6eFrkr6hVjn++bt/nee6+YsmaRjU0kFEUlvakfO/9iL5C99kSLBHfoXN
/zDP5V92ww99Z3bIvEWiffD7PJd+YerTqNZFpjo9U+NvzXNal39eWP1pgpvS2mRNdciCulZSP9JM
jBsO+OKu0tZ9NkEjWItkJpZ6mJG2rFP48yiAAJlJ2VGlQmpCOhyblRtG+qZPXX3shCV+VpVaPeKk
+Cmb+8/L2PbAN3VKT1X5qHXTYqtGh1kWe5SlJuUKda1pbDDEZL1JVvhFbh6TpNDvE3k5UJAzsb+r
e+PmEI3zuTCH/FnNc+VTh2EbkLk1Rauei79g0YhNIJo3xoZYUB81kadIB+QWZPVBVN8AhHf2JOLv
l6Q9Nb1WwT167h2x77OLIQv1pYqSNaibCBmgbm2hrFdc5cqrA7U/zF/VtIoeEhityDjh5nWeV037
HBPQjnG+6W7T6q2DyyV5U7/i41nUrNMK6T9HzqP6u5wpqNNiNRTUB72DYFVVXzc4e163afFjBE/j
WcfGGCMNIQXJl3fHgykC7YlT+a6tV9kl9dq8osjHYyKCGsE4fneiF/gxj2J0TplftqZXJlp2xjZb
0QBwXwLOYsHziK/zDhKscCcPIzUiswRe97WXMXlHzVTVceIzhBYvq24+tgwmKGSkZlSzl30FgfPd
HbvILlNTNRcA5NUt8scVnuu7d1aRD4KXaPnoy11dXZRBk4ImE7KrhqjIy5hOjV0fIv1eyxLzBs7f
4VzF9fS01kVx7GqVUjciOCDbyuJma+r8ai4tNSYUN89KJCES1eAXDSAwioAZ0nOa6yS5jA2Q7yGb
qKRp6FdpEhnOAnEdE8JNdAWh3bB3SjLsCIRO6NFjH2xjkZ/KA9yK3jTW53mSsy8xHhrgqac72HB0
Qzo4EGDgjBu9ixKrz9DbiQYelywh0BGt/Xe1jKiEKwmAvUT6DS79t6Lsf40S9+f5xH/D+Ik1ngAX
XBPhioOsgR3+H7OG/3XvPrj3z67zv//x8r0fvnfVPyBtp28/BtU//chf46us/mJiYyCD25CM3Y3j
n/GVv8CWo5fE1cCdE0Qi+u95BCiQnQJv4rgkkUbof4iv0Oz3vATi/Ad65O/EV2n/+h8aV3964T+e
oHFAkjsiEID7EumoTlWR6dQSeBcN5j9DSmFunhK/VqcLBoN3mTI9Y7ntjKgU96qSHQUZJTmgjj74
pOs40aOCOjGa/TVv++KzgYuHPR12Rs2qUfGRYgmXJe0F3zlw6kVWH7H2FZFHW5UbITdThLi290KN
X5VDQvVxM+bzoQAnUS2rLRTl/dzQOC/zJLob8WO19alWQjyGOOBgzbNbhaLubAI17kyQ50Tfrr3v
JCx5kkXkpDumi7/OWOcVurhLqmVevehuV42XvjQUz5yqF4xEmlsllSkIGPQAcEp4rBUIKF16rUrt
Xkh0vPgErFhbA85FllxrGY/kOn0ezPQuO2DdIwgX9Ov8Tl03t8z78azCgrYnVQaVnTWgJqWMA6lu
YhQ4Sm7VCxe5Kd8F7FXtLs4QVlqkMyJP53UTFkdW2tUuJ4N2uiB875PirY+0a5wsVMYMtGNAs+WE
kI5K2zD3yBQYNIbV0SUIx+eqUTnKTaud9FASmphmN1EYcxr4Y4gHSPHmA2hevkMQeEeNobcTFYFM
HBnDQSzgWdGUqow3tp0wyiu0u/HosbMWnLismC6ayjc4x7/jS7tZWTMOIL3LGmB219xo4FHjsRAU
hAwK3ZETYS7tHgJxKK2ojBfdQblWXU4fQMg6X2EIrbFXqBMK9Pl7UX+YxS9Ya2U2HPYUbg6ElFja
6t3wqoGx303OwjMe6y1DRGV7wsXJ79OYUR61yG2rpb5dE+L00M3z7aZi2zgd5sNxq/rXvk9Mv2yY
cXrxdark1htKAjiSCK6iTjqSv5APunapTr24nvUD9kGHaXnqh4Z2Qz4Y9PYaShoSTdmMIp9UBKZe
3uRZz0YJ0DAdnEwYgYq+V2PqpQNPRB781uQG+5EDfpW4U5OSkJOdxIAz188tsPUcTk99oKSxVndD
BTAHsZ6pbE5tDE9DeJ1qlCFQlVC70j1EMSIOPIyKLkSmsjjM28UofMhHQrL40HIyM/XMaz4iCK01
liY/K6l62ZGBkYHU4eEg3uicK1B8iF1Bp8y4K+g+/f3E/C+3jP+G+8Fv+TTyRX9NXz2/NUPyR97q
v972a6A3hF8kFXc8FSrsR977z0BPIo2lHVTW3xitEJ3/GegFdFCI5yYO72RC8k7w+T2RFn4hwGsw
e/YUSdpl7X4/U/yG7PmP9Gjtj4H+V4SCjpn0TyXSHjIUsN724EtYDdty38A6MfJjladh1VAna5bk
tepHX1nF14UTpwVzBxJXg4tK32DBhdbpKNevIuz7vlxetTr+tFIfHrHDRs5/7enpj3dSB+1xEsv3
qNweD9L6Kdnmx0HMKnsyN2cTetxmhkaz4z4FsCMTN6M4XA7AovGd98zBvI5AVy1Tz338FGho6VWO
LRRyIYf1TUnQv6tqEkoInVvTYdc6kpcX72aGyXadnqNp/VwMYtCgIopc76PUa6YtixE9G0MItAGX
3GyCozPdxxggJ732dRmU11VIv49IIEPgw8xOkl4ylCJHeLzjYHwp2gP21LukRbQgmzTqN5lBUARx
VjfJw9JyFb2hWT1u4YaUzU7NUawuxMcYD0xnVbvvvTzfF3UEwKp2K46WMCrupKUaHWMDTV2X9WU1
6XSlyYBycUUljn0KV9LpKgA8t4ySrlSaxt8ajJIA9G4O1mR+26TIUhw41mwb0ICWemgBgJvPQIbl
Xl2ayFaLmY1PG+6MraY9r13NQy6GGurWB0FPnnIkS83UfEV5f8ZuAxiBjpZ3KhguImCm83/IO5Pk
uJFt207lTgDXUDiqzmtEzSJYk5LYgVGiiNIBOApHMZvf/ON4E/sLUmZeknmTaWr8xn2vk5YmikIg
wsNx/Jy9154xIW+naUK153WHeMoRYZndHUEpAymrtqbdD+9jr/Cl7pfH6XniYs1Sbb43tWRCEvb6
co4b93kMVLzKnG/JqIJDm0yQHEb02WFE4kSqmQLU5lVIvty6trsU51HMRGJS5TbzC3pska0OIg84
hnW595Lk1VZnU/iTe/e/ubK12D3+eg9bPTX//X/Tt60EfuHn7uWyEdm25ftY7sOl4fXH7sVPsLlT
KS87EfwHwU9+lySTyMXPEKUHJqmiFLd/7F5Ikjn60+YCbiOAe7Ad/crutXSG/yWvAu7ggJZy2F6X
PoVF9+1tu8s1XIelMSEETQJycn1DYecpnLuMINHzWRnFxsnAAeXZSHM4CedHO2ninTlFpBg5gzh5
9b79trm+9V3+m5dD+Do9QBomni0W9N2rsZNbl4PB6Ik5bD33Pea5PoRk03fjtqh61KljGj0ZQmnO
a52W67kuCMGtoReXFHpHvI7JI1Y6cRWQZOqlEP+hhjq30YRpc53Xg3iwoHivjVgYX5wGt8aqaWCn
kHMnCtJHgCU92LEAc+trYz/5XQopNDWacJV5Hu6eLo7CJaXRv51mFylWlA3r1sup5RvQCgIwQXV0
CXAQ68b39fciqDuxskyBf9r2hunFcnwKwTKXI66HcPIep6YLV9IwqXk+fiN/hDu9/1yXUDeIgFwA
3OTbN5JY0CIzQA5slE/VKu2tPWBkH8NiNSx5oUZ01PLZqgmGKvTWaR9LiRM3uVEcNEoz3lX+bYRs
x9+lNZbJbDxRRU9qNm5H/jht23WUp5vAwrEqgoOojJ/pf39pEnrbm/q5KvkCQJ1YDpF0z96++lnl
XRVnLa8+1ym+zha9V56W+4/fpOVfef8ecTwM6TWDx4GK9vYqlj+nicT/sfGnEsG5y0dacgCSUGTl
4+wPKL1U+hus5C9vzX5bLnBvLIUlus/l9sC+OO/KhpgjWlZ7HSOuUsltLaR5PshpceCn5vjEKcb5
zpcWZmZoxdW1kI7H6TEzk291JeW5m07VeUFcPNp2E28UFAvj3Mzs7FOmrPw+mYBcqmbI96M3uUy/
g1j83dKiqHr7tnED7GaAZwKbBuV7/xYbyexOcd5s4GiMm8YZEITnmhQAAmJXduZVu6Z3UI3pCPGY
2Re7dHL4zpm1v66sYDxx2wQpnkHax4hQetXZdXvAY5RvJACo/VQ0p67XXsui02upSHaQGDqOVmUM
lwPIoz3xojfdPJWcDuJy07s8oz9eFmzVb+/PJSGRvRrcDY3YP+FbXW04vOwBkLUWzcFuACkQ2gaO
RLxYWP0Cf/47jvWy0N4sRK5IoHewEH5A37+HtBeksQKx4Ip109xNy0lw6gd7kxu05Vpn+/HtWX9a
gFxtwVLRR4YhyFPk7bKv8txsOBWqjWt64MLdxfWXkk0gUgN2t4MAYuLAWV1R4AUE4aXjy8cv4Mcm
/u52eXRZ3K3JMiKr8u0L6COjAZ0Rq03shTEsNYmWtSfup/DnCJq7y4B+shG+lQ3nV6XCdeUodhrX
r0lXLHB953N7buoQQYXf7UKnu5t1Pm0FDUciSjsonYmgkZiXyAQxnYHtSxB0lx55Fa1qQT6AEpPj
tQgyrOJwM65kmStA0K67HXQY37SZEdzpZOm9YHXf+hld4TlkD3XHZJKrrguqe9Yk4rkGwd0oLDou
TnY28toe0kT1p1ZV0xUhImE75sS5/Hj7fqm8uqy/l7dd8/17d3yq/yMmK9Qdf11A7TDxZ0/LAHH/
ND+97v8x0vu9kHIWa5fHueJnQfRjNPJznsJPbIvCCn4WpKzQC9jof+/3WcSyA6MAyukxbmGk8kch
xbDRhq6J88tyAHm5SF9+oZByeF2vv8NLGYfhWxDwyit0hLfsmq8ql7LtPD+qY2oHt0BA3sPyv9BL
w54dLHL88dSInLJYx+BrW8Lt4oE/guvVHBoKm3GDe98BBYDm/dhqOz9zVWhMO6LmNNkIztyu+nHM
LltnYndNyhi3wxgZ1YavglySsw3jsjVJB4gKg4SEqUzdbF+2wCWi2sPk29l9jD+oxJxeTHNb7X59
Sf5lY+L1nO+//uMW7vL4/uuFe9I85W+W6/LXf9b9ImD857jWsvbEUmSw8n5brsE/eU552E3pSkDG
pAX9+2qF0BWYrPHff8gi+q1pYTMzBPnKPBHqqse0+ZdWq8dQ/O1ydQOPrT9woGzZ5vLtebtc/a53
i0ib5UYl5GOtmwZYSVy6FbrqsjshTLA4RFXU4q3wlSB/bWyG5ODOcZbc++EAk8IcEze59i0lAdww
5+wYUZdNvbd4V0ActVWNNqqlwXchOzPMdvQd43hvDu0Y74gNSkiqLF3pn3ozXQt0uG3jqMdeSTHd
AP+peyqELMQfX+aGeBBT0bZkegcxBXVHJm6wT4rE+mKOjGjWVd6bWGwaw0Tc5Q1FdOxjnH/bJrR5
psZNQbld0zY1V4SeZVdB0xYU/qkqqbG6wsAlUDf9dJ9I/hJdiZmJHkCoir8zwQjCND1ELxwAHJwo
jtdXe21OnSfWWue1Orq9L/Jr1dWjuLcjqDHbSamuQ3tZpRUBfewZA8q1mFEjTn3PF+vMLkk76ftJ
iw3ZnbG/D4Fs3KVOYeDYo0GTklqSAzOdoWFtAePTcXfGKQl4zQmhB8V0X+RuhUYyZ1cN6lFfgljX
04ZMN1qYeUdJRsIOyA0RDcZZ0YoM69NcezACHO2itnJNO4X6D5l1Q3ONgV3jphax9Gp5BMY1kCj0
anMl8FEkgtHawI3eC2UVDBh1FR51IW08gRnxZds6MPr4pZA+yV9dbZJM5nRBHaynvojGLUgs+leR
btN+rZUPhcmPQn0cYkcABuxEM0F+zVlOcdzjO8tDyaVFGUPzLtrGpCUct3VG6EkZ3zfxaCAvDS1H
bmPHpgqrIx0gezba6CbxOxAPCn+v3gZhETxHOTDkLcQVkJtt5XTJuVqAq0nGyWjtKyf6PgbT9CCn
CHqW6o0OkXMYTmrdyNGSG0FNhhnWlXbCTzGymSaO3aIhtSwqA7jjoeHTv/Ji4HEbu9chU2A95oj4
8oALSKcZdqlHAO+m9EdmOsFoKDyXMNGIGLZmEmpNpWHRDGUR3EyD5x+dsa7VJqxsOa0d/OUJiI2s
whIy0FyHdJYUl0UyZd5qjpT60jcyQPpbThUBiQIyAFwHqbr96HcBCjwR0y5vh8j2wcya1rSBd9LI
k1rq+sk2ybenixd3L0HaExLjujn0DTm30Sc4Wn4EXNeBOJS4Pec8mF/GutDdcJFlDdl1TIVyTt+T
iI5wngL3Om2iJXs66YhorINsigAaxQGTWnvKsLKCGHviJNMnPAXHgehcDV+cr7vX3ppG0SC5izg8
b4qORbbTNpU9vX12j+NA41Kv8ipKORnUhouI3KvEfZj5drt1ggghTtuECv9r60hn17RGwIBsmEZy
x82EtLfGHagaR9FdlWnffc0tGT7XQsH8ME09HBVLoePdzZf4QSO2ICLoGfRU5kUIqHN7SmgD1NMX
L1U+3VAj9VjUieddFWaiq83gRT6duDmM2Avdum1XeZENmChqp7dOSu6sXntNxvTMlQnsnwJ0sdgB
oIZQG4paYmxKuvki7YcQp+FSnUL2gLmGjTseCWSzExwLk/AaeZBVPOJAphP+TRSqk2tFm5ZAuEgX
2TpU8YA8qG6Zt0xxWKKNYPeAngO4el04dhPtUgNAUZx49lflygp16iCcz35Fa4ms9N4+mwa3ccDQ
qPZGRL6B2oFNBydlxjlg48COqdY18FyGalFg3RQ2fPiUSMcbKg6kHbGTDs0+G3OoSwhYIlrPwqLf
G2U++l+zoLNLRRdYa3fui2RTCBl9du0YYHbJu4aDMHesZC2cqo05jQjWnDOQd24j6lirdNZbO0su
S55UqQ1ty4qSdGnM3tdQ+U583JrJbGcXTuoDj/HreDt15nUOe/cy8fHk5fC+6yLOb0ZPQJFWCgJN
eVOINr2cpE+QqXEGQvI26lgEDSnusC2uogEhRdoauOECfeVM7rYk8MrLyc5eDXFtyjX7P0GIiYOI
hcpyM9RKXUdudSoa8ySJZ9K8WpnGK6d94BmHT7PALVkG2X0+QRGhh7U1eRGeyaCz6fvnmIRsOjQP
4AkId00YaTH5HeLIu7SiaJ+H7teBnr/fMclq9MQnEtn1QXszX1krP84qi3Z5a+zTOftaeSQY+bJf
G313quxWfK/JWJzYTI6dHxino9N2mP9MmX0WMY59uHX4jnUbkxaS3Cn+BSuP8JbMU5DE6ygzod5M
Jet9BeVMHZLGucgHmtsN53tpIrHssMJ4lb0Bymxf2pPGo55KBtLkc8Vbod14E9ljcB2WiETA2zA5
sxJjPbrmE2RNClW/yoGuVGoXky4YDdUpXT25dhDGE6N5WaTyuuhycFVTZ4DdcfPnvnGPuSEzwlA5
wvklTxRPjfmGfwgLy3iR9Wl/J3WFBFVCahJTdj8QYXbkYye2yK+88yhv7TVCo4EwhZjJnQpoJZji
OilJetQubZN9mDd7uzT8gyHyeyULLIE+T960SDDsZv2ZLaK7xpbhQYn8GIWRuG21VmhWpXVt9bCS
Bte5HhtFby8YykfXbri2VMFVZPA4mT1zWpcdj2ppY98lVwlraAhjcuOWZXerh7p8cX3aPCKoCPbU
yQRp0vSOnTFWlxzdn+0MQJMyyk01lew7k5GD8HbtNlwzFfgOgeqytekIbUshkHAB/r/16oGMpBH1
jmzLcsU4Ib3K4pFMzBQu3UWlEswficx5unY1sK10uMrrMGfCnNw1I4jVujOuLUrVNS1u+Atp/Snq
Aa0VQ/ytKLpH01GUNJ7nilsjNqs7j7byLlK58+xb0X1myvm+kIClaExQv5AAX0yDhkifanqTw97R
JMSppMgPce08FpQSYKrEc88M3vMhWNlok9IwNm79rOCppwtv407M7q0sOq9tMz8ZOzxziU/Nmlbn
uRrci2Iu5dp2xmNrMUdPEzfEgZg7zkknwhMj9xj98uyqynI+mYwa70gL/Wewix3AmOKq92L7GaDr
TTTMnyc7eUl7Q18bxjDd2W6ePcadsqL+JHEXsmnqqpkEO6+s7T1pL215klWm29NMVK1tQd9Pyuhr
ZE5MZuin6fxoW70OsOh0+ei+kMI5gxG06SKD+o8URHXZi7a9aTo6J6e2bAbtrEUC5PWFwZRdEPYe
QR/a+pQKc70ZK9iZ5YVqgiSUeJJ97fN4zY22+oY+oqvTbdVN1ig31AROSQb8bPRORDZfKuUp+sx+
JPvalpbLvC0YZH6dJU6nbp10NMYvrpSxP2wHSR3lnHrTrNNsn8ikssRdIw3Lrq8CT5pjjk0rNcvy
iq4++P8rDbMnz54i1cRKbtpIRy9mmPgMpCq/4iW1tTc8ijjDSJG0EK/s0bPUJtDCG/e9U3s3WThQ
LptNXuy8Ohh4kHsaye5FY2SGc5+VhK44jl2b29JOLPMTREPY+z8bZf+zGy3LAOevz6uX8r//z9s5
1fL3fxtUhf8MHA/MMz2MMORI+MeB1aXX8WowxVwGjZTjoLh5jYO2vH96CyiT0yTHTeYOv3ZC5Wqv
+ykos5CQIQ/naOqbFnklbw+oQCkhJ2aBu7GMYGmj0AXBth2nhHeFIyQ5nc5Gd6J1oNXRKMeQg08/
sidMFedQxkeNU68M6tiX2oiAG5pEtV5kdoW8VcmeGndZeBkEO4vI3RJ26beg7VhzTqxrcwMUOMdo
mUv6gijG3FsDPceDOSmM6GldZdPKb+xSbES45ON6pjKvu85IPpfz7AKAS4LlqYa2fIRoFTNBEVVt
A+mwGpdUxrmCRDi2zfhFytACETg2DoVySIjJKlWqsXauC6B223VW1e/sKnNPYUBnpAKqJY2WTIV5
Pm2chq1HTK0F3beeCRaeCU3JdwQ+ps5dWOWafmROMcG3PuP/x4yTUhpPsMO6WLlUfm0/H2bJN3kl
okkZ0D4jO9/kQ+LcaoubXFdTPvMk95vTV0vu6mej9/WQ773EHrG+iwaPFhl6DpwFCJnftMoKAp3N
PvM4/UakHx/olbH5RIMESetFhXedFaS0Ra4hN52d+Bdma3be2itSz1tZw5LFS87y1cev6V07BOYl
nZXAFZZvgeCHdP72JaF0i2UyhCBROENfWIY3bio1BIcsGbtTW0XBz47ZX06B/s318D+gCIKTSwvc
WWYQr7qFQ2RqIIeK643tvAOzln4hF6fboBtrv1k26q2P7295/a9b7jy1liYMJCtGxnAzlu7lq+v1
dZszfRDAH2JuLTfi4VRUQ4ZzlGi6jy/1fnb341JsI4zuwiXPYBk/vLpUW4UtuHgn2BhTFmxLipZv
6VDPfzeG+tNl2H7ohfFf+8c4fHmHX10mHboqm+PU38SGDUqBFPMdpbe/+vhm7HcGSB9aGK189KKM
1LgcK+TtdfJhFEMKv4scZYJmw603ugbt2nhwplPtdKm6720GCl8KYVjGvvTt9CUuMxubd6aqIFqX
nEMFkZjI4NiFknwcL8eB3hXszUFEXzLqcByzdpWPGNe92uYUZ8sB5tNgxuWBPo/xPSRHUB7D2IHl
2I+z90kMBu7ouetZQDmbJAeTEhVUuyqbVlrruXMRxQ3BMMsviSWUMZAJNE9yF+RjzHZH/6nJdg65
Q7eDY7BHdJpW0iZD3B8CTWojcV0azNjX5P96JrU/Rx1JYq+OsX5HPe0wmnO9UdiodNiA3XUkXd+q
1qZM3Ok0j4zRJe/XoxwzSiaFu9KSFb2n0tPywpplaW06r89KcDRt7kdnfTVKVqKUubmNTavLdpo8
Ynz8nh6m6Fxq0yNeh7TZ4iKCCe3dezLSWOmRqbtf8eaUYKDstlbEtJP1c2ZWZfSZytpoN1h50v7z
GNrBtzkzi2tcBOk4r1oCMLurmc5i9iBDBP7XzqR6TYKQX2eHgOCu9DjDjtSrtiglqNeoHugCEGmF
Cngn2mjqD91ca3U+w3LOH+J0EtmNsjtVY31skvRi7kvDPpuzsZ++0mcteSldoMJLjZAS/pYMmmTH
FYOKorxOA3J+hPt1yoviOBjxNKwSXbt6RbHT1s9RXOQMqjLU8P3BNaaQo7pntUyFA9kYxr3RF6F/
n/ONg5yS9kGxq4Cjg/hoHNndt0lfiVs9W8n4UJDGW27bOBhRNMolBMEKjElfFmouAfrqiODmz0Jj
TTm1fNFgXKctUj7yWSRxcSAByLdi9ASutp/suCdIes/pUqpvcUDsKriJuB2wHAQhZhIafNpYRU5q
2Rtf8wDtSo/GAtR4oq0pdXV5VjhRQCuk6dvpkBOuhDsgJEiP4bDj7WtR0cmox6Vj0PHhBvtW9+Af
O8NwsNTzumHalDNaZgUuHQNCmFdfJps1uZn7HEZr34GF35hDRT1dtHEEvCnvXb5iw1R3a39oou40
6AShheh6IdcKEw8MMO9gug+mKD43S1Gg3XJcArOIfurAWwUtbg13EBABMr8WNJhG+uNGVAoEstTC
CZNqZ2TyXk6EAaRhPY2rMkmmiYQDx4zP0RzT+ya5jaD6xK4J9utSGzt6rsLHtPJjPJZN45MAZdtZ
vVOwwL0TTyrm2/7cL0cB/KA47mnQLCfZoITozbTyUnecie+SZCR/qXJ6UyOVMMuLVjMvZT/CYrFp
ZBSTWM39rmNl8HAJeM5w2rP6zJHzcRJNXRibdg4d8BEl9pQerA1+HK6zdGWTVM7lxWhkcl7JkTZJ
eECHU7ADCTRp8Kige9oxlFrHVjZqtb4sipgYsFS1G8Ofayn26VBGVrz+eHP+Mal+9VRDrE8SGlhz
UmkoJ3AMvt2b2UK6UucRscojQiHSq7w8EhcNkwSSrWs/rB9GaQzzic3ZLF0iGu3Hjq9JeF5WSnfn
KndNtH/laAZrq/MQwiWZCvX9x6/y3aNXIECliKXCII1HYFd4N+0uyyhOUsSYm2QoxWU4mrAUeqT3
zmwZf/PofT/a/3EtB5jmjwc9Rfi7hxXVZM3G4Ccbsj7KnVPM6CA5PW2EXbkPkxumN7WDqTAN7Pgi
CgxzW40h8nhYyScf3/S7+mZ5IYxul0ME0iObAevbTyZUZut0PyYZYvK9A4+a+KtgP4SkQkpDCA4u
Et7fLId3FQGrYVHFLZqagBnwD83c64ogi3A7GUJAnlADlOyS3bUYq3z78Z39+SoUiZjzxEKO5Yzy
rpLSI83HGlcZJGgtGJbE2V6H5t8pQv7NVeyAAQVni6Umdd5VN6qi7ilkykwn6cxr5Br2yWC0/reP
7+Wd0kUQTm4tEjErQI0huN7bT8lp7WFUZN+B5C183F845MDfWrsQB95+COJxkxgi/fkx/dKx+n/m
sFjw/v712fsEME37j/VT+v4MvvzazyO4gaCdzE4MSH9EMf0+NDYCa3EuYY1mgMqZicSvPw7lFr/l
ej4KBEC1HKeW8/pvY2N+xFcRuSjhbz8dpb8icngX8cFGy3LxfdRD3vIqkGO8XTDlqIeyrAH+6zSH
5EAX/5LB1GqcLX9nLZPdzrFSQm+ABw12fOWbIzTtud2YymJyl+toE8ZVeDA7oDZxM2XMZdmLtlrO
0VUrGCZYOjvpPf2FcD/rW5hMKKxHIf+uqF+2wX89N37eBoEB7MuL44sz0dvbSFSRpxygodU43yr8
O/fMeZCuqYHJFjM7ArOnaZ+oJavHTmrQulk9QnzAxnhI8ia9XBpv+8KCRY6YnWBB4s7WdVCO7soq
dH/b0Dy4Gef6k8l85tWS+Tdn5x9f/DcvHRKxKwhZQbVLg+S9VMwO8pTpmgfGlqZosrVEcxe08fil
QhSLW6uxzLU31tVTNYnyplbDPbMn81jGVn+RylLSSXTK7Eqbsn7I1FxgxW3DiErP64F9hXL4Dj4/
PGHX+TIRB3gi6f0/ka3A2SKYJDaagORpw6TvvBlNqK70IP1VmCTL1Kcjo1MUZb3DQfvJ9IooJu6b
EJ2VMblJyNCmy77+eDf+f2wl+juGu+b7P9BLtf/Y9eXzU4f7+z9BOhV+uKtAV3pq3khQlr//W0fP
/ie7xeLEpEKyTGzlv+8mSM/BniNBRQH1e+Lgvzp8S+IwXQKO17QobH7pdw2K+KfA6ELT4jfpyi85
0N894hYd7JJ16CMg9RBa2mxarx/XvqA0s+qo3bRNLY6WL7PT1LSvP/6+/OkilANAIyjBFiy486MV
9apL0NPDMgLXaciWMmijkal7UGqKfq3aoVfJP88MkzeTS7gBb9nrW8mC1qgoh5pNpyLzbPTSu4Rh
4S7VBocx07AOH9/U8s/9aw9AuPmjxuE0So6fwB3w7nLRGBuoV8dmAyniqffbHI1LWG/mAM+bkbig
Z6wp/Zum3aIH+vM1KRWoFVz/h8Tu9S3y5WaA4RBoEhW6OM9UHJ50hCNs7c7Rm1mD+mbkc0C7NJ1k
bjv9zbb3rob+cceLPQG7A9nVUD7evsF6YiwpC64eKix/w4BwhTYtxsqASMqP39w/X8rCNMwTbhFn
Lavn7aVSItlI+2LKFKuJHqjJsUxhqFm73TRtPr4UPcY/vauIwFFgsQRRXRCc9fZiklZF26b0qwvk
Q8NaVb08TW0/vkWO45W4EsvmEXsh449U8WQlVmboTwq3l4+FihymlckA7LrI3KMiSPABHEUCl2jK
0xfGMM6KxDf/86hIeSBRyNxFTCYzO6AGbxyCN+qKxg4Wirb9PM1F/EnoSD8ahFvcRWijHUTdhOus
o6hbFLWoiGBYR4ntbhMxDtUuiJnbSEzY50ngEpzkzVF3TuPKw5DWKwFwLzPmB4wn1rdobnqx1WFa
tPypzSFAJ3b4MlZpCPJVtVO2UQobK140LzrzMwwZtQ6DIxHM8VPUN+FDRxrgC3FUmvwdbGzP9MCV
dTJkhGBvkATL+zQp5gJDQrnM8fv5Pp3JEp7cSdwnTcUQu4yoI9adv2RRxBwTvmSBNX1jYG2lG+kO
GawxR2YXqYctbkXe2GJ67hJ4LzE9kH7jBjrBuBG5I/qMsRvX5Yy0beN2qKdWAglbvzK1mT61nNSZ
HngJbAV38IyzPqRJQ9paN32rSfL4bmKwOeo8U/3ebFTy2ST47M4c0tZfOY3r3c2dM3CAxpLzzBDW
IS3GC83jkBkg88ku3na+GctVnBIiNM9Jcol/xDyVNWllK2EY2P6aJqCRyJlZ52tyXwwQiA4eMz31
UQFK0HKhWpJp0pNkfWCy7V1YTtvCjAyz8DmURXudmmZa700bLgcBMw3DlWRGchEzUAXdUM8ZNvXa
Y7hcdxFu5awk0qbNyvSprnOEglKN7lnudMhOrEk3+GfKery0W+3DubOE3JopluNDAu9hE0cKxF01
9fmhIyv5eZIZQ/pxIlFk3VvFEtYyeOMLY0xCs4dsemploz8ZZoNlmcEteiP25BaNmFV7nwNX2dMK
IIlGg+Nr+xO9PACpyJXkLq06qP51E6BnS/XXPuicm8YkCTGtZv3SdS1KkcFqBWLI0ry2e6stzz/+
qr9vI7ODUZ2zYTPwwGpCJ/7tN70mRNfpGNdsJjVjJw9XagITG96Xsb0K+3GboZ5pXd6OnrCU8rZW
3wbnrC3Q+oQXbng+ysshU5vJOZJwT++3sI3d2Bb7H6/yl+qp/zSFLseQVx/Fn3g9S9R41Tw/sQBf
V0k/futnlQQtwuWZShYRg5hlREIN8YeuPFiMOoxoAlIAOYz/ceRygPGgn3WBRHnOIqPlR79VSejK
mRVYJj2I3+3Kv6Ar937YaV49eWFqgKRafH4CrQOnlXcPJC8nhjBZDChWmJ/qSDx0iFCv6nQUm74m
ytRT87AiNdNauVUxnwXzeGUXDVBPaYKs8oQPblPHTCVN77w3adeZBiFcYe4QI+mJkVZepthncCjv
GVRsnI5cUm32pDtAmKIDriK8dmiWbNrm6M3xjPYle0m4GOKYz5wtItkNnb8KXnjSGRfD7D+Q8A7c
WKfGrtNe9hKx8VzanQUGwmB0W/UORNLZa676ITVRwQ/4mnSXow4oJ8QOoSbV15JJ++jXm0RfsO/R
s+SZfIxGDNLeYsbX35XDLyS9fxObABtSa3527N5YeRLzrzPg0xDNo51+tvv01ktgw7twJQu5d6f2
RCQn+VNk2Zj1xiu3Kp8iTz2Sefu1acrTyu63BclOQ1SfV/64Y3h15cfelRWXGEUgsyLHPwyRdTdO
9Gq9eg8bYfCv0HfdJk19W/poMe2SHKUYmWpq8UW3tm0Tn+XFeDUEnzNGVg7Py6YBADiG5147nms0
pEPZgxWojEfFcGTV2vK6a+PbcGqaFXLNx25UN24nP3nBfJ7k/hmP+y95NX8aWhB3VrefqvaexvyW
1u3OqctrcpN3vhclazRO/sqvvrQSy4DDIjGiS8o1nnIGghfzi1Ocx+o7my4DT6JkVHXDxBmPjYzP
kAjuRtmRFBGTxGYB0fXT4JhgRlf0GlYFih8DPHHTYFQOLm3FFQOYkv6UHSD30CV31zyGNl12SdIc
fW8y5tytaqInmZfPpQ82v7s27OwyI3pxmgmfytexdXDtq57jpdHs5vmLLk8CJheJNburjjJeT8at
NO2nurIPuXMpKHRJFm72YVjsW6gSK8PvPhuFsWuMedfG1b0b3eGrFqK4aSzIVj36EjvbGzA4k/Qq
NeITIwTRj1gqHOwLp3MvOh1c2CUmqOphbj9FZX8imgY3YLSppXsQ+IGq2DtOej71pXhMm/gqiej5
m8XlxAyAST9XUh7ORR5ihMahNXpstXUa1frg1pBV0H6NE6sTFsxKB3tl20fmsvFFMFo8yLGv2k+s
oLO5aXeWNr/kNqXKjZXwOQE9jiK1knp4SY3i2syH21KjGQqSfYxOwRzRQ5afmdzZq9Jzz0RgbDGg
njtDeMq84j7ticboCI/2j63jroO83+Ftx1j+ycr8nRhAYh179wyjC/Ref0KUPp73SX7WeA9MW07N
uNg5OZLoCQ136ezttNu2bfwYFqjCXXyTUzHc+suXLwnCO0sfVH8j1HeSDHEQ7xpSDFG9Q1Mh2QbT
H0FlXqN2gdmeO1W28+rwWHnhuMqxwyzphuOqSpM1vJBVUzHvKfKV58hL12g+E/Z2mOzo3i8NZET1
OeI35lgwABiZnRnetY4Vb4O9r0JyRoBxDOCtZbOdSn1o3Zaw+sdJuFdt17abmAfoMJoPEXAAWsuf
AlN8swISOet02M5lA0Wz247qSPppyj3H+66tyRmqDwSpkGsvtPHQdmLVQ99ZoWVCny/Ce+xLV+D7
1gVzORS9ablu4JUgXC12o/V1CiacmdBwQ383N3vF8m0Qt/m5frBNMNpNE70kESgBEytcV+VnYZaf
9Fi0V3UcndVl+VybjsmGTu5t0LsHbIWnzUzgRDLcekUwbArGS1v0NCl25yIkuLamc2PWj2S3Nefw
Hupj0xXgbH3zjOP/pWPM6OLjkAhAIzubDA2/JuLbytgl2Ys0e04AD6DXOPdCFIRoRrIzDg3XrrdE
aFoWi8M/SH51hbPh/7F3JstxY9mW/ZW0HFWZFcKAi4tuUIMCvKHTnT0pUpzASEpC3/f4tDetH6sF
ShnJJpIsPbMaZNmzTJMiQg0ccODi3HP2Xhugsya+Jvl81RrpQ1f0p02ahvsqrBW0LLl6ZCRaf2hL
YXjmJLNTyZvn0sga2OOTrp0K9c6P10bjYzm3xGqIicaLbsLAhNLaBCAi0Nxt7cjaNM7J4EQPaYov
OymzmcEYAp+gOfKtiXDlptzGU3GjZPM6SWnTJVm7hzaT2MYZZpJdi0jftYKA2CVYDSvhky6Qqs4R
gxn63hXE/SC6Zc1Hwz9dCZ9xohltU5VA59gmkru/KaQPAr+2buqo8pGwzF5iJVTUVXfI8vMoM1JX
RL708AaRQZ2Nx70ovg19/zR3+nVY9/s8HirPD5IjO1fPJJlnLpzAu9Is/YeytiiymR62EU/HeJyD
6k9IQQ1gkBUIRrywK4NV6vQol3IekKGrbzHbVoze69EdNHOtqjG9t7HdKXoc7GxtPCFy1xLh3YC1
QUV3VMcE8YErz0gjzGPlm5qIddY7bqSQRpVXA3GHOoLTdg5czUhP8wXQg8bcNVMDx8t8p3b6D2VC
dj9rTuO2cRLxQgx8+qY1DvFRHtB+HJLUvyb++z4Z/AunDE/73Lkb5PAwOOKc9sJGl+23EFO5uAyK
Aa6voxxaXkrXQyXzbYzVYqUbvXo8hIrtikKNtkPBvjIszeyAAFBz46QrVso4kEvjpFcMl0CKDFXk
9WlzWvdztZWNARZ2uWIp4yZPOKm/gSLSnbS0DNbj1H7JK/SWvUwRGKB4dC1pBYcoTMjy5v2NPLO8
M/yUFzx91e9Saa2NnXM3jF1tslknqBbFbntsteG33ESt4STzwbSMZRsMET/Wsn7HbjE5gERJTjNz
UreR1MiCqDtEIE1rE/+K6qPDXpzVpdtpXGUcO5t2dvD72aPHvLPZDiYOVGQantrdlePXKpKHwCgV
L3P8c90C/aQH6jHlhcE6ZV8zo0ZbW+9GlhFdHY7qpnWLsa2hSqmnQfLIUAesShh0a2FMp/ZQXbEF
QWiuFKmrJspFwqByDTLrWk1y6GHxyg59+FroQDalnl9VY3iYczhaqdKmRJXX5bFpdPYeFQaNgJax
/GlpN+NJa48pFqtl9awSkyTn1gExr4FgyhilJ45+XKoGpN7J3g1hecdAP0AzftSosXI5M8i4cQjp
Ja/UgSnIO43dMMJVUu/IUF4NmB+27FoBWVf6bV5a1rpvlB//g9hPXVN6nXQo2AxK3xJwyiTbVlrD
rZQOrTQo70Cm7lhOJ6IWj1GTrUQvUJOHtxK4i/gHW+C3tlL/f0652MF+tOE6KfK2+V7XD+3L/dbz
H/o15DLFHxryUISmuqGj3tL/3HAR5g7L10D3yXwJSsLztupXXxp5KRwV7lVV0wwHj+SfG65FeIoO
SVv+I1AFGq2/M+Na0C4vOp10ygGhAOtgVM+2DnHem516bw+NOYoEm5apNzdxX85fUW1tOwghuZfJ
QTselEG/yCqz+D7Oo0kVObNS67FyXAZD95WMdrFPUJvsRSqD3YTC/hIYFdXy72/W/y/vsH/b4Qdz
xo/uta/fs++v5MzPv//X8AO7OPlg3BM2htOfm/ef23oJZZqdu4Z8GQnuTw3zP26yf27jNe5SftlC
6vysMPytmwpl/qu7ygLFogt4voxh6DAwXuGef9k/L9t+NKIFmVc4SqhsQerW5fmcSBwlZdCC3XXT
FLFK7AZVo0QHYQSZsTWsbD6zZivFn2NNCTEW8G2rrYAcQp5RDG9jhXRfaCuL0R7yp163sFEE023S
JdZXm8DhyFP8pLi1dQWiVzcMuVa66BIVi0SkoGjt+7bXC5yUfm3LHklVbeQVcUoJA9BbaJB9f6OZ
QZFsgrQKdUD7aKaVH0naSdC6sg81uvEYgVHMuYjphHaM8klA1VEDVNveoCM+Oth+3OmbqsnDAxZN
ZThJhygPV3OqCsjv6QTtgh213ZwbamTKXTCFIdaYaQb0eFxONK8f7Fa12YSGsHSBObAHZe5pKQnN
TisxoNokRRqKbQyA0j+EXdv6cPzUiC6nMXTGg18YtnpNUWuMpCjW+qzDZiCsPg/3cR0X2Zdct6v+
fhqbsb6p0XtqXlmP2ZS7aJYyLMJhIuKV4xSIID1rIt/+dE4rEV44s+/cjxl59jv6En14MkaFSSD1
YJh6DN7FUCbf2AScQgzf8acAKrCf5VDZszbKD9hlb+pfqqlisLkzeLOWdZCx8ddiyXvQt6xiplmP
3ZUt5A81Woapa9ScnZDYP8swvFEGPzOJTIrD1ulXpGPnVu/2Rjvq7SGtioR/K/LKT54ErJ+RXWic
iwjCbos7KDbtOvpRdVIRV7xn8+0cWXWIvNMh/BTXz0NumbFnhKx9KydvqXzhLKV7aEC4ctHW1dmJ
RXo2JU9uGXeItGr9KHBmszzOCa4PIJSJiaS1WSbe3DnpxQBXd9VKp7oou44Osxmyz8OoamoXFDrt
rhX9sJiGuxtRDs5dy5z6MTbjM1GX1q0axHTnQa7Ji0KvsydhBzYxI3on4WOqXX2nV1FUn42xTO9K
dVSvqgCyQt6Xztc5EMFJEAgLZ2VJJ8OrDKeoXUjhmyFSrvSyn92+KtL9FKV0veRktPcD3LeLNBzk
vYDgNCIFkC2mxS4iPIHc6o092MQcgMlGJysiwsZVZUMPwtPzMt/54ai6ebNE3o5s2Hiaf9CnKNZt
L9iGz+p1n7YkYHTCPJhtzF8hRX0ZYAvsG9wOvDnGH0UZ1/tpKsSaMZH0eDgSGCdql1w1WYOgFko2
ulBVVOUITTDOSBPNE9WkbZPqWAtbP06OK2MJKY8izdFXNq4he9M7foM9VNXGeK2bmL7uuA/i4dvC
X3S8DM+wetr3WVoxFwkU8ysYpomvdxpJ4O6K1GAXEM4ApfMZR9fpPPrN7Clgfa0zhyrZZCA40E4s
5iT8keimyfTfN8vL3uwBao5R/WiD+7TcEHkwMV5jK1r+pqi4cRS7JgVNKD0fom57biYny/N1rfaa
uhYJelvsbjIW583Qhq1XxBoNFjVQxd2g9XW+Bv7BpkQMpZx4yuPE2oAqjfKHDDdlfZzIoYiPgIoF
2joF1JFtsjkMdCjSzhD2t7pZ2SNdlB4Sq94BOThUpV2onj/WhLC7tV+Z6XdryEV8LsuqLNG5FHWt
Hs1VPc1XFJ+tghG3Eum+zgGf5quG2gIDaN8Dqn7xhvsLBcjyonjRDsZ1Q3UCUR59PRMFpH6vXySh
oDYxrA4Ub4zjxMutWAUDUtbt03/iOEgqbVtH6yadNyNXY9DG2dKxy8yZVj2W4TA9anXYfzLYfV1s
MUXkbJCzUNdLNE1ioXS+fC3OeBBTEzGuO/aOfsQIDshqkeaXbJvwhpVJczL5PBQfn5r29mW8HHUZ
8Wq83jUmkG9KvHTIHZtvCG5ylgv2LiNeoQwRz1pac7zuZBxtkRfiVywqp1qrRckEsVSl9eXjz7F0
7t9+lRZuKbShNkuj+eYSO2lhYXU3iJHNA5pPcYCLLqE1b0/17uMjvb9pMPlLzhh5GCpJ8eaEbdbN
qNBm4lOD3Lk2Zl/bzM2kfTLken8+KFwXOwtlOtKEZybdC7FFjoSjBy5DL8DheWgc0azCIPcPUzuW
v/0UMMHRAbxy5RjXv1VhzpMRB4aZ+65R++Q5T9q3EMHZ5uOr9hfnw2ye4bwlseqIt3y4FLsb7YKY
WR3sHvLDpE9Pzrfbc5Gk7fT7Z4RChXsRaJ9FnfimQIyb0OwDR3VcCoY7RUUqNweQZH//jKhDsdMt
XDM2Wa8ft9KodCWSg+POelyErtp1bbJP+nymriqaql99fLi/uO1IsVhEuTb8Jf0Zkf7ihjAnNnk8
hAsutcHJxrB67Stzuv74KMuHfvkYwUxbdoSM4qTDQeQbFSs4GmeQuXTc0KBP2/T0rM3F4lorfXdc
5Oq33z4c2wKmfsg00RC+neRara1HqKyJco6V6HakjbSHFi32decUp/o0yU+ixN8vkQixaOqCEmI1
xmHy+jsLZjqhaCQY4jhwcgDSPCDqYlTUa6eTWeeu6LNPjvj+vueIGDwXq5gKhvHNBQ0ikA59zhEr
URSb2arornEd6FQn1W+v/4uJi0Vj0YCBJHpz1xsyb4BYjOSVNeO4SZKB7HpDdNcWM/9NoMXRjdUM
+mfq6r86QW5+ngKNsBWUlK8vaW2mASsIJgdE+/1WKaNmLcqk2jQlraWP75b3j4AG3WJ5Y6vMcfki
Xx+KRnPuU/Tio2QGu4+wQ1BnNv3Rx0d5+wgsLzSghGjt+Ykn4U1RkONNSUYLAkid9uFjUifK1tEy
gg6ntD/LGPl9sjL+5fEWrJW0eQ5YgF+fVYwnabJjJsOOFRP0K+tk20VyuiNlA2INrdTsk8v4/iGg
NmBIj66NFzcau9cHjLpZ6RFAE/s+IBERuUnpjTc0uZZiHDAOOcwOJ7MaPuOo/uVxWVXI6aHs0q03
J9qOPckwXcIrYMjkdVpOmpenTnGR10b7NGlqf6UU0WcJUO/vGUEnS9KG4gUH8u7N7SkjBw4vePFl
CsA8rUlV/RGSVb76+KZ5/xQwy9PJzVjUnouQ4fU1pWneY4YVDlPcUN9h1PvGGlRsY2f0P3m3/eWR
+EpouHCwd3rrPlaJ16k1xy1UrWGkSfPYlXMjj4xeoyH+8Wm9vzepjWmELMkfzzK+16c1mkHdaSYK
m8JPtyKdSbPGOIEhja6xXn6iFnz/VUkToTXuCbx/SzLZ64PFVlH7s5I79FZ61VNHn7GEAR/841N6
XpBevuJ0dTkMUkGVMlk3FmTcyzI5DMsxDXOLsYE/Dz6dyYEhbQdffVqZSpE7Xj/ZXNO4t8I7Znj1
vMKAg4FucXeix+bxMDzhhyjpuyBXP00J5ejvPt1SUqhcA+tZWvPy0xnsNP1G56yt0qw8HKLqhlCS
8ZOL8P5RXLziSGGojbgvnztsL4oJuxx8ENWMrkjdUA7FPBXngUomimY35dVktdVdhEfsN0HEvHaX
mpm2Mo6i5fxeX/hBseCczIntNlzWLfZWaBZOGn6yui3L86sLiEGKg6jkzWHEQUb8+ihQjJREGRuI
blNeEzuFaBmkaEInCuZRVa1qXxjKaVjFmTwYRoQL8OP7690jgzIaFRO1muQdZb29vay5ibLWLDl+
mdWHLphpW8haQxuUTygL5jbK1h8f8d2KwPF4RNH0UkSje32z9nSOD7KDZd6tLFitNxLWIGknRRfI
3azFw69Yxn9pt3/3mGo6uz0dyz1GZAmq6vUFFiVMOomnxtVauLoYHgjexXX8ydf47g5djsKKShEP
PvgZoPHyOUjrobfLUF+iXhIweNA2t0YiG08rBOnTSVZ+q3xsvR9fyfebWeKKEBWy5lEZQe54++6f
W7/uZbBMJMEZ5dp4F5nal9yxTu2wuTay/lEiA5JWfx0WKIs+OfpSfb6+daG0M3kxHEpUVX/7gLTt
3A7alBruqBgEoBOoAAErBrY+G+O5WdFGs6o2vqiabtgqjWiOADsy5f328cd48/1SP2pw7PkYVHT4
nN66YmINkI+jz4TtwtlyyxYkNb3w0fv9o0BAfB5DofKXbxaDNAmmuYyczDNG0oOiKiyXzAntk0v6
ZjGAaMCugm8S2KcGDvKtdTIio46FaKg9Z8beu0G57Dy0iMTJdxZ6PaFVQ6+8acLK0NdDN6ULUPdP
V9r5z+/uJZ7jzaO5HN8RtKipJnn784y+flZAs5V2OGOSRkCgXPLm6AXsOUZiGwWpQft7O1KOxrtN
pY60qJF5tS3f7ItV3aRFFuTjEmUZMIZIaC1gwYKxBerNGsi8/PjcnuvEF7crh8PB8tPBANGBNsXr
w42IEupIK3uP6Z9SsB70To7tu26sYUtoErAPtNeOWDVabU7XlcMHWps5nfmt6aSIsGXtzISSdExG
zIda9TVrJXuUKStLBNp1bxZZuKjkrDJhng46AmKg1lkrwcDofkpFra7jRCudjUmsEch3AJhJgexF
lfHPb/G/5s9/B0764kt/J/i9jpbh88KSzh++Rd//9t8CokPrh//+chr9/Ff8HBOi/sUZRdOKwmJp
9SxbmT/Vv+RysJgQRvHGcInEl42ITa9GY8JIt4Zn+J/qX7oRNjJeOh7caHiufkP9az2/+l/csIKK
gM/EDpL3JHfukqj38vlI+6FTQI4R9651uzg6VLV+GpTFY1ESwhnCK8t9dIy6edP59jF9ymMcCCdl
DG8k2WuQtNxZVb9aJZYKBeYZ2LvvAaOLKQsOEi0iSjQYJRsN50Ir7hVfmzwZFYHbS1l4cd8+9BHB
4KrbJHnqYnk45AactwCUkJDVA4phIY7iKwcwdbKty9Ug3anc+PYa1GxxjCWpbraGfQz47qxlqmJZ
JyIg/vEwwjbdVnKNHRGFnt96IAXhKCntZopdt7HWU8wsY6eSFl+uVdLIu3MnIfMWvf6lH+8jLDmF
ByZ+mYgmtCm2IjmtnY0jd+lVehWv4lV65gc/qhtdvUS+R0pC4PGjnvBqng/pJt0Yt4qPFN/N7hHk
lVe0UbLEvVY0Ty28CrBo9D3ULnOcnO51lZ4WyhcmEK5hz3BqPZiBeuGBhRDlSRXj47CZvXmNMm59
ssfQDsIBnFe7dDwAtDgyu4tC2Ybdpuqs/QB/Gwg4knVX2zarHIPpGHrd3fSk3Cv305P6/LP6/PPy
Y/jQ/vj5Y/ggntof4ukf/+t/xA8MiLfyqf8hnwyWJ5Q8gqVsOu2bjT9tnG2VHARQO+kQ/41XQu90
Vz9OS7xDp3GzUekCiuIrYtHZWkEZF3fpgyTlHdVicg1R4XJUd+B9Gay6mlfswnkNQ24Itg6J5v4Z
GXOasRkIvmeGV5zVmDDmM9Q+urjg77K0LT92DBmLM7s+spizzAzu4B3yQ25sQmU9Dquvo2cjPKtT
l1TA+ZgU0OXn5IpoJKCujuvc9548c+s1v89+KOQ6B7t1v83qo7hk9neGnNYNp7WuAqDwiGc2R4gH
q+mc8wx9r8oZga3kdTG48no6DyHwbZzmPIv2Vn48iqN8T2JSeRR20rPhzJrpZaA8Bc1ZZh7ELu02
wZY/XoRfxvFy1O+N/PjcVDexcsetGkjWe2l5EHRXYuBdwnDQBsw+KsEqAKeTWcqq63cJifMgWeS+
Rjmtj+dhd6T3W3VG6bWqFOiAWIqNDfSd6mQMCchAjEUK1NbwT3T/pDykWGE28rhoD/bFvUGH1tFW
MvQcPD+E5a6Dgueb0N7rRjmHjQK+l+5+TUzeOUPB4Ud4HZ2erDYrOz22f2wqcFYo8x9OFNeIXPqx
DnEPOIg2UXiBDaaXXnOqrkO8mDO460ONGuFaOevDNX+jmNZGsG6m9Sh4YfnHqTgkxJFFtzYYsyV2
QTkMnmwfRsVfQ+L1ENZshcEGXzGAUmarUgvd6lkGCwx7Jqoq3Kdt7GnRI0Cb1dgc18jOW0Ji4b0k
B4dtrM8Qlc/mAJc+Vx8oamGpii+oUqvLrPqR2JIeuZel49qiMrmcKR7CklB4eNA2C8wZkti4UY/y
bxGiTSpfAKdeHikYlB385cu/29/OUDTw0fhGY3fcaasUXrHqadZ94hPraH13BuUWEFFqHKXlbtL3
mbNeWLN2cB1qt9I2ONNtrm6S/EuuflHTddnv0dQ9iJgGdNi4oHfFfDyke12g97PXbNjdfNOl5+p0
jRhAQjoODt2JdTuwHmpucZFdOCrZvgB/XeX5H/IzwjNPnv8z/+3nr5D7yD+zVoFhCRjG/vq/QfDb
9+IkGr1m2LEwzvv5dhqYVwAXUpfx3Qo4O2q480qeolDUpkduez1CP/mIwYgh9akx4Q0TOKvWAXkf
Hc9UBWgGWiiqPjdVH7UcxbJyaRErFgS7oFTYHeYooneE5rqOsTgykSNPx77YQBKpjZts7UONBE5F
Ezmeu4jF2rxrVNZVqrvykqua00iDa14NLqxeN3+0XZ8jr5wlaUMgbS7AHzmEQLvkDjHedsq7dDA3
6SrfJL1FjGPoOg/mIX7scE0mjSerk7A4NYMvBa9HnxlafkTxaFnuHG7mUwh8GWiLmYDJu7yWq5ad
QtArjHfHdWTz7CBgsMW8nhJxDieXf4/hwj7QsVrnxwYPbdTeSjI/S/I5ndbYCAtHSuFD2yx/BEbq
lTFLLM2VuCsgyiOhFTe+ljzyYv8apwwmQGm6EgkLAqBV3annWUsmZ2d6qpzceb5QC4bzAQkzoJ1s
LJedJAM2N9dKWu5TU11YpyudJK6sIPZh+DEEB7vBSTNsibxI3EgNN7Fzruig56F9ka0asFBM0UVk
LKlGtrMe4UF5taOQRdX0e+GcZeOVhmQWw9o6EXKtEnpJ9cEoAQqeO/TzRqGfq4z3KJhPk1g7jEZ6
ZqXjF/yC38AeHgJ5Fub/iYL13817BpBjMX79ubt6V4z+rxReH7Vo+rdtkb5Bb/76w3+WoQwyl2H4
YiD/swQ1/qBrQedZp6FAg/YF80N/DoonT86gLchAb3Gt/aMEFX/QrKKP5KhAOn6n/GRfSXn5uvxk
McP7QPSEDijGXrb/L7ZnUVlh65aO6lW+Azg8I/YgdeKalabb9aDGsBMfZku7xZp0XsvveYu8eCqs
E9zVEvBsszcyE345XtQ5O1MU87jo5SkNjb09JF8ilOFqON/0oznyFrRIAWIXVjdHWtLzBIvHSQ2O
a6leFhIwh5JgepWZ8S1jDJb1mL907YdpLxarBoZwmiL2L+L40UoS83vZ980imhLazZg73dYwqvzU
YMd3TGJAi8FE03djyMBETc3uS5tUhquLdLwn2E6sRj0rPWh+Nkxo8zFpHsCIF2dBDa4ECfoTaUmA
cWKsxxO4veOAOIxNDnTpTNes8EjGBFWUOHKpNUG27dCCpV7d1ublOCVXgWoUT1ZYtEvxoIH6UuVp
G3cG4nSdCMu6sqrQCyugGUluY+/IrdsqYxWcMNR5sVwisUhv9MjBRKiilud1YO30GH4wtMFka3X1
VSlY9XqzCZ8Az63rgt/D5vY4yZrggnSFXVthvwFqhwm89/wi2Tp9RrjetBuA2vtqeDwZ0ZGV7GG5
7e0Y+5VeE4mA0aXdFVjKfTWnD0BksAG7PqrccqLWiv3wyxT0/IbiNJS8bZy6ZQtSNo9GYG1y0Z3z
1X8dy3k9QMjT7Dt0gZvZIRxU5rsZ5xalkGLhHiK/iWa2CaLa4ZwkCp/YMQ8gw5fov+48r6b8axmb
XGG9t3DVaEjonhp9NmDzUaFqsmx2msiTL/oiLEpz/zQrk109p/VmzNX7EXzDjT+VV00wqUejH8dn
VXKiK8Wx4cffZb9vwnjDw7axYsQfipgTBBPGVY+aiBv4CdZgek5pYxw1XXQc94aX+HzErOqVFWkF
CdzyaZNoieTOzL9xHyjebI3aio+VbITql3tQ4mepbyGaE+x6mso4jHDEd7qc0HepciaYomEq2QZn
cp4JCUpC3PTOcEfn2/rZzPqvBsHfaQB+tCZfd/1D2r1sBzz/gZ/rsKItmcIQP3nfPauG/0lBBn30
hwrMDOYXgtFXsmGFdZpWGYqKBWyLFGGR9/5ajRUN1goEEt3RmXzRW/stLPLyLnixIJNbTL+MLgDU
jwWDwez69YLcWLJsuQPbG+JVFotSZ+5H3R+vDKDhR1HX2Lu8obHNEKw4Rw9cHmNvKDfpZM7njT72
+y5JUo9Z0jYIQgR4BZtEx2mra00b84NF0MHa1MbgSKJ72+OpVdNViSXrUIVHiWgNDCEvLv2nzUbw
JWIxNhu0SphdY7Z+01JVJdADnz7dlZF0bJ6y3F7Htv2kQjz4pNH4uq3660g4snljImuAgfv6wnVZ
48RD2RlXIkthWISjvZvHPtrmRpntK6QVJ2VXTpSzKQHBv32SHJHOMXMOhxb9mw59aJfFaGeqf2VE
Tr8GHRHsU18uZh5zWv/mobjJENMtlF8oAzRXX58lqa3gm/qsulYGs92Ek/mQAaPwlFEzPvnmnpHB
/ywNuKAoe5jEcRsSnkZr6s0IxypUM8DZVF0TtLPJgmaHiX5jz+zkKnVdjdmGpppr6Ls8SLxe3lYq
CQJL0H28D3AAW9+pNjwgrUch4epTdq7WNBN6ucsk2sz0iiTXm9HA4pRZbMGafczGve6DcyLlIxyX
2vnH1235sK9PhiY0AwxUBiDMuRFfXzd7JFiHblpyrSWDsrHUpvBGPxcuwZzLFl7JNx8f793diJaB
As2g3iM1jjvj9fHKYbSSeKrlNRYEczsTOnXkKGO6HxCP7spxcC4SxWJmSxf6kztkaai/PlNwycYi
BqQ8ZOj35g6x4ng0nSCS1x2+e/iFub8CrpJ98rRpr9ep5e54HpMs4aqL9sVaPsaLwlErtSImyVdc
d75WHBFFmxA8jcUwySxamSR+09RsXD9wiNap4fuClmH8KKF5xFkdnZZdrq+VaSu66uc+41+OAt9d
ecmsymKuwfCRocNbOVUJ8LArELDcRH5QeH7admeWpkgYvz3MGn2ERqeFl4qlWBcff+Vv4HlcEiaM
vBvkMsW3ER+9uce0luCP0DTqm1au5xqLuxGGoYuqmOnYdFvr/XWcTpNnoQJ0p1R/bNVgNeB5x2eO
RJQeKGRcKsFJeyjacpt04nug6UtekCT3ZV5Je96OZbUe1f6Tm/XNiJFPzmh6CSZFP7rAv96qLZUS
aEYw99NNZYgTfza3Q4oa23ZOG2fYx3SSyOfCQCpv6VE/X7T/qlL+bvLE/OuN4+X38n//x2MaPT38
bVVkUc4/LBtqNlBRO+2+/c/nP/6rZDHtP3TBE81jhkaKZYWa4OcIQ7HEHypgheeZpbXs41hn/rQ6
/cGoGkorRJFl+L8UTb9KFs36Y+GxSWbJ6F7RpP5WxLh4ftb/ueSwuPHSxUeHQGQRrDOIf70WlFCZ
40lPh7XRIhTdx12tTpuiNccZxV8aX4vEioe1LRvay7PfxP2msdq6Ag9epftGU8kXQowdFMdEa078
Rkftt502LitzF0YP8J8DHT9RoX8rM7/MVonsAN+WpexucnL7hGcNfoxerA3wVxVVVOc7OU5EBKVW
bd9EuVakHkjDevL6VkfYG+W2hMZjxVWGvn5SiPYyGzs5yVM2UW7dD04Hs8fyye3CoxNsmyKm4ZdN
JAcsRdIXzYzhLGidnUWulo2o9GFgWhDhC0LBnY5+WWkQWXFdq5GVHSW80MdVCfesP63CjDKIuLyy
8hQnVB9Dx/G/xbCYUdWFLZafXgwt25c0NU9yrSkdL1GLDj9873THRNuBQJrKxm5d/OBZBgdxFhjm
h4EkUF7RE137oBX1ptXsKDsN4CIN6Fm64AoHiGIcaWrabTULLb7LbrQ+7wl8HFZDO8cPlIcJLT+T
P+3VMh+btSmNAlmDSaaRN6hRPqxwG3fhfdhia8f0gUY1mu2C/ZG0s/50IPJ32DZkhd02mdHDnMJP
BKtAiQCjH+GpSK6FMybEKjJhPwDZJRTQj8bsxLd69YHYh/gMt5f1mOSB5MVhTInqjUU30MYKYiJ4
J9Lyzmi2tV9Kxra2p5e2Grn5iGRjFfqK/shWLJjcZoznG946w+AOlk9/VDPrLtpUFZk2LsQyBcha
0QhyfUtRzpuAYCPrgpFwoaAsnntjOytFpR9LGYYwCvC3916BZjFzK0NrLpU4taoN+wsa+EbfipXE
0f/dTkvY9VTB4rLtKe8PseyFeVR2dIdXMLQxMaG5SwhjzMYFnI3nK9sXrMbDLldqZiu9mMSwUng2
WjAII3toWgtThM+8gs6i9RUWa7WaQsYO4AcSKD166m9JtpIn0szi1gvaZuZ7W1CI2xG/Y7ZJyBEH
J1A03WWjhRbEGd8anghjGpmFKIh13UANw/6Qt071NRbtVK3CbvRHz2nDsnQtUcP9V5J+3nWyIVCL
Dje6spp5PkQ2jaGk14155WA6SoorUpR8er25EmDuCQo8iFOKnuVrhzLVXmvmFOeuMSa03Js6TOFg
jcqXOuoBV0eZZXyBYK3eOj21kVskoHX4xjODZmbm12stot2h22P1BLyBMDAMUiQf5nG0DPfq/tHK
k/5cGbEekc84IS7Qmiz7UWcFPiPavfTrA7i6V0ObfScJsu4WOsc0erj4fc0FQhdvtUgDYWIbdeZh
0TQSLwmD5qntiTz1hnS2D2XgTKgN44rHxgqj8TrsEuNU6v40EJ7mQE2SlpFtrIwUJW8OJqtaN1Bn
d/jYqXm1thVo+dqxI8i3TBR8V/ESSCWM2tE3itYm5Lwt719XQXzAKECmxD04Hf4N6N2pdbI4pGhX
WUZjchs5JsOOPoKxN5sZCDERGCqBA6r6lAm/e6D7bc5rYwgdaB4ylUwUTCh/2zGy4htC5/PGIx1C
u6J3ZJWnhMJF+VoNjA6mxEzxgVNV0EoWE1bKFG11uYr6RS46QBYR/IUDBs2Ir0BbGUEQPBJ6Kk/U
NjEGrAZCV1g7Sfj0gtGEj2cXShFsZO8IYIKdnsSfqLFeF7rLWwdRm3RAXDPeR8W+VKgvKlDMoi1p
PO2w9udSW/vCd1ytZjD74rX8FxvYN7XRz8PAV7UAMGu8256rvheHQdIRdjhHh/XIpr3FSFuT06e2
PAxdN8cnIdpXzxSxfw9c2Nhrc87QS+Jm+6RGe11vLx8DlKK+KMAkhTeb6ddnGzZ6NVTmElFbZNqx
3cX9V4yezQ2TN/n08SnT4X6xg1gOxZ4EsSBG5qX5/FbSDtDe0UjQLekadlHG3m6Eq5NoA98y6XG2
dqirlGz2MBMYATuV/y0D70hd/z8rDf9t/e8a0mI6UhRM/7pUvO6yR7DG4Jj/Nv3t5Dvl3cs68Z9/
w89q0TAoFnHJsAVCXYaqlf3Rz2KRX0Eh+azFQvQF4IcH6letKMw/FlUqhkOLrRwKSv7Qr1px+SWd
FAZHf0YvQC7/nYHD683ZQrY1KUaXMQiiaqwub+5iTWR0hY1Oriy19RLeLO5QhP+HvfParVvLsuiv
NOqdF8zhoRtohpMVLcmyXwhLlsnNnNPX96DtqpLOdVl1+62BBgoXKFsWz2Haa68155iPiZY+5X0M
5askzTKr37Gtne1VfxwV8yG9DEpUEIBnR+UPBEtQTNRY1ZVuB8YRoQzR07PID4MuLuemZExqatsk
z64jI7bA+tCOSJuYJDqHoaXMaFEuEv3HM/2XNj//10ZiXNF/fav+d/EVW+ybfQw//+PGVP6waFix
TVgl7kA42HT8vDFX8P3aVgVGzerCBoeWxc8bU2fUxZYBGrqFLh798j9vTP4KvgjCKQXnL3uivzYJ
+77F/eceBl2WqVqo/HGA0LCEqnXWz1AdyH+I9RI3DEv5SQyJda1P5bQun0zcZfSKbZOV+5Dx8f1g
Zd0u7GvpPqyrU032yxbxIJNj0G/8TJKTuWPpo+1CvBcPU6MPTIZ1QqyW2kbExJgrmYZn0g8/L1E2
+IM034RVNmwtLc+CqXeA9pIXtc9YuT1k/mDKIliHjSI+15P9qRqXxC9K7ThP4T2MeG1TdHO8JYvx
qNi55AFVu69MePAYy15C6oC6ZLdUMvmXszH/CEh4CNp6tg6qWnZbjdIvUHLFChKptd2ObdezLsm3
fJQckC2stnJsgOdNhE8B9EJBPqtX0WKLTa4g5iraBT6WI2pvHs3BDyV2XenYHbuG8JM56otgsU2y
28cmCio2cKW+oANA+OmmRr7t7XhtilS35GET6C2tiGKVMy2Mb3Q0D/Yk4rswbfRdao07UPQETqUk
iVZ5tRyWwS5++OL+0vN4V+b875wbT/fpmazMRkRx91//HpRl+1Jefslf2vNftX6af/yu9r++/3X0
Uq6j5Tf/J/jeCrhB3DjfvrR91v1dZrj+5L/7lz8bCndz9fKff3uGdtCtv41931uqym9bFW7ZAldl
7dm9NMsLGQiY6l+vQOsI4+cj7jDOxnLHA4vWnvwCpMU/1h7FIPfCtliVNJuNLnjifz7ixh8q+naM
iCrSXcYfvBd+rj084gbP/CrEXMchqwzz7yfhZ+XG+eN0cvp+UckBaX1T2LAgoj9eTRC8g1A+82J5
W0NNfVEhl9cTyCaMP1wIq/Au4I7bF4q8ZJTewPQ+UahHKWGLEasERhtUHHkdTSwbU4csO2E0RCsO
tfuXCGE88VvWkPjhvBSGV+YNcefTMloRGAhDiYLJ7iAcGmpW2/vKzGBdqcPkTIiicngUkxm2zaUh
T7RonXaWv8lKNhILOeCtCfoBth5KaSl7kIx2NUITwbR4MBYt3Q2x8x8stZMNYnNV5wHph/jYRHGK
IrF3FFIqbOPDOMYmX89gGQPXMOX7MKt6qmXDGvmDSFV2ihggn9QFiGkb8nhz0Tk5TcZcbZujPRAd
5yIBMIOIsfNR6JnzQSbP8kLMEPxQpvBrtcJm408S+KWg/1N7VKUVAh+NjGfX7MG0damsBnz69DGM
CJfL8pKQsNqc29QT6YgzXl4wrtOzgXSCGCmpbxtp7L6RqJuHR+hKU+nXqeTI6IaEI3xtzBo7qIcW
lsCit3J4wgopBsblchgotZw5Xmg2MQDLyhGfR10GjTJ2FhjEODXATXajgYt4yKILktfMz1JDfLPb
W8XwXKay9SzpFen0A4Fdx85wJlKhwV7sojCx6ZfYpLzDnwvje0vSEPyNVjFZ/iCTxZ4Tt3WJ9wE9
q2oPU+ZZcchdBoluJNcNx9zJTKvws9r04dp8EuqD2kioL5OqQqE+Z80uhy3XMPpf+g6FZNEThJnr
4h7rbFYj47Gr+8TKo6ciNqE09vSZbLQa+fKRoDklovNT5VJgzfr3Q8vsvbKUbbELIcm4JtIXhVhZ
USD5hZkBvGUxUcMjiSAqmt+ybKzADk3lmMAEityqEaAfqyRBtibMuCNaTl9xKlaPwnR2kn3WzGWy
B9zTP2VJPl5a5pI+iUnuLifTBDWXD5FyWsZMVd2e2d+Hzmki0x0IskYbGwIA99g+CM1XhMgfx8GY
weDn0px6NjS8KCyX69niIvpaOlqf24g9kbcQprp4epHjzgQkFH+QGP8t6E9n+1kkg/TRZqXXyMke
pC98pPmGlMYQHOvc2EjcCBaWvF4gd6jCtFIuNFw8k6dJoZz4ANAjx58iDDVGTfPLTYe2u1PHOB88
SVsaG1LOUCJhVMlP8WoEILmf0c2sL1kRiYyZMZV+JQUGAYzjSMt1ioblo5gy9dkJ8+alGLVaCZIq
57TN6U1bjONjbijjI2yk9FYjinXeDq1coOyb4mrclkNqy66qhPZtOFDMQwdSWhohxoRua1JmM0cB
azeOlxRyh6TXzsYbR9DPB2aP1trqGLFoffVRIgX+OW4ttNM9oCSss4pcoaPWlugOqgzur44p2aHD
D636dl3oX0fg7p+Ublg0vxUNxFfVHplPNQPrtqjLEiF3HMUZbNzUuWlbTZ19QhOBJjQhmiB3mCyt
xpLcF24m9PBW5hXGVQkBp04DfKhAqtMQqeE8A8Vppq6eTzytdC4cq5peFmnMbvA9zqScy1Jn+hK6
nJNV9uiER7WWajSGKc0rxyYTHbosMEUcANVRIv+x8XgEQNeoZpLFqOGU6WNbqng+HEOg8uvmvkQ3
OoJuOkFEmA1aKBrxldKUSJaXLHKXX+ZRUzyzGabDMY9jfxM6cSG8xiiNW9Wq5Zd2SjXZQ7ABMxFf
AGvBQiOW9rVD/8EXrdOkB8tO48mzqjCRvFiAknILeVFomVRJOXtO5Ri80cka2LXkeoyUgzgB3Rhg
0QNUgMzaxrQe9F2hRfYHKUsBn+ZmlRkbCcXBJTcWwhkTyU11U4vQRPdIqERDqzdSvsG9VTMk7bmR
fFhoQ5KyOC+kRpqOxI/HLFeORyZBpyCmBW1wpDUaIeSvFEcKepbsz85o0fhRRkGPMLUsQJhEf6qX
spkut2XZSooP0KzHEGCZ01NfFNlHEx5TvyvL0DqGupIRryza/rmLxXg1cPXqo1FYUUFz7SqW+2II
GonHyRVtGqV+2Mfx51dbjF+s6+uq/bpyJ+MJtACbA3oV7PXO2Sd6MdK6swW8pC5pr3Mpives2pD2
rS4K1KQw/AwT0HFOhp/hsX+pXvz3isH/a7u8FQnxr7d5QduVZ7z99R/8KAJV+w/g+LKK6xP6o2Wu
/rIfRaDKFpBQINqta7Lvqmn8RxFoUDnihwMUxNCWAZJF6fazCDSsP+hC0eij7cXAip3gXykCzyMl
0fWoBIKtbS26JOwqz3oBi1qphDEn0Kp7WT3ijH2sIrPdSgDIT90yOwcBV+HIrMvZ2goPJo48nCOW
ldWVGy+Ww/sn7A9FESX3r07hL25jxnGvb+P1gzFBJoN4jTMisfbsgzFtkpIx02nmMuSFutrniOLb
kQ+aNmseL0vZ7w/4tn9qcUD0EBbeIwu0OwgcSvLX/VNdHhvRslT5vLXYZzZ2c2g0qXv4/VHOnk40
F7jmqTNstvEqHsC1Jn/VPtX7MI/sqrF9ofXyaQoXJtoZkWWCck+9L0Br30d9rV5X8xi/o2A5d9Vz
bDb1jKkI36HUw4n89tihrdUDhH+ot4uZfo7yMju0RbW4wEsH5OcoMrfYoseNY8IoZPdbdMjJe3Wb
67J5mVmtedVR4X76/Qk570Z9/1TIQhACo1ZCVnYu0Kh0dOBhFPrhpEmb1fm7q5Wy5TUqYYCpnCW+
TabxStR9e6xma/XAKPEO0pr8kaqOG1BxbqQ+D2O/0az8PTbFeXj7j49H83ftIKJVPk/UshfLJvSV
LQlR0vamSwHLyYnefGEWN+2AVGKPyGFiuKYo5a2iMHxyGoP2w2SWRzje3TusmvPHgmtIngrvDJ5V
nLnnKBdzMac5Zo4SGAlIazdhgBpUTWwHViVLj7HhzFfvXJ/1/L9aT9YTgImclxDqERbd8+eCJZ8c
ZVL1Agde4GaZelwoadnIH5pmJmh7xXJHFHLfai6BGydtdzlXBqkBqlIdpDCW7mWybt55VldP7tln
4lbGM6wy62CnfHYnTy24azVDRhNapnXTdGwQG1kdfMjJ064QQ+tZTe68c+rPXxC0Z9nKY1amPadj
Uzx7dNW+0vDxiyQorTDa2lo7bBcjK9853784CjDeNRMTVRadwfUGePWCIDa6cRjGpcGUohFygSWa
XtZr+e3vL+ufziANwrUFQYVAp5ErfHYYwWsiTRK6U+acXZSwHveEUTF2T/su3GJhAU4o5eb1749q
vp2lrN0MvKUwYVm3EPpr54ixTi8co5aFjghkkcId6W3SN12ZyLUu5zre5KPSRh57Z0rhUWpmbCNF
mbfoCUZ1xBWHEtuXWBvZyyG5/sD0MI63pTZaqx+N+I3WYK+CrGqubhursGrX0pfpNkkMLCTIS68S
hPA3GMlbI6g6NH6ElYTtCYeoMnmo0im4K3SLF7EdlhCQ+TJbON1qeclpNKCOD/EUdIWGHVOiceE2
E9EhpEi2q3s7VroHsCXmpSzlY7Eh8as8cJ8kVPwQu1oP9C3cejjJGPTU3so+tLbISDZQ6oiNKAFf
wz5TB7O4mYYi2lVsHe2tpiBOBy0wZJ87A4odXrU5eyDfnTwVOyUX21fYlwpk7B1GNE0arSfyRZrG
l1ZHj9nXexQT4YdRhPVDpieWJ/JVh/X7a/qrO4nXkYbkl2qFl9PbOylrk0UNMWZgCc8lvxRM4mlT
m4FZM+HVlmy4jDO7CH5/0PUBf/MCWO8jCHV0qPldjDvfHnQMw6inSWr4udaYwaLiV6uLqvJVqXgP
FvKL70dNwMFWZojGFOntodoWvjVqZw7FU3FUZmJUwzhOPZKl9QP3+bwxTSl7Z63+1UHp4yO/5l1P
sNL5SY2iAY1kavpK6XQX6TxdhbGV+cSLNr4Mo8UzO7z1f/mcok1eUQxUgnhwzl6qpa7FUjTrfFEh
9A1KQhNzr02sdh1Zu98f6k+rmMLbW6MEQZGJTPA80bFN9LxU+hIyrInLllWr2cuFEAHtxOVCATH8
zvHWIvv8fiG/2l5nbOgR9fNARUJUyBpMY5y/JulwtPWcbzZNmScRL+KuT3P1UbcL3Dhy2SiLnzf1
ciuH1kQwXIqi1Vugo27NEV6qz/MlX9eRUsU+MLcZ45qEAeT3p+cXd7fNu5F5M+1Z1t51jXi1BoSt
U41SV1p+QTPy1K9T57oKSbqt2ul/cSjq0XVsxGxUXlVxrw814Bty0JFYvhLnEKBtSezRsdpexlv5
nYvwq2tgGesTCyqAd/9ZRT/HamsnDJIw3RrhqUfdg1kfUw8xK8KkL5klRxAW76HifnEuMZrhIGDQ
tlJbzs5l6ThiiiU8372VFkEakxTTqO0MGGpSt7+/bH++q1ckzLr9Ro2uIQF8ey5jALLZ3A6mD2Fb
9xM97IJ66ZutnmSyDwY4+2uwJhZTRscoFjXEECyn5+L3MIax45i56ZeAZ0Axz93JYYV95w751bfS
sK9xJN7uOPDefqtadOhhyRfxGRrjV1JEv9VyMqOJay49M63td47Hr+Q3vn25826hY468wwEudK60
z1KHZrNayH5nDpLmJ2IqOo+w+8HZKN3kFLA7tRgZ9xxXh3aqSW7px86EHd4SwejSHU5urdB2mqBF
N5L59GGZcTHCLPxZ0kK8eZlRe2U7UUbIJHHv0igZHqjaazjqc5U9i7AkDlto47c2Fxjh+i5TN3R8
WbkhTY/9phxZW93WRvRDlFEtLqclbz5PiUzZIll6fl1WjQObyGizT3UyTaary1EfuWhj+pe4XAl6
QxVlwh01dXwKS8ovz6GLTSLoktRHNmnys95UE21ZU8nv276v71Ou9rc0bsPLUJ3whpNNE+LibTra
26KWitxLa4tscrtV9IS+4VQ+GSUA74NjZcZ6EsP52pCEhafQzEiHaVHEEfoJv+VSl5oJDrvUk6nX
pXCuIVMI66j1aZliTIumF7WrMSGTTZR/MauuzpnKVuodm4XhYwY7P/LSbFRweGfahFZrnqencIA6
6baVDau8piWuu0Spdx/jwSIwu1s09nFTiTUFYV4NUVuJ5yXdiskyKJ0mrdOw0ze8kKYmy5+XuZVu
q9RJaFDX6LQgzpNn7vbNbOqE3kT8CSWh8Zw3YfzNVIeR75WKiLwvMUa32ZyFlafWY3XVmFL1QOnW
dVC6hcHIa0CfhJ2yBi5S5xJq1zGVNAz4pQrjINIVcA/J0nZMfroJSr+pQZM7ZVDA+31v2t19VuI3
IaXIhNKo4dY7dCrJGG662M6tQ2wBVIrJHI9MsvD45Yoez17lOC2nVdCzJNOgCI9cQchnVJ9j6c4L
WXHuHBFYsF5bfhCWiSBBM9T6y94uu95zpMa6S+RCQoxWIqa9GO283EtGEX9VS9VJt0mphfulG7FS
ELxa7IVWFIxqGMvfDOai3nEgOfOYIZQP41Qst9zXzJzCuCJjsGRgtk1LgnRhRbPIwQAJ6yuTuc97
FNs/7wR4yEHlorZHXYXM/u1rRUyGkiFlUMkglY1tXZiE9hI5dNGb0ohJvcDuKiOItMKxoTWh73//
qv5zL4RizrFsGI1ILdjaMmV9ve4VqlLXao7SuirorjNeWsDOkZ/kw1ZGgNgZ1abXyZ5qTXrsVds4
V45eWlcqF9y3jX48VYr0HhL5z0sVj7O5iuo4NdQpZ0tVJzF+k3LF9GumZnRllPRaQizs1qgXb975
/uvvOnvHUnatXx6RE5acs2M5aan1utVhxF9lt8Q5zP6clFjiGFcfZ3Nqv8QG4QFDMjBvaQSJZoZR
ksdshTzO8NWsfuZFZevvGYX+XCQAJjK+b3/hx5rq2SabNIKxVQhX8OUGEojcj87oamYlbUqy/cD+
m8WD1JGZ8M7p+POSA5hZW0FG7L0hep8tckuCydmIR9PPwyG6rAQvfNqA1b7oQeeZodlvFo21xZRS
69oSnbXPlr7FhSyL9jOU/fzx958Hg9L59aFhjEAIXyZDNDLI1/P0qgRUmmmStEGLqCCgOuvEPRub
FGQhb1MNlqAnTwTtbBur7y8j+P2pp1bcPm5IRXWIVj74MNMzhalWWPspZdwFQCRePeSLoWNXa6gv
vXUWXu3ZMvOuK5xwOkBCQ97VKHVWQWbRjIe0l+Wdaqajyvq76n1zQGE7NYkjxO5hmZVunygso6HK
S9IbZ8P8GBtRgSAU2w6Gn1TVQh6mXlwy/4QTMqgKtKXcTskyp22Gt7wgzNjt8nqc9pqZNabL4He8
t8EhM8DUu7nwKlS2e4Xr8KjBe+o8bYzKFud4boPHMUi2eq6jUs8CvKGyfcjmidEi5hxbaRlATUpW
6uRtWeqVoVXtvbmMS7dRFq2+6nnval7YmQqq3GSWF19MZnPXWrQSGAVNubIbbVVa/M6QL0BRmMX1
wDulcyeGeyCCYjl7qPtI8+IJ+9MWZQMNr7hq2wLaDX4xEh070Epr+KXhaX3dXU9lZ3xNSruQtqyL
Wf6SD7Pc3YmFvsn94sSGuiODPSbvem4SOSBXw8LkIMJ2zzCwvpzayhxOtZU4updq4QJuJ5tKfZ+M
Xd1s57hLxcYyhka5UVO730ixrtV+39gyaQOC2BPP6Ku6Ilevja8EGnrTrbpkvJOjiXg3M2bgwNWM
TFKX+4bY11JUSu1j45ZVMlvk9jkOw/GGhTp6triJ4G6kwnii6DU113GKGTaNLlWPBqoTKrRYbj+x
n0QukiUNzhFyT+pwb8+j6FyzJR7Q1/OUToHTicQVaSvpATka3V3bmuurf5qzbTeXdhuMRW7dlfVo
VT6Ks2lTCVEmXmlpPRnkbZimAXkGEFiXgtt0napVUAv0wbpCzmirXmogPyPQoouhrqhd+0DV0Mqu
lDgQJMtG5LO/8PQpmyYT+T0xF9LKchkNyjtpqF7GmRycXaWjFPHyQlF7YklS4uCyvsmIs8xi45Qs
DaIyYr5t9YTFg+OsFppdMelxT0TxjEVF11tzW0HhBCi0jEPvcxNO1WlqQ/k+VgpuQOYg0pM5Joj7
CydvcRYsrZHuVhDEY2RM405CE8/oOXQmqEJKpj0uxWx+6rt+BoPUh3Aq1JRhgj+T8oiLfxICplBl
SwjRZhlvQDQX0+dRopHoa1M2PS4SI1sILNxpLv69cls301rZRPajVEoI2/qW2b3PvLTuKVZb+b5v
u6jFG6rVh2nRkxfDaqWbqJUHmvSZGJ4IeCX+fLQyQlxrR7pD62dh2WB6epN32qjhjlHzDzzqYeej
jcs+pYltPg6q098ZSpJ+G8lMuWiiirGz1FYzGe16u9yrThU9ZZ1lSau0uod4mXb65BlNzCyd5wwI
zFyMZRZktYIcnQ4cqEo21uQA2uY04XgMZ5RLozVl6OEZNAWqHkGqUsNMETyWmXKVUVQzMmasn28L
yv7PQx4DQMjSej4g+6lW4UaUqHtJqoci6LuCzArVFvZzO8HyCca0S6ejlVn6sFnYWV6HUz0+Tnlh
6q5qFvY9Tm/j0Na1ovkqgUQJ6/kSXSjoADRXSS0YdHU24hCtxlbVPQXHaM1cZtaMHQsL4UQoDtVi
H2WTLPZVb4HSSodcXOZFU49e07ED9DSbHNSgMaMl9wvFDG+qqiwflDiWTVc4ulgCVR3ar5ok8T6z
owTWFW/JiJZ+0Q9ex4ntvbpJcIdIUyo/jJ0Eepz0WwkN8kKDEy6vHj/IoaoRhI2X0/FKogW3iNxL
kpzllPFVRPxWisyzK0zfdrpp3i6OE33TiIMyd2PZSx+50k3NXADaCKdgpMw2ogz7RjwoIkVapTiP
PXsEt6qjJMUWn9AayHJ8yoGT9ub9ECJJ9SIyeb6uRv2CfqeVfsQ0Wt/gtWb8g9qiINxVLJpXhah0
3LbXJxIs8C4JX9Y7CZqQVjB6b+xyeopMFeaSSt38GCr18tTEEhqZuCxYRXEtpYXPxexPk16XzJgs
g15tV0qzhbNi8Eer0Ug66tbqrC975ZEIn6rZxYVmRj52I9IsklCMukc0M3SmKWd48KND+P/D9r+t
fs5/PWzft9mX9j82L0358lp1uf6jHwN3CYW+QS+L9Yq5ts2I4+8Dd8n6wzRhYqOsdqy1uUbR+1NY
TRDjCqxg6G4jvQSGQQH4c+Bukm+PTYA2LP1Kus0QkM5Ulr9TXSpv9z2QbinsAV9TYq7eVdrYbws7
auxY0Xs8xLwd25s2cRQCt6M7YlZEMAxzuHcYQwdqvwBjqSRjq9qJuEyIdj2IJC02SjP6dmXGkHVS
fbeImGRTi0JZ6tKbSbHemddov/q0nBcErDTQTFgObz/taKPgKaVCgw6gtA9hkQHWrMrGvqu0EsZb
qVcmbQ1nrxJfVmKL6uvbeGjIIu2sRNl3gl1uQK8s35A5a+80A+5cFgORomLo8WgaYgF8mMzSSzol
3aVcIxxMavYY1bwikFQ9WW5iU8XnVy7Gh8oOI2L4HJRobhLmNHEkNfzaRgwISB1zXrownG7hBPeQ
kKjUrxWVnqnIrIrqtQmzz06aM6h9dfNd/9gxvaYHfx9v/HMjtV7P7/RiRlq42nR2EW/PUIclTjdo
IHhRabmoTVvi6svhNCiRWFkPMt2BSlhUgzbpvSJSc+iiTTzeVpVVYg0rEC4BWbaCTAadGxRmpd4I
ur70YAwj92eW23c+8UrserX1+/6JwcnzYVc9Co34s0/MZK61W6bMXqNF0oeuCLO9XBrgNhnTsNdm
H3RATRbeCyMyOpfYqGiX9dE3mOWdRtzirDRekjUXVtJH0O+jmqV51OT5gXK6ewjzit1JH6YjYclh
G99SO0zMtPp+Yoo3K+6ELbHyMNeErMralHxektRskELiGOiQLNsuHjalYbKtxV97hAoDYFbdKFx5
LGyvn4n48MlOqRDIdR3xOlVfI+iayS8drfjOKsbwkcFd4g1mnN/Sxqq+9DJfIzGWRPUXp+qpzCK0
aVNuS59ilUhi8Azt1xYmPWVTFq+pbzlZisNiOheYgKTrEVHeVZnP9OucThE3v7+B1hfVny6HTYwJ
rJ3Vc3GeZSLVyKRDGRQr4kjBji4U+I4TTgnSRmylE7iINBhJM3CZbdkB1aKzYdun3yYjc1IP0hQF
tYwtrRmucTVaemDTNr6rh4ixe4bm44rKlCXc1LoYCfcYJRfOXIFOrWFDx8GokBGMhHZXxUUz4mcQ
XCRZx+c7tX3kjUSYMyNNyUgkBZN/RGvQw3qbgZRJsy9FIfUP2VCyqUrTkoqa6O6LAsFkjM80TT50
TIBsdwrnBnxXQmXaDmR+8aXmmR3gKM0nq05dhQI7ce2QjZcWa+x8ZATRaavmRynK2ws6r4a5UeHP
Xi4S9S/7//hQjiOllJg6/L+I1etTnPMD+HKFdi1U8wr9ClmIPdDFXZ3eqH0t5y5ako1czUDGq9D6
aLIxazdmacRwb2k0+paQjnIZUWQqRnVFSk/yyazB2uq5lt2qi4NM9p1r/4tLT/4V43ckWAynzt6u
tJtSU1aA4vYZN5dgtHhKQeNd1jTOtsuoUUkZWftULrH8zujgTPf14yXgsEYyhUdGpspn/YUcy0qY
j7A5W7UqA0MibzuB8Qy7VT229pDt9a6vwciRxyKjRMoc2o0q+IELyQFk7FTcKiNK3XckFuovHgYs
EwBLcEzIGGrP2lLKpIMOytA1O6PQghiK/zah+4YzHjkmJPJlQxPA9JSqIcELASzk0Si7j0roYiWe
UBq0g7ztG1C3MBLkA/1u04vTMDrR8oSwlhXaM+VB7dV4rt95r66avPMHeUWtoMkjlYAcqbMeEn7/
vEljR/FCSU9OZkGGZBAq6lzswlT5UITxindLGudRJkmyYyPTXKVV9S3OkxBFjREP2MzHHoJxhoKZ
/+a5fKWnSp1sTCzwADhVrHlyXR9y+paxP46sMG5YjHXQKAoYQrG0l1rB/j1E/xAYnMePmWGtcfaj
EoylEvK4VHJ1LJt5/qrKA6padu/jsW2kqyQcrxYTs4EHc0PcqR2sI1LSneYq57n+NCoKyGeRVNNF
D3jCHfN+OmpMuG4NPOJsRQR3rsxGl5cVu+pIOUomsltXGh37uIZPJx4VgtgwAFx2TcqbStfa+VHt
7PgDInjqZ6GokyvUeEBojvX6Vk9BElmNMdFpm82T3In72sy7L9acOb4yt6ZP3CcvyYH43OWdx/JX
azq+N17HTPPW6udsUtknepHSm4b2gHTiTu0VHYDriissMrxindXCVm0Tb2IZPdbJUm8UOZbdFD/b
VvR9ucly+cvcKckmrmMAtlgX6C0bsVsB3PJ//wr5TtE5qz/o37Jco08Dnv79rnzVKGwjXP59LLN8
DHn6sa41+yhJdFAYXmxWGsiGu0nbymapBH1sRrgN6k/1kI4Hxx6TrboIh/sNEHYnJaRrgjbZd/1Q
HxfFxswWJRvFjvX7ekbZ3VqOxOxWaW6rOMHe17jGJybiyWXHDGSbW32+a6Raeu9irI/8my/IwH4V
e9ESp2Y2zvWBkhChTX+QL6iAqy0rxfbKchk/qlPnnJo8tQKlJLENbDqplbjzRYA2kA/fG8TQ9uZX
mWXtvWd9NWf+6UOhvmUhJT7CBpLH378665UNt0o2c8VTCj251rHMQG9qek+x4GAjlN0BXSHPyn5k
ALlSag8TnezN7y/9eoyzEwO8CxQCAwxeN2tC/OvPIETSkcYHq7SqRkJ0dHMHCk3Z5Pii3nktf4dE
nR+KsCd2AQwM1o3L20NN7ZxImZwpXhtN2fWQW84DX4z627K4h/pQ+iwWKm6vgy533apF+5kGXQQY
Bi4fuk6Vzq9hSEec1bT/LJBzTymSeWfpIiDXmT6A7acTCrs5W9bxlVm4JVvwZJvzzrxQTSqiRmv1
ym1mpypW9eGXIrO6DEePqA8ApCY70LXkHSXed6nd2bdGRw+9hP6tZqIyevut2cQNcF5qmlpUPX4x
gZPBRlecxthe7vtZp2UZWeNtg1RrvyQRbOh21K8gvuKKaaOaHzeS5iJf40f8wi7mD3Umicg1Z0V6
ikbRflCk6ij3TXm3yrJAP1cDER0zJqYvNZSUhxWxtxmkqOxwsKUU28bQuyNuGDw0I90lp4YgrROv
4SWr2UDLl+rr2EjSVxl72KeoNG0g0ql91CTVeho7naoa44VxSmuVOYJUwlK0evwjILzTPfkceKvI
0u5pW9mfcsKzH6tJKbLAKe/ZpQ3KtorbcqsrCUfCX2bErSp+3NL/39T42yqs/9dNja14ar5k3Zfm
dUtj/Sc/WxpADGAF2MSBMRHiMVwfwB8mAlCc3JrMHYAlY/ZYDaP/aGpo5h8o2XlJoV5ete3r1uNn
U2P9K7aspiyvMy/ke38JeaXwr96+jABxoY+T10+4puigW3v7rIRLBCG4Kr8piovfZF/d5bfK47rP
70i9divfDL6mh/yAlfuk7PraLbfjNt1ZR+c4vxin4Wu358VxWdxle+kq+5p8haiyy+6WOCDK7oEY
8vpLG8hesadZGjg71av2QDsD57jsh69ry1116WYfMp9m4MH8El/r38SuvDBO6hcn9vtsp9Dre2ju
ulN7ILU8cK7A5W4Kn8p2nz6oN9UJJ+hNstc25a3qqUF2PQf1zeoU7X37Lg/ETo88Z1NclTfj/chW
lhD3m+Vkb6cTOOV9fStdac/qQffizbjtTuY2vTQ29Tb0u10ayAfCuT3zW3JdHviUl9rR2oUP+a1E
5sOz/U0qaZ76RE1HO4yOOgZ1Yk9bnxyRQ8hBieO+cjawke+j6ao+VM71U38hDjm/NrqMr+eDczU/
cApPfIdvalBsGP674sAMLjCOxZXlgt/aZB+oY/Y8vV7std5d7llBHlQn+aCdwFB68oY+0l14gDYf
lB7AeDffji9FuGn6IH40duVB2TgbNui7/n/YO4/d2tE0y75LzxmgN5Me0B4rLx1JE0ImRO89n74X
T0R23ojqrkIMq9GJRCISmbq6OiL//zN7r30O71viPIRj+G7sskB9XFHY3Me53Wt26DNA7hyylBKE
xSKu7R0dQ5PbjPClo4J5/qjt0S46pU/5yN9rPiEhB6X/1j8upauozqTb2ut6KnbJfX1soCfa6b7Z
aa7upPxcWCX4WNJ9vDf8YlcF0VE+lE9sYG+Ks3nHd7igEMJE68V7ilGTjx1NSaC7xoOyazo7/YbH
JFyy43g7BebPcm57e7xYDwxoL8qxf2xvTYymcbCO6HV2Fn9RzRZ24k3iS57o1gHXuz98mIfl0JeO
a+lecZRuhUeeT4AGcXmbFDvDl+zqzNe7WPDsyNfx+NqiTwpqEjDhf8NZZjf3NOqNHYMyvOFDK0pH
d2eCOewWldjTHPqooYXCF8lWOY3+5KAuLj41d3abIHZJkojOd4Vjq071kPp0+D7A0G+/fyI3Qn+R
S5f+niQC8/BOW4ccyAsdeDSe7AkOhq8kaN6L83os/f6WTSxFfsYf8Z3yGIEX2xNMq0q3ekOUQnna
2nS7HXxJfx0M4jj6H+4Re7F+8hDMua1rzqzsZuXc23dfnW84hAvkR9U2HIRYbi86yvN4vzxqzwWt
fYmwGqGLo2V2vrCCdLqvwY3t+Tn3TMnZtZW3EvkjO6wDxPxUNG7JVTfjAWGKj2fZOmzj92Unfs0q
ywieXdELA7W1l4/msF5KkRnkgV25K9FhHcKv6mm4m3GKlJ4+8mMcmj3SP+MjPyS32lPzw3xgtxiP
4Y3BuUQIz6E8qUHvK+Lv2nPjEePd3Q6PtVsSeaL43e14XuwRD/xZe1F9Mgod/N6zDY8N1TpFNrKt
lAEW5Qm6dgGSXgqhK2Zh4xDLpmVnfX1Sa6zRgfLUHniFbf1ZlMHl2WN1zx7UwLnKRtEkOeJc3anf
JqEx3ux3kKkOTeLH897Iz/lH8ijs9cCS/ZKohmD+EdzFgV58qTD6QUO3s3ssz16xB7EJnqhXPvh8
xdeOPBP1ohMB6BS/1+2F3ZHqZkHNinxK7XWn6p5snpXcKz8nMhj1nWE5eUKu7pFuuSOxhjWcNz00
jumSsqDHR0WibPPY9/BE9Hx8gNuly7bhzqr3mEkOKTSTm4dfYZL7iq88DuuuiO9mhGXjQfayF53/
z5t6NORz+dwU++IyXJIVg3Vkm7ua7hOHayCeW1N33g09YIHYvWQxCmuY9b4lXlBoVTsk/uByRCCq
uSuyp3kd2NCsQaU72X6xPvisl0cFbdxuepwejReeKafk6b7pH8TR6TDWYws+9PeZ+2js4QQzWCid
yvSX6Ts2T5F1H4E3v3QX8V5E8+/j2B8EH+ssERHOThnc8lm4Mx+63bcFK4AYFXfTuZ0F9cM4i8JA
uhHagqyyO18Lp7MUPaCgvmWSNmt2+W4Mz0PBmroxAhy6TkUox/yVOksA1aSwjX3i5k7vJg+Tt3g6
0SzGGSABD/ITf85r7sT3McvMavJ5OaDpx4fWG+qzbJ31T4Is7MRNvZFldLzn3ABeRj93UZLEVoJG
Hz2J5duCH9lGMlaoLudbgUFidIWXnICBN1hrGL7l4py8iuWrROzOuxTtCQ8YolP3o/Sz3dRfWvts
3WrZcTgU1kkVA7fxIOvfaoM7zs7z6HnTVwEqMYUz6JA009jqJVq/x/NmiyUkwI04KL36PJoOhzt8
OcwRHKwZ/8P94Peb43jMWFkm4h03Fnq7Lxgsq1m+qCjS9ay4CG48nenEs0c0BUJtb3zpQJjs9DDs
J7d2mk/zwbxhhpK4/bnJnA4d2yf/0Z/zw3IKbzWncJtPQlj2fCt+qbWje/mJJCJmTMKu3uvcLup7
vB8+68aejsOncjft1KOmEhNio+PM7qqT2bjN66TdSTvdhWDh87NOjiL5xhzwDzT8IiOOTU9Hie2X
8Y5nlZF4MjDd2WkYtbKgqYk2O4Qra41dr11Q10Tfwx5p/wwRn6SkgmQZN5v9yggO8YGHjKd5PBO4
QhjZsEvcD3MXw4GsfN30J/0Q9ndidcgnZ+7db/Brohpci9F/VJZDgeHff6e3/Apv+Z//jRAvG+/o
PynHocyU3e/LX6pxvuLPalymrCYEHOUcrFlsDAZz2z+rcfhMDLRF/iVhbKAz56v+xW6yfqOD1tFr
U25Dkftlxahav6lQt9hXMvvcLFL/aMP499kEUVwGpgpsAyDmse39rVlnx9CjRN/ybtrYOupCmL0I
zZDeGJUQHxGAKG6faIZDlER/tsSuO7Q0unalJcZ/MaD4m+tC40c1aDr4Dz4SFp5XpPovU5I+LMrU
lMuZ2zmrEndM3kNdSU7KIo4/S15z5plyTCKdFjPojKPeHuiCglabore+EzTqxqXX7tUtObsf0TxQ
GUvJg1Av63/R6m/T7l87ff6iW+zLlrXOwhgH/V+7F+JDlBBBAkfcOKS+kApK0DJYoPyeNsxJYZJl
8csDdffHn/2XveHfGqbtszF1+i+Zzo4Z0nVP/Mtnw9rHBO7ERqVi41Ss8c4QK0geEtAUUSdcLdIX
xRXC4TXJ0BRUjLNtzmAF1TliCdVcYGhOWRJMmdb+MVL8R2/7fzeDvrS5Sf7vL/Tp9//g0L9+xR8v
9GbRZ61C5NDVUP8LI1AWf2MVwasOiukaOsSD8efrrJm/8fazrECuS0IGb+3/bq4hCxJkqwOmxAmC
ZVj8R4oBWvy/PJ0boJ9FyDboA2O0tf/bC//Lo5LNxkIWOsYZTIjlT2H11lvJTJksy2gIckWIfs/K
kVsCS4v5Fq55NnjmMsxnsekaClYrV1/0ds24jyS04xSLepR6i1Iza1vJs3Fa09gkVQnBBsxSZalj
r5/npRvi+H0L8ZEPqHEY0h4szL+sjYdRbrwCmgreRC1cBntYxMonNCGUj0qf6RM1YJw98an1Gdrt
daZqr1ohAGLbM+SrTQR4UHHFyRGmiSg2GCJM+GItafDWNonk49IRuaNn5LUOPKr0lVUoQFhVZ8Bp
d0vT1p7CopAMI/whH3kyM/8lVBerwVqpLYpVVPyHUFIWSuFpvRutsPzp1lg4ZAny7XBs5gcjX9t7
BLAGeh2EPrNfkIf0UbDDHC4LSqKM/EjROvdysdxo8nKtl9XlBWuDFm/uh3hvWVlS+ElrSm9LiewS
d9bmUGnKcH1tEcjGLgK6+gMbLzuRPhPQq8FNwSvGrDEPwS4JreSZaW98I8ZNIod8XBqask40Fp46
ppaGyWjkJmU7/CCqTV4ilW/j5YqpZ07ZGRuvZYJBw/h+Es5SbBkrCMc2el5qtUWSWUzrZUzyqmYU
HrPtGswOdVgSIaUFp9xFLz05juwDispqgnY08ZFsa2dmhHpFREXCkdhDednkwuVVOozXHRlxuCmK
p2UTF0djKn0PA+wt5So+Zm2/ZV+M2XDDOj2Wg0bmx+HXq2iVrU7hrPn1pmZernKoNhyQRmVXmZR0
lUz1naFFbnmVUo2bqsq6Cqzmq9gK2wbl0ibAkuoBEcVyFWaJm0ZruMq1gLwh3RqNJpqYoxjLp7Jp
u1SGFTwzm+JLrUUyJqWrEGy4isL6PwRiQ8ij1F6FY/KmIWuvcrI46Zp7ddOYpVe5WZVr2fd0FaHF
rBWfi6s0LbvK1JqrZG1zuNjTpmPrR4y+bMM2edtibL960MXI3pSrBA50AGi/qzBu3JQVoplNdADT
gJWLyIMku52vkrrKkkmqKzelXdxMMG+kqwBPl9v4hYEbO/1UTcM2iFoCC+y0V9aX+iriSxa5SZx+
6bAyANRmfwuc1oh9AVI8ITp4ybhqkQ2fujSfUieLmBrbemP17/PQKJfQRJHgKtJK/GZdt2F3Vsxs
TG1JyYwiyNYsLQ5VYZTqPoqqod2jcypI6M5TEk4Kedb6IE+R9d4u6E3F3WRIK4uDbkUCJwmYAB21
DRvTaXNr1ZwlMUCut80moYbpESIvwv1VOo3crfNhluLwyVgq3mRxrYhfTepkvDcR8EkH8heIq5zb
WZ0e51rMpPekVNTCM4S8om/Npbl2G2S0r1A8qN/jasJUUbTKWDjykrZIV0yIjaZT62xi6QTIhqxv
E6DF4X00yXSeUNS70ZX71ppOw5IoW8hrqcY3rOiTH2j+8WjHmYUovoRizu82yZQuwGEjviD2sExU
i3X6lXWz0VOkgzJwyYVVok9VGNX3tlqj73Hole82LrYVUYm44pQMI8mFI1XDC1G5mORrzhFknRI6
MIiA2UViN0Iubzym5MiaenQxgNM1p4E9iOFB8+svgOLyxR3UVgWtNs9Z5UUI04HuwYvIHLWS+8xT
QlmP7uWl8Nh71KVXdOgfGfCT2thOyho7sz4Ng1uTeQbkrEyUp1VX0f4OIp5dNxfhJ4H/HtsskHMx
PPSVVCo237a7NCpyBQVF7JbEtkV79WFFlxZKalU6XS/Qf7baYJrshMIBBFOsV4k/rCLsDpS46V4Q
BeOn7vBMsWwOFQj1YL+WfYg6XYHiTVKTk4RxBZC2y0bM82oDrM0aFQ6ZuqavRtiDNU6L9anftaVq
viZcAFIAWkX6bMV646cTpya6rSyM3SFew37dxUnWWvuxqvuvrm0GFEp9sz4JUhhuXgCz2xWm+SYY
VWirBXq0IMcGd0A6M31qQxUdBxZIip12RKTbGhz9oZqrp5ZQuPPUdcXP0CyWGYhxuex6ISYmIeRb
fNXMyn9IyRRZ+kiiwWUy5SMzIX3lJpvgyFGJ5tH8zvFtYIngEX3V2N9MT0IqmQ8gRPuL2UhsyCGf
D3d0A/C4szWcLlkioI4P1UHkIG4zLTAKfi92nCz5fl1CtrOLGFNdto2OYbI00nnAVLPIsgsYh7Wb
1I+M1XLtsRryOSInOatCL0b8iu+kFHD00cNYb1ANY8NTrTD+yLphRfZTp6SnrplVdb7JfopUg3pW
VOh56frDzzO2x5BkTiuAOmWqJ3anKTaDMp56F83ZfBu32Ao8LZNm5uORVaOnb8sxdhAtiI2TdKzj
Qf7EiLNisGj6Hyvmf1Tw/r/Jrdr2Ov9ZWZz0IPCTj1/73OuX/FkX67+ZVJ7/Qg1ftap/9LlbXYxE
bwszk0AFA0P5d12s/0adqkoGDbCs0f79Uhcrv5HrbhADtXW//7DN/ZtUyNhaZQpjHV0A5yFiob+1
uWqI9AQCRO0aRlhb+Pg4ZGyxVOUPwYz6DMLIuFwoQ8YnvFTvOV4RR1wTgyDGZM0lD4iQ0bkZQZ5H
ojOL2lu7AiMpBhBT8OQx6pH6J1ie7kBbLd1xnvH7uS28gpdfPvH/QyOIP/w/lPf8CLTH7O/AZNCA
/rW8Nzt0V6vQjq4+rbG1W6MmHgJzjVUywic0mraR5cl3IrfW0SjE5veE2153omYClcJ9GOV2ayTb
y6atDcscQm2fezKl7giaA4K48iYfZ1lSUrefI0agEd0/VZClJ/tZW8zMb5QC/7Fgmnm0E6DaNbtO
Jv/CnkRRQNw7kZxnL7B/XsNhEg9TMbaMELstYkVp00m+s6KpeCGAl+WB1Yl568RrQ5oNa+v8qzZh
3W1rcuihcb6EIdEplQ6iJelHMIYzQwPye/VU80psrDkauBGpYSEoUmOPrD0NhxSthfUKxpC7WEFt
CzwwQ6baGaNZ+10UTo2d8Us+cc2a97qZs2CPDGUavVRKrMmBVkl6JgoVqduRAyYwOoXseio5l80D
7VRYB1Inc8/pRl5/mwnei2a1tGPamjiqCYho9znF/VtqpK2KXzdS+JCEpsFegnPHcCCjrbumHaI3
DUHq3Rj3yuDns5yMLvfGeAM/iisF7h/FC2YyQfegqIlwRQv4HrawbLZwPWSnXiSjQvlqlet32Lds
pgosEj8Nd1PHD5FPT1I+MC3GgE4Oltwg1omzNvH6RUhvpJjR6S2uXfnUTPqkknda8QZM/I0LJcKV
Uxsp8kdNnNanTImU6cHQSYvALVUsij83WncrApRFZjCtBjtPZZQVFzWqdjI7DRlUHJJ0SloLDDYE
6Kr2UlYyqNHrUaxfj+X0ekRTgXNcS9ejO74e4/r1SE+ux7u1nfTr9dAXrhfAer0MoE1wMczXSwIP
CvfF9eqwrtcIEjSuFJ5Erpf8etWoiD8/pusFxM7belv0nmspB0dZ2eX1uoqkeiJJLNXUR5nrjGU1
F5twveSMeZoGWwlBicOe2C5CAnC5FJPtfuT546qctltTuF6g+fUyzbd7ld6cKxau4nBHwAkXr4CJ
/IJyzXwgQ22dnhS5S1/T63WdmPP0rjZjPtuxgLDSrmnhZEcrSz3eL9dL36oQ/jGUk76Ga1GwbvVB
UVemGSDMzH9KbenPdNjVk05JwR1LcTFeC42cl/gobtVHsdUh2rUkwXsT2iVlCjR2CpY1XsKnZati
Mhx4EpkC1DZ5LdbW3hqWbuX93sof+VoKddeyyDBK6XOBV0yx1DXmqzUMY78jNZJyyrqWVta1zEL/
Y3jY0im+CMGlEJNYcpDNLoSGgi1pK9aWtqZwY/RAERdJ1HPAvCntxq3KM/8o+EBRSl53LQTFtqUo
FK4FYizKYW1318JxtaKOInKrJ7fkvItWRhSZylZvRmNJ9m9xLUMHRe0rF4Ix5Sk3kvzUCxkv83It
YMs1opiNp5jCVp7oCLNQrkovnHMvhfcT3VeK1GXsRSDDMorYyuRkntLKQ0tN+QwHJdvcgW1/yTha
iZ6SExWLWUjSjyMQi8DuMAELfRSNovC6ZGYFyX+ntdfD7JLQ/YAGmvNRwTHaFOy4hjx6iKFyjiz/
EkpZdPglbEVxYdcQaz1LPLUBMIZbMwzBZyvKINstVmwoYMw9pbuIOjry4wJ/gM38uWD+T4uxonJG
cgSaTioSn5lLdJO0a9PvhFYNobIak2GeCoYVuW21+fQh0z4+QS9TCfvKMwLOB0udPXHMx/Gkc6AX
3zpUHMBulazbJiWyzDdTGL/krWytB0FIAHF3qc4KqZbL5UizZBbuZIrzR2Zm8LDnvmY2EE7qF0oR
0it5qnt7CS2OrCpBqg4otpcfrUTvj1OTL88xvK+ch7wr76uuMm+NOJPv5XDufujz5M9pLOcWdTkE
QZu3N8O33HUGOzcrk1GwCkxTaDN6vfVyDu6BCyuObtPC4KqoJiLhMW1Lqp01IRxmPOTdB40+osES
qwbzZ4XGzmnrmqyCpDf650TFX2vPIGoSpxsNbdmFeOZE/qhkaHxzGft3gAXpYGOcBP4lx1mCyhcg
xVesaRqK85EsGiIGujB1TQY4T3A3+H/nRT+aB9yaSuSovB93ulIQxqVFAgvRZlrMBS9LPyjkHmoj
2nkeMdeYJkzV+ZB0K/I5VctOcltZd1Pb909zIcZI0vopvFvaRmL9q8Q5DURTAgS/Fij/vzr+H0DL
fqnV/kOYPevjavxohr/Xx3zRn/XxxuPHG0z5uYFcGeX/aw8kbZWzQi+kUj5LZAD8e27MrgfSAEMg
ifyiDbfFF/0pylKNbUOEA4SqZ9NkkV74T5xmf6wt/r3WYGTNH0OYJd9DxdnG3/GvlWXXLVlLTDy5
5y0l3tt2YDNhtMRR9IRRWmGYyS3T3ohaECoS7qxvk6RQm4As1xjZTU5JhnFjsfB+4WSUTdIKlfR9
IRFhHwKifmNOyPa3YOAVUc68FGnHuySuTwQ2s87WlgGnTl08UdxqwYQ0F7Kfkf2e93V6HDdn82SM
60PaEt9hjtEJ3DtqmyabPaMdyy+ZktKdynl8qccO40qjCcSC9MKpJp4OuYDRNb5mTMVOxjnlLI3e
HjCf0ua/jNtcMXrPY8MnsPBrSss7K7uL1Zc6DIv7ah0bT1OKcb9yaejDpH7DOigeVU7w20kc0FS2
jEluAK9on9Eyyg+DUa33Rhrrr+UiYgxlllMEMt7pHTGC+n2aR/reGvX+AN8HZLdm9odaMR1Dg11R
zsxpxSE1dyFmblboue63kah71lA1uwnm/6s1yupNqDYSTbPbFfMUjKpJxPDCFh3x8XpTrunzYNQC
4qomQoFOrOp8Upp6OhYyjggo6T0Tnyg+DURXB6GeO3qnfUkZW3msVPNdaWjzeVSK8hRmMvYEVciZ
8Cd3plITXqeIM6aYML2fMusFsiDjn1Y0jwRI8yPkQ27rETvCKmwJbZS6g14UNXAO9ZsuS98nrQZx
SS+fBE3QzlZcg+Wp+jmAa1meZrnG6aWk0WVay9yeyIJ1Gr3Tn9NEe2vESLsTsOw5QmMopyqK6yBM
EsYfJiJfFEOdGixl8xWmKH6npVB2XMLCQY6L0FNapfoYihcdn3i0iWzvdWGQzxP9gTOiU6otGVs8
8Q7SbbGEmQtcpj9DX5jhrg+dq5ereFxnbVz5GPr8wYzKwZlZMO6MLCqDEWYXsbMRvw9CLl6kyZhe
ZsgVzpgt4kXBlK4xSN5u/egIxx9JHhewL2vC5EZ5xcQUGzWGQNExp2brylruFnmWp0M4VbKvK7H6
XitTE3TxQmpYW4vnNW5mT+mTNRirRvbURQ9v4UQ0Zzo9VMV9kxalK6TzWynPyw5wznBblQZKwXFB
BjL2y0XkS5x1TiJi9pQe6Y4iqrtw6dGGJVLkjKQ63rYWTFoHgm31UqoEO2TttFA1FotH/xO78NCM
w2CR5gbQhKkjuvvnoo54otNuOcrsfHyiJ9ovCGOkf9Rg8hqMHs9qpLT7MExEyTY0szy0eS3tJbFV
fFzcb3hTRbvsyxT8CDHZeZQ+zKzWAW/Vk/XN0/NhpQLqC7Cyh3iqKlfBfIQhlFw+cVIr1DprGcQk
Dzkdziwf2MT7asYA9MVFsDxKLHorcCR+MTbNsUAJvucq5l41cJLaK+5B8iYNTqBMwG0Yr91tOdXt
I4DD8SBu/su4ylKPZm08apJaHFnIpjS+kvWkp1NzpHdiG0sXysckALjQQ1nYD5NMrkVVyzsm9upH
XFJjVkq5bqSslpTArva1OG+OJmjtRyGRZS/K1ZO8okY19eQND/JDV2VvApB4rybf8cYAm3GKiRPY
E/r6uC7r4tW6fkvmB2NNoyVCgFeaApbl7zwBj8g7ZJFawyap3XDIgjDBI6gqfoPVlJ1CAr8cMVKN
TxUy1/PczYkISsF4RGGO1q8Vo2NIeemlA5GgDRcRHgpL5Z3oEQNO+Ci9qh7F/aKLd5GUfibyTlWF
zlsMGRC++h4JO3Bqsatv1SH7AB869ydMHbXyaVhPC1mQu7gpCI4qhUR4YNy83irbtnqqlX0G2omx
Uu1ZYwu9o496l7iS2otbKfTHemr3IJg6pgjTRQDc4YliQTRAinorBL9K9qTTRimlk2pDGRFc4kTH
YyQBRxh0pI6QGWTEad2jaia3i6QnTqWNxK1AybsZMmG8m4YkuohhX4N3Ed4ZesNyiTTzbihSxYfv
4iVj+Fpqxr6Rt/nxIluHSbV2LHoPUL37R2PFDhNnA4IjA2FU4xOwKx4Ni38KlwjPlRjpiRsxK/Gj
STjMivWjpOmdJgMpaRshtJc5+hAtRvqCNEk3adLUB1VPGtcoqFvb1ly/mIpQN3a8p6kO70iOmaPo
VH5CJvb4oUMUqQXxBFqz1D+tnL0B7Yo8VSjkJ6FsI1/MFSfr5+n3hKwYm9V2vBvVMN+tcA7eEj0x
T13N5FZgPUavoR6h0JlexUKUFBXOqjkZNTY74bxPTXJdozVrKJmH87y0y8FgAdUq0j0vGZLQeAI5
xLbENtYbyczS2yEHaqZvwQqVPCr7ZZ3YoVJzMxAmNSeYR1pqX6+3GJW8in+sMRyfNUmpd7k6TYGx
KuJNNeXvVScrQSRGxh5KjLKHKfIzxnnum7HV1vZsVeYj2TGqU5LV6HRNEh0FsxOCzZSF8MrYIhWE
UHto2FveRNZQ35G/ZCCFK5dgYRb1wEpaDNil6Ydh7cMzMxrdb5qhZjqeV8dYCpe9ADXOmaeOEUyb
gq8G5eto2E39ZUm57fo1GXp4L+r6TK48UmiAg93vKDJWWuWlkV2wHAj3uCfoNzXk1wSpHayyQlgJ
wOIlXYfhLh1R5SU9isMSIz3SUkGNjozQo3ORZqanb6CLaTwZcq74aqHvNDhMfp6LzV7sl9o3ZHwf
afyI4F79zsj18XWu7H0uKsVpVPrRGzpaulAsJZvFbk7QSK7rnkjGy+2cLtquochyY0E2d2NuRu+d
sFLqmXvAWEwKl6NuoG5VBV9vRB+HnKPUGuRiOu8sGfZNWu5aKz0O5BM4zcrhPQlK7MdpftYQcCbR
ohyqsVZRWc4dlizFTbIhP1VmofpNV5LjPh9WK6zvl1E37iHXFP5cTLSy0fLF+mcfMjBZUewBuLpb
+mNCmopUJYFSE/ORRm+s09kEzdUZZ86NicXZgXtJPJGAmJIHORi09iJl6xnOoK1WdN262BIiP+Gy
b+kccRBaTIK2JF8hkCF44R1zDDHfFYJKJs1auqZB5IBlfcUY7tw45SHmHfETsHyu0A5WEIPhGbLp
sxHe+xpcDO+oNJ9NrjJgx21ht9bysCzagxm2dP98knOHiJjd6CkdsucxIrlHz6snMzZhrxlUXVF1
NBFDBUl5ay1x60A6CLqILLkFH7qTdgDI+kWE6xKN360kT64ysUYShZJhNY6dRUGaa1CDs6kr9gAR
voj6fdH0wyIPZyDbFPzY4T1BLB7akCiZdjwqTQrPkM85zAEtigYHzSYrnXKyk2rmizbQ6NVZ1CRQ
I+kpE4ydxL7KXeknwBD3+C3m4xz3o5sthe5hu3/pVaY/4vCulNUjY99vYnJ+wqzxJjEFipI1dj22
QUtmFmBGZE2KltwDkxogHxTFSRD12ldGit9hHE5E4mDwFIuDGsl+PGBzYhyO1Heivs755ZMBppmP
pLk4dAQj21sl86PxEiNBsGtJal5W/N1jnNxEGpIpBrGOUTEur5T8uayagrjw5iUy5EM6u+PMmbpo
RX8/R4SWoXZFEIDVAWTnrUAS+AVI0G4VRkbOn0KvPAGLxFkJcPsk8DabFDt1x69pHnZt2zzVWiJ7
Uo/UvUiQxqd5elNqZXsQpFLbLXGEB5Ynz3qt6dHtrhDkn3xNtfecOOG5IiVnKQ5U/NsGAmxsxGyC
3YeTz/VNxqNIfzHHrpaD3SqZ+6Hxboz295Hhsx8NDZOOhiddVkGdNcbqLWJKzExSCjdkWtQuiLNP
frpDLgjnYiRPyNC78VYkXOm5N1Fw03OIN3htQwqjlTwxQW/RBAwAEc1Ws7Ni6C5S2k2OYY23hTRI
fowHOBj7RjgKGtNlY7WKc2NF+jNgN4Lodb0O5MqovL5+WMh610AvJb1JUkNLMq6MzReYQdp/jD2D
W8tE88BSBtHbyZwY/y29g0zvpgqTQw2TybRhZBxQvQXLmL4tbV/dpr0GbCwbD1m5nU6sDPxsImNu
Mm8SyRKPnTo2fsxY5ExdgqFkmiRegtnnvTsvxvCeiaPuq/N67qyQSw/3635MibDs1indD415xzUA
hGoFzTn1FbG/zXxRQ7S9Y4MpZkhnOp5ItDe4KpIPin180/YUjSNlfzsHpB2dEY889AQn+HSSOq9z
jVfQSF5zLBj9WqBiL/Q2vB3FXn/tFvY4IUeqawhq58VC/5kniY5sJuLnyhXDt/TI79gqg4x7KUVC
rHJL/xkl65FUzAduRBd0NhMuwdiTLVnZrayLz/k2VBwKlfeYlCknnAouXja2NvyxkRcchRA59/fF
BCzVKPMPOUIfJseL4GapThGx4WhEiF1fLKyCkk4eQQeGhlILxBKfUFblriCNhUeYSeRFWl1cgGt5
uMSkQ6dpkP+GmpvY5HBNjRcZGAoIAe2AvArYlXWKN0w/wqF5X0t1RQ3BwYo+62FcoD2tmnbOTcPj
AAPyK8Q66ekam47QQIy2jbPZQ5/bCrzpmEAtkYcXiqNbNEHhnbGu97KWkLikvslpo7o5+uux0Ej1
MsOQyiSVglgSL2oGZyRXS2pzUw43HCK+BXiolbWirAebdVZ0FkkUvXlA2Vn/bgKKO3RkTvMhDgDP
tBwLlaYN3/APTZ7iucYr01kYQZdSSF+3kecZQNoQGOzxyQNb2ZalpJd8lMUqB62ujiUdUZYf5LQI
X4V1VC5QbtGr6TAokjSdnCjWJjcFd8U6JlrB+xXWvm3X+lkeeMfColMGHsMZFploUGQuoxRzXS0A
Q6xCuxRCPqn+YCWvcdozGFg5pW0GRjomA3FZbvRGWfxKzPWnuhi+BgIY91FaFYemkrFy1IhVxoXy
uBTQtZmRHDlybFQnIVGJiRjwfRjQye9hA7JxzSpxz6mXPJWanpJWLAo31oojxDZ6o7G1UO1uekUu
MQGJwscUZv390BP52qs9qaYFfV8GFuZspdb81HRRuROjXLPl/0Xeme1Yjazb+lXOC7hkOxxubmc/
s+9JuLFISNy3EW6f/nyGtWqRCZV52NKW9tYp6gIJkulpO7r/H+MbxB2Uq4ZBSukzbT4k/WgetDln
RwZjf8mAsiHeYZVdubWF8INqdnhLL8IQq5oi8taty+ZmaKv0U6dck9NXKw8ytlPeMljCKN7mU5/j
wNpWnOvbupRbUTgja0vo7yKQh3s/VcZGk2aw8ywvBUhUz/F1gN5lP7To74LRqk5zA8SkEsp9ouXh
nVqdogNA8je0Q/opa0f1fOisGIi9wGLTNTPL+Fg6RbKt/SkUK8OvR56xPe6GQLS7phv80ywbfXNd
9INiZ+MlM4wGr1trtBGXflw3297zyYwsQ9Wf5ol0P0IxwS8Tab2eegnDpMmakyzCqd8WljoivvZY
j7Jw5zt2eo+M5zOBt8k1ktLP0qACWDmesW+CuD3KMBKbPKBAPcRMV1lD6ZxH6GyBdLP7qzZu1G3o
FcPCXGLeTMp04XysEPb0el6jAFsXJNtmJAVqGd8B/IUdlMWbeuysr7LzQHM6QwAeW86HxGj8g6zr
eo/uyURJKcXHsumI8QPEZ5aFWhmRYGdJPc24KlWsg7UzFvGJYark0BpO8KUyqxqHXms81Uizdrqy
uz1Jl3W81WQu3fvoxm9Lb35OjYDZykP5RUSVuJlNikk9FZr1MLbRlRFSYmC1NzYWputD4409VqUB
2Z9de4gn7fxD0MvkLopD78I0R7JGbCVuwi5iDsgtg+KlHTjHObHyh7JxL+gpGVzBWA5kCAzhcJvl
Djs69DBGwPbKpm8kk7S4QJomPggZW+ej38DsTiKHE1gVpubRKRvrEunMgL4mmrIzfPItQk/HSPce
QriryByrG4eqDWUBiDwfB6CbhIfCanocWLYQyTIl3MZ01LO19A3ToswkInsLmE6f5iL9VzrGH3UH
3hSLv3CI/KPKZvm8/2EpwJic3+oO7Lvp88vg3+8/8C+LiEQF40MIAayMsQBGmPvv1oCx8OR8TBge
YSJw6qAI/K2d8f+iVg+OR9K5hgpANNzfvQHrL34AEokJBINGkh38UfYvWUKU/v/TGpAuxIgFpiUQ
OeLZZll+2RqgM4eMeJFYxWO/bA0CwYylMoBu65YgXkSNUTp/6mfLuZ85tOdUwIIUhCwSEzSuo+5J
laGtuZqsTHxSsZ9cmTZKUTbrpXE3ZbP4OsyUYeEglCeNGdY3A7U/wKQGJaxVZTT4f2sL32Yk+uim
Ch3bWxvlnF13nZZnlhN6zSYYW/kwQnpn9p1L4Pt+Xg9y7TkT54g8sxQXPEfm7RCZFIztMI0eldnp
iyROyFNVQ2jpHTUmvpEXZuoRnV04kNkhCiyeo+l9bp0uuiZXg/1Q3InsOVIx2Kq2isDLDWOG9RmJ
LA7gVqnPLSX3fD21RYTKz1W+szfK0jtt7BDFcmEbOtrUOdkiq9bhw7aWXfnYJWHiY2SJuvNeR5RH
yCSY4OBHxXSNdiRx9lRR1Elh+ka3KYreuGxnjkg75WlSg+wmgCmfoR6ZV0UXyH5TiuWswHMp5LGe
TfsQRa5XX6ABd+ZVJEfvo0UTmf6iF9XGBmZXQEWRHVtBD7hPJfd+KBHHJD3HE9W0Kt5rSExEDXmZ
PIpB3sKtC2+M1MFVMLC98OG6auvGQGiAr97zvXOH60NZoT1JgxfR0n3Uhh4NVjP2j9BQSI9OvYYs
c1CaE019hwUXjTrHZPqfRvDktqNAUexK/WSNEnevyKy6p39TyFupkwlZkZH3d0OWe4tOW027mlMI
x6MYma7dyZOkzObtAJNnwpcfYCMsBvaaObHCNC0Mz/rmG4ITGsTXETcEOg24I1EOdcwcODCu5tx2
mrVOW3eiv9WT1lpNhnmZds70Vaiqeob5Zn4bq9m8dEkNxb5f2gI6tRmiGa6HPG62WZYHiAkcQ/PI
YI0+LVJTqGk2ZdtV7qv+Uz+G9SevrGJyrODGNqtycuYD9ZfCIUV7OJ/N0WBrrcrWWJP7TmuczUn7
KR2oRK1cVn2b+hmOcyfTzrbxPTQeWsM88qYQFzmYBdvZFg3AEM57xEw8TUaYX4RzkHfbGUXbkRon
2mUIXoWznST7qL0HymPGVNRBt7eVPLVSQQ8lYvm9c8yCRhURbhyEU9ttyjUlQLyyU5QVGGrbtL+m
nkFcL2CKYFq7ZQ752jdm/6kuZ/KBWiexbEyYVuVejIbd0Q1M5+GSYzjMEiIv8q8auF572gZefEbi
twBrb44jQXluPbGlF7PprOuZZ4Hxs6q/mUUZP2d2Hj4mqpo/GxWPfm0brvuxzDukRdp06o95bHDW
rwjtMDbmMC2GqVRiMke3RVDOFMbjnW+za1wPmd1f9DWy0VU0W90nOabi85A5HHLilH3xqqBGeVnO
s/HZ6yQhGaPlB189FRkeRpJQQeYuPH0UTH/xNla6uS2bwrrmHaME69Lckpg2lgZCqNIei/QEJA1P
vJs8+DhX2OIWvLirtjHtaNd5cRFt0VTU3al26sA66WiBjBe9s+jmNBoNrC5gEvWJW6G0oTpLLPS6
kDB811SrOW4YOFZcSNgxrX76Lw2qTIqAKZNcQWVppJJuDKcopSrQE7VCD97GysR0pzNvOl9EEc6l
VUTmk5F6tknpJw79fZ7PFBlmmjfpRrp6xJ0u/So9NAJB/Vkl24rMFLeWV11OugytU2USPK3KhLTG
CavjjbMo+k+Qd1XA1ppkDE/ariDmejUnroV8hZM4YQIrD0KYgfzEAm2q4LTfe/NApjWtDsNYl443
mOuYu85mNxZld2H7ENAfYOPr/DnLszFeBTS4hx2N176m7uP7054CRc0sMeXOB+q6/pXiXaR1YPPz
mwK941MkK+OpYNynqzbkWSGRSAYIC36h7wbuzbyBGlgGuxT5z7gznMQdNwqa2IU0oWMR0j4/sldb
orbmID2fLShM+9Dv+4r21MLVHpBVfYl0NH+RCpRb1WTpp7oZvdM4di2kYYP/BSEaSppBk7GMkGfy
2s2Qzd5XhB3dvZBRZS4V90KvRRkiGun6MMaHYKZ+i9A09NXKzhz/g+ipep/CZvPUmtoBTcxGtwAd
/GYuWCWYcjp0owjw3YrZBl2TmDfpNFf0KwNzMRQ7bnoGbLa7hV3kTIdB1fKBcjZ+YdTf071d57x7
fbacU1UTOQSZDEPJppRTm81+vi0wmpk+NxA3RdScWEkEWsElfSbeWb2dgJDgiAKmAmX7g+mOsMTI
wHFCejQdbHeOzxD+u0Gk94k30FOevKBpVloEJtwESroLPzbMzqgh8X2Yj92tIaOZ14wQlk9259Qo
iJhQaDNzXu53aRHIT24ki280IkKM+7lbt7SmRPqxrKrxQdopzRTSstwnjdwHYZ4g3IXDHSAOmksB
q/io1RfMsMGx14FC8zlliPo6dPOD0wPQaKUKgKOger+eSgr8457VNijN07Kow4cuDSGME+zZwA2A
k/0tAw36rTej4Jvl1CazU+FcJCSsooDIWnUpqRkeatCW55TZ9GOJKCjGW6Oru0RJrP0zRT8qNQ7g
tSSxau/gG72Q6xITzhnlWQBZFPKE3npmSdXfmqlThYjtuq0FTp3wAX8ysLfHwvzqkrM5bcY6dqrD
hBmPzPg0gu069gFuttS2UX11zl1ZpXRwsMAgX6I+CyLXQHR0Zo2pf6dVSHhDEmSUhzySUaq1GAoT
HoDbPwZmqcU2ctuMGqQS8K/hN9L8Ie8RnUfXqePSYEIjW1P57PA+9RdYpAjshcCPKS3KzOyID9h6
8Dz6a2sB/X4XKxd17miY2tlMsW8TTeuhkdpxUgIHW5ate0/krKlgiU/OY+vF+bjB+ZfdzVRKr1J3
wDfXmxwLaeRl+RmTevyZA2D/teiy6Cu72ekp79Lqkz9nM7OQXh6doKrFVXo8ajA1mMvAj9aKYe7i
o0+8ML5XI+RVSONsx1bIBk0TomOW3Q0pWNsNrnD3I0pJGCpRIpGgiCEITmoUjVAlhlBbR5WE1LTM
NLIemqLnyBZQyT9UdT5+xSwa0xRh7Ti1UFNje3FKq6er2cUVwsLGowKd9vYKdqB1MsxzmtMQT7Gb
lFExr7tECKq1sfLoTyHCZNG0e1Pg+6zDvb9U0NezzfZgRq8f7aJ61CUq7NF6ZI/AKRO3CgI1kOXq
Q6xdytoq7MCa0OKnpKh0gOkEWISRHoJQUcMwnNAmga6dg5uppKiO6dgb7uiPxx8qgSZ0bRRl2K6q
0o4/lMY0PNPNyLHvZWydYHPKDsFkZSSnmVPE112jMA1Fw+DdFXVqVSvW+EWn6ANSssx6StdBOY4U
XfORn/brOLiYPQsEaMowK0VnPIrS8MQBZzZmsgpO/IkxZE287uUkj1njOvdEy9VMsO3EP1AhhLns
hc01DGUIqbCfrMiGN0ypeR2AS4xW/20iuf651V37/H/OP9dwzLvy62eNNfE1WOF/4oHYweXxhsc6
ef4S6+dS6eekfOko4ed+nIvRvnHshBImkcyhgnOxOv9wlEBA8DzOokgFfkjpflLMeX/BHsRniieB
NKKfw9BRzPEuA22HDWmy4fmzMPTFtfLToRhLiYvLycS07fM5P6R5PxutO44JtAvBb9V20W46F9/H
rCH6ZSli+lB3uwiA+UUsES9oZ5HswFnYiHLKNqbZuXdeJjRIGKc7nyvUS+S2rm0dPbG1ePQLtCE2
am2KZPIycIHkZGidU52d9Rw6DTxoHzJ3wNWX+/Yxq3Gi+NSLAV6hyN3WFBEAnBHjilivqLAD5/XG
qXq1GYs8XCdGN98bBRn1q8z2jnXKUueiwOKsSHwnvg7ncmroVPl9oTapGV8ZBp5Y34QAlFkD671I
k70uy3gXWCXR1U3Kxq7pnM2fj5H/B4rIP9aIfi4R/W9ijdiL+vOfx83t55K5gEW8+nnQfP+hH4PG
QmZq+YwaB07EUrD5u5bEnzAqJO4HE+sQVhNe6H/TRsRfS8yBxZssbIcxRwHo3zLTxYa1YEtt3hqP
lozzJzJT52UlCS4rpdyAgpK7aF3h5S70gp/oBDqVJRFiDvV+b5n43THZBz7xLbJU/qaaVLC3YwEI
Oe0vjV7urSY5Oqmu4Spld3kKXKkcbmVCrUOOcXPWVvJB0EBdCfKctmg78MYGTbRpe2Rm+OaJYETQ
slEk2e9iEmTg5YTPuY3nBdVJSnGBzSbFnW8e28akD4qDH5QfvIjx0o+ACN3OusVfezCokaxIcWZl
KPg7Un2k1HAsm08skgMuSLfYsP7dFb39gzTyR/XS/y8Hgf0moOO2/5w/fW6/vhgCy4/8GAJCMAQs
apKoqnnXv5sKf6wblvkXgXEmrStzCf1gEfl7CPjmX56ktum7ErgHlPX/VFM9ZwFqkvfBmkJE80L8
+AOlNf/OT8sGthtefd58i4It6j2u8OUIMMifmjNl4in0FMWPCikQqh8sd7j+iW06I2oQCUlHXYG6
VWLm+syg5up9+GnW+I2R0FoG2n9Kuj8uwyfNj/xZDJj+axJ0CSNaUazhMtqEQLhwHJ3gWPnBHK56
vFogeol84shV549d44Lb7kian7Ypgorp0NVNeOlw750jfSBPrJ04Quybtdi3yY/C/U+yQBldvXPN
zIQvrpm5aQGaUNTmuiVF5pe3Lk1nlhy3Els/Ro1rspbuk9DTF5ULqLyPbLnVWRjfKK2RsHSpe6Ra
Sl+ocazTCGrPquU0hsSKWkb7Y0fHIhI9V7+7nUsF/OfbuVwa10YCMRMsk9xy6T/Na53JrbMM67vv
vDj1ljJGMAFOGWPR7xS983ROxLFU4AJnw7IOyQyJJ7dQY7xzJS8nWBcAORfigidi9vd/tBJ+vpBs
aJrJAiS+deaAphidzvJ5ao38SjbYGUEp4OwJ53kmPHQK128/oNfv1PfPZqtAUAA7I3wJL29CGyaz
5XPcXEgBM+WKfow4O3Wpuct6n/wFygIZnasGXMDbH/yKsP39W4M3hr1DPDj7PvPVoFJA/E3iZ8S2
jCKxLYwxaOiXIlmDIQ/fTQ/FkhnuU3tFhXszdKRWwLwprr0sJJf4nYtZPuzluyA9m+6Lj+XYZJC/
ek1dTGCwECAB2rWhzV3iGWm7SS2S0Vd0Ij3wdZpj9Umb2hOiJkxfn9FHWwIkTBPhvv57c/C79/LX
R4L8BRoR5DGWfOhDLx/J4CBfp58RbP3GmWIqbPgg2FKH5xFnXiS8LJIfgYEHKAjr/CJxwum+N5Lm
rpdICN2SYoNNAsvH1hmNsxEl/oayJRkZqCE/vH2lv7633+dF+ksEHrnBQmj6+b1FMAK1hi01ZHT6
K8uqLJH/k3un2+ic819+4XSOcztNdXR4+5N/fXnY3phCAvBH4OMQ2/TyoyuiTfq2UcnOnxFOWvZC
OaJjQA9gMKjRJIWyP1hdPn+jRzIexsqPT0dnTHaZ7+l30GL28lkv3p2FBCXYcdnSt/j/VaeNSMUU
LWM07pokgT+T4YtkqFZMa2da5PNNWRCeeGIzQ1/OE0wppF6N4oCRjH6w0b41X6u8Eclp2SC4+UCL
d1OVkQRi3JJauti72x5y6WSdGVJEExoXykx7VVZY5BwvzzmFTyOGwXfu8C8jwqGGByptsTcxS3rs
SX9+uGlOeHdiZf3OoT1x6LuhO1hliUIoHqg5NxXsz0xMWHLt9MvY98bBt8b+vTl6+ZCXtxaKGlJv
frEy8ZuXF8GUHCVuNXY7261RilChr/BEmClyEu3dl0X+LxDiPy4Kv3mYLK4Q/ziQOi7bhlefKLp2
rK0p6HajMw0fTVFVu0zj8rPNvPQ3TTJ361qBNW7mqj4LammeTHKOT1CPe9dlVXxV9pg/0GaicTrZ
6UNduSSI9xLh8QQUNy5UccBcEtGRlEVFRhgGGTJNDO/LO4/v9ZZFLJsEl50Ray9GNPPV4kYHw8H6
H/Y7rThhUIYy9datOvXoGFFzWlkoV0LqJOSoRjUxhNGEManybqkdX09OW++COMLUCEfmBkJUu5WJ
xEyQCf8yzESPL9T13lkP7F+mPQhAbLHEMve5rvyOg/h5OQ5AaE26HXZ+0ybfgHWhqKqG7lKib7uO
w9g+2AyYYyft4sYzhi+L4vrMrlS6oPjdZDuTMnbmhzOUS9/Vlzb5xxttiMIgnWiePszV6KycuRzJ
/dH3XmRkx74Nzw0E/B5FQJZY0+j7ixHX3NXbz+LXl3gZRhZTBOuszQN5+RKTgULLlCrgLuzM6Uxl
RrftRV9dspODfCOcdP+nnxcs50UWMkKnsEC+Wj9kB44rDeVIkXUsH4U2vrLpSNQGEdyTGSU6e2fx
/PX7sRldjoisAxxGnVef19Z0OJADDjvq3c69H8vs2Zhpk0jZ0KccGvnOhLucrl/NChxHQeHBBfFN
QgBf3VAvS0sfBwHdYw6Ta5CSaDXJ9kSwkJHlMPXeBdG4zm3TGf0WnY3FRrgrAVMHlWlddZ6O7oR2
zLXWo/vOuvTrqOPKOCpT52Irx8B6+ajphAcG1eFxF+Qi24dTYD1EIenjQe52F6P2g22B0/tZa1KX
kMyp7dtP/ncfjx2UnRyjn7H/avJC/UxHXlUTYttsvDeN2vpE8X5vOIWvMfUTBj4a+ivIB3KMU1Tf
b3+69bK6xo7O4R2g2hCQduWQcf7qRUASWQpqecNOUblqVj6ihrvWqZt1TrxMt0lndRf0pXelMX8k
Mbqq1vT6SzFJwFVkU+Vq1dVIDFykuvukK6P7t6/vl7sjOUFaAvcQmfA+/718OC5Ga3odjdi5bAUO
rbMQNaIqPsvtZsH9ii/+UDQ3MaNqV+bKvH3703/dssDE4RdrKtQKwode7ZaAzVWzCJTYpUlrGzek
c1T3gymC4SLFEoOSFcWrtY5Gt9ZblSkkbElUtQcLQxLEgFTpP976c0GEWZHO6LiCb/XqgqJwRmia
lQ7zxOAshoFFWWEuRkojGz56lj7rDBBwb9+G3zwEjzGyFHpB7KJ0evkQitkJxwDb9C6L8G3RGeyt
bxot6B6ngbeH/VF88YLSOmiCpPZTZdj1exub5S18saeQfFcEWjayKLau6KxebGzGeHBJoSI3SYeC
pkem6cKss2TA8zzZZnPSVmZaHCdoAAAe+StnsdFXw5XQFuXYMm2gIyZxWFTvjN2l9vHLdUEVhZ1k
LY9FvnociTvZ2rI7b4evAkbEnDe9XAce1TNUEdSQt74v4d5N3JhyU1ZuIfZJr5QEEabd41iavbXW
ve1Ph8CqZqIscAdC8OkNEwL3HMvbJBmW/N+km8O9Guwiw2mAWuu9+/vLLABN1af24TO1+FTsX93f
tipyq8YmsesylYaHpVoC/J7QT3qZPSgIEs0ih9A2oYg6CMnc2yAx9TAZZI7MtrhDJr2n7acurZKf
XNemJ+qNmCY8LX/6KlLahAlM9DaOVEpLL18Er3I1keDccIPizybL6TPpzvzQ2HlwbsOLOUBgm56w
YO0n999BOP+40fxl0WSDwwbNJWhlUeJ9z2X9abfjtHEcZglE5mAQxk2G9+cKBh4hayDiYKORBv/2
l31F02Jy5gOZl1kaJC3C4HXkGQUG5VoxZoPYK4GfG2Lc55x5cR075lkoDKfaho4cDqypPorwwNxm
wAWPds5EhMOtuKhmL9vIKFanopD1vpgSgqrLnGrIkjX4GHtYwoZJsb+aEv3OFsMSvwwOQrjo26Ca
ZIDwJV4+KwT7qYFz39yVvOEXog2CO5iE6rSKrOgBd0uDQt+Ii3WYTPosmGS4tkBLo02uPapHIu13
jYv1e/P2TX2VI7fcVMGix38EtFG5d5an/NNTbCmZVPUs5l3YRiS6DKx70wrNYH2fuMSpfiAi3qyA
qVp1TLJU71bbomvdMz0L70TLELMhgd0oAFRHjlQw2VG4GwparXBTiKYCv5X08qzGS/FfufCAzbbF
Ok2LwH114bwJNi1/+DWWP2IcaIDJEqDRudDQPDf8WOoGT3to5SXlQ4SC5FFZ1oDUvqQfz1KNNUEC
mIgXcp9Fkq0XeYcuxOVEEWDZcSurkyQZOIb53oX/OnuzWtnkL3pMLqhsX60fQ609AmqteZc0pkP3
G6HFZ5n5l1YuouvSGhFLRb7xyWmX7Ho7Vnd+laP7MMfyIkVl917K5m8uZzmakrNJPBJymVc7Li16
Th3s+XeuN0y7KKR939ljclK5Up2Hyq0JCou9E78agpPK0ONFbs3FOb85evYU/Rly/PvryIzrmqRT
cocQGb98HTG4pnahRnY4SQU3OpyytVnUww1CzXApQ9gY3rN2p3VjnqHz6O7HDGxbh49hO8ONwrvV
zleVs2TAqz5/Z9v+mxmIE5C/ZEhJVjnOpC+vzkag77VmM+/asDec84ryNYbiMKmvjLGNK8hnSex9
MCZD76VtDOYOS74AkRlEbIDyoiBsAR1SZZEX51BLDqVbk58a+iZonWyOi5PZLkW1qb1GA4aVwFB2
OemHzjHh1PLerf7NgweQuOwmKY4wAbz6Mn49ZCKFh7Ury4AwithuOYaS1jCmET5wFEbzucD6cxz6
6A7mu38FSs89CJQXe0RO8p350f510WUhg5hILVuAl3ldZnd5enHHyWAXu8V8TM2yvCg1T2NjSXNe
OVpYgOSEWpfIx+BjTUsWjjKv/GIsybDssd7oAe8kAnVviZYMnC0mt5bIy1bmyAcLCAQ5Io07D8M9
dsI4/dSAi0CiqZ+Sakw/5oXnPrwzuf4653OEtfk2KIx8gZj+5fvSptlkZK2LlIkBdhmjQz9326jd
BVCtPvce/e4oa+qtbSYTjY0weE6i4YkHsRhZp/hGm5m9+i9cEgcsItfoBlG3fnXyTKtO2xn9ll1E
oeisBU9ylvC+rigrI73trWnv5nn3GLAqXTAvINZiE4fA3HK3M1/lcjbx3Lx9Tb+UTahYoxym8mhK
KmSvZ6Aez9poWl64qybpfpjSIoGGIqtz9vQ9XsPKuHeUV7xz1PvN+0bJl3eNvhidA7YUL58N7Ia+
K3zODjGCwj2FT/ugSWzcp2jg9lZcFKfk2VWPCbTq01qZ7jd0OZ9jgCzpyi1ltcd+2J4beZAR3yLK
U2kr98IIsCpmGBJiEEaB2sP3tLZENQC2Jc75rurt9I6F5gw3O5D7t+/idyvHi+03ahA2rqwrFDPo
s7+uumfAz5Yl0YTz1rQB6rXZnTcaAOodKLlp3Bh93c5IxSk9bJiE62wDvS04joVWiHknjpxYFkDy
kXEphvqhtKso2uCKm+btqHrTJtlX4CI1zX5sP41WPmL0MgEulVML/zHFWbTJSvdOZvH0CBjZpfVS
Zg/VCJgX8Vi/bmr4ghujsRa6RZCze09Fg0WclFzY9Zr9ccfezRmusg57/GqKvSFZu5BVPsnSJxNp
zhKLqmYW5idCqWjY9lVvwcguMuLZ3MaYN441GgF6MFmxIXAJCDiGjjlcYJE0YERJEV5z64CpEXGc
Pbdo1QjSyEZUJHkfRf0pCqw6PNi9GloME1opvqDRZUd2CNk1hZyWVC4bAczEl8M8NRErR3tgwC9q
5fM2qVRz4cC9NsH6qEqsq3Ex33VDkPSrxpPAk7Bx5ZwVxGScdqFuHsPQqQnBo3vLackYUDtWITLO
dddVLPbFRPwxYkfy35Vs+qPKZ93uhI9HZQ4jXG9m34rLQCFIPYER4CfwlfPY3cSR35gbCCdmuB80
GJy9yFR+w81jOmyz5UaFWWSuGY1QmdDFe1+LpiwQIb/3RjKEfj6n8kIynduSXQUKEE4oL4cY+u+2
jJnStwVoQMhTGaFxCyzGRmBxLkhSrXCm5/XOYhE/cSqRHTk/Wu8c13+ptfEBmJiWTotLh4Px/vIq
TKedlc+JcTultT7mJG2flKkE9ONjwEeldxSRewugI6GaGrWnBZYektcCY09TJNhGegIxCODu+e2b
8/r09OOq2OOQsEJvgvyNF/vuumH2b+YIfuRUDM8IyJHld1571XdR/iiBNO3e/rxf9i7McJzUWGBx
bYF2d1+dP+qsj0u37RcY+RicpbhcT3AM5R+Ri9sQbBrGBukNFzMA1SMpDKRdmHG/HLMsgFduZhF1
06fx/ODiMLpBtZPeyqLGcV977rlZdMwRDcJxjBYDTR1TWeZ7bxNandfvExtDyyWshMoLNJvvU/pP
Z5XAGWVtd3m4ra1udrf4Qlv/2OQNNDEImB0uH7TxJyEgQ7UHMzPfNrx/sImhtwe7QVrD+RhBBd5n
qJCrjdVzqAV0kVQfE5UO3sryiqMGBSFITFbm5wgjTbruywTXeeO3ZYWhtNYPMNtPwbdExT70Bkn0
lVItKt2siomYLPwKKbjdoayea698jF287OtGq7rcU7zzLeCJZpIe1BBpta3SMcy3fddX8zHy81Jf
BWEIzS4tfHmynK+DjW22FuDhNqoIbZ774gljaFLv0tzGZhRyknjyuqbMD6NKRbZxg5aNY+60HeaP
hHCEk3QOERBZfjudzRmlsU0W8bwo2rVfmSByfUcRpn2K25JElLqLYo5TcWEVJ+VclhO9dNp6QHWF
vMh9UTMQzARRRtrPw2fHJCMDREGaFkxprjXsO3dpMKF0KaOjwOE1rl3ats421wmx8lmD/wfVokkw
H/df1qs+T/zhYNVJXp54eeBgAWmLTmywptb7wRzCc9tmap9MUmC41/ZNWMHTXE1KkF3Wh7nzhQnI
v5IShg6WqaTYiLE0AvqNqb0rsA0dqIs1t47QpQHabuYsIfCcypWkUHs5GEU9roXMYJd2gemkmzgz
7Y9+YgRXKo08HNJWRUAoSxHi3LBU811pDBB2Z0ytV0alsZ2DaOnPsdLqdp0IvmM1uKU65GNKCFpY
eUa7DTsYM1tloIzf8adBAPmfwjDRFs6c33ptkVywz/fik9GP+r1HOkl5mxh2U2znMVfNHSbNTl15
XlX2+8ZhYdpOVWx8zVLOrsdIsmZup1kRkeiGZXNvRDrod0FTlsa6KuxW7aiWL4zf3qFKppOkPYXq
O8GLmEAOcZ7HFsGaowL4W4kbDM2VII6FTPlkKu+DlOrS2ehzEzYYBgltk0BF9wUHfb1KWuID9jUU
gP6MNBWoGTLLupaqXlSFu9RIfLgSc53fwBWGM01Cw7SRoPrLK2VpeKKp3xn4qEfIWBvexmxjD50X
nZdob/EqQYm7KbsCYkTa+eF4hqN5rm+NuXbR1jE2B6B+YCqxpQ2TsR9LCZDN8Tt8fliLi/RsnrxQ
bxng2O61qMd8P9tZHmPpIsxyoKBfPGeyJmbQHMzYOSlq9HZrqqN+cwh63HNrC72qAB7VWN0Kn6t0
kPnVWbceKMjOl7x6dYozC/rjyonzdhcZzeTtXL9FSKUsvwbVEzZM6pxaOOQNwafBdpS7LqwQplHi
tWc8SEWfHdDQEewX4LfQT4LbtqSNfMWE0k+bUluEG/Tz0ooZ6ILe5YMN5zvzldpEUQcNuLdYN88h
QIJacyK2shjyWgL75ilGQT5FDoJD1Lh1vs7tnAzJxJmC20Jh4zgpi0neapUMX9EJk77TVD3krECA
3N3ZQ17EhyJ06LJBpcVGhqem/YjdPJfrus9L/P0KXyxA5LzCWBNG8Hs0zqPhCOau6zA/tslDNnT+
8+CZ4sHJ2pJYcAOK/cqUyAJOm5xoKMAfgy+30VSCL8q6Hqesk5A9sxJekT6FlTno7Swq9eDS7m33
iDeGmXqeMc+bPjIcfGGVV8SQyuHoX8W8MYRAOmWtr72YL7pD7MKOcbQz3FypN46nTZDlXwBhGAX2
+0qmSB3k7FybutYQ1EJ2fPC5rYFuGwD98xh01SejyFDx2F3CPFHBy6tWNNZbyDfSzQ+tijyUznnH
UKeSDTYg6jUxijL39bXZdPp+Vi3pRAryZXoeNKmqcd2PGP8DoZxv3F1ZnkLYmaC/sUl6MCYHwxZa
p/lsIJXjWYgWUmk8w8baCk9r8/h/KTuPZjuVNIv+IiLwCVPg+OvlNSHkHpnYxCf8+l6nRi29jlL0
oCoqFCXdczmQfGbvtWH81hTBSg7hWxHEVp5hwl7dkzE8+idDRQxQnkSMD/OgQVtEbO2AkxWQ0vCX
1fOlmvvu3cgcwAHbMzXbo1EWnpIGY3h1rMG9LVBW96bCRztRpEX26JLzjE/6EDBLm9JhkeGQMEOa
wDUMEawfMpOCrKogfp7VZLsSltoc2fiXI25gORb+1RvcBhvEnWAVxNi0DlO76+m0uY2/JqG23feV
6Eb1LrfwWVzmeo2HayfBnp1balMqtml+r+Na31g/F69bxTN62MLSealkE35eJoHzqbLtbX7cutG8
g2gm5WFsXG9/huq3hqmzCxcJ+ehzxOJBDq2U38WU7PPUKrKpGiS1X9kNSKJ6G2UGXsX8KkPRrLyj
lftJzjMGEg/bpnfjPoD33QX19LYugCXSUIg1SlDh1QOHvnHIfTKejl7ZHZjuaBwd/8JdyXWJ3J4R
JfNhDTZixaKcltLhXwmmTl/MEpgb/tJ1zqL76ZVgYeMtOFERgLXeBqyUK+T7axfPzL63FUldVq09
CCk4bHl3nPgj71wvJHthX8SUM7ht3xFWIOuPm/bq8gYxv9ouRKiRa1y5zQoK+x6VpqaaWgfpfRsQ
X7Oj/rBmohHiuQUhLrisTxXiQuTLjedS/FBi3TbR0aotpZhlttc7fLuB2IJbF1o7q89iNOZB64jd
7F6TyqxVhJk8NgyYr3lleBG2bEKoChQDL+Bz4RuyI4KpQ8Jb4vdNLVf7qWFtJm/QK8LvaNcwzcfg
iWQih6EtmUUUA0hwt5++yQk6bxLMHj+NLn//IiyyMQ7LEg9LGuECxXm6A8hLPW+vyUY2/fZWbuE+
geC2zM/ZCPubcOpXLFSaz9XPzoY/e2fANHv1cgrBXoJ/7GzvNd92d07vU24kfWygnEertAMFc7ay
Ht3WYl4uYrNY/IzYbs7VAl/kSJocZiIF2A4P9rLlGL4j4NpitqxziVH4qG2crh8U09eE+WY1n1d/
lMUjLAIkB9DKTZOCHQJtX06oWi7MZAwgk8Kd3nbT4i0We+//Eq00zpGaz7JfwaiJLuV5D/Nj48np
1Y9ZRB2WauROpaSgOgIDSjk8wv2O6dT3oktlP8VX3qs+oM6SKMzMoIRdzq0Nj+TIqRGOh6FeQliB
cazcVCyM5M45LHBwULPnv/a9t5LGRpYdIbEreJSeg5wQWtyjCQYQH8BSoCP/IlrgXnyKwWIhGE3W
eYYkOX1j8Gk/duEILWZjaUmYZrSPuNGacM5Ptg5xVleOByx1DJwGE4jGZphS/8RH1VlmPxGlMTGA
GEcZnHLthw3M6DAsL/yCYf7WzaV7QYCW74/gDlcCPKMlGJD1OZZ9gnPm/MPQyVuvRte2lfq2tg5L
7TfuQRBO2mbNGN9DfW0Ata1ywoZnVHnfMOzBuhktNATZZPA7P8HQp7LstF/0Zx+bLclRvSO6jIe9
E4cuLtKmmEGANdgRZSjrb4XTiA9Axdo1c8M5tBPXr3syStqRM509Guit0AKVUIE5iF60bsvhqPOK
cyjSpVzOqp/D4rPNqqw4B9hgn6e5cfsbJzhzGCFd80ROSVxdvdXH5NeyIsRha/q1PFZ74QRJXOzz
+lD6PKgP3s6Y43nVvqovqilUfnDZNLzIvqfCkHog6Xs2AyG/vopgp8p49uWtV3ItkUOjbzp14xxS
YIzKyvpu40zFANi8ccujaFFIYtFc+bWgCVM9/FWn2+qb49JoZrjiQgAyQq8PrpPTRPAOdpzHYrWX
nOmLF32bZNcFh5zgxp9lXheYmqNGX/LWwWuBKyP0z7ZdBW+917vdWfoIxg40LLkDzk/CnmG9UmCz
q82dZz+tfBIjMDWlsAL277aqYFWvShZX9KbxlBpdcgmtnlf22swR2d0onPpkx9NnHRQr4MPqbHcj
8VT0vwp/YfFlamv1nkor9M65uzffPbPSlZpVRwilpo4sAXy1/S8zUL9dwDTN3SmQraDRhw9VEHnR
KTCrVl40x9hasDNjfZ67YyREkPhjP5JQVeWgoJp22u8IqrsuFnvW8P7+NKwpeQ3EJJJ9oz+yr+zf
OdzRipBxvFWJLs0K57yJjJ3WxT1o145UOeKl8iFrlKM3nabOKPAGEmXg6jjFPytRLdWtn/tqZN3o
edepFqATbV9rdbXKGLhoL+rAz/wIBUjIyeVmtaC1euB5nl+KlXCP49TY7TdAfKS+auXb5Y2zd3pd
aSUIogAK8rNvV8e651l69rt4AWcMPBOeVoXRlfrE6VhAenBP4mC3n5Sh8iYnZjDHosOr/j6e0Ppl
EdCWMhmJJHVJmpzH7p/QbGN7GEeHoEFl6QKOVeTv75e7/f7CRil/aHQ4hGnpOoOfSWSw4xG7Nv3s
UKgalmk5iwW+zC7Koyq4H7I8auU3eOZ9ABlpGOLMuPwdD1iDmzUikshMItf/qWZLfZz9ZiGcHC/r
O+Z28m3oO/sHdwVEXUmFBBk8yPVOuIia5FMBWlFh317qnyM+27O/iRqPbGjd2Web7LbMx4FuXnNq
Cztz3Q6uVNHIpksDp3fcE5YHcGsVBZx4kHvrRg+i7fk4mJiWOFVuzMxgEOxE0tBdi7s6hTL12WvC
WKe8Dsj1KFk+BplhbPfmo+ky2b5Aj+t4XEiZgWvs5s0LVVD1QDadNT9IYYVnyF+u++hts5ipnptY
vVirO7lZt1hgq1zlrm89NIktIYNj3E4EB3biA1uedjjEqBExZhRWPB1IL+69Z11twcmUs4braeWx
OvPExF88dKCHHDk5LwGKlv0Su1XABN214jDtc0loqCx6ygGXRC1KzEZcZQzzN7P7rvDTYRvt/EB5
7XRXeFZKAMjfY44nFnnnSJgdAuHAFIh0lsV/AtzRgS9WKJPSrvT29eiPsbzZm7S/rQTUWOlMpXNF
eWSv1810tQ9DbVAP97EUrNdVORvcE7cO32KgdofawRZ5bLXLqR8IPU63AB5Ld9q1Fz5TYw3WwZfO
estFuA8Hn9jQ+ijb+j71RUUZCrwvyyrSvYCpnyD3U7DdhyoCNlYzeh6TpiSI86K3Kq5vgY5txuRx
OzNwJoTlFQyDFR1zuQaXYRXDlJV5vnyVO/OFY8/Cn6RFNgH9s+ximK5xP1vxk1eLmJw66jhm7eiv
eUtG65chbnlZUWNRNUA0w1gt54K+Bps8WZxa5O1LZFEwXwYgaO5FwDgic2HDR53AsZH92ez3I9Oq
+66l+qBfvkTVHGCfDpvR/khkjNkO00rlc1jws+9HXeLtTEZd5d/KMuIYNA3tFCsHhPeZFeXlO94x
YXhm9ezOZ+4qG7K4w9QMpqfy7GcusvgurRaufJjn5ZYOvTblM+Ceqs6afXd+NA5D+bS2t30hmCFX
8gDv1LTnEi7diewir7zsZr33iONUX0ufEL/EYW8ypsPumM9qjaHyms6MvAbrAuVALLlZU02ULa5t
hgfZHCF/yZTwh097SIbhfckYDBB1e46GLsC5fpoR1srjgEaOV1NgwD9N847oHV3NlK0uBvRHIxYA
oLxio/4iBrrh57a2q48GW+83b6ngI93jtIqzW4bRkpLOFfaXZVSEtspxJaTCI3Jm8sKFH4+x8T1R
BgV7BZpuc6XRmVngdXN+aA2BPRmDKnlVsQZNo2YJLKftIUwlooDjkhR2WT7i1MlvpRiEfrCbgb49
7xftXwPeG18mFqYq0XL1v8cM/IpDU+atfvQJrEKGR9TblkqbDj8BhHhPOWI6aW7Epfr7q65iVOmi
xaaSkpOVf14bEstu3Jgr57EVLuKLNw7NZ2cDMJq0PKL+s7JKEljzaZvXi1N03SNxUU30cZjcEqEH
6O1r3VYauz2VbJPGy8goMAyLBUQmGtH6NC4a64sZu/rXIkKBNcqPyn/o67v2pDV5lE+B2VjBwu7y
vpPiYw/I2p3oScb8swSyxqBFHTXweVQhqxwmABEfKAD9gcBMXx1YUOcUbaZe7Udnt6Mt40uhDveE
5b2CXhYO1XER/0ILN0PyXJvSPpe6ZDe4LKJ+kTogz8swMK5pDNeZehfOKO1Tu9yAmriMu4SUvM8I
OJmwPm/QPS1+o40Mz0rRcPcs1RM237B4ayWaXwht9ktUz853ZoPIWOo8woJm705m0W8RGNWN7edt
ryqXrmlT+csutfulhKcGLx89o87MPELrm8FQw7HAKwKDprRI15D26KtMhyM0EbmK19hTZB4F0WoN
bx4vp/AwIA9pj8MuMLE6a+5hgR3Zw1/teXfre6kbmTS2okY+ei1sw2yth8LKLEWHk/Bdr+AdeX9l
sJA1+vKJZKzE0Ky/GzfmGddo6k1z1bK3HyevU+9WT9OQjdFW0u50kJ+m3QJb6g5RlQkgH1CBgtpi
dqjBXWV+UdFF0tXIl0KTSJvoMdqHhDEGyLAoVv2V9XQ4HoGUtOsT7FkxPNliC0D6z9tCS+P01fRt
tirJYjJaBwi6KMUJLLO+NiGhKQgu1+JEhdiSF1Bp/Yg2dYuJoAF/RMVgbcExBuDbZWNdk+vrBNPi
32cWIkoZ7u3BqUduLZ7ttsKFM+3dJvlbZgs/McPUzaH34ISDT2r6/sxvXOqEyFZ3POT4rJZrXxNt
8o4wWnu/Ti5Im7MiNSu+CHgTS1ZENizjSI2R9aBGElePwboSq5Fzou2kg1CiQk9fqLRxqvZUEs3s
nqytc0HlWXFTu8+aOKkLdSUUsWl3h+eVqsk5r+Q1I2B3YmrwmNHn+LUfUc48rbW31lcTdPqzX5Xi
O2pgshtlO0n7FNa98z73huJ1yfFjpPZgj7QMQ1VuN0yeU3saC8gyBK7h4eshYW4HogqknTpNO28P
AdXeJzDMvJvWAlxMNgak/hE/sPMbcqz5VeYzN/sS7330SbTmLpHPmUBlDQ3hPcJt3A7EqZvvXdXI
73Y3F1/zpRw3gDYEBaZW2KifjPjmi7/OjjgOdr5xa0JirRIZl/M77EKFAwinIbhh5Zth5CvdCO1E
0Qz3SahNcHQfDBcYvuJTX9n7T9CA03ABZwQbEGCZXR55nnV4KhQT8sxZJs+c+6paxa2L79NPBsOr
fHSMu3QHsn8lYONlsH8xZPXzz6Ivu/Aru9stf6B79JskLh1Y11VbtdEblEDLo9ETZvkVultMLrQq
Yi9zVh/hasmd6L3sAJkAZ3ukiWQUc6N/LAmVfCQsj/0f6+HqWxdL5EbBJtusNr441WqNWuaQ3gDW
HBXLiYvBj+kd2OggcAdGCQOoMJZC+TYCcufLqZ+kCMHl7+ykvwIwD6oXnEKK/E6xVOJGKTlnIe8c
ovNAbh175mwrZvo+z0kRkEvzU7tjIDG363b6uXXTjMBnJWoo2YdiAXQT2fT1GwjWKmEMUMWP8Bzn
17ytQs2ODL1HGrMG+eT3vdoeCLSZ47Oh1sp4RfFGgC3NuwuWavRxhNVMIoZX1ue49GP3SmoC631P
FS4pZ7U/u5CmB7v+xwR7WaUr8kyCU4I23G+liiXcLObjfo5YaVjPqmNZBjxr1D/ppsst2xzX+oe3
Mf2UtuaxzhRqRftdu3P3PO2Y/Eoe4lifAWOL8KEdPCRLpmdgT6RRBby9qRv7Dkafxvdj2/LAAihj
jqqkjgjEmMC6ZqXKwRfO0ugiMUPFLZxHXkP4h+ICJE6+rLhiUUuLg9303tVqiph/gKxJK+HAHrJg
Kz3vVBLU1qQ2qkmRgZIaeN/iZy0/r8MOaD9oCi//wP6te0YtAmxSzsNU3eZFezCA0XOrU01gzzO2
sTtTrQhdoIFTAZqSPxiTEtfwjwgrEzl4u/HPldNbn9aeg4t80R3GCGd0ntN2uRxqzJZt/HkoOt4K
yc45YRbgXeBEBx2098YL03n0YPKQHVsel22c1pPPSsQQ3ee0MS8DvHY8YBHTOWCyerzki1nmtPY3
Bp1jWKFzgag8I/31tzDMmB1aJWsiJPFZxx54zvZwYDa3kPHcpEOgANP7Q9O94nZ0mqMHA1t8M044
vu85+j4PTgX1HwdhT6qdmiCqu0E3pnVk9o+b7CPnih5YVqwUwD6ghPVs6+BpIcdLNGvZZJOuIucc
qL37wZiBa6XJSOVxmqqlyWpX6fXUNHUEHZfNXGrXQx2fJnTMtFMdBMWE9EnzcWxE9yMfA7D0C0tL
WPO5yM8r+uKBTBqXdgVAI/Fl3hqRpdLrnU2sxbwsKXBmU8iJUYaQu9vZv1Gt4rODCB3+ohPqTTpF
WxfQcdRrdMWAhYQk70r2bWIZOmbSMLrQbzhzSTo7AlvGoq7zXJMHBYVRIWtmpSgRGdwboEcb7bZ9
0KtTSEpUvR1lnRMiaPi/vDaNs9REINSVvKxdLR9soRb5EKh4+GVAM8GmXmqrvlK51YwtsOPfoxa3
+dg2MirPzcL8hskaa9RM7nDhnqWw0Sl1/J7hSSBh9Y9RzQ6QHYIiVhctV3Not9z9pyxImqXvrk3w
rh68XB3zcEK+4PnNfnbUzDY9sTzm1+lgbbmdhfSsXqK2iEGMAymSngpqwaGfDVe8MUF+HY22i8PY
h/ZXcCHw6Jg7muVv0rW7buY3XU1wB5nc3R8RYkfoEb9rR8CU0bM5c0wsDjOlkZlKNi3BfLUtteAf
7Iqf8MENm2pHjEcGH87RdCHd9rx71y2MSP9cd5dwmT08V91Qp+0yyQ+aZ5YCvii+OHYdHPyxi5uk
yevxw38Xotw/3G8fHgwFrN/YDVwE/Xb4hxynbrY6JHfWHDvsn+DuXHWRQhCUFRLJU481S5RWkPAU
s7z7i4RE/KnHxBB8V1oGvsN2mP/9x89mSbVHftXtxyVwx+cZGHyST77jJm0d2/WRZIKezNOS7Xd5
gm645tkQhlt4asTqeUfMDSAclNuE4xkeux2gdIeRntBlI5Fbx4rkC48iW9140RWv49qs70tB/N2T
o0qQs9Sra0URrxEwG9hqOfuMsIHNKxjRHXxCEIejXPIoSkAyRSxYWNIEhyE3jX4q6k1+UgGRSce+
34nFthbk4Vs/rR8U5mwvbffpp4ecCdzn2H5CBDu/sOgYDnZUGkJD5BKgPRknQc4w0tJJ06VxqfmS
QvVKibL332SZh1FmT2zhElwM5bfd7C7BtxTbVvuZoTPO8NEPyAqUQVf9bEgaeS2czbNfoEIie2F9
Wy5vshiW/eT4yK44ofMOommE43jsVusryhXU5TYwYHIBtL92DFlri4G2V+XOf/LRvpQhTIu/Ke7/
pRu6f+0htJE7IOJua/z9efGZ9TJ9F9g7a2s6csZGSYUd6eJy+Q/eVDvZKvbl+xBXX5awV7/8vBHH
ttgfwYeybm785XklU+Evd+O/HCH3uxEeERAAONwCDf7vH0syM3EZHZojIhT9xMvM/hiDfD3dc5re
dazuTz13Q8KEYSCeYc69j0G45qmHaDd1XQkXz10b7y9yuT/FuHwoHg2ukQti1QYt8vuHmlzdzzYm
/aNV6+I6xN187xT68iI5FJOVpvMSoLj5mwvh/uT9fioEWPlC1Gm4YSP/T4dxKCYKJ59l1qgZaqth
pPKs/OEJLT1yEvzObNDont9Zfa2uvb984p9pn+uo3c9FKOzjYDnxC7F642EfKmql/35m/V+fDrwH
Z22Isd7+8wZyEENXbEGdIyfs81oRU5eoqukftUvg+V+E8P9yWVLt+SEyNzwG3BkoPn7/BiRLZunN
BYe2Nfnf57En1zgm9vswLbb66ZKykfZwRw/K19tj29lMxGst2E7n++H/+2sLsEXYPVFN2mDi/7DY
TCCwCO6S5pirdXqraN0ZN6mYXKF+L3/+95/179cCPDuWizYyTczHfx7NDCdn1BVyP3pC05gL5KFk
pXvsBLuAFmu8Z7HOER3/TDHwl5/9Ly0mCv34fsURRuLcF3+cD6OJcrZO3POz8uXb2rAAiNyl8RLQ
XuPBCYQl/3JDue6f9zteeibaLpYrXA/2n4+ZM8ud8EUnP8zznUgJ6J50QCLLCSTyGmp6T83LZS5C
e0H8V/VkYrZOd2KARYtPS2Rf2sinImntufuPpHsKXmwAoGNK4gNjyopygLuGTQBYM2rFLK9rWj7l
g+W9IiOrrb+5Sf68hkEMwwQ8YnBH0HDT/KFnnSrDXQRZn3JEBN/pd8hGaXEtvuf4b299Eaxf+qhH
ZUnaaZQ0QpIzUcVMM4a7QZbXb5DM3sI0uC/sx3m2vK9GFOXDf7/J/q8PeS888CvyH7Tevz9avOpN
07DmPs1dJ5zjVivgwnZHhklqT4bkWMxv8/Ttv//Qfz3QXBpu0TtTEhJOhK/995+KfMkm5jzuTrqb
+wuTH01l5gdv1Gj5YWdh/uiF+XIeNpYnyQqqkf8WXnFmGf03u99/zMn/+5wNiQLlM4Q0pvgEsFv8
/lkKy1WdzfrplDvEAyYEoZlbN47uY1AVu4B/7jbqttPzVU88EblzwoFXigt5MiNeYsEWI4lxxXsZ
TsZ4eUDwyhIDDdng3BYNbJcop5E/sYeRY9yqxuCJ/Uq9H0MvGvvL6nKcgUWXtjy7o84fYoWAA1Az
YXKpJghtILmlK8S18jnnrqVTuflDsDNgy8aV+U6y+yt8BMVk7s5h9awioQElT0qu9FgPiO/HzwEo
me1LAX23fO6GloGuGbf9phcVhzfPH3zvyZ0QMhHaaYcPBbdanfqzxI/XWTONMXLc8IPA451na9wE
6wvSNmlSxpc4IwaMsKe/3B5/HgUhr1v7btjA0k9J/Ocpu9VTy7wR4DzGAzuHMRDDBWTuic2ssAVE
K6/H+5f2gR0tGJ+kZyEIrKM1jXM11zfbRCuan94elr+UAn++9TiHXU+AYbqjIJDP/1GfYPO0ga8V
2wmgs8ymqdAYUyue1uLuVP3LAcKL9I8jEfgGXhQAI7Q21B/ij/det5VWM4ZTcUK5Jvq7AMzpnnOY
5f80nqW3g4cpAilXiTrsdSZ/9WM8Ryq6zgwIi+dtwZBCcGMR2F+LCNJ2YgLERq/M3+RT3CCrS4u4
WPxbhSbJ+dJZbU2Wk1R9fSAgcjAHrcfBPgQRO44sWG3K/XGDhfSYd8zbMbL854J3QMCedjsvlnTm
6pcHYdaiPuXVarkFf40EpI+EG5jtPI5+vX8QDvLvZO2hZiY+QBPnHFdxe/ItLG3ZfT36OXby6NfU
5UxRCvJiubZM5Sjs2mmzDnDamq9uUzgn2wnz8Fo7GypcTFoAsfsK3xJGe4gm1P7e+IyEm3xHsnYc
58RGjPxbwpvnkH1UMY+H2bOW/MPI0v4UMnev02Bruh/Gs5f2iAZpiNAl6/59PLgYUvremv/RXSMI
NYnX+gdvDSY+TezNzWfWNC4hB1I57zejypwEg9YbPukqKC4F7VNz8edgefM6HfJay/Muv3giNz89
TlaO+A6LfOpV8wzou43Xy8r20MvYUo+gsxuGRD0KU0le9urAbfYlwWVhVHv/ODURHJAJp+0XEGb/
nVdXg/hZVRFydEv2YQufPM+rEmf3Cq5djQ4ReA43ywNxbXWVtuNqwkREeEsPyG3qHgFWPh99qP/s
VwfDXJHlD10M0p/ZSt1I2dDTqqZacft0fcenCGyP1yhXHP9KVBankIZ1T21nbr9EhjlwIkBxMs8K
df6VF+Te3cs2SShSZ0RwcGFtB+eCbFP3I+ZZHMfuPi1X3xnURSzEVRzQ9UX4qFnXcZ7NpY7ONbSj
JgtkNP4y5cLesXEK+sgemoOVIIBj74BwbVpvPS8geTQF1K3Eov/tzswlRHuTsy5uK+zE/sqMXWDI
UkKapPOk+j6VbamxGq8w4BxHNU1aDU7H9mLZxZ5yZvM1yDbwkRIvW+tmrC+LF1chfmeuE9RVZnlr
OR6sJth06oVj844EZOa4TmvULVoqH/tAHwa/9tJl0I8zJdLp2uXbc8NfL8H1w154ZkaOEKbYrRfT
ieEb3X8Y3ydTG3dAMxIPvQfukTKKXof4XZFq379n3PiNFiyI5QLyiJDB1G0byqdV5tDZy8FT19Cp
nOrQTgtyOxjg7+Ow3C4tMoKfaEr6S1hFirUwocf+kTRRO760Ht8gAJMazSU+mUjfU0gh/Jd+txEy
oyvvQblBzFt6aRECT8GoUergj6X4hq1wXaxefmQcOw+PxaTNm+3UAqZlo50HJJ0WORKT6NsHBpfw
IsUuRP62uruMb+UylkGGsoWbNBp290vr2EzURoWBMGGgxuVukS3iKXPI1coGylhzCCtjWF5BqhvY
eefVi1XXcjtvhtEWQrbSnRB5MenAwoNPgRSufOJqBLtCaBQXnELxXc4jcn98aLXa1gPUS+UxibZa
AjR0/9lnSCYSQtSCN7UYsja9iAzY/e6eT2xKBC8TFdqRpDfV+mlFDtBdo2jxsxYrwOeGmrRNN6D/
e9bqsjBEV0b1Z2ZatoG3vvsFDPimbYBNhyVMp1geeCoYCazahS1D7NCXusLwco6bXn3BxIiFJo8L
4ujdetcfixJdINA2YTj52Ca23BU19zb/fPRhVUoRIBTm5aduADME7yww9WFH+XPcS0OukmiIjUsZ
Zdv5sZWl2lFbuuX2OvnNEB/yOvRfWl2w4mh92b2NxFkTl2y3d3nIjlY6ve9yiGUBSqOY37v+D11R
tx+WZhf64vjT/nkNJWWIB6I/VdC8wk81gnzkJkiWyowRPq5Ed7J4yJeVBX636a1Iu8pzj1vOKDR1
SJ8/WPxBlwotEORKO+h/hDKgRjKdAvSBaF68rpXh+GnllH9tGnb16QyiiOMnihE6TmuAx2Qr9w87
ZK8mMf7gvqNuI+Q+XJhEXCCF3fXsMX6ldCdDJQNsXFuMr1zLTYztE9ggXVvUN3ZN5mNp2JZyjhsj
34JirH4O6+681jZJL+ewhcDJgWXNTVKY3Ak+OexVYIMPUIKu8BcsfJVhweuI7Rq5xy0u/QU9X3dg
1Rlm9saqp6iJm/s0aOku2RC1qNI5ptg2+zAJ4Xtssb+/9K1dHK0Y4VK677ZS522iVEoQcjv20dJe
Q3PKFsA91Qs2v9UzpGZLf5LhsewcQj7l6Ha/cLyNCGJqzXWWPZoI5DZ1GCFJFAcsTNdtgL+Au3LG
Gba7ytxn2F3/I2IJazPydb01DTcTiPMSern/Xo+RZ9Bbz4vzYtw9Cj/kRDQQFAAkKStBOTHbIkW8
T0SAACMry7x4c0vMPDjAF3MaqB5GDnKsWkmMqI0rMjH6FHrei5eavd9TPCIAyri05BZvFTFKSVVY
izgqTgn+zurEMPAKqz4MwuANtY1rg0+P+yG/LMqq1Y2kD+eDs25xc2Fsj/+Lcf30o0Kn1eK96HP7
NbJJYRJzDA4PMZIckIA5ZUvgRP9pClTlH2SLmO3oCInbY4sAYaFvre4Oj7hheUYky1vFqfwD7Xep
uIieH57WEQ8H8t1WHTdl5o9C2vmPwNljcyaF3hxk1ehvFY3ifuxV0/0SRYTIb+DJJMSqQH+FZaFr
iHLEW9xyOFXMwsjUEjZqD95d+DAC8hwXjJ1zsq4EtQlaHrbBzr6sZ8sawPJMNL90wwC9ntwaXM8H
cL05u1vL9OI4zV34bqoI/TiGfsk5VofeyN+345rYn42Eq6CM94elq+BzAgNqLzWRADkP3sy3NrXw
t/suCB90DksytSMMD8d89/FMGhVh9YuMi/TZKqcSNK+etv0VM58GOkgCUJ0tyvhNNlTNxp49jMuS
7Xbn/yTtsY+STREbeipNJYgD5/e72rst0HZOhLVxdut3TlOSdToifPyw6I3UrEIEIPvd+4RI8pyp
tNg06/CmnAy6M0ZnbbLHvemP3Ck8QQURbbeGQNPlgXVO/w3AFc4Dx9hL8GyxVF5T0macJ6JeqTXl
7hD/2baOkg/t1M5DEtZ7/jVYiuBXz3ESJMtaBt2t3Rb3BTMcCx7Mz1MV3qzWawkO1b0prxFgeZFV
DYf1A1wMre+I01IfeB8o/+CuZOk98dDvEbq5xRziiUPr0WIH/+jorQ1us6aYf/W7e3KlI4F5XqOW
Lym7t9LISCShAalnoyw7uuVATMxm71sWVzbJmV7ZRZ+twkhi/AwSCDI2pz46y6KSOIA3tVuUG8CA
DpuFurdNBOua+Enm9BEZSSh7lBoyPPbnKghNl0RePkcHquppP1Og5+OcyW7G9w/6wclKF3XDAb0k
0XaLqSkUCxuzymeNhCQ41kvXk/HsWhbBf64/PYKUtpprw0Dz227PBKx6c69+5CHfdYq7Zp4eOgeZ
7K1vvDp8BnkULv+Mwf8wdx49dlvp1v4rjZ7TYA6DvgOenCunCVGqwJw3uUn++u+h231bKn8twXfU
gAHDkqWqc+qQfPd613oWVYCrFBt/vyuSybxWkti0NkxULXd9HG5DRxNxiqzNaOM9a5FZbIcoVl2f
v8Uk49QCvbmKKUNkBUG7jLpyEC3yVaIopNtMKxHhMTZDL7nJbBmpa5u7V7+TbhZGdw5hzDkOWRnh
Kk4TNb/EE36SUw4tNluTDgnlk9aHFcfxdnSjAg806B+HEq9+wxKvDG8y8NjEA+re0DqWPjbteTaV
fAkWQ+psWM1G9NgusGLS5WjXuFQw8ivyCj5rg6SVJeV1KFps7A68O9p5JLurYyjRSx9NCoWucT+S
dZ8irAGMl3H+pI5h7LW/kO7+rCEx6eNj0VzHNjwoGj8qKHOjDvaAsNtgVSvPQCBeKgJ8APkHQvdV
PPwKzjsLZ98rNpBD2BPAEXEBdkDc+hKi9zh8Z3Icu00ypv1DS/3NgidBciMjyj7YVtD+5RXyCc5M
d2Le/VVu/P/35REAgIshHaFUfnm5nWujMDdsJdRYYl/qSjptUGPN5l6aUfvgaW34mYkS51QZt0fF
UD5/Lo98/frzxgZ9BDM3bwT67KyefJf5Rj4dm4aw1Aa5hqJ1ElyoMMxjO+xPYgXFo15NbtnPbjw8
9cyW9fLn38BXWWJWQdjPMOxoqNK6+eUNqJgmVCDvI7gw3ORYrsO9ElfqIyVL7dG1u/7Z4ln8C+Vd
m7WV73/q81dFCgIXZrOuZMz/8WWHRPPoKo1AzSvpAxubeE+Nu1joeFXjJY1Y2jZMXPeQaMA1Mmzf
N6Al8l/oP39666HgWb/DE0AY64Y3//53b73r0h6HI8DcRIyh5d6idyY4qLLr5QIAIvXUNeSo4iaq
zeY990L1AlJFtOufv/2/C8c/vBP6TCcCXcAe1kYk+/JOwGUp6FbDJp6M1kgFlwjm3samktN7Y9Wy
v8G2QjNrg5xizRk58akzicfrDFiTOImk1bITtc66cpUWXtl+SlFlhIBj2wkPoemk05YRYOz93hMQ
YPpqylZBUDkDN+8IP5IZ2dxwlYamj7TGFrNQhJaph2lwMdQOdVTKdWWqdrBNgFnl98QvzPIJn7ir
n92kI3hhRXQxb9GAqRjVbfBU28zppLlIbVSQdVd6ZkaEnMQhHWNmoUoCw1b5yOJ91FZdp+fvREdV
+mwb7IOLCnDYHfK7xnEHakp2SPMhsH6hkv9pMeloLJYByFgGbBzLMb685Som2tFJJckysM7LAWfM
OijdaWnVevyQYAQ5Wlk57Lsyp/md6foCTd7apPTLL5KOevdSrcrtzz8G2p8+ByzCWMC5kC8dVDbI
bz9+GsVUFaECh27ttS6cJ0nSTNmLItGUBzHmcAHcoCcZiY+ypvjVm4pV5zAZnRv0Mq4RuhK7h4GG
imaHrW1UN7h3tNo3e0SPd7LV7YNLbD7cjpRGRitZKPWzQ80Dbs9hsJ6qznJtZlenflTaJkv2Q4ID
OAOUW6/DXJ2CrakTLfC7WocEO+gF5gw4GThe8mBkNgyR/VYZpWv4Bru0dw7ENegHQ/2wzGt6B4dq
nZnQZW9dYYf1jrFTqKxvyshcE3SXii+UxD2m8A/NJSh761GvpybD6FsPDWJ5FxTPleZQjzEKs+Ok
C8CjWZcJ8onvEYXjiNwjPS00ISw8F5oukquRQdXZc/xh4Q14ekpW45A03cXWmwIFsaibGzOpVB6o
2HPGnQ0IyH7oNLhZoZIYmKfwZ9j3IT+oB9mXxmurWF11aAfkl1UUwWvDAqsH0bqYWK/gkG7x5UZ6
OU1ratXC+CxFIzkgt5N7Z/bmaC3SKpxuWi4sChOBiNjLhNkgWlPZi6rmWLmMOc911B6iXHmc8VuW
YewJvf5s9YlXLsE0oJjDh2xW/BSmYEnGcEzXreV2r1UWmvR0gFzZDxqtrMsuStp1N4yJvWCK4yVE
XWTjYJLwOjEImNR0BrmmrFqw8vGlT0Dc7Es152NuYSjqF3TzlPIN3inufZ8PAGxmaKsCNA+LMMU4
ho03n1+1VuFrhXa2wb/qjldV2qqVH9OT+cSRjEEY6wtOuDbVo+EStl5t32hdme0xM2k4x107i4jt
xB3lglqprQMtDaNNoQyadSAJyIuOgcTFZ4AGwRNRdxjoXuqaDUgGaFR5owUfZkSvM5OuxDAmoTbu
22xw2v2oNFiZFLuQD3nado6PEqx2v3iKfR2VABwy91pz+c1cnmJ88RJAPK/UKJ5C6FrA8cLBa64n
+gdfGGemXcEH7S/uceevx5wwQ734eWjOlwcWw2jX9Tpfz8gV4xZ+8dtIziVa4Dj5RiOa/Pbze9Kf
lrh8PVDZrkdxBL4FGKw/3pIcxasyIDGk4RyL4IzTDJeI3sqGHORzkkOWAWrVZ4fOo5DVi6Wp+cLT
hw27dvdZt8PXlMJMDsi2uZSTA2IWdjRtUUVAe/TSwym3YB4qj2nVF8eIWDR509h8/Plr+Lp2n18C
r0DXXVYvmqt+uatyPguiLoW6Fw5gX0gbaGuHXNTSdiY011AHiKYiAx47Ygmbn39pfd57fv9kx49D
MQOtR2z+PVhsX7axZdnhi+wCe13ERG6wL6YAcltZkCALVKvzzoXekyfCbozVtbVDvB6KTKanQdRW
t9QFFPAFQyNkp5YzNkE9o9O3HDLJNoDfmt7szOazZk8IEyQ9OcQsyPd40dq1OszMYa0ppyp2PLA5
6E+9//NX96fPPksA3ltcI9yCNOPr2KIUfRAWZV+RTh6TpY3e8xkm8Fw1jaApTnQl+cWcanwdGef2
lxlijwuNiZGZ+cdPYwhrEPxQWG/kqKJ6ByF1M26XQ6kjecmDwGxkfHCQI/KNHja27icMVsaSBBBN
raqI03FhlioBE+gcHnsdu8kfijYzBQ6EmNAA5zFyyE5kEDKaWFY/KHk33Id6HYc7rESI9XEZLTJO
xeqWNF/OmZUStV2Kh+Ot4nS4kvP2mLtv+/D7W/2X+sou1UdxK5qPD0Fn5deiSpDGb2VFpVQYif/5
j919/411lkzffLD+t3tn+Spe//ZRwEsaz6/5xz/+DvPt9W/vc1Hnj3WW//xz/ywmUygS07B1eUxQ
nCABUnIflh+t+Mff+S2Xj+YM3jQ4SeHK46v90c5nmb9hk+TwyRIYEr+hc3m20CGjf/yd31JxneIe
oKIBS4On/d+ryWYDHEc8bkI0ldjz3Xu+TXx3zGhKWbIKCxVMIcC2RfA6NFXmcxJwfVHG1jU2EAQ1
lgScRqxfXKW/I8n/fQ/6/YtzrONoDWuWl/L1MlWJl+a6NAK/rOqYrUDgQD+YUL6YduCg1WDE/Eba
Yp8juVwrHeuwuIu1TabKdo/6mxIg5QGaLyxGk9linh2E5Bcp7HrqR8ydUURi6cC7qy8rDvgo22lw
FWv58CalUg5LmFymTzyStvvGEo+NCrcb1ngutuCp9fdY6yX0GRa30ZrQBg23SqyXK5ZOFeEEqF5B
EHnX+ZjHL2JiYeHTClJFPnTE4YEagbWtZNYr9CnKQRJDdDGIWjgbvlezEG/Iq36OQrNOLoyiP6ie
f+mq/I/X2g9X5E+v3f/Gq9LjdP6zq/L0+vbxTpXpfGlmfzuXjfj4vjRQ++ef/+fVqRu/qbjrQHDj
ePCoEWOI+OfFqc+1gdSfMKfwgLPcGfP/r+ZM/Tf67eaOWgQJhiuDa+aPa9NUf8ODZTo8yun/wWr9
Vy5Nx5tHtH9fH3j+oJVT6IQExX3Dtr+yWdEvaz0SbLIUp+zdLbkA7ciy7iOuzlE4PlEc5TNJj+yQ
3BetrZ6Y/He2Le3XSVHGTRE172SjiCa43ZXJ6T73W6CqWwNrwWg1AeC1ZwNP0jpPNWwf2rU2Uj1t
1VdcuE+VVdFrK0X0aRWUkDcN5yLWE7FFL+fQnsvs0zAG4CkZUB74MfGtAAd0ocmIEu92TPPblB6X
Ch3c8pMpXyjzPp4gyE1ZNyuWQcvUzTelnVzCQTBtsfbRhpIdnKtMp2iMvRNyMGF0Dogs4DAJiOI+
K5uHOp9OIk1PmozCzQQbMi4UQlTFIo+dEX9DYcwVi+lygIl3saxIPzk4aMj17XKvX+Qi2HVNdi84
oW5aE/BibL4RyCW40zQYtPMwubRl/eER2+euwI4jgDIHMPUo6u5I1OMd48V77SrbykL6R4R9ZKuz
yl3sGPjCjXUXuqjrBQYJjRUe5iZ/zBtlnQ3ysakNqGDTXZ1WHwaNEEclK+7S0nmeyNJb+RCuSdS9
F4BnEs2IlsOoXBdxcCgLokTsJka/oDV9EeSZdw5j2j5EUCTrroqXsvoIGnXZVp9Yy9axcNoPjk7q
ktFy8Ke2PtHN5GtQxe6Io9ukK1pk586iQryplxaH5Xcnh+hnSzp9Iz27i5qbTOcXMFuwaY/r4Zae
MWeReS0atPEq8KFzWCbTQMiDbT9JSU1Maw8A4MJge+1b7lhREtGc20YXDCGTuexH0W/inKx+oNkV
3yrxaB1ZJmoyexUl6coohYOtFWZP5YBCowFT2wySMsxBM3UfD2e90lXF9ZUCoINad3TFyehljPlE
46wBuCGdK0sJV0PYuwfFVdyVoNAs5AWvNH3SfZ39BFdBbi5zuu0XZZV/40y0k9rUbtOq2Qaxe6ab
9tK5ignDut+MYAHB5hIsSaDr24NDLGGOpefc47uKzb5efisdeIsmmhXIqMJd9HkT8LL6wH7W3fbZ
AZ0cgyYKAbsy8HWbAEBl6VwnbftIRpNUt2b6RtsdxsDY8DFny02QyXSSO9s0Rq6PrP6WoJP5TjnZ
y9BSzGcFOwv/OefUlFstMeACeEo36L6XirlSi5+AouRXVnlB9X8uqcMJvIplzTqZHrtUX5KZW3Gu
3mkJ0bpWcaKzFU10x5njNnC14JI0W0aUAgTVRMAvXqlek/vI7B8KezPCNMq4csjHGYb3EjoAbLly
NYvOlzh+tgAXLpSQvAI/lGZhq2wueeYvU4FdKTGHcWs7Y7W1LIcilNxycOVURC/aOtsYvXabFTZM
Ytojo2hbDESV1Mb5NCfj5EFBPqfJ9GqNgXOOKstbBMj+KflUorHQh8NmacpwPSTePmClxm5gqyZq
sUrY5d90E0yNIcHXVZRmSnOWnMnqXGIwWEFxGrsS7YMdWvdWZ5z/TCVdV421sT0cvwXLAL/MAXAV
eoXUEEHi7FrqttWPvon3XRRdRXwb23SEZaEPrx7s0lWcZ4tQ79ULJ3PkB+UAGGIh4NYQvccr2XDJ
hIXgM0unkje8wBSh2USfBmpWXLGtK05gRCk6n/K8lE2MfKSrBVgsghsQ1YL6Tmc/BPWTMUQbdVIw
ciTjTZ+O/FhBQNmocXCMQ4oAS33j2iB3sINaiywFEpMJKE61ZInpTC9qinZnOC8jmO2BRq9zkxe4
6RB5Vsy+zxr8DksMx5B0CG6f4Q112U/hByE3+aBdTkpEfg7AFLpviatKtFdxR5oNphgL5K6/gwyB
QjgtKvslnFmFeNusk0MabFKehmjucRmmba1AxlTbV8rNNqLu7wYt9WmFflRKr1+p9fA8dv0piesl
JS5Yz9gsTKCnTqEjuzPWXGWvuGI5xRjNhh6wtSDIuoJwXbyBpVb8AG4+l6t8RQCJFlTcXjst3gMH
gh3v+qfWG+IQ1Bir6Oacl+fEa8MHGY7JyaD66iWuU+LFif04d+b65RBc2f2dYsHU61gzEvwf431Q
YdKBLCCuXBndmjleB5WugeXohcVuAAyQZFHrl0rorQqTR6Ft1xfYsPxt3zJL4EcI82fQZdgTnOei
qFjTxZ1NH+VKCBWajE40W1Hjc6xVV5rSHuLS/oRfMy5UPCQAzs19DEaYWdJD30t6E7tK/4adyPLj
CqKSokb3oSNIDNv2G1lNsPcI+LeqOtTXAKDgxWkjowE9O+EuFbVJPrdS7oHF4lYskN7mcR8ThROv
mvmT5plR9UABszi1QdpdWThYgCHm9dkO0uZmiBLlHFLKvaPARL0OpRt94rLJjsIei6s6C4roEClh
u/E84TxF2gAzx+4mE15nO63ziHRVhTt155GQXNTTZHzz2iA4ZjxGGClSZdGOA59WWHwasiVvWNE9
hniiXptaMfdQGIJVrdndvo0GdQV/JL1xe8x0YYGvfKEWWb5t9SS7ATihX1xFifdZ77IwLjC60WGz
7WLaxsHiNWRgI5YU+HK8BT4woJhukL6yoRiWNanovZnn7WV2kR0mY3xVoEK8p15K+jfJcW92LKS5
UXDbRRZO7FEu6yKR13CwkLTVPHjrBhkgNxLA2dU40paJqDHgEYYrTqqMqoORNu3KtGrYKqDE9yFX
Nff1phEkuOP6pLb2sCiybG11rxY0hwBPbYxeIHDRltEl16PuMiQuJUh402pgVE3TXMvBU/YoNNAc
Op1y9SnCE5vYpjx7yE++AuNq4RFa2Cshm2efZDXOz4QqFh9EQLnqsth+EkOItpbWr8Ij1w5TSn6T
OAk47ejlRoQjNK64wI+I+7Kwb+wE4KDuBPVN3DHScSCzntNaZ1vBXbHFv6hMm5B95QFfir0oynPg
pIfABfAULG2eYV77SgRY3XQif8tGFcaNTbDbpmAZOmKhZzuMheI+zuhC4S22XPmS5NmBqg8e1Jnc
6Y1MLl0HsMERoclIVnFTsn5/Y4Uf5Oom0DN9KRr1WEYO/KVI31dCwolq0qNLGSRWnvLaQR47VGDl
gezcdAYcwx5Aktvyuc14SkxRJzcyyd5tELoLaIbZ/RiwHmbLgb3WCAE1RPmqg+RqsNVYl6U3Fw0V
67rSy4vilacyd7eubd4DH+Dgmnn17SDlKu3ta5xuUucinAKFjAb7AtLn6tkkJ+znHo5Rd7iqa/ho
zQk+MnMoKUlMPLOqnZX4UpTy3lLURVhq8IXHHXFrv1KddZVV8QbM5w2WJ1qWbIKMoN72eRw8TJMo
l04lFB9AY753BlzLPYux6yHs8pWtBxsTDrNrRQ+G3dRHLBoGUWktIwtUjE8cKp54SIOPwKnSCWur
u5/4Tr0LfoVwN5QtH33+31elcG1/KHhKxFhHmmEk2yneUAGnfefdDWl4JKIISgTkoTe0cisUnPex
tYq6ucAgJww74SpP28fBwxkbMwtmrbfkXHelz7RAlSNNXtYXUqN7RzjSh6gef3jSBOHvJadazA8X
8aBFtXI03PRUkPtedTKoYGOdrPbeaN1ZJO5PKuit0Zz2xtQVoKwRkfUsvfUsJQJrsB9rThkYyJaF
5s1+cJ6Pqhi1/iPr0NbkMLykTR0jMU8HDT8f0xiuW5ePUSfYQLFJT9fgKQleW8Xe7Jm9eXYpoe3X
XMQr4C44pxtsOyF/hTJkzP0U+hWFfW5ZRODCu7CuyX2n4Nv0xJrlVfyYxolxbOg2+6Pm7i8JCD+V
Bn4QEf6j1PDfKCDMMtt/FvW2ZfHeYXb+QTOY/8gfep5r/IaLztMgPPIvQhic/v/Q81zvNwN3CqYB
UqVo63OM7g/NQHNmPY9jvElrGwf6Oab0h2ag6b9RT+Ohwqk0MBnklf6KaKDxnX2nGVhoEgiNNqvU
+fuz+XZ+FPQoJ+myKKWecBglsQ0OY6aFi0uoybWhcPFnNhdqAPfSwu9e1I+BrO39FOb6rh9ILM/1
0VORG2taI26+ex+v/qlb/A0w+FUJZ6f9x99nzfLHb42uI5O1L9Fy20aY/2LmiJ0Wbh1Gkc0kteCZ
qYAkBZjnkAWpQd1pJVvciY7V5jsOPWp2rLjYOZlapF7VQBlvp3isgPF07Z1C1sjy27IFiKho5bbS
5HSlC6EdZYUJ7yopJ1H5IKDNnqs417/FdqIK/DNB8KFjeGhWSdTkpFqJPh+hiTa7n7/U32Oi/1Zu
+CkQ2bFRh5DaVVRf98sSv40aA81yCNaRqth3Q0FOYB0QH1rMdNKtjYp5GxMW3LlKqmwapYufscEx
U5EOdztYI05MyZeeXGJiK2gznksHr64teJr9Ykv4u5fly3dK7Q/OJn4w/Mv44nCCecaBhT3dJpHT
cJXkTn7vWt6qIdaB6cSQl74Z3fshAjc1Nb15ISDl7pIJ2F5aCtCqQacPO2wh8cHGu7n+xfv441qF
95FvCPMVQVjVIiD6VSG2S9xtLkT/NQkhcVtCoVqy9XEXPFTybR7jyVLH9ALBFfoDK6Gj1UrtF4YM
9mFfP7cmZ1qke0w4xKQN98slVQBjMGmOMtZOi6J7KgacKPswd6tVYqZPYYLbdDSgO7dZ0iwjC3So
q5ZkJsL7qWuYzlnpH7Axwhp3pEoLe7dh0YOFrp/NemFf3si2QFwvFY7JcDjWNBzpVzz95GYwtXhR
JS/AfTQOW2oC1I7jEIUW6UPLymWRO/0G/wQIRkXewbetgO1S7WOO+tT7NjCqu8iQEZ24HEuLTV86
r4kFam6ZpXq2ZrcP2gUqf7G0gy66z1XO40ChCFukE47A3kTYKUxOcJCX+l1JRJ+hbxQqbnrLfeyC
GIErCYTBt8HDyMf77QHaUsFO0rTkpAMqAytqdojmG1iZ7MXV0noL6pKgjSYwMdihWqOekNAheZrJ
lcwsUGrg7fIPRaEJodZSyPnw/pf4FYDkVVQbYBWq4wc1ESTjQ1tuJ2IFL57dmGclz8ZDWLnjRujY
g6qAcA/Ev3KrmHX7yoRJtUdcHF13Eut67PM9oghYW6OFIc85YJe35XkoUhr3htrCcNsTHmKLeaOR
hlkC7MOmavfRJhq14ohpMPrwQHivdLfud5pS3RqWgHvY9E+FbjRwZAO5UbtxesK9Va3y0vYuWe01
y1j2oOMmUPAvQgbP+LyuplHt60XfWcZdKdNwQZjjLpaAkZeRO3p3iVTcz5AezehAwZJ9NowclFuL
RcHRi3BFfAnr7Jjy3o9tPJzn1kLEGNjvtzamuSWISHtDyCDeDIO45dBHIz1mFR/vIERbepoE5Pnu
Loqg37CKHbvF6MIVzfJSWXkxP8RBL6N1rQ0aQLU2/gDjBUaaU9WqlO7zSN+Hn5XyOYs85UOJ6KTJ
hza6sozyZYg0SKglb/KUqhLQq80waXpv1LSvamp8d4D7mkswim9arevY2iqAr45BewalOAh1/Yq5
y1pltsBmmBTtMuaDRIZMP/STch3VyXUWWO1V2qLDNXa3y9IJ1JZZBWs8ORzNMuvK0oJpI+vonFeh
BHsTu3SLO29KL+JFL0Oc9oFr0aicA93DJLBhAUTGrwSyGJBngBrf6oehD6JPA8bpmXuN6vlKF+nP
kqWZX2op3vyAsEw8AcNelFOjLSMzBPcuG2IkIOh5VLdILyHuwS6Qlwqi/zpNYnE3ZvRLkdkzr2qD
jplx0lZegjcOBYqjEoxT42jVDe0SVhGrHG+d4SUvBu+bkdfmLqENgDCgYb5UhWGShDHjY8Aey1h0
WUrtBuixaEuH4E2pexOd9IjtGduOCy6rNxIvjyFiiM/9zjq2lQbY0rECUhyl+dAY2KColt1PQTbt
S/La11hqJqJTEva3Z28x+cPPx6aV+Y2mJ9vUS5TUtxIaNPyK8oBPylHiF8gzjOhBpueXLBzCrYfr
Yp0JGULiTnZjKbOlRkh4I+BuBX6LA+uxKxJjB8ePyy1DZsnG7lO1JnkuzaZZWVNTTAB3MjhkoZ0m
V0QzlIVj609JNR6bQDq7qOU2hkW89mnWqmkRyPtVnhopZi8lPbugsSC4uA5RXjkUhzJw4RKZ8XPr
QX1slOhGqVwKxMCtbqc+63Dw4xDD1IXjy5XenSxmkxFv1k2L62ip6i1sHztihFKHgKwYkka1tML4
EkadsS6d+LEkBh4vNUgx1TLvu+k6MdvcF2FPxMcstGaTTLW9KR3R7FVjtpXGWK/4TOQLFlVsS5Qw
s8HPZ9d1TAyxdvJol2s1XLBEi+8p81I/cWxJFNL8W0pBAt4Cr9qZgULmP8myZRF6+k6Tyadn17dd
5nE+8bqn6feJKgoroG45CA0Er2JHbRxpM9hYp5oVqV80PVqwnV/nk3gggef6hmbf8piK9qx8tJVs
umGXed4aEbza2w0wc7u9OKNlrORonKsYlVBpSyxlcdPsnIokyWDW2jaNJ+dghpQR9Op10VFHFJM5
80tbioH9klCue4pY/dQeoawM8bBUmzhaB0nwDVwUcKk24HFH29Q2HMNw0fVElmokIA2W3X2MvAOS
g+ymZ6Clp91sy3d0NCp2FYfCNukaMiNja6cIdBET+mrw+mhnRrVzbQpoP9FUZ2RNgCjrecch323M
S5cndbaokYV9nnz9FldJeiiZ+O5Hr7hNotx5H3Tl1Ij4vks0amvG4KomhbFqcMt/EpPsaNSx81MS
OPHW5cy3cERAEWY/xNZH0cbZpxN28lz3ENWbSpCqy8fB77VCvULPrlqMr0peLnVEosknnQwJoO2D
Aax0KLh9aVBkiO2FQ+8e+7DEeEiCvnUPdP4WFCu7oLQx+4+quYJxieIs+gEPnd+RjDNuR3pwaCOI
A6yZm6mmqlwqcQFvrhPgbjJL87JNR6zrreDhlJ3qPgGSaOfGDFsD+9K+Q/RJKgxwtcomgA9QuS28
qjE3FYWG6S3mxvyoBVnH/cmjZLC3yY2chWOU9jasWzY7OZ7vcDfLkfYaC0Ajr5ET6nlzNPDaKqc1
DrjutJOGvP/ZNSPEZPYX8lYvma/OfMwR1N2m2rRDVBwtrx3OTj7wfujjyDs0wuuRDGBJf3RcqArL
SR/bR1PLtLmfJWXh0mfnqnC56Y6WArE0917VVBjbximNVZG4Dsmwfmqhu4YVELnC6iB69Go4V3OA
nzQ6mrW6aSSv2uP7qxaN4QxQHXKK5BS1H4xlg9kSiOTYho0/lY7MF0KI5J6S8ky5yk3q0iZ6BK66
CHNPP8p8xV0GYzP0H3gUhnbMSOvigW04qgjdSatl7/TliLcTajDe1KQ9hQPJSwhaVbBXKBvcp7pD
BsI222JXUSh2a/Rmvde7rrF8Xe0dn92lvm3MbvzGO8Cc1hUBy5w+sdnJltSuxD2z2ZRLpidIQAEQ
3G9Vq7PqmBQKpogZxle6HhiPZaUaL8zaxor/ZfqmGA5daE4IAbBUSufDADXqLJy4NW+dXN42gddy
7ioe8pqcI8DxR4iIMymRWjs9OaeK9dhOkbuYTOBUjKKzeYOMrZ62N30NVaIsKOSeIEQtuhh3lChU
gOa6XRf0kTl0uSUE/yoOsVpZbGFw0ttdh9mS0k82x4WFhrkQ9A1hIBFBsqI8os+P6HrCt7BuiC0M
QXxoUSBa/TqGWA7lkqj2O34M6kcYL99h5NYH1e07JB893zUwh56gEy9Ku2W1NIEuiakRvlPoYPHj
LKz3Ve9xf3dU76L0SbxjbmV3OOKXZw1Ofg0Be6DfxIAn4ScV9lB/mkY6XekOfZVStt9crx2fItjw
O9OpW3ZWzfieJcnzkPbtnkiSXsNFrkqsu030AuiPAzDMpZnpL/RXgp35btTr8CRsfthx0N+HdWMh
b2HOlV14aouhIibEcFAMTAtLu+rKV4WYJoxeJVPvC+pfcow0kZwxUHYy+VCeMfAZepa851V+pWZK
cub6zU/VoJOdA2M3hn6FrrFUtByJbgotZhvb/cxTb67pFPue1UaepupeHdQoWQHbME4pI/Iqsmpx
qbWcAFRlWrR5IlaEdL1lEwpZ61bvMZtfOJXmEgcOIqBRKp6fgl59ob5UXaquuDaCkD9SpG5PLKMI
HslClskCsZHECjsXxNwuv4xltS10Cp8zh0cqdItZ4c4Cn+5FZUFGKT+6NZxxz8W/boREgBtP8c1K
+cj6brikbbLjuctdLijEJ6FUvAqV07vetrNNRHzo1MS+h0KUW2G2YbLK6FHSFs6Y1kAlxNTuKrNq
T7znn4Uaj6xXR2tLtRbIA0NZNYqJLs7aULZGtFMsT1xTY3MtSaRDMnYfQ3wFbAJrhkmjeQ1xFvlK
wvVl9TTaBkN2nUJxPw25U9yzSGRRaFrp+ESAxXDA+ph4PKhmX1MqzNJJltOmxxzRjZImUkXy9TKt
WiQV3ADP5owKRzLahdyAl0HE/LU0QhfhyEwTPvwGzEqb2LQHodbPmHYWceIkD5mkJcaqGTkZvvtj
Wc6atxekB7NhaQhHRd5BHNllgzg2Wp3djnjokVTzccX6jMNc0pTFPaE1mtlIyLKZiFoLaoaJg1gM
afwowSGDojIhoSOH6vDKaekAx87d3KNJ4UwSQF9ARDFWLbGwZ5440dJL4Gw0FVXuZdxTiAXj/1Xt
mocqs52znQbJNzpr2wOtYRLsQxoxsra7MEtuTcVNn4Oor62NmiXhzmuM5E0wKz9GYF7WsS3DBwZb
BVpwpx2rvJevHT1jl2ms26VqxDxw+c7gaFYCiwbNYhSh11Opv6kyRPXVxspd543tzKqxEDty89rR
psJ16eAvP8SJnuBkQrn8SyLuXZnzz//NlPmDxrv5KGfbY/v1r/ovlHhJf5n4qr/Tmv7k3TyUbdmX
34u8//uH/rCGab85+HkNz3VVrIHf6bxYw1R8J/yy5ulMWTY65r+sYcZvGL8MQ8VQCUnOmlug/2UN
07CG/R5aJM5uIgP/Jdumpv0Oi/q3cId924FshZMRcgPesD/537OE2p7JTgt86qRFrHnrBvgr3NV0
SfnBxIVeIiAUlJGGY6mue3ZvDxiQ38Mye+lHg9FAvGKV8FbAaKZVNVbMNmVvoIXwLOPRZlwP9HZh
Ept3fnr7yo1BrkeHm6c2jpSlkQJRanmhkQBs3P9j7kyWI1XWrPtElNE7TIPoQxHqm8wJpiaTHpzG
ceDpa3HutSqrwV9mNfuHx66uUgqB+9fsvXYdv2kB7dxHplD31SOe3OzI9AIaMSUj5zoL1cS6t9X0
UJmYlMYRJDc6iGvQZfZzp88NwF4cMEAPjfR1yoY/EIlZT8JjQYg+L0h/CCaKFRUZlr1iFRipjZ/G
X1aoj6nf3urJu5tE8WELi9VKtbrLCE8dKnWyZMWQJCzuYttTkfLlkw1E41CTyrcVaiqPeilvCKXs
U2yUF8I+7wIgooJR/jXLvEfF1hzOe0AYnN9Ec9g0+7bI73NjJjzWYc7UNf0DjgcDQi550918zEfD
O7iWUx/CnLqu6A8C3llkt/0IhRTtku2/Db0JUDukbsREn5NKlIdrRJLjPOPGvbVyZN/TPJkhSScK
SHU7sYbvTtnEAlg6J7Kn7kbzH7o0A29uH6zrtP9kXeVoYXP5Qs4yX9mK17CviMcFXokXo4nQhZUU
T9YhrLpXewLuMsdkhy12fZ1dt9zlMJJxWGVEwfDD6OS76KYoFctBruvqok7tU9pKVuc9DpI0fsbj
QtPiLRtQMU5ERMO2xhq/8dx1vo6ihGFyNKsSLEZxMhB82XV7bD3/SuzPHhPzoRZts02Qrm+Tor/I
FlyOjDH55aCIDMRWbPqbDzT7IirqARowUzIQLHukEX9ge/Rc0ivCjai4pkVRpTJxiHP1PbqoJNe1
PJMqdobYE2VFyd8yWG/AVJn2sPJs0mNOVxOZLPJJKPkdEiAwB22/n1V9t5TVm9EXDyShUaD426If
X2JSM2P4AcVUIypjn866Ydfn1iGTlElZzv5Tu8EX0KjDFEC28TGbwyeqa+DvGRedas5amMeY5EG8
3yfT8e+cZjr5RqE344xkpaD230iXVHSen7e4FjdUAMhfFBPIYGVv6ebOyNoEQ0B7BD8ioxihE2kS
RLv9I2VQ4bYaPERBdrWTbkITVuwxSu3EHL8Tl57wUQxfUNnhSqXfrm28kf7Znp0EW+fofkPF+ewI
z2F8+C3MHl785L3YnSi/lZ89IxcFYWHdOd5851TZppjbo50oAWgG7LqXHXLfAoIliXWZHkPiRtHy
hHfEf72uY7qkBZjZOM+tnTxKy3hCLQAQrPvntowoPV7snDzZuLD2SKsPvrngQy/Dd6dpsYo5bL/j
z6Xl8V6c9rELmq2M8ZZKeVxy5NtmHkbsvI9WTv1Qh94xls2PGMpTHvwQV+RvzL551hYqCGJ06edc
uu1Ojfug5pAoAOV5UN6PTCKZVVbudyBAuWHJrfZyenPM5BIn5EZUFVoR6mzYYPYL/1FEhRK7GVYK
MOdfPKIxOiv7VgmXarZtATFx4LSGcUaWsidYqbxvQeuc/M7b+416aZf+1dbV/Wgl9I5TfygaC66X
ORDExubxoENEBItMXwNDI4rIAI6F76x6IWM211FAowjG7FhBl9qG/ltYv6bBK9KAJQKXtQfkOW8N
7TyOJD9vkoV1MYIsuuO3ousOQxhvye34bpBTDCvzMJxbd58xBzv2w2TvrNKPVj+AN2U3M58IX3Zr
VA0Z+D5fAAisN42iq3J4dTesjLZo6189UT8Ij5dNLTlviY0Gfo4Hn+mpc6Jz/pWJNe4KXo5dHS3H
f7Bd9a485DKxg1owxq4HBYxjrXJv6ezkkVzGH0xE8uAkcECdJn9U0/i7apIVbsIEp+uC107Xj6HU
hDXFzJpwvHzqNHM2cIQem9bcVwuyP9vjyBXz+K4V/9W7pNiZdZOhLghRsNRo/ibnrM36gaNg2vBZ
v4O9X57HKX3r3frLT/y7sG6/Z9cmFbH84Dg/dbF5Ksdw2ZSKQYyl3sxOHW1FOQ99ir1lzdtM34WY
wt6XklqVuwM5gl9TDUN4icx5OiPO+TJ8sKZ+ipRrEXory+E628F3OU5k84FioE1y3mq/Yu7ll8Mu
zuX9pF1uJohEVhL+1bif9jOzKk55ZnZTncHeEj4VeJv8nrT5Aa39vLjVgbk/aP4WmncSiu9lGi+N
kveZYzKAqA25l+NErBcnA9OS+r228nbvJ9lD5sxvlWn8GS3QaqGmWJ2tp2FecZO+gHoDAUkUV7cZ
Hqqy/UT3+2QvFqS+YLy5YJoGCKrboZ8urDeyTVCIY6Mtf73O+101hcdBIPxVkrQ/5G2sYOwfkZPB
KPUrB1d3R4bLsXDQXEBglpGU6kloOfIHMhde94IWisD0Rk1/psR6prEH0GqMlyGUN66OYmWggHKJ
zV1Hh0ocPQILu9lnxvxYdugFNRbmvdsUD1bgkj4dPGZNARxvUTB9RoSgi4sZJdPJVz8BwBtD495x
i+/eDsg8i5PNXC/5lYoG/Btsyg096ruG3UECDvPdlp07GB/Q/lnzlEnilBzUOnlYHtmy0ZmGBfhR
v9sF1nir1rJrUHd2WSJu7/8aoUPMVluCQHP+Vs20M7rgMgZECtF5825pk+0JHFl6VFTItrKumfzl
Q+FUC5IYv93OxXgaPIJjh/CQDroFbLZMGzCIHA/9nhCPfTkLAOLhcPISFKaEq//O/OBrtqoBT62C
du2Z97PID6FcfjUxfyffyvnWzYTEmlm/U3z2NhGUzjxdMB5gkQyBDdoSCG5eHQjfxdY29zzONcC2
vnIjFzTUJlTEQk1NNR4Iy2OMV3mfayzsdsj0tcTus2M6SBy30x/gmZLhwl5mA+L41QsYZrCwaEdk
MF2YXdtkojtnphAxcz365BjtrSF1kSkWL0ZmEhAXQ44Pc7WLRzdYkTPtjtQqstbAc25JJsz3nYur
ICDbPRo8966tKogt5FK4uXWexy6OYM+866lVe3o658BKz0b5t6bEgqHYp0QabbxE2xsCryJmDQ6/
dxD1aNhqYX9akklnx12w7+fhxjl3IcTyjpOcTaWdXUEkfIqSPxdbLHOjAxYYGZhJY8i3ykzijTEM
KKAKMEZFPnm7ti/v/Zk2svSC18Gen3xEAnqZrwDg7vo+/xRKDJtODPw0XjHu7BSbhjeAvmJWijK6
ZZnGEge9aE3wlpWIP9JR/o5zMQOtON9rbly3zY/Kba+tjEl5HfW9AW92q1vncZg4mJlE33Q3bQYX
tWwwDWJHgO5zpafDPA0XUkLPKL4RCirnRwrXuohJPy8yeO3dgMFG8Fcvbhj5k4cGWe7BbO5TXxaA
9SuiSEOHV8sQO9aM6OCDxiHRrZgiNtQEV5kNhw423nlg0O+C8iOD424mEAg4GCf+wFYzY01wYorz
pDH5UiQDQ2Qq+llM6s6y0Gk7VqCZ+uqbjzcv6vPcjZx0FZsSeFmYGMmKVj3y9DFqiu2foW1e47g+
5Uw9cqjNEn1w5M7LC765GCFv+1L3SC+K2bn09vxhiIDmx2ESiZLtxY67uyl3XqqYBVuBi75WF57h
ij+rfoE0ggLe8r76cLwiwtFRYkznNfRm9vSFncQpwZe3GQcCSw1IlTNpg4ws1MNI9hjqe+OP3bRX
eH3sjOUapZyH94zY2CSV40XXTRHZCw/kTMINCRPeFsfZEBVFfPQMtHEyPA0gYmInVQdQEztyNt5y
g4V+zILmzNjmvYDqfSiT6rcyip3XhScwGMEds7XqwCBfnYvUv7ksJnd8ehvOon1S5Ff03Mjsw50j
04+GxKPTYEp1Mkt8c/DMR3xvpCS2MvQTGIgeS3iO67DJ1HFWGD0kx+qZFARzN8SlJqW8Pi/e9Bq3
7mV2UCi1Wfg5KgrXHjjvbmZ+jHTlLBVWg7rsjX0GNJgyxZw3HoxYXN08qv0QnuGpFuz0THZpev7o
S2nTGnsPa96BmvscP4NNF4qG0BmqO7vJVubEJSOzZxc3jkB/V3w6rGH49MkFE6uroGNChAuCMnD0
Np1Td3tgbCtaDBZb25UPpIr2RAJBeLB0m4EZy78sO10uQFjPlUfy7dhyJE6OcQCfRWYdfuso9mlH
RWLenLR6SFPvc/DwQ2civw0G83ym5HvDazfN+i9q/JcCD/YS3FyqWNaBfBOXx8Jod2YA6cQiaycm
/HRTpcxecw+8rU8zAxs1qirWUobxjRjtntE//UVH8Fowdz8QjtlSLOmzzzLYKd99p6v26JX2LrU1
HSykZXYoejcYZUXWy2L9TpmuR0EqUwhz9syDCKARwUF5B9j90yKoOIot/l+wRU3mLukz6XEpZzRp
bUsZbLFlspeYDRqIkEV2bkXVP1l2d7i9PnISaCgEh9K6eGuWJejNl4UwQdoQ9LwdaAS8WNbKXMvG
n6DZLTMuqJESxDnF7vAg8clXSL2QrbnHdCyefOcezmIbAaEg2ll022pmAivns9u0Z99E12yw8M/i
foHQ619CE0+GZXcfdZIyNSG+ZOMqf975oLq50d3HwfyYdBufbOkC04BLSOaDj5xr4wbt+zR6GYqu
5a0V7Gqd+RpzehPQfWNg3e1j4dzblcfaXBzCGgRgox/rIvYieyCCqmHi15tX03OuAyVY6tevfdO9
VNJ7DovmzdLWsU/ZD3hWf0Qqz+ZnfmGM4DJs7x9A7FhUJjZVkK0BTNi/4PLA1+uXjmZXfeT5DXPN
a1cBUkvSvjja/vzTLWjlyUnZu1RgsV7bePTMhVTsOrzUioBl2pEnJ7bQOqMxrs9jmOtVqoKXivd4
Q0YPCXdMoONvx34n+ng3Lu1jNs7pYUzKjws5t1e8VddxJHxpwq5GgNR92o3lyQvic82/01WzE3l+
+qcX7Z1Ex+Wb1cFY1emmh7ZYwU8VaIr87GOpPlt8BvITZ3U0DUW9Fca4HyQ1CQafSPWARjMrPlUD
RjMIGl7cPE1KsbAApouvLX2eSYG8AEwatoMHiYTNLLW+MG+zcF+aImApgv624gs2MK5YTy9rSbkr
neaHiEwis+vlRpItIEq03iwNj8g+b7InODQej37Xv+Ag6/b1/Onl3qdohTgV09+8nE5kQsMbMe9b
QJI3bxHYEo0fi5/o3TXzjWkGHzVD4aMaip+GdADWEPN4m2eyopBNRja7l61oPezXDIR3oPlT/uIE
tAiESQlWH9osjHC+78LzVcbBYs7nIKyOVnL7Jqwz+2+XorOYhtU+aQ/xwWYlch29wDh7QFsu/uBY
u8liDKAh8G5RDCxRr7zn//vk+f8pCv4fY+X/VWT8/+Fs+X9HApBono0ZGQX/4gScfpDB/rd22EMF
7OHpZXGNNP1fzuF/a4f98D/8f2c4+C7O45Ww9O+hssH/xDQbNU5ouoC4wI3/11TZsO3/wJts+yG8
KMde8wX+L+ph2/lH7/nfY2VqDZTL8AhWPzD+ZUbV/1M/HOixYx8vqMpVNyW7mFimag3vZmRyBb9n
6xfDLmbzLEptkGqVNv5C2rPlzmSekpiSJDIWvwdryEniCg0D6wQhTkjEfDdxFAithV4Lbk/9NBB2
mO1N6M5stKH+8AJM0EJSwMdI1u7bMiB9e5nW1Sk3JMeDaTYu7SDKg1S/1Jb0rhpvXH2Mx85ja09Q
LxF3JDCR4rcbRhYxb2XTEt3stg0XnNsJ/VdXcvidJ3jv97BJ8aLMNKK1ZsPFZvo2mc700ikmpjFW
zV2WY9ZQLjqMCnl/NmdvPhHj34Rve+S0sc3GW0yUfYBSYTLOCTU8s9LRBClLYbjUBW7WDOwYtFv3
sOScRVYgL0Xh9fRaxbDHChuf5jG8eL1X3jtFnfjb1RwnHPeRzIRVNyrbLXxoptflMN6WgpLZBBax
bUT6GFfah1TQ3Tw1pSRMzd0zkhh/F4xJcMJMjk5j9gbCjYY/dWVNW6sV94lPOmY7GmcZNH8t2mGi
j5bIg+y576bslTQdRUBjsuzFDO0R6PsXeFSkpWHJljmW7aussm5XQI9mUlx8GUnwew01Zjtsko5i
Lt+Onxr3pkOso53BWXGRdmL0pn2i2hqfCwRIMy/Bk8QAvO3INwcMlsSvhT0XvzOegGMmfckAGpvT
0BGxYDF0aTeB0Gp6yVBYmT96aYs3myQeOOxaKP+ZPHfoWGEVg1Yax8H5iccyYCnbNAauMYcECfuW
s4wL9zJDgnKgfjPvpL3QoYSs69NzqgLxbIBptdBBYugoyQWl/7c0PF4rmNU1GIDQPYh5wBWGA8iq
veCvRAgyz3drWkBoU2CCRgN7rwcTUmDfebJmKS/G9tB6eNZ2aJ7UU2LKZr4EjWl128TorGctPftT
ENcL026ZjipP20cGEuHjqPvuCO5cwKJGUk1rEKdE+g3+B48tBYhBn76qkBBDmBTcKZaTa8eA6K+T
OAQ3w72h+4NseNZ1Mt8U2Ul9j50vLo3+DWTarCORF3FUjDWb00RnN2tyHkhNdrat7yBTCYwx24SV
T2PNrpSnONBKjgQQeE5wti3YF+JAvjYWzn5mcUEomnFBjm0egxAhlxt7Dm0/XuEwJawihdGGioHR
fnfsZZdjVK+nmADDppjDrzBt42PJLpsxKiIMiqokiY8qpklmpfqado3329AN+bm4ZhAGa4MNlJLp
Azvd+SAMA80k0VOE2dXm3m07QH1AeqOA2GV0XFTT2Mw+FunhBx3qFjkcWp8up1IFZYB1ss6Kxyxf
lnPvViuvPWH4Htz3mZ1dulgio0k6XliPDjgwO70PErf7aKqZ/e9A6rhuhuAaLDr/BKhG0z7x2Cfz
wofhYKRzvfVLlhRjmXZJPyw0UZK9heaK6AQQ/d0YwHbqgkNgGz2AYx9RtWKT0uPevEPQF9ya2nW2
TUhktUmi6QXWsXEJSDx9zTxziHrKuk0PDY8NQH7C+Ng+U8ow3Fr/yWKY22d3jfoxw39+qvCNYLg1
NnIMMx8DPp7bIBu6j3/+gk0vzSNBLut0ef0Ohq//dFNXH70q/SxArF0YPRpneHj6lKT19EITwZfh
Pr0fBgfMs0BvnHYyOxFlOOx71+f3Q+C+12YTHjxVoF5DIXLKOpzQeprt+1aMGooKT08mvZSG0P8V
xHP++c+/j8o0fdcCalvR8xVmm4S3fz7DJmmmFxN92Ql1Xjpdk9JL36nfCVxEjn6FTe38TPlgYmkX
+WcvynqL7oWZgHKo70EQfk0V2Z4Vky4aoXHm6Jt6/1dhGRgYEiN8Ef00PmPmN94ykq5RNITsbWjg
NySqB3cMMAtIz4H+m2kjuaI6FpcQqjZ6EaRvwbvjeaEhTlDEJpPEHNn6ts2rjolsPDuTj3w7KjCL
MIOGOGqn65hSDWfXtPoOQYnHhoxu/qXPPOc8iXk6DNongMV8HtriafYhCdfOsm0CjW5Gw+LvT7VQ
e1vNR+U4XzKgdTNzdjlB0tdnU6xjRBkw5UHpHQbWQ5As72PGDhCcNz0CoT570IL9YTEGY+uObIm5
c+Z91g0d6QV9gYTakzTGAZ3ehBkgMJgwI5Yxge+n7gVBTn8w2S5H/pg5kV8L1OiJlxw7n0e8R+1v
RbiOKYwxSE6qG9e26A0QUMbn37yQLPRbdVDJWyh6Vg3OoNPtjbskjJSe66OF2GqXK1qbWXAUM+AM
6TUCkoKhW79OjTdt6bPB+KWD3ImRQh/Vo3HoGxAHdWdNB79PT1bYzhzcbvB3MnsGeuJoAhojAVNz
ZWXMaYZYXUifIWzSYejuO1sAn8W9XRjiKqnXt4Fm/tQTZ36Zy9pkqjLsKnocAinS17gGvrLmVm90
25/bIX9vB/ak5EPgQh39wxA4ywb/wnfmUmoLHyV82djd34H8vY3h9uYWi/O46TKm5ojuj4uip1ee
qBg4sAMQfhjB4A72idswex/tLbBEeMulZDagq2nLoiHY1eROHOBEGefRZNLLKuLE+5ofjGkGqGDJ
00Dr2WMOZqMz1585OHguxcF51K7vHBKNXM6L2/Ch8ob2yeqZ0jiCXr0OyuC56YR9SOrZORbVageG
Zz9tkwqlcm9aBDOWAro1k9nwMYakQDUIIi8LtX0q4L1qHj7IiEzEy/uwJL2Xs/ofBYxhssCLu3cI
Zj7WjzFTJ1JRwi0FaYC0u+Ea8eE6nkUY/2RjMN9i29JXsx5KQhpc1l5SVo+ZCaAB0WpysrikdzHk
jZIrz0e35Crn0AlkxIE7pjcWpO2+M/O1rS7cjqOtAaLst8tvVKnGQSiv2zLo7KNlSfRpHCv/zPpp
3GcQNi5Zxdbaq3uLxVcujvg40fsqvBwMyI37vOlGHtOkuLP+Rb6srdPouzMLgQlmlIRVgOqUEWKU
4vqbt/aALo/rUCBEywc5b9Fo6YllfBreIYxOsOAKvLpVI69N1qzpN0W5b2Zc1iTjdM84Z4mCcagY
/YDAClmI+fdoGwOzSZvEuaQTCbIGZ0V1jsuuBo/yBzK8B0pV5QfkvavwDcvaTs0W81OGDASBJnIb
LxosprbDRxn3awk97aFoGTfd6Pibb1w8sPspd/AB1kdsWF7Hif0sg5eNnxn5adHh2dFwgf1inv8k
ZLP+BFKYB8MXUcuGZJuRdXAkp6hf9ZbYmax8dVr7IEnTJkZHl3EnBXn8N2RatfNLIWjfi4+h0P2V
aJ7m0YUazGC4eWuRZe5kak5nAvnSl5CScStsLzv5GKIiZ6AAHSDDE2XCN0Ll/5cb/WkBprqJucpI
VA1uY6ie4nV6pm1mrFzLtjp2HbdJHKbVozuj5aeq4VRrJ/FehsNLTml/Trz+R4Tq2ySkAM4S+Pi6
kG5UakJ7IDQu/hr2wmBwtPMvGDohvFFG8+XC7bfg47BUe9/xjqFbJG939hQ3rXTTiFKjj5IADqBP
njDaQnPZjQP71bq27+hF0KdMbMEns0zfTNRELJTCMrgkDudxI5OBUtnGDc97qVIgyBNw5W1Hb4cn
v5b7zLQ/WQDy+yHw+RzWJ4Ii/jzLNCWvqWH642bycaqFjpRVtpcqLWr+TDaJu2U4npXJJjkz5+cZ
1/bRbVtzkzlilTrj24hL91Z7/idLlNe8du29CcV5Nw/KY5/kG/u+jdexLzaUvWAtaAhqyiAJ1j/q
HycLxCZrffWQNHraDUX7RwOiQbO7kmbQK2x6Z6yf7VSox9FAUrmxM98+L4QURl4b5DxsKn7rW2kQ
De5pf6+pljazXIBTZYjPQ5Ei5CzD71HZTPh9PNyuy98JFBGRHFx1R1LroC45J8cI2nPsavPIqtK/
H4uWyANrORAyn5ytEI1A2aBoJkGc7WkS+nuJoSoqGbABeGS9zbXt1DukX+RuYX3bUk9CCM0W84n4
UCLWQSNv0Oo/zrX6tBjcv9bsLdzBlU9Y4vKXxLXtw+h2zi/6qn4/BeZPi0H4HDqas1C09+Zk3C9m
g6CgPmiikO/BL6+b0NWu4VfzyWocNvNh+lVM2R3Sw+AdtBKordVfl1sEOZZZeC78sd90cW+x7AJO
65HvvBvxsx9Ya9kQjkvp3ml3qJ8QrmCJMxibEuXOSNAu0IuFy3AsyJvYuXhJLgA1Kc+M36JO1VWE
47QF8zr+AZnKeByi3jaosnDvGto7cn4RGFDI+M3x3PpWZqY+LDB1r4gwuMLiwNxqVgBbJ6Pmifkw
ffSRD1o49ZbcC+8ekGUh8Y2R5o7RWF+9oUg3qwL16jl2FaWVGm45h3OUGiDIlhkKSWbPrLrlhPoM
dASAGXP5qd1w2eZTOj5Oc2kgyqEPpVjxN7M7eDTerfpyU4whVmfP29LyZ6QQa54Rwa9f6ZhRKQEf
jhCZEtqWeequ4cXWhbR+4UpCZRWwMsT+4PL8z9Q6g/sx6zKJWsJDWBFP5nttiA7rWSxeyl6Yj8k4
uMiSJMMF0FYU5iF8Mawsl6wuiLhfcFYOvrMHcPEeZLDPAxcAixwD0FsDDkM9Buv+pSUdJfEzlvQz
UBp+u4xFYXNzlwrCjHK094wC41fnu/A+/CJl8yHd8AEszrLLQrv/apC4QFcM+NArK2ZhaFKJKEWA
W6wBDy0E6h094At4ZvIY7RE9FNVG+Og65fjcB0h+NqjRoSk2zvyUArXY0QsXeOpJAMNuwTJbOMOu
EYk4jamF8r/TxQtZ5s2Tg4sHxRbn7LUl3+xYlUN3cVhd3lQcjD9sHDjHq9Y+iqJMntmeELq1BPVu
alzjY3D86Yjq1tmUiIzuK6Nof5mtK8/sglJi+9iY7q2Ww2VwAVX0af6Yms3VpflPUvN36cn+NWCc
FSEGK/dSU7vWYdwelsl7JYTQI8lgrj5a0D53RSJXw5PO3lu4+3cqpwiwrOWzszH2sG+cmQV7yx2e
+j9EcFqXRKfLXayZiluumo5OMQ1UEwyk02DlQedJf3RrK9kB8Ko2Mk6+m8np0XPEX2Pbq0PZVdeO
9qtf+ua+E1P9KPzZ/xv7KA+cJFF3AxXfo4H74iAwTmA3I+Pjd1175R0fXbYVZeAeyOMMtybhSo+C
YvxB0WwdgyY2L5KhQ6QoniyAGMrfGj4vy/oZ4aUN0bbyAy01MEBwB1t4+x40FMhGeHrbnISLfjqO
WS0OmmleBOhDs8UQRhQC3fkIZezi1FjSbdPG1fOiywn9XyL5YFJMELSJ+14yYyREjXV9AbWAh9CZ
0EUV7ZjuCN8ZD42Tpzs1xC2ELxXfppAAXQraaltPtfu7mfmh+hFgLXOO1j/asq2eFsrqXZ1axqs/
0J6kHVp1hT3mUK9TAjNRhFHl3Lb4NIEJmcORnys9hai3cQ+15dUdy+6QuEP2t1yy8rMW0iLOcyiP
oqn6w9hW869ecviYqNMYn5Nc9O3bkPtkswRk9TQFVoVaHRdvCI4+e//9zNjmo8TnuyMKJkk3mRqs
n1CZ9dsQSGA3VqbCJ0sGrAPIRP2uwyHeeWOA9GoQ7h/FOAnp45xsmxxDjMKNhy+HCY0d81CG6STf
GEHFX3gjweTkwxDVUBbvEjlA2de1/s5C9Y6Ar7jpJGtZKfQUNl44Nb/h5rtP9kSggTvl068gW1O5
EEV8jdmSXiQeJbbgrBQI2Jn9J3Jp8uexjzmEmxZkCeKTF7OejXMzWezJVtWGK7mEmpSuGU5ijVLR
JdfrikUhu8hcZV9OQbDleu0guBvtKn8YukVsSxjTkK/6LKB46MTNQe44XzR+RXlISX3aZJW/MxBk
bt3V8rWx0oxLJ7fGizLCFjsjNiPegza8r6dcPDFtg/0oi+QT+Bs5raWBFJE0tC4a02B8J6DR3MYz
93/HzO3FJYjuEvrKAFkE5dImxO7cZOw+lVOn1HqG8Yctc7WxzeyB4OPxwa7EdG7iivlZgV2anSZn
Y7FcSWhJDiPzxrscfiwcWm5UXc/s18F2M+D0g1XlKq+oKOIzZ2t1SwvsUZXXTve8Hkir5mT4CSmE
ZJN8gRv9IoL0ma16fmfU9ftgxc+Zs1APjSY+Fm+athgFd0Qi/qBPUZENcM8nlbAsMc6zp00uDBfL
lwGNOlWQvTUL8eprwg0CBOgIzJK9ZQ3ORgM02Fq8DUBAbLypXr8xZJpEaWnbaGPyfZ3DxvSI/Nxo
iUoLBfh5bJLhGekGj01fXMc0sTnuCBAeczZMqQWGv3VIiSuH+S2p1UfThkS7eWrX1+O+oRtlD2uO
V8tighjH1ZEXHGmsZcRXOaCkWRhyX6Cui+NklZIPXlOukW24xa0sIpvALuilaDHnCQj53M1IGsLi
3HSoPWmTcgS9k/s1ijzfpgk3f6bsRySi+tiGxt4dnSyyMyc5SPacf3xTds/EJhu7pSDBXTs0Utj1
iPZGQHzU+DnQ26AkI9jP3tFbhYzuVXHVdcjsFaIWEWNeTReZ5x/KZPMmUtd8yPPBuGatQf5Hvih3
x5US3gM6Qa2XjS9VVlpbq0etYuDnw/syADDwnHLf+nH6OA5MD0wtjG3v9DA5qej7VS+BPw+jSe83
15pZ0l50mj7KocnugPipwPSizke76vzzm/E4wBKZn8KaUjkbC3dD3UnV12JpWjsrO0zHHdYygStt
Oq9kjm0vannTeXOym/xd9sl1lMaPHHNjC8oY0N4skHkm/aM5gyIbBST3xIzFcQk9f2smAdWfF3wh
y+roVuoPRjyACkyfp8vGKzTjEIpkvNbtlb1vJua/C9Aow7URn0qHB0BXjKQdk+29OUf5YpD7aYxo
EUIHX/GkA5D9bQiqSma7MS8qJKDibiDGprebD0jqHghDQRvcBsitsvc+z5od7UNMQBUScjDK/d4r
UL6hPjC3LCeubt68TB4GCNExk60RWddh0W2cjo1BjX8UfIyYdks1Zbs8kBij0N60qYTTF09wQrvC
eRFG/0uFjOlsh+F8YohVAGVe4qZQOPlQFVWo6S5uoF/71ZXKSAC1qTQ/8gDBh3IwCvsgrRqfkqsd
nOmKkKEvWCN3h9CRzll6qBl9vA3uVI63ksm4wxQAuETYTNneq+d9aI+/xzR89mJGInmTHzjp1YrS
BB5HdXJSU2G+UD7mhyz8XgIwmy4ExE1hhi/Uke/4NO5pNIBRO036nKn6Z2afcytIeNkrU9RXiDk/
IhYMmiSu82VjdYP8T+rOZMltpMvSr9IP0CgDHO4YtiRIBhmDYpBCwwamKTHPM/b1ZP1i/UF/d1WQ
wSIt06wWZZaZG6XJCcDhcL/3nO/sXNL+bgZ8rQfTGXd8MQl6RZaGehAqAkF3Pv2SnJiU8lffZvuw
EOh1fJx5if48+7I4QDOM75Dso+s2Yk+4+XeLhFga/px7jKintUXeKTh6BCsoMwm/yB109nF84JQU
LH35cic04yeGtI9BEn3vo8g4BKVGXx7O2k3mpnSS2LDeBm2gdiZbtTvdSuqQc/VwA5+lh80xux8m
lKRm1qcviQ6VptDAJZKsXD6ZToV8NA9xGxA1Aj0mqp8CPMEkraBOJrwpuhuCwYvCjyzpwz7NMKab
BMftyH/mtbCK4Fs5lsZiZGWK6028Zt+1bwfgrjgoYq8h091E4pEO89cMb1gToCA0xyWitTukSfcB
zXQMPNlPttDQvk6FfOJ+70fkfSpfpmfCZ26q9A1V112TRC/EqnkjSgKUbTnE8pD/qe+y27oCYqk1
5TOdtmcTJE8ncJspx8sECl++NRsjQ8k8V2V7K/3Wy7vwsXONVw2Whl6O+ySBoThXHWyMMfF8zfjR
ZPoeqTfdXp2dXoe2S3f2mnBeDAv3Wi+zw9gEB2UmGxu544xS+HEkdAivL+07lwqlR4bYAfmqy3my
sl7DOv9CkB3b37z8Wo3ao4LHLo3mRVYhhJzZ2A90IkNOixv6vOUXtP4E/o0rLYPXqBpvTMtPethF
HFzcbW6ZD6aBEx7HkdgT+j09BH5xA57DX9cO6YVoPXw6s/S6BLLGIRh/4CO2DwhnE0KBh45tlv9F
LTsLIkAffAvLj9XhPCq7oCGWZfyahYBJxtm/FxxbVK+jGQZPg4R/pgSE9KoskNvRQNg6lX0IHCKD
q8aIOOGZuf2ZghjUniCGo+W3wwfH1m+rmX2cxVFzk1lttKXUUH6R9dQ+jsQxHMgLjO5dbS6pJNgE
72VWTUK4taPOAqqmIeizFSQVLjHk5SvizOGHrNiwNyN1FyZ5nn4na5DTOvtq6bPmlyYCUr2py83I
Vk4rk1/EYhNHSRQDDRkd8II7B9iqG3q6GdmkiU/pKeylvTF5MpZN6GnuYp3M2ZpI3/DsBtRGRyU5
oJoR9fZL5OjJTW+P/UY23U+ZJFQeaFJRs1h1XbTnCa7ZDeLNxTXjVUQCsmgodcDa8GxkVk9LQ9uG
3fQq/fxQ2Um76nT9EfIn2By7TNeZX72mYfc49ILkTxvWV0n/XwO46VVGUO9zki48tDA/Cec0OJjr
3Q6/evGxK3r74Mj4uZ2tPXQsyNuVuVAjDCDgcn5CkQxyp+6LAzHSnpWCTJpz42tPaAl+tBLHKsX5
RurJk+KJQioCroiPmxAUe4eIOl85FGjN0G3WGZHj3uj4D0kWPNs5RYvG7unwI8zi63PTh8RO+YG/
LTr1rXGMbx3Rk+uanuKmXyRaddy+gmb46QIfq3yXVoqlNr0MIuax+QhFstzCaaYVlOo/rSTKbjQL
wh/ObwcjTWizdRCb3pmxwaTpbQ3lGWCEtS/s+KtW0IxIIFnagBUw8wKRDitji4/tGZQ7R2713Fp2
DV8dyGXtj9ZdXUgMFy3l7T7jq8zyaQKHxqo/YHChBx0e2j6S29moihs3YdtO+5xius8h1LaKbF0H
zqvhxs1DXibqPmyj24bY0I1NbJfhjx+I5CKQdvnQ+BwwaqjeWQHNNOLt6BOzpgJEBzcBaTbodrTC
/4xW3MYOjTkq2XY07DehZKNApjyCp2KK9qlD0Vq3BBhcjgW4t3uCz+RLP/cWjNfhqTJRjOi2/ooY
GppdUEr+U4T7qBffTWx9qsju2yDPNpPI03s9wLs1m266NiQHFXvCsFdkmp1TxeVgB5JpiKl7mq+9
WY4pjLugNMzfsyj9isRduvcra06Lfm8WHbjSkcicaVWi0Tbv6cnCRzBUn9T7xtEM464q6xC/SVpX
dKIgCGjxVjXuUHvU0evvcRmm1OnbZv4cUqobnxpKSQA8KUYOO/5wUOiEA7fYpI41hY983/36Q60V
019zMjoQ+lK9pF6f2bjJsgxTEmrGvA/QmdIqKdZZUBU6kvhaW9xaLRtCa7LDr1U5BOZDq6SNVYOm
GLtp5n0S3Y0qKrpntO+AeLRAVKjRbQc+JYJIt9u6tLsp3iu3s4D0Vb0OEkuv6TUnc5Fo5FOX8/Qw
jKiyPd8vKGlBAGxaL4YjYKDhRgkYAXdph1Giehtm/YBreyF5xpDN2g37Hsv5gNUiYB4PmWatDM2Z
vMGIo35lZI77iJoC7att/ADJ9ejU5GrjgLDWgGajXZs0w7NjSrQgeEVvIAYT/jxEXfAti4fyEbIe
4tA6x96IDphvKUp4w9kj9Hiee1t9zALYbbUN5jmkAG74a9w0PfJm89EZsl9kzXoaCpwMR0Mtn2ic
F4dAc0qUwSM0n1dgzY7zV1/XYhm/R0maN5+GsrVYYMKtFvg/0R0bu4wIJzeud2XPHpjA1EkR7+TH
BhnmMXx4wspnmjARVUdbbGlepCBe+MMcU+2eXOLUq6tFKW+342s1q5uyHotbHzDgNmfbe4ulAwmj
CxArU2EI7YCblCvMdYlVQxU0i30zutNuMMsfueY8hAK6kIiqw1Cyx+N0NLLAzdXIa6nCDaBqsrQE
Yl495A0ZWtv45DeI0DUMq4Q46tKjejkhZYj9vdbX8vM0AkXRhvkzmcO/cK6UXjvCNWoI5LNhma8D
qKfraFbx57x0f4nJifdd0T0Udp3sCJn7GEL5AeXVFE9V5aQbNdgIrCP9G1nHGFrChq8MFmE6A3MZ
bKEedKDE+7j4bjscaF2y7ORIn3wMm73fhiPImwGAYlrRiKimA00788Z2+Qi6kyg30hgmdO4E25HF
9oUAOk7KeTM+BYZvrXCPBWtLuEvyth+A1rHde3yAz0jhy4/EduD06mbrCU2fezNUge3RXKl++kOa
rAaQ3xu3UiO9mQbJbo/Gq64bzhIxndqwRklqcvV4hUxthbaa6NQYGK0iPjRCTPOLsPCY4v68wc0y
zB8cAfGYnCxFECWgqMFPvhJVCZIOINiqEPELqO9xjdXP2dCGfZnHLLt3F7Mv6XXsBm1As57K4vG1
kCYBiDUaqQMN725CacG9h7heQAjH+D5/Rx4mfqRuqoqn1uVwKKjqG9ucMHjUAlNBQl+rh/oB+F35
Y+5d6oEojgHjyTSbi7WWSuCzRkSHsSg/oWxTt4geu7Vm0uDs5vowL0vWqsV0eS8deFPDnN+lyAXX
lU7NpXTLBqMJmxuj0WYEzmP8GpOdg+YpHA6i8Ql255yNU9FPk3VdMg82uV8PyMo7g11Xkw+lfoAh
xNtntt3o/OLQl5Nt38GudEY/vwPZ5BWyGg5jUMhnTVnNweky4Y2hZj262Tht6Ukgup9CQlTL/Keo
A3HPS5yvkyzVnookeyLxq9zXIDpeaIvsKB3/VnXseFod31m9YimcpXwqO6PDjmL4mjdbQUyS0BTO
2GWs4JuZFp/oPEIFX2jDla7tgSXS842i5zGhkQfKQvP4Dt84lan9zis0BmjFgZ0XO+DkBbbuediz
QmxJMmFPwkuyyTQsKkzyRJK9ALvUtqwEJr7+Al+EAii5GXS+MD7K4baUrdgLmK/4hF2x7qNhOzsJ
9x7MTPRo6xI6lpvTj4TXs6qWtCSFQOCTKFv7IcB52HAwbGDaxbW+th3R7o0wmVZNKOpPc5y8Qp/i
491VvzgAtc9I8BYy8vASsuzO6K7G8TfOm48UiKJtR7+FTv1zkOkAUOsF6tINH9mC4qvSWSeqLhm2
SVd+nt3MpTyLKcRvdB6N0dITH6x8OV0M9aAjxZlGt43vAqXg3GuD/clMLHmfDgqaJST83egKrOfm
L/Id581Symds6lvkKFAH76xik6Gvbe/ssMrlVhjaj053rA11Imcvxkh/cLD789Yxw3wDncpQO0jT
TFAmTaysGxN1wLCyWjLCjTkhpr1ovyWqGu67xEh2KVE8m7QL5C3NyObBHCvCJfT8V8589MouSm4r
SKB4NfLgtxVGKIWqDeyzLRX9u0nwprnVy9AXyNloWtxkFewqAmANQGU3mYmgw2xng814TsSrqYNQ
6ETD/sdFmmHBJKDR0KD8ofV+gE5y09GSE9NCpMSj3NcoIvCqv7hBCyervMsEutc5KfotcAQEtrJW
iZdKu9sE8F3v4rjWkO/EIe4DEXo1CUDrJBgIJgwJhanw3t80tSxvOgpvXC/Cr8jFL2q0xRrXEuV8
7lKyKPTbGKtMN8bPWqO9am0y0d9y8Zuq0V+1eNL51KtHnIHJbZrjjJ4W8iEgg1tM8fkWMegNrTrQ
MAZb8qKgUGkmeo/4wYE2iZZejtpP04ALXHZi8TKHm6Tu74Yh1rZar4CrTjPHQ3DEv5fi836Y7d9G
3EpnbVg96dVsFVZEwIAy4Gbd+3mXcwL5b5PB97/rtquXMLmy+V9bqjLf26jI/wfAVjj3k/xJgpZB
KN2iab8MXvk//05f5ddbgfzZv+A/ICyGoRPliBLCXXTp/5HPZcDaNkydlcsSSKZcC27x/9PLW/q/
Kb6fCsWPJOPSfJud5/6bAzllibRG7SKlMv+OWv6YC2xDI3aosTM+TGAQPQvu+212nqyTitJWhAe+
GN1V23WUolrrUMWL3E1a4/bPZMINEfwuzvCzzw0H8IU7DLPOAId8PFxrVXCmXTaMMb7jTVmwGvYt
quWabAlIFML+1+T9L8fj3r7Bdf/r8pZ4VVOBuoHEfDJe0pisSAo9mA0azBsGo70HPtzBABsnb2oo
X6/8Ymr3bpgGFC1ZnC5f7+I0+E8nwr/Gd9WCDOcXEM+24MR/fgcOEQAXN/43qvuIfQWkL7DG1r7S
K43OtUqvBKEuD+lkFHYJhpAWnzyLaXwySs1BT/S0uUQ55F4smoKX08JmAKzrCmv7zA0VzBmmDF5L
nKPLn7+5oLpsqBHjgPAS9BY3LYWgpUeEymQq0hsjwoKlXFdt2kGbiWMZiitXapwbH2ARJhITuwg/
5Hh86RRzXimYDdVczf0aQaFBWodjmrBHeNlWocrqXVV3VDV1qiT3mQxnTHHF1FUrIrnDl9GiQoy0
QyafZhqu7PB7tPhe1mnB4yzk9CvyO/unjk3g2lw0zj0mAQtLADsCo6ROGNyxS+ZGVutM/qx0N1aY
1WwbiDV1Ywee4qjTTdA1FnGqWJCMa5QesdozuXOqw1r6gfcmIpsCFo3m+9r+8kQ95tr/maj04Azb
sHTT0pV18tvGCC9J6fvzUqho0IPa5S7o2Dr1fg+nDw9iFdlIqyoxHi4PfGZFYGAMO5DRMRU5S37g
mwlVyCgnFR1ZsI94cEvzZsbeMUxe3o+/9L75l6frv1wP3j0Crk1nW2dgRMKKZp5cZpMVg6sloyR1
aVB8yGuEo75FuJWAa3H5wt69+stQ2KHYxlmLuenkpeRM1lRGM9NfKItd7jvzh47m/JXrWeIGjt58
BqGHA0FLR06L6Pr47s0+AoWatoQ3UiVesdms4Lljj1Vw1W26iOg42BBdvrB3T2wZU+qMxgXatrn8
+ZsnphldE/d1rLy+8IfHIU+r+176MOuSOvCc3Gg+Xh5vyZV4f5Hs0jibElFMpszxgFnSAd+1GBDE
9YTkPOc0lQWAiaUTee2UfEViMd52VtW+ZLxUNxkEp42m8uTmn/wQJo9tctUOj/b4hyiLYsXoaNJT
83Lgi5sKAT+W9GHpamdAuqCXaaSaNCm4cDVW+5o94Kbr+ahe/iXvH7shLYtPt0PstsE7e/xDrBL5
dpUliKuqjKpepPu7gphlR6aSCBgKfXTagmtL77slwmJQm5nMBoljo33y3K3cxI8G0M0TGsShxPGR
KXI81mGbra0UHYw5yHwXcKpGrR9s9IyUnURhWzKRua8tP0ZrPSBHwCD2YNLuRdcQmHADVXtlwpy5
Oy5IO4f3m8cEbf347nSVzC0CMRZRWPpsWen8FJh+9pyW1lfaLoBNaLyGV8Z8911CJS7ZTf25OUIs
W7m3LwV+kUUUaOh0E6vqtm905HHKitC4A7nUw/FngYp04zqVv8jhsytrzZIee/KKMPyy0jAnYOva
J59lC7z9BDiZm6s3NrfZqT6pjGrymEnpUeHttlFK+SFyEtfzRZF5LVTs3aS7DZluUm1wkYhtV2Z4
2gY+5ElRdhvLhagDzybzLk/es7cKt8DyAlmWqZbH92b9mGCZwjyg2Q0zB2jSoNXLIVR4Rt+XBHJE
+4qOfNakv9kqJreXxz57nyC5svcUymFtPh7bjlxscQ2PiQZ9R5m/Jm98nOpD2eDXCpDCbwM+hLTf
S/PKVb//8vCE3ox88vY0cJREW1lMygEZuGOyPetyemwa9uvL13hu+vORg6co2XZyoDm+xqpQQNbn
TveInSKkoKbnC5jU2QSGEe6UAIfsi1lemYHnHurbQU8uzx0st8XMo3sIzrOdgRTqJvfzn7MuH63S
lvCTYIKMQW/fzmH5d7cQvHsY93SOV6iDhDx597rObnAD8r4XpYkDkKXlTun6AoWX/RZgrboyic49
SiVZDNm1MLA6edmgA1lpJWywrITcLHHcyc5PrB82W9Yrx5cznz4ubTkdGroueL1Pzi+aJmdMLBAQ
cvpdWBGC3svzHkwSdr+dO5HVVlmFvUMYnHujRgU8dmG65TqJcJcnlSHPrDAKbL+lk/xkc3o7nlVK
6nDTQqFjem3o9vegefoIcQkynnRjF/i0tK4v19AqJVBtMDcw2aicT02ILxh5CT5+hGmclPdXfthy
C463QMRhWwbPXRApL8yTpx9OHQ061zS8XkGCC+E71k75BG9ToBuf0W5NqCFCERGmh4FjPdWkN7s1
SyBy7GFz+cece/UscmLYHLCZdhYD/NulTaSdFRpzb3iDbfRbNtsBSJYyuoknzX4KMzf44OdZc2WS
nHv1WIst6ei6gxx9eXJv1lOr60Pb7g3Dy2KLE4Xs0XVmE9lLlNWUnkaQ3wmc7OpO2xhVm+wuX/Ji
3H93/20OZIgS2BC6+sn9d6KZIwm6AS8ocmsvOB3eGQRGbdFVZGA2UnAPIOHW+XJGC+yhPrSmPz7w
v83rNHMBbZllue0BG++tRpaw4OhtX/6J595XgqH4ccricHN6gzI6SWMYdIYX5zn5U3YcbWWL2rpR
rfvh8lDnboYDu9BdBmONOFl7KUlaFLZN3ldif373bqpTTUzbdQUrdjvV1Gkvj/f+ewboVbExs3kp
FYCF42c/sPpPiWUbtARC8I0wjNZ6nY97n8xj0JTGvUsYctoYwevlcd+vBoy77Ay4oy7ntuV3vZlz
0gdfPxccVNUkoufA1Yt175jOlbn1fmYzCtAIaZIiz0bwZM0RlVYqzNhollj3H50SS5ZrdpgmUonl
KSE7HV9gdlMq/xfdJOfKMv/+WS6js9dnY8ee6vRZdn2cDYXOvXW10GXXikw1BDX1KQVf6wVVrF15
j98vHgv7AtE6pys29+LkPcZ/TvxJSK48Ad/hBsObu1JzDnYuzVCy0N7bzE0kb/7+g6TyuBwmKMhZ
pycJ0xd1BrAcBW4uh/uAXZvXJGn3t99AlgZD59DIu8FX82SadnCkHJBidDw5ImwMBZliqqYO+Jkz
e5cv6P3LvgxlC4d/WYJPv5g0NyJfVFxQWMaTZ2RlvxvnP7l5f7+YyYeZEpQiS5HtpLCXB/rmJSD2
rCPlgD4uzlWyCdIEzw3RgxG6/k07Ed78D67MpWZBmZZ688JkeTvcbPlz2yvynqsY8R74gvmGdm+w
Fgn/uTzUmX2HAMrN47I46Jnm6VwUMCrglWDZHfMu2Q5+0W9C0JUeMUzTCmkwobOOaz8mNE5RPgfo
s8qJ/kWo6dmVt+LqTzldUrUS/H9bEPc+0AinN42glc/3FsPktHa0fPTaAME+n8foi8NGwSuzEUx0
XasrN+Xc+2kbFBEFFRfqRyeTuOdTBv8wQWJGbMSNExMGK4h2htGljH5GeIWT/PJjOLcC8WE3LP5V
LO8nl64FRlu2FM28Uip9k8QoqRoTj7Jehi9+okVXPibnLtAVXJnDl4RU0JP57EwJTCWfRb2bomhv
kgq1QTvWrbMuf1JLjvOoozG6fInnPmDsoSmGSp399Gn5L7IMkNw+rmg1TcFGK7TyIES4GGtk/URz
ol/RKNB3VuU4V0Y+e3NRtvN1gVpD4+f4dapCk4SlEh9YXMLUI3to2mQDXhbMqOGGh3ntnTq3MC0g
fthHUrJPO6nZ0CWN5aBxd00fkJ+ZdSDcVB5u6dGKK2ugeeZJcmBgR4CihWqNc3Jtpq8L2MAR70yj
jRgXKuiGJFUgIYevXYX1SoPwmU75HmO7CwhWd+9q4XzSnRLzqyKtmDOO82QFA+p8PoGr0LA0nMPl
FotHfDOI1N/paWF5GBY+kTFj3izwtU8CIN8tLp1kq1q0XLnuDDufDDx6/S69goZikTZNwz5CB7PP
xFzfqsGB92yDug1Mo9tenlpnbrihs0xyWNElRuqTYxqwWpFAU+L0S5ykZ5WieaLKgUavQqpyeSjj
7A3/z7FOP6PIHnUMY4JDSGNqd5lLAuEMmpaKpVXtcS/VaH2adosGRJKhaqpt3wTpNo4TEN9NVWF/
MDHStQiX+rrPb6sp7PidvXXllpyZ89wSi4YiN0XZ+sktIcyuTsqSs9LAPD2Q6vyxTurktaV5xvo+
4827fF/OjufofPQ5mmHxPhnPtgO64MsGzu16/ynThxaJm6u2AKrMLcKW5MpzOPvIqUwqyh5c5WnU
qhbkAHwsDdNdbQT38ZQCiaSovOmbabzyjv1ZfI/PnfShiAFfSqIcv9TJdk2TZFpiocGzgQH/dQ59
4sTD2dSeRwU5FdQDGb7kDtqPbqs/D8nYewqt4o3pa+5DlFbll9IYV2Elfsd4se7r0cVqlwGekeuw
TDOmSRs2WC0IEF5rfhFSGSvbjZvotaehHxnWHDFH3K4kVbZr3y8HtR4tvxerVstnEgKxfr7qwNDn
dRX66uBrIAEIT8gcqP9zMzyOblQf8ENkM30ms3upbKolKKJTlDPsyRdSZBp+SFOBOjgNhPVdpSYp
SpMyjd4bVJFWO8PGxLkNbYGEjq8UTCc1BSS3KlTSX11ET38ZfdHRm+iCclfJyP2shabzGSTJQNaH
6B7s3Jq+ZCIDes8yVm/xlRSCb3orPmecetKtO6iaDB+02iaB6XH7bcAn9KJPCssjTGOkcgZWfpLa
yq/uFEH37tjrwQ/yyYuTUJlzY0Se21pmi+AM2tCvQHURWprUJ7ZZSsRL64bDx45IC3jGl+f+uSWB
s5HOWdAx7fetGfYQdldhTabUWt8kufWlSrtoY3YVCBAyT5AUo+m/POa5+S+pzXMe5APOAMfftEAg
RMgUY5oZsiuAztbKbMJp04xJc2X+nx3KpNKBBIpao3GyG1JV5Tuibym6dSwleak3O1A6xZd55uFc
vqozJQYosKxZBM7QdOL6ji9LhDrgTeSnXuMmtme6rbrVs1DcEMly1xR296HNAN7h+qi27oSfuzYn
DFkU/g7gWXPyscjlrVJzRj6j2p0vOnd3+Reee9aKTfmiMqAK4i7r4JuTwOw0o4CKj3MzIO1wSup0
TfXbWhdti6vNT4a7HrHm5THPVOQgHMACZiFnX0FL5njQoZNitPvG8HIoztD6WHs2qZyIb8778meW
4jLAXREnn5QTgCeU2Rh86vHovk5T5r8MeMbbVZR0xSNxYKB9Lv86sTz/k+VRGJQK2dmxt6KzfPzr
MqJFqhIrpZfMyJnXTQ8AlewSouOguIzObTcYxpeE0zxeD2Gii9CgrT6Epgn1iTJf9CUPy/ovQgey
uyCyICwEmB0e5rFOVpzEmq+hVCjI5zAqV8A6hh+V1tifxjKSvzpzqq0rl3PmQyboP+oIZChFQPI5
vhrYr2WTZyM1Ns22t3Y0fWvKTq6BXkRbtwGvcPnunZlPQtBKIsVTcI5SJzU17rPhk2jEo23IvkwR
RcNb1NH3+qH1mCSYD0TOa3150DNvNNVTGrqCNYtP2vLnbyZxPTt9ldstp40qCqjXwq6YEZvs205W
V4b6Uwg9nR2cKhEb8P1kFVlmz5uxIEIXgKe5QCQxKUxYOLy+w6fDHkAAmxoUF7to8OsN0BfnzIHe
pudbrHDxN7spxisP90yZ6c+JjkMdaG8SsY5/TNwMLhZUnK9h7lasMaRa9Fk4H8qILNVYH3ISDOCK
QLWNvBJj2JXh3+tCoKgRHqxzJ1BCAAA5Hn+wYyXakAKuSTDFr4zE85dZzuq28YeEmCNlPiW4flZh
QuKR4yTdC9YgWlZtya0KLZxgLY4+FYHbwpIyXVl8z818Xt8/chvkDKdTcR7dlHAKal9aVhm7Uo/v
JbgxoTnhIQ3i6coH7NxpH0UcaFlaHjyJ00WNUCdTd3DKebgHS49+mYDuPFe7SM+adRIu0G3qSCsb
c7hGKYTkkIXrKYIrX7flfT6Znwh1FsEY9RbkDiePRCg0pYCvgN8tb3g0EJIa4fC6ufzGnZl4JicU
vmrKtm1kMMcP3rLT3mjSAWd7ahlPkLImEh7QRqc9klqFONlDK4qFTEbBvqsw0P394UHO0JWkr+Og
jT8enk5RmPZER3hzT1XOn8fZy/XC9mI/g53Xp8pz4dKtl+iAMrS1x8ujn5v2S2WJo5lJ9w5J2fHw
YZrYetRRqYugdq/SKrVuO713vckBttYCTrtZugKUIzEKOOmYbpUdp+vO52gZYzqBB5rCjY7Us1MO
5ZVbc2YB5ggh+KxS3WYjdbIAR24/g7s3QdbZBDWEszAea7Yne7OhrQTEtkeXO1+rEJwblC4KAkim
PyXgk0Vx7ARSKCtk0k2brq6TB7PL521kE0OXdgRPT+21pt7yN55Oc7a5rHmczwzK3MePIJaY7ceS
Ed0BbKGCOr8V8OW9Iauru9AOzaW9SFYlnP/dDFl2iW4YPyZu/T1dsOqaKusrN/7McmMqA9UG/7B7
OBUHpFmOubUqBUDwqH7RbKvbaX35Ce6qhZEZT8/lSXjmm8dx2F0aiMjCsI8f34AEhoFvprmJ+UEt
Ga4LsXaBJ1tu51xb5pe/6/Rmo9elLOMit0WvdTwW/jM7DdwUpCpxSLeRgmvThy12L5ByxJeBmSiG
Rq3RrQOEIbh8XwLUv7Kan5ti7MjQbXKDkV6cfOMj7MlNrvMbsE1UvPcFOObZ/pSTELGqjVhbl3Hx
4/ItPjskSqVFl8ILdVr3IuodI4UcWeTmsH3IjQHOoQ/m1g1IQUPUAm6wHQjIuDzq2dWFlWURihqO
i1j1+G4XtQS3Z/hMpMT091VKaBF4W+u28qd550BHXiV94WxMS4L8wFLqbGeEdACs8pqgByIl9Vha
mwGQGZkmPKDLP+/cNOdrz8LHlx/xuTz+dS1YKNkQeOGRSYUahDDgG7vEQj5R4d/IeHSvvenLX3g6
+RCt4YoSi977VJ/EVGjknEBz5Sk4eyOhLmBh4tr6TlHufLP8HVnJeEiCLPhQJgVutIwFoeyd/J5U
ymG1hEaxOxz2l2/DudePFoNt0GdDfn665VTl0OUcipFjIlqcfYF8rEknr7XhqF0e6dwsZH+HyNRG
F4Me/PiGB24TRRFaPa/SAvvOlmlCjXe2d60cM69qlY73Lbqm+Tk3KEoeejWLNkueft9jJMoRpCbp
EUgzbKYx2M0tXlfQ+gIZRfERidLHy5d57oaie7NZyvHOytOi1GgA/87rWLKPsAlkriT9brhAi5Nl
vrJ0ntGcsWOh16YMl5YIXe/jWxqZYaBg3prUtUhTtwLS/JTu3nZx0K3dsmNhy9xog9vR2RHBCEKX
4vFdnk/61lEdbIc4JTKDFu++ZGO7yWcjRfRLbXqC9Xr5rpzbZ7GhRIHvknDB5/z4lwIwC5KkaYFD
a5NNWzz4jl2mPoR1XRHEkiQHqNWYdYsQEKugAnV59OU+nL56iGVdabP6S/u0Dp0XhA8GBVjjwJn6
bdqy5naN3hP10ZQ7qosEqGTxR8sZp3/wdrmcrZiCNFZoGh5fNi5sUg5hXQIMURRFdCcg3oowRg4O
7T8ZypF82ggO5j6frGeyMMmeqZjpjZ/Xa0fvs1UaimnjVFm7uXw7//Qe391Pl+IuV+QsxpWTy3JS
3A4jdUXga82DQfYL4vRmXjDqP0B2VPcjoKVDNVY/6agJdjDQVdXsjrsUFzVWso1eaPrObSDaiNzE
Q8C6a6S1DvXW0dEHpcNtwOdih4FQJyXNH9aaVskrV3FuaXAR6GHlYVECJnR8EVOtpXMQ93Lpu4/b
EOoM7llZHSobtDVkj55tAcm0l2+dcWYLgkh1EUlRIVwUc8ejmtrUJXkzcOuqLrrFdmiuMh/NyGgX
kVfTUPXMVL52mRXsiqJNb/uiMK68DWdWKBYnZfNR5gfY8mTVCOl2+YnNTCk1ghQN9MsfSscGYAO/
5p9crXJZCGmELW2+46ulsuuOsS+wmQY92tuWJn2pxr8SsNNb6Ggt8OSxW+vZxMnbImthhCd45b04
V+jgaE8xBcoDtszTyaok6m+iS8ELw4baI8QhHAMi+apXw3DD7HOAdmEvhWWu3RUt5XsgHi5qP9c/
gEAxr2z/zv+cZc45SiIbOv3gQv4PtSjhzAxxt4Q5TI57ZBQaKKxWeTn7gJXq+3kL9kduBmqu+9Q0
Qa0TMr7G3qlfeUJndkFoDHQ+yHxD+D3LXHlTBYqMGd+tjik/iZ3udjZYoOap0O4V1vwNhJ4r4qxz
Uw8RytKKwhqAgeF4uCJMlQqCjM8xndOVI7RkH4fQNDpqAFdu9NmhaLMt3TbBS35yZU0AFmQQtfQI
/GMRUSFLr+rLFVDua1Ns+dUny+Efi+D/H2q5yW9uYj5ABvQLXqiYMJqVLhx9IxqCM6+8TMuC9G6Y
pSLzR/Si6ycvk+34dkMQKkHL+dR+tygErVH8QE1DEgjwIWGVNEgH1gMywx3CNVeuRqk56lBbNm0a
7pyORJkrv2k5hb/7Tcwbm6Y6lfBT8UA41k01Lh84i24Rwl+Ug6FZUjIQdbUVVlb/JCtErto5n+8H
bDj7sG7CXTy0YnP5l5ybyNTzMWOwzPB6nazmasLvtQQIeWFckjaWVfE9J+p0ZeWoREABq2vb+WWh
fnflHNsVG3qDneXJgKWpfFWNmItK/RGuLem8+fgtgFy8A8Dp0HfIZnL4VOJsoiCu7oc6dCHCNwls
qyG88lqdvXicOQhG/rQjTlZ0UmJVOhcNE3DuiEYlbWkHwaLyqsYutgrkRXrluZ/5dtIGovGxGAiW
k/TxjC9j/PBtVXGIrUN9lQ8k+jblnKwh43+lOgjEOuyrK2Oee6H/CLANKoJMp5MXWpv6omyK3vR0
kLaHLM0HD2Npvbaj6tpX+s936fThYnNiheZtpRR6MpYtIflrRo3IkCrwRsd1REu4GTesXyDUsJZ6
VkGN2k0AZRBeujC9iapAAk8GkqZXZOIBXRPA8g6qLcs9CenZnSMxQDq0h7ZJlWseTXmyS6WAlxeq
aSWCgYwMmRY74n7CdT6azjbUYHinWCm3YZQLtCr2tSLbmY2xpL2B63rpkr47kxFglMegrkwEj1nk
CUrNJGKE1o6g8HqJk6bMnITTvu7m9spqdm7KshfHiurQhGB9Pp5B2JbcJX9FIiy1mx0E1eYxsLQl
kTj2OZ3o+j94RSTFbN2kRUgz+GS8pCcuQMiK9aGxJ/A1I9k+BQk7qvSN/0vdmTXVjWz5/qt0nHfV
1TxEdJ8H7Qkwg40NLvtFgauw5jFTUkqf/v6STUSbbS509dutU6ccGNiSUpkrV671H+I2d/yzt+PR
ayP76/VOlqTTmauXAaeGfoQbjpwGZzcY2SVgHHku3Bm96gERvdZahuu3L6xPUqdTV9fS+H8ADen0
xJt5BW0yEwAG+ODyJxpM4QVGBZwI1mW+o11bXtXMpk3eB+kep4H3MF2vdYohQFO29yKNiT7FJRso
ndQlJ4ftWoxRbCZt/i0hDb9oq0idZ6jrbKSw5Vmt3GQ/u9I+62FTPOBh3F0EzXAZjalFoV8Em3ke
quspx1Pg7QF69Q41y5azEkV/hunl1Cusgjm/9CjJuqAI/an5G5ENDkqBJw69BsB3AdK1OAnVYNKU
vQ8lvQfI1ealsJHam3HuuEL/zUHx1Be7iUT78zt3+NquGpCP0ZJwuNFTnCNiNr0VcFWaKwYCpGqt
3F1b23/nq7Ps56HDwafqw69VWvp7x9BiIhgd3ZhJNryzq742mSB8RnT+TYLhaRz0SmlJhcLP1rU4
tuPjjXeRUbrn4ZqkF/7o+4dxcr+tZJD7fFF0D98eiNdC/q+XP0ms6swbljQCRKeUcO8SqhQQWyif
YZtq3r19qSew4em6gR/0FBtME0Diy1mRT4UZeVkLMKtER2zGCmA3ziaEa9drz0fYK7dpaItLRAHR
KOyL5ZCaDaqZIbueahLvltPM3zXSShHHyQuwmt7Ws1TwJ3khcN3G8K5pAS0PRuUDmS/8BPdahKtt
ZMMvs3G1vplIJu2sBgPmog1IJryyPahoArVjp81lQnd0j1gCarVN7Vx6tKIvvNHu92NljzvbwnPn
7eF4aq+dDkdIlRqiP7iP34CvjAWC8yNYSTar8VOWQfaFuBcAAcagEFEA53LqxuDCrpf+qpjWbo+x
7/xhzZEuwyhvvUFdcNrRXmpjpw+C7YiN6X0/+/ZNOnbNAVmthmVeLI9rCaTWQzL4nfzstakDCQTt
JvIiQMcnyTK1qNmy69DaSqS4tkudDQfw1uWBlsfwztai48VvQ0XvGFI2MEdI0i9nDsYdUzhOdNGW
ukSZFdRLbBRjfY3PRhsHCk1LDHjGq7df0KvPR4SwqAAGdnBKzECqAEPIkS6NF1Tj3pm8+n6egwcL
uNg7R8TXrgTsQr9T95UzvFUHHKAMrjQMszwHs36RRJP9sQyc93KCV69En5tOKGAzgFsvBxKySw9P
l8A841dwjkEkRs2TlaDyORvvzO9XL+U7WnSGSi2x7eWl1p5yHUA63pnbAr9DCHofCFKgPMPR5e03
9cr0gKNDjxU2BNQw/2S7qRePKmdCG2QQqcQiDnFxz0LjFIgq3OuShuqCGeM/fz6P3hJlHhY/tJ2T
oYxcgdB2F9lbfw6jXYcaFmgsD2PFKnqvtPtaNZDmDh08MCso5YQnkVMgMoKmLp2UKRqaw+IDqszB
juzQffOvjNwZdmhYgR0xhvl7kWESkoVaqyDMyi1UFXEwMFjdJFEKnBGpkC27trdfeyO8DKbUvEWu
zgYa7bSPnS2pTlRJc6BvlB5y0X1/+029lhmAh6E1R/sTt4rT7c7q7PyItIB11J7lcC7izhDp5VAN
KRLTHdnxiLpfIKpi32NWdfAx6dNSdu0m6Yp6a86F3CJW7VyJqfFjI/Lb+7dvUc/Lk1jjU8fijAuo
i5On3rB/KTVQybI00RZY+QKE2g3UcFFkZvLPl/wvV/ltIYZTXsxmy+oY28y4yDIU7130Bc7KzHiP
XPJKhsG8oeGslSyYsc7LB6pmqm2S8zyQBw/+d1BOWM2NHRggbN6xbUo+kc8WaNU7ndZnrN9ZnK/E
Aaop9J0BP2icwcncxXKDeb0ggqCGIedx8+JidSXuvIM4vP3mXr0SaTmaUfTb0JR6+aCWdMCQaBQP
fjft59YJ5sMwZhTOHWc+pk3axvq/NZ7Ev/+Tr/9qu2VAiFmefPnvm+6x+SyHx0eJFNj/B/pfOsf9
P0+PxCNuH+TDs/f19UP9+F//OgztI7rUzd8vTbH1Lx0lvqhs/aG3Xjuiqgisnl7Lv/7j2RQ7sP+A
HQvDRFN4EIbQe+WzyFfo/EHo0tVpPBDYX0y+JdpRZv/1Ly/6AxSvRTDgdAomxPsnGl8vZzkxmPoz
VVS9hQJgtE71U1pfLvTxivkKJfceEt4YqhJnGDnmHOltkWIkdonnHAoVcQXvIzmfa8fv77E0qrt3
zocnoFV9L6BkAxqc2gIc0OrJ1kd0LYROLK7ILH0bQxDHzOTFIPEjvZN10PlXsMUFSdMsCypHh3Tp
p+JrXqnwC/oWObABWZftuRFGxnKIsAoKPwmjydfzX17wx2NM+49mRAMZ+y2kuH4bMjR3YVQT6jRV
B27ky/UyKTNIlOdUV4ZtVph2RCM8GkUcmL/SzsuXbW1RWDvMaKNSkrH8bIBqQ0v36z+/DYi9vDnO
BAzYyWghp98iOFNVVwj95s2PwZmmbG87dVHGTg3xfz9CK/IH1A3TLvpQmJhsX6RSteGPt+/jpHGk
5X60gpHNCYWmMvdyMh749hSUubFKrNF9yawLv8ULBBXJsY6waMrxIfgi83JGTaTHpyZuGuzPzgub
kwY6pubyzg7x2u2QOdE0oBpNw/FURk5htJ7MhRNcdKhANp/G1MmQlgW0CZgEHTuBMGa6cpTSVWj6
YGrrTa4haPGWeVt+akXhLO+c6/UA/PfWiJgILVZw8NDbkRqgzHOS8lTOkiMh7QTnIwTwdtm2aT+k
hwKnhxr+U1oEHd6mVbUILA9H1G1/enLQ2s5vv6enQvOL26AEiygF4B7O7k50urykY6wD8N71PFmi
rEm+B4Mjci2HISJcT7LEyLs0ts3eLfPrYCygcG8yF9Yxvo5+0CEhVY5zX/w0XeWh4YuCbrFsZoPC
KuKrBuZYy85WcLiwsAgM/yFTKhS7AYYsNcRJBn35UBcOh5FNFBlt+UDfi//KEbPHcPv2k55OAWpL
VL/p4OlaLJSA0yc1vAKsaD4ne+o7FgyqoAbL2J47nii5yxpXKqParGk/6e9VU+U08djLHisWgEE4
p27sYdCaWW/f1sk0oLSnaVU2mA/ORtAV2Ad+zZA6z8kXOCzTvpYFPDhsofruwrDWtIIcm/rXKmP1
YhGeGeGhD8cmfW9lvNzoPW4APtMTYpWzGRHsJGJ4c4L/FfvP3qKKI69UuFI+qpfF+9u1Z7O6yuiZ
y49DbvPXAUZv91ladkjDNhVacxLs8XyZchTpDiaBbym2FT6a31ZR4ab59kjp6skvMxV+FscSoEi0
vvVB6JSKFuC9CcJ7QS2rQ0B9b4kS0Xy7z4S4ajAv+gynZ1LvLNLfJg1kFV1S12QJZg7ymS9fj4TC
ZARzNu7HdtV2quaa+3cYxBvejZuJGYcJa2zTz5yo3f4sGJqkuuoHz8W+za7Je9+ZLCdihgRTn3Cq
4UggHj2qwie3k9jFXNImwtiZMtxN2I44AY9WXtTn0LosNj/t/Oh364CmGc4IoBKL8VNdDMLfZGGw
foPXmPiPkVH4V7YwK2NHnkyRzMYWAeLm3DlqM3GgaTZOmkvjn+1N+uapb4TU52CZwoM7OVlaS+/O
USuGfZmM4fSpnFURJBuZK+fgrUra9yt2Nupm6ta8/Tnj3C5jtwy9x7en0UlH+2kMWf3MeNAMoAtP
66mgq0yjZ53T3kLZSJWO9WmcOeRvinTq0zrOU4hyu4oSQ3dZ5bJIP3jukMLHVIlSh7o3EvdnNbRi
bt+LUKdLkQECaWmS9XHCJ1ydxIIscsfCjvxun9neNCIxRYlkk1Z9MXLKzLp6a3hycQ5VD29qg+PE
2G+l50G9qAq3Cr64Ln5OKbS1pftctVXp3VB28cobZnYt3jmIPN3Ly9UI2BaCC0cD6JP26YYK+bla
oOGO+04E9Z0MgIbvlmqYBqi/uAle1JaF8QbZqgXlMIFr6PiLlWJoCJvtK0YUiBPVCQ4sIqtnhE6E
l+2D2RrVLsWMFaYdTkFZrApDnMtkDR6Q7sjVhUKc4XYOzD7aocc8lnHqTf5FTsbmtvHUoa19RU8l
RW5oUGn/OcA5N4/9zuUKQYNv284qnFU+vD2h9LQ9GYmQ4gX/8B8WpY7wv5xxU/KXoQs9DG2tdck/
meDzixifz9776PDy+nPMAPLLwDTqu//FhQEkQV590os8OYvKsE0hQqLUJpu6pLvoif4A+zTN9mbd
9OOFi8pfRYJuSflOCfEk2dUrGW1apioASQ0L0RP5l0cOGluiCEZUhPTiqc914QVfIzXUj2vdyOhb
sATUpKXqkD6o2YphbCcD0Pt//PikK9TfaBuxG4QnCVTrVKmLaZ/c47Xbi30/Kgslfs8q2k3nWen8
qYv8cFs6ZfrPYPdPEQR4DlFMp5KM/cmWafWqm8Owk3vgHKO/76ekTn4K1jTCp7OPiZoMLdHuAMEM
7+1H+th9Mtk44EHBAKQMpOJUSrMty7FRSyT2gTciEkxHR+nzjxVdDN2IwJdpFLSybNtu96kVJNVB
TAaCPmyWifjQmiaD88/fAuVcAJ3UCklpT95CIdqubrJZEAfww70sw6h7rMI6uuxtw+gep0H5F9hD
UTl4+7qneVOoT6gQ3mzNlv1dW3LtGswOMXfeeyjnh9tFNeGXAcb+l7nrMdwr6XjhSZTalEvT0TeK
3duXPz2WsgSovtB+IZmkd8hO8nIJwETLB3vFxrpEbz4a47TpJ6zkgzzYugVNFpAuZlTFhd0BJuxD
z7hpQVN8aGe5zhcOcehmkl1E367sB0wHFvEudf/3uKSHBz6gCzFC0wJf3uGIin9nJBl3mNPs2pal
Hy5/rsoyzqMoscSfxlxiuRiG03uMjNfGhqM62DX6qTChTqu5bg2EA6k56NnO3H8ZU5kt24LFlGx8
DLIA7bqN+lpG0hExBB1IPGhOXfpWan8ya3+FG75YAKAucZ7NHmx0AMJ3Nq9XsjqtG6zvjHyX8+nJ
Rttl07q6c9LvMS8v/5qcDO1kb2lKINd2bdIS8uziW86Lv3UWqzivKE5PG8fCNuadWfx7ICWQwD7F
Vw4fUUQBXr4jPGCnruvqYZ9GfmYwl+swxx2ttY3zxm4tOkGzB72GFpyYu4vUTtDrc0FM3b4zm/VW
8TKskFECCuMcqmfLaViJUD5Ck9ugQee3K/D2cnTWXTFB5IvnqJ7CbSCS6Qe2o3UQY6ObfGtK8qD9
UlXNFZIFuDIy55u7ubaC8b2Qp8fg5N4CzfvknMSuw0np5RhlbT32tbeCz0KWCtWJKawuDRMgQm+a
6QdSi/pulEVzZ7Th0m09Qw44vRZec7DauX4ccsyd34l5J0B2NgAOTDSZoTjSYfqdmKNMsD1qYrjC
WTi02EU73CWRwGyL5iTSQqvCoHqs/PxHiBfzFWy1Gg6Lb3J8b9DqCknhJMM3EZz7TauCnBNeUyw7
WbaYw651jWnlaEfJe/f92+7BRonaoH7TcHo4Tr0cSiQOEWI2kElwZx+i9zaoqWff4eVSZzAKxRLc
SqU69bd00qZ8GGZsfT9SyVbDN6+0pBHbNYDg5/Lvi+rvr5WzEwanHk3ycHANIF5ZlL9pz7hd0xmO
X+d7YbZtYMRKVBhkx4bdh/kNptChfzGOAuvFjbGQF95XLVbAt+s8JvjKBXW7FnKvXLdpP7+9Kmy9
d72YeRRUnzBVbPbAjU5LNA0uNBPtOMyrjWboMKvkREfl00kBL5YxVHrPPWttnG/meAqAEzw0qOhQ
PUDTwheI43r8VWF2VDSK0oScl04KNytLevKyy+fZvVjgYwy4rhgIvpy5kSjMv30/BKsR9yLEoPOd
Teu3HYH2ODUGNkxq+jB7TnaEBQdqirdmtEN+IFT7Nh/N9oMhsRja4Sg65C3+xUgtbsZgbZt3tPFA
07wcTXC7CKwRb+m5MfV+69KgG6ccgklxWLpeFdENChMrgxXNhuIPJC/SFkS1Ec2T+p47+DVO5yXb
Qa8dTYrmxqcdL7/NTzWjwhHUnDJ3mpkn1pjpIhkyHa0KN4apUrM4MzuZqvFAF2c0ujOgbfV6rxrV
Fj+doDOqL6nZrt63omc/TmKqpP5ngXM2QEj8FvsFs5Sao1jyuV6nJJEbpHqa9d5ZuAIMtLJyeTVi
LaIk2uFoNpgs7lLysfj1DoUhNznYCX5krluz7/ZmNfZVdDDHouTXl2WAnA30sdSXTjwwCCEi6H0i
MDQNcLqYY4tz1Ug7Kar01Mmwzll2XRbqmhiSUCnFQidJhcgPaWEgzhNTwW98dVtPgT+rbQdVZPk+
1mKRX602XazmwvUpLhHEp4avd8r0+8Q5JBMefRjYQwCrYdNWjetu5gwJRSwq+wbVEVCRRimK2CsT
Rm47YoTF97rSF/714OWZ/juOd5Z3FtZ1JNbz0pUrMK2AwVbVjVH7/ux8MiIntc1D0Ut0nM8738Ww
ro8NlLQ8/X5yTnYfZsNmhX00rYns+fr5bsFJ0hLYr6sKqMEVasQQKvY5d9soS41+vt4nC6WWAKhY
ZhkYQjcejkZgT9CMbS6YRtXcfjCVoMboQc8VxibxbI6m+3QsrHS8sNrRYeJlVEUZeuUUJmNuotLD
wGa2WvFQU4PkiTXnEjTImgpWeOl3xc8oLQreU/e89ts546WXokZHbps0wIrRMT9+1S5AArwz9B9q
nt63+6i9t1O7goMsnGq9n7pmkNeRn6Q/fVoD4g59w7l7yKfGVJedpXCZiDlKjshi9NaauSNgsyjj
XY6loS8Kc4VtCn5kEzy4vdcbn6wl1xVMIGL6bQ3QN0pgFo3p3fk2hdd9ly/TvB1RgxjvfbsquOXq
eK+ZS/32IWiTZikw8SxJOT519myU0UEapiUSbQhHg28LUChkVcjW1HHalSmFozgM096/xqE5j5xz
e150xbTEftGOLky3iWR1ZbdR4sRJ7g1iieu6qloIypaPI+CUBLP4OHnF5De7PDclEnkpjGp12U+G
DJOYyt+KSWMfAfQ/pIPnEBUyKMqRt8E/IPC+zEs9tPfWYGEEnMuWCBSLXJaYEQf22jrf19bQt1yw
lkh6Veuv5bopummuR+TjWp5xD6uiZWlBvvSmW7PqUmJ84/Xlet+h8M1Yz2vFPABnrH/M7Zk8VGqA
W1ndx9DKV6ZgBWaHv7RonXYO7WBZ+sZ1hVtVfrt2id5C8gYq3lmRpJLJFnhwa/KDl0z6j3JSDcMp
DHxIfx5XmQMQk19yOTyzbu01KiaUHpzZMqKYYmNXPoxocXKfXpYvrBVCjH7puQtdlrDWDszVYiic
4k/s6If+LMK7DZttQp+D6Au67dFZ4ao8uW0mW9sglOx4M34JYWg/mgozEeZRmup1gb45sTOlkYAo
S15Kf7I3XT3p3W5OQyPcjAU1xE8RNkD5fWdjH3+weorGYYxRjoUJg+u0S/GZCDhFt9birHwnKB28
sOOMdLe9THrOQP3m+T2hHEc7JuanTUJ7rSY2/OMD5xmOAhPiFdYcXY2L7On/YdA9/hVIlY5fhzLN
EWD1nJnGIMzQRpl4yLWg4HbW3I1YIqbMob/bweqNK2sYmrLZ0zYMh09SREAG/E75QMQzY0Q0RIyr
8aGUYzpl27AqsHafUtpm1wNlV3pZSVLKYjdUhjEbAHPzJL1308HmhpMCM87yeUk4iceLeu5pMH6N
bcRWY6fqLl+DFiuRFcBNW27tZdDraJbjunzAQk7yRdKmuuczpoHeKsMptJYPMoCn/ADRUk9D1Yy9
d56WwoMpiMlLHd3K3hX8Kq0XxTulSq/7GjOmigxo7Umw95ukoWQ8ElhW6VNKRlvl0hlxH79kwjaY
UEAks2LLqqjcCKZJGF4EkDNY0O6MGb2xyfxcx7hOSJttzmEvMoxtA4qnoop63NhILjw1HbLOEcDP
pTdY2ccK7sX8Y12F3q+fcyXXSnS4ft7Ly6pISDAbY9brKFswrK13rH3dIXrefgsNSOBOjluaDQyD
pTlY2KJhevuUeHnS1/vVhP0EvxZIXwfxemz1mjBXS+/FRY/h0rJrZqH3zwbMHa+rkkmhh8oN9NJ/
3vWAleDvs6G/m+S4cR97db6R6bgZ+GqIDOCSs42xJqOOibR3bBIB93/6ZGnrFYXLvZ4PqbfoxlMT
ojFloJKBDeBPWWPg3W69puI9bQa/YMl6fpaJ9HYxk7Ua7goj6Q0cVs2y7feZ1ZYd0dkVM6uyD7V/
6bl7zEvpjyNXSNFjjpplK1iDoXNRJHzdfpCyHwgQynBbfiGgZcAeYkqPptfGTITOKazj1lcGtZ43
5DV66eWN6xtqN4Gr1xHoeIWgBDSKOvpC0cHc1XmlN1APIbcSlqSjOqyhFx8ojiSR8Pxe3pX2YHTV
/QCChGGIktwwi++ZnehR79cAxAjeBqpK2ppzOMDvwbrGtTIciI2T1NPcaS29LYtGUdfZt7jO8yPL
VFq8dLOM9FOQUVcMZMeUds86c3JW66PdV/VQPGAA5QzWTdp4JUPR5pMH4DyeZoNPb2LgwOR+eZxb
09NINVmgr5+B3Eq+54Yv+ur+OS3ABD2XPzqxhOPdYjgOixEfG6kL1RVH0o1bSx2G8yzI9U13rs4J
HY2QkIgBuQ49VKQs2fbzEcLNcCYXv+R1POceuT3g2rRBoEY/ZJ1FZMSf56H3p9shxOLCuZiiusHb
r6n0B6LYPfI43ji2LCLQBIYitYqhqeIwbMcEjNZ1YWrAaeRFemajm5d57+hbe/6IACdK0pKhky23
5jkCrPtmyUTNEsH6quVjrDbHmU0zZ/thusJ1Q8/nRrT61aHirVfRMyCky2qf28I/mzzAyaeny4GG
4CNLSh+0S7y+bYqfMKpwhdqS4UOn1zNEP2ZRDXhDb7GjLu0PVZWKHF63mZdmvTMcI0ivyfvb/D6Y
jKH5M8qSsH8MIq63Ga3GdOUhCkTX/Ol2mK0uVEtQ3cbOy6yHbjqzVIdCgFdXnsBV1yXz3Ba0esqv
INF6GLPwSFcwLllPmRMnRiGi8WNbruvytW9ap0bfdchWzO2aobRJw7BkIufCChymiYgxrW3zMl5b
tE7GHRM6zKo7lS42f9TrUPc+9ufIYyugk4kKorgfp1rtekWTKYqBdFa4XJQVE+ojn+tRusgA0gMs
gpEk0ebP7DXpY8amDKxLJG7aorsNAeWYSB2a1eTJGzdC7mY8dHgrWQQ7BDs+WRYFK3lWRkJfH9h/
qIpdb7T6K7eyOvcMKfSyNna1bY/1TSem3AzPVI9m1HoRBovETJlELnMsBMSHMk822L67GK3TG0wW
9simaIszJVqTe8NUFGRCHkdqtej+1E7WGAPqlI2eKDPTW0c8QOLTbXLMmp9DdpfbEbAYchujIhL7
vo7xtHMia97JsFiKByE6bQFbJ+gRWDvJcaj+XNRoz+LQWVaph3UbXMKvhV2GvNkZIUpfxmO0WngZ
SKua/dgzArOqEbHsvM7chEE+S9QkV4t54+fJgGGxi56Ld2V7o05X63bQxzbnuMkVeOiyHO1iWXgE
5/gjDZbqIRzGejWwGaUVqw9lHEAEIeN4NvWGRn+Wi7DW8mFoPFZvAT1qVR+TRLliz6SN2NKZKCST
69PxpIiKp32h4nc+jJ2j93pnoSzixMeTru2meveGQzmNANsXO2nVnsJvUuTXz+ECEEbDjjB2GIU6
NAOI+5batHQxs+FS1HBY8lvOiclkxX7pIvmwKa1cn1eGYNKhfRGGzjGLsNYbcBCmrFTiVUBkRxbA
TuR3lIaQoYFJVj7lpAlQ+j5+xkuYfssxC812HfDCeQzYM8Rk8oToOkyMqd10GixS1EbXTNjeusVQ
nvmo9C3hIQJVpnaoQjb9J0c6vc27Hhk2ogazxjOT0mZftTql6RzHbbzxC0WMXDz/aVyOxxhDiNTq
QUf7otkOIpyyDR0iSWQz14hZtlmzCL/uvdMC4jqD8qqjaE7eygHpmDjLNKJkg4e4BuQ08JD5gfoY
8mQGIWjC2P5pc006I+eFlKFhVHncpDUVlbjFso053B0zn1wmOuY5i6lTBTtMdVCVx3Q9TWp9HGzp
1ugDxYKYJf16R5caLKX0TheO+cgGEQpLJ1pmj/Zxu6tyI8o+zN2SLPb3xYjUvB5wABjVvGWGhNFn
0+1lm24bVC3SRzQBZPI5mpa+PFvzzEjWzVQYk4NANvOndmM3691lk1KisAZsAsMyfKRMYH7p26RX
37MZvStsaFNe48GtpxyI+5Qmy32XlPWM0N/qrIe0k876hXey9sZBtJGn8ouF8mOPOEDZruW9wvXA
/GYntdXs7AlaikFxOZrxXUmtUQxdjKTv2N7mdb/6RZxXTh6eUfc2cjaydVnKnWyV+2AllbLPjUb2
xY9CIppc4HITHBpHRX1zgTbO5J+vcjKmzzUdueRmSnO9LkWTFgy66knwfibrVKTR1hcosm9dICs+
ZxZUG7yzpSViya2oOxNdJ7ZJN8mv9NEMzWqULpuGGhkjR/KIjrDYO/QbrerSy3qx/ng+cT1n2aQB
Ous5FgmO5xXDSfSG644Zp8o06kjgAzQsjQa9whEAHUTNJmBSiuNBPeV52+1x/qtjDmUfV5VaVsqN
M9UjpkcO+LJ8OB65y2TVqeZznvu8JOCO67S6N2udhRuO7M1vlA26H/205AEdFle/9/3qIIWG2EUw
1p0NvSeZJ4K2HTLDtpmcntMRnVrnRa+jhShXjMAlJbLiprXDbMTZ2cDb/CKYVr/0t0uqdMigpqvP
QQYHBC4fuZ1i8WPDjXZKTC2Do2TXl1ZPCjpaUQk4MuENt8iYdTiAbst8tNKfxKWK0LV2ixXtyl7l
Kt9wKpurLywpP9NWHstgzrHwQIqcJy6uPde8wG6+Tss2RCAuN50VVzUsZBH2BX2pxCO0gFE8kkuM
Bcof8KLucQIymYZiWGTxQxYGalOxDMD2lOwX/oC5+7ia+jyVL7PGPcEMb5bveJzp8pfCzcB/LICQ
5MUhEfXEz7mLqYOgmSodv9tuMnG/PhaPAnr57QB0CoRjEZdGp4ej6ZVJIB3IGMiN+tzji0mEg3+N
7Y3eCZRlY3Gzf45hrLiQ8kQmJocMJ7d6q0Q+1kuiIrY8NELqjz2tSF6Yf9yHRtOpuZ3qmM4PpqNP
G/hn6vAVWSu5qGfYLAr0f0TtYqr5vEnrohPD3pZ6DpSWRxnEn+3RHw6LZwJdpGgadvZl47V68uX4
2/O+kaifeNG2cHRBo/c7IbgYnT0YEypwJpjWvqcSJqZ6Bg9SBK4iah41pjTbFkWfKIpR2y3hLizH
GkBtNlRMcDfmEI0kNesnaRBr8DeRhSX5eSinyfy6djkVd4CWnX8d5J3NsCEAmM5fUtcapy/Pe6rZ
dE/F0xmg57JLgqRbfiRu2lvjzgHMpQcNMUXGeqYvwmOTcuthSjJlEJkNk1Xexvyq6DZsgXrXHCzs
xtk1HZdi8CYw7JrBMPPBEjJGhrAam52KEPAW/ALSfPOH5zIAzVidaVCAKAkOw3MtjzosmYOUgQ4i
z4fFdEoER4p69OsVWAlKJApby35STGA5Lf5yCHpnCkmTlwV95c0gvFlXh1JBRewst7uZ9wKa30e7
l9JoiBZiicCSVttHyAuyl6V6uHPMoazm1Q0AOHiE1PB1gl/nDe89bx39hZE1HkeAPMinWvYbZDee
9s9yCpxLxr3tritJve9xzavUJPey1HrtZvY8FRsnCmdlf31qz/wj2sCXtubfU77Ar0SDf1/lfwHG
an/KN3/q8Nhq6L44/SF9N7+SFp7vTiP+//30s8/w/10jc7l8Gh+H5fZRjJX8lRvwP/3mM4fgy9LB
IfirHRupPy3FEf1X53ANXP1/Uw/ixyr/6/H0559ZB2HwB90fjV0Ad0z6os27n1kHYfQHNsMa9w+G
HTAw33kmHVghv8QZD3IipWSQuTRgn0kHlvcHLVmtQUt/DDW28J+QDrjCr902BHf4AJDZdAD5LPNU
HWy085Q2Oarg0sjOwyzc5s1wkfbr/pfh+Hhs3/3abjxpgh0vo1nKMATB6Z/KkC9rj2jPukDiN4wP
rTRxtfiROHCqqU+577lHngI2j1fDqgQ1N4DeyMi97LgiF+kjKbiKQzggkw/nAyb7/GduBAhB0DTZ
DG63U6XZs21Y24F2K/3Z71ZSg2bNrxCrPlfDretnyO6l4ge2Wl+kMO7fHpDTbvbxHkMXGLg2qrFO
pbisGU8nRZHgkEQqB3sBVq9zwriDXrClrvE5s/ovvWWfUWm77UqbpB+HHTij6iNR79K01TnxS8Sd
BwM861H/NFT9zks7bcU+3SNz7KlJTJv4VOVTl9mh3vbiAJ55jJN+oe037KciK2IadReUtf50lYzD
rk83a6Gu0syVmsp7UFRth2z0NqYxfqPw8H1ums9r2py1LdU6uKLvKbucQDqOdwrJVdOzoOqc6iYa
msCD/rY4pDaOi129CDoaiCE64FrKNgrOXN+ibjA0U7zO5jt4kpMe6/HiSAXQ5T86776cbuaI5VmJ
8vihonbW+AnryPj29nQ5XaZoWVha6BgzVFTiHFc//y/YP5CBuasx4YfaRJN9EWe5R62/9d/DpZ80
38Hocx1QZVodDhJJqB/11+tIjvFFk4nDEA2P2HR0VwIg0w7YX0MxJ6gOZVhgnbVUKdbcKXXEYngH
FeMT2F5EJH0LEG5Nwh9AIf738hY8zDqrqjSGQ0mR5bKEZbgbQKAC6liWvaRaYMCdmZeveZcb8YRT
z7e09FzMa8bw0vTKLtuA+8gfESVGSzQK2nDj1Y46Xxd/PiNZq7u97xniuxqSq6SPrrs+qK88Dm8H
q5zO12Lttplr6XSCZHHqrANgwxswXeMBRRlzO6fBzVS2e1WsyR3ia1YMVvkSTJhzxm0AkRmm3QJQ
fZ9YKv3iSlOrzxcZ9W30ddykvSF/C3ZYYWJHhR3AZh4CChtmdjmXRrWDFHAuKWZyGkDnzg/SDRUv
4yutjnJvRmmzS131w60hh1iYFodQrnf+dObYs71zJhld4j2/e3viPfly/gLHeJoRIMfBXUIH85nr
L18HOKCwmmoxgJ4BB2UXWckJbs42hIZbhIE3zZzfyiwi8VSharY4Xo8HNDrc86x3zEeUDe/H0Zlv
5hHX1ZaZvXHXOjjg8I4lNT2sDQZsV2Ly4nTgbIRGRWp8VQPf7IaU/Ly30u9pgb57XoxnbCLeNnX+
L3tn1uQokm7bX0Qb8/AKQkiKecyMfMEycmCeBwd+/V1k39MVodAJWVW/HrNus+rqynIBDu7+fXuv
3SAulO3fn1/nqRdsdZYS+sQEVI8hdHMkTwb+iZYPSCc95Qjxr6Kle2yG/NfnA61yjw/3k6VbWyMT
aWuuK+WbN0wA3GsxF7ZBLefZrmwWFDb2lEuzO8h8tXKsYv7Y5S8p88D9fOhT14gRS0cvihaF1/v9
0LJGA64mvCjoOMf+QuxyFZuT8hIu5blAoePlnlsI+onUAJvvKhWLo5HCpTP6XA7rYCmtW2NoYrfO
9YeIbQYlzdskrH9+fmUnburq0MWxuGbwkvLz/soUaQxLQeZOIPeJ7nc4ztgHu4lh9puwVq70TPH6
/Jwr+cTtZFBEaUAS1wjKo12GhD8tnxLRBkWkZRvHTC91QR1c1afyzIM7lk6uL+EaPrB+FsFp8pa8
vz4OF7bToFkNVKv+Fc0U/SyqUI5Bi4x+xcYQ014M/e9G7kqvK7Ifn9/dkxf6h+uwUiTIYHg/utnY
o9U6zBtcajQzjSsz7rcg3c5c5YlJA4RPXw0icFgZ7/0wDtK9PoRLGlQLzix1KZ+TNoecVQNoy5XH
Wikd7/MLO1ZH/fu+Yh+AtGxQWDjGhSl0y4kqkZpA7R3ji4n9S627fZw4fH3n/H6ep3iDSq7emyJS
fVtt0xe7q33RmyDTTLHs45mz75kfdWINXq0dnBQMYP8fdq8m2im7jFYWSShv8XjQvrDn77Xzg/J+
7lrLhIFIHm4NR+3oW9vdmV3fyceApnMVWONpPU7mtEItNVrh4GoQ6X3vkA1XzJeqWV7PavSa5vO5
DIcPswvKKd9BoO6rtBzR9PvHnqqYZuJ0LgKCFTy6X5cA/NxmKM9sbdZ/zbvvLsPwgceO6mC/+/CJ
kBecpUlmF0HUyVQ97FruHwmHTM/FPJ+6HIBlhDrh1UDveWThj8oR+5LDJrSo9Af0VhtFGLc0Xc/M
klOXgzwXL4Sl886YR8uysmS5Bie7CAing9tldLGbSMbD51Pxw1TAu4lkm//q0FZwY71/NDSEsPf0
SxGozuwb6EUKEggpbfsqByj05K//3XBH1yTPssCaKxdBI+ZtqrY3uNrckDwdZ61sV93LPxiO4wKH
b0hO8rFgvowrWR3NkeHI8+N4HCALJBxLc/PEdtOlO/OxWX/90QQ0AIwTwsX+dvUSvr+Z2Edi0cpF
EYiloLwYfUdd7UtJ7FnGdTLPu2G2dlLUnhn1w26aR/h2VPX9qINZZ7BayyJQNEGTZHHRatF2QvhU
nAu5/jAlWaSIxcBKR3WCGam9H2o2pYjGl9EAcHYOalN9adLxzNV8mJDrEGuIHw44CPnHsx6t6JCH
i2hQo8X6Vu/H0lOlFtyZMn+N0KUP5xBAH0oJ68r7ZsTj5IkIe/bUljMjVnXop6E03tT0+TZFOX7v
jFqd/NYqadVUNtIM0e0MzmSDmb3QV73OzXrnpMYUwGT9PhbqVbSWiFtLm3aplfz6fDZ/+O7wQ3UF
EhwW97Waczy9cFLL5Tg0QSalzxb6d6E110Ya3/13wxzNp2wYYtMcxiZAoSFv6PNhlZyyTSiLc5Gz
H2bu0QUdTacqb51koekeJMvyA2myX4zSTT6Yz30xnZlWJ/dXfzasgC3wof/5/99uyrEjExGNky/V
wL6X+mWGO8ZtM+W6s40r2c73Upbv5ESvAsuI7j+/pafeG+xsIFJXgxn/ef/eiClJhFwzxQq1JAvR
tMfXrpjqr//dKOuveHOJFY5fNeaIFcw2MGla+3OUn1liT+zCCdZT0O2zg+NDfTQ3JidET91oNcya
6WqsxAvqhHulS2+tOHyQmwKjhoPk5/PrOvnsADFx5xgVRNDRqkEQDbLh2iIeA5tVQNA0AezzPS2S
ZT9Z7GLCJPVks1N2aZlr+1DRH8/8gPXNevdhZ6KyMee6Efpzglwn8ps7m05zOKlTwfOrlW9VkxOf
mZEBB2pZiYqnqcle9Dr53at5idVEKVwwqpvPf8If5tTRT2CzAfAJMyCGjuOlrEqYXhnShaAy2jBY
2vwXVrn7sZwst0WO4Y6I+ug35neNaLVDgXE1AGLux6iM/ImC04aqaHbXzWGMgLQ8RJ2ZelU35tvJ
sVFUmdOmmbJsD5fWawn889pquXaMMdrS/n3o2ri7wPr5jCUXwc5kXEyTkwU9ScKbBhJVYNGN9RSN
YMheSPu8KZevQ5JQnIkQuZRSh9qEJ2ZKy7wxJaV0E7ZLrlVn5Kxo2YOI8xz9g35btxYg8Co+xI4h
QNoRmkFk8BVMlf5Sl0HlqEviD330OI35iGJeO0ztdBnZiRZkcdPgrrdTr1jMkeZpJm90ioS6Wy6d
n8ZJvsUU9GAms7qdpcjch4t2E08aembINH6cifJFWRzVlavwoilaEXQLlKvOti9HpJ3bWUYraNYD
XThkQK7e9coha21prTj+LgzrNelwopTznnRUcvQ6B7tB1RoXg4IxkMyJv7+Fh1gAZM1ak0T5y/cz
MkxLzOfyXAe9KFNvEUvkxlGMSTq5jZz0nj915iU8sS5DQNZtXLIqauTjmh1OUVzgcVMHqGFmr87t
yBti2Q+V7GAvY+KJ/lxC0ofaNAszwV/sf9fdPG7oo7dOb+N8zjqz4rSIrq0xUC1QwU4fKrIRoS8n
3wcysQJzzBy/doy7oih+1VV/yU8rryK11t2wjvO94qTQEZNpvjGQHLzqkqptB8Xs3NTOabd+/poe
e67W46a9xjbiIoYexzr9/rnMRCeCEiNlt6tBPVv1YZik/rAU8Y2t1XQrbXxYYbqkMKvV36NkP+it
OGfhPbFPgHfADoHjCV+sDyAG0WhWP1gVq03hrYBuzpCGFy/WOcjvOsmOvkk2tEu+h+RoUTo8qgFp
iHxRSk4VdOjim5kaWyoHZw5BH7bU3E8+eCu6X1dMIEPv7ydlRyQF7VgFmVCfO9F2XlyWONXiHQXW
xF13P2ak3Vmdce6Ud2qpgwDAnsEw8CN/WHQgMqK5lasA2dBhxWXkdfiI1PF2jstbo8J9XKbjGZrn
iQ3RSmOxjbUuQPF3fQnfrDOZ3dqL3CtcbQbRfA6XByjgvpXgotBDcWawU7eWjiCny7Vt+aFMOczo
gids5UFumLeQSjNPHwov08yL2sK+plsPWmM+IOY8g1c8dWNpQ65oBRhkFJ7fX6RBYmAl6UodrJI5
pfNrFXVtjq6duFPFN2Y1Z1uWffn8xfxTWjqaq3QbDOLWVqoolLX3o2YjWj2DhS0YFyfbUym4BKTh
8B03XrVsiqCTzKZrT8Ur7pIddeJNmWUXymyOiG0WbovlND7dkWIbiXnxohZWLnoWzfClis99m/7Q
9ZqivtT5wP87rzQ1AzpA+2Blxit8+BerBq9eL8qTlg2GizrnerEytF0oz1y7ir/Xmlq4tH8imgb2
BQVXIsD1LN6kThb7bddg67BadVtkjrQZk+bh89ujru/Rh9tDTZxqEMgBQrLf3x4j180aEAuw4a5g
M2VJuquuB7C6k912qYwDCd3Wtg7lw7zuDmJMpN9wgWyRmSwPMvz2fog736qKvbFUqa9Ylc7NaHQv
TfQX0waKmUaJs61WE8jnP/3EwgRlCxkd9CKdQJGjBwvXC+tKW7NKmEBa8LguLooQ+M3dFF3aNU91
aGz7zLtz4tC4lhMomjjIHuE8HZ3F8nwy1HYxqqAVer8dJiLd1ZxSYs26TC2zBoS9FIWHJybc1nmi
eBCY+JSkpYxMX3sCtPw6if4ZEz66MHm5SzHwHaYmb8hEcqQzm4UTq9K6SdBInVsJraCH3z9d/CRR
Yw16GcjOKnpOH7UyJHK6Aj/bIKha/zY/E729ktcjHdWm2AlVKOf2sB/mGFUR9ioON42e8/EXdUoR
RIa2KANpzi7yWb6W5Rh3H/bsmHzl2bkUCVtYmzrX5zPk4/kBZB9MFZ1CECx+5sr7yzfaifStMamC
fKiBMitOUMdLRsSfjZzstQ3jB2apOxnDFTrcz8f+sBYfDX10dGm6RIkLmTgHtZ93KNX3ZKpdino8
84TPDHPc27JHNY+BvvESOOMVQX50SbpArc4Vjj8s+OvVgAqDk8kjhK32/kZGYCQGDadSICa93Ydm
U13kin7OTn36eWFxWbUvWF3Uo42futgDGIyUDIwp26q9/hCb+rWZxK+j49wOURG7dKcvGox36mD7
nz+w04OvABLoEew7j/MJayJ/OQxEDF5Lh3LQ7oYw/TnjVnPn+nvTN/sIp4lnt4+YOvdnxv5wzlzv
75uxjy48lSgWxhFjR8mwNZzcb81VcsGhbzaJ5BsfGz39OtnS49TVl8TRnHlRPnxK1+GJQ0CAQKuE
9uXR4y2tCVajUwaj/RrPKqK16EI0N6jAd9Duzgy2Xsu7FedosKOayCKhhcuEVQYFmvnRVl1zHDYo
4mk/nYupOTfU0bQNsVNglrbLoJNLol0LL+Lrp4z32BPOlJlOjwQOk2VBgdtz9KXR9KFuTHJWgwGt
q1+bJqxDGUiMYS3zNcCp8Z/cRDQjK7l2Te48WoYKpAU48bmy2SEeJlGzyG3HvN7iYYIuO2n5mRl6
8vrejHc0QyyRjYNa8NBwlt1airjq2mbf2Dj51X73+ctweij6hFBfeduPG6LpTHUY1yK4kQRJT23r
105XeW1eIJHNzqliPuxJ18lIg5DiNbFkYLjez/xOIvCZjg/XNeugU0102QiFB6f3u2bZpznCIkl7
+vwCP67KSHCoB5p/tDAEFBy9AXorS3Ifrg+PtCZaYxKZjfFr36Bfjeq9pBeXTdwkbrTaeHrrIR/P
ZcScWDXe/YCj92LQa13IsHSDJkE/l5s7nVZjbov7zy/0xKrBlOEEt+Y6s/0+2n3kjbkAmePmdooS
H9ibN26UDeemJsrJj18UioQ2+zJ2grQC1xn15vTUQYCKqow9rKlK33C7h/d6WphbdgRe3pV+J+T4
bq4nYETa/GMmvMofKfltMpW4WcTiD5nU/Ea727iJrY6BZaftvh+or+VN/ZDJqrm1lnY3q91FU2lX
6aTezWVduWliTvtRicetSAzJJfBKuAO2Vhx0DmgEtX6iPtVdzqQMBWCRpm3UlvpFiB541a4NaJmg
05SkqTPPUb0Q/1zjDwq6sbB/V6Mc7do8Ni4rMl3HUrodB624yBhpg9Xe8RwhH5RBswmQ1kD2ZP12
XG12Syn5YnSy3YiQOigtrj4rlp91n+nXTah/jahvbSbEG6tJ0LWKfgxsXXrS0jy/5CF9M3Jzeug5
HXuVEy2uqtXLbgIP4C5zaOFTq0pXNfJmL0Zp2EhSX3lqk14My7QjCj53nULiuAKd4y5OdTsYSiu8
0fVCwVSj5G5mIpbSDU5NptKviahYREP5pe6GRyGFkquV6o0VKvtMqeeaJr1qbNuuNhEOqdYLBEd8
+AYJLAXBExT8pPlqzmSxibMlvItDY/TwYLcHVC+2hzUXbH0rI5pei4cizrJf0qI1B1Od62sZXALF
xNCdh6j1nbQ3kKmr6aVtRBVZlPq+lWMioM1e3gvwsIqk0fspcrFPdGX0S0150Oboe1hAJUzFQ0L3
7UAySgEvsa283s5+lHpeX49L+8oxe+GynY1G/dx19KUPNC1PfeD6O4FIyNdRdrIGYudfFXs7EEmZ
q6bKbqxtz8FoCm901nwcBMYG/Ye2Az13Q+WdZyfCMQ6SqbfcZaiMr3MNywm2QDpcoLKbWtfWQiiW
5O55dOGFX7TxASBN96SgVoP/0mBasgo1UIrI3FiLXh30oZvwTEEY9lISA9Oo+lrZXb6NtDTzhC3E
Hc6AkNOhNuylLryqzVn+IqTIgKIVZbdtWGsSnrPUcjtncgELhZemLembUNfFN4NE5KDkxpMKgZxH
2xKPIDe7cVKkK1NvspbycWuUrhLOmKmg0FpAF3Ecd3dDOaiBteDr4DyWeTg0IapKTYmtua4vCloV
ewg1PqHqILOqyuSPV8+W3O+UQlTfDfBb+zA17jlHZ8/0NmXVHZEy75vR7L/HWk3iPKDa0C3nTvwy
4ljV3VwXY3Nw1AYKnjRLqZelw2MyKzuLggXEptjrw8knO9UjoBtYYtybh0k1Xqx4Ui4aWUFAW+eW
KyxrIchbbT0RSdsBBIC7aAMn5KYb2o0ycGJzqznMvXJxxiAHn8AnRRLiUo2i770sTD/sWV8LzUi1
jdpGy01foxMNiDBGJ8yx59oqIIjUGkQSt4b1EOEUXlRsLRVlTztqF6/GMgT3I2rUQLIGkXp1O1my
b6VVfSNJ5XhlFc546BTema2SYq0oTKl7IIpL2RNEp+OpLPTkx1SFN1Zsdx7QANOvRj3xRhJh7qSR
9qorKr5kMz6LyzAV+1F01/g4hBc25U8DYrvh1XES+XXjLK0nEfXQuGEemnulM6IuwPkoro3SuM9W
cGnPCdqhCnORZTFkhTrUiQqfPDnTb7IhvUVzfCcUfRuH9Ze6TX+2cy25YBQujDy/tiMZJow46Lib
XCsxYQlYcewNrfJFgo8AHAEt1WCnVJLz/DCjlwuWrrqwzfxukUGWQ4kr/aWT8g3nj6+mapHwV5r9
NpOVL5bBitGslnqCIm6xxmJPHwclmOL+lprdz8JmXkzdLDajiPZKrAuPJecZvnMIK9/6zUCDl6NJ
7ZvxIqyTp5LkZKF9GfsFSXU7fOnM4ksscyYf4RgEklzfC6d/wHZ6JRVl5mZ9dWknli8kHfVicz/2
+qtuIewTpvDDZaYpnewi7owyO3dSH/KKPTtD27mSKft5VW5te7gqzehg2aXhKo4ARUEtajM3FFLN
llC60vDCvviVjtxA5zmuHK+pnaeyTAhKN/eVHv8OU1DqRXcV5fFFbAw+Dulfcl4+jSQZx0IRB5Lt
12Ipu3gT9WeqPViKdMHq7ykcSufECCieA+x6wf+X85rHX0Z4IlpmwZkSaeOJrLxVtWXnmHwLpigv
7yWFNz1bimdtnF2Bq1Uxqht6xZ459gatKOlHPIYjX9foWleKjZ4oL5Le3ekgofZ8Z9zBtr/xTn3L
xtmzLHyPk1K+OhT8ori4kNvWDiLn3gzNraRM9veiyq76wrxq8Tl76ch0FK20m3P90IeGstP4G5MW
VrdpFOebRjewn8s4fo3RT9iQYG3t040+m72n20ugN919Vk6/BBDKQ0Pvvj+Q6hCZUxCbY9J9neNp
TO6MQi/b6i6srCn2ETub2yjJlgMVzN+fb8NOnWyp7qF1cAB7svE7OiyEU2gN0kylDOENoTqkSwoE
u/aLKm6IFL5BVv8c6WI32Mm5M/WJgyU9d8q9Mhm0wEyPRm5KoH5MoyroutZzYnuX90CMpIcqF9fE
lN5qtbRfVUAoDpjn5i+844e5te56xbpYuu8AtaHenjmqfdz8Irc3mW4UhdbjxdGWX+iVFEX2UAZR
SMS3Ck25KMkXN7af3/WPm1KYSDTNHES5xDUcSx4z2AZOOOZknamgJRLVlTC8Tsv9iB9Shn9TNecK
oh8vTEY9Q9Y14EuOlMcQYV2OG7NfqyfCMPe2Mnpstq+gKG0+v7AT57O124Wlmw6khrzq/W47ThN5
xVVUwdgNB+A/QRFLyJrbLabqM6fcUzN3PZix+UGnppjWURVNr0wSlWB/BFZRsQEIt+b8XS2fVzKM
hyWSppBGHDKl5do+1/dc/9VHZYq3Qx/rnCGnAPXpuZtwuS+ihP6Bk69Lf70X8AoW/On0Qa3DqNt/
/6j9buCj+wt1RCJCKq4CLXQelRYgb1lvh6a8Vqe/F5LH2Ww9iFL65w3l+IS75v2jnBYjm+qSspNU
ctTUlDuOKF5lD2fo1ie+AoahKCrZM+St0Yx5PwzMYMVcaO8Hgxhc0/mi5oKWk7bDE+xnknVGqnJq
0oChx1+Hamplrx694LI5WCrZtbwHc3eAEXooqlHatXb2urQ1JURuL+me2lPUxAfTOifoPvEWMiid
a3ulpVn2UaUki3PSyYqKx7cUdAT6OYOHZSZeOxBO/fmb+PETI69RZWxaYaTRdz56O+YazsjUNlUA
fte4qI2C9IRCHWk+iGSXGYi4lm6ZfHvpzYfPRz5xsn8zsiIfnexrqeTbYHGRVmfv1+5hCJ/18yFO
fGbWGhCPEVAo2qOjpxgtZPItCe+fMfcXpbmztWuN44RhamcGOjE7ERehrCFwVSVydb3WN9WDwnTa
OBR8Y+ys/ao29+2c/cSK6zcdifGdeebtPjU9HE4YZPmwIJOv+X60hUj2NltjnmmZeS20sLaCrjud
u3snHtB6PiQMBw0xLdejV65N8gVkDq8ckoRvJPL6gB3vPn9AJ4egJUCxHpslH5L3VzLl5SKDjqFz
mMxXZlE0rtrbj//dGOskefNsInWCGevwgUoLw6Pt6PZEwH4+xIkHAvWeDyAIVSwKfxqkb4ZA9SJq
yhll0Dvys10lP0dwPjGC5TNr2elxVmMvB1XE/0e3a5zsYpJNxiktKJVF+jpqBDJg//hH1/PXOEe3
zNKjsTFqantIdSR3ycaNsO3Hhor+5/ft9OP/a5z1tXpz3yQxa2jwuB68uneyBZcUjNOZe3ZyDKjK
f4yRkM+P7tkwm63phOv6ZIX+EJIVDc/pH1wGuiaHAqLFx+aoFlvbMyz9issgnuWQ9uXlOOq7z4c4
8SWj1IioAz+wwbUcfSzl0UGd6FDurZb8tx4OV3MRvzZdcbk459r5J2+YRX+ObS3pU8d9OqUNc5PH
XwbTys+JFy5p/NtaFSQxqGNI2uLhg5pef8ObB684VQZvySwDdEjXhExB17DHrd4knpzaZ1RAp65n
3fzhjbXwY1lHi6lJEKzhVDJj9fLd0t1H4bkvzKnXkgBYPvsY8U+EXihtZRJ6wsOZi8v1VFmFGSXG
5Iz25dQwSFAc9C8Aoz+GkyEgsSPANYFmpa4OCpNsMs/UzlkC1BO7VpZLi9053ROsCEdv5UIt3A4h
HwYUoW+qmWoiaXWK5dZ1s7FqYyulKNAca9O3xt6gnENGQCC6l8wEumSSyNyUXvYDSDN7iMXVG1ia
qhNkVb1hP3wohf5QVosvWdmu1QZX0a5HwzizQJ5Yjt9dwdG638UdSgBHK4O816guv/a6GqRydaXq
ra+rbfD5u3lyNMjtGn4bns/xmSlyBjmxaiZzQvynvNwA/YDLASOm+p0455qEpyYBO43/DHb0aSby
npU0YTAZ2A7rgRsPlmuZX/7JJRGutW4MUVEe7TDI/es7e+IGTkTC8cJ4kxwHEbr3mr29aZ35fp6+
pr9GO3pDx5Gacw0/MoAftbW0OTCk51g9s908PQg6DnVVxxEy8f6TE44W3MkaGYstzb5U3skOTKO2
OXMpp77T7Nj/M8o6V9582PIRLpFlqrTlUtBUzsXST65NqVfR/8vLOZriNeLocdYYaNSqjV38yNUX
o1G9fzANUCppZEbKFP+PDgesdYSHAnNkH0DEsvitmU1AvuiGcpcnNc6ZQ9fJe/fXaMdeGrQLydAJ
Rov0zp/AggF1cmea+/Hwt8WnrD/OupoiE6GveDwZzEauNdmcmQwykYiV2Ba2debenZxvb4Y4mgnd
ENnyKE3MBIKJqSqTC7eJtX8033Des/lkcUPj/36+0c9JQrobJefUKyOWcW4QcSRzKj7nZj75cFjg
bJaeNcb96HIifbagZLOK9rTcJsv0ZwXYuFq6evH4+aT7OBK1NYXT76rLI5FzvbFvXqFSrR05Tdjq
gGncalqz7zo6JM1wk3Lw/nyojysdQ2EXQyqu/bHcvx9qVOtYGfCuBqFkbe1mfkb+EMRKfC1lcVBo
l7Rry7Q/M+jHicGg1NhMWUaoi1bm/aAZ2EOzAFhG52LxZTK6qvy66MSZ6bc+j/elJ0YxWI9MCpWr
b/r9KA4BDAskWSZGuvhYSmgAFn4mf0lGlaqCeeaZnbwmjs1URLH2f1CuN5jKjKjhfeqlbKNgNMkl
+oVi8v88r/+jS52hSxk8vf+dLoXVhqjr++TH97eEqfXP/A9hSv0XByD8kMAWMEaiuf+LMGX9CzuW
abDPZ9/wFjCl/Is/QDMTCwBmZbou/wFMGaCnWBIw+682BYvi9/9wtW7/PQP/nSMOhOv//++35Kc/
poa3E5VNOUcaA6MGrAT2z0cfFqlYBiJKnWwrKuaVy0ez94HgtwcJI1/lOTA5N02cq9ctaj9fksx4
Q1+RTj8w7NeM5v7Lm3t36gete5u3P4gjFrglg9o05CXyto++PwupT3o22pZPZrPyGHe2tm/NztnE
Si1uS4jswWgmzmW1igkacOBfStWS78qkXc68VIi+jn6KSbdlfas4VhJK/sFGAL817+Kmh70Ky8Fd
7AKk/TRW+3KOlAtVcX7GbT55U0uwomcT5RhMU9Vd2PFo+YiD5cvFKJVbgz6qNy+a9lUNJSNoWkBQ
S6KgXCjz7RD3IHMT/F1XvRVN246OPJpt+b4x+h8hEGm/ysfhUs9S+wpdWHxddbN8YAfUex0NLdut
2qS97TCq3FtxRX25sIwLZ6jh2qHAQJqPe+C3NulmUGRDeJFD8LxC1WR51ZCvuWtdgIC58hKpGAKh
6T/A3ZHtUWXf+CFIFYx4/kmLs0SaLdGL7nTNi6zoXs/zi8mJ9OccjuQ20Yrpe6bo8XaKr/Ochncj
az8sKXsxU/laxPWTINV429DI8dQyuSLPKf9qp7i681qJ79Dzxa6FgBdKt2JctiR5ubLSzL7o2u5q
aYxlo4lw2max0T2VooRB6ZTdvssq7F+5ou1JVSPfYtJnoPVqndEY1W6gzOo/EDskvkF4AWqJ9EfR
2FPNfkaSb8JBEvShU5QulRbGiGTk+Ve5REgyCjnO3WrMVDJYjW7wrBje5fdcNEl+gG9yKSlxEu5a
RyHHY4GFUO3Iq5I9aXyuDfmrafH46qhx3CLuTJq3xas0tweti3/T7sF9GPc+ZIDYRbEi7yIgLChO
qpbM8c7czWgBN5OZ/3DskBOeQtCEU4l9PU8zKQdGf1XqWh8MRlK746wTQWOICzl14ic1sTNSdnqJ
AB1E0OOC867SXqEvbrtJkffobooNtRG8RJqaP1o06F0sd5dxHtc7qZ5/pihIfCpo6KgFZCdVEjLU
/fiXkta7ai6/EkqkoGkJ+x0kZeCiWdpDyzYewGYOrp4T8iuRLYJHqfByYd1oyBdyV7LtZi/3suzT
oLgPh1YVLk02D8yNfAt9fJ62gx06iFNM/TYKo3k3L4PzhF+eR9oQWrPUspS4TRcmhxC67E1lZtNt
ohHs6dmzVV/QVzFvy7wcL0uUJ+tMRs/v16gqDW9Q4Y1uBolIE8/pRHyxJsBviN4QmxLgJWbEYf6e
yHJ2JzVmIBnrHFwyXbKuwP6D+BZWZoYXpjPW8U010sHyEoQVnLAhqquLGxLlMrkTonXbjWsAnHdy
ZUzLjnSRuSKGcuLn6KLO0ZHY2Q3x2pMRZV/LpdobafEoJ7Wx6eHx0ooaQo+sRDiwC8aTxVhk/tG4
Pmi6MO7ndAF5SezUVm3IlHClpq09vVK/k56ifOeDh2THICnEDQskNCMieuDO2Wx8K/RQ+iUTOHjn
2IP8KI2Y6rSwQAYdhlbzU6rAHldq1mwlmG1u3s6j28p1DCBctG4zTerOEh12eltGeRMm8cbK+yXQ
RF4MnjHFyc520uULipHBFZPcPc2J6QS2M+5UpRM7VSTW76xn+djICoWJqhybh7jsehooY0GwUVtD
Ml5qhf5xigJqREmekXVVj5vE4MhRyhUH3waZgDEz0Vq1FeSVmFN2XzLD+KYxXW+LySB1O0Pt4S5j
nJTbwZDSPTHCYfa8OMK0H1OyCe0AKVnbL64NRr7+tdiEbaATSpXwOtH1dOs4HfWVtE9Nn+oCkVUg
uY0rYjQdr0DkZz5bwMIfQ6u8VOcQCQub/VvbEC1ZulFqk8SsK19ndfETYgUE3tt2+CFyElfRaWv7
VCsF8H4ZsJiCSK+qnVpjxUrFJp0M4adDp3g2pvW9VlsAH8ohLZjtU7VtnHA6DKG2lKs0R3lcMyBC
txmJCHHB/lMSkNtpuo2M6Js2hU7ptbO98J0ow8sms/InTo04eoFlq5pXEj7/Y7aMB+LaKRwsoFJv
QZZOt0yZ6dbCo3cJrzeGxlvGUut3Xa08ri2PRynhH3Ls3NiLkMZ/M/LBkCN242DXh4fYbsWOWlzx
EM1F/qCa0i3vu9jH3P+rQR8o8y+h3F5FhhX5SScpfsQ31xOIFHdJMRQ8xBLERjUkwdSOTPBxKe5N
cxw3WqPppZvmln3ppNq+FpqcuBqot8d2abSXmf7k4BUToNuHZPUo9cocbaNqTIEoNz3ysriyWxlN
jl5fWbFufqn5Dk2uOVTpFazdwpOinByE0jLAh/VFNG6agbAf/qoJRBsXpHtkuFmqOrvTSuL9LDJZ
BrSarXlHH0MZSESRWgISmtL2o6ZebkqzsVCO6lqgmEDSfSJ/8nupjHzVrrMnoyqMaGfMFZ+Bceof
i9m6nPRR2zIJ5f2c2MBzl7HwnVwJeV9GUWFaE8PwOBM2dRul7XJXjpUG+FuTg8LMl8tCqaVnHKq5
R45EQPB2zxscGgdFLAIAXda85AsQ6TmstBe1r4QHjtvZVSGpilEWl49dmzYvUSObV5hb6tsZftx1
KrXO1ox0ZD7z5HBPee8i8gm3M8tGgpRPI9oIR7YFCRMdUphqfLWS9Cul/ewe5ARSCFm0frS04cWS
2f2DrJJa45mDTC5BnUvaPiZYDMVmOgg0JFbXuDSZ6xenmwgnE82jXKYEfOmQs5s1EIKXwSbeWmWp
k9Iqvh0zNqnIELtmO8lJvptFHD2ZSjkizSxV805rm0G4Sz4XX/4fe2eyGze2relXKdScBvtmUBOS
0SoUCjW2JE8IuWNPbpKb7dvcZ6kXq4/KzHtsOY+NnFzcQlUmICDtDJHBZu+1/vU3GTYD8HKL0jpa
CQk8A+l90N6cmr3flm4b2kgCIzbUpD1aHSnZodEZ3ReCkuKQCKdN47T51lSy6NIuprsdhdUFmmZU
t0RLiGtyS/UvCTo+NXx9B/Wl4GFJKhuXQBPy4yyThSSrVL3KIoyd3XhW93rREHjSaBMsh6E4Tqkn
nl8XiDhN+1NG8Ozzssb1FtKLzkJrSoMKTuVNi/IqPcyakpgBT1a9iVSmT342EHZ6XEajN6/VutAf
Wlli6z6k+kPRd2aa+lzZyQu9zDXkfdQU8ks6DCwFtj2yzLhyuuDb0aXvE/R1HZVIgpU0AZi8awby
nLB0Wx54vMknbAAjqjq70qfL67bc6B02bUPXeN+qJPZOHuzSL1Wnen3tG7hKP+SZyrXVxlqFm9q2
Glb/jjZAoWtkVAUY+GXTtozj+dJ2WNFD+BifsJNByYWJ/oWoFKbtEOEwSjSkeDbqpbuOPG2AkdWY
0+X1D6k0eCAzy+CnDV/V4G0ZxTOeA+0Q1r3lpgG9MF+gNuFYIvykWkgmYX9OrDL/Zhu5eWDqycdM
G5awW8b4UYyTNl2wCBDPsHjFE6bXPJ+ekyFE1KTNX9mDeCazTr0MVP47MTUcPC3cJpB942l+Ryyc
cl8O5XjV1gOOBabKwoRrNn/qmn188TK0z6+XnwA378a0mj9alf+yxnw90H8zR2dtna7++6b78lK8
1N33DffrB/7ouGGEvaM7hqZCVigY46om+MPSGfLKO0wIdWSfuEnCLqGt/tPS2aUTN1c8khkCLimm
8Z8Nt/4O/oLNH9OX6q7F//BPOu4VGf5Xf4soTmNEAAZu6XAiwALeIMeD3kRQS5z55KWlDLXMYchn
urM/IT2iG5glfOAZC1Ljn03J1wMzTcJ2g4mftcKubw5MXidtPhXeyV0FlIOd2YGBdmavTcrvwuB/
bJz/PBQzLIeB/CrreAOLDkVDkuJYtac68nDKl+R4T5b9O2riq/T1x0tJM6BiLoFCBXbeWyONNO5i
9oWmP7mQnimK3GTbqVbx3kH6fZSpOm7JxNFo39vJ3Ug9g6A42SYKQE56fEmnhELf7GybcHjMG5WF
RJfA1mqEIfri6Ddk/NaOH5t2+kV4+Znnre/9isjO99owd4/50IxfBkJEnh32fcjs+J/Sh2bDeWiV
Oib8J5nvMuKE3pv92DzLGEJknEyfLCJtb9uK4lAfpjXYO1Lhwkd00R/J6YFC/t178TeAyt/ci1U8
jH4H/xn2lTcADyV5qWujKk8I9votjXEZRj2ShV8f5UfU+PWOMxHlBQGv4k68nSjT6RMfMrrdyVqS
D0MTGv05aUaxM+yoC399qFc2z5vbbgAO2SsxkyDWtwgR0D6aYBF1p2hOt0BAgR4Tzx0Z22wOiv5z
nG2Fbvle3uEykwaz1W77Qe4ATnxX9qHbXvT+JVezA1X711gxN8no7krvxugmjH3PVucFhE9hXmPg
qfzBpXdGU+2PDFRHTP3by5AeVQkYchcRWIHDgpk+ZlDw66CAg7rgCQw/P851AhBw/sv6rTIgMll2
GkX2ZD920U1Wz7d5LgMvOmXLQk7a7Wx/jeQHIn2vsOvFfnZbaMdoKAOhnUtnDkaAeJeCcqCCtl8c
o1htivdVf9dmv8upN37E5P+8kZieo7nGqpWJ+o/AdZ9W1Jud1p3qJNV2/OfWdit1m+XV15RchmAm
IumkJ1mxLVdSD3kLyYOW5+e0QjdvRYkSlklkX9XwH0mpUn1N9k84om0H8+ugaWA+xNSE5VC1t1mn
ppcIIUNgZMvVpKQFYnJ2Zq0j1MQdtS+FsOQhd6zhyqsHB5EJ23KlNHjCN0V1b5A6e8hxeOUuVfOO
zi05/PpBe+UN/fSg0X3iX4KViOOyJXw/CskzXRVZb8uTBQoZOlGablmL5uMiFiswK2P45o0Ty7dT
DJRlpfEUd5V+IIEHxcbo2cGAypoIvYzszZZGX2Gu42twSYLKyvogYqHZT1HHb+6hRJkmtPlff4E3
NMo/bqYFioplMvQLhhE/fgGlT6xEOpo8lfOInQNOAkEHvrqTYsaHd5XzFy56fprCCf1J/+hk+rz7
9Tn8OJr48xQwwlTZcGAAO2+ep7EyBzXX8/4Ea45VzlOyKyVfrJ1rRfZv1qC/PRTbKh4h+joJWVfC
7ydXZDcRP9T3J2/lGAEIaoS55WT89HC1f/2ttL87FrwZeNrg1Sv15MdjqRrOrlYvuhN2EfJcupTg
RlYat0Cd4xUXg7DjZHEDZ2zzU6KpYtPoKw1Yqee9kzTWzdzXNvL4rDujitV/M8l99TT78cHF3o1d
EVIMP7FB/vHsYqcGTnK15hS3ePl3iT36lr0im1mHKk2hdwgd+rvAk8ZT1CChJN4t2lvVOG4rbbF3
djEue2K8yL2l7D0DOfxutP1zFeRA11DhNRqmjQXWm2LEjOLE1mdDnOpJ1nfIyGtsvKbiaC9ttXPm
JD9k3WKfNOC+3zwl65354dowW0CIhx8WJQOsUSrA75+SJlYRbmFEdIU/lbtx5lyEMUDkP911TQo8
Ckr+Xdm91psKSAyeGEh0N69K+sStSh6onznV78xBftp1TSxBWKfx5EdSSxTEj9/FjlWbpndYrkqG
D4Zo2z3BTJpPIduEyvinHOIfdRk34mt1L9uvX+X1i/i/IBhmpZv9+y5iU/yP+5dieCHb+PtWYv3Q
X7M75x1+JywmTMINntZ/tRKKp9JKrIMz3DTW8fX30zvzHeOr1fYQq6CVJczO8Vc8jPFu7ZVxGVif
QR6Rf9JLvFmGYP/jzAw3BCoqqzyg4psdSkeYM1tkt26HhKyEmJSixu43qsyPZaof7bjqAUhyZHWU
D6mDI7XIe4x/MMCom8e8wrjXJp/v8t01/JuKE1vFH96x9bR05hNk2vEO0C+9NY12zGUiztq2ttkQ
PfSQge7zSalf9NZe9pIQ4WKrRpbc9J4ALujaFU8aBlc7tVrZXmRcF0RRuoXuS3Pt9jtdGQS2n9b8
XGvdfEVEIjgFarjpJnadKAlUHMTwipNTWKVaxQihSD9GtlHddbaxIMJPau0WsTSTNU/Lr0RdJnsn
jhEDW/pk++WEKZIDBz8sa8f51EovC3WL/FN8beiSNlFbtJt+1ZFA71CNxyRVDIfpSz4/Vaync5gn
tnqdRB0mUc1SKrcZuWm3pVZaX0RaNWZIaqgu/L5rMAzv29Qk84QukFhOs4sRky5FvTcKZjRBxPdw
wsJKHTLIASWk35S6LXwN+51nepHlNOlavm3YmD6mkilxQIozRpaFadZoXGeCP8UYmy95SZESFaUa
Fm41fmTWEXm+6Iya32eGGc2xP3eu+KJUxQJ/mVhNTkmssm5uQEkVFsubQjdavvpkXGuQz7INllrq
EfObXTXKIxApTZPtflNjSz7EeknumoTxx+xpmWMwPJ3sDAqq8lorlOxcifJi4kTyBQupiWKYROcF
dlYNsoMANsboTinU9zFAYgTDsa9f6qlTUcwOXrKXFV6r6iyfprwRTAkqZV+UufClIPJZdmMbRpn+
XJrSiEP8pBSwIeUcWavX5TAMRBwaroXpLrPQJtPe51p77hhKXbdRb8Cg9MyPQ5t8RKy6BNJSUodh
QNxdOQT9xv5QEEjUjJhxNAD0RiqOjEUqgtAqeQ0uej3b/TlePaucvDTtoHSnjosCsZL9h8AI0tLm
22gFWvMKk8/VSeABTkj+2ZLYrFrzWKY7SyAg5QFy3cdl0QyG3BnYspgflqSOtxgDib00ZLT4ZeVi
vWno9Kad7KZN3ErGiFliIbAvsvsBn7nd5FpBTNasT6B6sSmN6ps9ouxVJn3YxKSRf7U0HMGmrn9p
KzLm1V4+jfp8W9TYnamU9X6lMWteo5vrTMmgnfYf7akUTLvIDq0041Njt2VgsnHHvo7RldMx526Y
+PmR5Sr7rOjnA1kLpJ8kottWXteGI5YDk/Ruuyjn/8+06iFvvK/MeZnh1Xq5ISXzQpWfhzXAp193
PKeKpsQLNswEmCwS8ltQKo45+CqR8hthatOeoLr0Y+2p6lNr6ss21scRcJpo2F1u6znzSP22Jhc8
EG4GNU9q6Uaf1PFGmgzei9KmzeqKQNaT8Yma37b8QeuMJ2ZgFg9Q1PakPbm5CJqKEERmRTajIF27
tL3F25QrJs/qbJDDV+P9puAqLcneCbQG74LWnodgcRX9GINEbPLIZM8XvYnKTffuHCagPnnN2qad
TY+Je0vUMT3zlojiOkY8ayuRz5TM+6BP65zZFTMLkLoMmykq6D4MAl4eTNwZrHBpWM7PKt321pwx
RVeM1OhCDMrvTLFUeOc7kbwwRkQBT0H8iOI5up9mOoALDlPIoDXk34mSfsrNtadV5/zojeN0KYrM
vkc1Y2WUg+CteZrYWRhryOYXMgvvY+FFD3Jwlr2ZS+Z9rezC3HTwEFVFF2asGlvUf2lQzrARqINz
5KATeiY8zTIbvwLUjNVceZj4ZdPNAOhK7VeIOWgKRg78dUWkARJsX9j4QS5EIh4hikyXOctw4slA
Vr9a/fqG4Z/0QgQ7e4Y3VdG33mPOcolit3ls8WXmDbaFfV81TqedCodgyN/Uj69Qxr8KyD/2XAfG
n6WR68Qe92bPNTK46Aly6G2vJEZADOKjVYwflnq0fUGUOH4iy4O2MKTrq88Gt91virrDK0N5yFP7
DBMIZL+m/2Mu6guv9kLTKktfRXhjYJADSt5/AyBcfOwQjutt+vXm/KY3+OP0qRYdLD9xGEUw86Zm
bEkFjyOT02dKt/MQ0KGxuybl/cWdQCpWp0zbqy8Fo0hf6OkuK1STsfXkG1OzwTt9R/piuUco/Btb
vp8Yc5Qyq4RxlTzZlkNu3g91uanAxpEwr7dOIWSApvFDkZSGLy1mbjGER0MO+9dL8Y/q2f8XwxLJ
w/numVljG/8MWVzTHv/X/zzDZGtf4v7l+5L49TN/1cT6OypNzC1Ay1+TEWlu/kpMpFxe9ST4+FD4
URRzF/+KTLTecW9pUhC18Ya4qxD4r5pYfefggoXWEmqrhuTT+idF8U/FJ5ZTIPtI5Tk+cdhvAE+n
IAwIUkq3baul8bvGsu4pSOXWiKr8N432T88stT+CbRYDmljq8Df9V20bwspSr92OJIM1pcQKMt8l
rv5gMgiVjvLHA8vw5e/Jej8fjkuu6aZu44KKj/P6zb8DOHKhujP2Qe0WJ78HM3I3BsXjCjBhij8X
10tWxNvv7vzflPI/X0uOSPYlgxI4JT9pEIeWIOG554gJ1WEwds1mGppNVFS/k4n9bBjN46TDxrUR
nYLov11VLWhQWeXO7baJo25v4CKLLQNFHSOReD7WWpJfWU4nH+CEiC0YJdk+4z2/6eNgiqdytndV
bZNd74zewqC3vVHNSGxsPTpUVpPfWX3Z/EY89wZcYyG1IfaqHjMhnjGu0JsWH3AQkzMvLraZIq/h
Cp7msrs4sTejPZrwdFeHcMCj2C8Hcr7BY8bNr+/Nzyv5egKYLPKyreKAt5Z/U5z0pPO4iJM1yAJB
NdX5VW1G+tabZJg6SuWjuzx4mhK4JG+Q63bCz+A4xdaLqo5XdTyRq6sun5F2/85Ke/3qP2yRSOXI
6V4JpQ4IxVtSaeomVKZkeW4jPcdpZIls5iGxQZcm+0oNyMWFFA1eEQG4W9iPIAwxftOE2u6P4Mhq
POfAIGVNISuRzMS3qtBswcc2Tb10W459/E3JIEaRnm4lcFpXxyFG97WfrCSqKi3KZyVqH6JxIewZ
7kYFk3AcNoNYuG4MIO74mDiqKz0LSMncGs7w0K/crX5lcbm8IaEn6ocagte8Mr2mCEaL4T6YmMIp
m9gezXQzIeseIWZnDqOBOcNgH7PYpT/pNQXZJgIm/WQL6RCIbhTaJ7cq6JsiGKi+Rqr9MyHY8rHj
n0fYW+qnmXJDnLulXZywMpyl9qe5mS5ZlZY6RUU0bzuRUWr1bTlz/K4LNSR4+EqV1dkZSUH2EwIE
iCEw+gQPmj5qAqdr85cO75kPbY4VPstQbmwggy27ShbzFrBA2SG0qqfHrp+1bMfYaraPlj0QJm9m
+cGxW2P0VyHW2e3KejOQ5f215GAPBpZkNtHKbnFKGnI+Ra7Kb/pMU+vnmhudi07WVKlde8JrSTV9
k7QNyy/mhvc5HRYMxIu+Lk5G68hviT7Oe1upvcfKg5oGcVQpnyrHjs54MI3XmoNb+qAV+qGQaU4g
qzCHkMzxzAok1Ic8aMmfOiaJRKAxmICxVRFp+raDIQG3l6juKSjw01WBUYjWSghq73eMtUzSxWIx
BMjw7JO3dBiSZYXefRJM/27i3hLzgch6Qeh1TOW4cTtHNTftZC9LQF4XcWxcSzLcSxNax7Fs1PaA
fkjwJS03H+yQUMFmPjStpeUHwXYSRqlMrIAJjLOlw8uDoRGE9GGwUro3eprO8V7H9SUKByM3rhYM
spagam2t9WGIvjdjK1PDiHHWi242GRq/DCySwAPNszfDIuf4euliJQvVLIPxmefZbZSbwgv6uVQe
4tqdcpIdVzCloenb9PlAEWotLvw92Kk2BgW4aNXYVDrW7aQQSnFw436EmZwW31pnNr+6Mhpjzpbe
LY+cdL+osI4by5Wkla557sMgsAp3L9E8ToFRxO8RXV4Tte18WbzqXhi29d6pyvxKKbx+nxpYdUAl
EwUNdmveRGIqfVifZE4uTbEdBwPyUR/Zt7M3JAfqbn1j5V4cmhht7aGQTgEOQNlV4uiDX/Qmgwdj
aMkQhbKS6VmxSRavft81cf1CLsOjAg0o0I252BcCw4cSy7ywH5xPZGHSjk/pFBb2DJ9Iq11wK6nA
XnapkzN3ZLiXpFzr2byth+noQuq7Gs1G2ytJ0odF2raHrLbNgAgQHdaxdsbCxtgoen8Dpeqk6bU4
lh5s2KycDpnaapslkct+0dx7pJqur9OB+YNSbuuqUG7U2pC+pcXJZuqkRrigUx5kTRwsiYfV1qBf
RzXq9U+6PWh+1egXfcy+QTjTD1oak/MCEf1BUTVxyBYvvZqy/FMTL+O1WhnLtynT0vcl6+ZT65TJ
AcO5MhxkdYtrku0bmLjEftl6ZaChEQo6rkkoHAnHucxsxC498ZXxoPDimrxiJB4tt1M0tyIUyFbS
cCyLR9NSDchm6Y0O8BZ2oibe3rITN/XVvKRqg7QWtkK7G1NSdH1Yhd6D7gCjwf0GeNKAJ6w4Lniq
yvZctEpyl+N67pjps5nrJqVRXV3ZVu5UaJkX67HJtfwc4ZB/ldrlsEEA0RyHhDlwnWLaroy1czDm
8QRuNm2rukjPVZnejimQm7/OIhYwh7bljRbjeSjm/luiuCSXyLTbqfqIjXw2ice+xRzQ1+Ml29lC
A0WLi0Mpxziw8A7bxqL7ArvVCQgobG40/M6r0KxVZdfUSf9NxlxrePqZgiPN3BZQbykrfLgH+Iqa
HyaIVhvVnZaTOdnebVV681GzZYNdlZkdncwxPiQsFjuMh3GIa4V+0iR+5k5Tfc6ReN2MGpl6dJPE
znfLnYdt0t5Ver9l/NTjAzgtRrB4ZnpqKiqV2DHMj+Ui5qeCucuxqCbvk93K6SOs/oWwXguGaqrU
xklCwmbzTNlXXKjcJDob1qWpqQqzLJUPiJaXrdZH441bFMgBHCPbDA0BAbEZz4cRslaQ6ioKaj2q
h30Mur2VU1dvtGwxIEIkz20SkwrT9Qsm/+3cndmSzc8Q52oM9lt4qGXRbdxUhwI2QdlokmTZpWlJ
CILRfBqq5TjUy0suHDzGoqwIBF+hRgb6qWN52rhlded1xrJTC+Ni9HpQJEn7UmJhtsNlTw2QwnYH
4m032oC0YknsG5GM91U36VeN0D/HBhzCQSccLqlWS8coxxVU04IOn0FYsuAPVlbkgFbNp7kY25s2
mjz8sYoQi8CjmTqfU22OdlXejxs7Zd8u7LEKuJwfyzlJLstckQMnpPJVd7K7GK+32IMELtyk2AiN
vY18gvSr3QjtINs02aZe4t32qFB8M3UnLOpAQ8K4lgya0fi3vipYqArT7uFG4NsDm+7TrDf9S6In
gGCz1U3nJRfeNsGQEgdTvTWfqDbs88LblQSDziuzn/qseJ8qsilCzx0eBPgbWSid8TAUbt+gxugv
kbR7wQDPbBEH2d5NGxNl13PS92RDDB+9VklvKq3NCUSt6zS9QiCgncY58Z6XfLFNzORMpBASQusH
3oT0UCQGHOtCqZqvueXyCHmJJZ+WGbmIpozTLhVR7KBnx8TKF32ukVNkmDAM08EAAdYWCbsQwn9D
LZEa1HSpgHMPoMl4GnNAj0hG3JYb+BVzq99YiVVfFDiRwH1lW3+IbGVSQ2FNerNfcNht/LlJ04c6
zZbBh+DOHKATdvbBKCv8hmFCd9+6vkdbMioTmhQjdyFytVYnHopmodZDJITyo+pDaylYhYSinUqj
Mc9ps9TmMTdiJzrWZUY6ul221jVZ4tkXu3CLeEO8nXHobGmc8P509yI25Z03M2xG5C+nx4w1IOhM
Wd1Pfb0xSnO6Eolptr6tyoolS42e5xxbmrKMxivScMf9yIjoOp2l+QnImQrTt7rK+ziL0f1WlM20
4ylfbkcnjvYVnqFaKLrG2DEjgePIe69tceubPb/NCwcedLWkCC2KJd7AIZgvmR7bw13quXMS9qla
sgXa5EE70uDXdmQNTr3jCdxQSxLAqHJE0OssMrXMiBHHsJckA1FNT9qIFkpteivxwkhK1fDbLKGo
TbBaKd8XROd9dmitvorene/JBEcZJgvRYpYG/Sq0pph5rt6q6qe0m1jDKZPq+yauCkjEzJkKTHH7
2QpYN9iF59rjXkZzfdcUPBC7uamVs2ymuQqacirwFR2rja4l3ZOS6N5Tx+9ONuAXZWjLYrjV6BGO
aZ3IuypdlF0xF/LkjCCuHdhoSkG9NKDs6jB9EDMMfYqqHrdD0O3JQiLl1fXBNEiXou5cjCUoo2mw
PxSpRSFGOsW1/ipIYOxkb9xXmQK3NtuS/454YaiTOfKdV1EDK/yqcEhf5Q6GwE7rQe2KpPjAPCM7
zK/iCG/yEEqQeyE/5K/qiVchhbNqKhp9lVeYq9JiXDUX5aq+mJsWD4UYOv6SyQjWXKqj00AXBLVt
FW8YhWddxa+SDlrx5n5ZdR7Zq+RDW9UfupeP+3zu940604WsGpFpVYs4q25EEg2PSGQVk9irrkR3
qyQcYq8+2KvqRKz6k0RZWp/iIbnOV3VKtOpU4qptttGqXfFWFYv+h6Bl1ba4LiqXZdW7/H+AsJKp
nB9mAdD3ue4r2c53X+O0rn4A+1ZQ+N9PzS8v1Uv5v//jp0/8CQ86zjsm0bqLgw0gAClgoGJ/wYPG
O6AKYIHVQQP1vwc540940Htnm2ugkLo6Obk6evr/hAf5fZ6DlBpDFNSzpPmZ/wQe1FdQ7ntwgnn+
CkrwA/CbNegNAF6BPXemN5mbRibJ1gPeu9ededwv2JWFujvpZ6Uc5GGglTCCaJ3deMK2ry21yE6G
ouahDs0eMpU6IB+noZDQqgjentDfeSx8Ozvh98QY1uNZOlWH76703wByr55pb87ehT4MIY2AovX8
f8QAmacSkRl5xqZQbPcC1y698rxSJzovntNQVtZzDbHOn+eMybmTV8lxzoBBDYF7lg8gYu0yN6m2
g5pumcOYm8nEexghTH7sKkGejd1/7JL6ztLt5okull05ZYuICkeFq2wgXtKnDG/ZaZ52jZEMV4mn
zmHEjhuWHmY0ktzeszqU6b6ulQ7bPGXY5r2rb5upzq7aspx+g4n+5MSPKyqjDFt/xeMcWBU/XhBa
wRIr0E7b9CM/FvQU7yXOaWHtptNWCCy0HXLKnX7FPIbhg0LDe5w18fnX92U9yo+3BU4HlnAwmgC4
2dp+PAuL6GAktSAmLkOoh0KkHYLhvomvIi9p/Tk18qdGXfTJ79vh068PrcFef3N0bgRQO7RunPpJ
PXnrsZRokYxBQ+QmSoCAtnlG/8espTzotUu/JATahjolj88f4sk5sIZbpW+XSnkTQZ78Mrlp+hjj
lYycL00PVWehEYmsCG1d3ptXVMTzk2tTi+hi+Fb0k3bOMJO+0nMN1+ZR02e/wX/YBPN0vb3sy2nY
KulcX6bGeq407aw6hbbX9dq8Em5N8z2W7xevfDEqVFLoq+uD0XX6I+2m85EtWQSirovrajKmQwHK
sBeW3lxkoTsBVuHeHeJXcR5NvXOxqO7hK4jSNA6KV7T7xM30h3p1NQwHxdgsTdXuK2h6z4lUtV0W
2VVQUIZgUy9wT08R1D0lZT2+h0nubXL6RygPc50GosniLMC1SiGe0FC5ECWV4Sntiu5mhTwKJnhD
fYVdNiWh0w3Li5L3youK/OChGw3rxZoaSmOF/K+akpFBdyY18TxR3DK9Hadb/MiLLf7uCwpZauMi
cudbhDJ1MAjGwEqnOywrGRVYQtQN1XoPRKsYg+rFvmst1kZUsjbCrqmaM7biEpPrpoqCZM6ma0so
dYgXSdxscewo0iBSFN0GrpNcC3bYh1LKNvPHWBXPy5o30jVlnWIEpXhnLdXENWpy9KhtWn10jSa5
wlEdPnJNve3FRL+v2kLEA47MNm0NdoS8qyqfJapbarSWUMaENnEPr8TZVOBC5DXUzXHOs2yvp03+
RY2H/kI1ZEMk9rCm0kY04+WUHWeTWaOTpfiOV0uGMJL5bqeWPGoz3WMiNBg2Kp2rUhOsJgfPRnLU
ucpRI2Hh6yQx0vRjW42R8c41mh5XUufvUmAmxFP03TuM75nNzq1bg6HYqx4KoQaMWwEABY3bdZu9
Spm0yfJECeIMmwEUwAYKoSbdmW7an0E702OSxRggt7TSqqInLQ2HN0AwGgtIwc4c3zq2ADG2hHfK
DWqZJUvviVjVTtj5Yc4hWvVDiy8WUISwNvU4I9BuVa3cqGnVE4eaN2FT2R41mjdsJ/ImP6a9TRNS
mVMTmEueBFOOxC0lIw2JWjVfk3dNE60r0vXV0tOPI2YDQbo4G212eybltsJLpqV3mT6Jo1k73od5
GLwNcsHprlUKA5Vm7TbXLXGC23qgUx5mhysitbOs4Aovum5eR/a8mZpuPNa55pyJHcONKna10PYk
SReIOaVPgptrgz1aylHOI7nWdtbe85o8905rhDYQAVHU2bCTre4cPJl7R9VNlf1iyTRcLMV5SHNJ
0m0ceU+Tlk13U6Ivn0XBzRzi0YXN7xR3OWv8da8KGVZF7p5RndrXjhMN122/OJ90dNmfvUrh1kVl
9iSsXGcOxz0du9zeFFNnnqN0AroScq6vNOEl096BoRB2ZUvw8ZwO8joyRzb3FC9oCO3DdDdXLhEE
TGAC8kiaK5c51I0CUdsDWb30pT7dwSFJr6Ipq7fDqELndSKsrXRX2RQr+3tiQnrVgAcfAaheRnvy
el9GmRKoijT2hW3d2mWnnU3Rehs9tbNLOsXlpYrzqPMxqEdCpy8KkQH1YlyP0sli+Dk17Josx0/P
t7U8LX2rN67t1BrIvSnG95DjN2DBy306ZtrZyXh+OUS71yL4c3aWw6lq2xaKvTBqbjGRqslxwKmi
5fhrwkRkj9FzAU3nXEEPe9b7NrvqjMT+Mk4VIEUz1leGI9JdCSa3KasSylDa5nh/j1yIp1o1OUdt
Gqozwt59KyOc0wuwlMSNbwbPbbeIq5sjEiVxTvPCvVUymuJq7pu73nWXj0vbpY/2bM63lZfcV2Ot
fLUXx2Ttoc80Ra+djVnFYSAjVj7DK+DiRF2iHZRY62c027Ql8LFX+hRaUudGZFkLcWWo3DvTyQQx
rrmO9bTLh9lNnfeDM0wMZVQPflfVx8O0r6o2vk0Lc/K2jvT6kCs8WpsECpIWUn9kUwioq/hjg7po
19sx2HxOu+k3VMPY3DcDGuxFI79JVNWtyDFxDFxCbgNEGu8LGEhB0rb2TT1G9ddMU6bHIiEOsuq7
YdwO2hQ9Yo2La12i1Ml27Ib6KUOK5gQ20ky40RjBbTuvzZnWJNJjtqx+ITRk9RmRW5lj9GcAsOEC
EVnXXTZlj55aFbs0cmDeFPg8QRRMx0uD/PAjyZU58pcSRENM8basDAYM3jTqEoBb71JWcWXBh3+o
mhCijyuwyF/KvRUvrDdqcRg9o7ilnKy/LZWRBwCqleZzvcb39mTMF6EMLgAtyD6EzbrENkL8H/bO
YzlyJFvTr9I2e6RBw7GYa3YRQIBkUKtk5gbGVNBa4+nnAyurm4xgMyZ7N2O3dlUs0gGH+/Hj5/xC
O1OipIakXfS7wTSfkrTy6UaO3gQJ+Hm01Q4NQm16CAK7Wrb4iUSXQalrP2U5/lZZg3UVdkbzQ6qy
SnV63EMeJvj9FcksDM9Kmchq0kpYD8uikueVhnwJNDA9tZNedae5m+6pe+NoUqXZjiM1+wJE2gZu
2kROV7R4AoA/bMrwTk6HHRjUdqNNkoJoRLjLmuQG26/CsQfE1qSJzToAAD1FW1NonhlIS+krncSt
oBoLRzKm4naWM9VH9aBzIxR9v07JksePFAK+zLEeyVsO6SIkBVyTC33gA7UluzOK7LN5AjZmhPpJ
jho0FZysHXyqANfZKBXc9A1EWJxIrTnloCsTgnWt4Wi3CprqzAmk/nEMIBi9ZEF2H3JbjyrjtBza
FIJRnNew/OIzwTNekK601wTSzLE66zE31jymyewdAq6o2icDwihhvOXoTnZTt+zkPgcXZ9YIKtjq
xsjl1rd6hEKlbKAeFGUnNK9yAii8tUUCuNWr1uciyL0xAmXWS5bCgaz+ClhTJ4ZRLE4l54YHRM3L
pd7cVlEOXzkoxCp18mQmPehOalDokFQMaKTRIzOUfsvrqADILFvbVFjhZW3X1w1No1PMG9DGztUW
dJ8wT/tuySEHRdNn08zjszYLiUBNMD/KctbtSoutgqy3N2YUA6HElW7fwklBxYSC+STSU1nTfCyL
h43Wjui4lSdxNc2uHib3bGZ4jOFyiQIjtAm5Sr121q47E6WUlP7tjQgUONfGhGLGNGMA2MVRcZWO
1XytLlWbb5umii5nmNE7Qy76G2pauJeAhbhc5uSKs60HbEVD4ySi1ujnDenoaNotmG0TI1IC3Y0x
9akroLWf42lc344a/Guh5N8DOMm7LMtIZczeFOfT+gMZn9Bwo0OVx8g8VLxI0vW1XC+8dkqbE6I/
tRj4CWfROBkebjX9A39nN7C7zgZL7pJtFyjdc5g/zxZAN/Dko1uyas/6dCYjQzPHr/VMJ08OknO1
RyhuhFji2GFQe3GQX04IH11K0HQcRDAcCYG8k6BFwydqbThAwHP49fG7hpSyB05xvowQu6A8qoyn
8phqDxJ97/OsCOfbIVbiU61L5euQHjUlKJlLTtmnkukq8jjlLhikifCpzOfWouaoK+nzgzmif5TY
ZYKHmMktGNBzu7EGtaQaVxbGhRYWqebQbwSgWUqs+mUcSeNtq951MUV/x55nEN4gtdk8/aJAK1QK
Od3a0RB5oUYZcDMCPnITSVt+QqOtRhcFcnrCC3YU5Ol1Z17TFtVYOqIpvyZWFt4NUlqd0ixC3iMM
RhG6FDuGm7bKyOwSeRkvYchTXSvVaYvWCypGIf11e1M2S37fZ4l0nmk67eJ+MUkASiCyTPZTRTnC
7fHLAYDLp8f3arql7288T0MO4KE29C29TI2PLjeuGssWRUAxVi2X+LnK/BGlwfMSwdyzcNGSrZIW
yS1OcjQxa8X+Ah2/+JwPUoe8KcIB5XrmK1FB+pLFTOpCX8Z0OqsUdEPIBHVOQUylqvBKNouOFHuJ
T9pSLTxAfZU3ZVJ9OeUw3wYD3Gsno8iBSKyPBNNqRWTezt0ye/lcV1uc10Swabs08MZYs04G0Oie
OWfV95nl5cqhZWwDgWCgQdZIo76baXHXwSxdGzl+RNwRIBWttYdOp4uK+wz1QyUoZUDlpemajYBa
mXQV/PxIbCq5oiwQdWLbLgXw8pjCTp1ZbjsaJHUapsByEozPcho220zl44DyPKvt+XI1XHpcKumH
VSTh4zBq8behk+XtgsXp917Km9sWDDIdqa64HbM+PGsNzGNnaSC20wB1EV/QHEMfgVKPha3c2XqI
0Q68QrwN1keCueCFQ3YuukapgOhj6tDbQ7BppKE+x3ETtS5yuq6rpJO6SmsPEbT+TE5KHclYOzhT
Fi3zQ6mrUAMMZDcUFZu1sSWalMW4w68O9SLoQsCQW6rtCAWreMw3Hewv/qDR2dNANybGEK0o6e04
aR129+q8mJFjghYanTSPai8dM78BC3iBNIZwcNWmMzl2/qI1pLchHDOuwqV+Ok4gn0NtNp0y1obP
upoialVJqKUGbcb6LRrDg7td7KTc5rxrVBdK6WLo0Rkt6hLAekTCCAaaAk7FeYpUdUN2V2hcBJL7
cIyD00CRQ7egJEEFYr4L29g8m4ewcWNhhzOKSXp/GmjKsC20nJ4+rll4QhGS7KzMoY3LS7Vh0hDB
7y0E78jdvSQZU0AgkEuwoqp6zqikVazzJu0ue8RyHY6dzWBrw/dwSnA/GoIvtkorbc7MCnc93bwO
124UlRHdKYFMQAQNzm2L+pzZteN2CRLb06TydFkajmxdepqahD5P9LNQkHUZ9fUSN2IB1iWL6U2L
iUqHDsym6SqMGkD0j0G93EOhrRwtSiAuTEjJhODcEzyxHO4qm3ZAM74cw5oyCI7nMnUHr4osaVvK
4LErKBqYrnAigELy8ekdz0VCt1rVS0ykVvGxLKCE3GiFK1vg8JDGsC6wtTM2aI+da0UaeyCZacNH
Cu3UWW6cPJ4uUOoMiYDZbQDQxjFitDymqiPfnXzVlB/4CM9dmDwyUY+zkZ6MeuPPE2pQIPMuak5k
3RuaEInrGERFQIFRs0lRlhlOfW/RkMHjcLrGeK89U6Ax0dRLHItIOTo4OaHjFmvZfC2WZrrR45pe
XDUU0q1uAAGqw0TFWywB7WSbEB2U4jMkDaV09BTVzzakeGJj2OLNehdi8hP0fjLZ+nf2E93sNexj
UaiCKMADyKkoFqGigy0jblGUOc1rxNpx5VYG7fOgaPdiUfXNmOfVpUEN1Mnr5jOArNi17Dm9hZC5
7Ohh0Mnla57E9EA3sa1xM7OHlkxIg8ijhNznY83+qrbLQwZKB/Mv9HAovFJomZMfFCfSTW3HD+ok
QeY3omGDNtcPbI63RDuWnM7lWm979dpQB9WL4TBcoO8ibjTRi8s4QpFFqfrkRINJcBliErdST2jq
ZEHkFGOP/6PI4sdgnkuO79S47KJOvcgQTLuUa9S1uzrcyqP2JEIFq7qC3AH0lHFhTk3O5hrNE9NI
9CdLmaYTpW83GOvwx0kNqMN20zd7lKrbMkHyB8SShe2ZspwpQQEJ2tSolhmTVQHfqNsTsHz5pVQn
2K1Fmf3NKhuUKbsYzgesWolqWjbNfbMJ60LipIhkM37oKPKYlHHo6303FosDKlNMaE1ckFE4l3US
4hCFn0ruo2eLmsiuZk/cWHyDXTjWxa6QtVm4YrHan7Y5RwwXJaofzF13UiRzeGVZAEAMzuQfU5JI
d1Wjpb+CKp/PpyysvrS5lt7SrARtY8lUtCwcw9x5NBS/w7cLKFyruinFGk8LIxZPGRqu1tSCrag2
T6HazvcKApb+ZKfDQ7voJbiqvpORl4mjkyAg8QkTOTm3wJV4vSaqHapeQeZx35kcUh9zB8oq5H7e
6RsQbGOz0aJycVWGvoA+FW+DpelPk3rKqDsmIGdahI1mSFjboh66SzvFAzAc5ui6D6T8Lm+G5qRB
YGF0RYqcnFfT2YXLwf1ouoVeB7YR0Rv6+3CpjOdwiSlUdClVpSGf+Ew9KUOyUzvCiyqs7JvdcE4t
1ghbazIM+742QbbVWl5tlizXH4tZCz9LpDZWOdueSOsSd0dVk1xR16tk08QxkS+SvQEaqT3GLSrl
nTWFd8T4Wyp6G1nnSqykE6nJXUr1kUTN2NZm7U9ak9CfEadhzAEmBOQbBYFmJAhMp7ezr11O8aEt
JwvFQOkXrCX0wqOKCjecg2XpdY+y9klkldRxkERwJYFoYCDYc3XaPcZIG7J1++/Q+lunycbWLSOz
32ClcluVq+9vAJynjmLjLOXVHWs2ULZE28OPLLv0lgmZxmxIu9OIKrZrcMj+lAOO6M7I1a2+GMbP
eVLsDXwXze1J9MwBDahktIddjFrbuWpx2aFeLyFmphpuA0SydfQhR+oIn4pNxO+dabWhlUwdlT5K
sO1dD4rYoXw1XFQhgQL0oHKf9r3tyb2GmvRgFBFZbsjFqBXoEZqtLDl9B+OL+7C4qSlrnb9cuOeo
GB/CqFDONQ3xNL1FqEqey+hEJBnGb8ModnFrnuEonEXw1bYzqEsYgbQC8bRX+zsFpz9/0OcBBTSy
Qod+UeJrQ2af6GM/eaqG8hNkH+u5SOL0qVG69pG6GvpaI7DHxE3UqNzlw9T+COgS7AroOadAQJVL
FFaz83oxq2s7TDEqnUOkzQqoTMUcPX7ccDnAqtPAhADBK5jgvvGg22MAjRJ+qpGs1h7MJn2DWtQK
xsNsMaUmnVVXBdqrdwZP9UDP5SfHE0mLmssWHohaZjy/CEGNoTB9q+aqn8nZgwKoBAWRBRpmXCB9
za3myDMfaNmuz4wHk4oWDFK/qOS9bVBBnAuCUUsbry4THcVGOFfRpEVcAiosWfUh2bZrxFH78kek
sZGw1TZ32EXqF5Uo4GOp8oxuTtYc6Wfu983WxxKUVDVg0zyVsna2XlEaNLkAeWiFtadS8ka8B0vF
4gbJNo6jOtJdPUhRPkTlcfPxJ3xp8r7u1zGuUKCIwFRR4DXsm4ZbxsKK7uLaW0olO7NLvH1nE/6T
G0TWfZVozzQSH+YUe0HRJANXBBJ1g4aB09WiuM6WKvNSLlqUHtILsDvicoz18tSq4QYuq5IYNq7l
rq/ltUnVKDQToPO6NDt+Ncgbw6uyLDI1HM64z6jfg6a+REY+d5RK8YpotP18AR1noJkI2rjIv0sz
TVYrw58T+EzKubCUXLtN855yTHQqD8vwpUmVxW0CdHylBEkR+t8Z2Uz+RdCphUSRKOb3hb0D6pkC
uL6E88+PZ/SgD4uLPWwY+o/IbSEdb+z1Ye25LPtprKmbSMbsjs3s25BYLqnEpz6gMKpBtWlF972Q
YsJN+iOmq4vyizGmzsdP8lbgwTDgbEKKsMHHmKvWlth7kIGfVHEvl143a+aNCTOQXoU2HuEX7HNx
VgUxDb4Ki5eGr6Lt7acyqjj0JoFY9qApjtQYpSOP2S/JEo+6mi+ntH3jIy+2T8ZhSGHoK+UKGYKV
WvF2r6BFGxCRrc4TdBs2qimeSDBJK7GR/XgG9zfly0DmeooYBptkX76rqADVGIvZeXoCqAkuJoXO
oDS4Htaq7k4oJAJ+FirGRInxp6yadWwIIyAbEBFAOWMvIHDEtmFV9egkB9j/5VVdecIsKH21oeVl
cnNfFQEmnFnrtsryuOI7/4OXXyeasM6CPpjlVgpNtn1DmckInuSgfJ5qStYa+MR67DZjp8A+Mu8/
nvD9JctLowcBUmbVmLCMfQxDjIYhVUFKW9XYGqcx7eiNmYrq4eNRDtePUGwgNAq7ExvyfWeHftLb
trDsxrOg9rqzjc7qPHetU6Rszo+HOiBH4Y0HnQCNFRmVLvT09hRoKBmNaQ15bKVBEweth1oxfkpA
ZjexLJMQJhxEnCgA3DNX7drPR4Y/3J1CJRQhekQAOAxGrb7AUtQYvtPUH01anstT85XC5lct7GmH
0QKGA4tYm+kmkXVHm//rmNjzhjpIxX9FpT2EyIx2c7xJrS8fP9s7X+HNo+0tcJgnmB6HPJpl2Gdq
YV/beveNT3Py8TAH8ZgvgDiRDAtNIzzRoHobLUwJPYJEXbCB16c7C6V3UWqP2YqrpdrstVKyjeTo
QozoBYB9JDeZxJ/avLw8wqpzwsJGsG1f+ylOwDBwKLAIBOcCfT/bHSutPvKmK7Tm9VH+1yiAuWS4
kTIL7u2LymUCbVoeGCWxHsLZuu+y7rEA49RMrffxpL63rNhAQgdspK454NuhEj2z5droG09bquZk
Ca2nuESUWe0j3UehHfk/ARjm4zHfez1txdMp4PVhx+59R7shf5mSFuesqr8PbaSyzaj51un41kba
j4/Hem/bqnhUWIplMJK+7wFUI5iuQtdovGxOMhcQO1kIiAmKpeQjUZWMfkWJ3Bk78VRiES+DiD/y
Nd9dtxpSYVAjEfAULwJ1rzLCfgwkue7qxmtM/cIG07WLa7JTRDDo5vU/Zz7LuaIksTthxQZa8DZG
bvHInL/7EPpL/F/Texp6bz80BKKyVqOi8YypfMJA+XZW1Assd+4rpXoEUIecibk4tfFLxzBRm8rn
I9/h8AQWeMYIghSQMsGqfjs+3pJ5j7plgynzAKtsIA9M5dJPgyTyOqPYtlg0DWmcbs2aou5kd4FE
Sc+IXEmVvK6Dy1HMWBTQ+XaCWkpPwE3JblNSlfj4QQ8XJ1omsgYaEKUf4E17i1MWhRUt8KI5uPSH
mNrEWWIL34Km7CwDgt8fj3YYOjlKINuC9tVZo/rerLSjavZdkimebbTDjzSN77jjar8G6RioUD2c
fzb5avlhWlhWgrh7O/9JElBTSHXZU2r1VMqqpwXl4M1ctNe0ixsnDnAAD5u52NZ5AaNWpfVny+MJ
qtxuD4sJeXEqsUmE50CRWl87Uwwn3YjwT1XkKgpIJBN0fW+age+jYyvoGOoEFKmbYfQhGGLJ0/cQ
bPzHs7f/rSyZo4DDn5xmBSruR+OxLyKziurF64GteoaRi5sphLAgFj3AIas4Fpf3k5q/xuOWtd7x
0JNcf/5qI0c5kB/aK2i5AMfclQmXuzYMzCMrcD8kr6MgOioEXQo80631S74aJdNjJYdtsHhqsECy
qaJvyxR/7fTqvM1lmk90hD+exv2lwYDUxuF8k9Ro8JzXB3o14FSNEUBM6mIqVihPVY3SZ9TXz2qj
fFfowkL3RoKbRkxxZNwDuvc6MDmxtiaJoDz3JfOMRHRJJ8TkZcAa6UqA2im1+wDonZOOrXamQqtM
jORBLL8iU9wVcnyFdOd5QAa0lPmTqqiJg6LSMX3Z/U3JY3FRIEZZOlIIMPf35qMIu7ZgL3h2TS0r
mEL9FHaOvaHNUJ1+PPXvFDFkgajhegFCNUbbx7mmM2XRTIonYmCYbZqlCDehVrnINC6g/4rUW5CF
ds1FeTYw3ZjBd26A+kprC4giKE2qbDymp/LOcsCcCXEEjgvyrH1V5b7WI8aiAJm0ZreFZZNvtLqF
4GotzzRfn5IehngYZ9H2yFyswe512oMwA4ckN0EE5hCgNPaCIUh54vmUjN7cpr+g5VJls1GXyl1U
cZA8EslyPhZ9uTOB+W2xR2gsGuF19+Pjx3ixo91/DBWcjkJViYC5/0n6rNYG6hSDp2ej9gNZ3i/p
EF+Nstr7gdX9TMfevAdWY0AIVuwQxdpqPskyJGBVO7qRRHMKmYiGwJDSBmis0NFRZoN+L+GKU+tT
A85xKW8sqYmuIOMbp6m+KKd2sYxeKWfFFyOvjZNSW+SvXbVQr9dL2+8jZJr7pqgRSsvbDc1vJ5+r
3AVSk1+WaJ7WkB036gz/C+6degp7/RsCXdYZcrjac9spE24QJQ/ZI92WwHQuVPWxHjUKqRkoHDGm
GJ3Qvb6sSyOBoJ6VVzmerX6ErgBwZgVi9dpQcUNElS6yFKZXJyCBwcpqxG4alfQhtcrE8KHNasux
xOVwVfAlSJ+480C0OAgS0ozBiNHbOEEU2j14ogcm9VtpVV/7lhp+vHJSl/aktuguz9L3I2vhYEVy
KqNEge4COxTly7eRALaT0NOsGbwRIv0PgWDVg0p/5yRf5EejsX+70f1bNRT1MPIwnlgLeGiGqAT/
t+Pl8VKIyMwGKvhh8NgrwMPy2DJc5B2C7xjtmbELvELaqJk03QJtHD/jRJHcR1mDEDeV/V9DMrAQ
k0nadTkAUkfKYsxFUAKkuxGs0SyV5+kWCpO6gQaIXY/FH5KNVvZfAJT02WL/4yk8jCY6G5ee+UtB
wDT3NnVmzLPdgEbx9CYEqFg18XVjxwK954m1Y0bBqcCt1etAxP520f4fNaT7I2SnV1/oQAvpv5v+
G7n7zxfW1OmP//2/ON1+05xM+xP1sZebIGwcklHyrd80J0v+hP4QEkc6yp+Us9Yf/a2CpH4yqcEb
7BL0Oql98wf/VkFSP+kKy5koaq9VIG4+f2Dsp65XlNeBmZOYa7dAAoUaiHVQ7ZFE0s2YsKEPMir5
jQGwyqSxFZ6M2AFGpzk8S/h2MegiIYVnylz3i2/ksOYraUnv47YazuSYdDZsZA+sF1zReKqVK9h/
Ve8qULbPmjKIL030TG7VURR3g2hFuVVNRF1eZvyPFuZF/L0p2/JXty85S7T4XkLTjcOo+6+r4WfT
9c3Pf6BN2/5j2xc/nukKF/u/s478z1/CLPH3k6wf/82/eC9f/ab/uXLk2j7r/v4c6//5f/vD32vn
yCIkdP17vt1/8xzIcf1j/ofz3Hzrf7xZkPzm3wtS+URSun7pNRiuBYp/LkhT+YROFcQgjdskBd3V
jvTvBWlhlYG3xVop080VuvqvBWlifMECsgG5G/aL9u3fM3D910r7yGnyoGsmEOyntkANg3wFD4q9
cN2rQCerpJnpfObWXTz1LWwBMZcbpB7lb1plqz3AmjTYjvJqMoTd4ux04wyJOx0i61Sd7BoUZBPg
mrTon4XQEOoH3tsVToyM0bdUDTI/WKS+QBSmOOZi/0Lger2dIDJybaKWKOtIjHPkvD1sJBk/q7k0
RjfqjfkZwLt6l6IFDzzJhsUf2XbzqAzgBsosiFNnzlXXBAY6yyNZN3dD/RTfRzvGv0soJTANhZZ3
L4F1DDGhSGkOXlqKmK/7ThuftEaZDadeNOkajPqyteC8eqaVNb2TgF56WgA7yVdhVgBhltHMujGT
JDoP1ALQMwoSMQgUfYqdbk5rCBry8Puk+LcH7/65u04FzRlYiMwHDivrRfPVDUjpaTVnZjm56P8G
NOYjy+knWSLjpy3xaqH/XkSv7Un3b3frUNRpLVIvKpj4nb4dKi5zXYGbOLmmNVOUKir5rJUCjnQb
lLnVBpYf9sXN/8SbA4Yv3/SjgBP2cfYmzKzK03/HGfxwYFtCM0XxYxX5I5j8PvhM7RNpGNch1DG5
EaJN/a84Iz5RyyLAiLWJtXbN/xVnBJLYOOyg1ke4WcPTnxx8B7U75LaJZ/AwoUNSGdjfqQvmEn2L
mZlbashuGDLURigL3lyV30u7+yZicdPXiJpGalqdtcPqwKKDF3o1Ye8s3INKKrnBevzrq/czPcL9
SqoOT8ESKEe5vSbLu14MZ6LIf7ZJcj9J7S5OJCBtIIOdsijPcSQbjySSL83AN/GK8S1mec2PV6P1
vU1KIKiUltspolN0XF0gVdB+cIe7qnIjmlBUWrrc0SQFK6DZtOQKsGQtYeLZpuN2zArJ6XKkBp2Q
TkgFECiJXLPu8c3E4pKrUVWVf5U3/uiU/1Bc/vWh/f/wSb8WCP79zlsPeNTo2zcpJ7/xe+sZ9ick
4+lyUMij/yDW/fV76/Ejk8ahamsIrwsU2Amlfx/x2icyTmVtMiJQxulFqvh3zql9opFMh5f9rBmC
gvOfbL09wxRCAnnCCwuZkE2B0d67ASKZjAFKpUubxFDOKdiFnZsAbPaW1Ah6D+yC3nhSoEoLEPt4
iTctKBNpE+lG0zk5CL6zqJvbX8YyIMuDg+D4c5CQKF6aUocojHITRCNNGX8ogTCcBhGWh9IokosG
W0Ttr/3zR8vx//ukk9Xz75fi+XNLvhk9589vVuP6zX+vRktdU0dgUNxm8J54fQMS8idWKAtVQ8mT
1tWai/5ejar1CdUC7j+Ab9bfWX/0ezWq8if+DGeBZdG2hZWl/clq5Bh6cwECTiQo1ZLArt7rLP63
uYPRjFB0FKPy4W2UG0MbkYNqzGr7alLeCfT7GcpfoyBYQV6NDZm9/vxVMhQafa9rk1b5EPA3Q4eA
ObyNfINS+OhMmCcjyYAt78djvvtmECrkVRAD3v9elWApo2WZdbPyc10tvbnBn1VaNbg/HuWgvrK+
GqVmfOFpg1BqXIsVr16tR0eqBd9Y+aWS1yjqIbptunJkl7h92pC+QtD5laNzeTlH+gbF+yWUsjNY
/VCGGqU2TmsZJwDoafm3WB1t7KcLXEDvEgSNel+tkGxzormVzoEUSup1T41Q3fYxyhU7fZWX7ukP
XlUg4k/aFrX9j19ujZR7q0OlYrt6O8kkK9xM3r7cWC426Ee0JdtF0q8lVaUFrhcRaFMRqQ89kpjO
PFbIA+HKuU0aeTjR9SrZzkrBBUOqrfHIbB8kDDKoANIVsioBp9hY3URezzaa21EsEIj3F0mYZ7qi
Tl/iCTrRIpfzI6JcGRpVGurb0mA6k4D+IMmTfgR9c7iwOFUUegxUIJDb3k8aDNRjh6GwcOAJsvFz
bLb5Bc4Cxzra65u8Tk3IC03KI5SvTZB3OGa9fVMplgs5HEPoj/DNcfoqszPZBMMPr+iYA9bB7lx1
aOjUEGwYSN8XO9eNTsXzAEilnhf1Do2W6TOIEJwURFk8yNMk/VDCZkj+dH8yqqXTwCb/5C6u7e3P
GYzDzLoJ/XDVYYBUibFRn7b5ycdr+GAeuX9R/NSYzjUZWA0zX6+YUIXCp3RK7cfgmc6QAUw97LyS
XZfV4k/f6GUo/G8ApZAtaHtRLsD/UJ/asfalrqWCCqanlazm6uP3WVPSN+uCQfhOXC2pgdK53wvY
SaHSQkiqCt6ynTmI9qUnajcNV8hNNhdZb1h/GrpXqRZUCUibcC2kOPJ2/mIOL7D+U71y265VLT5f
9AQfBXoZ+SR9h85bOR+/4MH2YkAa5TofbL3orCna6w8WEAWXAuoyAF8zRFw0CRDvBQ7/n4wCagG4
iAlldW8arb5QcxOevq+gXQRwt289BcjTfzIK78PNnAKnoe7dzK24Y0YzvfLHpg68ORm/TYrVHhnk
4C5HoYhMATHp1bwSkMLeJwq6eqhZlbyLjkTaqKCVqCLv5zSL8pjDfDiHrZSe1OoSUeXvcYNUkZQp
gUceic7vfTmLqoexLhSaDevPXx2FajFkhhrw5WBPVps2s7XtUhjBkQV5YOe0vi6oUna0TIsZ+fq3
wyCQYopW4XVReOLW1UE5SqLBU/Pxbs6H+6iuUFzQNEcDCxLG9WlQKV8nOGhgEZBnLxVQIDZMxT9f
T/h6svfx7wMVtBdmdAStAyASlT9r/f2avW/1ej6WRr03wQiGE6RZtRyFa2x4NcEaVtz0xxgEplDh
S9Iq06Drx3xp34mYa/FTcCsHv8+95+0obSvSEh5M5QdNIZ/0aRXfQwKrz6bWSo4E5/VP7QWz9SCX
UTLjtvZyU3v9QjMfA/XtvvKHEhd5GO65J2SjcCsEETb9lK5y0/XsNfJc/fGmAZKDKSEFXeqKnH5r
6vNqLgMzDNCbLSvfREfiS9Ib6OZCJfOrvq3gQ8TGrrfG8ieMV+NizNPsLNPxSDcDIz6yctaP9mYO
6HFoFhgmmQSLZH/vQSSaJGWHxqKvhvUvWZYgIc5D5gVdgD0iLd8jm/TgsF+vDNxzeX3iEgjwt+/d
BiJsc0RD/UTP0cOnAxxCJmL5XiZBhx5hXqLPkgOAf/jDDcK41Mg5tjDwpOa1N25nmGOTAK/xR25L
F6bFrsUXwDhyOuprRN2bTa4XyHZxn0Ei7wBoASTcmtDo9rNe6h5qIWbKvVl/EjS5tJsRtNoI1HdO
ozyK/E6ysksL11Ivz0kGzD5fvjBx86kucqPaZMZoApsYE4ykUNy6t3r9Kdexq0rxEjrn7jL4ptry
kdK6RkgDOYsJbuaZBvzCKeSpdyXJ6G80Sx88mNEpetyDvCuQa9yh1N25cDVjT8OgaoPKaOwjkNds
Uwj8fp5N6WWVL6Y7L8S1P/4M4LWoEXN75J/95FWy22xUoYr6ESr/LiX10a2T4cvHgxygcGTulFyH
SLcgOyjckN4uslHFFhNV1cJvgux7WMVXk4mqWBzH1L9RDHbTobiONAn4zeJBujCcMTD9qEc9XEsL
6Gmr4yUY3Kmyj2UXBxFnfTKuzXRqAHdzbXv7ZH0QD4g5LSx/depPF6VpgENptqOqiYImfsgOUIkC
AKbEkY13EFb3Rt6bE6O2E9GDYPfzEQOjfjBGMOUoSeUxurQfz//BObEOBTSPDNFkix/kvMOijjLW
4r5oYJ8WZh1BK4kM5z8YxV5RLeSGJKV7U5lqlYZQ07qj2x5jTSBdrrYEj38+CDwfDZTrS9K7FzZk
yahjGZaY3yiidpcekZpyHJUj3+a9VUFdgrI8NXcuC3vfxtSaEBZ7wrchuUA4QU+fomA03BmJkwt4
7ubZGHYDem8SdIA/f0GKz2uPnH1J6+/tggSfGvdoiOd+VOjxIwrP0Cib0Tj5eJR3Dpm1X77SVMDn
oB3/dpQF/V64XnHuq3lt7pCDHOHh95gChIg5NKEe0ef4ZxXs+q+A+7ol9c6E8sEovjCgsVYP3o6n
TiOcVDPJfWloJd/QMIxrBuTKk1Kg79XDKlUHZMbxpG6OzOeauO8dADrpNqEHwAv3sL2RbTShhxGZ
Nn/BwMM1WoS8ln5pXFh9yZ3JR/VCq2hc9A9qp6wq5YjZ0Ttb783waxR4lVb0LKJK6tvMl2p92uQl
clOT2UxHspd3Puda4ga9wFejjb03SgqBG2t3g1EwJ8ce21BOEgpN4GXVfmto8HI+/pyHk0qwJKAA
tiZf0uy9u/oiTWTVZZT5JT9zi6R8ojlrfBEiMTd2DzM6LSP9SoIJvEHXUpx+PPrhYqJWz95cXWIp
6ew7jKPiIw+lKVd+UqdXxGjM4HpLuqp7tDkywMIbFpl8iYDMkahw0M5eSRmUvdbMhZMMnPnbj6lo
9RjGYVAChou79iLNG8QnYYZa0m4C0vcTVxqEtEUj1e3N1EftBdcAo90gWQixLg8n+/OU4W/dWxNh
w4RM/qVplcFyqXFJz2OCiJyjzPPUYJAgGmP1mqQKai1zdyunkoXCZt9zbVHDACGBCbNAZQtisX0s
jK4/hYxdfu1DCy3ISlRVhb5iK66457gqBAXxRcO6GvPFcsS4E1WQnx9/ksNlDpiYxJliEZc92H1v
ZwY1qykJhqTyLVuSv7Sc2EgPNOWXj0c5zFWhYmlcpjQSuVWR+O0oxbBosCtguEkUOIJwOldGW6Bz
XdzjgYVUfSvsI9HjsMBIL329kjAe5m3Ey7dD1nLcRgJZTx8Yb48w4BiczZgwuOyP8MxWA6gCKXrn
OH6ib9o0anLVWiDR/vS914fg+CZJWe8oe9E6x+YhVdsACri9ZucZ0mpnfb2IU2UK8UzMrVDZyYFY
fnw87HsvzwHIQl9J0KQOe+UK0wyiEE2Z3O9iC8OsqpSR6BAS0OEmcaex6xDHSMRX0NQtUgS4vCZ1
svgfP8RhqFFBSdv4ntOkW7scbz+ALUVNLkcLJ0ehYQ6gWfEqTtB5aMYnGzTbEFOllp/sMAwacQxK
rSPjvz8Jrx5gbwWULZlMHSCT1UNZuam7Jfk/pJ3JtpxG1GZfqFiLvpmSmWTeXleNJWvCkmWLJugh
6J6+Nrf+gZJLJWXXRJ5YiiQIIk6c8539vY4wUk5JPyjH1LKqh4i+gQBZSga7o1T8BKvGnWX4/vO6
noTV5xV2kwom0wDVlcgfNDm4Hy1zbnfO6K1BKP5Teye7x39Xm3rXkt7udXVZZUb8oe1N+i0wKb7c
fp/bo1Bgf3ujLKzr9xlHiJsrZD1ky0312Gm5/gHYnLvzxbxPCtHHhyLUojELm/d3W4XRY6RrujVh
VJpXfm4O8SdsUrsjVQTlqbMSzArk2H8ALWg9FTg6E9qN4h/XzAAgj4qN+zK4nWgCHwfOMf3XQcH1
j1vNgbTBN3hay+t0S1D++DK9KnBHjrdn2mImryMfRnnTM1BXXrpKVzMdD0YtNaagMKvsi2HUxeNc
gyFKzXjnlv0+/GAkCFwoWyh+sUNfjxRWTQTyOsvP05xo9P4XgOIcLz5VSfO9c4q9O8DecKttSdE5
1ThcGE7NwgPNTAuhLArvkLikdx7k5p2J3ByPCs+i9VskN8uS/i2Ga7toqBNAIWeVHtQvOSDAs9LG
9jGunY6sdBn+62iO6QTwQNjKMUJN5Hq8IcxtN5oYD7wBDLuBHm4Bvvvgue101sNhz5x34/kMBA1L
NwIKdNrIr8crilaNh4nSUpwU88G2ZXxyrfIHpCFMvee8DG6vy7cs92phch2FKEC/OuADa/k9v82n
EpW6CEtFnDnr+gWx+6ur3EMEU6qMihdFTUAvIA/UEvGYKvU9bKsjDlrHBhd3pYweS2p9RyHTILEL
nHOqwMjoeW/CY5yp8c6rX06X9U9FBoQ2SkMDSm3q+qf2mBsWfUUF0YTl77ukHwzjhUp9hX9h5x3z
BuDM7dlZvv13I9qctypZXeqKq/OORg4NVi2OwYbaDGfDUZYMVSIOaps+0a1j30fOrJI6sffadJdV
/G5gVGakV1SEaOsrWh+VMw0kozhPA86MSpXWkH7ibucke0OmrIZB4UUktXxMuDGsYhnFgdtYhrE4
dwIoaEZBK3CKGEJ85zmXoZmTexBM8w+cCI2jp0kVYNjo3VlZI3BD68FxZZDvbk/5xkaJ1IzN6020
y/3p+iVDCIa9OqfivHBw74wCTwoooBru4e5ekXNzKHYS9B+2QVlrNVSd9S7JXZ5edGZyLtSUi2/U
4UMnvK+3H2rjdbJfLf3AcEVI/azWUa7Xqom4POWuEuao+uoG5LGb7kzd8ntXbxPBIBUILvXAaNbZ
iladzCmvgBFBFxJnt9e8T6Bg4ROGIRaYNUzC20+1MX+eyUGzKLJZQGvQBXX1nvugkZ69CEQ4BZAx
cJJmundl8T/auv9nwe4iC+OBuOai2qVRfn1IK2WOg0+XnuO8nzllaEaaJ0O/s2Vq7pyfbytsNY2e
bQAcoAcIQ5d3L6vVSil7D99wUxs+Yy9uHjyau85Whe1ig8HfpVEbFab9FNO8TIs3uJwCC750eDDc
OHyNE9M8TWTE/jacyMLBc7TQ50OaKkYAdFD1BGgM6gcGTqoPtgCuOBVh/yLoW8fXEKpRiwT638oi
mD+U9cuVmWr7OxdkqdqwLHBKPI8UO452X2Fnb0mxs12+36BpNF9ICRqVErTVq2Wu5SEOmj149bKe
+6C0Ktw6LVcu7qrl2bYVuGsk2oJ/uwqpNXI6L09FYWzdFGxMcYeYO07OZFtEkCCqBRCFXsdx+p31
vnH74NZDGPd/6vvuOigflRTghANySjalch6kawaa0en3sqwNcNE6gKCy7l6sgQrCABX8YEfNXhPt
+62E+gyCMIowBmfbWnrSc7VDxZon5wbJUWCVWXeyRqvceZPv+lT5pDWqNDTxgDFALbGKIqXE+QNs
UHyGva4RAkBaPDUphq3KHI4Ua0MAqShEHuFJFndx2EQvk1d8j8LKepzhCfl0rjYPxjTX59tv+73q
iR/Gayb1YL3BFVbxpkbtBWoSZl6yUcI7mPDjoR6j9oIFme5PRTE+F3rfnfK0p19Snx0cVOkQn5tk
PoUtCqnbP+f9FsivQfTB4cnezt3m+rSy7HEw69LGvbK1rT+hTqoBaFv9GI+gJ28P9T4WWXhtCC9I
3C4Jr+Wn/BaoWZBmbaOzxFlleZMxbYH9SipXE6AH3y5Mw+8iWOAkQPZSbVvrnrsLNBpgLCTa1NWc
6xJixmTU4qynnnLC3QxnUeaFvEs/XLq5ejQn5Qm3ndyfqkk/u7HRfLr98BvzzJ3GVUlxWmzN65yq
M0iosUAcicLhsBjU6ECAT3Q60pd7vD3Uxiamc9AgTUTtT/psddQYSRrb09uppuvtvUIj+j16fBCB
rgsy3eprX8Jg3/neNr5q+vGBfVH/XQAwq3Xk2Fgvp4KjdIIcCSJZa44UKXfjva1pdJbyMnliFUHE
+tkK0G9zbaZnDr7neUzdlyl3VUhfbnSoNNFBfKi6AUtQTCAMVUnu7BYGuMQJFx/SqKbw6SqPlA7w
H4EicnveN38bAjfySpT+2Nmu13dsRJmNS2x6nrPpWbhm/Zi6gDcRa5o7GImtyeasWErQqEPp+r8e
ycSBt7KzHGhjbaezb+fgKxxTtvHO5vA+HkNFR4WFdpE3kevqiyUYU3DTKAjFDFAmoQn43Ezaf1Jd
fWHf2qN+ba3bpdJH3xWkIgpK10/VNboaW2iJ8KpUw2BuTWLmpAaQZeZ1EDuYJgPHN3fW7dZLewNy
oBsAmLe+IKWZ59XD6BFyFmUCI9eOAtsjujV6Y69u+laXvo7LSDty9BJzcjTRIX79gKqXaPGghiwQ
RfsUg0RNmu6ZAPQxtPQT/XWX1Krv6BEPQJ9gJuJ8VOsaAXP77CbtsYjIug/NsxmOX5yqv9xeu1un
EgEqyS2OHg/t6+rDcrAkmQj20nNG6vMgEhPbk7HSILYmw9HOhRUMaVM9z5Ze3vGI0UmGc392MJBA
ThPt5RA27nVMFdco1E4EyxQCrqeqbomJRMO3lPZTdUposHkY8+ZHJivxIWqHj0MKwB01OIUBZKsH
YXfjPe0+UKHqrsUUhsLY7QlaBnz37iwaD5d6NJLl1ceNY+Go6gMbD8Y2NBLmiufTCVfjlIWjN8Ba
qsexZ38t9bi/TDP20reH3/riPQoVALb46jmwr+ejh1UZqz2vxxsqLvNajYs5Qq6d2GTzIZdGJRTQ
GEe+9TP/dkKHZUH0q0yMQtmEnhC3/kN1J+1INtryMz77A+Y9qp8OZv7cYg+zM8dvT/FukrlmUlkF
60q0f/2UI76oilf23DIzrOLM+FX2uD/U9h3EBnwC3FMNT9fiBdvSezEKdiCvTl/ICX5uBvxstDCo
VOfYtZpPb/UFNtO97mb3nSkeWjQpZpH+7ET16ET9I8JF/F/Fq1oNv6ypeix0Cl16crKs6HNUjh8m
NXrWQFSgkTmgmvFwg0nPsKFx6tY/jKP4mtflzyVqdTBE5XJ8j2Q34Cr3ZLh8H1N3J5TwjDsGLaTx
w1AsNyT3TmCtgDPdJbX7Q5WED2Pk3UN1eRo6GWBmdZcr2ofKzu/UKfqpiOEhHsyTIuMXXUw65OaS
TRC2UUfvql1+6xTj0rvWOcTfMtQwkHSHGvOH+tPthbe5Pzos+CV9SJvSat07hozqYeBDhMSFV4Ex
qkHexQk/w/M+3x5qc40vrCKkpnRCrT8xvMVn6Ynl/FQ0F5THBMNZZnsi/+1RTMYhxUAksQoFa+Gl
qNBU8MSRV98PrCTfVvTyP5zQi/EqACtqAEjhrlcy6PxMx1Y8PZsSJmwUqulRwc747vaMbbwcPkTQ
/bCkiCnfKsy/fa/VaImsoIh7XqCwKI1wSnBFEQai2qvIbkQCjESFnpIOlMy1vs7qGzNOcSg+T7Y7
P+KkYh7w1nDvjFIAhBZVuXNX2HhLxHeAE7gRczE2VpFHTqqvk9icnjOy8A9ykOnzZId72ubtUdgn
yVYvlVnj+i2RRJC5ShR5zmWT+xj72Bh+cObefkubo+BKSvf/Eviv14JDlDpky9wV9lQ/2InXH7nv
5TtZn821sHT8ETqRcl1TnDmxZ92IZXqWqRYFZpcDAI6KBYJURafbD/SWrFrt08jcFtow04bSbz1v
ONcOCjazZxztI3qKatytDq6TtMOl0ar4BfOVcj4luiMaQPBxZx1mksTDfWPmbuo3cTg/OIpqYgwx
GiUUQVUXXxustT6L2fvbCuf5pIyd9ceY2Dg1CMhDDSw9L3vSJgQOfl05vXkvrUoH9mjX3adIHSTs
PW3oh/M42SmxvqNNmC9xs/vpoEYNROLReqZGplfc88XX2muoNx52F33ef7ObJJWHrMkxTqmtHm9S
eGb1cCi03gabjL4YfnSp/6lyb8fgrjRz0B109C9d8z8RpFijb+RUFAqnzF+aegr0gh5QoEcShk0J
UOzD4CLHQHioZ9+rDvcNft80Xuxo5qd2HsCFQ+vm9resUtWPnY1DsO9iEPoVkFH7F7yQrjjEMobc
yZktvvHJ3PE3C0gNmWWeaLC2pO9VVtodPL23/zREaiyMp85CBTUIgd+PPcR+LRwx+pNjl68N6s+L
zLUqPbaz1B6ZMznfN1UafanBhN5BTqg/5CAuT3KCVQYbQn+qB00GqjXlFy9xEhWclj5iQ19pZDMd
u56/4sjoUlwIlXiP9rZxL1iKV4AoKdqT0lnFPkqjhXWpWnhyWaSGK8/9R2IA5QMF/6A2lbwvW9fc
CYS2PlkCb4etB4UjZbrrjaHB6Z57JTl1p8uV49gq8ynGbmUnp7m1qfIVAakh6ceBtNrkZNQxn1SP
zwN3PWIZ3erPc2WNAcim6WketDq4/eFu7RGkUD2UTjS5WevKqqoO6tBaPJbRkQ2joxzLgpKEzJC7
X26PtPXOMEOm+X0h9aEFv57Aos9nklVjcsZUswuUyHA/YpZKej2fBhzCdPUvcGnhzr60NZ80wyCr
IQdM+Lr8qN+Ow0zqGOPiQnkuBqz8WJ/9nZGP5Rm/k5/U19SdRbIxmySJF+gmZxQq5FW02oTS0Qq7
5RaOhd7BE1Z5rKrk75n2o50H27qdMRRFnjdyC11010/m6nPTipILv+02+ecQMuxZdRvtWCOlOSRm
7fgaMoCT0cIIGMLIfmj0qj1FM8Fn1Kt73SgbL/fq1ywT89s8u3lag/eiljGOw6Evyw5PQjM/9hHu
uLVQ8jsPaPnOIbo52QbanaXIS+C2GrPr2Cedhu8fSJB3Mq24OspqsoLZwYT59trdWEYLOw2gIi1A
FGr168dj249cTjdC3llkF2ToahCl6WK+CvFVbcnR3x7vfYcVSZzfB1wdp4ObylFHIHx2ZnR6UToi
PYpMsoQNZmtW0fYHapzKXZkWRaBXg3HoMsc70Ta3E3QtH+XqWF8s7Qm8ONxpal59tAOMHBs/cdYW
H/QR/npFUrr4jsWNekoBG5661qzPaiOUi17Jvc/pHZyIjL1Jpt4i80oSgi6O63lH9oRtrIMFNc2p
gqJTeSo99wDD/LGz5T+zY5/MKQls0fwRDukdepRHArgDywFnY4y9tfKbo4d3mZ2/OGp/GDP5WZfe
tPPRb5wMwIcQN6CPRbm57sLsaY2K6qVCNNgt+Mu0wLRclsPOat8YBXQK80CKc4F3r6ZCIHlXCyWi
RjK5gy+lDnfYFdrOs2wsvKXPmO3ZXTqN+a6uZ1zNMC+sEq7NjYKEeqi9/GSLTkALHMM76sHOo6ek
+EUVWYg9XIxNpd2o57xNft3+At5/cUuhkkufw95IZWT1cQ+hbCcnrEn6xXr5KKy2vNSKoZ+5EpY/
6tpwLv9/4y2/57cNTJU6SDU0HoEzpThEpii5xllEpzqeLNIATb3T6f7WOH79ZZnUHYCjLyQYUhur
LUX3WDQUVMyArqj4Y2UAbIZRIGiCDt0On8sZoa18BvhWfUangZFUhVfh5yRsjc43ylAaQa3hcuhj
YtZgk1kWxkMXt+50nNFUtscqsgf3FPf4YB7mqXXyQ2tgE+tD8tI+hhWfi5+1yYjjbVam+qPbTHVN
glXiFR3LRsXHQY7GD+lZZYft9RvTCi3y314hhh80OOffEqfsCHjRU5R+Y6ZNf+zmdr5rYlPH4r6d
SbkX6uBmB1Nw7fU1RZmDaczUj/RaqvC5srpzge+EIr+EVllj581UPfZJl8ljBCafW4pizb6WmVZ1
xKUb4ohVR2WGt6hR0bKWj7Y4wlTNXkfhSMxLpuSrsLC6PKlhOGYHB2D5tynszdfRTWqs54pxzB4o
mS305/I4OH2rBRlkthwfkhnfeg2nrCd+ffrYN3ljHsRUiPAgpGrsqW03tIOErIvm1Cal6fK9XS82
XclSdHmOB8FAvxOGNBT8Bhsv9bvSSA/mBFRLlNOEra4Z+lorHJ/fVfHRJ8mLW2PgnXjKghuDJAT0
YU+N9pbgXi3NBXJO2WYBx5B9uf556dhgHVq7XtA67YRTn3pA3YiJUmHhp+VoB+Lgj/Q3mhTMBgU1
nvCtSvIEJvqFj/aEYjlsHyqn+MTKPP3rz5SmZqpJ4DWW6+Yq6nEqEFEhZ1HgdPHjMBvO5DeK+lok
pflVU/h8bw/37vgjViXJBWIOiA7JodXxF3V1GsPmxkcVg84DK8o9zHHaP7kmicAxxcyyCbEDFtqf
YzV3O0HHu5hqGZxHpM5C3fqdam4ec0P2cZuc6emP/dyIPgDG/UMTgMwrWf2yzP7D7afdHJCyL6Ey
sDAqstfvPVFmtx6qnoOsr8JzJorukz3RuuJN5FnN2sKize3+dcIFUT/FwTeeP8+4TiMVCr1xcc9T
qtImghky3Gixjd2Zy3fHyTIKMQxnCbZWdOBfP5onRvoGIh6tjrTqLrJU0rZKFp/idpInQNF7bkfL
VF19Qst4JKpIWlM50dZNr8WI7UYWYxo9WA5EYrp+SSq5T6FdTD6FX+fQ65W1lC32qjbvwoTVwKut
pcZgFcNULjwp/HU/n6M+CPt2T/m7MZ2czITdaPcRf601dqNttr2eTAgWcI8/gyZ1gg7A+8mGzPsk
rN3Ov/dhCc3KRIJLxnnRJaxlYEoUKXoa1vE5rHT9YsvM+FhFo3FfRazU1k1wcZ5kdsYwL3zQoAgf
wwQHldRLlc+3v5GN+bUofxL30rFBXXsVhlVjWuOXE8UExNPPwjKi5wSw/93tQd4ZHeD7cDXKKjgA
WmQ1ikvHcLj4VdENkx50pf2HLA3dORwfPnWYO68egzSiIEGK7ziVU3pwqGj6XpgesE7GmQQ5wHEQ
6im0lxaqKT5NCRWHhBN9VNXXoU0/dDlFEwSPflI7jY/84YGkin1qu67dCV+3VgzSg6WWiNKDb/D6
A6xl1YeOLuIzcDHTH7jCnIStfkGW1h+hWe415b2/Hi8zCAGfrjXSG9q6Hj46uZLOnROd477+20ky
/ZhOpvEB+ypswUPro2VM4oRmLH5kA+7IHIVZAHFPeegXv47br3NjX10AbAig1WUbXzPhC8PtSjr9
o7NXGelJMYYISlA7H0J9IP2R2WbgZvNegmBjB1oqADAHFvEa3TXXE86NMcq1joWatN1rgdvuZy+S
+ScNjcBnLTbrQyFJDvtZ5YR7q3fjeRmalAvfKRWiNVKW5M+sTUmCi6FTPkTaHPsCt1RUPBl1bIcU
YicSmtPHb6ODrW8evmaOc2fY9U/yGX/XwEvFUPfk3vtfdiwo52aEe0r/g6rHJYKseGwb+UQLRQrw
qf7hWGV7knnRnSIsBW6/uI2P3eZChwCQR1nqn9dzKGUJS9ZjDsdCx4/Y6ZwAj9U9c7XNUbg8Llxo
lJnrND1JziShuyA64wzdH1nROv2F057r0+ZLWUw/KJ1wwXu7av92wZFCCAqI0I8Qw8wHcAS4nYtM
uwPw17F5LzcJMmg7S2Hz0ejbWCgT6F/WlTUBq9rrHSM6t6b3s+407WRFSb4TE77PEhBI85UD1ycp
vNQKr19T2YRm6iI5gPSQVi9mbWs+LnQqsP1YBkVkZEeyKeKE/E/5olR1d6ibTD2h3Uw+IU4bDkM/
mmS8Teuln7vFXUBoxLCNMz+kVZH5o5D8qeAiHvyH5YWaAWABWex3XMY0TZKwU1ReCdYAvq2DOMJS
9td/GQQYIAH5svOujpJKlGHj1gyi2m13NtLcOtlNUe1scVsvmiiZjgtSNqTiVqMYTicGalq86BlA
RTE5zUEuUcHtZ3l/ceJNL1KZBfZDy+Q6Qs2l8MzQ6dhJIzX9ox5m8y5TqS7ZM+4uCTmaI/owWicG
VM1zNb7CcXFQCCClFCjhL8M49X4pGtQsxa6xzlaMQtJ+8b1Zemuor14vQz2iUB/RfR5wlsgfqMnw
b6bx64ANTn2PP0HKRZqzhSYDE7hrRquhtIM0rdq9WVoGWgWf1A9oAlyccGHyreL4eS6TQopOCaa8
9F6iZHysI8W9zGpuBlZq5C9FNSymxOEvilL5r9CMCADmfnytrFJ7vf3KNhYGOD8SsVRMFuCkfT0p
kdcODQR6JaiyqT4C2NJ8/DLTnUd+P8pSRiXaRkK1QB9Xh11banRYzJCf7EwffbVLm7s4E3tAjfdb
KKMwn8sOyve07iw01ckWhTaHAYI//dhU03RJIPMddD0ZLzr6koNa6OPOl0WK793rZFhKF5yp1BXg
2VxPYZtMRmONXRhkEphUoj1W+HT/pBbkqieMtjF/Q5fs+ZVXNsZB5m320Qqdsfeb3Bo1f1BnDuHK
UT8itJte0YkpHMLqi5163qeoN8X3sUSVfPIQ2VIFmvX8cxwb+s/asKf5UDlysg9zn6jfZabl47E2
3Ukhi9Tl5t3YjBCaPQq2mNqGQpfHzJjTz8Dk8VkxKbBOfpLHYeQ7BprBY6ul3nhMrDIKj2Fv4R7u
KnqTon3Joqd+6pLHJpfhn+OgQDUevepHEkl8TkVKIyNmfjJ+7WVl4so85r+KTi/+SqsIU+85Uq2B
sqTVs5y9hHuBkvwlzM57TgAc2ce2wEgSpaLujKxyTPtOijNUSFZsGt7nXsQ/U7fmCyhFm/xQBk/L
ffAD4Kn1Uv5hzxOd7zR//KGVczX7jcEaOKexXpx7vZMohNC1/hxNTb7YSeEhvLTs5jKhr37NMaqy
UB3pyqPWmEl4MhDvXGJpUKPWFTX7Hivu8LWozPY1MzVs60K1fXWpHuEUnj8KmSsA1VypFgiGKhIu
xRB+tvvaemB3cT5n5EZfaxzRTjnpovbYFB5uXpS9vUunpAl0fnBoyrFx20r9q3JE5/rm4CXJgTuR
1YDTFFwV4LUprZ8roTcE9HlH37Vi7uuj1DT5nPaxmM6NVSnm4X9lXQpcp9bRkSROTC92ZXqvirCL
514trC8ZlJLch74Zfhhrr/sYob+K/MIVqKe1XHFJEKki+uJmtvKKuUX+x+09Zvm6r/c7clQ0j1MO
Aw7zrn0gajxnDEUaBlELGjSMATTIUtPPTmt/+fcjodxZOlBhYHCzv/4UiSxqvYlysuPARh6qNv7V
SVE/q167Z9W69UwIxHQVmz5qXOugsEyjKO7HmJG4GgQ19nYPcxVah1Yq324/03slPPLaxdjRJelH
KW3d8oSjresqLNCgilowTcacf1YcKv3sDcaFg2Q6xmZLpR+B8TGOevokRb63tb49z+od8iP4AViJ
LaWe1SY3VAZSuiH0gjyy5yAb7dy3Rm8McGz7ok/ygUZpvJpCdzhYYYsLvUtyQ3rlQ6N0/0Te91QZ
Hrou/DNx7Qc7NuxfssJUpU2N6nJ7tjbeC4kkegu5yapsyatYc6yd2cTbNAw6pe3PTez+nbW5PNEf
/T8GK//X9rCN08akRROZFp0hlN5WN2Y3ChFuGVkYhJZdHvvcotwnHedIIluFBJEZo2+iBNm58mw+
H2sArSU8LfRq1ys8ChNM7+WSmnYi9VvfaZMf6elw4f+1/8NU0uVE/ogPF+Tz6mNytM70YpyPA0/E
qi8TEfsIhmp4kt2881Sba5yolPXt0mND8+n1Y3mWkAMsDy/oG+zX/DLEFMxTrPbUzrp3ypBZ3A0c
vifF0vpj7VbFXU0ksXOUL3O3XuMgdLjjwb7VSZ1d/wg7SqKJTIUXzKmWBSQNKZBjRhkkMwVrmLjN
53rkdpJZGOjdXrWbI1NWAffEhsLavR7ZUvM4VTLS5h3N3aeiaGrfjGv3XulBqwr8x75MJd7PurD2
jGM3IrMFUunSc0hOWVvHf24ETqWJ6MGVqNxxe6g06hveHm1qa9VqBN+8XIfVtFYJDzVlmqQYvaBQ
wuTYpnb4g26vR9R1zk5BfPN5uIWgmCGp8g5QbRIE1ZnQvcBM7PqZqmHJyk32xEbL+3i3UtDeWxwy
GqnG5Vf8dlm3UEx4BByMUoBy6hujDQxtzJ5UnHqeCjKv/u31sexa6/H0hVuOMofc3Lsu9AZTVFRG
XqAUcf3iTUBvoqqrTmXZ5+wyvX7sOwNjitaIX4pm2Kvzb2117KbcE1grurVWGSTWnMVqzvCh4Qx3
Tjx6H/TUUXypg2Wh3kUzmJqMX28/89Y38duga8TUUGkhSjcGbalK/mztMH0wnDwJ6MPLXyfPbOhp
bsyj4uzZym8+LZlQdJm0BnErv365nT3ODbokXi71M6AhTXl0jSy7qNgrY50Ul59AcP28/bAbGWVS
MDpS3aWWxE1itQNI20pDUE58IVr8o8y4v3A9j//uTVs5SGPqA0Apc+P3hakHThoV9w3MXj9S2jwI
O4s9espbNI3KRPHE+WopTf2htTr7WZ8BFOQskYBmXftSmx76H+rDAeV7/S4juYYsE7YqOLiCv2rI
n02RRx9vP93m8gUnDu+W1Yv0+XpGzXQs43JgRq1CEa2vord6kK1HII9Tws8kg6MqtCh+UJ3I8DUv
bPZwKxv7D9ldDheThCtpqNXOHjezw22L46Urm+5JVZPsKRld+dQ4Zn6YjaJ8Uq0+f3Q7x/Nb0PV+
HdfDB4V73LHQBN6owsnucjm6lwG0mD/JPjxluDlRhK6tQ6+iqOxmd3jQlVn1B5BbIfDOC5QtOJJz
bj8lmRad4FuoXyycCP22ap2jB+TvpEZtfFR11Cg4TpoHfMS1BxCDUNM0g9IyPlZUuE/SoIhiQvii
gGrGXX1287l4MqH+f9O0SNzdflsbWyjkQ3C/yB5IfK2DaBVzUkVtWFNWl/dPldt7JzWJjZ0tbePz
XlDvVKggXlPPXK2JOLeSUHdrAkpLcU5RjmmpqHABjZqWVNEksqOed3lQcpgEt59vK5ZddCsgMdm9
uZisdu8y0fqhx5eVO1Wa31WxUfcPNKrr8uDaoxpC4aym75mVandVxAehxwIuWzY6JzrBxumA7sP8
s0ga+Qn3VG5fIJ/UR1eNSyzVjLYFwZxoyV08O8O/7mhauiyWTib2pcWpbrUziUm4SqYsc1ZoxkWJ
su7g6GOFPLsuj7NuyqNtGeDmuFAEiif3RIRbXxF2vct5t2T51lrUCK3HODUlQVqOxHbSQ9Pvqja7
WFr4+fYr2lqCCLZIFbEBIeY1rjeMpHUdMHg8qJb0UZC4MPQiNVJ3luD7ljXmk+B9CYAspMNvRarf
jvExyZO8nRsiPNxDk0BrE7fx0dsC4BsJ1bJDgtfpp7ZpotfWs+b7IcyS7JJgeEr5A20nd6By6oTf
jV7y6fYMvClfV0f+kjBDW0VGicTSckr99ttKz1HS0Mm8YOjsY61438cUpaEq81MRWZeqFA99mT17
ITmSyPyYD+pfop+fqim/j5oKq67hNFTJwVKxmCQxXnXGQTjjRdHKkw7KWPFoq49YMNLoj/TwNL4O
WmZnfjcOUpJ+aDNIBi/5uNUFIslsifGw7gZckFC6SvQpeYVRe2taj5rXdUdnEYbuzNuyNNbzRmEf
vQJ35cXB83reskkVcp5tN5gc2X4Ok9R68ZBNYI48jYLHrTvP5/be/EXjuv4NxfXQ+K30figNKSm/
7pPpZaLZ/GeItrE5muP4lJKdz/3YStI/dUUDcDlBSv2aCauL/aaEoXqYwlD/JsJU2+vm3Tg4mUFK
J1AVkTqt7wWjhGEfF5MbdN6PLMvnB9C3+V1RoShze0jNjYo9aVw34mREdD7cnsqNGu3CZsI5nKIB
2+y6wTQLtdCp6CcJUurBvpPWD1rYnpW0+axGLqVvrQgUmX0qPO1jbCu/TFpl9KTdQ/FuriKH0hH3
o7fj+/qF4lMvI4EYLZgj71kb4iV/P3NeFkl08sK6853wn9sPvrX7oLbnOrREgciZrkccZAbriXtx
UGkDDKLcdQ5lzBZ0e5Q35cx6pbLD4cFAezGdzOsvPFEhuUiOty6avtO06wZF3tCYgkD8qIs88StB
MbyioHI3iqK5oDiWB0+LrS9uONK8mjjm2dai+jzPS+E2KYYLpez4cYLY+ACM0AiyivQt/sfZM1T3
f1+wXKDqfNzctlxOhFX+o8Vos2grww3qXhcPlPj0QNWH1o8jvTl7c6o8RYoy7mwpm6+GGJmOZzrM
ULhcvxry4TNkltkNyMykZDBrG7Flbe1ECFufHYlKuqUoV3LL069HseemaoxwcINMw5yXriWbtOjg
BfVcpl8sK2kfsWHzHvKidz81WZ3tDL+VDSEJsgBmIBMszcPX44dNX3uZwvhiSkGtEI4RS4rkrkQZ
cejC2PvkZMlAFDDMvuoIsue21Hd+xOZML7IvlHycjmtpnVIlSK96sh9ubGr+FDrmpQO5cbz9Edwe
xVNXn5qFXnEkc+4GitG0j7ItIAZ4SvdfngW9HIbntOUAdLqeT7I2EwmWlqWqSawGpOYcIxeIy394
FrQs8I4IaZGyXY+SWcLITdmzNpM4YkO2PxXQEHc25a2liQiPfkH6nBYG+vUgult0IIPZDce40F8y
d06eZ49ATJnc9GJkDsyQsQX8UJf6yUNttvOMW/dUal38AvyZ6C1dd/mHjiFKE9oyn0bswJlKm5k+
byExN6hd93tne+k30xBj6WOqpM5+olqKoJwb1eY9N07h+Vj3VBEuO0X4S/bk3HxPKXv3iNDIodZR
WJBHtYnniOpSg7bXeHT62inOoAdRO9XLjE9cdDAkf/qKqJdKiuPlH9k+o4+Gl7Xfb7/UrWsKsTZ1
Y2IwlP2rmyOqjLjq64wYpqQ9HIm7RfTAqUCL5nBJuVOfOkNah1F1pk+3R94695YmYSqK7EF0WFy/
aaHrtU1BnVNojuIPDXYQx9oW37Sm+eRK92Ps4EF6e0Sbf3F9IP0+4moBm5mLwEXlHIKlfKSM8jNz
9PlC59dhHmZl55vcCr7x3kADtnhvchVbreS6kYkUklM2G3BnzptyrP0KrvepbmFVxEQej3MLfbaY
lD9iu/PuB+iUx9FwxUG68m/U9f/aIJDmco71pbsPpQR64usZbzzFlQpFkCCC+nYpCrO//3+4dWy8
16tRVs8993ETRcvGOgElOEMTNwOogDZVxbb9IKIpeVHU/3CfgsHmomAiqcW127h+MtbuoHjLNmuU
88BFYJ4O9pLcuL1+3gO8mEA4Ogvj5k3ns1pANr6EWolUkeSS3r9a0ouJV/43e2eSHLeV7vutVHh8
4Yu+ibhVAwCJTHaiRFlSSROESpbR9z329FbxNvZ+h7armMi8xFONa2Q7aPIAB6f5mn9TNP4cK/Gh
ixT7Y5v2S7B0Yet3+qLdVlqpf6X/OD7iiZ3fxpkkeesA7OL1B7tyaJIICFQo2bNMUfH89VGL1fux
QqEmXs3W5ZDshOckmdIgG16RFTTP8PQNRkP7ZMvt+OH10S9FZBwkncScIJEAI1/eTEtBIrLSzAgD
Usax9Zw0mh7i0BhrL4G/gUQf/oZ+ZnfRk9II7RRB6o/dRJKsu7VvDJwewQy7dkmC4kt0jQ+YMeVx
kFZJLvYCu8vN7FzfeewrJx9kWnJjQQoFGLk5f6xZNaR0EhUnR50elmEobhupGT46eYy8yIheikXh
K5C70Nzh3lwJCmhH0CuGqg5kZNtbzWSFwtmAKAK1o+FXJZ0HLx1Xe4d9f2WUZwgkOx2fLuAp54vC
SfN0NFfbCpQFr1bXsWutcw29LnZO1cv9Dt0UoKXg6XHKbcvJcm61WtWNVhB2Tu7LUhY/xWmbeoY+
W8eZtMctnDB7en3NXRlUNFtAFwGFEaCY85djOdZ1pmBdoodq17ir7SxvK0f5FJpqe1/Va/mtteY9
2/krRzplQ0iYomCBrti2zYOnUUL9KbYCxLOjWwqu3dNiUFuwI0VDW5V6aaPU4ZvWAXMyz6bzBvmQ
OqhMmpidTfdat+ofTxgok7H1qWUKqOsWExQPdhjZnWYGuRPmJy1rhiMOt83h9em+vDkZBZ4renzg
uqDZnU93netxgneZGeB4l59a4gkfJREfRb2ZJKXaE5HdG26zdDvN6XpWlRnAAjK9Tq7bgzOC4JWt
IfTVZPzxKJ3tT7JHR004Yj9/9xe1qCSXWmmVFjOYtbo9zj092LyWpp3Y8vLAYRQRoHNGY/a47TK1
nalh6dCZgRmqma+F3fxu1CINCJ7EeFgi31sgDrw1mffIhWK+zgMfCo1gsbn1KQrT8D7/fHlUO0W+
1CYW7pnkLXmHHJ6eNzdJZo17rYjLoXg94BxMKMShbWWzzpHHIYA0gqSa1BsYeeGNPGdNunPoXHkj
IQCETQbde2K6TShDzaCIIF0ZQR5L0V2WpOppBEYUVI1V7ZzWV4aCVUujRiAZYWFtLld9iBGbKGN4
3YlUIZ23Nh7OI45fV+teKejqUELYTniVAc/afKe4i5OunRw9KI2kCqQJCdxoUqejAo9wZzFeOUDx
BDNlXC8EIGALx6aR1vbxqusBLtjwbLMQ8cc4Mt7Ia5J9UlpFPlKyW3e+2pXOBNPILtBhVEOC2lLm
ZYWkCXdqDR1bkuBmQtpurm0/zC39dsyzFh3MUX+aIvVb6mjJ+0wDRogXTBLMq+Mc48xQble0RHwz
1/sgsrM8qLtWdnvEjO6tcPr4+ql3ZY6ei2TEy7jHIXR2vm3ISEKSwJVeQ6HbHHacDYGng0Q7tUUY
n14f7MqZR95J+5m5EThpsTZenEH06Bwb+Sc9wBVduyP0MI7SIo3oHGKAskjFtKP0cRkeEGYB7yHb
RZoThOX5eFNeT2xhELnhCmyzVWA5F3aR7LzVlRX9zFbC0FnIUmw3j5WOaVPnCaOYi/5kOvlyiPK1
R+6f4/z1Cbz2Qs9EfZpHQMC3MFUcyfNSSy2qgkurPIZOFyFKkOyF2lfA/ohncYojwk0zm5b2+bw1
hTUbSLaqAWbF0q3k2OFTl0U1XSl0TDI30aXqYDf1fIP72Py9qNolKGd9vmnRh3ikRWPcOSbtUCNp
qhXRnTxHn0LJ8F5JYnew4rXzAEWab408XoIfnSCaw5QzRc2XzWdtDrJea6rerG01yAyK7HkdfrPt
Nvp3BhFSLoiBaiIiPJ8epVmLARFlNcDPewQiV3VfzKgpf3n9VS43CzbJpHloS1Ekou9+PopeRFmK
GAGlZRT2XPowsbf2PWkCMApUopM9578rKc75gOr5gNIEyTudTQuxC6m/XfK2onYZF9+nKktu4/sY
rp8yjB7pmYXUy0AmlsxxgCzU9LnA6Qo2uOU8dV3VHKyEGic5ZHnsagT2Xp+Xy+3GY9JWE+VjGirb
hp+WrA2gPcsKliRrvGYgEKwneXDBAmg7H/oK3YCx0A6giMt5xVVyPiX4FjlguLDfTiKkEKGetb5S
VYonNekchGVNpRz57hu5rjofpabFHzNd8syyKXfOmMuNz4NgbiAquSR0W2qf7pChwfiwAhzJxtMU
oi2vLc5e8ehK0ZphYBLQDoAwc4FRiso170La13QdIuj+kJVOURgPbmM3ZFdGjfrLgmRjjgvZXQ0a
GoVIRdn5vtdeVVhdin4jOLotLqtKY9Ieev5BHFk6nqtx5WnyoP/wSUqgL0DGwBdILbYtRrm2lUoY
MgVJP1l+uEzLKS2t8vD6WhUh2nlQyiiQeJEQEoIf2/UjD+0Mi0YVlDYLEKCtzCdltb5PsUXSrSow
nqasuFWJAXZCn2ubRMicixKv0O4RD/bipkVStg/zRmcS19q66zsjPHRhjlW4Uu4Nde2c4nQi9AZi
ijjJpi6Fp4Im1Qvfaxrm0h9TOlqKkqS4Kvdc6ob+44nMc4pGiwgErSDgnL+agtJ1J82TFZjqUt2o
Q5K7+RjbO6HD1bfifBe7XhzAm7calUUA92cqC6Vle3RNatLwpDwlxfRBm5v87esL5ZkidrFSRCOO
Ug3h43aDJ9T9YvCB7DxATYeqbGYvdAYVDPISBmqkRTerNtJCohIBeDWZb1W8ISF91PmpmNHjJVDs
fUXu9Rs51VCNKMbc76XkV5iI6gOdPAXIr1GdlF6pb/ts/Lzm0CscBWzCGBbDY1la2gHSQ+SiBRL5
ClLsfq+AQ4nSsATpv8bH11/42vxSRSM4E1QfeduX1ppBq5eViorU5mqQ51kYUHZgPDgBtB81ZQ9T
Kj7YdoI51oS3Jn0ApP7Pl01GA1AOY9sMlr4q0dkfHM9iHv0YTw0virTa7aDHnNDcNU8TFdIA5gnG
AFMbPyb6ZJ+aYdRcKVqXwFgx1MkHffIWGSbJ2BWKi5b++DBg+nMfcT/SN7G7Wye055NtjpM/rALs
OUXLjbU6rQcETK5cBzXhU92G+CPj7KF1qNaale0yim1WM7ZbqXFUFy29q2a0Bf6rVto+StrWCrIC
AmUtrd1tnnLvrTQZP73+ca4dWy/narP4a6WJWWM0iDpHbdy2L7SPRm8oj02Yal6jqeYReTnDcwBN
ea+PfOXwB8+FkJxDyksRQSybF+fWHFWO3lkJx/JoNPfDjLa6knfd6fVRrpyOoOO40tEzFWfkJrQC
JTtnJuzmYMx7bB9zoz4lWnU/G3O3c4xcplfYcb0YabPqikJD6jyPOEaiyPA0tZywxACkLa1AjiwJ
y9xWltp/ZxLhThADiyB162wiwefomy7l1jHK+Vg6tUTPIN3DM1+bRKrxtMdEA8jYFgrjJo5qvaZQ
mLUDCjWyVKKXNqm3vWTsYeauDsVpIQA0YHm3Rsex1CaRoeQWwWbW+I2jvoftm566CpTC6yvjSvuD
lOfFUGKBvliAVZEPYHZNM5BMw3pwrLgOurDK7nU4WMHshPUXqcp/S+25d82xiW8Tm1hvKFvLbXK5
vRtK81sO4H8nJvpfHov+BzpxV6g7/Vg6SV8U7AutlOWjpWCa6S92paqHpJJN14b7hSxFMi2PdbHq
rRsaTXdnT3rd+Q0OGCdzqYCeoXPU/D3r5XmveHolZaT6LpqcwIPxktqKBiFwxccf+UR6bCI9EQd1
Nd+tjvVFcdbHWAJVJSskMDrMtzh9qw3zaVTjh0kgnocsebvU0o2plB8ro/cWTX7TWZI3rQjQvv55
L48Xoj0Kd1w8wg7muTP+4ut2tB97tTLWAEH98AaVt8GT0QHcWUSXd5sYhQxd+AyTJIpW1otR7FA2
BsTI1sDo4oZsIH8Is/CNMnamZ8lQPX/0nbiNKFkDQoLXclHBqYcwMSAqqcGgak0AmTCHxNpJH14f
5Tns3tyfIv2A4U5EROVh81IUiay1yymP25IUggwYpuXOMaLx0Cc9yl/4UQWF2tWnCOcTt16r6YS9
XeMTF+eHZdamg4RlwCErlvQk5bn+xhnS9d6cTLDvXK+H1FyVT/8FHUMBBW9g115jei2X1nQA16K7
MKb2kI1XoHEsWar9wh1CUBs3geSyNktkZboZCI29b0vdVS76OqOfyjra7uHce5I2qkdJLda3sVMC
unQSih9FYZxo7O/y7i/XJo9DkUow22F6bX048N+dlzR1zCAW2JauLVAxUiP9aIR64ab5iuCvLSVe
IfQJ5dz83o7lCPE8z1wi+9GdWnkIWmisO8tLfNeL704xBSg5eScX5vlidiRQPTnBQtDF4T0hUfne
zKLmfT8iZlzL8nczsepTAeU30FYUKl9fddfmhCyN9h46XTB1Nhe1Oo1ZaqahGZAqLr6SzCtmRcme
P/TlfoWvhhIo9SKiUVQZz19xUMKpo/hNo63CndcIh+m+XPIPOjyNQ9o7P45kYjhc4sBjWuRnW4iC
oGoMSWuZwRCH1iGctcRvVJS0X5+6K408hsGzQqcWTea5Ff0qulhTpIkGU5llg4uMUu5Rcv+0qo3j
L/z7l2lBcqNtjVstqtCdth9syfDjYf74+oNczi4W88hMIoUEQw1h1/PZbdVOMaN8UoN5yT+TrKqe
IUGAjpzcBpJW9jvr9TJWYDg4Y3xPyv4orJ0P1xgjzshmqQb6KkmDSwFpcMe8iO9Us9J/uBF0PtZ2
eXKnovqYUQgM5fneNMdfLRU5zX9j/jAcQq2a3Yd52/kL5VWYGa0JMnNZ4KjagyMftKWuDlbbk5Na
y15l5NoEGpCvxSQC3NdFSPvi9sKSdxGAYSWYrbp3K/TqHgkjy0NnKPPh9Ve7NhQFPJkCCaKrdB/O
hyrlAkUJtL2AJ5TyYUiAkMm9jfWaFWY7Q11bhaZ4LQ4RqJLb9ie6vhDIcYUg1dT1R62q61tkfutD
BAzwLqzLZmcZilV9fmxyF1MUgaGCy4G1xfhxXC9ZnFS82ipTEpwo6x0SrF/J+PriEMpN4UuwEv05
d/Z2wOWhydAqKB6YuMQfWx9KAOeJ2kW5EmB03x4rHEzcEoObnQm9Pgr7GZkj1Pe2ZZ+1l5ZGsRMF
N19F9/qBChPaB3v+ZtdWCD1QUkFkhyC3bVZIPbQ18qV8NuEKAMtrWbHurDGR0Zt254WurRBAOdy8
JE4gVjabGSltBWZZowRy2uVuGs2m38aD6kdk/m4PiXgnNbwSfwAPVrBVQ8bLQHJKvPuLjSZQeusk
IXOdK33yVrIRDNLlyHAzPBkOBQsodjX0xH3TCdWT3Mjrja42jdeWVueFU13urNjL9+dxyH2QkRGi
btvWSdiRptLUlgMqSeZhqewBFF+GqRu00QN0q68/uvfPh9tcC6VcKSNHEL6HnQ0FSm6SYOK+DGAZ
//L6SJcrlXifjS8UY4jLtgdah5JCUZSMJPQ+jk4TTodcKZsd65nLlUorkZuHeisZJMy0869pdyUS
u5WzIjbXlTeE5FFQAv+8ofS212J+RsifHy4g0ZAfQj8WWBAtqPOxnLIpIrJNORiGLtS8SZ7DL2up
GprfTCj/uKPUhZk/5eFKVIar+l0K0LQOoraKh1v+lyk6VJ0aS0cpzOoRYUKpfbfMtvZ51FOt8dbK
Wv0Yz743TTwNJQYqK1jg3uxbVGrLxO6eVGn4ZqRj/QGvsFRxw3pYP6Vr2E5u3w5QIuNRUulQpFOe
P8b2RB5QKGmjoP8rMS1ZC/R1tqoPcj4p8N20Sf9idANn8Cz6Lf6Pfn6TfB4oCnUDwVzfHCG4OtEz
NUc5mLuiP7ZzIpOjxvHn10e5IpvFmSvqmXQsKIps1Q9iglOoaGjIh7NE3zeZ4jdlubYI6KGKkN4b
9SKl8BxKI/WxMmugmNpj/9ZJB42aa6gt94lkTHfZEPaP/ZqFMAPBWe0lpuIMO184rBtKXqKxgt3T
FnyxQnrK21rpqSjPaMubdezR/7DRHJ7sdfbnSpdW15BUWz42Y45dZxg6QHq73DQm6iCT3vsOuNA7
SiLhV6Nrk0KYY/X5TW2GWnGynJ4YIe0bDWxD0h2MzkImVGvq5CuN4tE5RonBADEisqvbaThHQsmy
IWZWYK9Kl2SmVFwgCHXj6V0VnrSeKiDMZ1V9A81nvU+sznqS9RkHMrnpy84PLRzDXNTK4tJDbXI4
KCpiJZ4SGs7sppU8wu4a1e5+SevcS+GrwhQusvJrZ5SYu3aypHxOCFAekgrHldNSLFRvUJhXDzba
7xWQEZDqXpiiR+x2cavPfm4bw3ivOUVHxqXF6KXEtCOpBFOWf31BXQYQIHEIwEAtgGjSt9DGSc4S
dS6zJdBms7wTnFZfm+LiTdtLAFoKJ4YM3pWPZjbvCc9enpeMDD6DCiKJwwXTArdU2sAOrfnWkMeT
CizV1+xy3FmLV0Yha9RwV+Hms1CtOD/DCDJ1aUopkvRDOiElu2J9oM/mDwNEMa0Qe1+wLwn8Nqey
YjQWwnz9GkRVn9yZYMS8xCzsf+NdXo6yCR2yBqq41rYr5KJm8ItmqQJHg8/1+oq4vGF4F0AfxApM
GAoS5zM22dkkoXzFjGVl41Ztorl6Vq5exAm3kzw+Ww5uDgqAdGAFOTM18rZN0tHkrTY2iwquQx8o
LsRzkX9qyara21xSV04EKW/uu1mOyjspa2FNx9qEz0wkL5Xkpppkm4d+1fuvdR2P946tx+FRD5fm
g0PdO/baWoL7VkMKRMurcSTXadcB076qVN/0IZxZf2yUdK+KfGVHsdpEJUEYL4B3O5+/LMMgaqE6
Gix2Zt8uUx/RxukEsVZWS6+0O+kgFQsV+Ti2fvgOEqg6BgZjRRCzJWLl5ZTiiJPy6SJd9vMUejwl
ZPnfGUUgBgXYzSZVPH/BCFyvlSz2EpAIUWc1ismXtHAvvbiMEwUxgHztT2TK+Sit3BaQGHUoAIsW
f1yNsT+CU8yPFQJAXuEgPPf6sr/CsaTCR6NGVDHAC24D02k183agFxsUIJ/v8l4dK09J1k+RFiK8
zeZ255po2FkU4yNsKectLvL10QIr6Wr2WD615drdyFU0YgWGd4M0ysi/JRWYpkltTnrbEIHX6a96
L8cfoA+VO0fQ5XyJ04fTlAoIsIVtJ9nsamuQG30OWl2Zgqkts/t4Scz3oTGrGPsO5k5gfQW0Ijpb
cA4RpkT5Qd+cEwQ3Y4iyy4zmkwOCO02i2yTuwttZlT+Ys5YGiJRAIEHz8ETOUXhKpQ8PSa19eP27
XXsOGjYi6Badeqqa5wulWcLUlOd+ArBa1n8HtpVDDqL797aqo/Y3SaIoA0hgKsqD1kzLu1KxWgs/
OOtrqU/FnlTF5eFJbie03ggDBRdyEzLPeWKwNJ7VvOkpaq013BsIzfnFkqs/fBsAF6Kkwa0tEOXG
5s6x0hjTqJyhxnGKvoyLNPgd8J2dfOPa9FK9ph5EbCC45ZvpxQfLMUcznwIK3L8gqhN6+Ui3dlkR
jJnz+7U3bmdr0j1JHW+MPv0H5YY9INyVFJZUkaSKtIrYGlD0+SdWF8Ma8yVmWWdoKBmsJDwW1egx
17XGpbZX0QRwtGAuh8Lrp6W7DVO8HKok6r0iGfWdk0Is7PNLi6ehYkV3h+4LafX502Q1pY9RMsag
SEztqe7q1Z+GKtphE15ZSWi8o6Ymep5U6zfXiNLY0CM6RpEatUGIP+re96s5pK4sad3OG110XQRl
URTbhCQpqeu2ljNNUMKJpxvobEWD16hTJJ/yWlt+M9UkJmKO2rVyTSSUB0LWekAtH/8ZtSgG/QD3
OSWXa6pMB7gXrYU7RNr0sS1HRbrFTTBtUUrISyJYmCzvKluuniwUfn7Nxwp7pxJD3HSUWTI4f5l7
ydL2KhavRQ2O40m0OwDnnn8puS4lHd0wTGwAmx3IOu3PM9LM34ZSw4avj+13eWjkX2wpi270arIe
9FqqXWScaR4lyFzX+tjetYWlLm6ayQ4vpVgn4LcgpGM45a8fZNtlJR6WMigVGuBGAjBw/rBtXUtm
OA9NMOml5cXrahG1TOtOdLe9JhiFtYSICUVr5KO2TfvQaoVAQNoEgMZgiQ7kOHlcV26YLF9KgCSv
v9MF2FMMR30XYhkYfIGCO38pgjG7jwWqCfnib0Zk9sHaEJooilTfau2cn+zV6MBUNto7fY71kyxj
auoUqXTqjOYfaTtxm6pRd3AqeB7dXFh3xSzfOIO07J1zV6ZfpassML3oeNP/P3/SHIBdPBKNBlVs
xm+spUnutTx23qm92d4oUkVzqNfCFiOKtnqCjrk8pVYliv4LEJVUT2vVW7tKe7c6+p4q+rVH4wCm
XkZ2QRlmc+CUC3boRl00wYxLOyw+LQ6yKtqzdbiyWQh/GAVeAfWlbQHDamQcYcIaH+qlzd+gzt49
YDM1ekNSGg91WJoPyNBmhxhd3Z0c9AIPyirBSQAXJfDmgMG3zKuwUBHfw+okyI3iY2FWjhtpMjos
bSYP72ccwt6EHfxXvQs/15mJOHM2Tzvff3vcoiNJzV62KaRDKaLCcv758XA21MnSxmBccSFPWrO7
bVpKVyhpNDub4upQolElFIsE8Pp8KCRQpaS3kVlbM/t7ly3azVIln8yi3uNBXMyreCmTZIDkiowA
adjzkZAKr4raKsagCfEhlWNceaws096bSxsdmgyllhnVPD+c8vaXTC7Xg679MJeAZyApFpGZQyiv
ba8WM2K2ldEZgtUGdKElRc9l0e8dnlfmVKTetk71VcYneTOnqbE68CbDAaZrmYGj7EKPDGm4K0j+
/dfPtGtDwcnC6Rk4EviOzaTGHWg8qzIHoCc5J5ke5bdVtTS387SnhbfdkWLqgISyLyiWY4awWZOr
oc1THNFvjy259CKJNstgG9mpxTXb1Vate8K8tw8ACe2ZZF74homh0ZOi0sxVQdts85L4tWntVLdD
ECXLgGeYprhGPcCpd6LWVeK1pFAbl837LhbJt7wezQHg2aC09d0SO/UpVElu2W5GoGlFhr2hvv7S
hGW6k/Rc+xbCgF0AbQTURvz8ZW+DFkYYgycN5AlEgolC/bGN6vEAVtjY+ezbQxjEhMBYE0twRNDG
32S9hPLLgLd8Ezh9LXuLTkA0TOHehfms/PEyuGQYg7oYdVMBd4OXe/5GFDzBR0SVqKLPWXyoWqf+
EgIsX+Ftp8ot/fWm9LLMcKLP5aK2ikstO03Q1NSmEBlcU/PjJlsKVPK07CDnsXqcpkjpXaMZYJLU
IxR2t6jyEaIaNfYZeCiuK65UWKUE97ZLPvVGSFaUIvT/tkopNFNe7w2wVmmbdF5ulvav/A35u6EP
/Yda16LIT8duLGmrwoFzWU0cNJ0kfxyMviesSI0YsKk+S+lBLVqjCJzQQLzDLpXhnTEqWOuq8jwq
rqQk1V0jrW3QlYXhNXyF+2LoMAykVxClXgKtrnYLtsNjr4+Yery+qbdhEdOOYKq4+wWz8/L4d1J9
0lOjDvJqnH1Zy+rj5Lj4MNVKYu2MJc6izScm/KJ8T7IOkMrcfGI0Qhag2UUdAHFt/cJRQx8Z3wxo
DS3q2pJCH83Pvdv9Wf/rfFQoaibeq6JCRNy3CSKGGoon0O6EN+wk4KGJnmd+YbbCeHxcnUejyZ2B
puCUgvUN+TEKh638zbBivKTXBV5KYi7hF0R41umwmMnyphmyyjjqVd/Fga6icBu2oZnRmMrX+jCj
mb/cmE6bPC0QdUdXimFxH5KmD1W3xNvhEDoxWmka+fnsSak24yNE8qf6tGnh2FtFH8GKJmIcAmuK
kgyhCEVGfZ71n7mYg83rYbITbblps3n5JuvFSG/JrG50YWu5yFhhMYw+/CKxqXGSX0en4l4wYJm8
vnKe+6dnE+sQmLFLEODjiiWCPN+xZdPLhVR3GfUOPmcqpfRNi2FY3yZrnRWQSqrMVeVWK9lDWdyf
+r7WeipmvfRlzZGlupHXsfquDWsCvo1SqTsUBTpNS5xalhs24/A0AB1+lJWxOTjd2vUHXQlN5Yji
FfNUjFo2weYW9g1TuVTF29df7yL35hhisQgrGA0AIB/g/PXieND6bGiToMcPG3LSqA+rr2tS8zZc
HMnCKzJxai+TYu6JHNZc649z7eRePUMeO1S2rlCpDqvfQ8b/PpNU7/72P/z3t6peAN7G/eY///aQ
fGurrvqt/x/xa//8385/6W+P4/e2H9rvf3n4Wnd/CYby1699UpXb3zn7E4z0x5P4X/uvZ/9xKAEa
Lu+G7+3y9J2ctH8eLvpeif/z//eHf/n+/Fd+Wervf/3pWzUgxMRfi3isn/740c2vf/1JXDH//fLP
//GzN18Lfs2viqRMvlG1+/2P/fkb3792/V9/kkzlZwFhpqQJ70jEtJx40/c/f0RXzpbheFlUWLlq
fvpLiZht/NefFONnE6QYlVfWMfQvwQ+BJPvHj6hqgTABQcMq5Oj66c9ne/v7dvj9+zAVf/z3Xyi3
vMWfpu/++tOzjO7LXYOcplD3FTG/gK8+ByAvbm5FntK4T5TGV/tCRkXdlvF01lXJDaV8Bn7Iqltd
q0YmxtXzpXQga+Sdj3woCpdZYdXu1Mv296xMb3VKX42XO/VbSEfqcegASLlOoZa/qRAHBtehYFO7
xmy1tq86E86XhdXdJSbAEi9OI/2+tafhPrXH5VNdqWhhxfpYfET5S/1AA3zAFzFbb50mme/Cua7g
KdRtm3gNJN3DHK9vaHM2Q/D8Jf+zul+sVYel9b+v7mP7tfz669niFr/wr8UNTo02A4m6QX1HHEr/
Wtxcb/gsUO8RAvmiHPzn4lZ/RreezjzBLcCG5wr/n4tb+RkCA0xA/M0oUlhA/39gcW+jUpA9GoAo
HpHLFg30zQW/YMVd1laT+hq3ARKmjXmQgGWfcP7Z6/hciKyJsXhcKsBsd/5tM5ZSFTFq8l3qN4Yj
PeTDyA4KdVP0z7/g0dh5aia8UcFtL1NUv80TLNTKaKl9e0EQABJW6mWoRE/DCnQxK/WDWaxdsETS
cJyKKijGCiBBhjj1okooXNtocq9oHXgapHfXBL3BzqvWhzLvtXcvPviVI2Kb/fBmRCyG0G8U8r5b
+ThsZ0wnCxl+lbBY6DniPGXuhCZt2xA26DrgcMd016HY03Tchvq/jwyKVCwxTjvx8xdnE6LuI8Le
ZUqZqowOqH2XPui6PWLLhWwvwwhsEtU+dBvJhVjfL4ep0F5OBsdJ/AmMC/bDhlzjNh8PvuyUVugW
rdb6amqHuYdyd/itD9Po81Kvn5opXSxPySTzvSWtt9aSqce6KPrWNfJK+y0mLHqHyXZfuoo+tYOf
jFXkuOkwpHezraRf0nZGNdSyq5ZMwNTutCbrb4bJ+EOV/z+n2MtTjGv1lVNs4AzLh/r7y0takM3+
dY6h70JhRBils4tF8PXyHCNY534Wy4PK8L/OMfNnVguFI65hKgP82stLGuoECFcdTAWZJOptP3CO
8WBniQo9NRjLIuUV2Et4JucL1KwJAhZtHHyC+U9hq64AaHqW69zNbsxV/WJqruz3KyEBPSb0y9gU
8FNRNjkfrtXLsALl3GPErZsuRRG7P3AsTF8i2uW369Q1k5uQBM+uEeF3UA1LLXCumnIjZ2svu6aS
yGihWYP6uVXRVkrKUHrCcGKJaEws+jtV2KT6JBlIoaE6IR8N3NiOcJhpzIaNrQJQS26xzipv81xV
f8G6q669ucfO3hlVjHYL+WZZ1rnzTCPsB5+mFP0Sc4kjvJmXmhMyHLN3UxzjkaU5Y7pzHD4X684j
JtYBzX3qMhCgKdCeT48EVQRPLzE9Tt58Kdui/mBOXI8HU5I1T224c1xzHq3KXUrpC/+mQ/nU87B3
pbJ3OszXYvKnFcmX0pqxIrMyMy25J6roQwoIz3OyhAwfnY92cddyBSFlNBkIs3QcCndcR+WgIL/1
azeOaQoi0DFvpyZdbvImNRq3L83TLPdGQQUgte/kBIrOtGjSPa4jlP7ABTaYZat56a6FEr3Tojj7
ewovYA0TMobXF9KFNA7rlr4o4FLweNDEtl6v69rmtUIxyJfnleLDmFO8sqO+gFdr26O7KGl9D29N
OipEg70yGFwi0aGPC9lTE0W9K5V5ft9Pz7IxLJ6xG6CVZfJHKSuiY4HHyGHngcVJv/m0woaKHSbo
BDSzzz8tiNgJLYK8pw4Qpi4PHZ7G2fl70oaza+k0SLAywjt6lmO/TKj4FatjYOrejjv6TGKHXTwH
kRN4fEvASDZLrM8NJIuMqPeFAsjBkAB9lgr+EzuvK/7M5TDUIpCAIIbbQqDTtGnsPEt7P4uAFHVG
O/v23Cp+Humd1/XafELTxzxQgrUpc0bhbdal0DkqM/KUPKz2Zv/ymMOxV+h5CpIW8gmbe9gowtIC
htf5ObLk92qV4yqvVehPxMY0uWE8Fe9kLTTUQ1n09VewZLdAQNQ7XMzKR0vFiHW01zJI+euxO41l
+DANbfOjIlPEQJyOyKoBy4IrsK0yzH1jqfC5O3+dTNXPneRhVcrb3pzk28EGytn/YTr9n9v7xe1N
T/LF0hUZ/B8//D3FPn1N+v/7f17e3c+/8MflbSk/Q5FFwk8kwwSL/7y6Lf1nquak1hAJoKpCjv7n
1a3KP5N2g9tQQRhxTIml/2cKYv8MfJwyEhUREgQykR+5usWJ8XKLcVtTugeLaEPO4h883cvYcrVb
Db5+bB1K0CFcm1VSHZPMdm6qJdFDfOCc6sEaR+n73GX9ozm3FNteTNXb38d6meGLES6fACFFcCNw
HbZIGDVtMmgOLX4tZZUFbaNpnh6XCsZk4U4TYHtqiXcVQlVg31RxJmx6FUbTSmEhT+ahUKgnyPUK
vazMi533uZxRxqFMjKohqrgXkt2xncsVeDR85cZMfmyrBXhXU4k2bCr3so66Qt6fmqaU3pjzYHwa
50pNgten9KJwTBAm8lcgArSDYbudf1THKhsrTVX9sLRNd6jNznxAtsOB3NMVx9k0SoqN4R43Ehuf
iy8JII6b1ELRgu/pbAqceNuFgnRuHOjNp5FbxUks30h6rtHJi9XaOTiz0kY3fasIN3KnKSlbysaC
WjeO1Y8RQOIP9SpPC1azuXFf1maOOcloNl+zpHdApVcRyt5p62h3jbK2eBmka7ZwC8I0cB1tnSHD
xuEqvDRK8hieVAFfj9T8L7JdFfMxAeBmua2FU+qvYKKoBdm1VAKQV6bwQ6wl6d/5WOmTlWv6P+ys
ycZg4TroT0Wq6Lln0ml4ihYn+bKiRma+6404Lz7o2ZzDczeW/8femyzHjWxruq+Sw6oBZOgCzbAc
QHRksBHFdgKjKAp93+NtaliDM6pH2C92PzBTJ8mgUjTdybV7zrYcSCmJ4YCH+/Lla/1NFW8Rejbu
g9Xk62daaofddaJPKWXvmA6ulSeK6igGvTisirP+1lyUpz1l1O3yzO9S9SowzLxxJnAw17Mxd8rG
1mGGCWMI7RRwrW7MXq763aNRxcqTRi7qyvCptJOij8ZR+CPgK+jscoseqtwrpaMrvXmwurmZvJXJ
tOO1EaLp3tGkIc210rR00Kf0tXUeS2XhonEEBrZvxy6j0taqtFCKoQrdFnDcLq9h3XHhRz3CgWuf
4Z5jcgzr3YRpRup3qzML7a0vAfrltsBTbLbFmM7WqTlkUY3OXWQ9ZekIHJNTq6aREykLdEiJNzLd
GowAjHkaHYONQi0hLZ8lWqpXc6LSrurHGBSB2mTZ98qO9FAEKFxHdIWS/iKv+690nqZKpDGQQYxz
V6TYujVWTz5KzM4sNcq2loYeUivXkcu0NcNTuzHsuzrow+cBtgD2ZpJsY/dhzdpdCqhjg/dQuzF1
yTrJksnsT2LJ1u+rUkov1AqWnogaVd/nnQ1hwBw19TCOqNFR6VDsyx4kTe0aEc0FoQA7WwdJEWUu
blONh/ZQZThDLuuz01v6cDYqYQerIBtzxbUL7ATFSpXCmzLpw8syTVLJi/TS7pC7sozISSFDeRYQ
3fgmozWTLNwE0vI9BsnUOEqgMvl+1GN/PrWTMc7cUs3sz5FpV50TSqBknKJJ5g0eRBLO1ZO1Ao3r
4zOKS480z24TFkax1Yc0+EqN1EDkyk7jUqh+iRJs27e6qOwifirNYmlTtDP8q3LVt4WjZoakncfa
0PrOlFO99hIKL2cxeh+jE2X+/HnqpuLeamf1KWgLJOLGSvIv8Z20zsMkNg2hoNt/XXUmazwelObZ
LKz8wo5kXXYo48aXU6S0gRf7ckqJI8riZm2tpNWNLsnZQw0f4budt5IlbNTOHxrS4a9KgJgEwUUJ
yeWH3AAarieZvOWKuvLP+7SewKPZdEEdjOE6RKDTAsNsYnlqObJMax77nYR9opixfWH0q7B11T7n
Vpv5WuIoOToXIshWReY0EehwbMe1RBgWlwM36RbfJqOSZFR8VFI7QR9aUdeRXJS6qw6UHJ0+suf7
SjKkEBJwmz+ugmLMhRq2RYxTSzcaBDJp0ersqaKxWa1adSNwPKHrd/WkcN9qgKejnJsG51rZxI2j
JRk0VcPC3n3T9VoZouElQ10CkZ3Km7kc61S07J2Z60yFjbOt5CFhQI5UgktvjY9jV0ummxRmibU4
hWuQkaYGK4a8IQD8Edfa4I79IId7BKeSlVMOsZa7Q2Llj1agZxczqzek/xSqmtDqYj43JilX0GTr
/Se7K2N9zXbr7tNAkr9U0gqb8IIkQBYj7d1Y1LI6UPqMSyVwKVzWlqPmk4aTXV0ntgsPfvUlK+LW
3OaFFtdublh9sR+6lpU5JrVx3VEmiEUp51aGY0mTKNtfH6XHOT/qHNRdlioDatt4UxyVNiy6vHGX
pysPmfLVZdpcFpB59vGclp91k7n6/dHAviA4hPAtWI6jDAWVirkwmnjlRWkhXQwoPaCsKFnrXkv1
Qxi3z78e7p1KyqJ6SsxFw4WGG6nK0Xg1UPSaEKJ7/Rx0l6EV5SEMqM4cHblGR1us4lyrnSGM48GL
Jewcr9XWou/c9ix8r7WrJnUr3SgnF4Ef/SB3eYOXBepgviP1+TQcNDsoaMSkUjM5+hRE7TMSGuFH
jfJ3+CXyDmNBpEJwJisGBfs24VEMq4taLu0eMiBSAFkLstlXPewbDqI5sY0TcqVR3VVxxsVoVOSm
BpesSqs13RrjL77Svy9Ery5EL34H/1zPvHrM/3DAebT/+r9fH9M/pj/Oouf+uXl9Q3r5hB/lTRou
y511sbwmaQWc9Z93JEP9BMpQgT3O1Ym9uHRwfrRpzE9811gvcLOCZAIk7+87kvlpIYFbYJWBzy1V
0d+5I71g+l5fUVDSpfFIfZUqPJ2kY5BTXEbT4gUj07Rv4wO6DclnLdfkyc3MQL2IxyTdhFYR7lfY
QOLSsyp6kv3G7+i0m1PeiEFqx0z4g/JUdGG0lkcluYnIUgthFavpTG2Vmqa/OldAblaZdJKO5YMV
9OPXRfiGZgpIHRjJev1MI/Yjdt27vj0vt3RwoVUhikG9YImAr5oYKOMG2HiMsxusjOjRhhDxfVQM
6TSm3LwY6VA3E3au7CT0Ga5sC5PiJdmO7uaq38HwAav3EpR+a/ucl8/5VVs/P7c044878G96+P//
7dq/MCR+uYWoMpx2T//6j8c3+2aBTv/YN/In6gncZG3KBy+Ngb/3jfKJlrlCx4DTC3LU0qD/sW/0
Twr1CbCW0NktYJ/sth+1Be0Tqig2vXbiKZr1jPUbbYH3hXp1CcdLj3VBEkFcfbu06gnVzxIivxtN
2ho0fGR7zSiVa5m9Avdl9ZRROr7ihtOepko9rMSkNekmmYqTaGXmz3Bk9EKYrQkZB1arLpDOnh9b
KwhP22HIT2dDjslhiwrDPuB93bk61qdaZusXiaTaj7kfRRfBRBYqRZHiBFwPqkODgjDysa0RQfg1
itlRskleZ1I/5V67qvqb2covI+DEiSOnfrYdsUj6/fX9Xx2RQkR+lYm8q5ctx8NN9AQe5ZmzIX1s
/vizjR/BdH6z1peP+bHWFVbtii4WLXmNCsurOhoQFkI8ZAUbghlQ0dctMO0TtXIL9g3enUDGXy11
zhw4M5SWqeTCw6I59htL/R0xhvIeMh0v0r0cX7BE3i5135ZqCwnMxFX6HEweLDJWmGH3TeGUdlNx
vWkSlXKBpt3Ek02aha2hddG3aXMtt5WQyfW4uxYq1ji0reON6q/iuzgjT87HsTjlBGpDR5HU4Itl
ZIbLzb+7Qjk0m7yOTH8bN+oHWkLvckPeCLQABUhu24B5ZKbu9bkQgdky9ThHtyFqGjeYrOxCL4dC
xLEWOqupaYTfNOaXxkb9E5ptetDqRr/srDLZkB1jgApb3hlj5SJO9QFp0EJ1ulC5Toxg5fmUJbZt
Xn8kpHlc+OKZdYiNLATMPWl8HuWzVg17SZqSxJ20LFu3wzx6wZDdDHPecx+twCL7zUcWI++Sz2XQ
Bd9NR5IuKJnK24niS7K1wlIBIfaxep3E00050ENSOtV2ClM/V43aWMeabDjwqaI16Gj7I+mW41vK
8gjgXFQkBBfNsGNOilmVA8UKHqFE+dEztDASk67kd6OiAbZbheZBbqwalVlj3ihSjO7dpI4wVFvJ
M2hMnoQRh7xWJk9lNrzwpT/SUf0J/ITaN3uTNA6E4Ds1lxnYMCL1JpOk3URI08KZrXHy7FsF/3kE
vevCSeNzo8F6WEZMODNOU+0bPWcRS5mT+CusoTdSkG1S/nfuLFczc1ez73EoBFh4W47oXTbSOrKv
6g+luX8yuUgXUWp/QQohkvb2+63COM8z1YjdBmkhJPlqajo5RnF2QvWrl+Zy9yoW/qQg/k5cE7wH
RIyFHU2ytQJd/3ZAa9Xrdkd5zAXmNq0HKz2RpzLeFP2Q4RCf+Ae10752bWwKOS0Gz0rmkp4pch6N
gmybBa5t0/p9+sFjvZ8GnopmOoJVINz59e1TdbZVp3LHU9n1uJQaQ9UpyhYLE+SBXUilf3ENfysP
/C9/Ti5k3H/OAXfNcjbe/Os/6uA5f27+EDV9pv+9gDnfHpPLp/w4JvVPwNmWvI46Ag6Ty1n4Aymi
f+IoXPR3WVV/nnj/mRJan9DqBO4Gg2OpBCwX6B8pofUJYglfOMsRMAk01t85J48X0dJlopCCSeOi
eMDt7O0imua6LkF521j11dSoQYg4eWOAGth06fT91Vz9ZB8dN5aWsRCAB91Cj4z74dG+lZt0TvsG
8YY2XwFVD4LYMyqgU3bY3Px6pHeSAC9DcdchFddp8h2LedOCsHFN57XmIXRyzT7prZs8GwcXOEmy
zsCBirHvd0h7S5CoyrvJHN3Zly/CKCgeMu17H3yWFD2mk57JiP+joDlhaqolqoN6YOaFH/Xcjs/J
5Xm5aC/lR67b76palBWz1TDgENhNWiTmppIdbaC6bQ6QSUvFR5WAQ8b79Szpx+18yAosStIjHFG4
DWja2y8/JZ9PuynDxim2Vo5VFZd4g35PVTu9pLF4wEUiF/CwikMYSaMzaoqnT4Z96LkEUDhfuVUZ
u1FkXYZ6mzisZUTK+wJP10PZ34xSMqwjRcGEElFTqjsmFfWMOigGPw8TvJQ0KYuroTYux74ZvVaX
NDFBRHE6wwrpkESbZAVqws8A1OEnNzl1DS4kC0qvKcr0tqklB2Ok6IMk6yeXb/JGbWmWIcZAlWHZ
L68u3/UwBkOU4MEYWt3o1iaMFm1KvtGVjARdEtPtmuAua+nqKI1/Kvv2PgWfLcoy+NCZfZn9t0UO
HoV9An6fR3onbTcViQk3ApaHbEeF4Kxp3KkcITQjVwYTL0acJJUhZqhuEioUyJsWaWSd6uCquh16
o/4gp3kXKSC+vHqcY91MW+8KM+kL27WlMoHmWQVur9W2o3U39TB/5H63JLPHL8+6hP0IRYzb73Gy
OwaZrvW25VaVnwp7aHsvKI3+gx3wYpF4PMwKyYfFggNuzjEIN9PLKVWifrHcBL/Tj+2DNo6pY0bd
IZOA2Qbx7C7CZ/sSYhouXCv8jSmuzsIww9W2MVLZCQuz2Rhj9rlEvZ32RY+prPlNy7tG9PahSxX/
MA9ygFZwhyOM2ntlEW0kXTIEEHmUbfozije9U4X2dY2Efuc3+gmdVvRvmqQUVYC0lB0h50mZn8Zc
1p4pk2uBP91VQZa5fljARJIw3LHCzNPHpnbM1H+U5Phbkg/3QSBXp1YKgMoOZrA6MlBTm5CSRNd9
hPeSZVTAxYoGkaAwDr0EkRvH7pEy/nWkeac1uzhWgGkEnQQvEuDjUegPx7QaUIC2XThGE3LPThEH
dDRyHCfalfQl7MPiRIHmSlEilIQZ0D9REdNaWU7Pj4lfP83SInj3pUMi5Y6AVxY4s7d73LRL2hW+
b7kmzWiBsYIhMrmQhfxkD6JshkaUYftRwv3TQRH8BFABMBRa79tB5XkAlEjzEAw3t8zWBoDYtwJx
mcOM1q+wkrhjtd3/+k1/Gs7gM4AkQbOekHwUzvKBOlVfxRzvq27XUJfyQI8nG/r5ougl25Ga7gEq
qiT6wnyYkBQ7yfrVFqWjj2yXX3Arx5NOQZJMiGIBaP6jHNpvV3NRdoHtBjWaI1Mm944va3Q36Ek7
chWWzkyNwamCsd77dTy6VdNanmpKZyVZyd4yXKnoChxF63j760lavTt8WZysywXB88IRPYo1SZTi
vUCxwrWze82s0vN0OpsSmJcD0t9IbrF55HJT6NoOKMxs+NNB7xKiBQ4YXpytFjQcZ5SC1Re8zloU
pX2Pp/WKJjEkyVj7HKk1gkJNbG8Ad/NpqJM4Zm44mtUJv48P6MNZXplJ92M0IXsMW9JIHg25tzF8
Z3Wg1ZIM8dYefPSKpGBxW4li0UoVVBojfFyk5hGZm/DMU+ZTMzjHVgteXpbB1guaE0lGcWzIoDOk
THQQjLFrTJXpRnNA+7RKqa3pH8B6fnZSmAB6lqhKmmcveeCrM5SqHnIjvmm5Q2z3rob5Q7AAgtvo
OlLVv1RZ/30red3cWZos/3wrEUX+GNXPbwp1y0/8uIFYn+i5Ig5NQ5HfvMGqW58QD1waM4seNlKz
7MofRWn1E/+SJgtWqQvRaxEL+3EDUQG8QcIhXACUozmq/84N5F1RmhohpJvFUhcmCIMdRcZiUmOZ
Ypbillmr3IZGWoDd5iQD8Yx6KIoRQF3s1ezYdVrdIAQsX9W67u+ayLBOVja7QJfnO6QnO6euksWw
gczsqWiwkxBdSNj1hlTJxLBCfKPpMbTto7nz5lxun3Q1oWHdBWUKhXe07xNYnQcSD+NZioI4pYcO
yXMc1Zi4k1gGbhT4fkzwzcTUZeGaiUFPCVsL/95slPnq1Xf4k9vS8YGxTAvnE7V/hYYbF723u6hO
gxm/dFVxm77yvcjUCjfN+xLNTLTbRrB5O3xlay+TVtnmZeR/b6k3W4r1/M9byunqx/mxeLul+Im/
txTcisXUhhsCPcjlfvnjUm9/gqrNH2NKgIjHy8391ZZa1ifUEIq4VN44aH5sKWhsSFPRAoLJLgMo
V39nS0EWeZvhcOGl9qmAqKNcTCHyqOw6gdeRwhm4MYpC0jcag+EZ/PC2POnLWt4mvWq4BfC2dQkK
x8ln+X6mXHrCPcwkn58rfxYBkrzYxyjcL5peu4wkA1NmpUTAV1+8EBx8Y+qrQOnrNeQPG/BMXJhb
JbSbdAvWhAs0qKgdVV5/BZO4cMwwi7w+pj12aMPoJKnNRFRSNN9begUuZ2UPjenJzeyaGItt9ULh
3kWVWmNj9h2I0DiY6tCZeqw6x9bvPpCQOT6wlq3GLWuRVwLlwZy93Wow6AA0tbnqSh2SIFY+ONyf
buSoBDTVD+WfWP1/b68324u1/c/b6+rx6+PbvcU//7G3tE+UzRGdIXP4qw/0n3uLv1oKZcCF+ZrY
dWQWP/aW+Qkm3lJpM2gd/VnL+LG3+CucKtlbiywqBE/zd/bWO2EszkJEyUB8q4u8G0fq28UCBcUw
ZxQDoFrY0mZKzC3CBrawuuG7OqNaPHwxyqAh7xuemkDZQRUEczuXZ1qeWW4x16dEcfVAXWadSpp+
WLV/5vz/Xl5vlhff/K+WV/6H1zXtY9VFRzGcn/uxztRPlCFp1NNSMxcfXQ7gHzFc+4SQKGQ2Ch50
Dinavl5nK/6Q28DLmiKf+juGA39hDcIL5F9AYoL2/DsNzOOgtNRlqWDSwQSEw6peYvyrLDqL6JvF
uUJaVPkm+tG+o4+PwRi029zGZbdBJzzaw4ND729YoiWkUhVnRlWnYhnHY+ZUg36noPGHubX5NUjp
1dRpc6EMWIV3heRaZnGl+pq8QYX9Epyb08bx5Px+JvHfATqCIsJH61E81m2RFtm//s/rwPfyg38v
SLo5C9oDb45FXeHVggR0tdylSChflurSa/878BEOaQegWbo0zZeY+Hfge1mGC66EPJKk5HcW5Iv2
+9sb/Av2kujHQ1CRPEoqmrqLTLTqVXeSQx0f1wlmJQ6i/O6aCLiRA3VTteazHftfjChLRdZGklfX
497soGK2avTFP7Vqy17rk32Hsrfp5ra2QyNPgeLc3rRyGThJVhxsWAamlHD2tlgG9r3fufGiqVgr
OMGbo1mJPB5rb9LG7ESekz01/G+/v2z/q3e6qKwuyiK/DqIHFu2//iP/43+sUXV4ih7/5+u1+9cn
/L16yWuJevSyUBdeot+rcAqabcmwgIIsdmos7B+rl7spMEOKvAuPb5E7+Xv1Qqsini6aJlxdX/Qg
fiOcsguOan7LaQ1vnw2CQ+xxISwZk6YdCfruNCvqtqgy3Qm1GaekRUrr1TT95OL2DqhBhsD2XZCO
QLZgeR5lCBqSdsoY25obN/OwhWyQ1eBQ0HTQHa0YnQAMosh79Btqw87dsqUQPKZrq+ZJKJ3qm/Z7
hM3Ltk2QvLd0kAtyFLp6nZ+aifyhYgKJ1vHEILHKLWaFqQIQuGXiXh0zqtWaJPia5jaFeRMkc0Jj
zEpPMfA+FJRDx7KXRVVa13B/JNestrI85Zt49EORNUgerbDAc8ouUUSlWV+TqPpi1pHplK3kZAhT
AirvNFdFaJY9LAFqTxD7jVAED0JzD2t6FLpUph7EAMuNz9S2QWedFk9g1RX2jnzQKiuitaLGe0uO
T3C5crUo+hZa/metsseNT+3Yqvz9yi9W3u/HgP8OR9eyI2glg9QCd7jI1i18v3+OCksH/I+zov5e
pMnrYPDTj/kzNHCYfcISEvqbTgdgyWZ+RIaXv1kSHMDG9MFfUrC/AgMWIvwQ+Rf7H1Nmyk8s3L/O
NbCCn9COQdx6caIH4/VboMi3eRZITaRK+CSC0ApfnhfZmdcbILUC6D+wJW67/VQLWM138wfXyyNA
0vshCHKvh2gVDYrdzBCudR089nfpeW8y0uDmHzn/vA1z70Y6vvin2KkktsVIhVdvL9I/07k30l2v
maE/fxEArHyNINDoTb59kQBKUaKHQ3g7ADYX3dl866/lL+XZR3zJF8nav3ONv97j1UBL1HoVlXRl
tOJSHcPbnJgZYnYlzDWSifbXcL3rhbZf7dt9eeJfkBqIbje59ZnmYYdluNY62VHcWGf2WjH/DAn/
/Po/nd1XT7X8/aunSuMxMGbkzG9razu3TrJdF8+2161bb3Drx/Gmfxjh8CgfzTr741WIfj8Zywp+
NWxY+6pemQwr7xW3/jLu5tMYlNVtc92fKHtfNBdN78Qrke/35pdXm/snZ9lR2+bPsRFntaE8L1ix
48adVEmxocdteKs85b2w6G48FE53T99M/wKHUT9P1pFK/BbJ11+P/LYp837gZVJevbSt1motK8tS
mzwzEEot5punYvvrQY76Y+9HOdqZjdaHJn3m8NaoBQCF8l6u4EvSHl0GBOaAfkQkOViu/3rcF8mP
4/VNPkI6D6KTYt1RxYnea2zlih3eIjld5027DoJpkUW0URLk8kmRTQMBYhqX2SpOnWncaTIUhqw2
2hNTkVKknUmDYXHVjhyOxSFV8MttgVkmo3kVS/WDlFs32JrFXgZPDuACLt+q9L2YzHBrFiac0F6K
1tAl3SRvbudpbjxlLv8CVv/zfnmbW/yY3b/f8ihc5HgCT6OshrdABc/bi+Awfo4c5Qxhjpvpq3Kv
ieIDjMJRn/n9iEdxI6dO2PfqHN5qV7qFcYWQhO6hqSqsc1qa1h1aMR98kx+941FM8Ke07utKCW8r
L3ustr43WU7njev0lCZf4wDQ6C9mkbqZNwrAMHA8m8Cz6WsnW1h60BuHbbhJd8023fD/ybnkqif+
B4HrZwHkpY1Asxuh8GN9ntnq5TBvecb6dD6xzyinPvx6Fl5gMcfrecF1kfuvcGF5QRq92q0AnytN
r6PoNhMAfjZ1Lw7J5+Jz/a0txSwqR/KegC9U19b9fIIv+Xl7qwQCSu1DezJ1h9ZaG7vpQr2iciFK
Z7oNXN8bMReDJL2T1srVeEHiCTn9OXbs+0GsvtW6myjepexWF9235MIXsRhOJgFJWhXBxeMgPsKj
vMj3/uoNj9ZyGlaK3IZSeLsSnRfuejc/lwSGTk6BFo4rewO+YyLZh1fWDnrutJ4dX+Aesta/GqJ2
wgdZ+PxaXYUewoZu99EZsQSqXz3e0cKf0DfKURcNb6dNfDrt5dBpbpJtt+m3beFSbLfazbhX9vJp
uNcu7NNy9cEDvPi3/+oBjvYBnalB7iF43CaiPNX34T1EkC2Y4pPhInG+mNvYHU8sN3Fu633j2s6y
KKp95bT75hCu65PxMv968fg0XqYeQrdO7Nx1Dr3jeytjtkK82g7Frfq5OaF6VR6Gkw+1YJeA++7x
ARotZuGLjs/R/IVqAsRNDVFRdhHz2cHyNTb4HqwVF4GYtekRk0vPuJq97jz61jrtdeB+//Ue+mns
skhrYUyQKfMob088NQwk5IXj6Da6UW/UZ+mz/g1dmnafZ16CcGuGgi40hg/i1wvA892Lvxr1KLmY
myBZUZqObuN1eb7aSuKiOW034X44+WgLfTjUcuS/ChJ1aZa2LzFUcpa3IjsQEfx1tMs9/4zA+RHm
6IgB8udZ8Ho+jzKISrNB0BV5dKtv8DZyE9c/853WHU/BljjS2fhV8qZ7eQeqzq3FsGuuEhdYxO0H
3+pPN+ar+T3KMMwpS2cz46XZlJthU27nTfo1PA+/2mfBfuVpXnnoY5a3fyYTOze/Hv3Ipu2vOUBO
AiIDNzvcSd5OeZ7mo4JKUnRLx9tN3fgc6tdJ6oau5ERO+X24R3jA9UW5V08Ct27dA6T74IMlhhHK
zzYXFQYKhyjHmgs6+vUXP3V2UBY6c3C3+5qJSNxdHb7erKMzKnkuK65x+pNCfN0dvpriBEK8QHjY
8VTh7TelCMXFTncy51x1ZCfbZ+LO2DzA5lxnmy/EkHD92Uuc7WnorhOR8Xm7C0/n/Xrx9SZYX2Xi
HKQAP7k+cXKndtGXEIeAIRrxcHkw1yfF5uEyEeczP7sSa1OsXH0ji0uwZ6fj+nDeu4OHma7rpMLZ
TO7F8/ri/vOTN51Dc1C9eR2Jw7nsrATQe3HSu8b+/KB7D19CRxPfUT8Rh5sHtxJfblBjE0+1Oznn
h1nou0xsC/ElFYwvlLUm7tb+TvKylwnAltkJXT614VNn8Xz+YPJwl4WbiauzSXw7PMy8gnsiud7n
c1GLU+CKYrVz15f7GxwpxYH3+VaLaH29/RasLR4OSWexve4c3/l253s3D/4uEoVzgXgakfYq4feF
c85cLqtjPPnK9xEIgL+8c+FIYrcSl4crt3cPu1Z82YziYdo8nDjfRlfjjx5GXkp2ZqImZ7nNkzeb
8wduauRctrPOnM3MGyaHVnyGJOVMFwafkjm6y75b8/mt8HTRCpwfhPfkrTxvYwln3GuOc+XtzwyR
bHYX61Hcb695VM3Z9M6uEReR0Fm3p7dnVyepcyYuTmeW8+l2D6DNqVxvf7r3Pp9aYm+7d5U42Xbi
qvZ2K++UQRwyLeH4LK/vj5bbOGSkM/OzudeFzoq7QE5ubwnC+6ETZ7nwtityiYKvonPOrlSx9ULx
bV6vmFBt/xS6m2Et7bW9UNeP4ux6cpMvgXgInWxjMHHeZ34pxT5YvrtY3NiCmrfIHfDC4vTZdLx9
ufFPvL3iLE/2XDhrV2ax9Y5xfnbKQDynUzqH88j1vnvufvO8JDre2bdD5+w7zxbXBDR8Yi+83Ns8
z068rbxDt7+cnEPv4ofiKuvW3SZie9B4fnV/w+6eWFaH8y+9u56cyavd65vD+UrcbU12RO9aG3nj
bVvXFDeHk0uePHHJyLzSycUkTjrv/CZxReF+18TV3TdW8rKNTPE9c73t9Y3jXewnFuDZ5p7py8T3
m+3dIJjdidLe42ktLHF2Hzj303r09l57CYxVzF7vSZvCDUV84gvOdv7boL8hgvWWyS73iHu4fOry
eZ1juytXWh7o2rvm6Vpv7ztXl3dfB3EyulgNCVOw89aNqHdfbmS+MWNjMYWXppteyyLdlmf1Pnf2
H5HcjuAWf0XZV/HtqOCr4mYZ6RXxzSS83Eknd7P79dCwam74ptiwu9A56I7K1BfO1y+b1st2T5QN
qt2tJU6X3LX3qrXmXP2/ywpBNXKDp7T7ztm6jEEsSxItQnmf72QviBx/g0ZeItKreN1SgBrOja0F
mt9DL5AF9+vT50UK/F1u8Wr4oxPYDu3Q0HOsKdDRv3wozsadSRzcRJ525m+Nc2Nd7pPz6oM7/c8u
O7ZMCxYYwGJueJRlyGES9ZY2RFAEotILV/6FrSJ+JSnVYw6hRuRzWTigTM2PqnzLWXr8tviH0rfl
Pg+2eEkxX6U3WWYVgyIx8ODNO/m79V2/H+7UO24k5cG8oFD9Z8r9W43+/0WXu35MI/i7Aqn8x+6P
4vsfVy1C+U0bPTW/ZOpvnotFLe/dP1oe4OmVdP9fD7SQhv8/E9QnK/3nmrT3hFpvUb8pR/MDfzWm
zBXwx4Umhen6n6iRH+VnyQbISB2T7hJa1fSGFhjXj8bUJ8zENAxqFro8wERW0Y/q8+qTjJYc/Cva
U+A/fqenegwmYU+CylwI0jTFIIIdc/ikEf2JRJ0lb06KdWcmX7SW0mr2PV/p23RE9C+Hh/WY5zep
eWqZvadQp2rHYleh8j1W6iYETyuP0+7V9P2k6rfk/H+vZNCg9ONo+WDXwfZBsu5o36LA5Fu47lLa
lK3S6fGdc4amRSsg1DoPVtVHAsJLZ/vtgCDlUF3E9gL4G1/FUQD1Zz3u6W0bXjSncCIqA5vCs9YA
ay36MCk16CY6yOohlyipGHIXcywkuXTVKPGMk5OPjY0Ygyo96+YpQhx7MQUTcrdCz2iQG+kSoaX2
tkpG8JJ5Ei8yv7S6IVeMunpXjjPhAQGy+RZBn9WDhNpOsPHtCan13rKG+AqJp1nxMnU1YyJXRJW/
Xt7E8Jq0axQRSHiTbJDzRNepxDXF2mvV8m2mULV7sUL397PfAL11iimd1+Wo9KtNNFvBRkKAYeWm
YM70daqGmEVlgWwAH9eMfVVgCbyJqlWFRFeXx7fBKtM4xfVQMdw8zmNKSv3Q3aP1I6Ee11ThuvTj
Ho0/RcVtISxNOKAgu2tS4tVoxzDffehBdhAgzRCiCCc7cV/kLU739GAd3P7mJ8uvxlDYflPZ+yQo
VyUMbUDAuDU3RQJtYZjOGyDrXIPVienVtRhtq1lKC+iCFq4vXlCDURd5KK1Cp5OwohaynK6uu7mq
J2csLANSWEVBf0gHpd0GchmfQaDvP+qBvL1xsXqhNYOZhdADhAwtlaM4LHVxlI7ZpHl6pDU7Q07t
M+g0cikKKH2S4yPmsmul2M7gT3Vq6cg9viHi1zvo/YKG5wIoA20ErjswXt6eBY0alFaKcC02UGY1
OWnUNqkz96As9zCvYV+UEqAdVALlahQj3fRm/esHOKomoMsAAx07xAVRQuONutzbJ4DPL9XdnFCY
igbtS5dUzQUai4MLcrk+7fou39lpkKO1GFGM8SPrVBrGQZh+ljtzGgZu2LfmBzWit9dAHgmtHire
9OxUBIQ4It8+kikZqCbIseKGip8ebL3uzm38yq9//eY/HYVmpg1MkN7gsdYmCCk1jrtIcVVtzE+m
KE+91J+1D0qqR62w5WVAGbLMFHVxKcWP5e3LVGiHYvnFy5RFYl3YvbX63NWt/oytnNvNFvV4UC6E
Zt0tdeCAbZWEH0TpozX27gmOSlaWUsgzUkeKO4zKd1PPS7doUHiIUZYrjMp0hgDialxNH/lVH+2v
d+Me1an8CXHHKAKv//9wdx5LciPZmn4iXIMWm1kACJGSSTIpNzAWBYQ7tMbTzwdWtTEDGR1hdWc3
G1aZdRc93OHiiF8MST/eLpWt3Ga1+bVO6j72u6rGL50y/I8ZwQ0SIbWcny5/4M3r9Ht8nUMOWBhI
FAf9dOWVQsmqGMHBkE0d7yMzj4IksfonZ2olngqG/dfl8TZ1q78/NRRMms0EdiCENxFlWip5pKNt
E+peI3YK4rxhq1b6h0RC5NGdKbtBmB65yUoZHsHsTz+h6TnvLRlP3ZVr5fXeXhX9EYUiriWkMTYn
qFS5nGfql2GUzSvlSNffmfUs3l6e8DqfF8//usCcUNxWHJYXea11A7wIZEdg30ZZDVqYmWr23Hnz
clPQWHq2EnRE55Id7seJjP6lhLlD853HH8ErgAAAgTaj9oo3C1mxnS1EDPws6cVuGSBGXp7bujlP
5wbZmRVaJZz5cysfiOyvNfM51dB0MD+b8qlGxoEbMdcy+eXyUK/3qYmHJ81yHiKQ+FvD3gUkOwwP
Tw2XZBgfCm8sPyoYXfuiUswdKq7ZFe7yuak5wP1XzATA6a0NrDJNVlEMrhoiGV0frEGRRJWYaPZT
nlwZStvMjWuZSw9ZTpN6HoG1uXldEgf7OVXE9q6r22HZxVphI05YWeVfxozzWVDausBu0q0HKmg4
9B11tS2LcI7rar7HBErtdl1cT09jDJp/Jyp0mB+m1JlJ/EeFN/nyl9isDL+WyBrc2WoDuRpzbCKC
Pu5MpykzHRXHiLJVN5eh6LJprxrFtWLnFvz191iANYEBE9Hzx+nh0ZZ+ASQx67ve7tWv4zIh3DpG
VvuhQaS2Cdq5oAe5iEQah3SaDCCPsWveom46zgF9AQi6LY3cCdnaxfuWZzwue1NELn7ok2E+t63E
AALCro5gr2NFBZxkGMw3/3q9CJsgoqB3smLzNjesEOhCW0Vq7LTZcO91abi3i97Md84g+neXh9rc
NetycZsR2wPxIWXeakIUKKCiGsrzbHaJdlg0c3lrLVFLYJk1NKULNXq26qy/csNt9SF+D4uky/pw
r6Lt9ibhKHtXZSvmxi4v0vYdtgYR3pxNQ6+xicplB1xnSPChNaebTkzYFne5rlEgjZJu8oXR4pnR
LY1GuQd569vUzpby0KMZfEBNOadx1XppcavhmmHdTbF0igP6D7hKuR3QOl9omTuGl5dx8zD8ns9v
mSWV+xNcwGaHF243tqNKlqI3cfeAyitM62lJroyyXsEvLs+/R8HEBD4gGvjg4k/3doQYUV7hRLRD
KVfe20Nv/yjtzI53uCLTV4zwWBUYn98Xvek99zxMV56IM+OD0qI9h50hWOgtVjHn0W3LzOL2jIv7
pjHuKrSfE6d+rO30J5b2vV+4zkfTqL5fXt3Xtx25Ke4Nq5YZqA1vcx6QhtdTqNTWLq+MgWZc096o
lRwDe6jTXac4zr9eZ5fLCiUQWJGuBvbmdJ1zs7Y9HKB11Jv75t4rDfnezJPiRpBG576ZJgaGsbpy
ML15RKvApE14ecLbkIcvvaqCIENJ9gDJZds3oo9rprpTM+NkjN47Tu42wTzOHeVsr0MgvtScgSqE
reFCXwobGXK1THvPt42h+FCntnVN1Ov1Bqd2g5/lWgVgcbZGK01CFK40Bi5nQBiRKil+GYt7Dd/2
e1p/Njg+sqsOI5hdj38CErY2H9qxFBColYfuskC729dj2/petfi0hS5WI+Y+53J/SgsNtxzEy+EA
tQKtxQP6zskve6rkFxi24AGcfkIBSsmB/vilimdh4i1puzcyFKop4cBuw1FhQcREiCU/xvgDp35c
it8eSJqi7K98zNO1+z0rCAB8RvSiuOxW5cmX8ZwXR2VVpKa+G2S+b2OdQDazR/TQcvv7Mi2T6i+a
VL6mM06LvjLU/QH164k2HNzzXbtUemDiJP/WdBXx4fJPO32Y+WU4neL/gOoxPw6Zns2F4il87Bky
IGSUdBW7d43J1ynhvHVjzfr4L8dCPBMk6WqgSdGNevjpKvT9WLcODMDQ4WUOGzfOw75b6mBy1GsI
8FfTWpMFBBBXtxfsjH6/Pi8CaC8xu3mZEUWjnmTcY3kPfgDx44PlSOdKMrTJ81nCdSwqmABw4XbD
Rz2dljRiV10qxsLj4XHhV3EhQQ/qc8357hkUvFyDGlI5LFht955+m9iZQJ5dqL7RZzgZi/ga/f/1
7FelKyaPBjA/7nex78Xs9a4pDLyHmL1iokqgdRYFvdG+cZt5uHJPXRtqfTBeDOWYjaoXkqFSZFB2
M1UNMFeSi7Jb4uDy9jkNVNZ1pkCJ4xGUXp4eVJNOhwLCnntRjwwFzPHhaVCb+WPpxMq7ZZrdtwNM
vxD2uHHlwdsoz/0z6mobBqhKQ0RsXYAXE2zmAlP2IXOInEfnvVAzBGPwFbjxllY/xjJyA0wAaGon
c7mz0za5504vnxI7bX4MWoMNx+BZw7tF1voVjYczK09aA0VtLRPDNN6cJpi9mSgErpijO3n7qu6W
cGr6cd+kkbq7vPLnhiIRXRl5Fqot23x/LOPSHHPbCfOlVI9GjHkK5j7iUS0d+eHyUK9uSiDobNpV
iIB3huLR6XJDcK5LTjZDtTbcA8mNrGJwcWXXnhZufn9UTMuhGRPwoj6zHcVWrAb/9cgB1+TIbK9n
mvXFaOPibsoza/EH3evf2GWx3KHY317ZxpuX/e/BsRhkMVGDAZKxmSJwH5QC494JF9vob6mk99hi
1OYbO4+qUOaJd4iRVftIWUPuYXDIGyL/9FvsjHV9ZRlOo7l/fgmUNSTu0OIxtr0PtYijypsKMDdi
lg+IGYjvrV1Pj/nktkejUOe9U+rVB2dU++eq7YsrWNEzB9qFVbBmygiycrZPv7VIFzXrsOIMPUuZ
7nKs+D5OZh/t4aI9E/n3ewtLz8+X99fZKUO4oEPIA/TqJbYLrBjcKXfCqZRLIDydmh3J702VuMpf
PK/z3WJqyKO283TIcnt6vjz8uZNE6QixDdKtdfudThmWjsi8CfGXyNXqfeIa/dO0yld2ut7/uDzU
Bln9z9d9MdbmalarcmxcoE/hYOWNTwpu3ZZZaxxipa/vZjtpjo5wDKrxy/DWckbgT/EkvhRGaT/0
Yk7+F3cIdRHO9sqvpC9wOvMZq4M+Hdlr6lyPeCNwj6px+YtgaPp/HGmzrRYEegqhMFIhvTmIKLTt
Ci3VaNeodXhljde/6yRc5bp6OSv9dFZS1VAVldj8aZU9vlnsPN5Nc66/SdCJr/Al2rlN6QWydnCi
bVNjeGjGcS+lfS0vPLuv1oyB2iR1/ZWC+vKV6ilUmjwHTmgMcxMuVrQE+tjB9EKk/8qczw1lQMkm
kFtLwFsZqSRqZ022XF9GMpkHtPesvV5PRigp7xwvL+9p1vf3Dma/wDBCwRjo2mYHe7JyUb0gOB0L
2otmYhdfPbXp70zPzPdw07orAALzzNfk7eFCNDFJxFvhdBXjuSdBQGQv1GrNCXq6UkGpowp8eVbn
riBc0LgEqN2B1d6M4uRmrtcao2CR1N7W46I8Ggm1OkVtDL8pRBx4XWo8oL5XPBojWmiXhz93674c
frNlJ6N1nGZYL33cG1eFLHcvhZ0fktFSA5wlrYBCUXa4POjZlV1l/qgaUHPdFrStIVZLhWPAlzQz
zCILeTMTvVwZ5ezWXF3IQQdQh90mGEoq88p0mFomVffgFpMFJ7r3HSeyrizi2cuVM0WBgGo5xc3N
RxQN8Qk8L1yCPMkOUWrqIHbaTUcp+hCZ/Xk36UO5X0xIpH31ubac5RvNdHXeVdRzr+yos+dkVatl
0sx6e/ors3G6pmV1s4EcUx2RtDNzw3toM4SK+rHrb/4XX/PFeJuMR01mFNhjxhOJVwV1F5u+znhX
1vjcnqE0iDQc4nkqD/7paYzyQSkNlbu1ReH6ndZkcaiM2Of9+7m8HGVzc3bFmGvpUnHm7SU59HHp
7NtqSXeXRzl35gnUjbUZbZEGb+bSTlQvC4Uzn8q6QcEyThVf1Nn4ZcAbL/dLI62p3pEz+w5UFu0g
9aG/8hPOHA6aLYiG4W3Cv2yTQullRoQduxvi6NXf4ZW+7OFciqCgi/7x8mzPXDEomoHnQXGS+vu2
926rUaNOSslQelx8wWFs8hdqRm1bVl8bnrC9LCN1f3nMM7uFMVczBNyvSQ7X3/QiT2unWVHkzJhx
Wi8h9kxQLSz9WvPq7CioA64e4miQbF8kZ7CXZW6kiwhtUYSuXv4yaiSSLk/l7PKtXF2eorV3tblb
ZGv0s63xpVJj1d5VVFfsYBU5Xxb8ud9QXxZvx0y7xog7OzVKb78Vr1HH2iwgkbhhJwOj1tQmHqi3
mnciudrJXV+XTcCETjp6GNRmkNRdDd1PPpO+pH2uaFwdIyqYoneaT92Ulnu0U5f7Sum652wxlkNd
qE2gqKN+EJU+37S6FJav1PW1ktTZpUbiDfQZsjFUN09/zqDhTGphpxJS3PWAzqbFtDdGvT7Iau64
uvPxYTaRfLzyhc9cB6zCn2HXVXqxWXEBdRSCJie05rHd6dUQ/VyUytkhe1yjsIw3uO+g7OuPrjUH
3eSmV8Y/U7MyeC1WDMjaIOWknv6AtEXFBvNQN2yKSXzkgevzQGuszvCl2zrf3MEafywtJpR+3Kna
c6kX5jdF0kb1u3zJkcJdrBh4b+7Qjbm8+VfBw9c7hMoGJR6NEGn7mHV2lxi4LREqdAbAkd7GeV3v
JN6wRu8+plLRPk+9ecjaDpKSHi272upnv+nt+XkZTfNn2yAGiAJvoOBqelN7cbZXUzd7k9rpmPoI
F/w75+/fUeraoqMvwdW1QhRO13K2pOLm0OtD0C5GYMdOcqNGkX3ljT+3U9F9wQ6YneMiSHg6Sp0U
NR3PjC8mB8Ov0hGrCM+Jxr1mxNPBK2Y9DuJSWa7Syl59DpOTsRaIKdsSu21erqKIs8zxyCJcDXWY
BHDPrnESuc+6q2zV11UZhjJoLAFMIsPYfvkxq5TeA/AWqmORP7VjrwksMIcJ70gwKHCwDDW77zvV
yb+ig40O9+Wd91sA+PRuYsvhz2TTYULGZ3u5jxVK7LkbR6Hoo94MkNIQP4XSE0OBNjQfM2TZYz/t
VfseE8Bp2dnd+B7XTVqlrdFWMCIKFP92ntojM2YinDn6upI7k9/a1dwEkdVl8UGtB/NbuiDqEUxL
FHV7Xkj90Z1j5Gx1J23GXeyozTtCc/0t16f+rY3x0wi0RZZQ6ou2Mf0yr6c3RZe11/har18AE1E1
6m+gCqAqveoF0GXWi4x0S1gppJvSyd41VDn/dd2SUVZcBmeFR2sbh1S9lVqxJ6i9NT1dnWLx9tYy
/BR6Pl3BSJzbTzqz4XrjoXlVunWBGXptz0hgVqsbJzP0D2q/GHujaqzFV6a+/qXPKAcolnGtJ3B2
KXGRBIuObQkRyelp1Tth5hDHGVpt4ECPU9XueFfTAxZ5DlKpcX1w7KryY9dp99gVi0NDr/qOS01D
0BjQmCKit1YVjW8v7/Ezecua3pIlrMgt/mVTgOpaizdODhSg5hY2Ixmo/t4GDvpMH8h8nKwqzsFG
aPL7HBvK4DedC3gS+vKE+8CkxHWQ2/38r+uA/Cb0BkmFKabQWz5drDSyE8/2ZidkV5aPMusiv++H
5YdmlmU41csi/TrH4ezyUryOh9mEgFNpatIA+y2J9PINbvSEQ4heITrM+RjEulXsyaN+aJP2D03g
v7Pw1wmcXCxoJ63iX6vyLxaB5maCTaS1HuIASlirrrx1wSv7lTHF77hu+vvUTREeV5JR/yq7Nt/3
mdUfysI1qQXX2Tt9yavvbm0mP6pJV59sZcKzSbZmGl5ejlfP7vob2RjAoTgriEaffoQojpWkAkAX
1pacnnqrUb5HTRR9a4W9dH5bYFx+qOxk+tXz0z7P+tIeLv+AV0dm8wM2oViDAFFimYUS9j3+4TFi
/MuQXKtCvroS1kFIwAiskdMAr3E6S1xzrazjnQkzV7mnlXcrpFEEk2LcN9Zw15nWO6ttrrSQzn79
31a5mK3RH9zcBWNtVomtpOj92USZCA7kMdee3ZDN1oe0iJXPlxdyA4wlIFkniXAhUTZZmLmVoLFg
XaiO4kSho/ZRGPexhQ6WN0l/zszm1zTk9V9F6VmA+3IE02twhHZ+LXl/dbrW30DAsOI18Dnc5jAT
+yyJLUQOU1CyfsKFRwdUtR77qq/eX57v2Y3zYqhN/EWPMwYww8Ypism8zZzk3ZJr8nh5kHMfEXce
DLuwBCYo3QwyO+YwxdiEhbouk2gHhWlxfbd21UOUt+qnCaT7r8sjvgr4yGZZJcjwK1wSOsPpVsUe
eAaFVXtUk6L2TnPl/OC0jnwrpxhr9KXP5L5YrPzKNXBt1M1VJaIuHuTceOHgeeXeAmD0S6/jeF+3
CMk7tlXdK3MbXXkuX39BXhdAgStBCEHnLTqwFstiT4kehWaWOnemWtj3mhZfc+t6ffYZBWwKIQ5S
jIxzuqAj14u76EMUSk+bfS/BeDxITDq26bjYPiDbPD7gcD+PfpnJ9Mr+eZ1xoSPqYjG0+jRiUeus
v+5FyicUQkZZWlE4Q4Z7bNc0KxiKrn62jfZer3MtKGRd3cxt4rx3auF9I0VT9za9/NvZbY0bs3bl
7vIOO7cghHqQrGADrGDJ059UpVbaFE0dhVnjuSD9SnGcHMP+GDUa7vWmXloPdWGPeVjoS3Yl2AYY
wd++fRRhiSDUB18Pn4LNiRpxGYWiMcS7xOjcu3hFtUEKLFGGz5xKVcn+iX6wYLfeZLGGFj3Z6QRV
JB2lysHDfI7gSWkaX1i1bR2KvkoNiDKq/MRrj96Npj6VkeH1fkXzx9wlbdJYfiKMogi8qKxpK5fK
nO6itDQ/J33vJYfJwF7H98q2earVyDD9QtHGt6Y1qG96o0GQKFPzpkcgU+FG81pFirBu3cH2aZuB
l+4xnMj9CuMwFZmgwfgB22L6VYC+v/cW0Xo74TTZp6mzisYv6PJSZ58W871RzeXHBggM86nm+qMl
HPUhGpyp8GvpIWtcGxZ/FtFCM2sucG8JCgDv35cOsQzfsjul8+EB2SlEl9JE6lMdcDXpombGHLMc
q4lieNodvVzWVuAsLi5KiY0NyL1i6TMwdrWp/0IJNcbwpV7UG6Aq/acJkDRe5pWRGqFdYeP8Vhn1
NkDNSLjPwpgbAV12rJsioBDnDkNgucpRrWMPDEbRI7QWVkveOPoHjV4RiZHD/PI6dIEL1COCglX0
IY0NWhypq5bPWhJjX37onQ6Z8a4eG9iwRlKjcB7lo9xpifCMQI0cYYeW3aMKFcuETolSq863bkrE
12ag+RVkqldL1H3MCamyyLWIunsxQnW3JvL+RUtFG2hOOv0c0P94W9GQ/pmMwul81c5ViXpvHLf4
82CR9rF183jc20UdCRyGzHrwl0VFR2eaaAyFlabYadD0LmFbPbfDe60tKOVokmJWWLUWWasuakf3
pdF0y86Bo7bcEju7HZ0IU0I9d2ddD73EiNHfiTXQQN0yKb/mmj0wWYNGecWMmycqLQ1FU+FEmKcS
Oij7TGLiciiMwX50rQWnLtmrjY7/kSX9pqKHU0q7hdmUKPMP2gFYS86GE7+rDe4eX0si52kAztj6
XTkVNRmAAe4K8wLxeS5iwoOh0eUbwkv3bTfX1XtACVXpL3VZUe7UC+1pruoMcDSWwuO6K8fhvo7K
1t6PjqLx9wMmGPxWLVvh8+XsBMuISf2ic9g+UOkZxp2lU9EJlthubtJGVQc/s0qzCYmPpr9oOA/f
DK/lL6IbCMdQycWCPFU1LO+tKFbf0/jUv1rUBSGqD6JcDSCW5rmQrTXtKKIOSP8YkW2Heo90p99X
88IRz9z0Z2dE8202UOr2W5kmT5GpT92toeX5rVCqtji0vPquX1rJ1IRqoozgBkfsZmMlBgRe0yWM
793WnN4pjeJ8XQZhPVmt0yVHO0sgMMpIWGGOGrnwE7KUB1PJlsmXheN8H1HdMNh/44D+uGLr6DBg
YZmH7gxZKcjpZy7UxZNV5Ew12j6cC8P8WSM6Kp8GxYAqjiOUMh5tddZcX5LTGb6jT2V6kzSi+FLr
VfFFi2LjI15Bc+yrdTMI32kt76ubxbjSznpUUbqoYjkFeT5G1O5SUXQBlcaYN66ziMkaIzmMCKU/
25PQj62VKNA48TL3q+W2FzL9a5oBk/makNnnxFLT2U8q0XABW1bzVz7E1XMMVF4LOtfuPmudtLUj
0qyzs14MvR2IXiQf1Ni2P+hZL9q96WYTai9jmk9fqJoZUzhMpiV2c5rob6c0GqYDhyLiV6eG2n9P
m1rqQT6DqPbzLG2duzSele4mMjUb8faGyhSmaxPNbq+NOiQi5shRgkoBoLSbYynSPQSpUgYqwrO3
NlGq9G3K5wp1Z6F+rUyx9MfZLHMMV6XSpaupV6L6mT2oc+i05owYR19hcGqnOiyKQrWE7btV53wd
pjb+aFoxwK+lTSI0IoYeihlSa0obigxTspsyMeM4qBBxto4id8aDm9mZG0AHEf1Rk7bxUVeGHjGA
0m7ym9YZ+grvUjXxfIBDEX+OcezsezXK0zvdnpRDkrTqL71ZCYXmpIr+Xlr5iKRDRkQd9C0Kmh9E
p7TFk6HTBzl0cukG9kts87/CMUXWCw2yOZSuGD/3juUiKGGlwgs0o261Y1FBj/tgQILNf3QiG8ew
cqcUDRK7re603hsPsZ3aH9TaWz6bRKCo5uAxvfipEaWfbKOB0ZuNUCMeBVqb5U6YRZH9hdSQRM1P
h04NIsGjMar2klqtoc2qL5aq9wLHSZRvg9J6mMTA3C9CKbIGJ0iEoL6C95selzwbxTu29ohGRVxp
x0xLle/4z/T9jdFH5TeVXokIYBovhd/ZUczd4XXeYtymveQRKAsFQ11yldHcjwB8rB0gTNAEcA06
sbNme/6U5p32UTGiqAriVHBPKMQh39zUi+/NVDS4OImcp101O/M5tiPlc92aAym7MZEPKGj3DkFH
lbQLskage1c4WhyUoi0+5MCI9LAuB+2XUg/dz9FY5i/wpUcOXm1md06EvSEByuwMvreYiBInilrd
LQ2V5H0RlXN8kE4qbyyrtWd/KgrziUKK/Ko7if7YWAUGbfNclt0Ho8nSh65YjCb0yqV+bPl/RT7N
2creof4n/koMLUmCNCvQqZ/ngXDOdrPhp66NPNaxGtn3WaVWX/uy6RV/UjXR7Ya5g4DslpN11xVe
292k6VJ3B7MSCrp+stDBmfTglQNzSLg/vWWxmv2qTvrWTIrpfVS4c3NwqtStHofFHN3QHimDEsb1
nkNXgX3tQwEpa15SYO0+WVCBLh2UsSiw8Z7/JrqiqAhtcgV1ItblQXFKINFOCWccqrkscezLpttI
bzALMfKfaEhOKCrVpvIgjSQTIUAg3xpt2M0pW4jXhhrScEi6UtxJt6rdveqN2ZeS89gFQ6/INCya
ql8CiRPmZ7fVOIRWl7TfmnmerAC5RsXa2Url3halUXZ+oyAKTQxXON+KCdkWQ3Zw2Pm9PsZf+iEr
G7X9K5+cWN2hxa6ngenmEX2LyVsZqSQIVpDXbZTy+DvLLRYAJdp7izLeNUqfPIIdw2dc7RzznUwR
j7MxbwuQ0WXWucgIj81a5ykZ9UrCCBxKnu8yWkqc0KQyztCaq6LeGWWM5FvmqtEhUwAO7Jwx1nqf
m3/ClR0d4l2dl3UX2Ela/zDzqf/lqjURURHb+YMH1cby42YAhi/nDIuztnOxmiZtaoyg0ZcmIiCC
gO1HEYU6X6utuA+gaooqIPLlOvNo3sNvt6yi3c0ZS7MmWfq1qvXvtsBpIgERZtUvR2SLIuIWnZo3
oDmRhFVCOCkJFCHymMqPmrK6m6ki+ZE9G7fGEGV0SgzxxnW68claXBycZBq9T+1SuVFaZzl6fey8
yxfPojCdRndFM1i+NQzGoexld8gyUw/GQk0JInrA68vo+plol9Kv6g+X07Iz9Rv4pZCa4deoiFNs
6fP1Mixj1KlRuOL2D5rdmzemtmhBVZnWg+31GMlpUfZIgI2eOf7lxmPb28kVLNTrAg7keRJ68rN1
cbeFYmfyxmaY8Is0ddkFo5r177hrCMeLub65POEzeejJUJs8VFG6ui4zKh1toSTHRGjteyWWGuWN
vDnIGaLEUtXPJuHxp8sDn6k7QPBZvdWwHYRctKaoL3JyOzebkb43okZ2o++kEPVOQWrjSpp9diWB
M5Nhg37EYup0lEUthCszHCBhiOWfcqSCWt+FwXag6naVpXN+MNJpKoDYC2zbhB4vOiqg1G/MbCrD
pqRJSuT5zpvJmy4v3uv8nQ1CMeM/I20Wr8ybBPQ5X42G2HRMnKg84my5AD50QO7G1RggrJI8Xx70
dRmOotiKHoBDymHfqvZaPY7Ilew9TAQaLZx1R4Sp+phU91qEHv7lsV5XxBkLChJtHPzEmOnpd2uK
uOxaB2/mqNbNn6PXWmNoWJ35vpw6NZRDWjwnhSE/6/2iHabS0j9eHv/M7qR0aq0NA9QD6dWcjj/a
EWG3Tt3Y0EfnYy2hNTpGOvzdjvtHMujp74uy/e3b8P2FpNBLhaH/8/+708bayf3v4kV/W8o/fFu/
2Lf2pYbR+t/9o2FkOf/DI0O/DGu43xr6fK3/eBVp/8NeXLuZ1NLoz6+Ihv9o6FsaUkXAvUDmQhFy
4DS8UDHC/oiED4gPfyXe4ZCU/oW9xoYQroBnJy9miE1hsSHMBdcl5FFM1pspWWq/6kQaUNwD/ts1
xle1FcoHx5DT51RUIijTZdznlWYHczTNAaAp7wB/CXM4NdI+ima4CpI+PUh/ftnmACVKhmS2a4oj
8Vh+p5tzBROr4YWGc/mgFwLpvIY2RE3H29eGWb7vjOXDoCTaXocbTLsisobAXGQcomKj7yMdhppR
ttrBKd1pJyn0vnvx3f85ChfU9f/80k1pWC15PztPINcb0f0zmh4bAqUCl+eI5LsqzeTONqdyNywJ
wjFWRPMN1n15pSG5eff/jL7e6S+eIcNtI28gp6eEplt726nGEPdLa+fWlh40SZcfAc7JIBnHiuLT
ONzZdZRegZecvsF/xl4voRdjl4WRLmBcxXEB6FH4lT2kb2Py2hvFaq3AGj31XWqks+d3Dhrwl5f7
9K36M6ZxOubglaqu4ChyrESf78e8h6PpFvIBUOCPyyNs1L3+DKGfDoGbl5KryyiOgxYnd4QPyY6H
vXzOAQEdsyVKdpkpBtSYZjTCq7w45svQ7d14eRRy/M1HCT2zmB480f5V1La5L1O9DzRFi6589N+Y
5D/R659fuGl3AlYsi9bGVVgX2RQg0ZftbLds95JQ5YgvTnE7omlyG3teHjh0yJ/ByWbIPNTeruwx
M5+juPWBIjoHQ0zJrTpq+mNFQnZnIPBwo7YeleraQbGeCs7j5VX9b99t8yDl7Zh20rWK4xJhbpZ5
FjH0lA2HonKutPR+k4lfr4r9SoIkEbE0SYWOkDUkxHKj9pOC4rIlq+mOxiXk1CYtD9QLSmiAc3PT
N3V+O+Ta4KtTr73FwmfeJU1ivSlFjed6MohPXRGbx7hK+qODY1YwgMQNogUEhgFyazdNJbTQRCOV
a3ttJ+Qc1FQIke2P9P3QLcUduT4etBW2zZXFlBtqlHdmbNZ+K8oq7GOeCaQ6HvS4d/dj3Bj/Ci/z
nw0CY+h0C2eztWD8YJdHSv9qUFYpFEQb/TO1mp395Q/6X24eHMpOx6gbdAy8eWK5nazdg01Ww4G7
OuiK/hEkyKcxar4gC1GEo+HUvpsb85UPvcGj/Jnd5satlKiHO2qWR5Ha/eTbVoYP6kgg9FElS/+Z
D65TUNuSDoYizizMoK8079B6aJbAZZ0s9bh0GiW/Kwux3gvn9t3mCqb5VJVLabHYSFLcj4sYJC2e
ND/Os+VQQzJvCzeWQA0NJOD6ctwpmhCQJ+rpOJj5NZGhDUXwz6psbuOhsDjuqlYeaaWkx2JVzRQQ
eoImjj7UxmiEaZHXu1ntFFrqtbtbaNwdXHe5Jlu6rv65ZdjczITepjJkijy64+AEmqoApy5lfVeA
WwHtjM7E5fU+f5OAQD3ddxEOzt2CEsdxwCbx0GLqzGMP9FXV6ufLI6w7+NxMNtdrIz1vgdwojqLr
sxATZzAQAj3F2tL6GxoiwKxof326PBhwnv8y3PZqnLK+ILErjlAZ5h8gUJC1oQEz31K3Ubw9TYqi
9UVrS8fvGynvZKy6Wdj10USD0vTIsN3OnnbCrhqbcoR4QB6A1Uk7cKRycMXDJBtb+Fo2q99po0Tf
6jzSetoVRvZFzG3/JVEHFHopbu0tELPYHZCd0R60uEz9sXOK2p+LxBMHO0qdJ9XtGySVvQhFFXQB
8BebJ/2h7Yf50YikjlI5KdaNnFuX+CPVlGUnc9zkfTJZ+ok2IdrBpiesAVCHwIhaUI0yJLybN7Hl
Al4zxiS7S71ealQn8gJbnFZXPs1mI355VJCmXec5ZX4/11P8xSKuuEv7bHIfB6/QdpY9mQZWOnmM
3L/R6J7fZ/+XvTPrjRtLt+xfubjPzQJn8gBdDTQZjEHzZFn2CyFLMnk4z9Ov7xXKrCo50qHoKqDf
+jHttCiSh2f4vr3XHhPbF0BG7CCuimhtTGXUbfS4tB8w0JeSOyuXn0qYKCRcSBHooeJaW6hrxm3t
LhEVGqGYF01ii4e5xUMQaGYoKy46F6hjhlw3vazsmydLhCPm7pjb8yAwLk2Qu0ZjXcw42Q2l4w/1
Mt72RnaWqUAXvWKSBNV0gN4GX9P75DlRjenBkHl6nbZDtasL6kZWpNOg7RqLN49wt3JpNVTx7OGd
GOW2nVvOdwVUs32cE1jKJS20J5sWLkEDVeqm/qjZ6bWNAlc5oxzXvpW2lf1EKSvOm9qpeiojbRGw
SSgDguUG2may6ch1KLpwQHHa5ymy7sl9yN2Ft6ylY3ZX5EUBap3yfUljI7eflEWWqde0Zrpv6wmK
Z86g5U9jLovQmxdpagFFX2qxsR4p+VZMsfGUzPawNdy0+QIJM3nWUtt+yWl9tfhMyxkASafaLxjf
F2WNEW7qcCbpU3RrS6Oofa1SyhirmcuGU0/18g6tZP4Y6WURQT7UU/Kx676ufEPr1HWYpQUy7qHV
d6mCdXUtx2YJcuxXNCdohl201iwMD7EiFjpZSfQdtouU15titb81u4I9Q9Gr9J1didaxNxU9WsmO
SETCYIpsNVYWWHQR0+VphDi3mpJEK2MJA00L6R67DZg9N+H0RBZKsnwTs1XDvBeLXfh6OHX3dQXz
y7PMWUFn3leUylwz3pjT2NcgRkR3G2mMa78PXQZ71kU/rbioOs+0RorKNH+toCnTiLxNIJ1bRWj5
emrrKrkeO82+7+Kpf2pUpeoCxS4ZhwydaGVNBqu1rRrJbRvHksC03BY/Sr612nOyxrkP+6r4qRit
/eJGg9at4nmw3mq4fGT/1D0d46Huhy+J0ur0AWiN/OiGtot9qzWKtzIyky+ybDP0COps9Jj1qPJ6
VLZmEga1vniu8dRd9Zqhf52nvl/rUC4fbEjPrdfSjdx1bhlWAbmAoeaH9Cnc1g2iCemgVwFo+jlF
VoXE1bU89DjVWZTN00On5VHjTUlePzsMJzqpObKErV7myTodYxJ7stI1vg1tP8UBZZmzMVfjXY3I
gc5jotXV1kVbswcFJNO2MzNH98NeW36koqm67dwmJDvpUaJchO2Cn5JJIb8L62xi1uyqbxSW5/xM
rUL1UvbGsqv7uIMrBdbh0WwTXnwvZvdCAynbBWlT08RU6Lv1USivtJrPlxdZb616nGxvtGDw+CKl
v6JlzrKac5kxUcDr2Q7zPkeymYR4s0pVhkGejepLHiH68ThQWumuEFP/o2bLWqzdisnTq2gk5b5t
KtnlLMqOMrzdUAxNuyrBJ+rEm7DaiwpGpTK/qaLLn4dsZLbNWt0gsyWvZeXZacp4bolwDZnDmTN9
WYuGzngcWxdwLPgOP18Cj6zoh/KmejR6q68aNlDd3K6twoh2GZV3r1yMcPX5JfaboN8s6c7BZnXq
8zanX1Fu7ZTO0tjNxjZK5nn7+U8/aCf8c+91KA+Ti16KxdGL7ZS/l7lTdWOKyvR6K5p9My3b+8zK
xvWi06/nXEzlPQQT3DfsXUQp43WqIe5yrZ4sXbNEasQquDaXRD5Wg6NtFL3L6Ti0cptYDo2QKmGV
HdPlrDbd9kptEvPUVna/w/ndYzrYyk44JkLZLdk26cfkQl2s1rMSQoIT3RzWcpm1oI3K/dcm2l3N
PmmTQR2+0KpBP7G5+33ZB7chv9iHkoITg2BL3VpurTlRr7GkhpfTWCVPJNkt3jzm7QrxT7RV+iLe
JEs0nzjM6Ee2fIc82NmZM9r9ptyGSVK/ImrAmS4RW5GBNlYXvZHbNHSiPqy9oc7HL51lts8d+2kK
Zv08qBu7Sg2UPqKFuOwsE3Fh2iilr5p0vFAUDfUjR9Om8ojTHLD3tln0oGR5xMkzzkoRYJ6zvynd
NJxnI01KTpFGyARiEtr3+Qg99lwPNs2FWSUlkysdkn7S2fXE+0pGlXVBP40tkOo6tDhI6ZBZPaB9
xWvcJuWpQLljn/fBdnppIFXbxhJtRWHn3+xomgPoxmjLqqT6t+TS//z+DtWIDfDJpnZbIjRm3aez
nm/yQmMjq8jXyZidEw/xyI0cuk8iZ5G4GCqi3wbDvIjaaVg1+b7BBUXvxFR47BR3aEUtisVWMmPK
tuQQk6w10qXLpEFhFnIr8CuWH3+ykvmmKETD2CvFbnSXBKu6Hr59PlQOVKf/epgHx2sHJ6UYKKHw
lXXlrgrneaOLIr6hsS9v66jrvJ6K45dCg4aKbcG6TOrcul3qtPZnhMfbKszyzee/y5HP8lDHXDSR
ZGB26VZh2+y5mZr6uUpcJVHtiq/lZRI4Yv6zq3HUcnHs9R7MPZRrHBAGUbntCaDwbTtyfZr1SmAA
lbz7/H6OXeLgjNzNoBumxthXwRJ9XUPBZ7OTDhhaEX5+fokjK91hjkU1C2RmVGEpe026Z8i2BHPX
aSc6vEcO+e7Bt+yGY7zkjl1s69pqfLiLD2WTi/M2QzcwQrk68Rkcma4OXQjFMLoFVvZii89mCdRO
Ha+ySLlE5Lpc5KDp/ZGepG/3FlucITyZCnlkuB2a+AqAwlrcFuUWxHD9mLqSG7KVhJOJkpnLk6Sl
HnuamkQcesdIYnHKwhJhXYra0g9rJb3osqZFQRHK9GfhluVjaXIQxsQ3NAqqjiElM+v9QK3MzMVL
kTHjG1ZdbmbgnDdVPg1PDlK21BubQt3pOsX0VeiYcQiqlO3mRk1bzmaOUgtOEGhkbrW0qiKPXjTo
jalrh1sZ9uljMee0RcyiLpcTL+RYte/Qlt8X+BPzmkmcYoSxnlM7vc1SR6E8Tm001eyWmHAj3ilm
9bPvEWbaU1Lcfz6i34MrfrMrOQSAUApx57nulI2UcXHWVgqS3tJdvs1wqS4rhklgGZVYfIXdA/ta
PZooBoEr8AxSQ34g4Gtqr6M8FK0IlhFXxRyGxqqx5n4rrTFfKxRctkYutcpHklL9SFU3fwLTWW1E
r8adr+g5DaWaw2CzkuY8RRQpqvm67mzR/Wfz3CHaSXQj3SzUa+To8eMz5G3rqu2WCwOpP0j4NHmq
4yw68Q3/vm2Di+3XPRbUT6Mq3UpuiS55M4zuds+S4XSYXGXKoG1ad8y+mxFy9s9f37El7ZBxqNoJ
zHmXFlXRxxea2/e3apmrXNAN0RjKat23sVhnIn0OF0d5EhZ0w57N0M3n1z8y59r7P/+wpUxJK6jg
OKdbkyAQX83sfKX1i9zpeSZPNGSOXeJg5WhoubjTUMRbWnH9LpS6CnJYludca1l9fhdHpib7YOVY
XHSEVa9E287IcbiNNSr62kovqkardlONpLAmHuPl84sdux/910dW7ANSZuFGW47mre+Oqr0TIN/9
cVJPpXIfWUgOQUaxgwl64YS5zann3WhLpXhuYaBmR8K8CTvUyJ/fyjsa/neTx0F1VXS1NSkNE5cW
2sV5Us2G39pluNJK01wXiqFc9m6bnrVqf60xr944dp4HjlZWj32ha8/lmGds0rW3ghOcV5TYN9xO
fYjGpNgOnq2E1ZZw2daLo/TrIqW9Xros2tcgCN1RsNnPfZSulYZMzjKn4FflVjCg3KKsNKTXKBZf
EiY3CgjYLBLMd9uhRPatOnHt9SX7y8mO89uC1xuEacNuBzHiedq3kMhbHZilHX53OlmvHY74Jwba
sc/V2q/JH76XLqtKlAw6hyy3opqCJC7xEHLbvk1WzApfibuJG13dNsoYroc6U75Fbd37Rp6pJ47T
R8a6ddC9KgfETYuhRds2dyIEq0txv+j4M/Re1dBSYi3wsKsMb5+PkAN88D/3u9bBfOjUsIK6OY22
QIHVS8fGG2+ExbKt2qbZjThlNp3d6hzKW53cgYEITEwMfq5jGwiljdlpKr+IWBF+m6cNYuJGXZvj
ZAZtbi7fbVot+xZhsrL0TF9R5ci9Ad1t8Pkvf+xRHezVxYCXyJF9tHWmqQ0MvVA9JqIZ5bP1FcW+
vCXwXp54LUdHxn66+DAy5j1oIK/qaKvnlDpMY243atbNP5xhHs4laQ9ng52CS87i+H5M89Jf4qRd
1VKeutsje9v3FOMPv0CSCikVteNuO8iPZEUpfi5hiXz+LI/tcQ750XXbiAGkQrSNNMhfi67JbbmM
TYDzCV34NDnnlTLpgZ4vya6xavwDuMRPnGCPTLnWwZSrQmvGQc0uUbUyJA39VKygWEuYZ3pz4v6O
TLmH2DFqeom5zKgknXnWn4xQny7VNnxpXXCwPqWpU+W8gwDBf31QB1OuO5M3AiIv3qYO4o9aTPOt
MS75+dh03UovQ33jAmddjxmWLzJw5G2h97iZbMmO2q4SukS0Trx2UuZgiBzjbLb0YtU69qnMkiPP
2jyY4YwoMrrZZbnOmiK5DXWq7dqik61rWNrj52Pp2CUOpjA5u2WPr0NuOxxom3emc4zd+drszVM4
uf2P+s3CdpiU2OJlxHEpuUSbtGfOqKHDUVKx1q1coLSXOtkUWh/QkqtOrKXHbupgslFyotEqt5Nb
Xh/C70lPzxiyrW/aVX5iJ3VEfGOb+2t/+MSNCQ+xmQkKgI4SP1DhzjeDaPSbrGmIlo8UYzXjibjn
uvWOJnu81Sd021bkLuvGKfrVZGo4M5zJ9Bdc6yuTZBOfGk23aprp1On0yIdkHmz3elGjxpWK5HSK
tUOMVurPiTOvS5smmoPTYfP5IDp2nYM9X2jXiu5EzN+NNls003MAs6XQ1jHVSj/OsRh9fp1j7/Vg
7hGgYcqqtiTF8X7ZZcOUeEoolKAZs/zE3HNk5j6E2Jc0Wztk6OV2GMYwWDphXnZ1MQf/2Q0cTDgY
BCciB0WxbfAZefDrrCDUWSHcma79f3SJwwSDtC47A09QsU2KiJYdDtArUH/XmLbHE8vrkbdwiCiP
BMj5Zs64iVi411WKW0OUzXIzDPmpt3BkQB2qkpWYVBrCNgktqMPuMQzVKqiIINvZalt5SEG73ecP
68iu5BDKwq/eTH1qJFt0lveYwK6ipLU9DYrnaqgICrbNU5iUYw9t/+cfpgso2OMyzhwjCFADJFmQ
npY4tUaRJhYnhu4xfcYhxaqL9KJzqyHZJgk6PthZ4Zk6SYUIxoLwiLHt/HrfEdOp3gQy1XD3gI8+
a3IsMsDtT+7Lj728g9nAjS3KAgXH6Lisq8kbhdthSrY07XuIzbbCwJg0u0EPMcZBR3rO21L7bvUt
cblDbxov3ayMZyK1YOGmnDmQxmUcI0hqoD71+Vt/H6m/WZEOXfmlIi2O92h2jb72Urxq97PZI40g
q0lv0ibAcG36SA8R9dql67fGjIOwU/u1iPrRMzPLIrLTmeG08RpHQK800536ax9p7qazcKwPeTgF
aC8XTLNjFCRRgv01jc+bsb2oh5yA5hb/bE/CmUoz9mKYI/urHbvDJo+MdN1HzTlvsN4MnYLHQUb6
1aS2K605NUccWZH3eu2PgzHD4qxXGgMFeYW+S7SJc4pI0N2qDYfFRf+pLPsw1AaHxedP/MgF3080
H0Z/EiZ2i4NCbLBptR6c6hdzzNprUVA8JEXVpJbD70DskzixPB/53A6jMTAxT0W8v6BuKdVtiqzo
J9O6vXMy+fL5LR3bhB9yeEcVqga2L7FxBjaBBdaGVZnH6dqWWvujsx3K2d2Qraq8bbYS8cIKFuH0
48TFjyxT+sFCoqI5sRU2rZtBGx8iS1P9eYjRbqaj4euROqz0wZIBbn/p6YaS7UASqOdjPbq47tNi
ZUCbXafq8Pz5r3Pk9b7TDj+83mnRq7waRnujjmVInM1gr5ulaK8EeRkA5gnQCVVJAECh2SeueGSO
OYw/oxfZpWS/oQtUkvRRRxa7MvIpOpOJre8o/56irB0ZR4coJdgSBPngTNlgiSG5PNOzS1Xrh1Wl
y/T284dHDOHvN8iHHhhUzHHqTnGyHRehYgboS/dc1kRa4rBPMRtNah9tLDezhV/hNr7UZDn09Axp
LQSGJeWK0gpqOIxZHMEku1CswFPFbnNMsAs3xDCSq8YqzbewHhoIENgHmXd8/Gfj9zwDn+ANpRJu
utRtd7rkzOzltH9e4yEEghCzo72xamW4pphu3GeGBjkLGslrXBexRkTlkJE72kr7ckQBIz3RtX3s
w6ELr3OhWOVqUMR4Bw/BHlZRZZf9WoleEGgUJab3UL8qOgzpqHtS2p9wwM6AqFTJSixdjbMV7OPK
mVUGukS5MAUALqLYm10n2/bLhCBBcZQlW+H8Sp0gbEmM8VxAlW82Rc7VRNAS5LPJaL81gyqf3c5F
ZKzUjdh7/Sz871AHw2de6PRYqvldZ8fjmTUj7Wg1cV1FA8bzBeSkZzYx9vNhJgTZn0j3uSgxSarQ
CmJz8EJs+VXA/cnXPsu0izCJQsuH4xn2K/R5zdquy/hZd5oWSUWYIGO1sMrGgVGY2pPV1fpZBvYy
iGO3rTdqXlDGA9uIjzQdx0bz3Sqst4bC7cgRarvvsq2Lb0ghM4DphH2CS9UoprdSrbrhDlVxfZc4
yYBKxxW4o9HXiZc6bDPDXyyRkYZsGuWK7zDs9ySWHPewETXjVSeU7LUAGfiUzVRoPMWGyAFJxUwe
SY3CEDpisP46ythy/IkslpDw2dH90pXdlPjDElU/kn5mCl/SDAtvE83DTpsSo/dUhDw+cqhaX6MO
7BnSiw4RYkYAlHkMyPFp1rSSD1cb3C+VHsqfCqpLuSnaPE9XTt6G26krEhAhTYEiyJxRgHnmaBDN
XblWCOsg6noI/ekM3sFoCuSTvayTNad1C5tekZvTJh0JKjCMwdADImNN07diR16ORB9qVDFG9XaM
4sUhTLJzPamL+EtkwFC5dLUC65BaTaqxG5ZF1bwU3kIRlLlAOFq3SvFDdqZNtFPfie+jI9ahS8vN
r6ZivnEJ9k69NBPOZsA1aWC6N0efZXDv1CZa4GIEvpuuqfjW3+ZBRs+tusi1MmTJvsIbJ75ut6o4
G+jkl35N+FNQjcx6Z6PU4D0bVAFvewe00JajD013lxUvC/oGLITHzsb8IUhc+aKEbT7B7VSds0TX
oBumLLjE+MDhIfnF6p/Cvh7OUTvgctbdxkp8GtniPpKtAmygQoqBqkY0yR1dmHJTJIr1MtjklTMW
lNzrw3yhDp7W8ktfhM5r2VspG9qEsFN/Em27z+srShwENU3KdSeqJWJHE1aX0TjJdM2y1N5GFgEs
vktN0PKXVBA02bhNj3sbG1DklfFiIePqx/RBqSd0qFQ28y/YBWALTmns/gC7RhUmhV6zYOPZSwNb
y7SuF3dvcCnTwc5WidOFG3S6TRwoIrSWdU2h/SrLJ8zyEzOI9FKxaEw11aDgvCIXHtlANivBbCiV
tsoMHDVBubh4vNWwesBOhhViUJ2L1BgJzYxF3r0OAzko0HecZT1LodJh1kb6r6YJp2bBWux6esJo
EN1AD8noxsvBbMEd8/NcX5/CaNuEbaKf9f1SmQG3jmK5ipvsVYhh7Ff5qPXg2nPrG65Xlakr7Wae
UD0M7s4wkWZ6OTyeyGP4DufTQtCnhy7QulaJQ4s80XTjLofiAIlASOuWr75GvRyLOgGYIvqZzCd3
9MsFptEmosP1w7KGSzevH0mJl82KHHRxPulK9Jbz7xkJ6Ag9wN3y2swd4yWMIwXASVJVhOnaurWL
sJ44ayNmngqIo0P8AVLEua2mFlJJqe47AlPmmJ5ds9kEtNIP5CpDqXgOW/JMgdAm7FnmXNNqj8ql
+hTOMEO3XR5e19JwrnNj0B5kidABRkhcegBibIZikgkkShRGQ2SfhXmR0ehnoFdjeDMRDm96Zldp
35xS9GVgtagckXHW122od+TBzl/QSu8VWyIpHpR0URIk3XH7mk12OftEIRtQV/o0/56RZU4oIUFC
GiGdZnNG9T2HW8uQXc1VqYzeJF0VfF6X9neIYce7mCCc7wRLtfPG7QxFD+zUajqyUiQ5rMlAdovH
kq7SGS8jdVvwCLxBZMWPSTbDw1IW+VUFcsFEpRotlVcUYy1XkxIqg28zcLZwiGb4QWk5Rr7qTDFo
AtlLY1Nh1nyJ+Xa/sTFodAAn5MOi8G1DxM5D1Cz7LnEK2UqEokPr5YQ7sy8ohCMm6S+Q1FgeGlJj
Q2dJ8dDKXsihqYDmWHp79z/EwMBg1+BuhiLJvyIV5FeDqVN9/XxDdGzPtd/zfdhNLlkIfady3A0U
eqovwr7OphkFMRmoJ07Kx66w//MPV2iTXDMUmkcb21W+dIlh3CSZRt6tNZ8KXji2P91v9T5coc6L
jJ6ZSQNA1nowum1+Xk6ltsYVWm603j0FFD9SwHiXRn24TkhUZVvFgHOiNH7iELuD5oaUO49fa1nO
u9TunBNOrfdy7W8Oze9Vhw+XspusUfE8xNuwx7FZl1l044hmuKbTZHtL19pbw+4R/7ZJcYkHzfDL
JiIoNo6JQuYDeRSZ+AnLh3lZdunFEE7aY5KPBh4fY1zp7P4CN0IcYkKsA+fZ5QGSczvQM2nfGEDx
1pJYYM+mLo0gsHB2o5I0fjebeaDQhVzXGtF0UJKz6wgK2sZwqvQyhMLot/08XgxKNQWxo+a7nAh1
f8wkM0dhLkExJiC3cQKsnB4lCrttKBhLO58YaMc6Ue9//uGh1VGWoFDMlE1tF+1OYy0NoJjEoOP6
dmWGxMRAkMFom6bKWSs79S7WNBYdNz7l8z8y1A/TuvtUU8QUMhAt/Ah+mcEKsYy5W7PnPdXxfz9U
/2ZkvMthPtxkj9c1NuIl3TZAKVfc37yuImrN0AYi+LoogctkGbGZ1ktQFmH0DYx9AyMGEpyuL/NZ
prOPC90m2ixjhymxFeFlSJDWmrMJ9sRI3JRmlt2mXfnSWEKuP59mjnV/3iW2H37tuAyjos9ofSzh
AiAbgaCfQ2Ba/+FIXjrnpjHsl8mtjYtsNq2tkHQpdKkCtmEpvDE0wE2IcRmFoSnuzdiyPL0V2glu
9JEZRD+YBd0IbuICU3EbupVzK2yQRYDLpa+LBatX45gnqrlHZpB3pfiHp5BGak7Auu5sYjHfkFRQ
blJ44h7QlNDjJW6WCP/E50/82C0dTIq5OwA2LPVwozbTcDGjQPPZGo5r3VWx4GErOfHoDmIt/9nX
ey/ZfLwnPar1JszDzTC2woB4tmTXdMYNwEwYtDaOZtf6yu1ApCJgbtvnQR9yhGB2v3Fh8XEymFON
PHnLuhIJPZkTt3/kmK8edvPiqAW6NMbbJqu1TSEpTCEP11fvD/f/oy7+663oZDfvXv/+3/sXehx1
cf+cl8//9b/zt0a+PBcUlH79h3+yLgDV/k0zDcaWSown8E+KWX+yLmAs/U0Fz+CYMPWB9++Xun+w
LjT+ynT2maRsnyGJ7z0gbdl38d//W9HMv1kmnB1BqjYNQRI8/x3Wxa9fCRGkcLSJrdQsrkTN47AH
0pCSMsBlde7xIOqraNZsHBmQ/Ml/VXdh0rUneiDGvi7/r+mb+yQYGUcYKdwGiV/ktvy6Z9EVQ9Rk
nw4PSJXxs8ihyyQtgtg9wy7Qr9zR1C8sgnzXKqr/bSnMCFOrMhQrzYzisySEyDr10kq8PahyB1Z1
fiuq/hsuKEiMjqaZdw20we+0RtNNFGrKtZI4A6rlNpc7yFnJ82QyG8FzLdRVTOyEb5lmcWaV8VoL
Hx32TA47/IWD8FTn3z4MkJs/bvIjE+PX1fGPW8f3a5EZZRHgdrhMazqTxZwP3UOqO6YvXT1e9bPx
BH7H+uPzPKrZ/nWa3V/J0QzXguK1T3EyD5vholOzxujs/KFwZEcDIdJ2Tk0ZLXQ61kkzqsrzfoz0
9ef3d1Ck/uOy1h4cRlDDPjfqL3NPDA01nvKHpjYgj0iSDbNONCu0MXsDrZ7CFRtTn1iaC8C7L7Pd
ngoFPdgd/PErAPjRVDLCoV8f2qFVjGvEYuX5g1ETBhLVjdxMbieoT+ZXRBzra1ofY1ApbrSO1eVW
jdt+J0YGopqmaZC2lh6QLjBu7KxJv6Um7p7ZdOQuYUE8s8W3MI31dRuPy0XWzKcyGg/Hxz7/jrFB
ahRxQvvQ3l8/jWjpDYNev3KfqF9tMmhK5UyHiPr5Szr84PcXAYfOBYjLFX/54AfUaRBRUuUeKd3G
humaVxtmgc2UPL5f6P/FElG9Ffdd8/bWXT5X/3N/gZd/4JX+16//CXzpz+uvnrvnX/4jeJ+3b/u3
Zr57a+HI/QMAtP8//2//8s9J/GGu3v7+3y9lX3T7nxbJsvg4v+/7IMcXhj8YSN5bk/evvzKQ9v/u
z3XBNv9mQ0lj+iNGzrYoWfxzXeCvMIqbhCq7zBP44vmrP9cFQ/+bAeWI5UKla08eC0vGn8sCf6Xv
qUUcuenDsKb8WwSkd9Hzh1kabDMwXkIbCAMiORpw1q9DsSZYzK5AHq0nLd3RauWs33sjdFaCeTx9
XE3WnQ5PYkjnq8hFtTp0G34p+It06WPtMnHSzb58Vs+Pw4Jvuq39YqIRy6ko79pt2JKBpChn8HQB
872a3XfhZLiu+q0bR185l3/p+4JIPXsNtnerNapfjL6TlGvsD6sO6y21CS9KUJF28dfIbNGFQtCk
CBiDjAxx8Sq2wc6ftPpdAgIGp2cO9nH0hQTuix+edlWRPICTfYIWdLfEgHulEqSiOwd/bqQGyVzp
qufnaGPz731+f3mwB8ufq9rIOcO2WXd1eUZtFhz1jQkhfKitE7Ox+etC+5cr7f/+w/a0wpmFXYRX
KHS4At+GU0cG82Am4QIU5Qia0Uh9sRmQBxeoHQUYQTI2sH4upUqdz71fUrybQEchSCMK1ktfVCOE
+fSqis+NMl+nqHST5LpDQNhw9jZQ1DZZfNYqFiiEr73R4lR4nBg4HJtgZHI24N8nXUmmTOl3Nfh3
a1+BjIh0u1VmdPElsPKu8EKO5ZTGAqRf+353QLPCQ/21hV/pGVS7SuusxiL14bP+zXJ+sPG3/ngA
mi74RjhkEo306xOGxO2E1Tg068ZG41yy0rzghfFF/7UvB1wgBbJ3zyS1Cl+MV/BQOIKuOSUHn/8e
v30PH36N/Wbgw4vOVRKL8Ro160SEHhwgbyY/VIODy4p7YkwdrFB/ueN9a/bDpcrKHMgimZgWjGWl
Y9IK2YgN6qk7em8s/zr9MLTIkieylMmOremv1xFxgxkz5cm2+kNcWbtEDb1sRIfFYqXEXxtxYWuL
35lnjdrfEfpblkPQLl91If3F5FlXKgjXIAx/hMOpzN/9HuazX+1gkTYxzg9t0jdr1bH8GFh9GoMj
6VWvqKOAxXUz2EqgDNHdf/KS//VEDiZkoUwzTHheck23wYIRW+qJ31bDOgvbE+P6rxPHrw//YIoq
6PVWKFCa9UxwAg0xL8q/f34zp65wMHPEfaPCE+AK4/y9cR7a/sSR/PdfBK4MiwdGOuPBhwnOwa0S
h0m21667+aV3GB1wIUT48vl9/PZzIC6UpEIDc/ZhSYrUbDHlLdepiSIQw6bqH9Xl/vNrQDf83YhD
pEe81h57eqgOaImHVNWcEZc3KTPcuKa34sXS3emLSk1PpbgX0kJeiM0Y19I+by3VWyI6MY7xOEU5
c6jzU7fkNZ1dOni0N3tl+jJ0fQuzhAQDTe6bNnL003DAWGpd5NOXBHCImRXrGBx4EcfXNNFWeZ8G
WUUMdPUadeMa/Dg0h+Wqc17U+lWh7Zg61ZlSqWdafAWPyMNeDfR59M3MG5dAMV5b84uGCL7ZAV/B
2E/kxyJ2A8ewgmTWrOarwTRQymIdLSEoO4gmS7UL6SfGKhlrEs3q8lgrGgBilHRqv+3GTVWpAXyN
K714U2nulj9k4/y0zOERVtC9G053nbPp9KtRTrd95vxMoJ2SSuAPSBrCRL1HegAYKz7veHCExSAn
5axCUVT2wjNzNaAmtrLHmwYLizJ+b/a5qaaxsUZrU1Zw/SHCpNGVDkaOIXKTd+lV2uoXaf2K2M9b
ts5tV7/s7TusjftbACixDjW60spdXz4X9ku0fO/Nr00qWJyeadffhKCn7blfmZPAA0tjuWpW5Uh8
iBDBPJEO0SaXy+SeY1rfjPGXsa7XdVpyLtnoOUghhNvqklwmM8WurrzYDxcc37WEg6ImG3yTd7we
okMSv2elyN9FtDB5Yv3V7SdYHOH9CAzclyqsu0hLL9CkXGILsoG4j1fGMN5X9bjtnXYz1fdhDNVr
Ps/1dlXVMuj10SeU7pzMR89U9pDtrZpbQDxYHiRve2qgjVu+oVs0dBu0Jgpj44eSE6sRM48rsDRe
J/4niU2xKeaV+wOtQGBHYyCFtqs7c+dE59SVPYtIUCg5BsoFbVTXPHMI26uhuzTVP3YEme0nCny6
KPEb8Nm6pOtVGUFeEogyiId8uN7DZ9mHiLldIVsOuv6HHgdN0nhCv0I3Mqo3qhkT1oGksY3vynxY
G4a5mqp8pRjDE619Vj+iIye+sjRflf+HufNKklxJsuyK0AIYYCC/DifBA5EkkvxAkoJzjm31Enpj
cxCvejod4R2QLJERGan36qcq09wMRlSvXr23C3Z1kB9FDEmjo3HPF/cIH9EZBBehSJGWNr4lavw1
MubH3CweaKF41wz2XUYoqxo/cJ24wed6ZxGEtt2PDi2dLK+fKVuTrH/sK2KXEC394ns7/RroSVBx
uzRGOHVoupktmqN1A3QDaUhFbZ1UO/S6CGOR+KfmGzu95T3UtEPEz7egqLfByRigiPXlCYvufetE
D6NC53iy+D24WNTuY005pCH2wSk4u2hvs6pwQ1Hej0H+teRv64Q42MVjIRR+wS7W4h3lFAQCG9Zh
ONiU8k0TaQwF+fn4OUWJBSOPq07J2JDymJRf/an0/E4/hIsO5DDt66B02za+t+33A3LmvipdCi2n
fqSCSCreKDXFmF2CY44ZpE91Jq+HgfLjpF8nwXjAc+mYmoorVf9ZN2psRBaSM8IiFDzz8JBhSmQg
yIEf4mOqIOJfqBTgsxJHDrZl1lw7Ft6VU3Y1F6Zbp7O7zDCxWzi646kXX/uFVJm/p9Et4eOUw0NT
5F4EjhTm2Ve4EE9RW9+MjX+H/JmLT8hpVO5QiEZLH6bR/DUG79D5CpLrup3qA0bALmesLYujxkBa
WR6NbLg2/PSIYtSV7nfXIz5a6twfjc459A2KdYhh2Kq3WPjSbECuAK1DEe6UxVeBsp+D4U63qwOK
uSc/sW7DOvjkcEEpSXuXid8qEv+N6oVOdwttD+1qVBOCOxkFT5boH/TqqxTBO4xDr/v+vrSbPfzT
g4Io6yTyI8JqSJRd56JEXCA56Vx3Qzw+0Pz9XPu5G2uwTM3+UbOy+3nReqVW50MFFJAAo+Z9HfQb
dYNVAwSxNkktkryWqeLYi/z36klXJsxBIjwVjjIqoJmQBUDnkqJ0CxuDD5Fi6EpKKOL9OBk7pUv2
6F4fDDu8TXr1fiRWqu3eU8LnZLA2ftqr53n1y1bht5Wgt0pABgMLr1rEER5VH02yeN7J5jnlWzoY
Ubbt3zUnvF6PVSS+NBDUU1PWR1TWXcd4RprvBAdk93bw8YLGnkW7y+QWyWwBh99EY/k8EA+tRqP5
MWFyFgpInXklFaLtrvVwSzoU8N7wkThow/C4BAAUIQ8TEnDO3N32lf054FOkOu4mFay2xLW6WwFN
S0K2WXL0cJA7g31FrfWjUeH2bEAVl9Ne52+t1J8ylJwa83own9t3bfQBL5Td6ARu0mg7XTsgmUZK
2MMp8WuYVslOLZKDZnwu/YNuEJ0EzaGDAl/aw3EK5QnTjwcQUc+APGPrv+D3eaHSeMuZM7X+WQbZ
Z6QC93IOvBR/sdTJMA7LYWIPz6GpHWxneGpK8XXIJtcK35vBnO3Gejxm0/y+UQCS++6KPvrnaTA/
I0z2biY1UUWNVJFwU7Kx0op/j3TNdx0lqKxyMc7YNxmBBg+JHnOgQ30jiH+pyb/x5V5SrD9SNa5A
fMuAgdmWDyp3Yli/N5TjAuPYs32Ha201P3c3XVMgevnedzYi4xUAvcBW4FsLGIVvpsF/ne+bprJH
WRuMXhSnBlJueR0+RJm8Qw31ny36/wBm/FBk/HMOKJ6Luf/v6u1noOT/HyjkQuDdQiHff0uL7L/+
8wy9XP7cPyikZqn/AVkBnMJUKQD9DwapSfkfEvtuw0DCgy6/JYH679KUpGiFQrvKn8DzXl+kw/5v
ZQp4ErCB/4n7AlNqQ/+bytRqB+N3CghKzgPrEDAUfGOVadfIgfiTlUULDVWgc6FmR5PWLwAkE+E+
lD9utAb2KzUqBNmsWR4Q5BmPSYwECc7K3Ql409lILFdV/H9+E47xgBPOUmtYk6itLBhbw+ljD8Ip
5tNGoRm4ko3pB71I/V/DlDYDNLXsXhoj0pc4giDUiF8QbchymHvUTjRoUxA/P8S0NqFYZETwj6cx
Rk0uT/Nh4xSuerj/+bm0MHEYTaHDwF5d33pSdWYipshL1dahc6Afyg91X1SNG6WW4tlTiIpmNZXO
dR5l/TsIUAUCnYH5HRUe8aCOmvjYY171AZnEWe7ASepfKdDcSRlN/2kSTvJb+H30Qxrh/HFqkvJ9
IsZ3KrKfz3/s3QtQ2zlg8N/zAAkSErcKy1ldJ1rY1sTkdeSZYoivbbhiLkGzdnx7lPN0/mUUNi12
MSqWpvyzgiUg0NpR1Y5suFpJ9r2hDbBsq+oWR6gtoswSrvzP7fyvofAwNjUCMoE5zPn92CeRU9qQ
uT0l6n6ndFFgM4lsrKLxBjry49/PS9MW13YiKFusd8FQSUN0oRF5YWnpd/Sotwcsxex7LWu2Ohgu
fChcG8CDKS3h82GsgDsKv1E2z3XsxXkYHQdDHw7zVA37tyd0cRRuBgrgpsbX0s9Xb8qwzxtNNfbS
AFlL/h/1YbQVfSP4eT0KBdTlAqL5wnYgp5yPIjRz8MdZiz1HQp1ERrWDeh3/i0nxv5ZqV0XTZStI
/gXp5K9RgZFWyF6L33GUhwlbYTbBQkQWXincacgqqDsryFjASogdoj/jYR4xa9Rp8Nnosl+CxfPd
KG2hYTJnGFRtALLOZxrLPLbMPom9IRS/uzKuT7qgohOGwbA3ZmQ4+76GPlZYWyfuwhLjImzx3rDE
Ng/O+cB2it9GKuzYq/Mu2Hdh2pHyoGfx9nZ5fdgwnqFKQVWVYATKw2qU1sZKXkSxh+We7spefhNT
/klJ830VjBuC/peWkgcT7JvCnU4R/nysPrbDqUFe0GvrVDvUfYs3eA7aUdlluNdHp7qbDaPfpZlZ
7N+e5YW3SS7FQY3bhGidL7kaOuzsfKAJw7PHr6gm3xuTfhiAP+xYvaae9yFOUckKfHdEqxmHlUM2
vw+n+FsN432caHhNwLK7n2//qNcfGCYCxlAEE+QRlJvPf5OJV6iQxRx6TqpEz44SO+9i6dent0dZ
ER+XM7Ro68JmgXe/1D9X+8jXWySY6WdYXjRsjFBedofBbK8GR4tchH0tBEGU+ItZQ8w20Om/iuHC
H0ujGN23f8nrz4/bHIgwRBPuWvj45/MdNKO2/T6OvRDo9KosdZg0rYrDCiq7tKflBvnrHFE7rcON
kV9v8sXnjstEU3UHWtFqpTNdozgysvFGKHaHYgLzwZCtPzg4Yz3mUaxurPl52vuy5CSEvF6YkHKD
rccTWjNkEqtGDwZP9GFGUR8/txF55R10W6nsDKHnsZtMVXaNH+AxhJG5qb62RIDn95ZJLEpzueCx
N3gNzle7nGD/GG0WexaOBrd6S+ZmErPsyq5BmLlP8mvAxvZ9PFrw6UPTdO0+mlyph+VGXPhCzTj/
JZC1FqKXjpIHnvarWBVHhantp6z1Iui1SzGwxPuviEXRHboe184DIpwp3dJOEdwqSn0wp97GfaEe
ChAMI5vgKGZK74EF5f6h8LOkQRIpVoEZYU2iydyMZr+bGh351KT17bu6zcWXAmgeylbg2LtszNvP
Vo+1bhZ3duc2op5+qeMc/a5sJ/kwdM2E32pQ1r8RaMUk5u1d/3rvERMvZ5D/cNjV1XeIsJIwaEpt
vELphdukhJp4PtJxIWeqkXRUvH97vNeBGk8/3Dlcy2yTgG212rrV22ZcjeTvNYLVMtQlQSwMgrhQ
/66KvmxzhuLislWQECh3q2OldWU1IZbXeBFP8Y2SwBSyYtU8vj2h19fkEsuoyyOFchicvPONXE1d
RGvmAkioOntlLD8pRtL/O4OAoFFYJecglj4fJKz60Oyx2/Q6nCOPKZTbHeqY0f6vp7IQ+3QsL3lu
1XU4MylVKWTcArUEAovD3v+ehPrWi35hvXQiFhzvMRDTufPPp2JPbdg2ZdR5yLk0NNL3v/oJo6m3
Z7K8l6szrRP3kYUSOC9V6PNBWl53p7WmzqM5Lb0O5FQjKq+m16SfwWGe9cydB3PrAbk0syW5Bjrh
GzlrorRp4YtioRXvxSq0h0QidUZn8xY3+sIBIuanosgJkjTsrnb1ogYsnZGO2yTqJ5cmLcx3WQCy
VJlv7IcLaTx12IXNSrKj62y/82XUs8bu9XmsvbiYqPOoqXXAo0I7lp0FAV+0zh1aS6OrxLKi+ieq
wxBUNABjY3kwe2v8KIZW35B6vLDIJoESeTFMOxQ+VtsH0elkzMK89fJ5prM+sH7hc6Ef3t4+2oVF
Jn8ArYYJSVL54jL3BwLX4jyfqrVsvaSIg2dlqnFVaAIDKlNSDwjg5SMRwZwPB6NHjRPa7TBl6EHE
UmB+OwQxlJimbY5IM32KOoXKWeUU2d85ar7cb7zeOozi5QPZaxHnKKvABCDQenRAjXuKUyFcG0fB
YbeZ/o2dcDbWaidYVonIZFh0nlaH9lFOevBohAoYYRjq1+pohEfsneVdKR3l0VJ9CnfAE26a+GiN
aMFIo3C4pbe44ou+zN+h5C5sTsPLZX++O5HYD316qFCbLZTyLs6aaqfTFtbtMXkffphaJKm1ozIQ
09Gt2OYRK7PaAwEqVbfp27alTBXQ1DfZYRm4oRVS/gmhoAoESbrWcltUAnHKMbvmGEpFDDuZp9TU
QUhKzyzUTe+5Fb36n/kQAyIZQya3vFvn87HzeUTt2Om8qNKbQxLW8bGflibuwbR3VoaLd2bGv2IL
8Mlvmv7Gb2+GhMrjIHYxnggHfDyC40yRd1+jbbXTJwFslKYCZFX0P4ecGgcC5jBfGmYaSfk7pDHa
s40+wNctFne5P+bXQzw4Jzuy7f0QNvjfCUc9jHRr7VENGDZetdenjOvSIMkQoDYk6aurrFStjvRZ
HTz84hUX68H6k2nWBQQ0PD3ePtGvrw1H1VhTB56lCWy6ehCqsesNc7YGT6kn/RQ26a+Kpq6rf2MQ
rCdpj+Zfa30gFb1qa66m0QNjo4tNCS0XbG9L03mJyM7fNpAuAFCuJlhgILnn22Rqk2ImThi9Pm5+
Ra19E1sUTdpK3fUttZi3p3TpEy2Mf5IzxzbAh88H8wdDIn/oj57AZG+HJ/N0zBIV9FOp0q1L99LE
eG1APJfRdGc1FgzP2J9kMnl1IEtMCe3ouooScUQwU+z7XKlunClpvmmRKRAqonf71kZoAAmrpmgo
vQ8Zqg1RXNNhZmBtIk6tlQy/Y91G+eLtRbmwmTRaknUYtjp/fJ27DA0EXJVH2NOnoXTVzglds8aj
5O1RLmTGYALkxroBnZd9u/yMPx6hKhOKlWmsxzzHZYQvTRLDnEgMaF2DWbe0XlhqfRUHaH3sjKbR
vgUdculH2sWb935HP8jGI3Dh+4DH2doCNfH4rgFCGQR6rUfl7A1zpH2bFQT8OdSxl6NcsU9HzLU2
FmD54KudfjbgaqdDTFWqrGJARKv8x2l20hMNApGbpmZwM8FU2A1d6X9GIEB936apfuxHhPLe/hEX
DgBBFhiXsTQBAUSdf4QwQEUVwYLZQwipOqFBmu3yQWn3WLtseZVcHIoNBV5psH3WZ62b0VqPsmH2
fBPi9eBUeLB2/YAEa7PFhHzpxX21tBwxc6mILDjA+bTSyKYMNMgZwMnWTz2K53vMHIPbJKntK8x3
DMCHfIKqNmHQ4kD76fU6wpBMKT/4tRZvbPXXgIQD3EbEBS6skYTq579GKWs7n1Ds8yZuh12j9fJj
kWHwHtl5c5MgOrMTfjsdiFF/1HWvbISUl9YdS0XassxFN2Ud7GldItsYEo4n5vRzG0DYwPvmudHj
LQL5S2y+XvU/R1qtOuLhdLYMiuZl5pTeQy5DAlETzaJmo7Xt42yYYbxL/RTRsUFvNI9GfGzoujIz
T3NrwwnRAeA+BG1q2LtJlaKHuVi3e4B7pzgq6Kv+sKMeep1F/6B6xwkVaNWpdnyHfr7uuFUZBtXG
+XhZnbM5vTQs6SQjdEeBoaxubUhdY65JRfdqO6mOWMopJydsMi80Ak2hJwwbh72jTjUCK6MonhyK
gZ+mpFD7XVnZfgJfRs4nK3Ks3+hCKyov2aC8T5Bvf377IC+35Z+/Ew6ETTu3oDEPzS0aBM73WBTZ
5jTHRePRWCZhwejzCTPzaOPOej2KBRRg43/NeJINfT4KCiOJ3rZ15xkm6qK1PuVH0576L2/PZX0T
A5uRYRo0oHBcdGNdXs2dsi+Hph68Ef+nu4B8dof6ofNRieh7n6CsvX97vJcqwp+LB3OVoInCKaE2
hY61WUaZaq1O0KR6fqVbP9qEwB6VditQIK72feCmSBVCNyLM7l3+DtHuglSHQBgR/P9s9EQ13LoJ
EJHp+zD6ZFVdo+2NOHfwP9EaDQ0UubRsLHkdNr9taD5qWIYRZVRm9LXhTxfIpyktNm1513yvay3A
prGENTUoCr3joVTxb8Hajwcp9wHWIq1uIrcsanQ9YrrmqX+KpJlJD2RPSbrEsiccDKQDJTBp5LYQ
Vop9KPXyPlKQ99/FwDg/3l7CF+Oe8yW0DUkdj84gjaL4+o7rOk1FXKfpPLrE0ZQhXZ6vnMFWH4zq
hxLqykdEEacv6CmZ13YeVUhLdmmxp1wRI4NlxM6NiorGT6xqFkGaGV7ePosjPd3VSYGrJOZa+CAP
lnoTLtyiO0zc5+vIX8rXEFra74hHldXJgvWMCIPNl8kGJ/TU2qw/hKlNdSFIbdPt5hrHgrhrS/0e
4SiMlPw2a2+yrqUpg04FFSBySiApwvAMqkOn98Zzh9VhvQuaWDllCeq1+EymqFWZsRjusWHXISEW
U/MMbw/af1EDkrgLWSxxm7xDz3ewO/lEAbB0ML3UQhSSWzyFhe/PGIO1OaQ5Z5pb12iter5VhjgV
N8iVtx9FksN37bums92ghrZ3a9Occ68Ec/9UYKmBz2SgfmWHoTihhrSV7/LUV1HBo5kSApMVDrab
6NjCnaQYyFcRAy/gzPXFhyhBsAgNqxHfycwpE/QGglxqu9Eo8WLKJswvI2oAcF39+lkYpDD0soQT
Ijuz/tk3tRGasCpr+/T2BlrfLESbcLkcwD/SJRhwq/urwUQP/WPReWpntgctB2wsKUoe/3oUADPq
sqQvtG+sBYHLNJMYUCJPVRs2/Td6Aqc0kVuJ36vCKZNhGJMJLaxA5yU8+SO09Ys263ylm2BsNeWV
arbzIQF9RBRuHk7oi32ThYYu1aTDEe/ItBscyDeStSWbXp3HhY64VC6puQB5nt/UMGN9dET9jsIp
ghoI5/yo+ybcARDnbhrI7KqKLdwIpl9vL/CrUt8ydW4CcgeCaCLL1bhF21u6YlcUDJouaGlDUZpP
GcuwOBg6zu+8LfvfDkFI4sbWbD6UJl6YCViXZyqK4eLh8KzlQ44hH7HhYdKmGnfOFwefthXpRm1k
+S2v1oiCFPcWOSD8ivM1avIeUnpn9N6Ii9bOyoVKN22cHox2VK/GEmUg2VjlRjB4YaNzSVJU5r2m
HLjmLaoyH+0uNXuvG7TUHdSYrA7wdmOUdcjJZwBFpB/TpI1fEAifTy3XitaqVGXwBhv5a+QyIWjb
0dzDCSKc+oIjXmjv8qkKf7cIJlV4IvlTtPEbLiwvZ4yCI2QkgztPP/8Ncd+lNUJiZPI4n11poxOd
gklETzLvr5209j9krSU+bOy/5S9dfVOTQBeIn1qFsNdlTtVMTb8PtMmLVIdGkXZH/PZA4vhBUMGf
KtXl7cNC09jDpvZKbvVUW4iQ8X7jd1z4zPyOF3IwOSVn4XzybVW33LkB2c7Yjtd2KIxbR3WMm6zG
I7jQkQfCrwLVuVIrD6QFtZtL9B+rSUHfrPObQ4aniQtNZxP7XUK01QKR47LxlruJfHcFdaa1pBsl
4YehRjLS+hD+thXQliqOiqtGcCtWsoUs2wfJtzQ27eNcoObY5oSub6/Qhd3BKYDdsXwobvLVAjkF
YsjKkm4HQyd26ph3j2MfqntVIp8X6MW4L5WpvH570JXiMbkgwetyI9LZzKnniJx/FnyV41LHnMxD
5pP+FzzJjjhCNqdhVvxr6GH5DjGH95WWdgdDMdRdHacsBnUCum9a+4n8ykIUDKvfJkyqOyOW046e
9fYWYpFyrLvZuu7RnPoxOdFwrYcYno00HCFGqxk3vWo8T7MeHriQyRn48jveYwXmsU/fzzzQUIJn
MzBnre84ThRX2uRAKTHda/mk3xtRn2+IA6/j7JfFWKrCtNvbyPuscpvGsHwk2LTZa6a6Odg9chdO
WWf7MHNGNxbTlsTOOhNdxjNUihumxhvxwt08Q3xayvJJ57P1RDd4iWnV+zQJ20Mc1sXp7Q994fgR
iII2I2rBRn8p/fzxAiuBwfuLQp6XQD9DVzY0cCdA3/DvRwHPpqwsIJa98kCIIE3GhexVr5EEsyLv
rSt0VouNp/wVmrGsm8nWXciwlFlfkLQ/JpPPOhF7E2qej+xvD0tmifd04umn3syTL8E49p+kE4bt
jc9M3xUBUpFulUqrOiqJoVZuWtS0q/z93F9gYMqBkvLM6iSVvoigjzqqhwcVBJKkntyIu3ZjlAvx
xFJzJIQBl0N4Yg1QFRJb7oin2UvkjHZY7wSoo6lZhAMyPmzPehGHnwBvaU3zg6Dy4l7vyM6SiKaA
YW6irxQPMYvFIz3/btph84BjJz1kljlojmsYSmBvXGuvNx6/16FotSSxBrWr8wsm7lFMgqwKuKFO
PKu+tPfa1LcbT+vrkwveDyMPArtElmMdLZPi27PZFcLDa2VwOz0MybP09m5u0vAqRmk/2/gOFwcE
E15ecjgk6/PEUxfMUzMLz/TtcG9HfrODwKQdUA1D3jZKnY2T9RIGnT9TzPCPAVfbC3RAy6tOF16u
T7vAiuK9rc83kWHdARZHR20o7Kteaf1D7OBulTWRcQKqQRuhK6p3ICH5PsiH6aZoqm9jYseHikrF
dW5iVY8j+9sn4fW1xk+l/RWuHnCFtY72c0PGMFv4qY3SRXue13ZXQpZ0I79NNoa6+Bn+GGqJfv64
CZAns1F9NoXnGFm7p1QAtpQauNoPE1LQWbwVRl7azZxuhDZgGqgA4+fjBcYUk5dlwtMjI7gOIpVZ
TcWWPcvrUODlZPMFLNgs5rolwy8RNR4SweaSlYnEd2V5uZnErkFMchxJ/g8wyJxPb3+11wmSo0pO
j4ra0yJytUo4c4wnncxOdK+ddWxK2/S3Wkr7AzVu865BTNqllDp/8yPF2rghLn1DC5Ep01loh9AZ
z9dUN8XECYt1b5RYO3JrT3tKz/ODkaHF4Eyi+zfGs7mQOLsLDL1GBrtSyg6nTd1T2hTgVSrRPbqV
pZuFxkSTVFZsZFUXjgPbhZwDOR+Y3WsKFGh3NGHjPnskOQRx8YSLVKf/issg2Rjpwu6Eywg7GYIS
461xQj/qxyGS9ezFeqWe8tC6h/u6RaC7MB0IwDZfikEoVK0+V66PBorqBEldl1ZXxGThfhbUZnzk
PTfmc2FnUIWBZ03aQFVybcvhOJlWK6Uy86Vs8diOhX6fJGZ2TLtJO4ECpn9/m8CEpwPcEgQw1qup
hX4xgeaqXhzPxhHV9O5TlXZfFd1KHuZkDDcKERdgEYcghi2IShD7fv1qTUWjlTIyVc8s1fnUDE79
pGPAiAiirx45reExsCttV6Z2f5RtjYPskCgbGcCFz8lvoHFHX+IWWonOT1+utd2U8YR7Nlj+MeoL
xIPMWD/pAKwby3thexK5qSQburXI0ayeMKQqWtOEbev1kfBvsaONgfJqdeMee1WhQGdzKd+RCzrw
AGFnnc+oqAo765eIY7Ls8oeuoNQ/LkrLMvfpTVLT8BYjvuEGd0bD1Q3ae82hVY56aYpTYRbZdapH
v5RS166GqcyPeTKE+7dv2ktvOXjH0n+1cBNehcl2HdtTo2aqNzkd7cHWEN7JIe5xBYm+jLRwnSCC
RTdpipZykOd31oSWQzkCAaN4Lz8pE2zxtrahUPRwwytcvA5KXtf7Nk9AlTYCnUv7g6+G8qEOgkXR
7Hw1cbNOaO+Wqme1Nl2SZZe96y1jSc/9rdahCy8QerBL1/DS+vKqBUqgB2OmMtA82l6of1N2uB/r
NH9ozbiBCuxoS7+Wygsh2p9vf5FLk+RFQH1HWgtPehVGDJFowrifNRo7UDLCbOprIwd5lcZaf3h7
pFdV/mV38swupQEB9VxdnTfbb+eEry+82S4fCooAJy3I2u88DTlWGjgoghE19L6n2ldtLMRH2aTT
lW5FG3fPhRCDe45UVxXolEACPf+sY4i35Vz3wgsElh5cdw/5YJv7DqQEZ0MbylGgvX976i/X5yqE
parOk4FomuQpXH7TH8FaibhjMvpS90oNA0z6LML0zhhprcKx0kxRYB+Smywy6XOzkeoXKJ3U0kJ7
IM0jKjdT4uWV/E1lsQ7xYozEwZlU55PpKOZ3hUBTwV0uQETKjkqIUJ2V5L/jeMA6L7ObMnGRF8qQ
sFIsPT7YlmLPiF054rPWZdPDJMfhNE9Yc94bsglvMFZFFYVtXqExkGW3fjKYFGPnuGqpT8gSZfjC
NxAhUIb+lpaknkoVGtH0oKlhmu0nbdFml5jyTu4Yauaj7lM1u9esSYPCQKJUQH9G1tA1ZdeMboqF
gHLVslVOEoP6W1XJ8x+oY5ommvSR8tgIE5KaWuG4MIMZ4v7Q2sUnXRlUsc/92Z7dLiz7T+UcocPv
6PFPX9ZFed12gVzQvtopd1lQLiJMToG2iO8HW6TyS5sashDyYgtyQjvp6sqdqUE5Im50D2bOozWX
2l0TWfPHOR+738akDjctjYt7i3Lfl1z1MRfOxrJ50OYivXp7j114YkiEYJjxfGt09qxO12AkiiL8
QQdizYNrSoh0H1p2cPrrUZYjLND8IxcXYvWQ5VYj/FjxdQ/ZfvvoCzM50Fj97S8HWbQ5NchAKrqx
Jtjt+WkZTYFuSduaXtQO1aEyTGePTfPWm/zq5mMUS3dg5VlS0I2yKmB3WmiMqq9Z3hib6c6KsRZb
kpyryjK2rr5X1zt1LE7+0pNM2E0EeT6hYUgMVE4SxSusWMdSo3yXqFOLZ3yu3LSpaPeqgzS8bRRb
zKoLAxNiOSQYXL20pa4iVhljE18MuuKZVKOfrLoc8FvIukM0Zz9tFfGCOJnbxU1nazf+AwOcXXkw
30mCyRVVsVARVldeBfF0VnSsoWxcgrwF1QmPTTGn912jRDMucbNCbVir+3vKgPGVbCTGhtEM7zij
ydQIVIALM1OcRwNhoR9ZEVvP0dxVjz0aqIbr+E1RfABYwXWuTKbcP2rBYDZHwp/iUGFF4ZM8hlWD
yJ5A1KFpxuKmMoWodlYJ4WbP9Wo9JprVdjunM4vKRTzKyhDjCfurei6DEpmOefQc6QQRApJp9GQq
Tv+UZhxAdyr63NOqzHlAUyf9FhcatiZ246CFkmbw/RMsgz7F4aT1qJINwy+znrsZIZxG/NIsf0Rr
ZajwFR+c2xDlouaeWzTWTo1WTZ9aOQS668BzCI5NIxchwbgZf46d1H9mdaD+Lmj7JSuNG0RPFjKp
gxJsRK9zKENxPckIKVa6TJtfSZZeK9xMXP+BTxeP3rIZrpQkGe6m2DHet3JWmGSUmlfVMJs4SZmT
NR86JwkOVgY/YdeEcgr3dat3P3tMU7HTGnrE43qh90eU0fLmAGYeXWlKKgJ0LTvAFLuiZG/lIOl+
gT6LGihfOz1NPmWL2C3fpnCUl1nFN6B7hgdQGH8y7KpB98XHosPt+rD53BpNVR0c4i3P7ub4aDhl
cF05SfIlrTsd7mfZ6Q+hpONlF5LG+tjf5E2wEbC/ChKW3QsKQdWIbwwusDqxDZApoUH0pDZhgKSH
quC31RT7zijbQ1OiSlWam84Vr9FdKiAW/YfcsAZ337o5UlWqxfvWTp6UmEKcHKrymY7Bya0UpbwS
0xCf7CpPT0lBDT6MZ3GlU8yd50S7tRoz+tsUlD5oUhaAGCq4dIAv9+cfMUts8nmdxM+e+B3hQRi+
vo/Hwdg1PV2wweQ7G0/L65yQWFpSp6QIwZj0PpwPiGOYY8RJUzxpcdLtdNzMTriHy49JkTWPc29P
t2piqqx+pp2wDZveaVMivvzt0wNeYZDa8x140l8pM9tKaNt5LJ6swC9u7Sntb02RTRuZxXLfn9+N
5qJoQbSwNG5TnTifqcA0NkJf2vBm9L8VvOh3fijwuihoBA1F+GDP1YgKntMfBgzTN7b263ePwXnu
gFTpeRHr5l8uNGHBVTM8adTBvWX4Gt56CDX5aAq8vZivXx8TGJJgARrVy0c9n6YMx35W64RpNvSJ
hFRDpnyKTzmaHIehLyyQWKz3St90/rJVfBH2IOwAEVpaxsk4zgfOpxB2adQYXi2c2sUdsvkWjJVx
dAZnuknMYdijg1PgET8rW5t4iU3Wn3bRsQCE4gIR1urUNGKSGEZl0vOz6XlKWvOD1ZkxpFIZ3miL
QldRTdfcOeHeNArnYdTia8dMcRsPv//94gNukNhxfVmvKnpmaZqp00npoUHSPcqZfHpX9rW4UlPl
C4tPAypNJRkRQDJ/fHvoS9sbWHNpRwTegWJzvvy8mXGZRbqEGjjPrt1F2V1kjcE17tfDY1Hbt3GZ
0m0cc7MGZClvD37hGgFOpVOGWhxVd8iD56PrYW7hXkv02EcF8iB5VF71wdQ85oNlf7WKBN1eozEQ
mKSt6AnCTnoYC1lvWAO9wu/YgX/+iNU2cHyr6+c8NCmS9Ko7YhBwDAYSbNkiNkGbfXR4e9YvT8P5
vkND36TRkA5zgrE1l2Skk2DoEEXxajXDsQ6jneSzbsbZN8lD8U6WUFbdVrXTwG3LVv9MPKE1e6oS
OHBFYgpbXNaw53UD9JLTYzc0SBya8FU/E1BAl8Pjymx3FQzWchdHmAETvkpIFGRE9Eq0kfK5iWv8
sRqKuleppg2Nm8Bu/THWxDxvz/TCI0kUTdWYbkeGhqh5/n0rXA8Vp7ZNbxopjxeNomAqXzsPceZ3
R/jCdDVNI/QmyH9YLpq3jsUvLdsQnV5NqFtVydcfml9DZL/gtCrN9Kvd1ohi6IeiMj2IcvVTnju/
OODDlRVm9u0gxq3i26ssTzAcOxsEn6eZ/OV88hEcwSqSo+lpWqTfySLDlDTqw+uNNX59c9OxDq0a
uQ067mhaPx9GLvxsLi/LMypFfocMT2Y/hU9aJJxHgd3VLlBa5bM+Kc2HPp3Gezz1btvYUX7SLkZI
LbJAHgLh28leFZnvYa0W7FX8AyM31/ppg7uwnKX11hcwOJYWWC6dddRkpWpUdvZkeoMVzJAhAyQZ
ISvuYNJtSUtfWBculiUlfSEVrU9ZYpZYZf4f9s6ruW4su/dfZWqe7n2AjRyqPH5AOJHpkAqkXlCU
RCHnjE/vH9h9bRJk8dwee+ya8oxa3SMdkgA29l577bX+oVSMm2Qo5m1gWdJ2wHr4GIy+Ykt+Am+/
GCy37k3xzAJ/m5AaGunokpPBjX5TMM9TpZ1jIwxO0jSPu6kXgn2XBs0el8LBCUSsu2h852di6dtA
Tg2Z9I/WMrEcjMzraRDMuaAjZRGeEIVIj1lfVQdOfKWLkRuuk/Mw2329uBrKg7UH4X/ORevt2lou
j6YfWzjVOpS6XmWghYqBuFhw+b7y9R3NpI5Wi965nQDmGaTUOZrpu9cj+QaaQmyhG/L6eomYGcGE
4dgp7qpmawxpvUMuSnKSVEDHFh+GM8P7djEvaBuYVTrbswbmfHU93VckUBrRqafNQokDVEPuIwF6
ZjG/nTocwjnPwAigtwMD8fVlOtDMtKOl6CSjU3w3aVAD7CrMUvUymAR8Ev08LT/BmQTOm8itwSbQ
F6lsh+AAoQAFQWzaqtwPg62oSBS3s648ZeEQiK4+Ndl1jNPsOUXHd3YzbpnkBcAggYimyetbNiVc
L2uljE/hZAhuHoVsn0km389pKGzFXAjcsjWlXSnV3K3pl/tEqQyA94pwxzHa9PwkVna6mZi7SOoM
b+rQOZH8sjsZTR4dWmWaPFjbNwgwJhbQfaU5GI3Z7HQpKA9yZkhunCMAmXP2/cOHKlJ+eof4z4BI
0teBVcd2NSrMJD5lFAfamsJTH0Uqx25seXW0Gz9+9W8jI1dTgP4igkwW/IyoeXGEqzVMY1sziE/a
4q4J1Cp2Za1B/J+a8pnE9525zKVA+yI6t5yXV5MspaSeSbMZnTBBSL4WYpg5QdI0Z4bv3aswcNbC
52LxL/H5xQP1SSUE9djEJ2Wugi0EDsFtVXSQPx62d+IAeeN/XGUJiy+uIkhZPWsxVwmV2nA6MQUe
aFm3plhJG5g0f0WY4xi4aMbSGKM7uBo6cRx6w+zF+GRMmnpXdeXs9NNkoOEpWIcOq+Pdx4/3XjyA
VWsoJu5LNOJWYTWsRVNNe4jHMmC/DTzS1i1KHXsRmTRQQ8LfnaJKdz++6HtjuvSVAcLzkFQUXo8p
TrlBB9chPi1EmR1C6qGDbgYW1WH0o1Dic6eAd3Yujn7gz4HcqwoT4fXlwkATQrUdklMsCbltKPmx
HYW7rFJ/yb1yssb4Qs20q7HK/6joB3s07R2O9PJiaQXmcHVhqiOalBLT/Q44exQYSMtmU39mNFdK
w4BXuQwRnVI/Qj6gjVZTtM39xg9F6lPImMDhgETVfs3hzoj2kBC27DkVtL1IMubSeabq2cHkDGy/
R1QowvQMPbpBFZ+6EfbaPA+FY/hzo3nmEM8bBMjnzkbyITnnzPrOHIDXwaqFAr9odq6i+pjgOe0L
lISNIVt6+221jfQk2iZzrDsTJM0z6/id8EdSuJDu6WxiEbSKFjAE08n0Y8ppdf8QUQffx03/BBXm
nMbTO2EJlDlU9AU/xCWXB38RMKrRt7KyN7JTEETQpItYdVrZGM+89HfWrbk0iBfNFco22ipd0LNJ
UotOzU6o/NBeEwXdHaCrYdZuJV6OaJNbI1Lqfbxu32IKFsgLOAkOHosq3XoQs7Em2eyC/DRItekA
psw2VqZVRxNQwbYOi+GUjSr4+gJlNqyntccSpXeXk78Gg4qabh8Jw6ar/Pyq7szqSp3PFg7fec0m
SfHS+aJaC1Xw9egPnZkFgT7lpzjtkqMpztTVxWGEKGi2Z17BOy+at0xhkAYVBco1jqNtEXAyYOKf
ZJSdnDoXkHROkc7+eMzfsGdZ3dAqQR2wITynC6+fSDQGCaWlpDjBX1IBiSvawccb7n6u+ucFTfuE
PuvFHAf9lsyn2JSJXF2iPkqpQ9OqTTm3MHqE8qkui2gDYCrHMjodN9hcRXu9Tx/kWIPYLZfzjwBW
nZMKUM4+fob3RgpcAh1RpObIQVZHB2FYFCB7syCXFiUCcKMjexGe45U8I8hen/1I1i2Ts+pC2wEB
9nqkAhh/APus8pS3asJ0jPtoi3g+0m5Clymp2yll9D1MYAa7ldwqX+YpKA17UFX/kXaEdOpHefzs
y0F5l8+6/t3Pp6bZWEYdnwpN9n/AoJNzCogLyrqOW6m0E9PPziyx94ZqqXwvJednWcTXzzBblYJD
dVKeFLVI8TlofYwdmsx6+PiNvNE4WmYV3cBFLxlSJEeP19cJLL0cR+wUTorvI6YwfCkGWijJQAes
oarfeGoneXGF+PasNU43DvtmEC+L+Y9p0T/vXZSfaYbSWaFGKi7j8SJaKigL8ELz+KRj1eQgLjfu
Y03pHSW2mq01D7+m3Nh0flt/VsY8PYP+eGcUSE85xGOkC9SN9vLrq0tJJcYw8PJTrfQGlFFp/IJh
M3ITEEW2MZLhiV0qmKFoYhFeYnybe6XeY4/epbGjh7Xm5apSnNHjfGc7J3wtNEE4UsCArNXOCD0u
QF6IeqShjMFj3SQTFF6QWw+T3guZLVRygXXKZAYo1anRMa5qZacqkOfsLpBE34v4qu+pIXEuGqMY
Sklbjb/wSYGvGue+SHMPd55zXYznnO314gNwTiWEpjYdBZRaXg9l7GdjCpmUM2Gj1rdKFeqfKUlQ
OQzoPqAVhbBk4XLqsHx88Yxqzxspt6hPR4IzRIjeO5Xmd8mmyjv1e+GL0mXLw23kfKxZZ6PQA8rR
uxjuny/gi9YQC5eyXicD15/k5KYXVBg5Rik0D1KU8Rm0QHNAm7X3vQT7kWvsxCfTLZVqKD0JGnTi
tlY8XWod6aFLcXaEzxOY0AUaK8+d3i8FfaNUQHI9XOqjwOlqJS3dWawMqmwglPZC0IXiQZjDZpuE
hpzZ5Bf5SZdqFYxwPddY1ARoJYIiEFzOfk4bG1eIGM035QAwY9Zm/UeBKExl+6pQf+pauUscWQyH
R7E21MQB8YljTNkk+Q/f74uHNp11/EokM9+1JuIr2Ar4eFiMtIhTRxV6H/jQOAqYCg2J3lF8Lcra
kYjviPP6BliTKsu1U5tolUxhN5h+JnCOKmeyGrqmMapJup2kKE7aXdOYvya1pBH7ccyx3sS2Zakt
mDYKtTplq9XEVgRVi+DFzCe9SoANEQ8Qh6yKUsS2MDJTCMezQe7XzVa+Fax0ED/HgFs3vZyj+Qc6
REqO9AHH0m6KWnmSx9H/pPUtguqcXwKnxhOF1YH2IXYraPR+K/vZbx2Yc8MRmr0Iv5VXcBt1nOe8
LlDlh8hsw8ye5hpiuKrUGP1N0niUx3aGhBvWFZdOZWUxpxMfo1yevxRiysKp+qpUXD8V0xsJQS06
Se2UpB6E3dR3CuygSi8Zy+w79kS97Bay2cruwIrHPMKaBmgZqcmpzuhL5UFsk2mvVmOwGLJVZr+1
pEIZ7FpVKVSMaSvXGEYgb2U0E9itQuktbWN2ZS/ZAiyJFp764nhmhLno5cWUudBUrdRRKim3q0AL
f/plUESAJIMwdbJU0sMDfD6B3D9Wwl/i3AZfUfKM76Sww6OpqnX0AsuFnaAqi1chTRnLG7IZTNqQ
JhOUNiWbjwkc6dxjg1Qf0K/1CZZdEDz6VQDnfpAhzNaDES6eUUDKHUGo/MswyZLiKmgTecAOWRP7
rTmBNdvMdVHcfTzH3tRk6fYtIBOix4LoEVeZRhj5cRp1bXMaYjN1tLI0DqpcnxoxqO1eQ5FUS4fv
zahYZ8rOS3R7Ff3gKEAoo1dNt2URhn4d/aaYHCyep/pUJqniFB3SyUUgI7roq9W27c8yzN55zoWp
TuGITZzDzOo5mziXRlP1uV7qH7uU+lTnKyYA3+zY1fmWuYW1pKz84QMtaQPPSKZJLQ441uqysh5I
5iz3zSlcWNCLILyX6gjwf/wS3+TwNDSMBX4KRokKyDqPa+aM5Slm/UmqjNPYhY+pqFoXg1rLZ2bL
Oxci9VnUUYBJM2+Wz18kH36LCE4gd92pQADb5dACL5Nmxiap6nNp/DuXAtyOzDIBEIu/dV9ikEAq
kD+OpxyBYYeYMHvQKc0jvLXkzFO9bXpSrX55rdVRN1YKMErdOJ6GBB2jtqIFGMyIhymJjMwFG+EW
7wrji6axI5dhXNvU/Avv43f4NtbjwoGOJJOUCggCR6+H1kgyMCOmMZ5k9PVcvdGtQz7N57S53iIu
eVTOsUuqzFShoPD6MnodJ5VWC+NplKViK2R6f6zxx/JqdZiOAB9MpwqG+NZMgQ2li/gwOLTOFSrN
/KPlBW7kWUObEhOnj/WNjFOMDm7VDpzH1doeh0rzAHUUboK5sPvx0L6R6aRJwD6K2BprcXn81dgi
+AJQJ63HU6Mp2yQNvg2mGT1UVWWbvr9VutBNlGA7jdUeZMMRDPWnltlnl4YiXBr1JEIc1ncf39M7
05sXAK6Rzidlj/VxIuqUyJw7azyhyZlukYkcruMBQGMtU0r64+FhUaziOIwhPWW91eNbVdpPKlWP
U621ANGS2LyLBwOZSAWVqI8f623vgVKRTtMT3ws4aGBXVvMLyJMQBqp0GgDscuwTjVzcqKRcud1b
FrS+aIhLwcFUk0w3W/QLP4uCJFxEzYgYbsyQyfZsaMVNxX452FPnq8eANDpeZFNhMrR+pngA/vTv
M5zQ6zRiz3Xqcfg1zkXyg82mw7FwEOY9VF92ZGMEhnY5+xgz/vH5iygEFWeE/RZx0VUoBHbUK8Gk
TydNKRSYIdhchRSybukkVGdOXe/NFRrJv6GqqFuu1qzQd70wJcJ0sqZ+cvOkT50ww2IqmMKzAq5L
hfX1vkwVDu7U0imlWmas3h+Cb4U861xLayPDKdqqhL+vI2ueo1quCOElZBjBTSDR73gfF4NsFWcG
drnC6g5wTSdCMYXQfVnvMaklaCM593RqUhD+CHyJpGYBqqbCzP9FEP4hFYuctumcndtH3yYlAEAg
h2so+C0a3at8m2bdrIVdOp80jjPYg2bIUelDxaEIm7FplP74uqQ/DLkZLjow37WgHDa/dW8Yk3iy
IPIYkVx9VjKl3Y8DrPOPl+U7YR+W1kJrIuni1Kms8pAOC9u5TFPtNIP9+OxbgBBiC19Up6pgcdk9
cr37QgA4gYl1ih6pNVuj7AZlAgKpaowvH9/O271uAcBT9OX9Ug5cMxtzJGvrQloQwaP1AHxORTnX
rM5E2LcvE0IQODIqXEvBZj2Tc9mKqkqutFOthslm6GseWVbjvdTip5j0rXSmDPHOQ5mURLQlC0Mk
cI1uoACP2EZQqycR5R57yCl91YXVbj4euneeit0SYJrFLr702l/H165sairkjX7Kay0/JNBedl2g
hFtODyPABlH8o1AswsFSuAb+vryotY6231TpPKmTfqKVIjkZ2azXiQOF6SC1dm2F59/Hz/d29UPz
AYtFdwaFS/77+vmyPED9QQqNk2QBQ/Lhn8N8aYV9UFFmk+a6cebcNLazEP78+MLP7+d13GE3fsYe
oiurEgNfX1kPWwRDakYWH6zhl6qSSgdCWntaJ3xmiJvbkn6/GzUm+HoxhX5TYkVKS1f1kEOYrqRQ
Sx0rVr43JIfYGob5yUS0eOO3hmpHhpafmd7P2Kj1/YJyRtGCiEVTfLUBNQlGXmOnGKcqFXJPhxjk
GF0TP/gF2mzigEKk5Q+RyyFruiiavORMHESe1JaC2xh6aYfw7Z1kAFX08UC+XQfAP4BjLPUKWjpr
HIjfMxxaMAa3vgzsfQpa2YkRpTy3S7zdqCCbE5CQW+EaOLq8fl3gyXAepnt9K1CPPFlVJXD+HjsL
4ZmyHR6L0VdPRkXRwJnpppibOEBAyIkiSSrQ96sHXHcTo7hO2e3gXOG1/R3DqU4+mFgi7fI4sLZh
HIN9M31o2PZYRhgVT0FTze6kWe1pqjS8w/Sc47UtanGNB6ymZV/QEp+Pup7XGeJ7oQXvAcg5+GRR
nT0jjJNdbFl99gDqaUbUoqsw/00NPfUo1RRfrQ7Wfl+HyS27c/bTCCK13aE9lX+uatUC3lJG8q0/
G8aGw0z2KFZFWCPO4Y+Zq/MwT2ALxNkmCs0PspJgztW0E6oSylDjYVt2te8NUiXtAa/EP6NSikU2
tjQJHDNT6wqdOr08Nl0d/6pISZExl4P5a1XI+nVcdVmCcHyiXGUy6oJbw8DhBuHvsQ/sDm09mjl+
GabbdMh7Jw1TnXlVUV4F5zW2noyl+IUQANIGfa7i7dvEeiKdmQ9LDvR6NSwy/Iv4DiAvymbK6+nQ
ToihGmkb3cYtmvOWPsiukhntfaMKiLcofXuoDUHxioom14xo3JkU7W3Y4vLP1Tr6WnQyV5lDNOM/
o/rY/uSJcp+NITSVMNEdY4h0Sq9Gd0O7BH/dHg3Tj1fb8oNfPTdiquRIAMU5wqC2vHpuPcKRpgM1
cEszp74cC6N361CXDjHFsI3mx8ElOb9wZom/TSc0MnN2b5YemAROq69HW0hZl6wn+bbtsuLC16il
Dpkwuhk9931F3nbUisTflBiO0STAu9pMkvwCem51Znt6TlxWzw8uAkVfcJ2IJKxLH20tSwP3ot7O
oQ6ibuxMTfBiWRuuR3OSrqQ4pNrrF2Kp2LoadICWeu1BafA+gCxa9ajm10Vz7DkdDZs+z9Wr2hqQ
b8qzWRzckkQJZckSGw2nt/x8M8RBAxAYfR4bdb0u8ACTqrGrFqq1TzjZkJbOSOy7kpSXaJJRE8dI
GbNzqk1RhT5hYLTsYB/PgDcZAS+BUMi/8ARDKGd1OtDbuB5q8pxbizot6DMrcyBJzpuyHnIP34/I
/fh6b6b6UkF7rqPRXgVIsdzPixpQgNY2jpCxctvodXKJmZEC7dg308+VWHxKalF+qIpBe8D1sDlD
THizsyxXRmFw6VOzQ6+bT7UiNI0sTMrtUI+L7bCQOoBuzu1f70xuuluUSJbUdKm8rwY0s7JxkMtK
uY2moDhEVoo5poYdd5akBlvZHKD3J8dXEi/3mzYl92arRnuUqc8Ju7059vG44BTgc4DBUWjQvh7o
tFS7OAo65Ra+xPRJHPJiZ5U0+cJWCL58/E7fG9mXl1plXeR2maoSOW8zk+LkWAqZQ4Y0eB9f5U2M
BlQE5AZqKjYOVCqXu3gxcyJDElFY6vTbcFKkTSJG2R7Eu4IX55TvurKUDoGs4KkldvPllEjSmVD5
tswHoIlaN/gDsP6M5ypliNSBbV/31dtSHU0vNrNtFMaprbbVETTuQ5+LV83c7wu1vu6N6NzVlzF8
HalA7pC6c6jWdNrqqzHuB0MQ2zzUbud5nC+7RFJOqOiGl33Szm4dgROFZls/JYqYfcOb/XNeRItw
bR2fSxyXLWF1I+S5C0mM10DRf7VlNFZnzEadCbdizUHCloyBTjaiLO11zWc3eoYdrF3lY6k4JtJ2
v4ag27UEWWikQzM5c1tGEtbSVvz94+nxZuGpS2USZhfbigzubP1+miQAPA407CR3U7AdRe3CDCZl
Z6iFUuCXk00HpHubGy0BO1PFmUA9Iskfm0CJzi2H9dJb7KyXahnbikqWuQaISUYdhTrV5lNeylXo
NpNQJp4cksRbSZXkDiQZehUa+ifzhVUKgMjLrEK4LVCt9t7ke313RI59Ar3WSYo7K2a6NMAGNfLq
GUUmW1QbnbBJ4RI50XzOL3wjHQy7LhJhV6eq9qOCRHBBZ2GoIYJGzYPJXtrZ8F/KwUajvP+udrP6
1RLL6KIqRHoLCgcnyyly6H5OVi+1szhIxi+mMrVglOPsiFOghqhWnMs22VspuzVHGQHpknIenXZO
85g6C+1eWxqz6Jwb1Rsg1HKgImWAogm69a36jxi0uTSUVXIXqEkt78cZzI3dhgHKjlFvNrJNvE+e
+kROP/mC3FC5m5P2Tm47ZUf+nX6PpFgFYU2xmLJhbAWhgwAvVQwJt51fZ+bhEgdeLhDuFWMRkAQQ
3MErrY8W6awVTRZzr7ByEbJMzLR1+r6StpkidltVDot9KBXZVo7r5G5aBCsBX/SuNCSJQ/3znJKK
tF6weLfQdQF6sjBK2P9W2RbKutFUV4J8J2Aegkj6juK0J+nfQpOSRqNvFg2XQn/MpPhKmxm5ot+p
Y/IHE2xuAgoF3qqo48AVeRbpeBG8kVfROs2Xxbu06HRHx3HTEedJ3/Zk3oesESu7LMPh24AmNMqd
Z3KON0glElzqn9bCi2NXJoK+3jrartV8Q8+Mu1m+idLLRrou6MqaSueiT+kuPmoqkrxxfKu3FsZt
9xNENUUtnUC7zMhIa9NTc8m25K9xHm/FrD6zs73ZWp7vD7Dk7/e3dkAbzWEUEik17oDGbjPP3Pee
aY9eaJ8+npvrLXS5DuoUNDKYndTzVuOgDuWIXxDjkNiygxSK09uDyxI6M95vQvH6OqskL1L8sh90
nkd0JLtxQhcVSNeLbbAhv82rf37ljtz867/w5x9FicpKgG/f6z/+62X0gyy7+NX+y/Jt//5lq6+6
Lp/yu7Z+emovH8v1V776Rn7+79d3H9vHV3/w8jZqp1P3VE+3Tw2b2vNFgqdi+cr/3w//9PT8Uz5N
5dNf/vyjgLuy/LQgKvI///7R/udf/rwISP3zyx//+2dXjxnftm/Sx+ZPTvGjaP70f45PT2mUB/93
/e1Pj037lz9b+j+BEKIcZoGb5JS5NK+Hp98/MUEJUlqgGwI/hemQF3Ub/uXPgiT9Ey19vgeECxje
hSWNAtRvH8n/xAziG5DUogVHfe/P/+82b36Lg7+9IEbl9z//Ke+yG4AYbfOXPz/P7RfhEiy8jNXP
IjgPdheY6yo8YUUQU8dV5K3eZ7bWH+NgF9VHhNeybN/Wro4DARJFObV7NUCQdze2O105IhNmT7kC
l+aQz26VovJoo5iFgVE/78TBUfRDbeL64ekU2FSnKd2quevjrSJsBX9Xg9k1HK26yOQFfOaGOrJr
hzrfK8OFr++H0PM7R0tdvd1m47HE46DY+AhlTZ+yGqzPZXg0vjSfsp8oyP8aH0HPqFcT0OD4YVL3
mX8Ozbmslo9GaHWiQLgHT4tQRb9P8Jpv05PxtfhWfZN1R/sqPvWhbXyXStf4XnwrvnVPeWgniT1/
H4EX3sED8Tfd9DRF4GKId3bRuVqxG+JjF//QE6Dq1TaeLxvFmeLNVOzbBFkoVFofUuEXKTT2DaE9
xjfDdCZAPEvoffBI5upwYqRlo/gBL30w7sv6ZKY70TxqwudShrdsX82/hJN5311kn+YvyYPiCamd
PHBUq3oHrwarchDAhPxa3g6+PaGcVUM/shW+8cWSemdunr3NVdL9P3Sb6pkJsm7+/x1MkHNRYU1Z
+d8XFd5550gLkcosMAAOPUtl70VClUloCemZrmyjvDJt5MNTbC2oyPu6m0ztOSbCuautgvR/8mrr
fG3ZE1AT5cBKcQoNhXU+VKtzEag9WsKdo28nBwNUJ3Zjl0XvWB4h3pn5pTmRCzXRDVztTHgiS38b
cl/ewDpdzdJkLn2UWbfqdvAQO8Q7qANlajcpClK2dj857QUwylZ1+k/m4/jTx0zmM0cSpPz5t9CC
F7STQ3kHJ6iCJTlva87n36NDNjr4Qy896c/ZU3Bq6YnpToCN72fhSjHs9hh9FuF6GnRgbM4zu1T8
/Q9qaY+GjQPTEIOZsrvYNryksCnKJ40Xt3brO/qn4KL9FWau8Fm4jG8H3NbpVRyCm+BhfixH5HOc
/Gpw+9tAdfzUufDt7qL+oqdOmdoXRm3r99KX5iekhuvp63AM3Oy2suFIRreoF9CTEjX7k7JBLiWo
nDl1CtxmY2cIN/MDTdHQRYo1+hXy6a/yR/6j/FHH9hAs/yilrV/9FK8Utt3FSoQbdpTyM1V+QKRp
sgVdXKObhNUIThjf5GPkNib9T3upet61Wx/GM4CFIzjqc7qr51/zKr7/4zX/Pb7mc9FkbTj+Xx1N
Vj2W34LZIryJ+qRM7XmJrS8iddWPkhlOqbot5eBpkFW0M6rIbo0GZy4U0hxBUc+dts9dcrU5/Fdc
cn3m++0x4UVSnATeCbjg9WMmmpxUlpKrW4D9zug2zqevYC6vnO5MJeHshVbp8F99Ifm9TQ/fHg4l
FPSwalmNYiQXoWw2FZYVvu87ilkMdm7gkwYMZCdH47hpyjHYGRb0KgVFzI1AXcyu9USz63oyvUWJ
EzOKKdtPSlgeQnxMHBXMOqKdYbXRJyJvfVWVtJh1k5Ac+0nu+smnUVZTNN7aP8rrf35BLx9n9YLy
JtEjCsXq1lKczAkHzF6cmVPTbFfoNGGj3TtB7qaRy2bWo29ni/cjDmXVDRuH39tUzozxMn9MM9sA
u+uc23TfXaYv72/1XoMsFTFt4P4mMvs9AoXl3k+Rx3Liu/ravNd35k6+LzkbmNfD9/5y3NaX0Zl+
4LlXvhav+jt/5dpqf/vvfuXLjFudAsnt/n2BrZGlRZjloiyQ5lWPFbI2kL8em84GJHimx3luaq17
Fn+LqXXuWdXX4fGvftY1sOd5mS+OBjKowOV/q6jV9GEaz4iebu/vRef6OrBb++Hh893dmarE88tZ
v7yX11mFk8DMkShcrjMdgtt2DxbQFg/+Nti1++/lvt7DLvR0hwR539ijvRW2iuPbpU1ud1Fe5fbj
48H1hK130PlL+uhXpf1VtXU7t6+w3rKts0m9vKrLvxmYdXypRzOqoIdvCzoBt8Q/H5bZydqEN1Lo
JU5VOOK+np0cnaRTeaiua9HBUNSAMPbZ2H9cWDh3L88F4Rc5AToaf7N7OTdhnvfbF/fy106Yd/ft
FxPmWVvsxXW0MKAUmTFh+g1ibPqh+bZnkym2qoUcgTeeU6E4O8arRuUQV41Ij1Ldtu74Ixtd6zr9
hFyDBrQndMPIZb8D1tEadrxTIsdSPiU9xUOnciHopRyXziEtzq2Y5xfxYgD+x1fM2Te2ahf8Z9/Y
Wl1uvULXiOZG76w+iZgheeYUW5FjsePvVNWVfilOmOB86gr/6VmyCpd/81lydhBWcfW/YhDeKyAC
C0bOb6HxWW9oPUqcSPMAum7rut8K+1u5GbaX31BJdu83sWs/BZ7duI1rXj84p8ZT7N3d3RXdfXty
d8fJud+5u8+xvfs4RAKxfic7eHFT6qpGnHatiWY1NyVuaW27bDSOftLscRN+0rfdZPdu2POn5lAc
mwML+V6/pNt9ok/0g68sHWE3sfTbjWJ/ETY/q53yoLmdY+18p9phr+iZn30OJyffO32B+X+je9hU
2cpuD4vSMV19TyHNGXemG21b23D47bX29oae6WY8hpsnhIK82Wnc0nuqjypegZ9uKE0JHrnzU3Hp
u+pNaz8JznafbA2vZwB12/EeWjvhxyeO+dN0n1J2O8+p7QNqkJvwO1v192DbbDCi5YvR2XV+3GiX
dnZxY7qGp3l7ix3KcEruQ3dT22s2rS3ue8fgr1W+AvEEJ9r6F/nXiEvqrnZrXC3lMmkr7r/Gv9pD
t/mKbd2B5/mROD909+JhcL9emfZXylvO15vbzNliTHqR28UelVY24+1XPkJU39YOBzqSfLlySJfa
m7jBxtg+XN2dTkBVbbCCtu4dG2/5dY+MuH38OV7je7DpnNptvNY9ds7PLzKhP7NR/XZj56fG96Ey
7tVufpHZ/eb+2NmX6R7ws8sG4Q7O/eUx3tdu5VEdug4vjvnF8sNKt96E++HQ31eYMthlYQ/OdIgv
4n0HmtWh82N3h9jBX+xGpnwYX0wH5Xq57HKHvuPz+wuWw/xK7J9XD9rWvzbtx92vzv7yRTwBeB5t
0barC6Q1GePSa1zx3ntI9q2n271X7B8at3MHdz4MG+OSYRac0d4H9nayJ3uXO7uB5zuzEpbU8E2m
9R+rc61YXHaAE+EzqlvNbryUJ+UBLjf7YhvZ15ejO2/yi8Fzb4wtvO7DQ7P3pAO3uJk2nuOeyfrO
RYo1F+6/JVKcG5/VRl+3VdUiW7CMzzKp/EvjevAuEUSlwf1NcmfXsjPn8DhdOJ6yZQ3ktrgJbi4O
h7vTmeE5H7RWaf4/gtY/gtb/zqC1yh3/lovyXHxYFWD/lvET6cd3gjltLRytFnHVN1B/QW39OUR7
h72pdmtX3C77Y+P1m37TeZ03b2b+m30ZN+OG3pOzfDYdKnbJ9vnrlo7U8hlAyk3xmO+ljbQxD7Mr
O5KrbWQvdDIv8SIvdgWv3xm3/a7fCY7uktC4Fv+NyKg1VAxsuXOMepN/6dzR0e2LzvV6Tzv03mPg
Wq7pLTspkjz7wRPuJnZR8Gmbgb/Fr9ClT8OZnYwhJashml7Fdmh/flScx5K/X474JA3bp8wxbwp2
x9tke3Orui2JUW/fFs6F3NnJhXVV/VC2s3PBTpvbFzcXXx90igKhvUtJH74UtmXPz7s22/TP4xeN
XIF6hmGTASL0a586++cyNr+WG7r7xfbN5wOfL0nFz58/6YYenNhLNsEm3WYkr6o9bbpN6S3DAiTz
c+VOG32TueV2SQogP7np9uN9m/d55l2vUvkIHbE8qAsq/7y9jtHrHJPfy5tX2MqXN3ns3aXDubxG
9TB45T7fm9tyP7qTp2xEWo8yRZSSLDzyMAbbBF64iflTTn098yCe88IV19iEvP7l76ot/qMUM+JN
5DVOyud89aZwIm/eZduET8ddcsmZF18k8TorSGnEzUwKihLQxXSPOzH/qNfStvaGTbOfvckl0/c9
2ZY3owc/gGy6JAfjYfglcVeR5/MYOr8nj+zNNci4K69zsmPlKdf6VtqIFILSfb8pXXxhyMA1pr3J
myk2rSPvSsfJwdN44c6uPon7+Uo5FRfVXr5ot07oBS5oWQcWCLcjHfJdZNuk5161zTeZtxn27VV7
JW5ENz/wky5PLoQrJzzgWOdgIMEUXlJPHH6clESSxNCJvvT8OfUKd+Qn9nSTsdZy8NVwW69lKI7U
nUhAseTzTE/nt8EDkbQvi4fCwM64sC6izc4COKd/mq67jR3tg72DNNI2PDd9zoaKVcHqH6Hi7zZU
QDX7OFSsD7t+pwoJ5PmlONYQKP6Nve9ajhxZsvyV+wNogxb7thEQqSXJIvkCo4TWGl8/J7J6bpFg
bWJ7p2e726aMVZSZCOXh2v1UFlJjwfB72z32vwsGF3dJBI9gf1Hu0XgC/EEweWvADXQdng7IkkjN
0E4cjr60MFhBtNYyQHuc+wrmQGOOVmIGoGcNlzCmsbMy02297ZbqfQ96lokLP+y4GvZIOzBxKzwr
tZF8zuwL3N6BIviPR8p7nuzEe/9U03hlLGundnD5bMlB9tXS32VLBPWpfrk54HbWdZaK1hYz+zSJ
aJRtiLLYrpQdCS4BdqMbCkt+21EmHhtLeRnt1swhFkdbuY+XI7gS4DZNyWR8kn2oyEhVaePEJpKg
wTFlKzYrJ7R97JuH79FDaOFZrokUfHz1rMzxVoEV25VTOMIz470ROGsK/hqameOf2fsSZKew1wbH
AMIXKXVmscX7wHuFZ/YEYRHaBd7vmzgbK6GuyWHD23XisFd9f2X1xl6R4cO32WdvFdvBSlgUDr5i
xMAqaOUkmHeAc4ltoMnjc4SZRVZi5TbmhDWmkAKAkMAMGNd3TR/rSBz83yYOWw/zXHir0BwXGZuP
zb5inlhJhlexkS//90xOsPeB2e7aRQKWy9iuBgVCg0MhoIdomUBn2AAEEPpDTIyjsqqW8Sk8yffZ
EuwbsrXeVTfCqjN7Gx38nOai5PSw7Jkyg1ICUzAbJ8UpyNSnEaRcY0FigH+jx5GTXXh0Zta70QJ3
p0y6iDgvb8HosccZ8LglrpXTmpaUN9FS7aRQAQGFyPQt7hDYke1bvmWijzSUE87kIN6Z6CogEErb
tYZF7HgQaYM9mAn+VtvwJDCFQsZcW5uJat9hfgp0tIEQQPXsaTAFutHt/F2BYuFSf4vOeuZAlANi
uyvPPGfI+nGApElTRz+FTmBCzLuQay6FUjLgblnonkIV7CRCMga8QBlFfxhHoYZTLKtNtdGc87aA
qCwhxrYdZKiIiZc0Mu8FW8GiK2xQZeUge3a/0HgQyU+RLVEPiVDrxdpYduSOrVDHxmDKmL65aBaI
50LkNrggmK1ZWo2ZwbWVW9oR9R4Y27AIRF9LiAavwUhvFy7kPPSyBVzhy2opraqN4Ij38ov6UpnD
iwfKrMxoo2/axRJ2dUZHZmgjnxzqV0LWcOWY29G+t1uL2+JooXl6DrLUDtyqd2KLvqMvHH1/j+nx
FeF0er7dPYXk9rYjr9D6XBwYbRbhrboz10zbE8hITszFUpEbNkqBbzKMZUA9RCtRDPj6emcsShNu
EJORWWF1C+Pg4YR17FQBfXoAabEjVUwdLy9t+JucbpGtMxwM44Vst1wcTQE6GJAKj7gQtJ4NEq/g
3utsaeUvVjhJpo6jxxeojhETouUgIZeGFMoyyAHY4WCuo1VAz6Saky01R8DGSSv1noNrKHWwLLoT
TYUO2JgN9RfMvUcsw7EkK9l7+/cMqfGh44L2U3wgrw1LYIxawm8NHKFmol83HsPNuCyUS/rL1L30
wSKZunTkHNClbV8hTnLx1hWWeLFJ2IVlGiq7FIigXOyT/p7ZHuxCZzsIH9tbAN/YRv3ZjWILpkyF
jQAG2+y8tYaf6yVvSQHxFjJld1elW6amKpvcfhZIcwsuZqb7i6YKrsb4GDRWO7WjVeMU4HfQXo/D
beOUZ7SS3VaOQMDt8DpwQkdYA5V0wThzCA6cQVYxXgfNF77NiGUJ4gNmhoF+kHv0xDqL52DTPAg7
ZRttvKWya79lTk84vMuwmIsUntWDAduA8ULGhwHLZV64LCRD5ES4typ44fdnc/jJ28ikhMUkQ4cF
2Sw8W8clY6fEHIzQrdeC1VP/rrPxKrhzW7ynO7RUXfZrcGYnPnsWm2O9gMPWhOOutqDBpreeGUPH
hl/6W/etdBqzgN4ZgL9FeD6owAIIHdhLiEs8QGiPoKanklKo1SXIE+eEE/Sd6jmGUZOb4hF2HO4/
M4FCR1jCGwoqhLuUabf42trspEu4WpnoZKyZedfZd3AzQuQXSOQp4YyFdQpChM7gBPsBPk4OT0wd
1EXjKZcPC91ZwZuYWxW8C5vhg6oF+McbqNU8OKzhdDC38vcdciFtbcOctNqFjXnQ3fEn1KBk+Axz
w2aaOFBGIFWYo7W2emuErWDA5pAIu8Lsuhpg2AbMVA87EmPP0YLxkHwDm1u6NIE5g7MCJSRgbczg
heGJjFEWwKjxfGbuNEueUHBwXCftIoouO7Pg8EjtoVtzSx+X+fJhx6vWqamxTHc8kiXTu3albHFc
zOlO/CfuCEFuuWcVwQGQ0s419SX+X0hRR7rqd4GKbtjfIkyBGRHKTjcl/GfCNbp1l9wJgnmd3LaL
fs0EM5QHmz0BPa7wRKZUQCmxUzNYMGNwxCV6huVdLSuUPwQEcggf7DRCMG3R3oi2Zr0wQg6gFHSO
DxMQSge2INmgaHSfO4vATimN3xo4qnWcboNASIHzM8wApFw7AN4oCH0FHWOD2G7LJ99hVM0s5OIb
221IRRg7oPUbJoa4G/Za9ludVgv2vbIMHfHEJCezBn0HZhSsQbyaguxmFMJZG3vaweCXjf3Lxv5R
fCTMmRMTdz0qTVG62sEbF0L5ZYKjgpL3xNikuJ1Lypw3XthsPiQA/DJefhkvv4yXX8bLL+Ol/18/
Lx5lHtBrpssksiNwSeIZjH0j1QA+6aWjQSeeKQKcG2OSIPT/NMa8ETYJFfwywn4ZYb+MMOhdv4yw
v94Im9WiJ4Gq/5IWrc3w42mJBs8XUWL0iJR0VL7EPfIlC5ynG2nPAqsscwzxRwJnBaK7yiWGmMM2
1eA3Hk3ZEhHHUOBrGuGHYf7t714j5Onp5ssb88tG9C0zCP/6bVzBvY16SUtxOrgNAHtBeyQ9ZqaH
9DfmkGE+j+9+1jWzj+fyvmZXOol1/HNXOhv+ukTSP1hG/0PDX+i4+TOFB40TWR8rtG2cppB3ZYsm
P23NiB/eOvjrmM/t7u71bqDPcKqiKTu5wy9yE970NdIEO3yWmGud+fvgh1qO5vNpJPsCL60onOo3
HNkjlWCV7tN95eiH+pt4kHbStj/KN7mVw6FdIHNEQ7iqgmuJHA6HF7Q8Iwd4NWNygCtqXI0rfomc
1NXoFKYCV39jZ/CO+rZAs+WAZNYC3V/QzQbGtW8TvLsl4+ohJtrx/f3skzPCAJgrZ74G5vEdMQAJ
a4gQ2ANSDL1jaZucvb5bw/G9AQIxfX0NKXI/EPmD9/+uNO8Q2oBfUGELRgonskIa9pX9ha3+eIe9
uOwRngygicsrWFLB8fV6ZPLnXvQPJzOx7eMgMiI9amTkKrOPNUI+9LGzejMj9xqxb1CI860lHjn1
5OZSy+4geZlYG4L8lw0yaG5RI2MBKcYErhBhYbsWwRU7RfAqtAIEJrCWED7Xu1ek2gyXXXtH7kto
vc8hS13SSb8o1R9WMlGqeyCLK72IeID6mN+7b0izdrqVdg6e1CN6qx37A3CfUtL7JsOcVylvELQ2
50aibfUzigNlgHqErJqmf85eVAT5TA652CGtXFR4URQOikfVajvSPlw/AWnS5+pSPYCEqn/fjYmi
DiA1tOt1cTfQTTlAnPaNhUAT+oIORMT0SLAFqtRtYid2bKEF/Tk6+1sALSNyFyAixHzaLD/4+pwu
BXbX9nKi1gMJSJainMVWEKGSKSJRCIVIdr3RkcfF4nlIiCHV4pJrQmuU8QtWhkwg4Vtnr5C7hIop
RDYRBawuQRn0BachpoqcGMSIOoQw4y1iRtCaUkd5QInqTOYxegHN8Bv29w98OUQLai3gMH8WLdAx
XxakRdxgy1J+BoRsWXSAxYdSJC51lndi6UstInHuHWI/yEer9ywbrbqN8ZWFt1mQ2UX4mYXTWToT
C3+zJHtG7wFNEH13ytzyZFM6ejelsS5ks0BXeTieh0WI9OsKEczKDDY9vHRP6n60FizlR6c5xD0C
vzhFHYHTCnG/1r6E0+CEZjOOl/0lLckwI+SvyXuWr9Ba0oqHipAiUPyeO9369dW13t9vN2+Jczqk
EUlTgvsHHhWY+OTjDp7fDbNChhrzjjOfN5P77HMHzzfi1ggUNAv2M4sCMV85wotwrpeXeDJCtv9F
8hInJRKNnAbuIIHkE8JfchBQr7tg29vdSouCsOhZQHwagJWA8a5W4BjnnA4kp7c8uU3M29tzZib2
ZYXgicfX1xS1d4yLXr8HP9cQf9zNS4HmBzri+zRopQYTLU7xXgYcpYlMM6d1MpYF5pQ4pHEjfpsZ
dE5aXirEPoz6S1r+/5KWs/QwSdn/U+hhjhmLE2f/X3db5tjuJTPwA+H+Yrt/L7Y70ZD+ZlJ9TlES
/wJFaU7pFCeK0t9F6ZxT+6etfv++ar/GvAlfVFV0SGUdxRTo0RPuqGSFh6YjUPX042OLzJ191i+W
+/RcbYUFkrzNN2RSWDF5i7YeNDnkHpjNLdLoabCCerFIVsjtIUj2gXn30lPFqZBLhp5VjmqP2wye
mJAgUa/dRpe8ipSyKgP/1oDmHUTUP+YOMJnCY1mQYwxLD8WaM6rs7PIm9tk/bHkXuJYvp4f+9oKA
xtOATmOlCB8khp5USYA2tyiWHWh60yBFRv6mmfdMNWe5sL0JZZyWNzA/YIBEi2itXnJFC9psWR5o
aLMykRbda4A9QwCGGrO8PVY8YIZ7JFnZydaAyc9SjhpEyFnCJVJ5qIQzRcN3B2iwJBNIpzqKYBuN
dV2Rm13cRFv4Ry1O+mnm94eTm9y7gY+8VET7YQduAoWsj3fwa9zdw45G7h0PL4jjHGR4XFp68U4e
nMMxR7mMQGGPzJgTTGxdo6HJFSlcdDKKFcxkby9X5+tnOLvMicz8b1ymwnb02jon8g+Ie4HalHDV
FBbLJY12I5w0dgDu9cycL8/LnUieHjaOh/rRYLXcwWWD7jT4y/4ZyY54WUbhQ2NuhcF6lJxqKdvJ
QdyoC3WtL5KzBwyCxfXdYzO6NuOJdBxdQ8v0HjNGb1t7DYfe9cdf4CKvPX9i5tdAqMtEDdyjBEA0
ioEGGt09s2IyYSNTHl9TZGAqC5ahyTLRY1NY2MKapY0zC963ffNUobf4e4mqfHgsuo1EBTAHl0g0
Po1WSZCcRtrOck/XJz6zL8bU/u1VnvNH7EtyfEDp2HHOwP651PhxOaeoC3nR+7VUYIB1jSriEVmh
6JZFM/j24ELlyA2jjBG29zP8qvaSOKhkS/ELxX4GmAx5w7+3A3rd3JbkAZBZpCSYJQramIfQhxW+
KskJshAFTmf48d4BvIW0vPeZ05XYLlw53Sk0GZePXMj7WAS4yoDJ3xvkvoADmHmLH7fsN60JACfw
d1YEtXlgh8c5JTGvH9bcvTMmbPzvf++mkCN/9N7Nke+E4TZ/OvlOmO4/k3wn7Pq/i3xnpOMUyvAP
Scc5BnzxZH1Q3/42DFj8+a4gEKUBaIjB44D3fJh4GnFCpaid7Dz7KE+qnAyNe+Bs/AZeR89QUW7B
70zUUrAg1UzlgsAzhvGVsf0YfBIgjcdazDipR31tQotdiIqiEbWwg7W9dPbaJ5a0SJFsz9L5DRRT
9Wg2hTzPs4JCqOd1efaAxF0QIB1WMGYK1HQxDo+eGtKiNd0HpKTbux2PdYjme4hVtI6+5hH+DUmC
qpzMlOiZx7fDsndYqVEIh31g8wugsxAPVSQI0jBHa2iJiwj2T2KHVoIUa/wR1R8iFGjR5E3RfGJ6
dIE/XGe26Ls5szkTi2AoAnShdHEypoZK6gHFNIzjrzOIngFqJfuRB+vfPvKXahpWW4NqY/xGI/f/
GcViVdg9asslm8mIjLDagEcD7yzwa6Y1sUocVo/InvZYEPzt+4d/YK9B/2AYhTcoAUMSP0vzzxHM
QMjQEhEc1AmqDWmP8i4WZUfLLfYz0v1RkYSycA0VA+2lwAI4aviLlRLD+Z69L6wECKge/Wiub9n/
QT79IKeJfEo8IWmyCOTEw0oqyLNHlgU93QAlhqmGFUlNm/2C0UhipcvHx2+D+U2i6FyXQ+l5enpF
BxvI8JC8Ht9XAag+pz6IITHnznaW8JmG++HW/U8i/J+2jdL1H6c4EapF6aZtnuAUL+o881SwD3Zo
TH0L7ZvlDWqIUEuEAvKL0h/gfG+en4HTTI7vd3doPfD2pqP3UwR72F0yDQ/1tJvV+/s7agnPC/rO
IRzLDnclEnaf6RklegFKdHLU4aUOCtxYvDZcnX1rIDM8b3Z1E4n+z1rdPNOayPpfTGuWaU1Mw7+M
ac1qChMb80/VFH6qaBsCLwDQRhCli3PiA790XTWIhx6yEFIKONC40hkYPFrdjWT1pNqA/l3N8Oif
tpzVPww5WW4gcrUaihjS14TXntfRlUIvAcBSP8s+yk9boXWSUCjNKEoSOx3RI1UW0GpUjggAtO67
Do32iyStKMfnh6QVn3MfaE3pUDqKFlXE6Fp+bsY/VRh+zFieqHJJGEWKW4FxohNJizpcpOT4NF9K
ZNjCP1ijsHeRow3I7RNLSljtPPTnn5HAFy//F4XuwxQmCl1SasAKlzEFGNaMRZ88ixXKsXZ2MWFt
YVjdoIc8oSO0q/N7jFyI6zqAyLSiazOYaE1J31SRX2AGW2Ydvx63rCHi3kZPv5p1tbldheQ4M+Tc
vk/Vjj9/3y+dzK+teqJPVHlTdxyHVQt2AU0OeWEFhe8Lro4CaQWFM+K+sMYI6OTDEMN2qONjqmFC
jimyCQITCRLDAkfCtF8Fbn94OZCk9H53fad+zus+kMdEtPd6y3FiimneQVo/Mw0TWhnUTrg0mEp7
bzotRT+inBxYk8UXGY2FWNtGZ1cyO4QVdi8WN0wTYFPvmD+GohD97u79/H59prOEzM78A8P58wl5
9kgnkvQvOtI5NslAzz5u1F/PJudu64SvJ14kdVEOGkzI9rCZ8fPOPHya2/zHHn4Bmrhyyy/5ER+I
MuwlhXc7iCTclgoXWECbEjQmodE2/FaTDauCD2i8y5BS1aDlGPproN1XTnZozsAynl5ZxOHBun5T
5u70NPP3r7vTwowSMW0i/2coETPS6LJ5H07sT5BGs0Qy4bHJGKgasL9BJDxFKzEPibzQliABKspa
3zKZwJHH3oTN7yhIohvgAIlsd4dcRAe5jGfU5tMZzWR2TlNu+neY04S//pmX6XcwysP3uzxBv5z8
+H8Jhvm/m6oun+LgKf0Xacq3p+Zf2fu/zvVTHVR18FL9A+AxGaOYg8fcPpVYIXAyX9/if+2AbPn2
ESGTPeE7QqYgq78B0xuaha7rqibokELfETIFWf4NvwKsDQA0gSGsgPR+h8gU+d8UBcjqPC8ACFMF
rua/ITIF+TdBEEXgl0kALVZlXf4jCJkTvoPnqwrQxnVBAN4bsDInEkcASnXWu0p/iLhSMnlOeNSi
AngxKa8BZzsdqV8i+PZht34npI+onEzh+yAqMKYmqkCw1kVFUFRhypXzStdSCZDLh7FtWjvggbHp
FwDkvD7KFPeWDSPJOsSODqRsA/8/S38hD+MuEYX2UAp+uvHDZDH6YW/GoyyaIde3xK9Ebxt10bJP
9bMa554zM4MvmysqusCwmgWJAYdfYmcfOGymt80wjkN50LMauMd5ZNhdrig2b7RogFkp0SpJeHhr
fQ/ZyUUrLrkIsGtSZsSLSCjRcFgth3XjS9FWqAVv7bW59yyprT+zU1OFkudFhiotSprGoFIB+Pd5
p/jRl0NVkNNDKKW+raYhFO3U45wuTZTFKI4tbMKxkgFjUOwCDsn5/Jg/CL4f0kQeX2vA6r6kYi3t
Qr4sVokb91vfDY1FLGqNDXR2yck9PbQBH50vZL45dOrQ3QsSkNh0xRhwDEJLo5pPH9WwP88cwSQ8
iaXpArb/At4OrHR1YnemycANrSTHB8WI5FWRCj3VRiXY8J1XUaOMedrIZbeTAY1t+enA26kBeIbr
k2Bq5id6RytW9L2XgdYtigZwbz9vb1apnaIrYXTo0lpcx7HyLQQguiV1amMP2t4YPcSz1XKux+PX
C6DoBriHwQOZVxa1aV50zRtVq6aJd+i0waejLnyL/QaNg0KFM92wMhZB7Z81V0HMwYsqkytbjlxf
+dTiRRmRAd7HYLvA5wxdntzBVDCyNFRTYw9oq8rRPA4Z98Wonbw06CwdwPKOMJxlL9xX4oCoBvBX
q6B0baEREQAAoMo6kgrf1tt4OEalvvADIJunHNrQ1cJ9HYu0RqckbTRmqrK/MCgFsJcIOokyQ1hX
+In4jWo5B2a2aOzLwNDOg9K1Vj0U7ox2KrBr9Yku8HRdwv7osiIAL3uyOWKfZV6m6eM+CJNl7zWc
0wsgUmQkkSZSQluoy/5JyuXnoEEbolEdSNLo2gwznhpJPK8KGFrX2PlIDFztM3VyUemnbTaK+1Ry
+Z2Stxt+7OOHtjZQsOXmwKUspEjYiADPUknIt8+KUqi+2eSaDsIpouxBUbZ+ZXQZrSMe+Vm6UorL
VCkr4mqhjIa4dcFkiVw+jk0pQYr+W/L+RJZMFWc2fV2TNUMUdAgyXpuob14mq0oZGfzeT5RNyQXe
QyWBtkJA1qPBlDC0SBpsjHALwJZsqwWy5pK+b92l1iq8ZMt+JBJ58IVHpVOrLZI1XHR0kgZvm7r8
OCcPJhYY5ipKiqDxCuqIgFU/bYYmGn2UVGlb76UwKU6iotROV7galN9IsDnOQ3vcNtXW6ZD3t0mW
YwMTIYMLpNXBaouwrWgkp3lI8iSs95wmFbafpkb7/dL+Nyh6/zTUcwYb+G/iYqDqP0U9z6JPihze
812R4wRF+00SBSAQqrqiyOoPTY4Dh/tNl6Gp6ZChCA/xP1Q5TgdCOo9qSwkHLqq8xo79P+HOReE3
A826eUOWRUGCeij+EWWOCZIfDEXRILlVBbqGIvEQM6C1z1dZU3qlUUtXOlWcCB9n5JVU9jPNqRXi
IpcSxE2GrifCOM6I2c8M8zKwpmF7gKorQdsRJjwkgV9VqbxSPgGqMDMzzUewWxvn9BT2lE/Lg54M
zRf48BLyAXCHPi9PSduwSZqaP46ctOW04s0VONQfcf0q6l49OUxXmsDPMOnPVxYrm4w54dFZFZd5
H/L8sfJdkvgeWi9WCbrN8d5Bz8uZwT7ri98Hk4F5z4sov4VgmGxjxiUu2C4G89OONw0UfAIcOBrM
AFWt54TvfPsDff+MeX6WQJcBFTBOqOCSLGOtk9W1TSWVbq2Jx9KLTqIrV5vSLZZpFC09rrsp5YFb
BiLcNfLCbXZKPfoz+sGkVOcyAU1RBEEDgKkBocu2/6OGLOVDadSZeMRQ0qaRxV1gZLlTcJ226LIG
wW+1QvvENhNN1U/rc2S3YgMnbJ6G34IgXXLLumrr7fVt+XLmaKwvQ3NXdB4mETSYz5PyICOFPA60
wyg3KO2shoEgdx09QXNtXOh9MUdjX3cBAyq6rkHV0GEUTc+9bNVK1YtRPaSK4dFBD86lwK2FJC/s
PBzQFLQWx5s47XviFxxVOnQW7DrAAeVDvhQhaU0+yc5eo83pBl/4CeaF/gqSgZYymgaE2c8bwYt9
1CXGqB0yHmWOsbIEvsBjEjaFBbVTcHyV3zTlGC6GWChnYtE/3RNDVnlVlcAV9WnrvTL2tKppMbbm
VZtEC98N6PG3gtfbmG3/TTOavV+j9+molLIlS7K3NBD1yjQJBlQ7DBujd0Xzj9OFoSERCVaSZuiX
xIkPxMqJ4K9eIeKY8jI68LpR0Npr3iJOfkgrXZyhwunmM5BFXZcYr4OBju3/vPld4LoybCflpBvN
k1GIyzLn7JYrbvpefPTH+rYP0G4+HWfV0ikzNyDeJAFizIBFCEzhyal3gZ+j0nkUTrJxDrSMRLpn
yolEvJWH3qaon0BD36YmCjobuzIJg8CU5sqtLwLjI6u/zEGUIW0FiFWQ3ufFZ14pyWMnCqcWFbhb
DQht0rMs2o26U0oKWnjXVLsPFioHVFmaZ9RfuiMJ5T/KnqbTmLCnuAyG2OMwDe9dle3yRWgWQCMv
W8ppKzWlbkNCtMp+UktTE1byXLxwotuCxthJfNiFCQnUmZe4/IDhO/S2ExaeuGgDcwwAFLzvuIV3
KwvEL2k53sbo4XmfxocKBcVv14l+YkV+ncSEHJowSWHX8cKpUROqFA+tiGYIOjTV/iXljzkIpDTg
8h/kOcNkKg0vq5eYcwz2uyprU+HEl4E3BLF4koE64lOZZ4DCjUfV3mnHk+uhO7a0gGggUbcNq56U
3eOY7VJ5NXR2F99ogHyVkW0nnf3GTPJVIC+TiHrqVhQX17foold9oVbcFwmSG2JMnpKJwjVlFknC
KSrtHglmLdmrvan3NEOTWQQJAQgBfIrISs9Q4YuX9r1aKinaiffQy2I7T52i2RUCEQ2SoheDydvK
XZWZjU8bjcgCNZqFOM6Q9sTs+36sssCDyUBb1I2pMpX7uptwUiueIhT7R4vhqRQ3Xku49EFD1/qE
Bh7RFoGMyVtFaKHVwugdx+62B8RJasLBM8PtLgkA0z38OJ/JafdC5qcZ12A+QIRJ6OBRbae3Ww/N
dAJb1aweAYJoW3lLqTL93k6K21BaCAOajzR77zEBI4qPCb9W+AUfEA5NePhvQUfKzBKLlQaMvFJG
ub+TB44K78F9pB9jd6GWhD8B+PE6ObALcW0lE95l8HXdcDV2Nhgfa2NhaHaMPAP9qRnuJOlwfayJ
DwHHKINBqhCTsC/gq5g6WGTOVwwjlYWTUQPAULIT9Nx3F8bWeNSAMnt9sEk47etgk5V1QBbSfA10
3iBvUsI/UpdWoCLgrVlatlISYqSryHfkaN22VHIpB/2pH08BclKAlBfu22aHJhR8DoieAm2QM6Ic
+c0YAZ+VVGgiE5MGiZrn4Ayw1AKZAveyjcKvSN2GfgAwPo5I3U0lLcZ264dWKJvJsJE8E28OXtTM
9LmTmK6uL/mLGvJ9fw2FObJg8k1lPrRNmZPTQTgNjoGc1oImaEb+It13Kq1E2w0ceMdbzQz8TRHR
spi5pZeY7CdaYscLIYwvkAZQkD/LQa6LZSPMseOG54To1o5u0aPJOLCSopuLJlhDuEsVJ4PDw+6V
hR/T/hVumk43a4Gk2baDi8C1uyAkYnjHWqXExEWGTXJMW1PGXYs3Y3WnZ0Q+iwvUSkqRVb4VaO6d
3BvZyeOokNk+Eof0m1FY8zn6p+mZmc7CpE7NkMsmQ6OCBSyiwPCSbfxBsaryytBGD5sco7/4SCNk
BT/x4J53KiKEOW2EbeHZYr9KETPeNS2pVSIhu7eyQ9XkKwdOwOunrn32Gv9O6B8mNBG8bt0KSdX3
wkkfaICYpHgXypsO6A979Jpp421R79tg36qrJlwL6goBjIYj4lkpiY/aLZVEIZHBPz2zcs00heli
9jiUlHh73ad+Rpvn6k57yc3h5B+VJ9Ul2hnU5Y5LW0Umc0wynZQn3XbvVZFId0JEPJXI7xAtukK6
u2QHHcDYG4cQ9UKJ3bVU5KiEd4lmvuJer+/FJNfj972A9xYWmoZw0xenFa8iRsV1wok7G3vlJXw1
JKo8J+K6lpe8YKuc3YBdb8qV8laOxAtJscfakyco4sY98t+zJ04wk119kqz8Lrkplsp7uQPJ8QlJ
7xud1hA6L8Ep3bhruH+5I8AqltmcNTE16S4UZvCCCL1Wl3V+4oIXtTirewOLwOaWQEdB+VhJkh2H
3valkytEiBY4Nu2tBnZrCqsCfcqvb+OlVnt6k5mRJ8ODAZv7QnIfaLyrDC5RfV88+a8pigJufXT6
d6LGNNBnriPwysSdHRs2mKYSUv5eJPq6uklPONBmmeRmKpNYhmWzrW87n+goReCc6zOcYAN/P2hF
vQSrYHDBivrMa4xEK3NVxx4B6BY5yDHpbyD/laMVBrQ61Kin/i8OOGFuZZw0nMooKy1hShD1LQX6
F08GwAYMZNzKaBcPrS6d0Stn1zmhhTRKXT1htODeji+1SLpd86bfCMfwqX0y7uIZ/fmLGQfW/WFX
pwEoTk1+H827c9FuDMjGT+Kr4jMw8GA2xXFusEkgzxtr1a8UmG4DUHT7pdRQb9hnGaoLBhRVZPe+
liAVNCbQpzLkqfO2zNFctwNIYPem0RaZeDDGRe7ueMUjSnknp1sZ5NbC8lL2bnHO+rm+5T9VYD7u
j/iZ6vyQ4xopAKstANrgm8Ntmi0ywEYERILn+wXBqTScIzymp3y5iz8oXZ04EtOujlXPx5guzkEg
w2Bxhp1WZ+iYnGtJt5xmpqfQI1i6cnDzuYv2M3EHvwovIrYPy2na1oHzulRuxkQ8ue/8kzes3AdD
sNLnfC3IhKv3QTKjW1/ceF/W+2PAaRxa9Nq0MrJCPKmGJepmH1HFsJPhJsXalYK0uO4BkLbEtQY9
K+JVW8xmtpzxjmszmBBmWxqVLGlYcntTAgG6MX3g5AZkiG6u85QvujdTH8DKeE1nHs1pjpvvlV0/
uC5/7nrYjCWJm9VQ2G3iktwXSWA8XB/uq59iMt50XVGTamWA8aLBivVFk1h168SAf1TpCGDAxKwT
UyyOsWZGMJ5v22MF5GsriGZOeG7Zk0vUIcDodi2moQsrHSAmwC6qVoL3EKQ00f84l5ksenJ9lDAb
ddfHaBwi+GjBiDaElQ24dF4hHtC6ZKtV98lWR4qfbnn9kn9IYyJ5W1VCNMKMXIJ/HoBbApPLaKnS
QoBLE258mov29eO5OAk/kd1kpvJn5qJEbqvnGWYaA2Cmpl6+8QG81DohPIU7v1p62RpZHwPAz0Yi
lU6KC9G3IlGGl0LeyTl0bDeABZyYUg5nQrntgIZa7CJUMwMjhxNpD7DHeIMicUTQnYb3qQLBpdKe
i6laANUGyE3cIhMyysNQLbRz0r5eX6HA9vrLClVBkiU4qxH2mbgeFM4Pm0DECtt0/5gbaFuLLm3q
sgT0jPQgRUsDpv14iHtaq3Ny9IuSzDb3w9BTfUEPDN7nMbQvW5rhhB02gTYoZUexJq4CeoHMVcx/
FRaTIScaQ4qsgd/PM95k/JKnfbtqDZtXXzUkOPBbybC0aoZdq1/YNQYVkYnFsrAUHmkBn4nI5/hA
5cNBOMMLVxdLmXcKJK1IcM7Yik8M5LPGZLjjwDkNUwxWYWRrviPAE9fZIlpr1JCaywSgSYAdys0Q
LTc56mqWGJpyR5RT92BseQD7yC/c4/DggRY9PLo2/ZjAPka/y/ZUIk4NDMaEGls9IHAzVgIUVqao
BmjhqW+MvCG1/E0vnNpb/Qd7X9YbN49t+1cuzrsaEimJInBxHiTV6KnKjhMnL0K+xJFEjRSp8dff
JX99ul0qXwv9foAAThAkpDhs7mGttb0m6AsEECtX6e1NXB40Ql3U9wgFlmSJEcq5aEmsDfMpnXyM
16Bofdv9gdDLtGXRA4eSQxniFNhBl/zVAtKZhrg+zbfhiA7A3Pe+GI+ANuUeFuAODp6dbExvT9W2
9fbp9/hLdlfgXvqDs0m9MO92CXBPajt4vlv7MdpODc/c2LT2n9Y4ArJDq6Bvt5PwU88nO6SKJizm
t8RFOv41gkgkYjRkhcWKC3/lXL2dg3+vwMLIaq64agXOuyJnXSOM2KXG3j38lAXYpsbh84u96M+K
J2wx2sLIJoY3GqWL9UaS5dD8YthqD12XJPzHCqzeOvDQefA1z30JomC5I3Caj4gxEVf9an6IzMdD
E/2VrWWAPrA2yEfPmhUof4DtdHkVgHQz02wS1hOwglT5XRwgLvn8w6+dlfnDHdNl+O8x0DLjUsos
t4pmsJ4YKBRoUgjOb+Xr3/lfMfFFFOg+nKAHVPtlvI+/fT72Aq70z0V/N/bivaAD5YldYOxU+fZX
9s189er5CDrfum890C5iFjBiCMe/I9ujrCD+FiGnss+w1rFvrqCQPnrU3y/EItsWc7Pq06G3nnQR
TOiFeC6cwIREaYz2QZ9/93VItFjzxStS8mk0imayntRY7r0MyTzcxtBEj1XrluFVNxC4bA3zbmxX
zMrqyItHJCvGxASRHCdKhkhwSTBi0fwZTeMQoQCZgy6Lnu+gu+RqFDhv5ZU9e7fVi6ekyIRNgeyy
ntwf7dfmO86Y+3PyfFH6xlfjNTEDKcN88OGZrKz1Ry/2+22dzcy7RICjCuGxDGvt0EeKvoZdGMud
eQ8Hkj6MP+3XdtjVFDs9rRynBcrzfw73XG4H1gxF3YWvynOmadebFuohgUB/WxoY47aJdg7X4fjD
9Tq/Tb401UvJJt8Wv9L4aXye6mNDv0vL8gvr1GeowKAWi1JgBCFtErhk9GnaBJQoVFg2ny/Ux8f/
39Nd2Jokqq1OY+SnCEkAO6jxzqhDZH1F+bGVa2neD9/4ObkFBByAmksOp86NuVFXbT2VeiNdiI3V
Q2BBpHqGGtwmteFH6bZOjqupTzqf76tj+G7gxWmQRuXVrVPhK+G25z7eQJSNZBbmZONB/tr22y4s
unD6hkJIRrbaCNwWtM4Q5E0ObSC6adFnuAV0NUyywzjcEBTD9c4WW+reuuzc2U8x5Kq7Q9cfnfZu
GnaRWjHYHz6L//6CJbPTK1PLUIXEsbIDjcx0g/OBbOgovusBiGv4O1n4+cm4TknO5soFZgSMW0bs
JUAjtya76jU8soQd6OT4jbhVVov4owzt/EDaUKERJPp8mkFj70dVbAfEgBYNXMhzN9u8/OoUd3l+
h6QbgdB9+jBMdx4JOiOkxG/qg+zvGKImVn1rzO8puoN2myl/ye1DUx6It8+h65FNt3WR+3UuN6VA
vpwgp2I9JtFtqp5WPvbqHqAAQAFFcZEeB4h4CXAcUydN3AGOAK/vKrh2tocOlhppZm9XfG34gemz
qB9wW4viJi4OTGynHGXZs6P82vWjLCjroE9D/qo5RLSscZMUYUbCFr4anDA4D/eGsWmQaC8Rt93o
XZ1DMSQfN0OzVezQvxDokuDpxYJo6PaV588/762Ke3EBFp+3eAAMZxp1p/B5NtQ5WkSIgYIG1k8v
MNAAvINMObRToIDSnJFFZgQLv4nZje0gIbW10WvZ8Wt8mx14aPlMNpBm4f0fgcbGZNNimeiucgNh
BcrY1TWgxpuigIa1XT41pm/nQa/2mvncC8wkdO4LFlgiwNI0XujEQTFt3exn0W40uUOKXaVhS0JU
bJvCb0Fbln46+ACP6h+D9OsfCF8bss3ryXejwPa2jfOt5refr9W1azSvFagktml6yBstiRONlVpA
2sRwjezNSLZmkvmTPpVx7WtAgkBAtwPVnmJ5nGbfezi6M2flX4DI09/b8p65cWWtFhNYOKVNR3rt
Svh/nth78rnW98wNGLnpo5Urfh3XLkZaemK1Q4GJgrNtRhuN0HIcXyz3TNhB1n5bHXm0z5obloZV
Fao1QTzryqQtBl94XmZB5RDNZ1JCq24M3DzkOAzD0ZwpEbeqOzjJ1hk2UXRMm50l7uNm5zYBR98C
PItrqbNrAMZiNgvnbGrs0opEYj0V5Y1mew/ViXZjP1W/gduTgA+oNZ/sykNZDLi4kkD02M1E8PkA
OJbjb9kdCi/2XfrNLB7LMZTq3BYvWHW4LtGgDp8fsevAB7gPYgLYxJkLxOwV8EuRfCgnO3sqgEWH
8+2Vvq2LdKP59D1iFUTywOBBcNn+iCVPbrI5/FIO7UPFEA2VjuPsxia675uiDOxx/OMRQKgty3ht
tPsDPt+4o8X4K4m33dSzO7xYXybVNCvO1pV3iY+gCJfB9nJArFqq4s2lekZTK3tqyhlU4cphM+DZ
2n2+Vtf5EITjlovMKfAbKM+9/f07X1KzgRoiZsmT9NzvQ1VMaImtAfCtNEpMWWRtAFW+5bBqgKeh
ctqiqE67tW+9NktvswB8FBJdYNh4iwTJ0HhVHEdj8uQOKGVmKg496YqgbJV7sJuw8gCb4jYFwcYN
impvGLdKkCcmree2T6eV0zvfhnfviQfGD1BTBIAIoIZAfVn49XIYpE6iKH4aMEgo0/wpGRTzTR3/
6ZtmleCyuCvzcI7NkQWbYf0Aiy6Gy7zSMSde4ds7euuS1NpaVCeB1OQ5ymM/r+10rwltNnVZ/JQZ
IilqVsaNMqeXqsMrXnfM8G23lps4L36hABq3rbOXHUW0Odg0SGFYLAcctcR18hWvd4kBmic/VyHA
kQNwiZpLzvY4ViCEAfnwSAaUPiaJ9GFjlfaWR9kh0vmdYzDrUMaD9qVRJKEXF8Y2blBDqmUmfeZW
X8dKZn5qkgOpvXhHvRs3GY1QMDRpcVo08HDo2v4upF7gCJlvMCsCXIuJVL+z8Jj7MWojwmLzaXCt
+6Qw/V7aIuy9VN1MIvpipJlxJsUUo+o+sH2e1OWmVMTcCa+/d0Stb4YByULAS2/HtBgPLbWCOnLu
UuC6/dE0k1OE7wzadoIX4DrdfWK2PVhvpgiqQkzB5zd4ae3wNS4AWNwFphg9ZvDrMhrUbit46pjq
qRMc7bkTrH5sqBTORck2TpMCiCVemGu1WzTNSYIoBpCGFRlQcBV8tqZsh6Nh9MhGobJcZiq6FylS
cPHkbtETIwBrVZ41YRWcoBECcV2NFmNGE4XgHpGVOGBZCwFUGmBR0L1w/zib0cyXn2L2A+94UfNH
UTfVjZH2zwSuZuGyewcHKajcWgV52u6dCblSOjj9fZEA0EItLzvmVrZpe0McaS58BKpVCLiTCAnF
c/+24v/LbvmvWZb7X87cFbsF3l1avqr05//ZNj/LX6/q53uWy/xv/4flQu1/ACPhclAQbBgGilj5
b74yCDD2P5hpzewSE4YBXNF/EZYN9g9v5veBbshwjEEnhqX8F8uF/QOsBYD8QUek+Akr+d//99f7
Pqx/E80/7sv61kLgvYkHXQE2FyRoF7YAAfvCAmgxWDoV/XjXp220lXWmbnQv2gevg6+QNX131w66
31iW9nzG6HRsy6rcEDPLw75B8CacGpLlOXpGmXZibg3XTv12youjdE2UyZO0/ZIWLsxYOX1thvZZ
junPXgztlwiMjJ3p4BU1jDJZMQVLP8+z0NPbsfhMxcPq0Td1tnePeS9jUB9YOdwhivAOknfmj7qT
ft9Mxu5toibrg1ilycl20/FYy2pYmQKdr+jFymIGANo6HGgzxwWd5/IKu8DyCVpb5t2UdNsXT47l
qZSDqPZdZmxKrxm21hAhWIptEr/MTmkddF6kv5mTVZ1FXyItW7kj6hq6Ao6gyICn8xnY3i9t5Yhf
4E4VD4Jm7bGnigGfZjriMNAeSd5kEgfXUfZt08gKdYKKK4RWrRiULxVMgkVyDpSONgQLMm8NDLv0
YEARBj8VbHGoX4EEfZUaa2TSjpZshrvC4fQxj7VExzGLG61f2Ur+sdKEoKNTDogOrB9wKUMf2cfB
sR4SIrlv9ZNS/jQW4jszBf0nH+/i/L8PupaxEGY3SwTgyKP0gqdiWXoRWSp43lvkTuAl+VnmCfxc
Bvdu58jRRpGvd8ZN1tD4QcT1cMw7bsjAJsbgu6oeqsDwvBxyRn0WraSNF04u5gWSAMEpQVEMoOdl
sV2lirtZo/q7JhU/dMY5DgOwBe+s1Ach5xIYPI8CeCvB98PVQs5nPrPvrkUXOXHjGHK6M0tgApum
1zh+Bu6ukzxlUuoj5BOmVyshxiaZTBed7XKj2Ra1Lr4UeQVmvVsB7oG16CAPilxzFzo20lRRQY0d
1VP3RdNSxj7lTNy7SoDNYI16w5LSOxeWAfiR5fCfo1NxQFmT0YRjbaU2shVe8YMVzY/U6SaolKdF
pv1IJaGtgWbq89SBXxRpuKCKoXIwZa78jYMHuVqb5P9pMhtrBLMB0wuyMjToQDS8XKMGVIlKJAMK
oG2lX0g22siaj2AGYbLUCIwqVdvI7ba2EjUC9qllTy4kF1DDYEXKw/5LGdBG5L8/37pleDJPC4lm
E0xJZOvAfV0EBkopnfU1H+/KGsB3I5rIXTa6RRgRClBbb04BfJf+MFVd/3WaKrkdhcPAJsqKl5WZ
zIbr0rABXeq4BKAfDj76kk+ChGEsyhoVDGOoZKij3AGnZaLYJKFsgPAUdbciroB0sypz/AFCP0pP
lcICZoNT1ZvMxV3y23Fww89ntgxXEKigKQoDLBG8gVnx43LnNM11nOuoO7Os/FkTLJPnJFlgQk0C
OFiyElwvb+wcFkEHwAMXFaxv3KnL0YzBGRq7d8FmHKj8bg95si1EU+4//6arl4ygbAdCtmmDv2TO
RmIxDJhSWStj6zyaivqdyo2NkkVyM0WmF46dUAB/0h81i1Cm5Dz9IYq+XAuN5095v+OYw+yMkBl+
R+HKLAKziedjrMp2PLcDH3ZMlfW2t010lyQ4hQnz7juOnpLKFXsWEUA+eBch65vdF/h//Qo9ESSy
6wDpRXb0Txf0/2/Ql88siF2AoToegy4E+CJLyv0klNOSPMrPHCoogattGJ0CJcdktCAkK5C3djNZ
bepEO4+paoogtlpnk+WR53di1CtHcHaXLlcKs8F5QACCVwa+1eVu2TGIhYVJ87NVWPnOiYH8pIOy
0KPlXse2++QUNnruQBxgbYsWRRcE6ZcDz3fjnWW3SdlSIsz8PPRF49NamZvBROALaUr5HMkeqLSy
BkSNgXHZ1qgzpbTceoLHa+f16hKSuaSNg/pPaZrFCgyZZQ/lYCRniFMlkMl0WFgPpQbplVbnUpTo
ypwoJNKNCM0x2++Vo7+r0tkOjQs0rgJHERgceudOw7Ttk7xZ2Z/r64TpQcEGkFx7LnosszytwamG
lEJ6pnELJHnEmnNPp70zuPGNJXoY+cZs74XQ/MbtkBe34jpemcN8Wy7OCKaA4gOomAxePDzvy63y
0lIkFOXos2lH93J0zEc7HqsNQvXooDTKg1UbJfeeZPXpc1vy0da4FMx2ypyZBrF4QsBQdOJiijCw
dNSWtjgeSZFBTc5gUKrJ43zlLJDlSwFlJQ8vBMF7jzgWGkuXXzrmotB2I8TZ4bkKukj0B+mizBDL
wj2kGtCfWqG6ULTI7vTuoEG/89JdDxEjVL2kcRzM/ocUAsoujSw3TtcjC2nFMjRFZYd9HY0/VFK4
oTPor25TW9vYpfFK8vHDNYO76FF4o7jSS48pTa2pSdv0TNo23RgZncI0Fy/CKg3fKuw1ot68Ildn
A8IHeMcg6QTgxuWKeYMZtcaUi7NM2JdIZR0U871kC1WhvyrBbytOB//zQ7Fk5Xhwsk1oy4AeCocY
OapFBOhk6ZQnJk/PwmmAnI/Ii9mo6ADqqi+hsepPKdPbJqseuXfPneo+7VN9W+l21yB5sSG+MrDy
n8/petEh+oCYYM6p4XdLIF4Zsy4xKtgQSw1eYFfsKyHdedIJmHNR1aytwEfDQZsAtEi4e6DxLe7F
1NWZbkednktjcvKg6QFnCAwnJugpMEzNb9QMTkjSbJFrgY+TE6BuU2CKFBAkybTrkM/SPnH2XTw6
z17k5D+x3M644ru/zeLyaOAmgRCGYBIgeP522d5ZeDjehUz7SZwJ3O2HbrCmZ931ySHheYu6Xk0n
1DPzKkfF2MvhWg89oOgVw10LLVfQp94BY8zief7LiyV4/73VAWan3NYOiSrpXakdeRu7xnguc4e8
fL6jb8yWxewpeC/YTOQ1/pZne/8+MS+q4OuX8Tkvx8mPpCc3OcmnPeAyBOB9i4Zw5UlQAIAZxlm2
i8ae3oyQC3hxI4vvxx7wP2j+7xuJEiFpBXSzLOSGa3NAbpIxn3hZfyQGMF2DoQOlLFACYE/BXI9C
uwFqruocO0Do+xqXvXF0QAlyy+wpcngd2jZYUjI3noZMk/ukbAaQt4Z636McspWli5bGmiMtmwu9
81pEICtrc3XnIfXBkKNAFgbd4pfSRcaYmTEbJuM01nHrk0KBoeJM6VqC+oNTThHQmKgrIDTH7y5N
C4+VVVlDEZ8Vk2NoOzWD3gFKQBneorBprdivM+BBlGFNTwK5ItSO0/ahqvsvSVROYPp61THnOYrl
dv2TsOK5zTg6Kzv2F3ccvkd9kWymuNiYSvY7SXS0iwiSO3aHLZFNIVceUft60WC25lgZVSHU9Bdf
45nt2OBEGSeqMsOfGpKDbZGIX59vzQfuAuwQqk+ON6tYQHnmctEio0aWyXSLU5riYkUdg1Mbg7eb
0PLBVvpBRAnb9hHINl5h3jmNU6y8P0veOswzZoAPdKFPiGdh2XDG1MgVD6NTnGTHvqT1jjn3RgTg
3F8CkAOp2Uax7MaaNrwHAGkcbqnku35o7+rkT0yAXxZ8JVOxrOj+PSMP2Z25dwPYnPNBe2eIJplH
RmwOxWmKNd3TCNkna0wJMKQzDCArixuvSs0vnZQFjI5CiVW7oNBEXRWangY0a8i6sK8m8dtQKjqO
hVH4cey0m9qKIdQVZ95/fFbmxwTBC6FoTYPqzOWEGettCTGw4tRB5mcz9goIeZ6tPSNXQRI2Cqlc
5L0wjAe85eUoOfDbenRocfKSToGN1sdBDmG+MBrbtQYo11cZFGXkfkFi5YARL89E0gFEXfVcnKa0
iEMygsMZR0Xhp4wAdEHNtR3/4NP+PR6Dt3D5acQWAroqaXYSuXdIvQ42gOoblfF9YlubmiZ3pVcf
cwr8ZuH6QPLKDkR4cI68Th6hMvL5pbyKsQgS6fMrgnS6h0zZwiWLCw0tt7HJT3UWoTebg6ySLZJd
X3Vo1+Nm8BFTT/tw850A0pSrkh4fDQ8VEYhtztk6RMOXi+E0XZlLZxCn1Lanncua5ikaJYOwRn9M
0L8NjHlC73ob/HsIDrR8T0dUZ0ojvi07lYGVmZbjccwaaFCYEMIpIzLsoT4T33Et0lttRV8+X67r
cIOBweO9EaQABFgmjqrajShFEu2kphGs59wrArcTDliQrhnEOTDnihkPlVetZRs/MJ5IXUDFCloO
c+5g2aiW5WWP8xElJyTwxm1fpI+dZ0/PXUd+m148fdMWr33amDRA3Q5M6txZU0e9PriYwXxSZt1K
DjWgy70icgC0oJuSE1fqEUoz5NQoUoM9XJYrq3yVWCY4lUg7zah+vOWWu3gpRiF6WbcVhhqqvWA1
lIa8jN61RqVuWKHu65K79wm4LjUqdm0dhXHD8wAJ+/sWpeMVZ/GDPYdE7qytBsPHyBs2+52JJj1z
p5aO6YlOHHhLnal7z82cM/Gml7RR+wZSlk9mkYsfn5+161cZTgxSH7Oj5+DBWqy3Sy0pGVHiZEWA
jhgusLecdGtk12vzh92c0wvIigER8hbRvPu6StnRlNEyOYlm6A5cxH2APF+9mVz7SVnjClLsgzME
y247qC3j9eXe/PfvRrOlm/W6rMTJkBzCUU22HSfkL5FI6A+fr9518IcwGYxq+PeoB8JRuxypIbIf
VJaLU9dbvys90o0VkeZr7OW/8lGbvx2UmTafD/nRx2FQC6vpzfWqhRtVybQgvTDSkyWocetS9TXm
rrHPXfP184E+2LO5MD+znGZRrqUsQVIN3aTwNj/IlHTbOtfu3k2H15b09c1oGmu254NoaU5O42zA
RcGKssV1hOZYhFwTsR6mpGR3IJE3Wy9Jp3tUl5DwcFJg4QXkNDM23aJK5h0lakUvvAWHPZXs0CQR
2TexM6GW0bD4V6v1sGvr4Q9NhuxRSFTfiylLVxghH+w/TNV8yOBCAPS02AySSC9y7Yo+NGivEtZd
Lc5GZd9qBmezbAwVDrxSK5biw4UCOAxFaqQrkT5dXNkxSutSt5I8OBCvGc34qNWXrP1DDfIKh2qv
wUXMx8i3gfY0O659Ec8sviNIVKos/Mzpnr0JvJIInDg7svaib1dsyvWqwJggIzLrWzMbEsSXtwKU
b0oFns8TqcxT2/JH1Zv0XhLv1jab4rEv5ZqS3rUVm+NUXIc5uEAyd3F26lpNhpRRfEIiDZoLvPQ2
eW61u89vxFVFBxHT+2GWaYcSHn9fuSw+uXJLGh1mPD92Dgfax7Ne3Hx6mTy9K2LjtrGHv9APfq1c
sjqBxco6YxrTtOPxCadja/TU9Z2Um5A6ybct+KMdz+6MnL8U0TFy0d+HT+3K4bs2CnBLcNqB3IHt
Mpdb20cyszs0eT5ZkkK3QWCssf1jxXYVFurb58u9ZAcgbMEvpHiQyUPN5qqAlmsKMCaB1iSV4tG0
4ITlNZj5Y1kQiH7QamuPovmDyCW+mZPR3y1TetDlcMu9rWCKM2h0+3Bz+K0aY/OP0LULhGRuuJCQ
9eRrrSLk2NtJfkV+oVe+McY7g2URRKfsobgxeJJkYZSzOmRIP2/SmAC/N+TjnfASviXOmN0TL6+3
UVe4f1FD5oGux+gFwPzo1sMmrZiaj/YeN8qbjTFWBdnZy1sVoVcyz+o0PbUAIh3dYnr1UBg+RsTY
QsiqPTqsQwJ+SpHZYnG1QeHYeq5pvf98U679FFQzEVYjxOZz6W7xtmrTRsIXkvInB8cw6EX2h08y
3XVNn90iypGhpdvfRa7NP//xuHAggL1hnIKisoSHQHxwikvVxae4hhI09I3puWq9+DEaycmEE3cY
ClftS6HZmnjK9YM7ixBCJAzY87ca6uW6Q5WrlRI1hZNJULqDxskfHRUiLCjJ60DGKagxeR8deW18
NQfNzyMZyc6CMXoQOkk2jgJNk9X2A3hP58/X5AMPFnlF2FekQkH3p0unMTXKZs4R8QfByc8auZCg
/kZQhn9xkalHATV7cnV227qINntSHFuWvarMkndjBkWdz+fygQWeMy5IdULdBXLv87l553NVDQRw
XUfwh7TJhp+8mjLfZFO2cgo+2AtAVTwEtDPEylrWggDyQtJ3iryHomofujwZgKXlza7vGjdd+aAP
HjFgsBGtIoULQ7dUiCPlRFOX9NFDgXTbJuOdABkjLn3JXLT0plUX5DWxVgb9IHeEC47Vo2+esr3c
0VISQF5Fwh/MIgOcyG5sJ1CVmwGJk37Pxob5Recmu7wdYX5FSaKwn6IznbwEGGMJNKpuGA+Uro0j
eHBgMNae+Ue19tfPd/sjYwSIHHIzuIkWUpQLYzT1huwms/Ae4t6F6BqRLqgCkwh0Q9pvMCA/S4vW
t4MezSNm5R08aUK5sk1+rcxjHucySc0hN22/gUiRk106qTwzDEvLqD61U1l/A0g4PyCAFHDFGkhJ
obYbugjW9sSNng177AHJNa2wG4egNoYSrL1xQwbh3PbGCHLrlKfboU4q6MUMBjoVQKTo8+levZ7I
PsBbRBsE6HOgu8Pi+bYcZM0rGJOTKYcWEjUNMv9aPPNp4sEw8f/4CGM4ivCWAGQG33QZS2cIFaI+
ojFC6FYALjiBCmZ4MvSaMt9CUFiB8UXzFXt5ZQjmQd3ZTuPRnlWVLw1BgyPMoNWAtgvIxATITUNy
ShfjyjN0hRyGNzDfyjlR4ELv5K2v0Tt7g7jVrUyz5g+ZEjukSZDWhrIKlMfa9sBTBrQ2DaFK0bev
eXdTGYchMx+67plUFeos9Y0xZGHsy19D2u8qKbZO/RxxiFykHX7aK5O9AtjNk6VAg4DI5s4452WY
WDJzkkVlPKBFQLxhRffIpkbs5jjoC/Bq2R7AYHS+bfgjG5Vz7IpsdlQi1K7MAcICTWtCjBLy64fP
j+O1tYH2JbYLu4V42UWK7HKvEJFnEIwZ41OLajqw7VG6jxEkHZoO0pCJm6FpC6rBCBnie88UYsct
3CpIIrU7DbxS7GsPvDjeYNH0mL7GqEaeAbta43lc3Rob7xtM/gxQnBM284l7t9V2XDfaSizyOKI0
vy3Kv2J9VnQq/Tzti3BlSejSoCCmgqOBC4ril40E0WKwbMrgLSKOqw3PfWgq+4GBhe6j/QDcxrhm
x8RV5Gb2d+3KEwD8WyaUCcy/aJsWvoF64/bzCV1He5BNw0MH4X1rVuNeQgC8qeWzMCg/tbbiO/TQ
nCATZcZIUgI79NhOfXrXdPw7hLXJrve8Bux1SYwQ/ZWwh3IodtJJoyBypPriARH0q5YGssFmpBu5
oW0MTXzu/QE62NIrb9nVtmHiSCG+yYgDdLUMU+2snibLjOzTlPSbaUgZhASrMwp0eC5QAPp8mT4a
DBBJ5LLghEC3nFxuG+BYsZ03jn0qsmy8dZ0S8sQlqo3axdVRPFmD+19ZOXwcki+2A9V/pBCX5keX
OIBF3+LjSuhw14TnIYOQ1Irh+HAUnMJZBNwEyWn2Ud6d/KIAM8ZrXPsE/sQQdLUEAAddiFZepbcs
1cUjCguADCCeURP9OZBZuhwGuGSR58bAToVF0P/E0O1zlcV92KreefRoaSLrWSDCEGwyfKWyPtDA
NrJNbwAZAwp2a3EfUKnuVME5AZMmGaM/TI/sxRtV9NS3TZv6cWm6Gvq60G/IE6RvEMWZkITsQJ/a
gKER37OsyJ4BrAbGJx2UaqCcasj9GA8OUoXEAGhurDIw4rhTHETjQSnBwJ8DQCbrnzxB/1wTadyA
Rw1pgikmSe1Lt7OMQHQ5CVEgifAAAuuY1S5uiGXoTZ0N1jayc4DM6zgFA6hjeRQaeLbilTt8dTjx
UhFYsBmkihdx6RsjapmStubmyU7LdKMAuPV1rWzMKs8AfQMu5fPLQK+8olkuFYD6uRMHYHbLN1gX
TtbpfJgerM48euy71dEfuvVuUyikgjkDmcqj9H5UyQhp7cy3ZhkVke/pkPoRD5Aw3RCq96RvIfT9
qto/uf2KojBqxQR1YUjRgnapUVVOIwNE/TNFjSITyU2NQlKJpF1hPHvdqAOUY85tw6FhW27M3Ah1
v1IfvwoG5q9E/c8DJhyJwyURooXz3pt9PT20Y4dInzTqdohl/judui+fL+iHI4GT8HdhBKXdywvS
xzRBExp7eugEG7+hyH2Dk10eJq3zzecjXWN78FFIKCPIBcsDyPeFIQMi0IpcLqeHyhmAfrR/qTw/
ey6AgFWn9mlXUd8e9R+0idol4LjnIj/1eJSzBJrEHhL45pp055sLfWEd5hnhUYQfCQUohESXH58R
kpqjmUwPiWI6yFpiHyrSJT7TNmRfAJerNw0Z3F2RW96t6ND9t3SPqgA9gA7oVcUsZEs6t/buGa1J
WPX5GgPzykp6yEcwwFzR/ggVo2W6vzIR/LGKWQ/GxMXB8SQ8wEydVjZm/szLZQAKDxcZO4M6iT1T
ht7b4q7nGmwHYj5kiPu2Fun7DE8nukL08EV9kC69723FT2hfR/Zung5BNJnAyIEJsnPTBMJXum7Z
XZdEv/tkRkSlaYKtzKBk1RmQeP98tkutag8PAiqH4HXgSQQcedl0DfIutWUnRvvAXLyCHRfo822n
zrawJiIReaj8yB1jvEvjHEIJtjJ3iOCT01A2ydcops0pBw1/V9AGEsMmsHTWUGYg3DW88a2mHYOk
VvwwWdC+7VBg96uUxbuuZQaD1F2JT6qgXcPM3PRbuyp2HDxIXhbqVwYaH86M2UYH6URxWOoRyos8
B8nZ6sG7GVm6RRqBHHDOQZjVEGoZRqiKofj4Woxpu+tqqp/Ssfe2RpqcvdHiOIi1lf7oB5M/6Lqq
tijog5zeOfd4tW8VFXzXGkW/YmLJB4cO7A9QIN+CT3hol8ehzprUzKgeHtyK4Hnjjo7PMfRz/x9n
57UjJ9au4StCIofTylUdqG5nnyDb4wEWOYer/x96n3RBq9BsyZZHansWsNIX3tD53gjCvpB3fTV8
rRThoeM+Wm6IIdcD8MHwWo6F7Wo5WWeTWOGxgKB7HDUne6ibAO5E5ffPOfiSh8GLrL+6kmg7Cv4y
HNS8OuHi164s7OVdQSOB4J9fIH8od9y+SGv2kTEEQeeWRqfsg45EhOXbHstUkf+yuv4Udeglm3po
60PUl8oaUmHaN7N9hcS3ghsoBGowtrOAOynocVRy0rqqENZXxFTAPVu9fUH6qd4QgAxIDITFl8bw
q5+VRJbS9OWuUlAN9hs73N3fN2+t9dnTwIACcmVx4AG8nR12g6+pbZPXlgtdTpxlswDnao+G9Wj2
w+toN3LL09XhLhItJkyxqJDIyJo/ShMPrzQcqs9a65mbhODwSZSy8wJTOHsYtNR6RiUmcQPdiQ5Q
sZKNncvJjt60ONSjaPdm75PaOEPC9VoFdNUTvTTOaghpHwB48CnN89xZWcOLsGRCa4JCByVLLW3R
+s00n5JniYGApuTlQSSVcMHciCMIYAUx927V1GaxZ5ypx0wZEowxuJuJI/n+CO3A1ueKmtqu4knV
wcrT8ScJhP8UOnnlNlEp70QJ1ZfV3x71fiy2Zay3/zSBlf0ChVfuOVGRVRxgp92f9Q+eiyYnXQZw
zyQQ80wFZx2hpz61y7ygydlGmXnO1c5fGWURRNA1mZLtSUqc5T7HNGlKKmQ1HFEuV+snLJ2kr7Xa
XSANKr/vv87HA5Ep6iQo8FFnO0okgRG3gem4SdukT6ZVZFvLC6pjXqlipSO2zE55KcB8U7f9rUg+
fdp3GcokQzDYamy7Ujsk/6Sp0F7IQeUfZplUriPG4DEewu+ahChsX2RTgJg4n3x5MLBUTaqfkiQh
Yxjk5mlIhoSrRRLfzUxqTx1JeIsGMiqHiWQ4f+9/ocVd/sbEpbWtwqOmYzh76qGJbYH+gO3KKVIx
vaxUGzPU1InZ2HaPkT04T5KRov9VRMHKzbwoKzP0BNmeKEyweJ3ZHmgzIyDRixzXbkaxl7tXq7dk
+PseVTIz2ESDt1Z9+uhlkQSmpkHdFbfN2ZFWGn6oRZFku+zOaDe2krlr89R/Zlrxp4AGFzza9Jbq
DYoBaxWmZWrJ61JDh6oMykbmKW7XR18KJ4iyynbrEMEqOS27jRag7zmimvEUtY1yCCvPOQx2iaak
b6PsbsQIxqYaGlZhXxA2+EX72BklrbpikH9CHoImE5pjsRnGBu2TocCZrhyhHjZRjZuGgYukIYJ2
p8TcWoE3SOXOCAxzP8KYPNV1gJYejAR/zyKokbge4kNblYMr1f3Wp5hTbSuBfQkSiyWKUImko7Dk
oDUGSjI8lXIYXoJxzLfGCE1Xt72zlxb5Wfi4sAkn8rZZ0ekaVgRwNBK7RzynkbXP9xfvUmmArQ3m
HVohMgMwYmZVAVEGShg3keZmkoYhQthCGiyS6ilMRsTHDDRdsCJtmwdi+i9FHStbUZvokRogb4gV
P4W1KvaBkrYQRhtwAnj/Vk+Wp4d7DATWwArLs4hnBaMwiVUA2XjTMnt3Piit2aDnENP9iivll2fj
+ztCnvbH8PX+V1leZjQhUCGRp/YQ/zlb5f0Y5uB+as1VxivBKiDVzrLQHsk/D6ayEjIt7wsGmICj
3JmA1eYHrJX1WaDFhuaClmuflao2tknbS7v//EZczkwSpXQgOHOgj9nj6qzpkuYWg0r81TYyxkTB
70Bv843lgTy4P9wHLwWWndY+RzkInLlmT6EkTWHr9ClHqaPPaTUeLTWva1bmaQkxpEjLezk0QLic
9DdVlncrYsjKrjHJD1zZ938aTQCAfvAg/lUyqj2ymT+EQ4+IWx+Xe1El+osaRJ/uv+lbnHET5PEI
8LiwhZ7AKVQAbw+luK/HTilGza3HKNprSdydxjTE79fwXoBTDD9g5HElGGUWf1Vys9iaVO17B4p1
IwbtqVSDb6ExdE8wGJqHAk/Rg1TLNvovUXZwcq+6+kqGotyot2cv7ijctdXDgH9F7ZcQoisV9do2
eRAR1JwYwHa2t8DRbEqowsibhsFFpMqqBch00M7eWdPxYDe5p8mW50lyGQxF6TiNjr5+Y25Gy+of
44wQS4ti1fUtu/hWSs6VihQnHp0CYA2KteZrt0g1iAbg7xFqkURDTp19dyPwKUonmubakJPOjWE0
1KUT/SFDpX2XpPWv2qjTA2hl1ywG7Xh/1j84iRBvnvpu5PEAV2YHRKaoIuysXHPjwHhU2xrNwixV
nhq9BJJ8f6gPthKZtzNZStP/Asx5u74UKxwGSWS2m3VD+Nt30p9FG8grq/ijjcQ0EkdywVKYmCsj
SmYuS5LGKNpgQrCJO2RqHW4/OqJTC6kSj5bUZi1SyNbRSLy/RQRv5/6LLkMLhaIQfAoNpTLSx1mk
GQlJsxstcdwOPSFVH57VIUleTKrW26HIkkdHcCUmebsSQ33wfSExTPUe4ulJieX2+451FepUGx03
S3COzh1f2fu5tBavfzgK+mKc9SxWMMK3oyRK0gZl4zmuBPH0Gofyo6b08cv9L7hsDRIDgqIxJx78
1C+ZfUKj8ZHV7k3bzWPtSpfQR74s7y4aLpSPuakXr1qmD0+61X4Vfi+/GPh8H7zKqg6xnnbnyPLr
S2PUKxfccqOicE6nEqQ+DQ4sJW5fvVAGekbgstxWH35KbVU/iAL6oOdkrdgKucYqy+xghwuOoIvk
6fbKXbRcV9yuDsNrsOf5/tNl/+6OKG3ZVyKFrEL36uHSpR0yh3WBbFL0UiABLWEqRdFyDdo0Tejt
EQlHgMBq6regRjC/meIglO2hUCzXGrPvcdQCN0M4IuvEK63bX5rUtitH0lz+maYAqTcxucorTn2B
2eRHbaT4VSmNLrFZg26fER5zB3cr4Jvlk2Ii42qXyoMuwmwHVyHZ242h7DpwDGgOa81aJeaD94ee
Qp7AuQXlbJ4VyVLekaByPDd5auxlwSWFwYVIfkZ0Vh4qfNndOrWVf2THl5AvaLbDGO0cFOeGLQRy
7asuo2WjemOyL3SExHJNo5Skca//5+NVhazO8xGocPDNCb4iTEq5UIkpFT00r6aTPsVNE6xsgSXC
BQ9xlvjE98bzlivrdg0COm4Ezs2K6yMsGG+CoAq2AnlBnGPqhyBK0h2O0MM+bWT14GjNp2rEFyDX
PefflRPig2nhukRvnoU5hYOzjNGThoYwVlLcblBwphZjds51gwSIEpJoN46U6z+9YGh3ZtpEx7iy
hmuoFecG+uCPys/tJydHMYacryStGdIiOftqklycZi2rXp4ahBZIDlLYAQqPVu/tFzNp+FaSUEwX
9czxr18hVJS1yi7FJnfQrFPQiy+xUo0/MzSmVpbEW/Hkdu8yNvVDttTUcJ4ja6Rm1ETn9KbrOGJD
TeSxLjR8Fh2kq6TLOP4pE4Q8+z+ZsDcA1M6p2VywsgbpMxLnQWdx7HMvnqwaVX/7QZiICtQBuprt
X8kxzvcndBmIsHYRWwBCi9gVdZPbzxQEGdhAP9CfA1v/N23D/DmJ/Xzn6O2aY/wyJ5qyBxjwU7gD
73IWh8i+qKQk77TnXBn0Q6ElGs6wiNtXAC72U+K+Eg4sm1eMhYQU2BuiTMSpZxezIdc0ROpYey47
xDpsOdGPUhzC6Q1j84+aOsbFLNJg003xvhHh5mF4wZ6SiP45NgPpp28L61C2RbjNhLkWNCzUvaj1
QBSnFsECmSBDs0tN4nTPBq02XR+DL+uUl/k+G4I/gf5dSpRdiMBRG5kPbZo+ZgaOMQjfIHD8uzbG
F9OvHirMLmy0hT5L0idfyvuNIz+X6lNov5gtiFv8SrpQ25VoSE5ySz0o3B555ezYStbaYv8g8uNN
iKItDac6KOZT5PLueiS5H1OTXxTYgq9BaUQ7aSxLVJCb/MX37GhXodXxvTGVaosCVH6scmmFYbM8
k8gk0KOiYfCWK85WFmpbquMLU3XNLlQe81h6STCfaTr9SWkL0H6oH97fNG+5wXyDs6oAPgP2Q19g
FhL4Sm2WQe+TDRvJRTcmDyJpFxjZLqqqfdS8orJ61CUg6XJ4GId02wRAI83snBTZV1/GZml87e18
KxsXZMoz3cOHJneHfl/jrWzX6inWtnDJt0pav95/8g8uEr4VvCmOERWs5FyuvZAzKw0iTXVJq3sk
O7Po1W974Vo5FhrcZVzwVuvvDV2Sj1WlG3svVMNdNQJEv/8k+gcHNAUetgEblNx3fqX1apjabZDo
6LaN4A70B2FjO5Wo1yjs9k70qoiXpBE7WwpOxVCf2UQgBXCHM4o9NaOrExzUQLq2+ddeuoCcNMqv
QjqWBtpw9p9QfjbQr8uvWpR9Nv3iVDjpqbPUr2F6NmWJv+K7lqj2Qn5uSqpzKY0VPwAIUUd/PNU4
Fur4Aqf+U5wWFPBQPN6MkvU1bZynSTmA1GWNwz8JOc7CPVRrKfqj6UKFBbLx7S4ysylZzVvZLdFm
0iWOfQy2zeib1HfbhtAntK6D+EzBr6LZmMpYPbit8hj0/47atx7ZVL91qab1XXDIfVjzMKmzVD43
tvYTLTzcNNP4BT0Hd0wPdf0lQ1ZINk73J/SD5AFxCZgRpJgcbQjD3r4CujGot5XN6OqBMT4Gkork
AdniNcm95BCOanwUVdY9NZknjjLCp4DRsRzZwKdudpIhxw9WGzfnwG/tNbLCMnkCwDDJIaMe8SYJ
cvtkXRtpQw4i2O1rPKGqGklXszNOih3bm1GzJIq7Sf2TQHQ4EMS1f+oUn2tjFPLGcbLPmZf039uy
WjlEPjo4afrCrQXFQOPibYO8Ozi7XvV0EUNpIxZSLpWu/iC8Dc6CLv1LmwS4Y5ultNdKbA4gu1cX
K9DW5AyXtz+lD0T9JiYyn2ZuvthKjjAyDXyHr2G6ikwAGAEYWw9YRawFGkva/1RmoahHTmNDDpgz
RgwP2b629ga3sof2gtrW46gX8cWAtoazOEp0RQdNpkzl4IcPmBadY5GwYNtgfOAWTnapiLkVcw0T
CKdVlV+O5FsntfTNF3kYrScN57+Ve2XZVqeUwJIGu8QxjxL6LDhqlCi0i8Lp3UZOLtAqejesaXxv
AlmlHhgam5gTemP2lv5SyUPwIIc0zj0n7C91G/kXhAjDjWoHw3NVJr2rYDbz3BkW+llW/VhGQbEn
gzr6PmLHPlZL16aWfvsmwiwrR+1HkRfelog2gQ8AiTG7rZJm1AGxNdqzKJMdIgneDhiP245Ykjr5
mmfUcq8RdZEn08cC8mTNAxuge3ZgFIX23EuNsi0kzUKkvvx7/6xZrltYP7SLOVPIerjQbjd0JAaR
A0WNXU8PUrewq9chdIynMcr/c+4/DUSLlLoWavXyrE4H891rdbWKXcuX0pNTtP+UsXMRmHhvOyV6
TIn9N2WU/GcZJ+DqBs1AyCtAZVl9t+/XZl7kCDnJ3NBy/K/YqvxQh+CznkeAWRy7OUVB5h3uf9Ll
vE1DwgPQYM2QD8wuIA9WtpWMdeZKvm0+IvujPtbGGjhqGalNCEDyV7IN+KJLWWqtTVD5INYB+rEX
9YDRjpGJvWUm6qZX1X4jxW20so2XgYZJlRWFHOhqJINzwKNlp74XjlbupoPRHbmCpdcq15vnUti/
nFJ/pD2uUIPWhsfMo8SxsvmW3ADm8v3w0+O9O+ZDS0ijiKrcHeVy0yYvXvwkgcrqWmevdc2OouJn
L2lPOnD3rPmd2S3FNLSDyvRTIWoaZV8KYveoPo7F4//p02s/7by8On6Id7nyGjhrco0frQTyLdTc
aNpDoJp+/u6BHTlNc3sICwrGSDXXnoP9kZOtmQ1/tBTouJD/cAVyuM52FuLuBFqBnCODE/nnOMQg
to3Sr4OdpPgVNeXVGvW1OOCDMZEugj3OcW7zcrOpUIvBrEbTSNypvW+CftWN6tWQkl2oDXtReNty
crhvfyMu8SzyT4ljv2attOXyvqhdctW14Jh2a3tieTqDS5jQRixNgHzzym4/ZkOTR0rqiqz7VptW
RkVENs+jnqCqUeSrafHyI4DA43QmHKIHw8F2O725WhYh79y4caun36I49g9lYY9fw0EFcqWGkzK8
LrrnqFK9c607rykb+ksaFkRDFjqDpQfGbOOYvvaa1Gl4Frk1/kocI/h8/0D6IFWZAPQcvMRHiCeZ
6u2DZqEBEKzM0RIneDlVluo91p1mVlvdjL73Tn310upQZpT4sHw00y/FaOBWRL6xcgcsJ4jElpuT
iBZMGrXI2+cQtuJ3cQV6US4RJ9WkTjo0lVMcs9ygW6hka0pty3oz4xF0TEclPep5YwrEYSEyKFlu
2PoRel5FvjdqWzwlpX6o7V55zDp0BZqwX/XinuKZ27QWDAoNUTB4UwdFn+1J1Ro1yW6txo1CGfdP
rBqO7WBIF6+C4ZHUnfQS+D2UobxGIg1K74+Qn4KRCA139PJq1yXOmlzOB6uV/BAgFOA+FsFb3vTu
MIq0spcTmjZuUqvmiUjWuxhGke7o0mU/ANs6+zbuf9xfecsDkLsCTMxUeDaQzJrdvvXgd0UW9i2F
cFJSW4ms7aigeXZ/lGUMA1LpjSSC3Cn9x+nn795MFIYkyrgsXMQyKvCDSXW0lVx+GQMn/K8sOC6/
iT8EOxeAAHN8O1Rex8Vg217u9iFxgwemhZpQOa7cs28tidvlM1F/gVdwuPLd5gpW8EFJZ1IZ34uK
LrQ5xOmZAOoxTQxzq1Zhsc8z43c+6P1Di47cX6eG0q5ZZNhxGcHcoIuwl+Kk2prG+KsnMjp0KpbP
UOg1tARi5KBzM9kPUqv/+a8zwboiLYEwDPaTmuHt5ynN2hoAUHjPbdBQp4ng7WVmWh27kvLt/aE+
SPoIQqaAUmbuOfJnU1ElqPkChylcqB6/arK817BsvX0X+f4hCW0HW14dNpUs0by3x0mLsa5WFt40
xPtp0pSpj/bmNjOZBc1ft+4bq0yNun6m3ikdMGvx96Ez2F9bOw5PXZSFp9aoKrcNtMesjf018bEF
z09DyWk6YdA3Zm/pcxRWOIRWmNud9dwg+fzQ2WpxDgv/gMsXUm+ywMSPXR1o+khuHuH5Z3pnqYX+
V5NvvOZSq26juAgOQ6B+7720O2Wh0uzvT9P81EHMlE4obbepmsGlPJ0Q7/am4/twRgY9vLZO8U/Q
dQY1F7s8y0aUuVoJYFYL0+b7/TEX/bdpUAqpxKgEnPwxG9RPET2HUy6uiab7nzrfgV9kCBRkYlqe
dg/3GjnV4CRpar3tKyl9RKs82UbmmBubwMjXEoL5tff2OOoElZuiE7Kt22/QACUAkmeH105yfgu1
/p5oxjG22ZFpkbUra3J6t5s1Ob37u8FmW5CcOaRcb4VXvQntBy+qPZACaOXe/8TLV4K4OLVyCW4J
yhc3q9L66tC34VWtneSzHWPKJZjlbdn35kkho1zZ7fMjnjIHrkiw57GMIHqY58Iq9ZzQS3mrzjd+
j4YenY2ozrfYMq1dkx+ONPVvSFG5ueYnfKZL5G9NH15x6bCNTYp21ybuW23ckDyK7f3PuDjo396L
qBfo33SlyLOrq4tgcnLEwx5Q6m2uYXBqT92rEAnBru9HnGmb1zwCdUQ5HCYO5kn+cJIxccyT6GkY
B/gVFMVjEhgCmw2yKgdf8x9Rk7mE/ppN9jyamp51IpzrEyCP+3z2rMjoWZ4wnfAa5IMKASS1X8da
Tfd5iw5FJofdLhsMb6/n/Vre+dGc0OgykHIkm6UPeLuB0sguy7Rj5DAx9I3SCO0hjD1v48t6uqLy
udw+04GFBCynOgL71nSevTuvpNEc8KdChisIrWTbYY2wlRycm+/P+4ejTFr+LDOixHlb0wsiqRat
L645vEaaBRFhGEzCw/1RPtqkXA2kZywtBEymn797FxORQyiKXXj1HO859r3WLanJXgqp659DdNTO
/5/hJp4uShc4qMwuZIA7uIvk7FFoHgiRmv8SYhZ7R7J/q7Ha7+8PtrxXmCfq4/TJcBwgErt9N+RW
1Vz0Msdc3xqbXgR/C7lAqqsR3TFO7KtQqz/3R1wuQg2pBT7kW4UZ1OvtiO2o5kGjd7TBdRNccYyT
LNKfzabVim7ldF1UOgjQsMfRKXZwwE4w69uxotaAUJWqBpANDYs079BTBd31dgUduasvUldLOzuw
fxvZJ9VXT334FOvXrP8SJNeqBHKoXxQwzBiVbfx4PIRSr25LK/2iTLxwpasPdqyhJLXq6TlvvfDY
1PeoVU4yfQB8pmX/bsF1eWj2DumlG+FIsxEJ9pXolBO7BsLeRYWRfxMoBm7MujafFbltL62Cyouw
nHpl5X8wVyQ50HJJPQxCgdlcGWVdmiJCnLsOa+Vhas2feimE0wp4e2WullvZmhwEgClwOJGGzKp9
yPgbhZNIvZsGPopNqAYeerlMv91ffMutfDvK7IUyP8/N0vMHypg22HRNxcDBVo6RRlPL8/Pj/dHe
Ooa3QQR3Lfcc1HQLsYS32PvdRCoSwjt2WQ2unyoHqfI+57bqbaMKUmGAJ8Cl6H7g0PnYKI+puJrd
RRSvofg6CNfwHtX+j2+7hriqUbpJhm1TtNvcvAKTc+P8VxX9rspL0v3j1/52lBHgOajqP/b4e2yQ
ssdjwNlTctk03o8OefHBuTg2ei414t/f6/zq94+h87tzNEwKShjXJyGJraN80owXafwsy3syW6l7
qR30wsTRKP512nOnfEU2v6UcifnGxgr+lZxtZiR4jpzMSWfod+p/66Rok4o/9NOjAApL9csK/6bp
vwkMedvTCTMuQ3VR1G+582w3IKDUXYqUsAR+24rP2J5s7n//RW5DsAxqbFIxpi5P+WC2/xFDCPuA
XAr0YEOLsnGUr8jwG39qp/cfCjXwkYdPlDN0Cf0xA9a3QXfXWjN0eQuTZ6uAtGJCCxK5o/A97bJ3
qyCJehsyl9e5dZljPiBfRH4ajPoXFhIUioL4L03AybjW+KPYYisrv8RApS/dNABxCjzrtEsbjo9x
9d3u/xmVv46CyTh8Dum50X9JICuyMX+Ksoe+PojM+qZn6ouR/LJ6uscoY2wp262cCssABogwuSnN
Dq7cBdXXkIPA6sxYc9UQ/rUWfJaonG5DSDoHPTXSBzT7N5pTGCvDLtq52lubDjzo5MIGyGEWkitF
isSZ0Q9uozNJwqqKYz8ifhkb3mRqDyIP7eFW+R5q3rFO0vhT1GhYd2Zxfo2yVn+qm8bbmkBj//OF
TVkGXz70RsE0L4CRWRQZQSx82a0QpM0Qrz7obWpvqZltigmIdn9RLw9KTF44Syj7aTjYvlmmv1tN
sp348hBmjIbk7WHImxQCbL8Ghlg0R/nY3NIc/ZOEJoLHs61jQc9VlVyF1p5IZ48TucYMNdnE8ac2
SViDLTa2koH3kORvhQ86c1R+Cy/9Y2a5tknL6hNao8cyirdtD+deG61yJXJZHuUTs45bnboFidM8
GwwFP64H5A3y3OiQ+NKkz4YjhVsPL6NPtFi0f+9/9+VdyP+QT4+UKUhkYN23uxjhjcKkNC67qgQz
u3aC6tD6Wb/XzLXY+YP9BUufi8qgkTjRW25HGhN9DCQf2IKF3NnOxyj6DO232XjB+OgHR4pq3p/O
aL7cf79lFYQZJ+YARQTYGgDY9MHfLSwtycAWBfHodrDDvyaAFB9ofWUI7iuDm1LQdoO06DC9IcfX
JelPVktoV4VDvq01HygFed6xhZF6NmHAb+S4bLGL6qKf9x9zGbDa3KecBNRCJlz/LE4IcfcQQ2Wi
3aF5GcSuSnlJi8p8zvUx3HahIfZa26x1Pz+Ye4ogIJDBXZPNzJECKVJupdcpzAgZ89grNtVu/CCA
ArQrq2yBEWTfwTQHAQn1hvRpLuQ4SAMwLdsBs6IKc6e0snmNy/FLnEcjiEun1v8OFRpdTh6/0AHY
mPhS/sgdoz/q6Cr+KPvos+a35aGtNe0/R2jwUkxyOR6PqGZOIVPjpAyqPi9dWhs+2kiGtMn7PFk5
3j5ahlOn7+1umeZ5tgzjIgc4YxSlG1YjqKI4GB5sBPw2CtTBp1qT9IPoi72s1uGBQMTchVaHFHha
umhFaHtAWekha+Qf0M7GbTw5sAxR36895PIQnhSwaAPAsWCHzrHgVq0izW2UuRtAA/uiG13+PNri
e9KHznejDKInYVq/FCepXyWr1Z8rK2wAeFbtC+LU30RY0qMo5HjtalgIXuJpDpoC0gdOhpOLwvTY
77awXTdAw80mc+vme4gO2UX1yvKix0b3PU1B8qS+AzfTG4zHEY+ga40pzF5O8uB7I3eXLllznvzo
K7Fc4OaB74NTNnucpsb8pqnoqMZ+kH8Oqyw4tGk07u+fCB+NQu5K3QcqBtxh9falGzDc9WTs7lp2
Ejw2Y4jqrzmsWW5My+42iAMZNnGzaNROMi+zcyeOQTnIRVZAxCcfgkxZ7AvbGHemFACy78V/bJBM
M8lY1KIJHDWArLcv1Rl2Pva5mrm4i9UPciMTAHbWSh9xeaxxztDkJW6ZrFjmW02tZZ/M28wR6fB9
iOXVS9Yr8R8HBcb7U/TRwqTsNLWw2C+T7Nnt66jKGFix5FQuFxkiHo3inVRLHE1RDccMTYh/8lI9
hXU9/Gz7IdwCc222japFKEVrn4WVrumTLfCyfN/pjIUkzHeGxzALb/IaDIbAwNWtgu7U6MbGFjky
XZj6epCZk0jGz73TPgXsmF3myHu57pzdKDfNN3wXJ+an7mQ067Nu4wTo1jio7z7yb+1NlNTtXnQI
4nI3Gu1POxHNBmnJ4XNbO/K5ynAqlOO6HDeBFgKfixPt9/2PPYUHNyuVbg7hyQTnpmfK5N5+67zp
R9Q+B9mVK+ArejCGSAFmzqVR0AlJEjs8t6AxP2dKHp5DWVozrV/ONecicmk0yvWJ+DYvytlxUDqj
iBU37pPos2c7p1yM/cmLtQNIS9DubeUdkfv6meYi2hpZa+4s7BzUEbu8YezSlSbgYpHzOBNjiTY7
VgQLFxtfMWuaS4ni0ryPL7HqB48D9L9fReKt5ZuLk2gain4jpDvWF/I3t1/ea4J6MJxMobqQjVfJ
sKptr9Ijvz+/i/CQUWxcWqnJwJSASXI7CtSCOEDeXnYncvA2VuvkpGVKh97Y0LtsrfJTYRjtvkBw
feXaW3AEuPIo6pLBUleDJjAvXQMWL1rbqSsX62Rs5ZKo+i7hErLrk059KGplOFmB8S2VASKKzAc7
idWfOzSB/WmwsJSlmdxiHeJ7n2LExk95i69uVhY/waxfydLljRI59WVw+sSVgop7nLLMv3o88U0Q
SFRPObJZB63HlbXLpUMOQmIXp4b0g7aJehiwbN3e/9KLWJPXpQoLWZXfNEtmgXichU6LuzSdx6JE
FpX61c4a8fsUg4JRgOY06FpZ0VrRaDrab/cvo04tGqCEuAIt3DSt0Y6SVq9cVP6OoDqs6qtBBVDK
WyDS+4bYutCjrZodk/IzujibrrvUkDGk9LsvwIYnL35V7aZjNtd1ap0vXodghJpP+mcnSeBl5fzK
O/UQ1WIXZ891IOGAcEC+OWjofijJKfc0rCwR2gnrra1He1/l8wfoHj7BOfcjYyvV2S5ou4OwxAEm
3smKuz083B1qeAnwhKBE8jMNTr2e7isR76ZAMUYUMeafeRjV9qda9wF8AlcBX2zvNaM8pDbG0/zp
dzJ2y/ZBj8OdJ51Bbx9jS9lG/m+Zp+n1Y6Oqx8objgk1EgSkyjYQXIxQ4+/P/DL9pcBBf8wir5zq
xvOWdGpWMr2qUna9Ztzk0thuIkwG0W5zHiVt8N2Br3XsQTPtVDMu4b5UIwKUUXEZTOtfSSuyc2yk
1s6jRbHFGNrfSzAOdlVpa0+kb2uiwgvNC9DkyH5R6mLNcPTPjTacyPYUKVYpMRl1dkrzsHhEpVWh
aNhJD/roK8+BHIebAEi30tn6Xi5rb1/FmvKAx/QPIA5uatEin8Rkiu0Yie7gaU561ZJx7eZdnpFg
DGjxU+al60Af8vb0Mke91qoBrFROtWA3JL1/GFSreLk/fx+NMpEWaNYQeNK6vh3FyWWjhRjYQPWz
sRLLEMI1ZRTa7o/ywVVHNANiDWmkqSQ2DwrLJg08WauaKzZI1oVO2A8VL4RNmah/exk+n6Yn+D62
R+py26isELCxxOhsEj8KH/i+ym7leaaPd3t0AAejTU6SBkoX6Ybb186S0ih9KcqvpZNqWy2LOtdO
Ue1OQ984hEXwC4/idt8B8NumGaEXBvbWNozqT/efY/n1JxgH3wORa+jn889ihH4v8H1Jr6Nj/XJ0
gaOaL2cr1+BiEB0oPO4XyDjRY140SVKn8jH7EJI7Irr5CB+R6l/VZyun8SKYmkZB1pDFD0GJBOD2
i4qQZaopg+RKejbu67jN942ZtScnBwdh24E4NGFnnqXBto7gA6WVCP1NC+FmRvEsAxg6yZNTnqHu
eTu+po6pJozOeDa6EDF27Fk3So9bTZEF/o4UT4ehRZ1w44RU8O0B9bQw+WdwWm0TRvFVq5Aqq9Ro
2CKI8020LUAiX2qxVywt9do7wjrZtJ0foqrtNgOG7/v7C2FxgZL9welC2AvPmUkH+Pbpsz5J6ro2
IjdKCmVH9SmFTyUoGHX1sVTCsxk28tqeXFyfCM5wV09askwZM3c7Zqn3JZ+RFk+Ci9K2xs7k2gmk
Q6w+0/9YoRae+4zatDKOxhN+GPhcemZ+rsbQPg7IO27vf4FF9Eltkk0waZaiNkZt5/ZpHDT2vTwc
c7gWNm4rRqh9KxAU/lcaJH1l9y83BI0zKPMwoblLFhlq0Bu6F0nAFQopjQ6UHYArIaO4Msoi+uSr
gdKFhTLNKm2V2xdq4DcM1C6E61lNehABPqgR8mUHZM79r0XShd+izAsOJW2vlZEX8NtJEAzjUFy3
4DlOWeTt0FHfeXpj1rnbdLWx6wO5ecKBQeA/KA6Z3kcHH17npoyD7GzhcdD+j7szW25bWdb0qzjW
PXwwDx1n74gGwEkSRcmkPN0gZFnGPM94+v4ge/USSbfYPld9+mLtCG9bKqBQlZWV+Q+INTpRpnbf
3v6k5yFhFjfiwAVAQxH+FC3mGb1Kr6ZOd5oGTgRJkWbVaIYjRWN/X0TjiAw6DZ5c7ZFY9mr5wiyc
bykuVUjkA558Efk4yUl7GZeISezTHdSawM4gTK3UVutcduCHqIvNRSZFlzzVzmtygB+IP6bIrYYa
y2lFGjnUCZEvU77l4FIXJKjFgkyvSN0mVv0vviCm60CcIPjnSJ7alH0COx9a5Nh9Pd5mRSw7eTMV
NB8V8atWtGz6uIiVayURrT/dbzOzGkkM2NU0XIGVH6+RaMo6sxgG8VYV5Ae65B0VJxXtHq+7cPyc
fQfwGVyCgLdQpoXTPe/GV6U2IQUvUeQMNAk7I02/GNhOZjnSE1UVf/RS71Ivef59RwfBPB6dh7kA
9VJ7PB5vqtSsotUv3kI9bezAGEJH95Pkwludhat5FCSjuetQfqb6ejxKFiceYnG9eCsIKTrYeMNt
ZCK2TZl9ulDhOk+eGEuFyvLCZSOQnITGYgilNJ1q8TbQ5b0yA2sxd4kdFUTUs9oO3aqrxa1XyPtQ
r20ZnH1px5VvrfyUbmk2mN/f3tYvKtWnM6yCcyCloLlA6nj87kprVuFgleKt6Rejm+mBt0AKJLqS
cqW1E9GzVpEYxOvJE6MfhY4zpg0nOfhqyZOCcnuTWgsMtepV5RuNjfV4tvRoVax0MynXKE1+H/Qk
WAOfFFZirD17cVy4ZSWPhClBudb6OL0Npzx4LHVv/Fyh3b5Oclm7bkNV35VZIznEc+xX1a684SCz
DlLWXnTXmWP38QzQxAScQ74Bgw3/+OMZMIw8ilq5gF0otbqr91DH+066jyPZsfJeg5XM/133Fbp9
iuk7ZSWUFxKG8145ZQW8msi6QAbN5dbjR/B0I5L9DC6InAlXiibctIpfL8rKGK5TtPqu6iB57Kcu
us5ENAQxmCzgHUQKXhtxGt4kCROq+JO0wpm2+6E3iep6dYVBcwL9Pir8dUWSs4o4shcl2c+ilwbx
pjbT4qoMlcYRBaT3nWmEUTmNir7NvFC1zTwVbiRFKvFbzIj1BppNYXb39ur7TYhFGIQ6+azng2j7
aTwpB6GI2jKGYTMqwlJFid7TlRqhjVAqCZdh096kglW5VTytk37aN2XiJgrWt2JXa5s0ogdLEth4
e/qflktRY9eavXIhup4HPR4SDgjXKnIMDoLjr2P64KgqsxbAiqvlVT0GSCYmMJciE4xKWEWDXXeK
eOHEO498VGppOlHysjj4TpX3IqyIipmPsSt9f9qjGVZtxSC61OKb1/bR2p/JRwqYzFkPBAG0k3MV
/eaSl0BAQWT9y6PaL/KhjxdNH5UASi96EJxHP4oKNI9Io6jvA2mY3/rV+WHqRFotGaVdFBfoexe1
Tk2kHerPea8Ki9KrcCZQwtuxluRNpASaE+foxsvCULtylAx7YG+XUruzrzs/EmJe5BYENhoqx4+U
1WiAGCNKOsjPfea/1EnSIn1Kc2AqviqGD6N3SYj97Nu+DAmiHfEe7jkv+rmvZgGD6EEfc0/ajaHm
Ow2yp2405P2floBRQaJnOYu80iSiKH78YqKIbHVMQ3SnVpK/NKfE/Nwi3b5OhVzZv72Pz5JDMjOG
oRPFBMIUO9khUdFHyA4joydWcXsbxtetVWEEaFlC4iAupIgOLfaFjNr7FSThC4OfI2R08lLW7lwN
ot1yiomYYvzMQr1Jdz3ydyukF711rBkVBQlJgriJvZW46EvxIJpBsejqRMKlIO8WKUVxu+g1z/F9
fbwQ0s/T9vmhgB0zLzOl8JSzbsadwMEepLtQUesNRW3RzfPcWsV+pdkxTaNNJ8ofAm1wYjFCtSmM
156cXCqrnmPBeAyqI7O8DdcILhLHi0ABUonBT5/sslLajmLob9HaVBZk2QCZpDJ3EzgdrtWKsTtk
mHsncXYhuTrfX2QVXB24PFBNOLPJSCc/5mjp4Ii36l5VBX/TRKhmCUHRuGh5LRKlvLSlf/PW4LQA
SMPRETHJUeeE79UGS5DrbOo0T3ZjkVXIsBbW1yoQcKNrYkqXvSkC76ByEFExY5HW5aIeLIoEb2+K
811+/BAneUVKjSiuqjbZCXEoLEtdiBZJHvkPfzwK5H56PDRoIeGfwsPSxpKEOI2CndwHYOxESXD7
DBLT26O8sFGPDwrKMLQMoW0jAkjN9XhGw1FUy2bMgp1v9S6HuZ3GHxMldOEqLQftsyXfRdpVo3xU
+8wxItUGRGtbSeuOAlbD7a3hjegxh/gUinYTPspTfKtkV5r63PoqhvF7OXjwBlwlYqCXbe+YNVCT
MlmTmS/NrH+ACHVj+t3Hovqa45G2qIpvqB3/+feCAEgcAUTAQXDKSob00/ptKPs7PFWuzVSQ8Yqo
L2Y8Z8VKQAomIEKkBGeSwGm+jcbsQIZSBrsY4fp1oY2G48HQW49WvgwEw19g0VE5vRlZjgGWbp0l
smQDcKgvfNHfrM6Z9QW+Gewsl7mT06FG1MNq0RfZ9V2k0NzAbFCcK6Rvr5vzzQ+3jHUzRwDkak+j
YNFanR8amb/LpurQi5O1L2ujOQgEKlxQQoMrDgv4wx8PSjoNHIS8HvDWaUIf1ICoAhNpoUmsk82E
UcQ1wHL8V7xhmcRC55KJXnI6PX9RrsRMJFdV7LQhtx/vj1odArrCTYaqCvhATY+0j6I5Na6ZDZLL
MvKvwzJNVm+/6IsNx/GuZFTASQBNwOOgUnE8qpXSRyvHKts11m7KPUcK8DfUEhTHUjuHYTD1yxaO
dnYYwOCK/SERuM2pC6/fFN66oFalx7dNu0G4xTbM+y78qpaWo4/jOh7XkoI7DfQvuFlpvlT6wI6U
vZRuleDWsCgD+1p9r0/SchTBrNcJGo+1HXKsWmG69Jp0VSOV2UmN2yCXadTxYwrweTEmYGbNCsBi
0OAW1Ff9+u0pmW9Kr2eEkgQVOtxmjRl5A0DyeEaMib0t9mH/IeNwWJcivmglZpBrIRcVenNoKDRG
ZyzSVr0UIl+ytqOh0bqddaNmkRpUUk+RYqaVBhOHUvIBoUzZbhCg3beJdlfJjb/Bv4UWms9ce2bq
LZSI7a23vbqOGpDkqT4il9WlMq68eniF/o/qEITGZUnINDBv3U8ptluD9/HtyTrr9yEtwc3fnGUH
WUVnVo/D4MeBWunCPVfvNSIqxVVuCOGuCJJ6IRRatRba2k00sXCFngRmHERz4amCdBeZobUeGhyO
W0rq+ihjN95Jyn40u8ptcj++S+VIvrDczxK9GbEDIR9zEiIozY+TTZYLVtkaXaXce5LPRUFW6yVE
gvwzCPOvgteiQoaIgSPKXr71J1OzS91qnTjsWtesjXiJpVLn4B4e/eERDGyPzt58jZ0ZHFSKj9dc
nE9CbuWDfO/lfrCIdKF2Wz/wLlSOTgP2yyhQZLA3g4NPl/Z4lKFIgqyfZiuNMSyW2O+x7cqy2by9
JF5UWF6vYgB+AK+AdoPwI6U/PRe6VEqkJhG0+0iyyqVeqaNToPQKH1p8RBngqo+VeBGbyUGfNTrG
ul1kXVQsxgHRX8tsqkWeDvHayizpCrGVTxUuPnYb7IMgDJBKNh8iTRzcTsnyK+rsOtGBGxDKKqUj
+1KwyFSjvLG8VFsHQZE50iTES4qzmqOKqYFyZ4PqGz7VTlaq6sGM9cRRY6NEP85MLpxcZ9uZiWAW
6CgQXMlDXxbjqxwyLPrJarAJvCfXWWhL9N6d0ek24YIy//Xg5NvAheK3K742z+Heu3CEzUvm5CvM
6HqAO3M5klvi8cdGaLmRg6qR7wF8rmFxqpXh6upK4rrw9vc+I4u9vCaoCwSpkI8E6X08EtaLZsru
l++LG3Olr+LbYVlspCVMa9tfSLa4TB1lVXzsFsa9tjKuRDdb+W5gC8u3n+P0/Dx9DPn4MQa9bcNO
LOV7VIJtDSm4RPuqFKtK1oFvXljjpzuJXBlcy5x7kZkgJXLyyqoyV1MC1NYGKdO2hul/rDPLunD7
/v0gYKcp63Ewn+reklCVlZekgKdD3BTzMAoXGMiFF15lPuCP1gm6JEAg6PXP0nUcP8fTpvUBUq5T
ke301se9Ga41ctC5PzPzPRexjK+0BtK7EsycI8TTpcVz/o4zlvBnNYey9iljj+LwCA+V0Usx1mFP
jvl8w7pkXHkyCmCvGWWA/+7cXqeEpxy/Y5pQ+UkRnthRwU1bewJ2vE64UN+/vQJPwZE/x6EGjgYI
tTD2/PE4aIx47AY13Q1iNGyCbOjp1OZOnscGx7nUYC7aFJVTeVrlmjGaroDhp0Otid5K6vCka9Iu
t1kJ+UJSqu56DMbAnmKo32XV6iu/GDZtsI678FuP15/TSNW1WcR7aOHRKpeLp1H34gt99JNk6Ocb
0ReihzUjoE/lE0ZY416TKemutPz7UaXcW/GdNIigNio+oa36aFQWkmj+2WZ+GVelQ0QEJ6OiPXs8
kyNASAMNcwoytaQ9JGkSXhUtV7pGTX07KY1PdXHJDvo3iwRECghlCmq87iliIVY5SPoyTHaNoQZr
b5xMJ1GgRr2skf94Gv6H/5zf/dxZ9b//kz8/5cVI8zZoTv74713xnO2b6vm52T4W/zn/6P/+p/8+
/iM/+es3u4/N49EfFhnc0fG+fa7GD881pkIvY/IM87/8v/3Ld88vv+UwFs//+uspb7Nm/m3ojWV/
/fqrzfd//WURE/7j9a//9Xe3jyk/tmof09N//fxYN//6i276exJa4iP/O4PriT39899/wy2HrJF9
AvDqr3dZXjUBP6K8J41UZq9STHBoZTB0nbe//kqeKTZgtVAlJCrKf/39TEfT/s9neJe16V0eZk39
r79egGj/xD1k62A0zGB/Ho6Tmd98vML8F/RI77PCtKI5mGnbrr1Kib5JXVWZtq902adQNwJrzTmQ
bPqpL/H3HRR/YUWRhsNTM1brEKHmMYDLVDax/yGlWPlBgWO2i1JL/jTC+D1IWu19BUalLHBfsAsa
FbdSLo7dcvAzRxtj9cEXhva6ETrhgyCXCh7F3vAgeU002eYAjjuojPLJE4cl5cDmPhziGE+OSuUC
IqtdHji9NplXKb0nHAUavCrCvi9vNB0I2X9h4W7Dpyqv8x/N8So9Xu3/7ZY3Lfq31vemTh7rd+vn
x+r7u/Hd9snNs8fk++sV//ILfi55Q3lPwXZuhwDcJIzMpIqfS96Q30NOA1ww41lAmsxlm1+LXtDk
99y952Ivt3AqAHMH4deqFzTlPbBWjmYWKZUl1v6fLPvjeD4PzX0eDSnubKQwZC/Hq15XfUhqKcxE
QWvTpZVG+kLPvS8lgoqUcD2Q5tr40OeXOHIvCdGr3cZRCJiH8sXcKUJu5tQmyGqAPuSWF111cV3d
FWJtoTLSe/knwkf6mGSB8AFcfb7oDK9p0Kobxs5BrFuKHfSCFkGWd7AGCuk6anWy/bk9fh0GWSIt
q0TMPyNm4AdYWZjFs9K2KreKAtX9kXzwR6D34mGcgvKHEKHknUwD5kBSi0igFLdbHQ3Vp6xKHypV
KlonnUwBHeFQFj6PQhZiVhuusqyFBqAr5A2d3AMh0MSSfl0geOLOQOPn503wj86H/0+32Qwc+D8f
I/M2ewfGOayb9LE+2l7zD/46UUTtPeChmXjzS+jh7+3FHnxPl4SYDtZmPiNebS9JfD9fgyh0zSB8
2uP8vr+3F383/y6KGIBDaM9CGPqDU+UFY/5qnWO3w67i+ebjDvGWF5biqysfhsR+TEFEWpdFrVzR
jcGYsBRSI3Bh27rg4jEZzbw0rJZSpJRL1UowpxQpbXVKf5Ny8uS2VIvfQIgXm0D371CmHx1Ekj9Y
iUq7ocO5+LYMZOvQ4Qf81JWD5Gi4MKDkpI7ZRvXqbd718U9Nmj9ak/+zrZvqMQkfs3d2Wz0/tu/y
H+/2WGfxvcKn+s0DYfWc1wX/8jF5Nycn7xbfw7MT5CgL+n8j7UFk9tKCrd/dhc3TY1gd5UsvP/hz
wQqI0L1HHQa7DPjPNMpnVtHPA0GQFPE99AgVtykIR7Pj3z8ngqy854wAcYC8DNd3sqR/lqysvUdt
H38Efoi1bP7Rip0D/j8LdkYrQVye+dI01sCNnJo+6lZTFti5TrfakAsUNVtbrHzfzoYwdn1cVJ1X
U/QrDXuddp1KozGeCaqcxH5mBUISmA+oVxukUqF6Yq4t3xJfka4PVJq6IXlM3em3Uy9/FaUkX+bk
PyvBu0vTz4JfKnZVyuPq7Qc5v6tRo2K3ImLO5kdvjiP39YPkU6o3fZ3ntwVV6nKSJ9tDGdWW0iG4
LuvHOs28lRIGvZ2rgbGuKu2HX/f7DOV/Vx1a7TYz6nuM2TPMzPuDkdehPaSq9EFWvXUTAdrG3qcE
qKTgKNGIitv4XbiZvsh6QQAI+0s+fCDoTj/k3KagjzcLjdIseWlovprYQiux8BpKeZsGGI46bWVD
eFGe6CPYlM9V+aoV12pyBQ/bb5ZVs07q+xCq3Z2FzWhrG+paExz9Ob9KY7uqVuzn2lxM8qLCvBYm
hnZbolhNdKH5exOFtNSgpdi1YGcGEAdXW/gbvXQVw/FV8mC7wgA2Qpd3KX/XYjsWliD4p9s+sots
HXySviajMxqrEE0TPMhkpy83OW3+nZV91AUk+fKnTLrS9XVrbIxhoSHUgKCyY0DBTVyrcy1xJaWr
FmfEapki6IFWh+EavTtoSzxSCIaoeAeWE2JO+qG9q3yqGnZyXzwYX5Qv+LqPvm3cWb2NJ6sfLdP6
U2zaVuTmniuBib3plvrqG2m+b+M6L33K74VPlmkDuBT15UBjQliM9dPQLDrZzYPtpDjNU1iBWAVo
5qbXhet9LcW1ZtlxYo/06VP8t2xNsuUtPkAbzTX2pekAjPOea4Oknizfzq/9b3w1bV/zVtGafl6J
sMtBsfWVt1JX4K5KO9iGnybf9cb1VG4QyMAb7+PS21o37bV3Oxq2dsDofZncDJ/RMVe3WeY0vtv5
rv9t6m3TGa+qpbbxPuAWOUQ23iRDseU6PQwr5a4T0GSyLVeHm7WzviQr4Wb6kn7Ltqa2SgtwJY6/
9Bx51f+IcHW9T256x7qxNsFCdOvO9p3i67gxl8NH36kcdEIWvOMmZk8FdrKgJY4IFIiY4kf0wxrs
6Ec22pG46UxHuwIoucyvMcRm80130VaFHrWdvmQrzQk3JYrZkdMuITF9jzf55zFaWR/Mm2llbWFi
bKzn7ja5te7R5RdA6d9Oj2xbaFaKXXa0ju3wTlpk99k9jC+rdQcVWL9DU1npHV10Cu1nWPujE/K/
260eyverkPlyMP+sBvy81n98zNrHpj1KxOaf+JWIGeJ7Ogl08cHmA/ycz65fV3tdf09BdDYQphqJ
9D2B9e97Drd7ERVk2AUWbU7qcPzU34mYzC+EcgT1lcPh5Yr0J4nYSV8KUWwEbAGumJxsoBq4RRyH
96iXjbhIzWrfaYP+CRGlEdkVEd+oMcjWjYkrdBCiaFvXsbwJqza6rrJYfjRSXXaQ1s0XglCXWy0y
MNRQrQJspDLtcPkzVrVJeW6Kpubbq9n9zcl4fBD/fGAgM5TK5vYJIofHD+xPYlhoQVzvvdGb3GSY
JhysCiA/cm0tpSS4JBH90jj/5+T/NeAMisaenn7jqeZBVGstiC6x3nd4036kbbvTUwQdh1ToF+1g
oieu5ldNlkRr1DxbN277gSyzSxD7N0yofd02bvzaiXDTcCiStzddD+K0QqHYEUeztnNwokt1VI0V
yC5rowTyuH57yk4us3xjdEaBWSA4+nda//oInwDbqvGYNvtIS+GIpC1cnMgPHUupE/rExl6MqhoJ
mHb/9rgnyKx56kjYqCRzpaVHDBTx+FsJQ9SlUzY0+9wb26sRmNZK9ovwOm2b9gqpkcruDaHd5L7X
r4tREFwulrWLgf0l1P7vnoTxaVIDvnw5+4+fJOHaU3hJ2e61TKvXUZIrN2YwdTdhWzZoZan1XWuW
0rKpxWpjaBEKS3Xs2WoetJcSu998DKSAKamh+Egl47R8WsAjkbC9n/bxyFk9ehzxVt/2DyUraIUq
83CohtqwQxrADpqhxS27KV6kIYKaXld6m1bszPs+7pNP4BDlbVK33UdTSJJb0bcuefZK55uNzhx0
GIohBJuzD6ikhpQkTSzvzbIPt0ZQFk9BkfqOloX1NlD6yVGGSl+13pjtI5TvrvQOGRCs4ZGjE/N4
WCq5Pi35a+oDqF7shFAQL0zocT43rzFSZPYlERFYJBfL4y8rtH6pIiSs7NWwVlZRAT9mwkUTxFl8
iVr6u+mYeR9EZGIlMLv5WV7ljgl+b5Y4qPK+K1X000xg2pOt50Ef0pJIQtmJoDUcOsD5UM19Ufwg
a/1gLMN2jJKFVVQV+YkUyvWCWms7LLEc0fRrIbSkT4hTKt/f3n3HDat5YuYnBCWDxzd1gFMAcK1V
2tQEIAVojYUrJLen5exdvhKbEaRGF0GoT6ZxEwqzcJ/qSRe+i3G20GfME43O2YyQLuAp0r7F9KRN
IBntFanTviSjPnjYIvu1jO+zKu4bVBIVJI+p1NocO/FglwktIxdFdSUj9am1r6mVjJnboJuxkbxC
S+wBYAac18R4skC52miIaddxKiGDoMcjIJdAN4fMMcXAINXU1ZZ2uG/6ixp/6y3Dk02OVh/VGyyU
vMK2WuQG7H7CBNaGbdNPLvI20+TUeZamjuwN6gExbK2wfV8rG3hfbfy9zCXruyH7NRneCM3WMc24
PhhawFbAVml6jsGB5rbf63LpFuqIx6KvNrG4GiNYsbZWFEm3tJpiRsf0abHyOxNBYbOjsYjSQpqG
zpQo5PJSl0yVjWc418uxldAC80HjXYtGLwAvogCf2CkXNnSA8iiunNaoldgNPXR33awuDigahGg4
tX7sqlKlAB2qZNlbdQ0Qehcj6kjYIGoWbXqxqfJlKafBrqgzs3F6uddEJ6v75CJ3eA72R+coPguz
pRCto5egctIL9jO17qF/GHs9HayFMPmijRV6CFYEA9Vck9M7seKdp1zT9vQog+9DkPwZCJ89QWFr
tlWYncjpjZzuCSnPgzTIG2MvpGW8kqdicDLBUOzOz/J1asiXBGLPghPjkfTNHVWqsEDDjwOGgTDJ
CLzA3AtC2K+TIIldLfe5z6DnYr+93c9CNZUO3CJm1iCtYhQ0jocixkaCBpBiX+WBYQPo95exgOLk
UMvo7MvWnzG5XqaSY4zEkbyItPFU2ycrBkRqB9PaxxOVZgQudTZt/Axa5pLL+e/eDCc1hH0gYdOf
ngPNq6hbqoGkeqno7ftCyjdib3FbKwRv3XEguH3lDRfgPyeY5pdXm8tNsAVI+MAZnbT60yIWjdDK
hL2ayPmaQryy6IAW7CWTXZrpnGiwZQy7HLJpUSalugbRXLhvf86TAtDPh0DNk4MNrhh4/5PcybOk
rq5yQduPoUDoKwVgFpu4LMXKxdLV9FyNOgqhzFOx0PWUZHY+ZRFyucwM5WFqtLCwjSLxLiK+5316
so9BCbCT51wStP3JQlPQ5o1xDrL2GkYFzmB5IBytbCOVOvquWWxc511o2BY2Yq4o4HbbQVq87fRA
X749Q+eJOfkcXF0gphASEAE4WRdEv1LPQzM+JE0qPHl+HX7GcE/dlYHSfG+ZjNGVxiYUKbEkw6Oc
E+YcsQ19ycWcRJA+W7UVfwwa6jORovl4aYYl3oyG4Elb8FTigyLzgm4YGEbkcFXDD1QcU6a5SFTF
d8KiGLM/3sOscdxKZ4U1Lo2ncNq2KpqhqFtvLwQU2wo9xw1j0qVlHWTtclCqS3v4fGexrWYQLXS8
mY95ks+0CkYs6aR7e0uuoAPWnhvG8YcpTHdVY7YXVvRvvhfVTLT1uBIgNwAI6ngfy1JfywGg3X1m
qsk+V5pwJ3uU4Hr48U7Wjv4mKKmUQRKuXBBZvasM3AuUVn6qicxbvxECOxy9bpXIWrK2It2kaGLV
sZN6IGTtYKzNjVHV0yIpyul61MPyM7p+3oXX+N2csdxmijgFRFLO47dISR3EVgh90jwfTprufe2i
6Xvdyd8SVVy8vcTPjw9mDDI8nXwK2AAFj8eKlEwu+1oT9krvN06WKl+DvggQslG+vD3Q+f2IAIv0
PELGtGMpVZxs6p6uRoq0lH/IgxJ15zGfHhVtpOQE770XnLGEV+pkkVeHXLS7brJ9qdG/9lJqTXYq
CU1xQd7/NzGYB5rL9vw3y4ydbG4VRmqYFpmPM3VlrA0h7++acdKcvjKitRjVzaJB4PAGLm+BV5tn
7riWFH8ELJtDMI2IuakMtgbwxWmk64MoAsATBAfLT8BxJ0a/0MLxUqlfPYunYOChBctUibi/nEJt
sxrdFuwlwsMUg7kMSMDcsI3/C8t2bmVzkZuxs3hxHy+ltMpBu2LPcWhqFIMzod5ro7Jp0Nty6fI+
v72cThCd88zNEGeSe9Yt6v/a/M6vjuwx02XBrIrowIntZr6Y+Tf90KLOoYdjJa2qoNFusQOSETBK
vDS6n2SZFkpFh+6uL/tKXAAIHR8SubDuOlPIv8lZoW50zymNcqWkeq2QLGdA27XGqNZvP/u8f4+P
NyoWczluFvCbIXfHj65LKB5MUh8darG+inSaL6VRP+SJei1qyZMswVV8e8DzTT4POItpWshenB1j
WhSgvFor0aE3h5CkQqCKnLTiovA660Ls+t1Qs3bcfHudzV1PPgtaZn6q4PF66IvRsoPB1N1egiQ3
Sklx4fr3u6EQ6UNcmPAFJ+4kTFaIy2pazeFM/hu5U5n7K72KhU0gS5csfY3zjATaHYcmH4t4DD3j
+JMNgRTFitrkh1gt23tTr+TPgNKNb3omSl9aaVS+I9krbKMsyGkDp7HxOagENYZYFUuhrbWh8NDl
THscVcbMlPDzpzieqIj7yJkNTmFEley2qJKQB059c+MVcTW5LEllWvR1WN9lsZar7CM1KuwM7cUv
ulDo36rK00e7V4Yuc7qqmfyrCFQwrRNR6ndCUxqbKBjTBIn4brgRax/w6uTrPTe7sdJRgksmhc5D
FPTgLSZZd0JrkMdr0Qds63B4mvdVP4iogsleRqcKefLJVvWi/CKkamFAEgmCr3CNldpOorxKFqUh
553dDFH/Q+p9hWOrbJeRQMXU7nILCQShLRLfSccxv63w/I1dSZ+ppZPfdZWd6rFQumFk1TdK2QiT
PTbDcBtL5UMjeB58O2Mcr1HdEy/IMb9I+JzsR2zuJWqvs8Ua3d/jjysrMMFjqSoOqY93mC2xVnsn
jzqwJQMNW5pR4mxb7Y2m3tnVYMbfPL0a8eFNquo+76qeiKEAhJzI2RsXZJ+4lM0yCuzOG+oN+EZl
kyFl9jHxOw3ATBbexlWQF3BGlOa2K/s2WTSm0t2HemQ91f1AKVdO+76zB9WIn0tNDEP6NolsOn3Q
SMMC34/oczg0wqVr0Ekn9iWocp1kLnSudzQu5y33KqhGlhU1Kop1BzWWrSctaziGq7qN0PjvCsT7
8jQMWEIB+GR7FItCXOkYkDS2QpHfclQJbhHqnFbjJBau97Y45N6TYMSK6aKRKOt2qIhfmgEsp2OW
arbllYrOUQtyeDuaIA/Qn4ypYTeJLym2mmrZbcMHQLoj1PXN2zHxPAhjHzSrjOmgngFDzUnYq1dF
+yIyvNYqDuIgC0vJyryrQMKlXFCKRWCOxrURg299e8zziEWTG3FjIGeUOmmIHI+J6l3VIB2aHySq
1m5ZVN5STlUDKbt+3L891PmRz61uriKCtcEg/JTiWXWSiKJmVB58KQ4WugS1w5pdpN4eZU6RjncO
o8zlSgTqgNi9eFq9mkQKyFqjBWV5GNQ4cGvR3AUtghr4C0VwwsYPsMUDW+uQaH573N9cXelLcbHg
w8117tN4PEpqEaaGUR9q0o5H0ZjErZGLwXY0VFbpBKmpiJtkoRP83FiPzVtqpdZzhOvDOqxS78KB
/tvHYcso3Fdf5vzkRG+6huwx0ZvDUEjImIfpQa6q1Pa0tv82FgFrXDTHezOXsmUFqxrPhxEdbS8W
r+QivKS9/5tPD29RxsgbFRzqCycrW4/UKlMHsT70JbZ+adkHrph11oW1/JtYAZJYBxrDQjapCZ0s
5tI3pbYPu/4QhpG0Ff1ufGrinKQZfFSziHKdZjtHHjrnuVpf4XNnjmDprSB0SrFFXSkREw4iJA1z
6qlCW5kbxDGa1A7wlX5qk7puXU0X5i6xXwa6O41yfT2IwpiidsYfXDlArHJdoRf45GHt48iNkFrO
NFbRRTOj02VOEYKlxmTOHosg004y21YyO9UPx+Fg0WFbyV3NqRnXSrkpg2nZUMdZZUpd3/BFHhBv
ih5StEqhAYhYCNIVW6Z+NFKyKPMrrBW7ZR7U0lXve7kb9+Jw4UJxQqujw8GzUsiCOw7IDtG9kwTM
GiU9bAptOPiiMX5MyqFzxqRNkllMz1pUdSS4sSmuUTeOHYm18kGYBmFTgwm9Kg3f2smB1XyJtPbP
fJh+Pte8N9iy4P+ggRzHPpBNQa3p2XgocUeyizLsrlu5S2yzHYPl29HhNMzOU8B6nO1+X/LQk8/l
CwgtZY08HtoQBiw6mqXTKx6ADiWoLgTA01Pk51CIQxjsOLhlJ28lNqLgaTA+D/PJ6HRGUB9QrDBB
s5TdNkticyvpJDVvv99pfWAeFL0u8JW0PCzrtFoJla8FD98xaKkmti8PwLLUQVh0PvUosQwulZjP
whsDznhMbu2znSRCrcffDkRn0tRtIx7S2hqXCsnJ4Gg+HMCiq1T3f7F3Hk1yI2ma/itre/c2aHEF
QqSKSKpKiguMLJLQyqHx6+cBu2c7AxmbsOzj2NSlrKQHXH7iFVoa1EdlaSbMiAfoc6/+1Utwy5We
uyfkC+TGFr8y5ywtFX7KSkz7C0n+yoXhRhn3E+VKQMlxN34oqTl4w5Crh1riL2eOw7Qx5yt52j/7
F4QF2TqAAP5YnytHGnqqVc78yQyEuJ9dE1cjI6535Ri2x0Yzrb0O8+5TJYsMqnaqfGpove2oJVX3
aP2dBO2Oe1MayvuuEu2tUKr5gUi/3CElYW5czVf2P40xuhDgLYASruPZOaUPkiLf/UlGcf6UlJ22
RFfuQfZNtXHUrtyMRBnEzjpbAyTJameU6sgFbGTqJ8Pu5lu6FNNtNoXawcyk7oVTr5BjQMoYMR/d
iN/WrxyBOi2WxUOINjeCNaugHSiJQu3ZnT9Z/aTctciQvQsS8f31k/by8/BnMQmFiXHoUv8pIT2L
b5ATzUlxM+UTAoD5rucvUQY3cg9eWHrQm2q8k3Xen/MQwfzXR15pdCz7DUMDcvUlWoSKsJaxm/qw
Bpysa5+q2Zh2rSNA85mBVVCPRN8MXF2cyt08z8r3ogmJnNuyG4cddq8qqHr4tXt6mAr4KqdHWnUe
o+ovlFfNm5HWv/TLcOb/ZCTuWbdLqezQ2p9/j5qZ488mnPmjg6rpx6EUX01zzt45EuTCgW0Qqr4B
ceK3MZvlvQuWZL5rYzscD0GTxt+6UMS3Mgbb4KMuqT8hJB+NXryIUWWuXQpPB7Ky5Rfyp1jyPATl
ZqIJAwyEggNtojX/08n6pRNnpSglKvV9WmhKt0vMcnywpzgL95Gb1dqjoGuRA5A08ve5XSQ4IwR5
pvp6jCeRP855aXpGrYfCC1pRtMAH6+8i79BFyEfYO/OcxcIbi6LYJUU/uh7t+Ly8F20LbAJh7ETz
8rzuP8yoZ4QHV2tNBOCDsPVUU7RoHNJmuaGT4vRno6iTr69vlD+3/eUE/OFzgF1eSOXQuy4v51Lk
A6Smtv7L1qPovqry7kY1kzLG0gqTG26gsgSGidz+mbQmuQmHrAUIjwLw5Bu1EDWCl4Ya+XKK9BST
q6y/CcfU3Wd9DUATGxHV3OGmM52c2qHVbLtpid6sGKIfBn2pdu/INDn0M7UTH1deLGwGlRpjbiGS
fQDwa2wk68uxXn0tRUyibMYk4Vh7J9G/qPC/dMq/+r5Ga53XBZihHkZ3QewaR3ZJuc/hRN4oYWS0
3pyn9ca986KOjeknPiCoSy78arTkVk++0aVd0zlx/5drpsMNEmP1vrRbnLQVFF3n0OxuxZA2x9JB
x0/J9NIfSit5H9n5Fm56pb/GFbGI2/xpUAHBWOBXlyvfK2OsFwVen1M+tF9tVNFBzLWRmfpp6iSZ
HyJIU3ijVmlfZmUmMQrtFPEWrFT7QzZl7ftc721fSafsn4v0Jgzm/1DmzCIW/P9nzpy/d7K7wGku
//6/cJqgMel/gHDCMxlWzL/pB1Rb/sHfBb5GM5j3ZNlS/43ThBODlN9ihESheJFrekbDFPxDpGKW
KjLVyX9yO9+C1FxZUMMr5kwtiQ4gCiIcYqzLDYVSVBbFdRm84zUkrouS3muaH0BEppvK0W4IgISH
FPbsSycMdukvxDM/CWXud62N2mibW8DQR/tJdfwgisfbuOxSn6Zm6Hf932LWfvyZ2v/dZf+XhtBr
u+zd96r7jjXmr/77/zl2cfGLqOafeOGFIvznP/7XljPdf9BXorOE+MSy59hY/4IGGwo8RzKIRYcZ
aZ1lqf+95dib7Cf+ANaF/t/SL/pvbLCq/oOohAo4Ip+IBOhY47yBpLUK4mxc0sjQkFtZSurL0bjc
cBSuFTFS3UG/VMN0oNVb8buAfXnzbHre/fN5eE51WT0ayzBEUBR4UXCn9b3GyOTBXIqsqZwHuojZ
Xzpl7J0hW2rQVVF8DrG1+AxhV7vV1Vz5TK3B2mDuv/xKd1EQorJMokgoucpH0ZORDaDQ8FQoc3tU
Uyff5ePw4fVvvDYIao0Ln5VqH5axl1MZKXablWoYnSgLBr7g0NLAkludxFVqwUzCbFkevuUJ5M/L
r3gWEIt5CtGJiKOTMoJBFjiy7WdnznfCyd+mmQroZxkK/A/tFqxvgalcDpV2NdtadtEpmZLub7d0
xAELQ1Bpb583hISIoRYoIRnK5TB4LpiT2/FFY5+3ewI7xcvMtN3IWddRw/I1UKxYf1YH2tW6sh5T
9RVqT4UydEv4Hno5eyUuSPCrtF9DM6Ly1Vj4yHSdcxjgsZNrzCXeQ5b79r0IXRMtLWTRAKn9gVQ+
W8AeiFeAOWN0ihq7u4sc0HzdbP8rALhQVnh+4FYVij9fu7xjSxvBBAS3ikndqciDUdeiU50qPwfi
Vs+1qvcmyp7epCEN+OYlpNTJPuGqgo21Lqt3zLmMXQteTmd00HboR+XNWB9fH+XK1kdjDw0hqt2o
UK7jvkDGvaXlMjnp8xgcR/KKXZ1PvwYlGDaKSi+OMtVgzOVJN2ltktastmSeSjWzqiQ/tUUa0HFi
89wEbrOlrPdikWjTAmwyF2gzpwwRh4uzHLROnjp2xY0x5/GOBCn9aYVV61ld7rwv56R/6zItbWEK
qSyQyt5bjzepejPIJopPwQzkNEpKJMdRf95InF9O3qKfs4CC8RVepNAuv6rOuqF2EiM/kc6q6AXq
vV8i1L8xysvzvMAc2G8EZX+wz6vbCQSpioxTkJ8qTGJoCiKolmj1+DMuSvcQtaH2OM39e92pm98U
ycrHQKNFW6LJeHh9V778XHNRfaQuB1+a22u1V2L0l0s1KqKTERnTnu7Lz0DE45tXbskvFgkFkgw+
eLVTskYruxr925MbtN0eYZ14N9mQDN/8KRejrD6lbMIAO6cpOrVa6vqRZqDRMzhyY5QXx5gnZTlc
xB3QNKmsXO4PdxqdTFHL/IQmqLGjGT59yyLR7Sn+O+9e/6DrQ+HkQl+ZmOmPWtezu1YpncEpbSU/
TblqfdT1qA880FbtU4pYmrHxji1p57PEmJuCV4wbkFqchVfL2tdulk04lXZVnnKZvRvxqbmtR0Oj
oDH5qtL7Wa0gY1IM/UZo9XL/MSxwaw71cousSct6Oo19G47lyVEpn+h5jMjklKZvXjRGWdp8BLKc
7XUAh2g9EuqqWZ5qsvIKPILo8vt6boLQx0oi3tIUuzKX9A4WAdAFxk357XKP2Ik+N/2cVicw7yoi
ifWcPWWR1QWH3Jmdc4h7yM9JdNZprETcbCzky2uZYISYW6GbAF5qPXgobQPTQLs+ldSXil06ZjY6
S4VMvmL+CDwvU5ItIsWLjUrkQ8LHdYYeCsOuzreGmFhTh3lzCkdQjjTmQmyvEiCpgWo+vn4mXuwX
hiIAUSGOoISHRsTl1AolTmyrKtsTtV3ttzHE6rlSGti+rw9z5YuIb7iyqN8SEq9VHIepw8y9yPrT
3Kn9vZGn+SFHtOo2BEny5fWhXqwXkcfSiABQi1zoCwB+6abSEKbsTtLJ0ddcHDqHsRY+AibtjaG2
zkYEd+XT6P6QfRGwqi8RVmFJdw9MancSGh/UVG67K2QxQCMe7Y3D/eIcLJ+GfyMsdgB2pC+Xi8XW
k6OSdt2JaEj9PihZ4ouwzx9GE8NqRIApLJZub+3xwzRPr88qAPT1hbYMvlT56C0s7/hqp5iVwKGB
6sdj3YvReD/aozD2jTOYzvvQLeR4WLJTzRvrWcVT3pWacZfLoiwVL0HjMj8kdUU5O1fzZtjPyDNb
rafJzCkVwLxVl5ybTicS1Y1BEbeAJqW+M2USlV6uY/22M7s+eMIlXBAfT7QAbtIKH5ed7EXZHHM1
lIUX1FWNOCgiCuPOUAYHtqNbJuY3mWCV61dBPn/GuztO36X0IaWvxVVj3RfgWxOadmNalR/VuHNT
T6koYdOcoeD8PU77oT3oPdoF7yK0uNzHNDGb32YjwbRRyxbRQ1E6IBW1wu3a910WVvUOdkTeUsC2
MuVGb3PU3xOja76E+Wzbu5xWbPjgOEHmwjHXMcIB2wgRPMosB3IisLwHRRmzpxaco47rrxPFn6zJ
jG/Vkivq+6hPmXaOQKvHj1GTjdMeQprzrSGe/yw0Mofj7AIqPTTWAP5uBr3Tfc5STEAexmRM7NvR
CUJR7qcpCNT3yaCaNSAiAAWP1CPFcEAnxv6uG5Pq7KK8cGCXF01Z74IRQuxNbSOHCGcrLvGJS4By
Ligyo8X7N4mp5sshcQ4BdhIfRY/n865CDeiLbPECh5Zk5+W+MSprIfjrRr4L3SD+XkUK3k61YhaR
35JC34o2TJOd2gDE9CrotgmAvaD5EQya9aEdRjIyzm8fPygtPM19VRlw3dvMmX3oun3sxzjDqccg
gqe1mwHkGSdR9OZwSGd7UPkVDQdzHxEh2o+5LqwW3nPW2T8iMzPA6KV2FyaA+cza2Vf2rMc+mrjl
DwuC6g9LlhUqj22adfBEhzB9n8pYG1Mo/Ir2bSQPin7Rbhi0GxGbTnnMAgWV37GPgOVFoRV1hxlI
jnmgGZMpt8ECEDo01KtV33FTuGQeWRIu5vDY6vGOgmBj3eIuYQrdMzOng6Lv9qDji7bGCgVumch2
zTzUk98gCdneW5nttl4P/K37Nk1q3RzcYdDjQ5zqMt7rEGGHu8YVddN4k26Oxb1jDkga1MJkuyd9
k8f3sqE7fgLg0ao/h6CZwVgnThJVp27E6t0vG6cP93lTB9otVEcrPppJUInvVp+XOI3YbtaDElfK
7Ng3MXgzO8ys95RvIifyYzJtxbOCOjRvLfRNwoOdVaU8zl3QVrdxyn8MOdmJs/0s2w7RhHYR26fP
YWAYRIcKcinPVLAfOqV6Z4XFYHn2QFXpsZGyTb22rzTnC75VONx61Htk8TSrvRX8nNW2CL9MYKUG
6Y1ZOFa7QlHovNxWc2rplEuQkWu+V1ltth9STvv0AIZTMY+pnVNwaCu9RaI7icagorMXDeXPfkrr
9getDKxjigN+WZ1U2IuDiZIHAG4lPwsFi9djE+lm9pmUO8WMGs5f1DfoVDpd7t6PI5TVbGK+bqWV
T9zYFNmG8mPVhrXYdUnble+GPHHnmzZLjey9YUnT9UUdq+KOo+V2dxawxfhGAus1fUtGTom9TzAU
f49zMY/v0Cu3TVg4snRGP1HiYvg1yansf6fxpPUf6BaF7TlJjJlMmUgG9VkpIu1Xrin51HL1mfP8
aSrmAKChIsKmv6uh5cu/aRor8p1S5kUMoiHQkn0D1dO9yydAHB4UkOyDaPTYPuIjpE9HNeny/EZN
VK079YR1JjTrLCx/54tDtupHXM+Js8snItnON4ZRfwhC2/hbnSFhfQ841+Heon3Y7a0iCRF4LRzg
2Z7Eski/SRCvmXZpkZRm5VeRqWX+GNi95WnOaH3pM9END1x4duBhpRmlO6GF6blsRlfuCSSpo9tN
7z7lUe5wR4um/Om6RaV5DgjX8d7Nm9nyxtLKUbcZB8fcEzrkxg1QRBdzBXOuXN+Ncptl0xSwqSnt
599Fi8MZDu9mjZmAnpbZfsiS+NuCvJYe5kA1FpWii+5wMbbxXap15Fe0ycnyQz1kyruxa3UXAGYH
PrnsSmF8Mtoo+hvjQyr7Ss9F9FCDh+TmdLjbd87Qdgo4zCLLfKeIiwb/prhEP9wZkXezm7D6iXpP
oO7KvJsrbwwnalijiAzrXTHms7xx4ylWC38UddqCO4/c6SiD2Y0eJP6HC/9Dqvr4gJRBSAJbovuw
yzWpilsH673BV6SuN37RA+32ZhyjWhx+s9FtdgSoajh6XZ1w51m5ab6v5ZiEfqh2xYfKJSzjMqe5
9RjlvPQ7DDMb40NXOKF8J+sMiVfE5Sx7l+gDMjXcBE15dit94IDLwbVxM6mt+iZWBzU4DnY5aHe2
jHpBz6wawU/XSoW4jGm9i2A4I9KkDY2LCfXYxfuM0O0bnr4K/jjgxWAga3oCXSxS6gdjDHu79uIo
0+Yj9wu98rZL03709DTuWj+YA7M4oh3UWojGR4FxTHuiFr/vgbhAIks7tPlVp6g8fWyC6EY4iYwO
wAgGa5fZPep9XlO3lnJPGWuYPFdQxjhI20l+T72WxLf86/HH0Gjap0ZWo+y9flyen0iOFUTjKhWB
b4yon+/SGGfInWnIXHwo9Lp296CvK/NjDbYzc7xGbbgmcAOuAOUVWfXTXGKT274vbJjVMd5WNB7p
Pw47jWM6HCE169NJVcawPFT4wc7HgEprd9TyPuFYYGKa+zkuFvlODlaV3rowsZ5iG2wJEkSl/bFA
k8PxIFPX5dHpAvdnHKta4jVSG1i8FnKiJ6s5/J5aao39BmFgcciSVGs8PUSo7e3ZBYH+woYF4EpX
blVD0Au9mrWAu2ZwUnZKLL6A9pZ7EUxbPgRXg30H+BVYbNqGa/t2SwMar7d2d3KrfPZLPWY3mbnu
851blaSrQ5FiA6VB5gzw4GWwXwzl2INw707z0JdEf4ryRQmU+S5ujC2E6hpQtiB2qKcgl+GCfieZ
WSUWjWahUBJr/ckRNdLFhGkJJpRWeqfqVnhSulErbsbKNrnwYjcwvCrEjtqu8cZA9Fh9L4mgtrDv
VxJTFFioiLv4KFCgXP2kShlrhVpGf5qGUvpzMBh3Rh8Htxtpzcukhs9FIIRMEUe49XrO8YyWeMso
c58FnqiRaEipJO5fH+VKSkprhj4XHTpqCUsP+nmXJo7GtpsQhjhpA9USjFn0oyKT+hapjfpL1zTJ
m1NSwnRgpzgu0hCkpHw53jC5USNaZT4NiYlCBQvFuyBwYVe1LdLyy09bXJgpBKkA/1AwWu3SqbGL
coYGeUoUSeaZN42mepVOS2on6gFfwywZ89R/fT5f5sEkmkA9OIboboM9ufy+0M6DWlND92R0I0iY
BCnh+CgQ5JG3s+4E1b7p26JHo5TH+JQtLh0bP2AFeeS8UKhHGJ6Xg4cDc4rLH9BFmlKrkIhOliOd
u8GucJvLBYloo/ZYF9J1N3ZJg9PjxrgvDwUJOF0IWKgU+BDYvxzXjMyA6koZnGZ22b5IZeNJrJE3
ygwvRwHjsDSl0ImiTbq+DbD4mEardIITKMH5MBlatLeXCOP1RXxxvwFvQKWRQtcCmYBzf/ktWU+B
RHF7+9SVGVglWlc+oU7tsYzaxvl78UGroVb1NIyKcPCdJvtkD516qpXCeaRMtEXlfjkK3Ae2Aw1+
elLU5S8/CIvXHBLN4J6qRNi3ddeHHiCoLZzly2mj4E8lki1IBxvk8eUoSPUbhprJ8FxhRu1PZa6R
CwIcG9F+d5On19foyifBVKUuSJcIgMF6n9u9raVkLeFZZKEiHwu69vmJQqtxeOM4S22JGwsoDkKb
bL7Lj4LrlqIVr/KAE1Afaii63wo9mjcYxi9P7eUoq21g1XEddi5hgp4rX6ERj3vNwGkHy8bgU4JY
F69MMhxf/7IXY9KQej6Dq+WarTl3I5FH51brHa8vxF5tfsGvQlcyMOdD44BWfn3EaxuEFhSVeRi5
gEyWNX3W5UjH1omXBOLsTEbW+Vo65Hc63aT4ZjCn6O/XB7uyQUCbc7wsKrsoCyw/5tlgkzYkIg2V
6Az7Rz3bapvaRPlj9fv1Ya7MIoCZ5ZZY1CfYIZfDNNEYO2rcR+cC5d9zUlYlyaNaPHYzfk+51qIA
ZXSD/tawklrrArihZE1jkWr85agU+lJZTh2WXEVQ3EoUsPZJPNq7uhRbEezyYFx0i5ahkHIhRGDR
XrCn6WCoatXO0dklK/KkUNLTBMgMoOiMp5fUynhD8eTawhH2IGmAMMOCgrv8NjtE+d8steg85rr9
JXRM9Wu6uGu8vm5XR6FtbgGj4wJZU4KVeuygo9rRWZ21urkRZmUFj+40K1sUk2sDLTV4GEHUhulN
XX5Obxm9TKs2PtcmNCAtQxJCnxL59qPF1UN+wf2OSou2mrSqbSIxoWd7BkAU3rhgQjxrTIqTnWEy
/vrMXdsQbAfkfRZMAI2gyw/K5EQBbxjis6nID23mkgcWi8ys0X2l1/7l9cGuXBl0f5i5P2eLDOpy
sAT5IAnsJj4XTWY8KuFQ/z03o/T1SdvqllxdKCJSJJmW5Vr3m4qsQIivzUgvVD2kioJIWfMkXDvq
P73+TVcHIn36I1cEuGF1M2VGHBd6a8TnAK405UdhW086SkLtf7DFF+AGjzEJIZSUy7nLSPuNQiTJ
OS/T7rON5lm7K2f8l98alDlg1ojHOEb8CTzg5ThzXQTaDMHvbEdmtwsjVTtMthN9fOus0epGnB3Z
CGVZpdUoTRtNlEuw4nDkOD5kda88QAPPNtBXL/cb4SloJB22ELIwa7WlhcHhSoonZxjwydc57mEz
dCVgpEzM/cZB2hprySWevVCJk2FcYGGJ2sfa/B44orErG2XYUy8ON66Hl1sOMU8KzyA/Fk+KtTpR
R78iCMcxPre5HjxlqAodaMnZb03uYH4tVQHSYh7EF8lPblW6IeM8Ofdp3Nh71Rrc7gOsnwRbiHR2
9LdmyMtwLBWoUHzaeOQv50/BDdA2O2zDaSlQoKZ+7bdqt+Xwudycl+8fGCEuBM7RAhZaS+xoS35h
dlwLQR+j5zeCOqiJns3+RipO+YDvfPKQiEicDaPEz2VUcyd482vPyMSgPMNLHLp2mDSbpC6NqU7O
+Gn2AxXEOYh9WOnlZ7jKhrN7/aAt2+7FB2OHsmRZPCdrW20jNKohEjI5G53eHCjKUVSxqtY3jDS5
s5KuvQ+LRruRLhWm10e+sksdtOlIIXmPlz8uFzTu49jN8ig5J1OGZnitxvtu0KaNXXptFCjtwKCA
vyAGu7p+TWekHVK3yTkGLvfZUpIo3/E343DjeL98Jy1qcdaieEmEwbNy+TUBlffAHJlHmMnzR6s1
qo+JHSK7GxAjVnSwtnRlr9wnCEQQ9NIJB6O6ZnPn9jTM4SDic9WA1ZwcAXejEe5dS31y4zJefvt6
j4CaI6ck3UOsaxVuFMWc1IkRIE8RNoiBGU4I7PBU9ZryhFhCv0vmfqvAcPXrlgXjDUCCav08D/QT
4VbFydnsVeOA0H9xZ4tReFK3m43b8toJoHqCZQl2U7w6q2xMxi3J2Mg91sVt9tGK6uwelZH8bmgL
ZddDmTI9GVTuHdTJLTLf1a8Egr58KNX5P+oyz96EkcaeYWK5cx5Vq/mmu20C2LyZUb6edPwVNo7C
1S0KQ1ZBzotB17pWUZTXExocydnpHNUPKr3aRXOaYu2pFvcWRKCvrx/wq9vm2XirbZNXkj4LbZhz
PkwG1b/sV9gJpG/GJLmj9Z4/qGmWb6TW12YUUw6AZ3BVFubp5THUiywaXLE02oJgug+SyBm8PuqK
r0GExcfG3fmH5rk+GM9HW20duiD05xMtOauyqYzdWNSdB3wheJd0yXgsUP0BFUFfckLSzvYaWy8+
wzjYiizWfK/lWXTQ+VwE9RbA3TordYNodofY5iUeBspjRWYXP+s0or3R2joNxL4M+wz1SGAPNOHL
4b00teBdF1fhDX7Nye0olXkfWQV6s2/fAYsEPc8YF5WxFhV0nGawAtSBzpPaRfu0TIbmUKA7EoOR
0br0OBT2Dx77aiOnvLoJFvlM/tulE7PaeJRCg6DrgPJ0ZnOey0J/mpNAQS/TEht3x7XXhUx5MaID
mQ0o73K71Y6QgdNyd+iQRZH1KZKdBbn58Po0XruhSMUBnvwJTdYw27Zs0qJByPlcUqg/K5HVfMxo
5T9oxpBDLm3dez0w2hu1DsINVN7VmURUgLWD5A/15/L7DJkqiPOqyTl1U3Pvot+2D7Vev6PGvUXY
Xf5X67NEARsNCKhr0FVXU8kD1sWLENV5HuWv3GWrtk09/2pqXftKpWI6RtBUv5ZOmf8CtdFswMqu
niGMz3CVpEwGuHO5zJ5dxZkS1vyTID3jVuYe0dJGJj6aEzfytbGSH9Mqbj/buK6DOxrUn2Nufp2K
3jhUTqd/lIoAvxIhgfv17QsPgQH9f5w9iX2X7ffsR6XTJOlkEiIppU6pR6rqfAiquf2uDVNPYSEr
vtHkbj4INCg2JuTanoMFovD2WoCG19HZoKe9Wyq03+wyGGw/wu6KjnwCbGMnc2UodgII9eipCoIC
uwxfxW7jaF17PdCFhM0PS2sxELj8dqEHEclAk5w1VLIfa8Bhf0FNSU4qKnUoCkXm0Y16nLden/Fr
byTwb2gPFDyWM305qotvHLWCKjlnhVGFHtpq5YKliMRjT13vVi/ULU/ka0cMBynaxsw20ceyEM/W
OJyiMQVgkZzRyq5Df8hxLMJbQpiBh6lwthXtXJtW5DpI2hbMNJHH5XD9jAaAg5r8WY2kwzhD/aNJ
Q5CHCPBEh2EY3N8RmdbTfzCtEO0o7FDFtLRVBROiBXLb8OvOXT8C75nDDK8+DQjQceHWdQeUAZu/
Xh/y2rySmSpLzYqQdT2vY5uUUwJ58NyNevFoR+E47SoZ9pj4IPn+/j8YDJM6oL40sEnbLmc1Dp25
nYqW5N6U2ZPZ0Y08lGOc/ZAwq6P964O97JLz3jMYxr6oadL/W83m6BZNjT0vUNWSPEYk6eAL+uZ7
AEKzb6mh32eG+j5WmgJJey3aTbNNsTpsUFMTY7RVMl6+bX1x0zHhhQD3SbFhtaOWrkNnx3kKFKhL
vwZ5257TMqKLRrzjnPV0rB87REUtTwcG9GA6lCw3woyXpJtlQrirAAPzUnGHX05/DfOkNgU/QaaN
4bvY840Pc29Ou6SO58cKyWXE7SNkXNXWeBCxreJqpnbg2IdhKw+8dm+CyKBqTUpGR3G5YJ4d5z5M
ImQHZHpOjMg50IfAOM2Yw/q+q5zpgL6V+7cx5tmpKktra18s675eiYVQinythir1Og5sJELGmUiz
c4GYRYkQuzC+tE7SfRGtmUjfmprmqKO3hHLFULWVnxX1aAI2gIS7EbFcu2XIpqhiQB5go672RDLk
GTKWHU663QRAOZZUw31cMkBEzRP1yQNmvMFvITJl3oj9ro0MDVnTFmDMyzJoy3cVgvvsjK6rivFZ
VSjRvhOt8SHrQMp5EvwkXmnttNXbvXbfQEZdGjSwpxcP2IuFN0a3nIxB8HKYZfagjvWAuFtRf+i1
2N7IO659I/Q/ttgiUIjAzuVQwpqjGGQhxVHANIdgbBfjCdW6BWcg7ps8ekKNRNmY1+uf9+8xV+FZ
YyKoEldFelaojN0PU/gBaFtxH5RVfvv69XbtCaZqSYcN/UBAMcsveXaCSkDKtQL47RyUtT16g5ZO
87Euus71ba0IO2/ohNyIdq6OCY8NpwR4UkBwLscMkIxXzalKzwNWOKlntHMnPE44ZJtUd/dlb289
+9fuCQLKJbhy2DHrGi3G0xhN61p6HmNT2Qd5ZcS+VgT1jaal1v1gxxHefbySO4E25MZFcXX/EFFR
VlmibX35589mOOptVPk09o8I5V2pBGcrQQGytLr3Ig6a3ZRv1TmuJspIDfy/EVfzW7h2pjpjkp4L
DQYAWlr40lV1sAfAIu/spu13s118zbXRPWpoix7jqNM2rqRrqRoWkjQsgHIB2V6dT2q2agNWOD1r
eWEe8dOqPMcK+o0ay9VltRbHtaWHStXxcmqzOdLnOm/Sc1TYKWpXaeg1qeXg09lHDz0QmUPfTk6F
IR7sgdfPzdUT+mzo1apakUMCFag0M+hlCc+1suiv2omB/ir2QoN4fbSr07kQ1pdDQ7tztaJh3CDx
1uD9NIkZewKn74msqnpAVvD1ga59Frht4GouPVV73aPRWgryarwkZg6K3l5imWN7ILzNKShIBVbP
fzAc0fjCD0NCeg0kqLRqjpPQYadadBy8uMjqz8D4m9/CCrotE4Rrk7gozdNIWzo1f7S+nh3EDIVl
UcyCq67Lql0D48ifyzHa2JNXZxCFo4WoQPtkza+G29SUoRtn55aehuIbUVtoR72I2o9DYzvNxnpd
u0oJBSFRg5lEE2IVnIqGnp7byezclXr6sTXa6atE3fMLih6G4zeUEP6DKhMJG7ICKkBDctVVsBEU
aoEowpydTVvYxPh4G/VuCzQ+g1zjl9FkvKuDZsvZ7sqsIqaHwvhSgHd4OC5PemsGmYPnSHY2Zj3A
v9PWM5qHwKU9RzTaRn5xLcKFE/knGUeOBzbm5Wjc2EhLa1R/JErqu663mrvYyLLbeiqmoxVK7dBq
Qf6QAISuPFMq9U4Yjf0lU5tiYzddWV80iegYQdnnmlv3f60mEBk3aHZOemOsbjsZAHDHIwfqgoxn
/VNbyObb62fyynuFVM1SngdFyrZaluLZMZEFlCs0EYnpqLP+UMsQ1p2MlX0OyeURiGlwgMJjb2m7
XzmclC0XiiNnUwEwezlqE1Uu0nkKC1zMk9jJyG4BWQ+ak+5f/7xrtSduOOivFHkWhZZVbAXoGZMJ
LO7Po5yMdK9KlwacpZUZXjol6TKkpOQm6Ws/6c1kT9iQ76I6hJCLYMcpyJr6xipG8e71X3VtnZeu
2eKUToy5hnjO0g1qMuj8DAxK3bc1NkSeUMv6CBVQuQX8Xn19fcBrQQIGLUvxzyCRfgH+1oKhxbOR
e4oICK3vokW1t9KmW/bFsPDCFD+lAdxB4oOkoTBjnxSRFhuffW2vcVUu0tV/HoHVu0Z/CTCDy7Gm
rDp/iuv5Ow6H040wevtjZcbWge22RdFfdtIqb8MDZenWo9sG43r1co/YeIqBrvPZyfXpQxcq1nxf
Ub6XvktNYYe2zWf4XmICktqF2Gq5eNg/vT7511abcJBSNjhmmvqrO7QaoMaZI6d6VHEA8KqhMMyd
SXr4y5ZF3967c2eWGy/Ftak2qOyRp4G+fSF/JKUeWalhZedGZP1fWjKL21xJjJM99dWuzRRxEwE/
Prz+oVcHpVxPqZnGM9I7l6d6HM1Jl22Yn22tL/dQUMVRmWJ4DZlS36ja2H4dUtFubKq1+PLSoaGU
ySlaQJhA1Je75tkNJrI2yFph5mc9icvPFHtj+Ev28CTncjgqelj7TjyhjW3OnjCCcGchBuTT0qlu
VYwU0VIsjWNZQT9+fTKu3jyI+FLYJ+SmhLO6eYJSxNzZ8AUx4NNvetG6O0BEQ+w7YAJ8ocJcDXR4
jn08hTtDa2iCYg4N4jzwyxodb1WJkpvXf9O1nUhaQiZNCIGGyeonTclUDVpU52fazPbgjT3Qd2YH
ZUXfjRXJK9NPxZZD4LUTuLQdlmyaP6/rFWpbRgGSivAmp0o9mLLWbl0gM7fgcuv/4uy8luM22jB9
RahCDqeYRFIiqGxbJyjbkpBzbFz9Ps1/a1cDTBE1Lh/YPmFPNzp84Q3n2QIz4LmKfRiLOcSZvJ7E
3ga5tS1xyJHkIcKJTUqWJ1NclnSdA9tEn+A4DfTp/NEwYLVBr8JRW8TWM5vr0MBRR/6EwrcNfdzn
UmkPrZI1T2nXil/xDAbWn1u3+hH22N36qj7lP97+QNt3kVP3P09p2WVdv8ZoyrRmGgJoG2p1Gg6Q
97SvRt6ay85J3QZYMAtkP5ObkSLnugORpTMSHLK31jdU7QT/a/EI4s/wpOXonf68e1ZwnUGzy23H
YKtt1yyDB3vOBnqYm3Z0bOKqWS6IuzfTToJxY/lA5gPt4RYgeFzjNoy6LHD6oCvuZpAMjLAqjpC5
9tTLtnkorwku3exoSPN0JlcXjm50zJbyAg3wKgH+5dbuERhJMvhlYsTfCqXEAQHGvyTSq142/v32
cm4PFONLCyMJFUSCdxWyucQVQMOSLABp5XzwINIup1If1ejPWmlrapGIJ/zbKU7C09L3XXealErc
zY6RpmKkgpwp7ICsddDcxHQkEkRXAycR+SnPbARuOxBeGSdGEyCeGpfD0uT6TiSzvcJ40AAfSMin
1NtfvedOlEQVoQppXTvr4QEprSU6zZ2L0qtVMPwxHs16j7qwvUEYFEqGSc7FZ18jH0qUBGt95osj
u738oBy4HJzRGi9mbjTvScyTPxtv9HY+842ZAtWlQUejReonrcIGRYnsehgoetrm5FHnJXyHg5iX
WDwZs5fAzM3xkn57a924F2Q8SqSIrDiQ/9XWSuM8LrKFEsuiIihxHIrRyR7yxmgMXJGV4cvbo92a
IU0NiaYEn4N4+vVBaqgGVKFbkFzak4HYQanq/uLOyle366eAanuv7FwQN+ZHBxJ5PNPiegXcdT2i
VF22ay/MA03vVftx6dVmOvW0X+pv8Mv2PMduzI+EClITxEDKresO/2KmgyV0owyMfKmOKpyuYCxa
2NKUsi4mXYqvd68n2GT8J1CyolGzxsmhspVhx52XQZja+cPSG4ZfeLr4WdpdNx/6VuwKOd44GOAm
ABFLdJdOfH29nrhMaWmyDGUADFxXjvUcvoQQBbGVEvmDNQ7eOy/XtD143o1rXmrt46BInozs1mrf
UKuIAc8uZcAFpH9V4G//0zSxeHx7NW+OgnIS2pFQvjZCPFobmUMKjyyo5qo6xUY3Ypky7YWJN/YI
awfRgPWTcLzVjkTws2zMZq6AZpAPn80EvJE/JVaqnxfdjfVzpwst2zkG20HBv0JQhxJMYoK3wvVn
M+KoTYbOK4O4T6xPTryYWLy25c8lDq3PeTXYe+6y27WET0HZD5CoZC2tSRUpVlwhFYgqGGxbOQ21
OZxD/Ht2+ii3piUFdiEpGUQba7RhGZlmGtsuoxQORHk9n3yrqELEIFpKxYtunO/dIcxKwjiAgMiA
Y/XtUhE6vYvOSYAhl/Ec95A0jUrsPAPbI8bfx74FmC19R89ebfZeUeiytVkTTHmZPpXhkp/CaBx5
ZwsduG2XzH+GkRtqO1tke1PKYSmdoKEKhXPda61DsJqz4dUBElDjixWl2hOt8RklI9vLlOPdCwnM
CF46jvI0iNaDJQM5nB7FTdDa478DavoXEd3Pq0V8kJ0nTxqW7Zvd0aBUIrxxaoN0aErDp/Td/Ck6
Kn+ntydzYxcSWnvSthBa7ebeEGFpRjkFrUDXIb+MtRM9YaryS8/rMpiVeg/qvR2OG5gavg7MFjDZ
+gIRlYlsULZMQVxFf80NJoKK2n20rdHF0k3sUZa2se/rff8ag1EXXpM4i74pVdR55kCrFBu8WqjW
OF+kfXbi+fbel2MReygHNAj0T6U37bXht4eBy1JaQ6vgyHjmZGj8W67vlkD7y6wRnHA0g0u3/aPX
lm8ReKpDY00vZa02O2d8s7w8akAdJc6FAgNJ5PWIg4XXsNF4ynPcOqiwzOZJ0RMkaUqX923R7k3Q
X0fDspUMRmN9V++ppnaQpWtNeU5yXX0gQevhSif98sCDb9d+yP2wM+LmnEsRfCBwMhHE/WRdiU3m
Qa3wlEgCpCMW+zhXitL7Uag7P1o1nq2ds7F5BxiNd1smTUyOWPp6NWnCGqAoJHtmFJVvzoPy0RzE
HuDw1pyIDdDI5GBx6OUm/m2XzFh9GtwCSTDNy4TzltCObuEqT0peTvcGCUxI0sI471JLff3k5LGV
lsjrpkFTzfUTSJ78JLRJ32mhy219VcRkFLQZZT5H4LMh1HHbh6OFmlwwUF75UgEYRfYzSSkm9kUU
lv9MZZKpOUYAkRa9G4xwrnwna3U83N++2m4tLHEszS6WD1mQ1cLGihpG2QymnpJjWJ0Gvam6I6pD
1vicevbwHzYL8EziWe5Ryory1/z2Gb1utAbHGsnmS4DWmGRVybGvyr7feX1uzYoXQQLoiMRoSVyP
M7WiEOBsANTkDmartHrdH4mrLwctTBTzPw0GdoQCHKndGj8d9qEGo4PBAIGOVA28NDrBbW4/LUUh
9mRNt8eNS8TTuS0hfkpztuuZeWo0F3FEwX0UtXlK0JZCBH/x7u1ava4dTzdwQPkmrCKUKYm83p4U
eqBF48Hosto+QRHJSP+FSIsZvF2kO/vwxrzgIUjxccqrkATkpf3bzihqFLyojxUB3QrJA5qcUjn3
RYWK4dsbfnv7g1jhZoREwtUKWeZ6oDEtw9hqqV22eT82vlprheIjPFeJozPWSeQ3jaxzvD3o5pFj
PTljfC8SVaa5OmX2QpaaNEUURJWpBImqqGcFlUB0edriYam7vzCVMnaizBsTpdeky2uMSvWmTZbS
IkkTkL+Bmc7JqW9r86/Ka6ZPvBzpUQlRmtmZ5PbQsSOlDQUNVxDQa7X62q2wRp1oUGSYirlHr3K6
fxU1El9aRSBW9vaKbmdHL4QODEwOYlpyxuvP2FSqGdvg5oJiVpTqoOutWh+nWmDE5PYOTsmJVTR7
tg3bzwjZGkSMhHmTZ63FjVLPzG276PPAW6zwCblfRA5zYfafcBcy/D7Fw84fh0TbeSu2Z8NEZoPz
TqOPCGkNfkKHcUAkkbaDNy1gUr0UeObstOe7VxREKDhIQkC6dms1LrsEjrc4dDAzZ/nZG3HyKy/L
4ZuL2RZgVFron98eb7Vd6BGT0hk0lUABI42yPvELaMhO0av5mTs1PGiyf+ci9HeMe2dPmHm1gHIo
dqRO+wrYKwZfq+dABTyl1q4tnksEvT+3SWVTUV2Snbjr1ig0YrBf4RdTblsd8n5BtrDsxfysmh31
Et6fU2oa+c7GXwv6ysnIA02VGGwKZNDVG2qF09xWsSWeJZ8nOxi4E+un0msRo00azsoRa2RnPjiN
I35FvV5XPlAX+31EcmgEE8qyf2lR5eD12DfzqSsLQ8dPOg9RKEy6nOVHykXxIxBhuBYVwGEfJxXF
yyezSpX+uRs5IYdqKpr8TPfZnC66MKr4rOZhYb8osyHso7eo9WNkxkCOmnAi9fOF6UTR+9R2uvg5
q92uPHm1aKdDpLYqK2WSvD2owG7EY+k1xdcsi53FD9vamO/b469rB5SfqJ8KF0dq9YkWXavRDHTV
52You8cwr72TVuTpGZnu5tQWWNzdvccpmgPvoSVDrr+uymhFppgYy2nPxtSYB82orZMEN/rDYqR7
+4IL77eAUk7N1XTCHV5tmsTrkIfOxGiLcMFCOOt7f4hAPSx4Zx7fnpBcoPUogMbpNrIFEbNaLaDp
xDnyVbPxjOuFgkZsO4fnyem0E/7YykEXw68+1ezqLEYodG8PfeN4sZAywHIAL23a/oYyjUUy5/Nz
Y5XFsVTK6KOq587ODlld8SwjZU0wVxTuaIZQirx+VzgIqj0j0/DsmdMXO0HTcXZVH7PdnxEiGL4I
9zKb7bRMjD8NWoQSQEEL93pApRwmuy0V7Tm1y/qhS8uvwqz3KHE3B3lVnqJIIsO660G8qhv61G70
56gHwj9EWnzmvlh2Nsf2Rqc2rlPBpcKEx+taL6/P695Q6J0/A4IIq/NYL53lA66mPo6e9i6b8Man
oogGKR61M4C560k5Tt+EGMOaz3PsaX8NCOk+GtDin0AsRM8N1PzznIl05y2+MUfwsAwLdQWQ1Vpc
SLG0TqAbaz6TFCs/TLcNvy5TAsELy43mviicvQiom9NmSqMXOlWrdpE1CS1pU9d8RtIILUXFyo5m
HcMuQ5H2GNKU2zlhq5jqf+PJBpzUUqAuInfRbzF4VtjYaVOQeU7DbDrOODIfnLlD0rgaBx+l4/nj
2yd6+wFlRPxqEUHrkcbj9XhJlUAcRCvjmVjYGQ+hMOr+0VHcsn3UvM5p3nXwdADr50W25+27vccs
xJ55BggigbCvYZe9Sog3LZr1nDSiOoSzGv4DEBqwFDipy9xG4pMJm/Ewa+Oe5NGNRZaoUqC5VABg
iRrXk07paEfCRdSOfup0rNOwR99YhD5oU9cvy9m++6NSNeGmtmhEyNdhtYnQCWxqiLBUu5wIr2XW
8pItmGwbSZ6NfjOK8dfbX3V71zAeGoskwgBoSQWuJyi8JTbzpFeeWX3T7/sSXRAXD+e3R1lDPNms
DAOFSk6MvsdGUG9ezMzJbOXZUqygNLPl2I3135Ol/rJ6fOXdpP+cxG53dFTxMmnWg5vO807CI/fn
9WPIT4C6wiFlttx71zMFNw7gk8gmGEx7iI/2HNrT56wiGUDJ2HP71K/RFcAw3cvi8OegaYgYOyra
vjtrsT1HZHc0Ysi5SGvpol//jsXUmzhLsijwmtDzRTvUGn36rv7briHg1inMRTOem70iy3b60iRP
WuUi00SlZXVdjI430ygtkqCyhf0AOaATJ7MuatXvYt0WiC2r9t+GLizLrxej/1pqjfnz7V2w3Wu0
MiisGrIRxWO9qlM4Tqs6yQQ8LUYL7rnLtPRklc20s6O3R5Zakiz948zDhltjrNLZCbMcvHBQKrrq
T+n0RO/I9b1ReQJHsFcruDEnrkQqqcQDJrnE6sByWfVNGvVFgPtK+VdmlObJ9dLp4e2Ve81Grjcv
kwI/icwbVqWbunuMG4K56EoVJKm72LrfsHqZ37YURi/DoCU/q9JUl6NXTjVq2Aq2DtNThCLGdHRL
tPXsWsX01i4w2fmMKJX3I6JLovmaB/z4kHZqUx2F5kXGIzeOk+5wN24tEdVmXl/aBrJ1cL3hi3Rw
qnLwiiDVBvtA8185OBWC828v0fapB+AkzfcgHIE33hQrZ2QnMaAuAweLK6wgXfs4hbl9qIFBn98e
ajMhinqgt6RuMttrw8gcwsWuSyesgl7zksM0xsrBRbd8p5m6uScYhbPCniIHov+3uq+qMB1KLZ9q
DmyRnJvWIJRohY1dd4iCpg8YfjwPtn6nLq0UiJJ6FsRL0LWZ5mpDG8aU2yiZNEFv98uhUwZYt6Y2
n+5eQvIr8mEsValarkuWeTEnmcDGJZhCbTz0XR+RdtbJ8e1RNnuCuchblk4g7yk6zdc7D38KK2mS
ibmgSP+wCDt9zgltjlR+9pqO26EQSHqNNeHpQntbLdu8ID09eksdLFNnX7rBdI5jZENbVOK7HxAC
IKgn0DOo3kkE3PWsqMRkBmLzTTBos/4H3yZDBQW3ulPaiDnxm2kIkb1Z9HvjWzkslk9YAL4iCVcz
VPu01OO6bYJUNyDU9SI9jVO4/BVmcXH2ily5k63ETmRAQAuE0uRam+J50jeyElE2germ9YMLSvsS
Z1l/GjLnzrbf61AspsR+0jGmani9pLOlDWbeagyVaPWDmiIs2CXmcMqoDb1LEZ78+PbG3N4gaKoQ
DFG5I8NDbvp6PNOpU08JjSYAnmyfqsIqz4Wm3Aky/d+sqBByBID8U0K5HsVqBjPJR68JEExUj5Gr
FX4+2cvZ0kW9E7fenBBlSNpkOJ9CZrseytEye+oXtwkWSwv/Bmk1feh6sezc8dsrkWX7bZTVZ6Ll
FYUK0ksBNBHrkNhOPx+MVG9x9gHX+kOxpn8He0y//oePhUmKvKv4ZOvErnFKS4PY3QZL5EZPkzQA
MbDkuX8F2e6AWMgj0VhYO/9aZh8qcWu3wYAQKUc5xRAqTsTdNyIRCZhGQMCEE7AErr9TiDdM07ps
9C5Ms4OJ2GXgNtH85GiD8eHtZbtxI2I+TQNN8o55IlZ7HOBiBHFtaYJo9KLPebuoj0KL30UiGXei
o5sjUVMADiuxt+tSbkLZzip7p0GMWR2Obucmvhan7kEk9BfentSNfS41+Ll3QctI+Pb1+hHG9MZY
pG3Qz5FyKGq9POuR8ek/DEIlUlYT6L6uI9hCtQe7i8s20GRm3xfL5PdC2ztMmzj5dScQ+kq2CEXI
1X3ejti+1MPIhuOkPjY1tjONwISJYK15jIpyz7D41lfSJVBGRrFYq8rD/Vu9wkmoanmDYFZJOKfE
gWJQzqWS9C/DaFXDzp649aFADoJGkyIiFOyuRzOgmoaFWFro30Z9SSIVv1oL97K3v9TtOf2/UdbY
sNCDmobGaht0SdIeKfOXhybFXauKo59vj3RrPnQQCGIIzAwwANfzgYPYLxQm26BVkvExnRbzEHVz
ePoPo5Ah8pHYfhvIc6SXFUKEXhvUSNsdW038qxWYHP2HQaRYDt0QIvZ1pJ60zaREU9YFoR5jRjv1
0yUW1v1BOsEzLx8fB4TgBvuL8qDrDW7VBQAm3O+aMVreo4m3o375D7OBACs5brzl66QWM73eXsKi
Qym2XRbfy2bV9tuybPakU2/uAGC1r5wymiFyL/52fnrP6iF0JSxbIcSR1MDxsVi8O5/lzpaQBUD2
iGPx5l2Pkg/WnIwm0nK49RmnsO6wv3OAYty9aORoEMekFBU8Bn01ygg22mptBOzyUTukaaIcjXq4
/4YjGAFPIt085L9Xo0RjamNZZMEawBnpg54k6r8w4YyP0dJnjzOX0N9vz0rGU1dJOmUl5kOfj3IX
VfXV4+qWY+XMLmDsxanV4aGK+0b5PMViWJ7DSVTNczmHoX1OHAyeH2hE99HdITqVQyrBaJuRggCd
vl7WqWDJZ3Osg6ztKNHGUaT9rHNcbA6ww5Q/ERga9m7A7StC1sOIUsCYPbMOKEwvxe1PmBwzIpjh
UJaKWZzBMSwX3PmgLTt6UeyVg7djSt0rCdqmckOktDoJ6gBRNAUmF0RCneKjp+aN/Ue+GGP0VTFb
xfi7ztJop4gh/+b1t70eU/6m305f1E3jTM23D/pB1d9nFMeOdlz0f4qMGPTtbbQ96PI64aqn4y7d
fFdf0XWXzlTQeAxgbCnHuQVFnTdRvfNA3lpEtiqmI9TKqPmsJpSMWj+qXTMEwsi+FWY3+Euavh8W
/XFIq73g9tbqSXctetzQj5HzvF69qtKWjJLuEGCV2T0hKPYPyGZxcRe8rN9evM1I8vZiR8NBoK3F
E3M9kmJQ+av7uQ/cqlaOKWqhEJKMzk8W0e4MtflO3Fu8yKClTcKZDfeiEE2V2FgDB2GJ6leWesMx
7eu9A3ZjQkSBAMCBWUn09OpC7pp51BK9HFE+SRrdj/rkx5yFBR7ZFo7Vdy8e1XEbwAJnmUbnak+Y
mCw3k6uPgJDsCpZ6DVcVRz5Pqw8N3rt7U9vcl6+IetBxZCPy/ljtCuImq+0Kcwp0d+IZGIAalge0
/e32AXNMi7ax6LB1pFU3fmtI+YadQGS7tASiUo2Td4hi1wY7KvAa4BOrgZ3nyWmk1HLotHC4TIu1
p7ewyVypELMxIepxtum7roJtwE1L3EyFAcoXm2SNOIvsxE3PWMGZgZ63zj+5ESb3dj9pmHE38yZJ
6WdS5+uz4EZzQye3dYLBhRtxoQMUWRc02TVsw0ZF7Ckvbc8DVVfkl9k7dMvogV4PN0/DmEV95UJu
HtVDH2u2r+q7t+P2o0mLBprwcOQ4e+u0RTHQN/OMdAnyGGr5sXV7dqfTd26Jdy3CYTuHXB6vq3sf
YVj6VjTjoBRIjPb1pGotlX47wgiwPjSPcQXkyRZue9atWcXFrtEP3ZDQT6YI/NA1+t5bsNk3iA6+
6mfTDOSWWcvb2DEYjmJwlgCRtzY6u1PLEJ3R9fk72lythTUynroY5+KOcX77MticToYGNAI2hdoz
aZRxPXNTi3EIDisNlXK3rs/paMTa2avjWD9xUsf5yLNruQcrnvPlVCudeafYjkRMgaRj9cFdSwuz
VcLY2ERRlTaaQbpghmplnvtBi4ml4qnTPuMmvddk2XxqYGdgcsgV+IdO6Oqm7YfCS5bFtuBIKe2D
roSZ/WhVVk6bkjfylJUJPrJT4wCNMHsdI06TTNk4vb3qm0Mkf4Q0MZRsLYfQ+HrVFVAShcgziwID
wjtcSfnTUlr6Tm9hc4igACAfTb5CjVUHlnk9StHVizu6iKNNsVY9TcLJjjV1/+Ng7dpe3hxKtluB
znPJeqsDRKeEpEVzw8DyelOce8zOikOEE+5yMAf0YP1710+aBgEZ5hV75aFfz8wxGqeYx94JZq+O
fDtCarlJknon6dsET1LcjmQPZClVlI00dq17NJsy1wlG6nQvjtvq/zoAWR7rCS9EryjV72/ParuI
bAqyZXCXLCQf7npW+agYSz+4XhALN4OGghzCgYZu/tFGdu3eG4/XiaK77NZLLv/ai6TVrRzX6S4M
4NKXqKwroj0qdVuf1M60cK/GpByopOIW+klTYjtH/N5cdtb3xnxpPtHxlLLvsnlzPd+0tlz6KWya
Cs33h0obhmNSVO5pdAaxU4p/5Y5f3fAG0S81a15n2s5goq/Hso1csi2m7KUNtab3Yxzc60vKhzde
MrUZ2pOdcOEecffFM6UlUujPatu25qUehVAeuBFzcgEr6mBiTNKuOjXiVHxF46Vsz0qaTKGvl72d
vWsXox3BbXrWr7ZrrMqvrFETEzTyYhx9u6kRoY4zzxi+tSIxGQVB9PaYDvnQH0WeVgg0CU6T6WdR
C60SllcZfslMM5we1KxyI7/lQlH8SbO7i6BAHR6QFTKNS2b284tW9Pb0MfTsMHxMB+By77VJadpn
LWra9th5NXoac5mYxmOpW1WK6bXZFwDocrP4A36bWM6t2YbzQaTLXHwZHMi5lzZSo+iU6n23HFWL
vMh3c3v+G32XMj2oBgfilBQFAoF1CnH35BbR7PqTuxjNx6zTR4zqW9tSHlAVDscD52yKzqyrap6W
DLmej0NJ667zNSEm76xi6Nr+EeP/7qZ+TjZmICHSNL350ipTg9Ggqo1f07F1i++zPgzFByVpqQNH
dZSFX+YGP6fxgFd8HD65RlIOH8JZV8Unz6g6ASYl0aLHZWq12q+Rp6ovAJws4l8iT/sjwFm3enj7
PG9v+f9rxEhgRnVy7Wc1OgkXTGXULzGi8KcO0yu/1qPudO8oMO1h61ELQFOA0Ox6ZxdWV9T5kE8v
JOLDx7owx1Ma63tdpm2IQneJnMuAIis1IVajhIbZiVGRF7yd60esjKovrYr67qkcFHx1zK70LIrK
6fjnvbOjNs7aIanF3jDWxDk0IJIWo6P0RWnSaT6kYjL92G3scidL2N71dBaQa0Wink4dLd7rVWyq
zFQHXq2XKes5ZGOl579yCMHf2P3giNpcs+qdDyf/5PWVxJDMiOlRugSdfj2kEetYjTZG9qJkS6Wf
9a4J81MJJXh8jy7E4t69G0lzkIRkk7zidVevS1JRpHFVxBEK5KtP+Si0c1jcy3knnKPPD0pGhpT8
h7eKOcp5ihbYjmGQGWZ/qcFGfqqGZXxQ0bw74QcNnu/eDcKAfDCpGCI7Aav4UTdTM8UVJgygzekX
L8W/AjeoOy3j5LSgU4LS4LV6ld66/lYFJajStpP0xZtM88VYYvvgKJGz84m2m5BmEMV/iB4gGUh+
rkcBrN5hhFhkL+SnxvepaZZvsYEri1G7xVlR63IndXQ3O5ByFx1x9gXNXESDr8crZ21BuW2sX6op
t95phPjjMcQP4Q+6VfETM1WfuRTGn92szTuVtltDyxYEe0Vi1tcVnCyPirkdzealhI07PtRljqAu
giQLhkXCcKqLQLSkf5o0iHSXhU7ZDgtgezfTF0WSCUcooAfQPa+nnkf6QtXAnl5MvRRPaF2HfkFh
ZueD3hoFcXuZXslB1pDWMKOIb1v5/PIK72wKJfk51/WyJ5W0vUmoOXCVEDJyBJArv55MCWQMRtA4
v6Rt+S4OFeeQ9VGKdQ6kmrdP26tN8fWlJaHdZOSkLqCD19WcJTEbozVS8YLn5FKCxI/iT40thv7g
5IteHkd9WtwPdRe16on4w2o+zJnda/4EVWX6OyoU6mfNtJSRn1qD4p6s0JneW1OkWD+8GDOYu+9Y
lPlg9djSQIHfu7r0FCePNKIe8UIAJCuRufowa/3w4jpEM28vzfbwov9HfMlZYlfTiLj+CJGhjsMC
re6FiHZs/Q7e8EMZT+OPivbrF8We2u789og3PjvHD8Q7/GuJ2l6Vm4wwa6fMSpeXMRvGJ+iKxUFQ
Xzy6i6PtrOONjeyRRUpuPjI7IGiuJxe2mRKZfVa8qELVHvpoiQ8QXrOdJdwGGQQYXLEo31MJJfW6
HsVJVGNRINO+DM04POipWX+DMWmdFOqCvoea5TEfBrHTTrk1NSDYUjIduaJN6ioV4aPZ6xm0hohf
J2Vx0KmR7h2cGx+LG4eKFsIpvPXrQCZqxyFV0rJ8SWrKCR6NjAtYpPIwqUb2wRRL/X1ACKDwIY1N
l7CdnmbVnL6baZQ/5fg0vqN73p6iCpibbRZ76habNaBYKcWVJWYEMt6ryOLvfQ8vEbpwBu1lLEqK
BJbb+ari6I9v79ftKLKEDjQUdA81y/UJoSsHwSzCMT4WYHaXJNNOLrj7na26Vqrk6EkvMQD9FJMk
EnW1i1Jy3irT+yHI9ULYvmcSuP5E4mHo3keL1ajP5UBK+0BLWkDJWxy3vuSKu7hPTVRG+iEc0rQ/
4Ru9zP5sTyPlk0UUe8Jum+0gVZV4RtnlFB1Bf15vdVujSTi07RDoit74aWKAs0PUx1f0TN/Zettl
lzQDSmxg/6kVr2upoAhIwOBxB3RS2sPoxNXFSDPveO/HlUeWEeQgUszmekI5YsO4LDdjMJsdGBNP
jy9UT4t7oz3JMJa4HJDGlAtfn6ffNqpqZp0Gll4NFsXWnqoxK47qIJSdLbS5yl9HgQ1CnRB3yjWW
uYHTBk6+ZRRyHH9IrX8GY3moGoxn7DDaM2zdbgWKWGwE+hOySbcu01lTSvKZGxq1bi9MfCODDmJ1
TUSlOzf+ePsr3RxL9sqlLxW2JquzUYUdFE7kLgOlTFEXb2PzUCm8G55NwfftobbbjmlJSx1Uy4Cx
rqnn+OXlAyIMWjD1kX3Q1Cg8Jkuz1yXePBl8KrC/EIhRIOESX726S5ZPvb6weHjKVcdpKAX1mUH5
3BtQd1qjqs+aneyRwG5OjcqtKhPFbTI8227cUTrUgkWI7myU1ATjbNgr0d0chZACDgn4Zt756xOl
DX3UxZWpBbFhF4ehK5t3xhDtGVvcHgUIDeLkkrSxqofb/SzmBjwnvla9dQjTtHlUlG6PYXVzFHje
3EIQKDboysyKkegULvuuddDvT7mXm17Zg4Lc3AzwtyT1hYx6DUYsRFbaI8lGgIvUctCL5MVWwy+4
pH9Jq/p5LMP7rDp5adh8/3+8dRk/VlMLfxy+UFr338sIq5PBi+qjVQ57aPBN10KOBE6AnjeJ4caa
p0M+eTCFogXGhBnnqLsPSVQ+ODFCIEazfG2W6ns4hB/xe7hTQeJ1jqwmTFjKB3Q15Zf97cbt8tbq
04T9gRBCeNGHUYAx9sqHnJTx3niWSUp4FeAa0gsK4NdDZT3bYlnYJPHg6QeMsl2/8gyqkVO/l8fc
2o9cuADBeUaISFb3oErBuaNdq2Pr6eFK6BXKkw2L+vL2FXjrtrXJrCUMjmx+DU1KZnOwRNvoQRs6
7gkbnp8h8IijG2V7Tfa1oRqfCUQQhW36ukBKaFpcrx1kjq4Oh2oJSiOL0S+dwR6JWj/klVNeJuws
XoYlnp+HURvPtdaHZ+qd9UPZRxNlUGdPSWm7vIDEiSOR4yAag6R1/WuK0hCWuZhLMFuROJS5h9j2
Uhp3BzYkomCwJGaH/u3aBIjeTxshM6oHJct6jPrxuzU3e/IE26lwLbIfEd2hgbBRwaTlm1GUMUQQ
KbVy1qIRHzS3N3d2yibiQLoELAbtbkk453G+XrAwjAct9mInSBr7vXCt5xEqpx8j30X7eW+zbKZk
0W1BlhqGJJggIBnXg3kzcqJj2lkBklrmcSpMbG8KY09y89Yo0ColxJDuDt/oehSAv2PqzaMVWK3V
+LY+emczG/b40TdHoWgLbxU4AgiP61FctwWMA08ggOaeQBpWDBzuo/Dz2wf5xihSm0I+ksgC0DC7
HqUGdmEukESDyKiWI0bw2mnslfn49iib64KWHFwYZHolXnsTQs/C67tZSV0Usrr+c5PTNUqMrP8X
XZRh5+jcGgptJwiafB4J0byekJsg6NzyQ4JiGEu/WvTx4pg0GRMvbe/tQjMrAE3SAZWYiOz3eijK
pjlKUgWdRiWLj/ivoj2iok/eFcseLOzGZ8LwSLJC6a+z7VZDJVXVF0pHUzNSMXwdQm141txe3Pvq
ywnBHoIXQKJDp/Z6Qm1MvS8xEibkmX8l2EI/GoOH7IA731s9lMINIJOwkCPWRODgeqCyR8cliYro
xUBt6OTW+r8VonT3ZlQEFLx/PB9SlGqT+g9NlFC30Kg5T+UnjBTjrwqidp/e3tmbD8MBoT6lkbs5
dKjW3WY6O0MyZkv5Mqo0cdoOEWNHV6adTQ2nkBW5qk6S1NBzIA2lNLklk6klYaFuD24wta2ojrXu
Rh8aLPfmw0DbzwSxrVfOCwvS5MdYZFP0LRHV7H50sLvUnyL0s6Y/8kTNypMoG3TibCLh+kC/VA/q
NhvDP7Rpqhc/Nnp6uZWmjJavp6NtPNaW4rY+ngewbvze7ma8n5FPLi94uGbdsfCEyP3KVSPlqGP3
Mx8ym+D+HPZ5Z/uank7mqVLnyTgX3tQ3Z0/rpuISYfQ4Pw2jazcXzwmLc4IymiN8OkWz/kkU1TL9
CW6PXrHdzO5TlMVm84CerBc/Tl5W/cq5Tn4SixvaeZlSN3rvlbGZnKVW/tD7s7moyXGqgeZ8mmdS
kI9hZsbxRUxaS7lJSUT7Xp9cC+cGCsw43mplPvtGF3rfq2Lg7BJreyrqBZhZ+ElVFp/tGCzrYa5N
PfMrdI/L90Qlc3tuzHT5pOad81emTXnFr83r+DgvivndNamDnFxRLvpnezSs/iHB21c/wGJTdB+h
iwadZiesbf1kA8aof3TFkH0E9KJpKJoQRZ7L3sL1t2gxA3tJNSTbnkRbT9Nl7nCOOmcpDPeHkEQX
LQs03saPU6KNfykUrIH98Kxb+cGLldD8SSU1Ug/2MufiF55zjn5IcVXpD+Vc1N0ht9PQ+bQQLXrn
ZjTr8VAW4zJeLK200ofedmaUBYpKTMozrzvUTLM1ow8VS5T84zlTmJ1UCoDxuXEz48/YKk3jAE8x
r0/elBXORzUT+f/h7LyWI2eSLP0qY32PXmixNj0XAFKSyUwmiyxxAysJrTWefj9wencrkTTmcm9+
+8tKBCMQ4eFx/Pg5NK53XnD2e8FKnEKvCwEFKbEs3c6IepGN0Xay2w9BgC0qbejqXRx3sbRPe28M
efOOVnRqaLget2qVxZPNxxBgFNRGaTopWgWjA28hCv5Mo9+YjuVX6U/Pr7Oz7mOgZmukjbVT+H10
bkdlED8lU6scRnFIMHFmp0kW0mq6GDljpgm5izNsPu2aRkwbHBjAeh61SU0itwlUITxKaiJEm4hn
sr+B8KIHq0nITXk1Bk0LwWT+DJ/LQqrlNViHrDliFPXFesijQtxAd2llR4qNoLSp3VvDhvJQNNpB
mEzf0CPUu9m9hPNkq6WnJm6IZM63TsJ4ya2hdxQ2+gOD7JpKKWlugbu9tqqaWtR/S1KZik6gVHIM
1cSST6UihvpJEvM6j22ay+ovMedWcnQt9mWIcInUrPNaFX++Hwqvbl4dRGlWxadVGa7oErCQerHv
EyGvjj4Q1rqxinCrhYL8UjVI+r4/1BtRd2YwwQtFMx6n7EWeh/OIFsh1XR21otG3QdenjtJJivv+
KFep65wSzTUu+rwJu8tKWtZQ9sIAuzqWvIP2MNorOg555UA9XyN8/uv90a7nBGkJDJOVIx8n47u8
E0vB8sSkj9qjlfcjemR6bou+WK7eH+UaQ57RHTQ26TacBR+WrESayIzW51MdRyHNelsSMkyDysKn
udaLJLm1Y1Mxg1Udp236S7LGWbsyFjxoRHGf1/dZEufDOilplj3ERqK1Ni7W3ocrF9A+qErTTcqj
eWavXq4FggsehZiuOcZWZ2pu2vfinTZYwwcN1+ndoged+gB3OPVpwOrLceRaGcaCDjvkOWkiLeKg
S22oodEzFRx1NcCDWvt6m/k3NtZViRjVUaj9aL9DcOE2X0wvCYPBa3reRKXReTvD+BFJPd5tfk3r
cZxBlQga3ZarVvhwdxTMTJrgYRUgEY0K0mK+vohY1VTo+kNWSMNGnc3qUHx6en+LXc+OfBhI4PVx
pMHPvFzUSpmUdNZKe1BMT1jrgqrcRVRBXa0w1XUSy3dJiGSOVffKh7NKMnEe5eh9ks+QYV4OrLQl
F6HSWA99yfr5cN3uaqzobmT9V1EBHTqgD95Ks/nelccir7+y7HXBeqhaL3q0YiNaS2ohfG4CCFCo
M0zP7y/ndVjlwAKjc53MzIllj6ZUcMgCz+qPRF+Rq76K3Ij80Q7a4ZZv7BtD8cCjukT2Txxall19
n3ULBrE9ptrYuejSxc+oZip3RS60N2qTbw4FwgxrkYohrf6X30oIytHqA7U9VqE/GA7HDUhH8/2W
BEusSn39/iIuzdS4KcDRKc7NRjE8PtT55/kL7BuLpBHl0eiPDREtPdK6KWCPNSUaipAm1m5O3fLX
dplWGbKdK51YPpsqnr2wG4vIQP5bCv0tjuhUTHopCG9hMVfpPT8epG2iESF5tpu9/PHMXmgaePnd
0RCk0FH6iGSPMtp9KFuUnLSS9sxBuFVheOPGAZCkC4iWc4A1ef6h/lqTQEHlY6TweiRMtYGN4412
8liTG2t//anne40dNbcxXr/IxwTdzTidhqPcUhJ2FCGfjtiwWqHbjpPq30gN3hjtv7tejJlufAUX
jmk4SWBn05EGyXEbhi0kVi8M7+kF+vH+nrr+ZnOnJDDr/FpGlGoR56wcY9t09IYjN7fwiFajr+3A
zGU3S00lXSMHU45OEvdV4Hx4YIrtoMhc4696tpffLTF8KCcwVY/AD4ULpC7YgST0bita+VEqy2Tb
z0nw+4NehT0kwEmHUKnkAuG/8+//tVmMCVHuvPPHY5aM1jnsJv8uEzQLub6wu6/TGEX59wd840MC
TvKqJUTg87pUT5XUtuY5lTEgi3/wjQhNEzTBnz2vCTfvD3V9ELg2wCn5kGD91rJOqWeepExGOh5r
0Qzu5ChGhTANbzklvLWC3Ev0C6Nmeg215ariSzxpxqPqBeOLoYW160tashHbyHNbFLJvEMHeWEDs
I9EQkzkJ7NTFddhMeo2MRCYepcTS8WQtWrJWzOyiarhlnPPGAjIUMjeznvrMKLzcHFjxdHlYl+JR
8XtvhaS5ulWV6MOIKOgHpw2okpohsXIxISVNkiBD8Pqo9Y26i3trPACA3NJ5eGMuaPyBtxKIYQYt
q7t9VteUpyvpWBuwJeKkGegsHVL3/S336oR2AegwmRndRQCWwE/x8HLJeiP0BdPwxGNHzVBxvUKB
PJeDViAimA/iD2EwobQ3kJIfxyoorTXU/9r3gVoKwdqOlSjHjuxZw8toDOP0Xe6zxFhlotFqDvag
vXms5ExMHFGHMr2Pvar6aXih3uzzMuzMZwCzQkRbLKRSqWhBEK3HoBM+aA/PpUv1YrZphk3Hci6Z
Ew3qbEmXldJRTUPjgbcNuv5xEc6sREn6/P6CvnG65mZHjjDvQqCwxeYYqpQgEonSMclF+rYlDdKs
TW+dcgIorupVlUSyfiMVvN4q3IkUloGQZg+6ZZXUbJAvG4YM3xghljeyGcJjmtT6xlaZf/LLnQKa
TRs1yzi368qLmcWy1GUxIg1HS8+7H4lWd2s2rnLOJsCgcaj0zyq+3jtpFNUbVNbrCML7CCIpD210
KIgjl3u09RQoQwF7FBGN4j6pRumljSHs9iPI3/uf742lZCjqwACptD8t6YxcOI1Q5wzlKUl/UNgq
+1Bujd37o1xf2WQEM2+ShJPH5VK3ymjQrMYGXjmCllZupvXaOh0y8zDIlf8Uh3ryy8I7fv3+oNdT
Q5EbVTU4rHR+0spwuYooLSdVnsnKkSqM5ehVHL6YVqB9OKGemVB8JSThKaMvHdLGIlLHHOuoI6aO
4T3OvBx1s9cPemnc4v5ebwtgF0inBEmSav7/ckLpYFiFQBH0aInBj2qymp3YFuO6D+pb9bw3oiRq
dDSAUJ9CrpCAeTlUoIPKqqWiHWGvxwKexjT4Ras4QvhpJ6n4Pbqh2hd0H2GqJO31YJpqt9TL/Cha
pVmt5HAoxs9hOFgolXbqXOEaVDHa+kYXnsox9kd3rITyF57PfvhowBPxtzISG+lKz8QwoEXJxPBZ
atPQsuGslB7tT0k93kp15gW7POEccPrw0IhjDwA2Xc4SffbM681cOVZ1+CdvSsUx1HZXeDQAyWH9
feyC3RhXeJoJN1LYN7bmTMrnKUtKMhPCLgfWk3rqgYrlo2Ll+v2kCsL3RKukGwfglYe3mB+Vdi4B
NFkYZwnXdSiyVJNZaUdaokwH0Fx7SEy9df2oaR4lo66PIiq+m1Frc2cY++KE7UDo5npzyyfueufO
tsXc6SSVlCOlOT78lcTyiGtDZAjMo4HthA1aKTjVUOZA3lO8+uipnzv/5sPIBTirbV0O1ei5n3rU
0o6qYIYrBXMLSgnUE94f5Y0JQSnmzQiAhWHHkns7TnFRCGaikRIBHKda6G86ecIRO2DvvD/U9TVk
zFV8EtcZl7uqRyPuFlttUWtHyTcEd/Tb5lmX4s7xKxMUUDIDOgIHaYzcQUmKG+0c1/uUsankEbjZ
rcCyl4vZJ2IRijJjR2FouRMOEjx25NB9f4ZvLiZ+BjTeUrdDq/pyFKNLcKypO+0YTkW78THtvQ94
iK0xo7/1Frg+8UzImIngs1UDzLHLocpKGLBUFbXjCCUT7VDuiLMVpvXngG3rxoqS/kqqqP3igbT5
tu/r1i0F07cmOxv0smuojV7dF2qoBh17RzsWdDo8DULQHdBa9D/rqXYLMXvj/HPlItbHBoWJfeVV
klcqUhWerB8R9OmMrTd1gmHHpW7RHWlEkeHkVtC/5HVYpSSvQ9JtRKsOy4NeSThOlRCyshsvvrfW
n4SZW4wX/AwOXa6/Go8GCqCVflT9egRnT1JqleOnoi5Xaq5rdu1JP2rLX0t58mGhX7jytEFBG5GA
oWDmXw49YXnSzw41R1Jn0+lC0YOR7lebsGraG7N86xvPuivcoSw/XQCXQ9UUTgApA+PYZYNsw2nC
NKXR0SiJPfX8/tm5pmkxLYRr2FBkIKA9i7GaHk/20u8N9lPTCS6dcf3vKClRaUyFdHrspXocbWNq
k+PYx+Hg0mXrxesmb9pzHaX6sFFiObiFlMyDXl4885OexAsUAQhxyaPqMr+pyzwwj71YqQ95l3aH
ATbZp/fn/sYovHEQcEQPdbaIWnxRPfQLekha62j07QDnJKvzb52mjzcC8Btfc+5joBGKVzYfa0E7
0vPAaCchNblR0hja0Tiee03q11KgqzdmNCcci3UjDM5LRo6MkPLinjQidTLaTjSPidl0z50WeHfQ
66h5Goloi6rXvnx4BRGygQ5M+wiUDHUReTMhL2UwLfOoG15iF01Co57Z3DJEf2sBX4t5QOnzvbxY
wLarFd8yY+sYp1m78sy2daTcSBHkFW/ZW72xJV471iAFzdJiS81VTfMN3ygT61gP5ej2TVE4KN7d
khl4a5TZbQEeH6uGFtbl+Q6qahha0J+j1uB90iCu50bAPNsPfxzqHchdzxxZ6hCLWDlIQUblMvZP
3IraJsv71hYV71ZzyxtzgUzFLmC/ET+WqZmOnjAyG0hCFb2SOG1oxLuYCHkLE7vKYjinryK/lI1J
zpYGqWbUS0aKpe5JTc12ckeC1vQsxXUGLtYMgomVFN5nLv3aheSUtSzS26s3MLuTwVTrR1TM5eGM
aSaMBYCBKnFIznHfnmUmhMjWCHNfQxHRFbvEw9ZysXuy+P+4zYRt4gFWHUyzz2FBiEZGXSXUtPS5
Qsjk1BBbQgx39Ua0rbZHhgt1hTH5kePYWR1yA0kFW/L95DwNoYZXkNA1RWRTh/JwXioRmLkrKg8i
jeILIQoL+Hladixr0c8+xl/0HEZak28rOZe1lYqyUX83oGll2KIEUvy1r8RwQrNKGvU7QQ0l4xha
SV7uQowUPNpQepSlMnm0KN1N9TTauGF0hS0gURpXrg9fUP0hNXjx/P7gxiM1ouGQEilFRDohFs+i
TqlgYvM+O8py2qybmmaL1Ic1/cFRDAjMrzA+ofVaxasj0UCTZDSPLWmGqyup7zYpYvXvj3IVUedR
aB+iD29Og5YJXy0IkkzjlXk08zY66Zgi2Wnnq3eJMgwrr0/qL++Pd3WcZmV/jTov8A2LuLwsLLW0
cn5XOkZtmK9LGWHcoFK1D89q7moklQXdAEDXFwFIozVERN5CPla+Ubm5ERVr+t6EO60YhJ0ml7e0
Gq5XkZfqrAkBB1viap9P99/vt0gUWr2qlSMuT+oJlz0rsAMY4S++pwi+LbbYRr+/jvMMLm5CQDeo
0bN2wkz3XUJgY201Rax0JIpVmhquZhTlb7Ufg2KjZwT5TakJg7bG2mHQbwA6r6KCi6Fp/oE3C3t6
BvAXlyJEv9n5zrKOaT2040MxWMnP2MjiL5XRx/7aiOX2G6ZG1AuTePAHdCQtNFxay2t/F01aCzsr
waDKVvREsFz2pAmlT4Hv8RzoZi1veJZWkxuGqkGrZjk0xVfFSH3k6tpo1JwirtpwlYMpVW4bannz
ZHm6/seTO+MzLaxKZ4cjOoi2CEnwe1dTIF6/v/Cvt/Fi+tAVqavRFcKjb6m3LAnS2OpIjxzRDSjs
kqreMbJ6TbWj0dJ+KN34kpmdO6Le/7PKu/qrWunFrdti+fFnmJDMEVQJOjn54+V2qwK4Vsg7WEch
isNN31RSRXVa9mNnbOL4Bth6dTOZ5Fugg7MI/dxvvfjcXq80WV3V1tHyYRn2PM1semS/6UOq2plQ
brJMfvRNrpr31/kqUJjAIXCBwEN53OtXc6yMVNTiMDr1Yd5+6YU8sVEzll/eH+Uq9ZpHoWdCgnpE
IF/Cu1o5YesVZ9Gp7oR4Y6SSeJ8NU7wG4rr1vrqKETzcGQioAMgAOG0ZI6y+TpFZA3hJLNwk9OHr
EPuG49GS37RdcCM+XE+MLtcZ3OIGkRFdWIzmB9mQ+0Xhn6q+KxwQBCrNSaE8SGn7YUtC4A/42QDk
TApUSb7cjekwoJKHh8UpGnKKPGWVrrsE0Zj3v9T1fmAWiCgCToBG8mq8HEUArMvlrOSOqrzEIe8I
dnnkW5v3R3lj2eYXE5cHdWzg6gXwWAZGbsR9ELNsseK7RW4V38yJdl47qrNAdN8f7SqIUzThDmRG
BhrBVDQu56R5Ya+nPfeuqPmTraUoq1ml8LMqujsh6vINNMxbuotvTJA7Cqo2sjTz3bgYsiVW6FPc
xCdo7sXO0xpKX2MjJJyuxuu+vj+/N76ZNVdPuIjnTsRX8vhf12JgDL4q+gWiUXntHyzEqT9Fapqv
Pj4KxVeZ+3dWcVmuIhhJIDSCkZ4maYImlwrCCnWO/Ma3emsuc/kV3UqOFZj05bcK/EjKEC5IT3Jr
emv6U/TvfqBF3z46F7RhVGhSsxA5UPBiFMEqYj/SPFasUOESI4hn+115ywjzOqQzisZHoVkMOcvl
iZ0McZLzOstOeaJMm5SurpU1xtMawalmpwryYJfoh981ZarfosFcb3ll1iMgIPEimRs6LpfR66UC
0nGQnnLJ6PqzXKV69EBvjDycKp6S2adRLtofeuFp0YeF3l8dGRRUVKgagnDNP9pfu7EuklqK+jo/
JYHem05eWBjRYbL78SNG9ZyiEEkLXxABo8txknD0jMn085PXodcCxT51tBTxMyvRjQ8HxVlygfuL
mwvd1mUWqERpDm27yU9ZMbVr0BH9lEdNfiPju8ZJZ2UHWqSQuiGvgGdzOaOwjpRWEJL81EVxv9Vj
NV4HhuBteIuFK7kvdDdN4aWCj5vOgPHUqjN79SEj5t0Iz9d3KF37HHXq2nMFY7l7RvRZwSmN/FRg
tbPpy0y30z7IVopQea4UU0f78HFEu4tPCBpNq/YS3099VRuKKipOZdXlLuTDxwzvi/+PSfGm5b6e
FUGu6rCZnKiJmbbFiY4Y35kUK3Iyy6OlVPaKVTqJ9fb9Sb1xBOkShFfM+wGO4/KxwptiqsbKKE6c
FMXhdlJWIdXttZVAcjQnkAV4qv739we9Dp/IR5D+8EaCfAGId7mFCNseIouzOJEnW46HGKbmyKSW
5o0v9sYOAdkCwaaJC4emJd1CgjY8aKNYnvImE/+Eepaf01jPXmoM/lZyEX6YmkqnGC1OXKUQmtDN
W6Qlplz1mtKbxQm6urKfJbXXST+YrqjfwiKvSgOMRFgBjiR6kbAu8vCqKuF9+swMFEZZ1X5Sdg7P
ELqTSjlGxyRMUvFZH2nctrqg2bFr8y/vf8M3Ng5gMk1eUNEIoEtYr27lspumqD4R4nJlRbiu5JUi
9W26t3KpKHdIGwjnLBe1/MZ7/rV9+eLRNVNnKJByd8wZ4FJBPQjCCE5Qq52SEh8Ng/tJKxBRRfyg
8Pfof5bhziogRt0HCJxXfwpjmIyN2KdR/ZQZE21ndpzrk/5H0uu8vMOh3Ro3zSCX9dzTI2a79xdq
uQlpDWAr8I1mfsX8drrc7G1P60E3ScmpM7La7aZ47wveKVP9z9SOP4oTzYNBwAHEmZ9pVzqrspS3
kjFF2SnIawnH16TDg1X86OuFUZBuJkjNVCaeSosp1UkhN2nWVCfcC3VH0wRrw1Z71qwid2BKNDeu
nOVmn4eDsccDm4cFNbp5hf+6qwsV5qZpjvUpLARj06hcMYnVSSs6qjqnN4dkU4+9uaoq3XfksQxu
RJFltGJ4+tnIkciOuMaXojddV0rxVBfNKeg8D7iVhofKE7v1+9vkehTO8avSA1GRkLyIHXqN/K8y
+e0JlRrzUNIslm6HtOxvJcivZZG/T49MqzsGEXhezCVVfZkm6HUiZFbb9idwG1x0ZCUazE1tTeIe
vdkpWyfmFH1VNaGUHoMKwYnJpX0J+ViYAQ1aSabY1iXQgkyLb1L44aeoU8RpQ19bNDhm1yMxM3ao
zdBiaUWR3ca6OW18L9V/xIaYfgo9QAM7rYIIp2XTt76MaMHS5iMKz4pe69EHcyImC2rAsxfC1uw7
uKimKDGtfkOZDafcEr7JnRpsgjzSb5zwq3aleRSTKIiEAENxzC83qFL6spmGxQhk2knSqhq0RrVL
SG+jOwkZqk/WMABXCUNjodbrD352ShRO/ybSfLNe43MdIchSgfLZA9o2gkuhSek/+DKavRfYyRxb
CruAKIvHXlGaPWjcVJw6yyTXTiXjQUhbCvev+/h//Bz+p/875xEA2T6r/+s/+fXPvBjpfAiaxS//
61j8zp6a6vfv5vC9+M/5r/6fP/pfl7/kb/77X3a/N98vfrHKmrAZH9vf1Xj+XbdJ8zomP8P8J/9f
f/M/fr/+K5/G4ve//vEzbwlK/Gs+/bD/+Pdv7X796x+wRf46rPO//+/ffPie8vd2dfK9/o/D96oO
vifJ1V/8/b1u+DcM6Z/w5qAqcKZmH26CYv/79Xd08Z8zG4XATNccCSSXdZbTUMhfUv+JSTX1UmIb
Ie61EaDO2/m31H/OX4rUDD0+blfEAv7xvxfg4iP834/yHxmKy3mYNfW//rG4hHhF0pUPgkGWx1iE
s8sd2ktpkvZimJ6rQawcqZTsSTSful5XbGywzRtJ7Byr/goxr6OBas3q+trMi1+cBz3y+yERivSM
H128Th/lyT/2SkTLSnPIlSC0ybDD7V+f5N8z/nuGb4xJLRjOD0sMNLQkkqeRF8htOsTnbjSOQ2jl
26EZNkUdrsQuNzahHN+F1i2y9xvL+op0gRCR7V0ta6d3VptLSXKWJ23ado25awbrcyOYtI/pt0Qg
8dZerivaPKTM5M7zutIMc/kVkeHKzCgR9TPF1G5Nz6ESumb8SxxsafCRvPwVwgrJsi+t/yRFFFUe
zOaoZFsNE2vPEX1XbpxJ+m5N9szlD36Z/i8zfx5KFL9PYrdruj+KujOjFVLoTbBOok9qfdSDuwQ2
nLYKO8cInCrdmPXXCSfhzC/soXLkT221qwNXvY8e82A1Kr/G/JPaPQUZemrHyfiKkcNUbExz42ln
xUAT4FFUz6YW2bXkk6zKgMiPjShsEKdojW24GeSt4OOdQjVPOZveTtkYewUsLEhttAOsl+m7Hrip
1jhDsg+/qp/jH3LhxMJp0n4mQnoI9cKBkl7mpx6ip5r+NsWvo/mkmd9LMISxa+2seJTLH3A+3DrH
jl7+3Xnf4NNiT2/77bpWdl2eoQiYoOz0xZsevcxFKUDsqZu2HTMmjI9fjCixJeWzEN5Vw17XJzuZ
CtuS7sSC/ky7PmUhtHf4nk7u+45vrdkLCFNV8Z3quUb/tRUcXd0gRhDmOwob7x+EZU0CBAfyIkoM
CF2+1vMWdx5O6ZWf9pZ+7sO0dHTdU9EHHz0X6vWcuXjq2qxD5T7rS9A+ofyUN+otTv3VuZifk4QB
iuRURa6SmdFoKD2MunpuzO/N2ARO09dYXBe9ZcukeDcStLdGA72cBXEpxPI0vzwWmoDaZA4se05a
69kLisA29BYuQxfdD1XQ3BjtKtCA076q3YGX0hy7tInweqMTWmVIPg0Ii9tkF67aGM9G4e2aPr3T
rfB5rLJbecwrs+AipDIqOCNvHlJvCsCL23v0fGwGYiP+VI3a18bYBikNElbjiXZoxuVKiurJrgJ9
oCe631I1Zy8Xwacw7R71PjPtujWVXdrE+YoXE0+C6Pz+pnsFWy5+PiB/HLSQcOcixO5pXrW/cvRQ
1uD7yL71lBUHo93wtQ3FacytJruW4lDhU8XtGG+l9bAT+1XhIatgB8VK+B2zCS2KonZHKemp2UaC
E63TQ3Un7cudtjfILO2WunDpWAe9ZY4Of7CqbP6e1LslTRQOTehKYiMhthbtiMRLtIVfwn29z7da
YesP9Q//KdjLd9W3ZO+vgw29PysZroBgy4YtRa531r6+vxqvgfh6NahcU5qDXLO8AP2CZ/NYxtaT
+dyPjvLTL52Ijk2OQGWj+ej9Me7y56Sx5VNyx0Kg0+mJboFUh2Vj1lK9IIctlE75VBz6u+h3/oN5
GIXd3dpVr3LR7/2c8yP/r6+Gt0TfT11gPUW74l4dbZDQYFet87t8K2wzwugfibX9Ej9Ma++x+yId
s/tx364M20NhXt6AS3mHYGdtSffls7JTZsOtdZhvrXaVJ65QukngojUyxfeR6pjDcxO4mWL3pT00
tlY73GCdaceroLeNrXHn7fqT9Dicoa43hl2k/EF30OwwcMt2k+i2Mh3V4W7S1rV3sPLTSCN6/rVp
zlnpKJWtfkkePDtfq1ucRR6LQ36k+Sh/qg7RRli//31fy5zLdaPWComQVrKZmnq5bjE0pxSjAPMp
fBH30lHaTcfovn5IHyxb2wqf1ZfaTh/bkt1qx7HtD7aGgEvtoMEl4MTZOP23dFglmWPmTj3sqv5U
VYjgwr5CnMfh7yXVpjVXRrietE1Q4krgmr0Ttu4YbUxUIgu7xQNXXUmBU99Hd1rsZt+4dxC5E4J9
WXDo1sm38knYtzvzc/RN/ywdugck7E9cPApyt4881VJcQggeT61oa+qT1e0CzeU8lPlWUV0hx1QF
izbX6lZ4Z4iNnQZ2dIMv/epXfr2Ks3goazm3WV+u4hiR46TcZk/ewTuEL+1e2QXPnlO4yX0ZOOKw
wu0+z9dB7UAHtVI7Pei7dp3cZXfhpnStx3w3rOS1usZ2WP48NnZyuGUhwuONn+HvnxF8GR804G4K
PRbts4u4W6g58pxeOT4m5iZMN7m0jywbazKd8+gnMvH/Li48u7ZWqb/z/X0R7hLjUe8eo2wnWns4
THXxVbWezWZf03nvH7TRERV39LZR6JQ/C3PtdzYgffNnPAaeS/eI8pg1diXasmSrv+LStr5DN/sj
66s2f/bHL2Z1lIYVv69UTjLaUYA+o2O2K81w+h5RpHWVu6H8NOVuXbpjv8+jBzpFqsT1wk0SrGkQ
b4yM3CZw8B6zLYVWtH0nPlPtxnbmYYoPRbkJojnIkv2FkWFP2UOjhk5rWK6cPesKOsYuB7ODwGGu
y2ZjiKvojIZN+wPESdGf4vYuktd5/NgJG338MZIr6hm8LVgfemaXhrKK6eOu0NdLVKbID6PmgHcV
mWDkeKktECMxnmeLZkEMdYM2VxxBNFfH/xEnLbsy7tPhbASnrj3gQr7uzJfQ+ESPpZ1GrNYtVatl
cgHZT4dOyFGnoM0TanHUvVSuUcUMxDNePUhMDdHO00dlVXpy7UylcePmuBrt1QkOuQ9eg3CwlsmF
mEaqnocIgPmm+auuSN2UOI5sEWEwrkv5BptjCVyAivNUhe019/XghL4Uj2lCUa/BeP2nSE9Lu5VK
uDZZ9pN68Zzn77FjEp3Q2GVdp9z7aCGBnbrq5FcYMhn7Klduae6+8QPN1XYeqqRWwFTLcpnQR2oo
ou5wxszsc9UH2prE0Q4M/d5XWsrSvrdpFC5VIUXUQkCu0XjU9DzlNSI+GiPtOe8H+mWuR4ZHWoP6
CVkXVZkrez7ZHHxkQqYzivAbFRlAPBIaBLSQCJskwZ3S3LPn0sp/YygXEMrfb9k5qFwEHW2WOyR9
AN2G7LIs/A6h0hhQ8MRzGxb1Soxr0ekkv0bbi5330RnO8BhZCkx/Ft5YbG/BT9TAR1Ds3CAIbOfe
qhkM9KimIOBl+U1RIt2NJfXG/UlyfjVDdH2oU1I7IO6DR12G/qGSC6UqCvkcx3QAOmm0C9RfVqI4
cY5dNQrF29Z6MPzvyHzZSmfZ0URQEB9M8aBZsV3kX7Xyk9qcveIlE0/DcJcNT2PxMtY/yoZdMjwF
yX3f/Aj1O7W5J1uOszva5c1xm5WHcdqCQErqCgsxHnG41qqp8wXaXJN2TrQzym0s5wQ/XnjmcQKv
m7ZVZA/FoxFy6k9Ze9D0bSp+FUsCuCo8lNNWHQ+x8CfnzYETtlPLoY2mjMHVq37R/XNrnY38pTR4
CW0NfhDzKPhrWfmZ5C/auMqHh9p3e33LHdcZj4m4s7S7CnJv9scyIvKBe93CL4NJp65AH37Y2R2e
BKM9CStL+GxGz/L0IAdnXtiG7nrMKWQVhb2s/sZlVeu+SzmitI9h+SnheUtvdSRtgr7A5mUXsVYC
F23lGsJ92LRukYKim56raAeUT9ufQS7gUfZdklhT7RtypQiX2YW+SSQnqNGYowDKY2dbzTzgXUFJ
Td3xftaNT137KeCPhrHuVMoT9uaD+dJaa0lZycoWjCL0eDjPsbouVkp019/qM726tUnL5lo4veug
voS5y+1Vhlnvo5esnoPQT3iwI+BdFGZjZ9iB2aMmVE4oFbfq71fZNNgq6tYwIQmkDLvMFYLJn1sr
ROU86b+yDpB7QnZ3JZa+beZ3cfmnFh4oxagDl6n/qDR7H72ubCN5B7V8adI1AaUevgrmOjEO6XBA
0yqUEfjTHk2eAtrjKH3DyFlV7QI8gaSx2vfJygfa0fcjlDU1cpWIlR33Zb7uLBdHEuM+s1Plmaxu
OlG50K1Hq2tXYmD3iqv5605ZyxCnBac296ir2oW4z8T9UP/2s7WqrZpklf/y9I3I2ol767GLDw+T
Ylf9MYi+5KNma0lllyE9SS1NmY+FkdtG9WIoe79zwuqYKGtjsLPwRjc77TpXoQO+CEQ9mtoRH6Yi
f/ltzRodsDFT5HOo7BFyJlvo7pMdojCrxOn/dAhDHqbOrr6oBj2xjjfSmAYbU7c771Gc9kNe2oj5
Kc5gHIrgPlF/zL/wUeMP0xcP7nbnJpk9Fa6sIHTgoDcoPI0P+bSPjMP/ou7MltrIsrZ9K30DWZHz
cJqTJIRASIDBJxlgm5znOa/+e9JVHW1EtYk6+CP+7nbYDkyhHPZeew3vEBWH25JeW+qIfUHWrO5U
zmZl/oEXJvLST73JIyj547qcdrlU+QBQreyrFb/MycGi58OsG2el+BwBlJi2wmt1lNoDPEUp3IeD
W+iPwfww9INjhqjvzS+heqdUA4XSAe9HQb+tFFshDxCl3MlHAkJzO88vZn9tlSIF00mI4Tz014Nb
1k7QnUSBnl3pIIpUmDLTCDfUbIY5jb6JFDsP71ut9IL+VYpH+BiprTX3SMSvj2ymHuzTrcgx0Bxk
iuuEGj7G5tOp08nWDXd+lK57+VArG3m0dfFGjU/Ny4hOyHGENLD0tikcMl21w/pWC26CZHRjpBqb
7wqxLTrI/bSNO/QgR+26aI6t9iiFwTYNKcer27rzXjQUtLX+tZy0a7QYdigA2eZU29WEApmbGz9E
PbJr0LbtEkF92xQN+ke1b3TfABkbeUBc93GwWkuhADrygnRlQ8xMZ1tQ7/PqKph3EyYrPX29vj+G
CoxU/bXKvmvKvWzjHSlMGy3dgCtusm2yqq1zFpDm+6VpP/AyN8XXR/lVqPwIsFTgi6KbnISHXnSl
7yFW0xQvtc/sxiodK2USdEijDefBcNfdTAslsA/tjCmwk2Qb+NKJHxibUoztMvfq9GrO3Oqhw8TS
oYDL7MWbGAhVthLuRBfE5mZEfAo5by9sD3HvRYavby239YgP0XOK6sbXcG/55U36IhzryM4lezhN
Xr8btz3d4dueXqq+M+i7nKKvYWFPgi1u63OccHWzylnmxLtqn3xRbTFw5rtGddUvn1me/RyWvk9t
0OZZYTsrcogK+qJPVJLL5ymKpqekAYMxxJVoT2AXKBAjG8NU5JYky0vEQmaD0tcKs96FI7BHAFS1
Eee+gev60ArGdSumn0yZLwawqOxBakdtbsVUrCD6Ne780guxgKrGQtBPpyTKeifU5NJNi+EzFZ8P
GSW3jpw/LDJ8UGHJXZxMShcHtZnM4ilBI82utP5RjMQjLm8U+ctLJy7HMbE+iZmwgi9jJr1Kmpar
BQ1PnhnC+3tjhC/ISTJLp5wx7uKIhpuLWxpR8UIk8OvCpf89KWC2toV8kwibiHW6PGbEWLrw1c78
IcXuK+Gn6taWRY8vtnQKE3jwwrNR18403MQaMWM/Rz96/biMP6T8yWj3YvY69EdgumXyWAxvi+mb
Cl0sR2ow/rFrwWbSkCYuajDknBJdeNuofdZAEvnF7GC/C6G4JJNKruJmVxjuNLpy72Sxw44ZIQ3M
NpOHKLsyaSv7mqNu5T0NjS2JyF3rUUw69AtdWlcbyZ+d2hv81gtvzLvga/kWPKRv1VPpaW65Z47C
9zE18mtP94bn9Ev+Kj3Xe2knf53vBP7UjiPi3CLDb8YomKm5/CrC7SL56XIahO1c7BTjehrvio2p
bKv8dUi/zTmKHXtwAsJwEJPbbtwJbWEjy2bH1XbQzkl9LZZPuVvU12zwRfbj+kpK9xZNnHCXxdtC
8a10M002BzZ+bUAd+H04iff1Mzqr+fNMm7tEg8FmmCeohEAbfWDjOX79fYFAoftx8RjmOkBfOyAf
q5G5Q/nCzPrlFEmuUm8nfZsk16rqS5MfWB5JJV9XdVeOd4zgbLFyWNjqVwvbeNUbqvvCeO3LG3rx
5nLoSKyRjpU2Q2xXkRctvoZ9LOVbgoms056yZ+Gpyp3ypnVIrukQZLZ+7gJvlNwk9+Tb4Dw/YYac
zn5Z2tqd+jQ8Sm/RqXjMWQ134XW15YKu6kPkp/wA62s2uhNsiOvgtvcNj2vcFY/Vi/Y4bBD2L2xB
c9Iz4f5Na2yDBYd0h+7GkttXdswFbqNbY5tVtvgCcMfY6rsKrwrpHlK0X11FX4vSyVQ789pd90Yn
kINTsttn7ZByaQfloHmWI3j5Jt3obuuH17rNYeKIPvDa1BZeEho0bKjEUaDh2uI5uA7uxZF+B10f
8bu8CzcJPR48ghO7PmAffqNsh63+vSVae6Uvv8pfkj10O+0O5JN6X482O25huOUli5um3jhfafRQ
JW8ptiIzq+F7ZdzNw25WzlG1bLTp2or8pHX4N6h466FQ2MZJfC6+pAf9uR+xXbLDQ/5Q1za/jMrj
F7BKXdjqpY9Mr9TZre5EqYMwxcjHjVtrVa3em8OhHEW6dU/tfAUoxyC+vw5bY2PmTrfQtffGaBMr
7nCXdo70MH7XfgwHuWOKYTf8JNPOmVGm+B2zbbaN7mShE2CZkW5abSN3N2l2EE3fUF2+uUydAjfa
HxHUExwOEmdKXHN2xd4PtKvAcptkj/S2hs+qspMk3yyvovEupcUabvX+TY3Jp84KI+JhG9ebVj2g
v6+0tyOlSeJ1ncsXe8M2q01Zut1IqLMXlgtOGsg62IjSzhbjOyaRn9T+H1sgGIiskx7Anyop7iWw
TtWaHHxkvpzy3kC4dmSHB/GU2enAvAO861WXnqTmWpf7Y1F6ppbLrsD/HBgytHiV9JMu7YeOFJfD
sYHzwsoMZOD1/uholGaCTBtJJ+nJKqzZEzVowlXJWGMyPzmnGPV9CDXAgMkMrNWxgNbARTdCzAIF
Ue1qOU1uvq2v+pvpenyUvcS3vPHI1ohrdNCdPLrqp/sqdUAcSrSIH+Sjej8ntnmkS54MR+j8CR1z
gXqESthHFqctHDnemJFtflseZtF2tJccNWbN1jsnM+wMrXrTb1nbR9nw8u42a51x8Ix8PaD6xJtK
t6Esw5f9mLytG/12fu6HrZLch+rNPHgoxYrH+Vjt5edmG+7y685brsJNvLFO6Ubwuv18VN10Q2/1
C993S3h/LF7G6+pG9kfiknKjKnad3BgsycBtE09bkFa+muNNlx6WDgvPQ65yHa56nBKHjq9ar+Ew
UBh/eYJxJ3HkSI5q8G6c8Sg8rLHxIB65/PAr6vThg3hkviY+KW8CMTLb0yc2Qjt4XhaXOQwFETFG
Pyon3dXd0pFszV+uyW991ea8dWV/eQP9JVq28FC8gkdGj53rTR9G9p1p1z940Guo2S5X+lN0aks7
vi/vKYWEq+ouq9mgQ7GemtZ36zgKjiqhhG7z9fZ1IGgxSkopMOz+rfSKQ30bP9E2uTJv+itrq5+S
HyHn83jVXGf32rf5Sj6krwD1CbvGkaYwfwrTVfKgKIyVXbWnhLY7aa8p61Zd9OtsuGuDvdnejJYr
+Gl5lQ3beUJ36q7vjrF6CFU/bvxedwXFrSQ/Ngk6hAc3EzZWu7EUV+i3S7xB4B6wG10MtXL0rzSs
9ZbA7eatoyWsFjv9YhX2iiwQbN2bu2PVH2R5O/e+PJ9k9ZC2Dn7FLfddXAv9IevQtwAepx2s+BHA
atDaxid93b/Zs0wqACGtbC+wyBeDFbNHxzWYuuW0wEq8FfBi3w+5NNnBMKle3WnzP44RCDXDh4eo
sipiXw6nk1Kfk3EU0hPSxrrTxSYRs6mvSjH9PpvCZ+ZRP33E3tUQNHfIOZBHApa5SkK9D0lWUimI
+ZvpKWmDysUd8lWTcZtXMM4AmPhNlAiYM1VS1JVQWUBcRFPhZEXBkYrqltPlcFo4rXRrFjZg77Df
sfrOt8L22+9Tp8vXwJOnG7R21xFWA5R70eSsp15MuiSPT9VilYx2epaprncuxY6zjHK/+/3H/cTq
//pc1s8DF85McoVBQC18/1zSysqXqs3ikxkv4z6r5+spCUw/baMWCu3yrdapqOZEib3ZXBi0RKbh
0xounFLNmv3QUDNyP40tJGqwReugp61XGdcY/Hxyxv1kUr67Uuh00NjBvMFqpza5eDJtLtSw8pXl
LH/t+TzJzgY7uxdu1Y12DjbmVe6Vd8xLo3N4Vf5QvhDqGYrGX7PUEXL6tXYT+3pyVEsf2intmgwA
RH+T03CJfSH209QlJdECV6b1I8Wc/+devVGHrXXKk30o7YvA0fCRgrCbOUljoy2vQI9G52bxNHOA
rL1DPL9vSCJ8Rp/WSH7t1vmhkGne3gnBaSTdT7y49ugJkIjMe/6qCHb8WnrzXZ0z5LKRHiBK0MkY
FFokTky6RC7HefSlI/qBsTKcOHGixG1IAmEyj5884p+gl8tHDP6bsc5Per16EQNSXTJov2bieama
a5CDqasYk+ZkEQdlJUyyza59GbD/tquU7CoXb1UpeEswLtkxFDn+fmle9ux0ZIARWV/deiDlQf97
vzIphSOdLVucZRTwmOJkt6o6Dpsg/oaYP1nrwzyU22ScrE+wUJd94J+fC3mO4ISNAPTX959bKFhV
6G1cnAdL8DsJUFc1JYsd69iNy7FMM0tvPxmofNj03OqqRkPBxITjJ7L01zaCoEpdKyl1fk7KZPAa
Yz8rekCRRzaf5Kn/++f6Nx+2biTUBuD9oxdz0U2AUK/FlabxXJP6KY4KEmzF/FFK/cOcxZ9lppfJ
GT+eJgLQBtLB9Vi5yASVWhFpbofjOVhSWm5FS64tM7L5/S39PCzeL1y0NOijMxpaIf+XkO0EwHYr
1fpwRvGSZla52NN9tKqI2OLC9ifpc0yK3nhrZkcNdWLRQ9NNA9BaPPTxriz2SXQSrNtq2lealwSb
0tIcLfMzzZNzoOxeP7m4OCvNfdW6GbqJ7WYSXEvdtqnbxb4W7DsJhfxdYe1D1ZtVr1m2VuBZGiNq
V3qjnGRqjZ4vmSMuWvF9fi89GhMStp4SO9UNuRf/nj2mgy2Wdh15Uu2gVyAPDh7tJSPD7Aa2TBeD
7b9JDOQo1yIeNx9TcBBQbGofd2oUG5J9l2/FYJOOm+FQbD7zH7vsQvEqV7wcmm6EBxOk3vt9oYpC
jqOL2J/FdMF8drhlxmcvljw5Q9c89Vp5C/f5s4i0Rpz3LxbtHObMLKN1sV4K7RZGhPwvDtVnuLsJ
ZeDk4usceUDWwXYNrerCbaElNEzbQuhCry6rz8bLH297pdorQLShAqjGz2PplxafGC54OmlTcc4E
9TGL89hp1ChwkrqovS6RZTcp37D1yD6584+7lBAMHnP17gB8fWng0fboYsZD1ZxnZEGuOnMjgMXT
Is3JpVDY/H77fEB/0lMkB1hNBLCCXvUy3r9aoRP7YGxKPmw0zzVu8agGJYwE3qLxWAoFijg4AzuL
xQgpq8pPEsG/+XSQpyuZFxQgpat50UQtOe+jAuuqs1CIFjOLxUXe7KD0Wu1qcXyYr8c6SRgCho9M
5p5+f+sfHzOSFHi7I8YB0YHQ+/7OZTWuwsEsmnObt3tUkVauikW86HV7stpP49SH1cyn0RaDv7yi
+i8b2RZibUD8tPYMtKLb0sgau90kLKHdy/qjsqrEyUU1M2BOzU+W0wcsKBBw7pJXTCMXVIoiv7/R
iLsxhIoJWI4avJw24n0EHrroz30n7IsG8aFBZiQ9dYZgWxwIDghR01PjnW6FQDCrTPS7RfSNUdXP
LXP237+GD+k5lwcpUeG0Z7CPkOrFYZ9UmQAYNxRPc43VVTjNb9FQt75eVq0tp0z3SQYMoOuMMq10
IjJ3FNF19KWLZYZdaq76ndmXXq6T7lXKCXZo7zU5iLcq+eRSP6wY4KpwgqAiszHJ1C+udECcWp8K
vTpbFfjtpWViYlW1BCM1/Yb3x2devh8O0BWTjYwJC1SC/XxpbGO1fSsVoVGeUUNXgJSDW8mCPvtk
D2of4izMLiA09G0YBIDEvQjuo4bvditn8bkGrBbbuSU/K9J0aqNlF9Vxea2roNXCeWEIrNbVXte4
DkvIlMPU67eBGFrHMrBQPVmA90yGdjVgqnRT4bm4T5Els/XlSTVzRrtNot9i3gZuaOmxuJO/mQB5
hSh4tcJI2HEZdEtpCsvZdGPVGt1uPBIc9LlBG4gkKp0qXAlpUJ6svHATpeMFLIu6qQyxvevpjgad
OdwthpfBET4BK5gRBzsaNX6SXfxJevqxcuKRAUOEH8PxxOF0gSBvYywe+jZLzkuXJw4Gy4oziHXp
GplUOuJCyy9OuuCq79Mjwfwe8s9od6L1Q+zEA8xsT5nU4Qvypc7S0AdoZKvxEXZTP0mNfmq7vjtB
18vkElepzNUN5WLj13IR9pZZxGdtFOKNMg7KrdSVgoe6mYxwB8upD0rQBFVhMyAHetr12FFELGi1
K52GRsAxLJ7zKsuvFjRgcgOFh1TtN8hFt9eqEO67QJK3vw8HH85cliBMAGs9diEFXIoMKn3RCJE2
Diuiy9ooLIprZmt2KAJdN62xtDMTt7J//pkESHRoELwHRHqR9o+yBkLXHJqTnHTflqz9kUfZlyxI
d7kZcAgy9xLEzyzWpUthhNXmDaEPFhA5DgrnlycCeriNrOPEcCpiVykOuno2LDSHp8eiwOept0Pp
ScsP8JC6+irXweyAzYxtngo1aoi6Ve3FMTK68Hnm3BHhZMRm6ypUau0MriBY7HABiiG/Gh3w31cd
kaVS2Tc0/OD+yMPtgCBTpm6TAsPAkzzdDKB7qnQbzMcuc43ZK1JqTQqhxzarnaF6yKXXsfZaxne9
tsPJ0YregP1mEZ1BfRPQUc/VB73cml8K3R2LJ0XZjxBtVkU4pz1qptfPTMIA/DAm1T29d36yPac3
oTqhHWvntVtMu9Q4qPqt0TwE9O/0L2qmemZ6CwHSbk7ITA+lX4WIW9OJvZkrdzZt4Zmoy8Ar1naB
4RsrzJQf5aUF5AqOc4CQG6n65Dz9eApYFKAQs3E0ksnRLuJlJs74OeooJraKAnJiorkZxDchsNpy
HNJPluaf8m/vNzEfx06wOA2s9a/vT+9Yy3MxrtXx1Kv+KN+Vuh0st23LyxNrR2s9LaNRoD0Z5otV
HXAoBZR3jrqnqL9qlWdF/SGpP6aRFld1DKsfmXCIAnTHPDX9svSofzFr2wciM5gHyXyY5x55ri/h
IDtdb9mIo/kxYzIhcbqAiQagigHMyJjugv40RodS3oTmU28Bkaq+y22D/AT9C95Q28eOBDe3qyvW
8xcruJqjxkbNm6pMw5OSvjqdlKntdkMkeMqIeK8zAqBTx57WyUhTjsZyioTNADyCWZpVwmdI0KOc
6UmK+Kcy/+vz0BaUH5L2PRYqu5CO1tNEMdXA+xIA8hd0C8Knusw3A5c+089u+FcZCtMY4CupP4KK
scUYmeSW0yRlwD08a1+hDoz04hs7eRwAK2WObN411SlJv6sMj1MEdappZ0aZbYX3VngXN8+lfhJB
zEQ4u9qWvq9Rf14gFAF0y5NTwMWo1s4qN331DHwKGPPkZgroCVZsv8E+zgSXTie63pmyvTyWnHlO
ENmW5dBnYY7WP8hv0nmKXCbgkgq4K72WYSqojsEFR15f3Ql3TAWHV2U/5Q79+XhTFo7aeHhH0onC
h6qlXwN6TXZLkHwckqKbmq+j/ChYXhl6zILyyB1wWUq9UHGgwuv9xki2SFNb1MbBVQyMcfxqtbQk
d7Kxq2c/afxxZePNDYCQ6+Tnl6f5tmsAocOPa6cvYjQzj3vuy+eJOS4o3DFyjcfx+4IGeOz15gZy
IQPaRr630ivkuAqsfLun0NxhGWoMLwsr04S8YpJurLPqPvJS4hjrhKmotSl7TzFdc9qDhycU8qsY
rhvhnIKMSnfUZBPOMBnAgeu895LqRgcoUrSv6TpPnuy03RXSncrFC9X3QbobsnMwnROGjS0aotPe
bHY6J3qZPhTRoQhuFGkjh5sov1LDTZBcp/1Vkl3V/VreK8sWdGSx3ErFXpfcQvVz7TSPXyDyKcND
n/n5ri9vZ3MzqX4V3zcp1MCT1B97Bv/BF5ntsUw7zfIs8xoge65t5WJrMSIFBnWlM5D8jMj/U5jp
IpAYoOCo8RD/I937kL2W2Fp183BaGADGYEuzpLONopv9WRLPSZKNu6XWx1u1q1W7zUPE7FCjD1CT
2UQiXZS6l+kLp9OqwQpirk5Jf41B6RxDz8Ex5AEjFLu3hnszKe67YJ3fyqWXGSLohxUIVgDW6vJo
2tRTSAdmqER/aDmmMktMHS36YnWKZFdGXoOWRZ2EEkSvOyfOdPCeS7lJB6BZvz/3P5af5EQwDtc6
EM10dFjex1ah0tpEioTsLAfieNSjwa2VwpXVYLCXQeIwHiCzmOHr1LetLYrhZ1rm0pqBvXsnXMDK
D1y5j2v1vebmv3QYtB7p+EXTsjPFm3odYhIhKrNfdepb3AId7Lq+h9xDc7iZp9HBKPg7pHFmThUL
/ffPYn37H64EwwyZ8c9qyn6R0o5LFllZMuTnJROfQ23h7J6puEpS3Y0u36DV8Zn9+8f0dL15HXFs
IPwa5d9FAV7kClYdskrrs8UP2CyL0elS45tSWeYxV0OIE72805siBw/bBl6gNreYBd8rHIZXtTmD
6NPzhxARHYiDc0MKVAxO16S2Jf8wJg4t2M/TJ0/pJ6rr/WOCZYB5C74NTE7Ey5Q6XoI4neM6BQbH
+hikItoMkyg7Y9APrjTGnVdlw2LLIeWSDlo3sfLw2AGxCBk39kU2+GpoSZtZFPuN3Ku2Vrelk6Kc
64dBq/taUVob01g5MHkCGKPt2k0rVfp2LkFdoWTzbS6M9nqW8s04y59JCq6Zy+XNQcnklWgqNI5L
mcR2rqagVJf0LEOqsEezvZ/xlfn9OvspavS7D7l460GopbKcBgBpWpFBBxZ1fiw1FTgaflNNGH8G
hs66ntGKzfTY01vrqe5viymr/MRA1BwBWEdCnncy4QeNA5Avpk6OCJTBXdA8JInlZJjgLuUIPYHd
N7eVGkJLqATDt1zeruL//pb+ZhevzXSZLhYWCKDHL3ZxFWOarUWLcNI7gE2oqi1eLQ40B8xw3EUV
RcvqCtGH19q0tnfDsIFWa+oAtEbzkwV6KXbEZlonFzpgyXWE8UHlrLPUABPSUjj1dbbROmXY4H8a
e8Ki7kpNhqQg42q0gMpTU0S0pFm5teKOJAGehBdqJGFazqQlMT4DMv7thSH0D3aQ7a4gUvE+1BXV
WCRZ0win2poXpwvHk7LUO/KDzCW2Qf4tuuehD9wp4B2iyrgX6SM4xgxKasBYBIvN6Fzm09Pv393f
BCGqeKIebw9LbDTa319W0yOmModVeM4Cs7hZqGd1pd8EmTnulyLY6YHVuFVqhs6kTqKj8l2O3lb6
XtMkLxH2U3mtMCVVRbTQw7bLyRX0t8KKZr+eCxHjn/LPxfaP9FIOMeq/bfnWvRdHeS+y8j+nqkIl
/Mu7+1tVlX+dXwrEVrzsR/Hyq67Kz//0T10VQf0DITzmW5RMwJDwKeDM/VNYRUA+BZEUSnw6Iujy
/dRc+UtZRTD+0FUUzNFPgcSFUpVOLvCXtIqgin/grqBR9GkMQli5/0BZ5SLnWKVaNbwy6eiRdqyn
30X8W6Z8ivMyuhIx5s781kB7OXMLOKPFtimkIX9geleVr2GqThBFI0FpSO+lnlQqkY0ILP4vD/H4
Z+D9lTt2EbyY6MAdZO1z0xBR1l7R+w2Anc+cmhYc0gzJVRA6dU9+PiRV3iiOrsxl/E0YWhOBj1LL
ByAJ7aJZ7XZqF0WgzYWpeSF4k77I1KWN9Rky5aJJojOUsCixcT9cpZLwlLy4utDKM4sks7dLBi4g
4qu8r0nwOyPCWotkVgBGgwY8DNRgBZsQWLTMrI9JkU2Wj4LoCncKQ1P8BDFz0QEEgrCqF4A6o2ct
rl2ANbH7JXGTmW4Wgh5fNYWWlbO3iL06XQuYSTEgrvHgwoag0eWFYrXH/bx+JMKpwy6VrNgwHWlI
At10lFGYF5CUFm6SIGLnNrnPpcz4QtaZTYObNkkM5roZtB78UCDNOF/+fPf/D2LJfZnz67fh5r8G
pXd6Tv9/CDgxbf9ll3wINfdl+iN76d9FmPW/+CvCMKv6A0U0znqsCWWNwcp/Iowh/4GqvQZoAbj+
z1jxb+0mwfyDPabQX1xVwxE5Wnf+vyOM9QeDRgITZQBDJhEozj8IMT879v9JsTDVYOBDGs9kDVcQ
IBRrnvfr4oSsMC96JZ5l6U6pb4vQDfykuJvlfSnvx3CniKcqvIYUZQcQ+/WbKvfaxF+uVMtuvlip
s0B0sq76YlNWVyELOpjs8A3sKgC2e8r/0iUDG5KjMd1AMu0zN1Rv88iZEP3VV5a1NW7C2ZuU6xqB
Mjh++oK0YEI9YbNbk+Ahap7F2Mkrp95AmeoG817QK7eDHyklV1pxjOOvgvSsF7eTiO4zHenbTL4t
YBCKANlN/SClj6FKnwtholndzkAUw/Mw2TCe7fq2ra8I4v8sSP71RDlleOUMYj54bI6i3JVmlIvn
NtaetCGMXdSpjT0Gy1+NqWc4YTEyFfzxC5pt2sFQcJpPRgBDv6zCv4vV7xP09TLWWTSjSvBQnF6X
atVF0ZqV0qrLOY3kR6mXzJMWivGevq4WJ0+4Lb7olfqQi5NA56rZyOLqP69k8xkfIpeK9uH31/O+
V8/lUCayvFb/8/V61IvyuSxNOZwVczw3ciP6fRVbfruoT50yb/JEv1qNGXbA8f4StvpHYet/TTIO
TbZfnu2HiHN+ycv3Gc36/b/EGxhA+G3IOozRn/Lh/85oiDfw/hHrZ0UwkOR4/HdCIyl/oGMLr5Qj
nuQFotJ/wg2JEEfqGm9IlIBQQHj9B/FGXXsDv8YbwJUshdWz6adJ6+UkAwjX0hTDpNzjDl8Lz8xv
rNt4CtE/yNGF36XZYOj2EhQvxZBWoFzyWvMb5oGMdoOl+l7FAdyOTtPsUo5m0THFGg8iU+K/QB9G
TldBAbEeEYqpCnDrhgUtZxzzxW4zXT+qVF6o84hKmzphOsuGm8hzeU4W4WsztIDAC3ksX0VlIf7A
521Hj0mlcGJYv0R2gGFgbsvZMFdeL2rR91yvoOePBcc6WhkYfPp5l1XHWFFzv+7GoXZGeZh675eX
/Tcb+3Jfg3NjmoC85opHAH12UUA2vNh4qTPpPhPjAEJ43zh5rg7u7z9l3Y7vXxOmK7SJcdRcRxeX
OICsybq+rmLpPi/U1iuisvEnpe19AfSBp6B9/2ep8l9lCf5mXXArAL9WOQTG12sm/us51Mt5gbyu
Nt/rYjXvw6IcnifFFBQ/kfT5LSW4YPctJdamDsWItywZY263SsW8aSpVT6m6IEGhqVC/5YXY/QjE
0kJWDcih4XTGyPwynEv1rMaI3Dlypc4PvTFrDKEV0lYvrmgcFfOITXYPqq93yKvT0l1WQyg77cel
c6LKQAQcBEFy20otDCRVqWYoSagVCRZDaldXK0D6gVGf0mWcXgQdkJ4jtL3yosV686bmaYJSk0rT
0laHoM8/ifcfXhgZBPAU6H8r9fHDOT4CbOv6SZ/uu7B4C5ZyHwo8m0W2tgzC4z/f1j+Kqv81h3sn
yfm/Fns5qIA8glpDJQP5EiClv43Ff8p3IqfVvOQvTVysWp4/iKo/2n99//Evr+1evpftvx6KmD9+
TRH/9mP+CuGG9oe4Wu6AQP8zFhMB/q32qf+BHj0Ie2gz2p99kb9CuGz+IUucrGDfSBwNunL/ieDi
H3Sa6JqKqwUImtoUrv8khF+wiEC1kJauUqPsVrJDSqX3W1XuafgPsR4+1wNogKGJtJPUJjdVu+yF
uv4xkiKWy3IO5mnepKbKos+9zqwbmz7o6DWF8v33sep9O/qv6wG6gHQ3EFLRvJh6jg1wj3kewuc8
rWpfCHWkJ9bfUgiRrpAiWJf34pfff+ZFab7W/ivSDzIvGquo52nrfvwlb24VucDxLlbuZx27L6nx
8nzEhmuOartrosxr6kl1ihoqUF1EjzoUjd9fAMvwlwCNS+BaUhKdAfxo9Jcvabd5VPQ80sk8Ldps
Wyh3RDXTABXpOl3YkQVo6CMoN/R9l90//WACDRgxRVwlXfj/+xtv2jACx6soJ1kXIG0aoFFxTkL2
KRjOVjv6LcgvTaq2dak+//6TIX28u2lWMC+YPHJVH0e2lvbg+89OBlUr0HfO71I7teEJ2YfD190u
dwwH22c7uNZuLE+76bamq+/0XQwlvdlDS78RPCRnXMuxPJQS+Pr6fdW22Rbbzj42246/Wp68k4+d
jQQP3/htcL4ddRd+43OztzzVNfjn5HV8nlHVWzYTSnLaIdxVnnSz3ITX1sN0BwQyseejvBtswWFY
5gy24TXetyM/9Nu3jr9OTu/ynJzYvdPc3oGM6wcQiZHY8hQbgpjXuOJG3JSeuBn8xs/fkh3YUXd0
rK211dxkU27RqYIjtHwXb6TdfJpup1thjzCkZ1zLB2ErbuBFQkaGXMFPk1DbW3++6Wk7wVdsa7sc
1Rtlt/6k3g6ct+2+tNE/cAx3/TbLrbf1vt1mzjm3gQk4KKZtIDPsIMZvrPt2O9qfyYn+rEF+yTL+
fJ+wNLAJWocI5sX7jOHGBBjIZXe+e3uP6OK+dspNeDe8xuA2Ojsywcx58DBQ5tuGHuB6T7JBQPvL
Fmu2Dd/qcaT6PzY3VzMFXeOcZ3vchi6poM0XvP/j7lyWG0eyM/wqDG88E2FqxDu58ERIlEpVpUup
JFWNezYKUESTkECAAgFRlMMR3vghvPZqFt556V29iZ/E30kAEhOkREmZ04VoTExHq1SdQJ7MPHku
//nP9f7NHoZc30fkgfz/eFHrz3e/jilD2YVsKfjWgywfEsDd6t78Y3Vv9CHoy3/7cUMeo4mTv3RY
1b6FVxfyboLG6OCikz1tTuYYt43J13u/NwKRMu9+vr+7vSbbHxzMPUpowsW1kIl0B/F2fHuU/oNS
xHEyGX9SP8FC/0swupsd0C47JvNJatsLFnf92v0U9sM72kfttmu3258ua/N+VL8PP6t/1MAojetk
4zoJJxSkaRuKM1QDx6gJFn3+5TK43v58yQQ+U6KU/SMI2+DlLkedvac/U3+PoqPuBi0mnkpRMsQT
xVuhvogArFi7S2r08iG4v15AV/AVxq7P1Wb1qBmMz67j8VF34lbj+Lx22dqj2OSkUa0d11sP+NTd
D5IKGPVIeN3265CnbA9HYyhnm/OLznXghGHv623Ho9y9d5hM4r8khA0uZ3N/Nxh4zfkvhN0/hoAk
aKtJfV5y0gvbB17tOw5Edx/KsFNKIg5up/cUST6MD9pwIMPacHQf39DzhvLi5uV+OP5C10eKeKf7
l4D4ww5Fae07epuSnYewo9mMD69b3peGT8HTrX9G3/vzORx89HTdYPAVbiC1qbo1BEfnQuLDZBh1
0U2uu0mPxqDjr9s3XDXxdedulzoxmBd/3Y4hSPDig1rrFHjMh/tR727DywvePCvGgnEDCs9Gj8ug
YAJ0IVhZ3Me1y30KRO77t725179+mE93mxRe7bdmcXw2beInzK43tREt7BexztIOuZho+CfFk9Sa
R93ZPTn+L9ezunsz6cF5enc7+fAwooB/RA/g65jK24ceNM2961ntYNMFpO1WWqjBfgxxmtQjEsTA
TtRFPm0mcOUmLXgSajdUYTZHZ9eT7s1hLQE6s31Z9T/AQAflYis8Dqch3WO95PimBWVSbXI4Jt0F
bi9wms2HYG8UP/hwd06vaFI1u5h0ousNjCO6nPIvJSQOrwKx8GK7mKC77YU+9sNFUvN+AWpOQcA2
XJZeo3MYzLxfkhscaI80sf/gbwqAqTj7k1Yn7g5EgYZfxCAa0kVJVeEsnenafBJ169Amf/WDZM+f
zy/3p3cPnz6QAJiS84ooqaE1QPPT5OYBWlNvDOFEhyqtwE9w+wR0dZv0jjohGh+C5cO7Zu1fuotg
/jWe16ODKKLiVf1IN/Db/VaTWvFgQQIy3sajG038EzrBfuneNq+/duLp5bdmfPIwmS+Orkefe53x
3XlYG0e4crCmXjcX23vj+9Z1fzYP7j4/BMH2HnVH8VlndHmy3b5r7RGuSmNgb3KbXhEd/3v5TNl3
SkBppcdB2mYh64CgmP4vKIoudEl41V/Kg0PymtWBsuYHm5omSGnJn1ZGUg0bXhrBd/jiZEhfhWq9
sYWHQqk/rop6UI9+GIzy37e6W2B4MTu6WO68akk4q1+92iTifX/npW93lbSlZYRULxlNvlXbon6Z
FpboaPVgVy3NvaYcQtUo8VE05ZIAwS1DETR7W9wV0Fzg7aqHG2xJBG0EVEeX02SupCLgXjcUQbXW
3VLVm5SlaZOvI5smWVKuz7JtfVJaxrMmPwZCA/Ci5LV49IPfaG6REcF/l8hzyXa9AErMDn6dKBA6
rwnfrnqwy5Z2fa23BTQQtgB8d/Wk7yuR6pM+uEYSoOkNcCHBJqTHXjhlliXQ2JJycRJQqYIp0dSN
d36L9E6bPhXtfHn1xQe1IkEr6fdT1tWvC1mD0fLLtV9vkGgkeJptAH39O1tErqD2YAuoBxmVSwlI
YtRMBI3aFkFJ6nTrkgaURxNBFUQClSNkARvls3xMtX8Dqw7PDGc4U/6Fm6+xRQ0xzdQkXFqudQdV
aLjwXPcwcoBigyNYPfrFV223twgTU9VLSWr++3LJQPU/NNr8jTrQPKmGJ6SUPtrebwHqo74Z8GZp
RSAociMR1EjlcwmAU9Wmzsmglwh904gIqKd0F6DxzFugGNj7tE7PXL7C4Qe2SfFGA/so3f/l0wGC
ODZa/FZvixhqjzJwqFTkKZg/7H8SZMDH8vNRNjUou9ZIAlXxbtUjCnXJ9KuyPaRgZXs7N4DKt/4S
4zWaPWAdsf3bIE71ycsv2BMEBHLDuGwrv9InU4VY3hDyqbU43zDy09ZCn3uPHUFMkmRpZhOWzvOj
GsR04RtcfPQTadLzIn00GdS2QZQKvp2TUbaFh1DFcPJtvD4FjwcPqx493tXrEO8gvUgovKyKX5D2
Rge/2d4Sj4d4T3a56Xcfxx+MgqjFsh5/MvumImiKb09WCAzMmiNQpzCjRchL1QjIPkjfV6IIwArs
860aUGJbYOcgKMo2ur4JGgQ/mi1MX5A76imdBKQnk9ExaAOpBxvSBaaaTrFgA/QEQAXQkLqax9/z
whJtAmrxDGVA6JtbAPBMfhXo2pDwAGcNACk0Eeop3W1IfbWhCIhwNyjUFijf4xyXTMF2F20ovNN5
pCzNNpVpF0h5udFJ6OLsd+R/mSMgWdglEbBJBGtLsJjSMvWo95VIBLWOqQgIiNapgKB+Zq0zhLlI
dYYg+VJVkJkhZRKB0Poa7QKJCUELxvPk8C3tgmqHeCgl9dRkZMogfWGpZGC6DVB4ijChKYV5S5Nv
tLekhorKmNKuf9tUEVaxeoQLiGPwdOcvyaDV4b4EFgxAJBVC6UwCmLgNz0AVbDRwWeq2pahgafJ1
gNZclGiH0u16wTAbHfxmDZcIjlsQQNqcm1TzSI9xwHaPN2PJDCBTb5AUUBckI5yLmWJnTy+tOtEA
KWGWKpr0SfVLiVQeoAXD1e9SQUCKRyjs00c3ASUVoOjtiQeXdBeAkzWUQYNQKEUBPargtPWXPCi/
wDjOJ8/vy3UEhFDd6PTXcIOoAiILru/92rbEAUA/1Oqlm7SAw40mLZAfOfNEANKDrXu/hAdhjKXG
rLTeL26pqQiYoxDkgsvNDra29SVCSh/RuiJUKdeWh0XDcO4EP6hkJ/hDIbt69GOPOtgGDFbDrXgU
TblEgE9uKAIaAGyJMQtK+Sm8sXT1AV3ewulDCOXLfwujl9Hx584j9FmHaitbX93wqYKJxMYlNZj9
Oss3lOreN3V1quS/ye0RBBZOtqWVr7ZAPMKKQnT4CQ9Zsu1vGveqSvhTyuJQ8uka6xqgSppAyK4g
5sl8ofS8lWgHcD8bnoJ6nRw4IfA6alA9BQOARADOMPKhjL9kVg+rZjj5Zke4VmjhvD7yCfxRUqPY
fU85snKdgYaxDQT+hTIuCepp5x9XF15g8QbL5+1kpmhKFfBYNfCWxC9GrbBy6t49RiCXHZWiRLpL
t9Wl0tHotqu2AXui7SRylz6F606qyCluaEkBjnpSzVImZWeMdhCFDowdvq+CpifsCcSTnkzsivQp
3Q4wTnWRzaO8T/q/6Ue90eI0gHHGzC/p3FW3OqPdXyeKhS0HlG1tWBukD1OnVDOXQPlSXBn29v1K
jxSX6DZhIHxc5iWDj6tQcRRQA5P+OlU4JTr+HVMV2AbPRRsiqNOesNxLEuDKwwui4Xpm7JUv30+X
QsNbQOCsPQh/6H+37hKAc3gL/Q82BsIHeVITu0SbgFIUUxFwEcKqSNxnbdRH8l9g3uhNn52S0p0D
jHVTETRAdeL00Zgn3QUFm7+OyS+/yI5J+XaBMMwY3QdoOzCtIPykbnBJB4i3Q2aTrmVPkPhyWfzE
aUznjp7DzCONlcX8dBFwVbbh/IGkNr8M1fvKpAOEq8ho+ZljDe7ZDuTM6w4AOS8ocqRkv6w5L6KS
hiJo4OzA/AUbUBb7QKksHQRCI0L8JP0Y06d0oQ9z6Ps28V8Kh0F0pFPU3UGOAaVvnILcXyrdXUi7
TMNNAPq/R+EXhyBb58JFsL1FeZD4jKVTAZmL/n5zmJo2+rrKDaDt+9o2yWBOPoxl6Q1QulWXDJ2R
8muJndumme0SpHHp5Av2QSFiS3fijTHvOIEYdcLioK15lSwHpJXSBSU7BuWLeWU2mMF+B7wEnlvR
0i+tNu3hQD6Ca6yXb87SAtNopxegLMy1bHpMNe4zmmN1G2tOIri1x6u6oNHEpoVcWhi7U5embEIQ
PiAjGQDMg2CqQewuy1XpAS7R6TQ7pXdJ6VQauQfDuQNawXpRZHGpFcOAS+cb7AoP8O2swjHLF5XJ
mjfOYVCpSv4Cnuk8haWrd+KbAm2hwi2VdYnmblzFUyVoRYJyG0LPJ29tafm50gjrEdZm96vtUToN
aBzSqnP4oW+hiDdzZPTDT9iTbsqkCvMa3xQ2UqZNIN1gjPQfAEaY00QD6oef0lZwXdISnLKGsml9
qAcMp03nHBXFewxU6C5slSiX8DHDoZlqxvLFsaS5htHKU8VHipYqxkJCi6Q+JE7E8vPEdemWH81k
OHdufWkPQZe/tYFcEIuSzpX2h6VzX2nqYz55aJzpRfUMcK8h5D1Zjxh2WInUHTEnw7lLto6Vh5cn
tWcLnAVVdF6LLjlQVmfnvnwqX9BWRgcf2I5ws1MHnuUpdN3XoZ6NAgZwm1lsq3SWb71pfP4FnUMQ
h84k6TrrZl+1B4ATiCTVSplXkL6wREchi6u936kXyxevnpQtJsSS2YdTD5kj3PbEcNXzBg34Cvk8
0nr2x54/VKyfnjtTAJyU+HLjX8iZOlcHyBgvhdYSUhK4YNnjUD3TDoi0ZO2xDYH6D4UUNH1VyoUp
P//5KkyCOFqcuSNI5JXiW/plrgiX//Nswquf8qg2V3+l83u+/fdLs6xLTxbjebGHlqapyWBmKIR0
e2pzzJfvo+dGTnRFz23FRZrN6sSZQKjadwJn6Cz3sBAEy9NH/vM/aF+5pA9fGvUgct3Ad4JhPpTi
P+Xkmw587N57V2E+jowK7DH/cS377KP+ful7zx0viCunyClyK3x25di7TVyOaj60vAlC+/zH97+J
niGxO6ycx07szvLh1OiiaU3F02eAyPErOxM38q60ZcWxoqXc82/gY14lqj79UAYD19FEg2kHOFFa
Vz87g3T8daf4NzrAdK/4HZ7fnV9HYyfw6EijLYiFo7bz4EYDx7vWB8Z1fXaJX7mDdqKJG3ja5sTH
NB111wlGvjN0Z+N8LHWqLAjieOEEdAHShrXxweOkuGgWNMBulASut/ytEp83FW7fmQzCob5mUs1m
Ou555FWOnOBG2wzieZgOzD2otweW6LXpoB/hGa8cyj/Od87y4dQdJPFa09E/BcMwcGe6kFXmwcLI
xVEtHIvPzlRXDcpdNv3Ww0U0WtDTvjC0ar2qrJf3X70nYRSPWb/I1bYbxJnmi3ceJuvHtrAxDp0H
52a8KhIL5/rI0fuX0YPJXBbHzpUTrhwRSQubbo5jzl7oF/aykAsbD+z4Q+9ON8hUG2wLAzuL4pmW
YLrpwCfu1PHzYZQO6lhYulMncq5cvyL974IhJlv6mWp84S4w/epT52bFVFG0QMYD4+J606mHAs2/
Ul3/Ekw2HfvcC0bOFLWRD6VGFmiL6cgXY8crekl1iREbD+xce6uSJghrY2hvritn+hJaGDaJbsQs
LKq5ug2N9O1h4K4Rh6BKTSX93XPjwJnkA6mtYUPVfZnFUXhX+RQnUTKt/KmyH4dRGCfZyVx+nQCE
LEwke+FhQrPLsRfxyvxfvXUvpdOEBRvifBo5sb9Yp2/o8lKzcHiPveHQp2WnM4uXhSb9HV8aHS3y
Km84k9r52LsJsVmQ2uO/pjp0+aUUdhEgsxBeOXZ8Z+GwQJHn/9+//+fsRn46iBZEcviCj84gnDj5
qmn6kBgATR4thDEuvEkYVY/cWaxpRUlzwFOYT/r9ttq5i1Nwk2/32Z/2PCdc4C95la9JMHS0CJBQ
gVAzY/7SvfBmGCLAC+cGN9KbOPmQcqrJ08DCaWHxDp3Ei7yb5bGlX00bhGv+Z++X26lT9b3q1dhz
qrNZko8n35+9w8Lan+NprxnZgg46cqbxuGDWpKLZeHH9vMCStCT5PQaWgpiYcVyIIlJonS/9c5v0
560EMIPO9quWAk8y4OZfCbnr8fnwijDnhr+jRcd/Ugx/59disFc1b9ZNm2zKr7zXdtauvtrqBZPp
jeMWfCFynysq9W0j7idRONUuIUqEhWzVZPppqGBdFF2lgYzG3kkw7ZyCFyvReUNBpCGINd+s2kOY
yeOLnATd7243uvQlp+kK4J1Ol+ymdHU2kfkpjQVHYfEtcuk2Sb4166Bk6PknrF/6W5KnPOJrrTb2
jFPYiDTWoN6824OnV3g2wCi+5N+99kW7jo8GXZPtUX3WgUOCr6Gim8y38HYYz+vYndGANHYm+lKt
y9BaeJkzGkfuIP9ssTHAL3bkf3QohItDmravnMN3rNZjxqly4sZjN1oJTXShBwNnAnAYtNo29fGt
l4zBdO1+3i2Vuh55brYvuXm5Sv+uGfJ3Jod3nXFEZnR5iQUO+Ow+feXl0l9Mo4RlSMeRjWPDrj4g
TMpJi7zp8shgK/MfnzNYUuG8lB7+FOkRD9XQyFQKn2aR4+ohPBvC5Vtv8xkru1/KKUy/9XMYDQsi
kEoU02EPk7njaX65al5mOuyRO3ACPXcPI6b5536ZFGQgHUlMP/Yr116UD6MWbPUiTZ6uuFcesXMn
GXqVncgZ6FdB/cVr7bWDL6LCqAKUNBVEhoyQb67sTzwCQ4VYrtQJmb7kL0QsKqSKNfcbAJP5yL+4
hC/zYWQdqUnNf3y/5jkJK2y6f5xVimFiwPTmox+EDFs5TwZD4q74ENpRhEjXhlq+SILBuvieMHbW
OtIa1XRNdwZJ5TiZOflI6hClo1uQ0b+e7Z/vn33f3/u3imweN0Jgxf2PgQV2v0GLUgjaoC6CiTX/
mOeW/ufZH+Ibmlofup9cCh/YHwF50vaABXWxI/lGbdCNC7vZmtgN4xkpFG3Ymo1xSZ/oGmhj1OwV
H0v+IRh6+XaWs2UjI9MfO8PlMVcd9rffeWfuNBn4uFvhrxX8hEpfssXaS15yC1559+25k/CKu4nX
bH6fhR0I8saNQt2Y2axdNq9rPySAryf/WxYAPY8ARBWSCh5ltLwMNm7bvjN1K9/daKhFfl4MDrx2
ga+9AWAObccLra7pLbU/Wky1+9UGCmD/NnFIDHpAPg8SQpqaThECOeOvjry4gJeRhl7Gw8ZjL5zq
6tpGBueCY38AVk0fuWvBVTkgqaYpV6F6NBXDAdBNbclWY4DJm03/1Y0AOtf8W/s//id2K8N//HQX
ejoUAjo+8+EP3WChiWJNYPjtsjjyBkWrAEIl868l8RnGY+1yofGUhXG9QUEKUhVnus2OyQuPnNlV
wc+0cY0cO4sw1nPAkFHb+GTfmWs6GMI/K8MWBrVwio+5SK8KRQk2PKdjh/x+7OmRMijfbIhBRi5G
9Gs2rrnj8EH0L9UT+Wcqd6xtYRufeJj42qg2rgw1qn5fKLoH00OXquHqrjebOYn21VIFZjr62Y+/
JQGVU/lISshSqGY8MJ6JXg8EJYP5sOfu4mrs+n4hpCOdMUy/OMt7reRAVYcp48HdwB3piASoeS18
tJQaOZUjF8h3PpqsYV1KTo0/GvhPMb8ojQeNx00KQWBSLeajXoS6lwbJkfmg5z/+K6xchJMff1Pl
XKfRj/8Orjw9T0zTZPMXEd7yCqnEutTMm8r6wgkeigqaSmrzgb+NVg64jUqOXfCblFxUPjgzzSyi
U6P5N1Oq6BVs+roN2Pc+cRiQIJpJAEWJ+Qf/dcUHoXGDhWG9ycAZzHWNYSMJkerQ85XzLb06TXfy
LmDSC4w5LdVFsNR85J3BQi916oBwhkILRtAOzIAo6s3+1M+Lw6Ywld9jJJbsm25Q2VhrqqO4MfNN
I3elBdtBYXH0bxXSYuMt7/ojL9FB4RaiJrvhDMGqC+2jGz24o/CuUOVWt6Bsd13fKaTnVzFayZvD
EruJP6J0WFtB4RQzlfWeK8WZWj7PRuLtU4QY9Pp1Gz7M/iwuQpyALBoLof/gCuY3H0hOh5BMmcr2
g7dSxC9ktsbDOlHorssJwrBgPjhYjSvthhT6JtNPPvAGYPYKmXrpZ248cEJGceYu8pFk6aTjjfG4
bkTiWB/WhhwgdtCla8Pp7Echdpi2fVXTRFMhfEyo3Io0IahuVKbjfqJGrqAcYC8zX7RPsePrXytN
BEy/9rMbFTYYfRUsDAt0gPCfDnpQLShNP/jIie8Ku8GGi3LkxeOkaJrUbGQez/3wjspGfQM3Lcj4
yEOvx24A7kBP7dZsuFVHyb1LXX8SjfLdINoHrvX8x+fAC5vTi8ehP0Qm+UBq3JYFtUYFsFMMtVo4
IhRUxfrH2nDXnoGr0qo0l8v7BQxCfe7ousLG1XwqiKBh/nlq2WxAdE4pvU8KcTTVCtpUVZwR6io4
G6r1hum4cqKBU2h7glqFXDDvXzeKp9CakRfoURIbXsf5tIDVVdydxpK4c/yBE2l7ol63cNmdz92h
fnnQ9cyCgOdeDHNNcRurjkSmsvh2I3BozbikXsD8m7+lpFCHFJoPQ91ttJGt/C5wFfZd34s1jVG3
kqkLAy4odxTpG9qGV3MOAVHhCNoAH1CY6wpG6LiA5m3RbMZ8LdPSITgwXOhc9K+vEZSycFkdhrPw
TpM23RKasAuaf/yP/5Bzs841g78RlsYeTXgbXbCn9GDY+LqfF1pLuc5MQ2vL3y8KnwqN5T/ap04t
zgkVtXflv8n/8KXSAqIt3kNBo5ivYz+ER6FyVizetOAA7vuVc8e/c4jG5Z8pVkLHwtV4AJbJJXOl
XbrS8NZUbcPbNJSKr3wkZdZsLmTdbOWeIODIGSXaF9OkOX/R+82EU4BBev256oP7siTW7c4X9qxF
dsxH/r98y5e6rGknSgb6kpkvGAWzHhtBBWd3nWhAKiUfVLabhS0BFjnxfP102CChka/lOOunw8I1
JVg8CsjYxtrQNkpF+s4Cs3/dNWXDd+0XdocN4NFeOCHPqDNy2nAx83HXI22llcbLKmOzjoPKtcgQ
a8MjRNkPIVhN9JS8DWjMR0rKvHzeqaq3EIn5zD4urB99+fLXvF/R4wtKBrqIl7KBxSZWEs8EZhLn
n6mkYQN+fUrUOg7FwNDs0LqNoqSUi/fQi+OZ0qYn7p2naxAbdEfpW46SK91Er9sw0C9w772hM1Sf
fxEOKGtfXoG6jSzdBXiLVD599mU4W6cM6Ryav/f9GzQV1HePpAoUyeIdSG1FqhVW6NZsoFV3BfQ4
G1e+e9HIW6vkqbYyn9e38xffYOHC3iVWWYBK123YyX1sWRgWcxEo88IGEvLc0a2ieseCfoM8L67s
Q3lBDEJHstZtZCjT3YkJE49//M13J4tlqdA+O//RYP/LBI4d3qAHq6T9tIVAeTqB9Bao/OGDSl7+
Mf9qWdoGlAYbwxI/z/JfR/nw2zoB6+a+1ORA+5j9ZZ99k/+TmU7p+RIokTaU7Kg3cjZgbD1ZY3oH
hJ/FHMTBXOGisRHmJgr2a+jfZLfS8n5uE2aDKr7XbhO0kg7emwtp1q3wb+PXptQ5v8N1j0ayE/Xi
oxcJEV9ZPbcLPW8hd2sjqLobOQ86gNAGSFiCFFrozUYJTz/0w2IBmg1C0P0rPCY96Gaj88UH3Lur
sVQPFkrRbCQpPzj+zbMBZQu26UECNb8WZ4HlMFc2Blc+1TGE37StUbOBTRJ6ZYJEmpFS61pw0k/d
KMnnrZy8zUp1s+f/LUqKH1u3cUK+ky56oLuKtnCwN+UTeG7hft41sI7r7Hd4KaRNY+C3cCahtjg2
7OhdAGnFoKgN81zUbbjWTbTRM6Afim/9h0OXNE0w+uM6L9uGz6uShkItItAAVNq699iAz/TDMLfJ
tJBKy0K894N37eVHWHSQDT76D0AEhAgob5ik0rbeVbTaKOPF3kOvNF6yuxAMzGKlEYeNpE42viq2
kMWWYMoj0ab0QRlqi2LjYiDMquEJbHBLfXSBg2Q7VM3h+GqPUIef/5k2Caoc8k3xnF7ffBMdQpg8
IICQj6SuOBvVW/1xBPMRGYo1jkrNBjr9xJ1X+o6/BgtgAyBx4hXKbG3AI747AYlY3ZywEQk6oZxZ
H9XGmRUB/9UlaVxArXUb+WZ5/7Y79eIrInhrLxcoQi28wJmSMpQprCFtsEMH7heLjy0cRy6pGTTd
69uE2EjYp0Gxj65P6umfKjszQs8zip3TeLqcWJJ/UN33k2Cs2Skwt5ovykV4g22q7dS6DVPiAjoi
/WttNB66SMDnFT7Wws78C8vrpfmFD0lMT4hcrioaZiMjumJk0gQ3f8n7j2xfusBIbio/tPmQ8t0t
QqmdDlSxtFuFfq7ZsoGYzbB756qhI30jgzCqfEloaoG9uNaM60gjgW344rpEwaTz+cZp/0THZw39
sqnjszwbWeiXYVXLf/tN0ds3RHfXcT//trNMTSAFmsknmX/AS+CxAzckR6adTRtdms6SWbGk3UZP
j4sf/0uN+MJdPpIwe+c/Pnfo1+2A3yb6u46kO1+W3wbgtG7utnMb69izSzbLDWLINMiVj2Py5/8H
AAD//w==</cx:binary>
              </cx:geoCache>
            </cx:geography>
          </cx:layoutPr>
          <cx:valueColors>
            <cx:minColor>
              <a:srgbClr val="002060"/>
            </cx:minColor>
            <cx:maxColor>
              <a:srgbClr val="00B0F0"/>
            </cx:maxColor>
          </cx:valueColors>
        </cx:series>
      </cx:plotAreaRegion>
    </cx:plotArea>
  </cx:chart>
  <cx:spPr>
    <a:solidFill>
      <a:schemeClr val="bg1"/>
    </a:solidFill>
    <a:ln>
      <a:solidFill>
        <a:schemeClr val="bg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790575</xdr:colOff>
      <xdr:row>82</xdr:row>
      <xdr:rowOff>85725</xdr:rowOff>
    </xdr:from>
    <xdr:to>
      <xdr:col>5</xdr:col>
      <xdr:colOff>2781300</xdr:colOff>
      <xdr:row>85</xdr:row>
      <xdr:rowOff>171450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AFDBA6D5-BF72-8FB9-C974-392C03B0A991}"/>
            </a:ext>
          </a:extLst>
        </xdr:cNvPr>
        <xdr:cNvSpPr txBox="1"/>
      </xdr:nvSpPr>
      <xdr:spPr>
        <a:xfrm>
          <a:off x="11430000" y="15706725"/>
          <a:ext cx="1990725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C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21</xdr:row>
      <xdr:rowOff>186103</xdr:rowOff>
    </xdr:from>
    <xdr:to>
      <xdr:col>7</xdr:col>
      <xdr:colOff>462000</xdr:colOff>
      <xdr:row>36</xdr:row>
      <xdr:rowOff>128954</xdr:rowOff>
    </xdr:to>
    <xdr:graphicFrame macro="">
      <xdr:nvGraphicFramePr>
        <xdr:cNvPr id="3" name="TB_Genero">
          <a:extLst>
            <a:ext uri="{FF2B5EF4-FFF2-40B4-BE49-F238E27FC236}">
              <a16:creationId xmlns:a16="http://schemas.microsoft.com/office/drawing/2014/main" id="{44DB3AD1-7743-41E4-A821-861EEBEDE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22775</xdr:colOff>
      <xdr:row>3</xdr:row>
      <xdr:rowOff>38099</xdr:rowOff>
    </xdr:from>
    <xdr:to>
      <xdr:col>11</xdr:col>
      <xdr:colOff>616775</xdr:colOff>
      <xdr:row>6</xdr:row>
      <xdr:rowOff>179399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ountry">
              <a:extLst>
                <a:ext uri="{FF2B5EF4-FFF2-40B4-BE49-F238E27FC236}">
                  <a16:creationId xmlns:a16="http://schemas.microsoft.com/office/drawing/2014/main" id="{F7E5665A-7AF4-0AA8-C5A2-695096E01D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18775" y="609599"/>
              <a:ext cx="2880000" cy="712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13250</xdr:colOff>
      <xdr:row>3</xdr:row>
      <xdr:rowOff>38098</xdr:rowOff>
    </xdr:from>
    <xdr:to>
      <xdr:col>7</xdr:col>
      <xdr:colOff>607250</xdr:colOff>
      <xdr:row>6</xdr:row>
      <xdr:rowOff>179398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listed_in">
              <a:extLst>
                <a:ext uri="{FF2B5EF4-FFF2-40B4-BE49-F238E27FC236}">
                  <a16:creationId xmlns:a16="http://schemas.microsoft.com/office/drawing/2014/main" id="{8B13E1D7-0E7E-410E-BD07-0B95A9FC19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isted_i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61250" y="609598"/>
              <a:ext cx="2880000" cy="712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14233</xdr:colOff>
      <xdr:row>3</xdr:row>
      <xdr:rowOff>28575</xdr:rowOff>
    </xdr:from>
    <xdr:to>
      <xdr:col>3</xdr:col>
      <xdr:colOff>608233</xdr:colOff>
      <xdr:row>6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release_year 1">
              <a:extLst>
                <a:ext uri="{FF2B5EF4-FFF2-40B4-BE49-F238E27FC236}">
                  <a16:creationId xmlns:a16="http://schemas.microsoft.com/office/drawing/2014/main" id="{CBF63465-EA05-BFE1-8E87-32A268F254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lease_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33" y="600075"/>
              <a:ext cx="2880000" cy="7143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15</xdr:col>
      <xdr:colOff>276225</xdr:colOff>
      <xdr:row>7</xdr:row>
      <xdr:rowOff>34725</xdr:rowOff>
    </xdr:from>
    <xdr:to>
      <xdr:col>23</xdr:col>
      <xdr:colOff>190501</xdr:colOff>
      <xdr:row>36</xdr:row>
      <xdr:rowOff>126225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10DB553C-B5D7-4002-81F0-18CF73871B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06225" y="1368225"/>
              <a:ext cx="6010276" cy="561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absolute">
    <xdr:from>
      <xdr:col>11</xdr:col>
      <xdr:colOff>752474</xdr:colOff>
      <xdr:row>3</xdr:row>
      <xdr:rowOff>41672</xdr:rowOff>
    </xdr:from>
    <xdr:to>
      <xdr:col>15</xdr:col>
      <xdr:colOff>422474</xdr:colOff>
      <xdr:row>6</xdr:row>
      <xdr:rowOff>146447</xdr:rowOff>
    </xdr:to>
    <xdr:sp macro="" textlink="Tablas_DT!A26">
      <xdr:nvSpPr>
        <xdr:cNvPr id="4" name="Rectángulo: esquinas redondeadas 3">
          <a:extLst>
            <a:ext uri="{FF2B5EF4-FFF2-40B4-BE49-F238E27FC236}">
              <a16:creationId xmlns:a16="http://schemas.microsoft.com/office/drawing/2014/main" id="{7869273C-1356-D3BD-20B8-246154772E12}"/>
            </a:ext>
          </a:extLst>
        </xdr:cNvPr>
        <xdr:cNvSpPr/>
      </xdr:nvSpPr>
      <xdr:spPr>
        <a:xfrm>
          <a:off x="9134474" y="613172"/>
          <a:ext cx="2718000" cy="676275"/>
        </a:xfrm>
        <a:prstGeom prst="roundRect">
          <a:avLst/>
        </a:prstGeom>
        <a:solidFill>
          <a:srgbClr val="00B0F0"/>
        </a:solidFill>
        <a:ln>
          <a:solidFill>
            <a:srgbClr val="0070C0"/>
          </a:solidFill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E6755D3-F20D-43ED-8AF2-BFE89A21983A}" type="TxLink">
            <a:rPr lang="en-US" sz="1600" b="0" i="0" u="none" strike="noStrike">
              <a:solidFill>
                <a:srgbClr val="000000"/>
              </a:solidFill>
              <a:latin typeface="Aptos" panose="020B0004020202020204" pitchFamily="34" charset="0"/>
              <a:cs typeface="Aharoni" panose="02010803020104030203" pitchFamily="2" charset="-79"/>
            </a:rPr>
            <a:pPr algn="ctr"/>
            <a:t>Leading Country: United States</a:t>
          </a:fld>
          <a:endParaRPr lang="en-CA" sz="3200">
            <a:solidFill>
              <a:sysClr val="windowText" lastClr="000000"/>
            </a:solidFill>
            <a:latin typeface="Aptos" panose="020B0004020202020204" pitchFamily="34" charset="0"/>
            <a:cs typeface="Aharoni" panose="02010803020104030203" pitchFamily="2" charset="-79"/>
          </a:endParaRPr>
        </a:p>
      </xdr:txBody>
    </xdr:sp>
    <xdr:clientData/>
  </xdr:twoCellAnchor>
  <xdr:twoCellAnchor editAs="absolute">
    <xdr:from>
      <xdr:col>0</xdr:col>
      <xdr:colOff>19049</xdr:colOff>
      <xdr:row>7</xdr:row>
      <xdr:rowOff>38100</xdr:rowOff>
    </xdr:from>
    <xdr:to>
      <xdr:col>15</xdr:col>
      <xdr:colOff>219074</xdr:colOff>
      <xdr:row>21</xdr:row>
      <xdr:rowOff>152400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98AA02FF-BE9A-424A-9C3D-B5C9E6F789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15</xdr:col>
      <xdr:colOff>619122</xdr:colOff>
      <xdr:row>3</xdr:row>
      <xdr:rowOff>43293</xdr:rowOff>
    </xdr:from>
    <xdr:to>
      <xdr:col>19</xdr:col>
      <xdr:colOff>289122</xdr:colOff>
      <xdr:row>6</xdr:row>
      <xdr:rowOff>148068</xdr:rowOff>
    </xdr:to>
    <xdr:sp macro="" textlink="Tablas_DT!D26">
      <xdr:nvSpPr>
        <xdr:cNvPr id="8" name="Rectángulo: esquinas redondeadas 7">
          <a:extLst>
            <a:ext uri="{FF2B5EF4-FFF2-40B4-BE49-F238E27FC236}">
              <a16:creationId xmlns:a16="http://schemas.microsoft.com/office/drawing/2014/main" id="{968C68DC-B3AE-4644-833F-C66E1DA3CE59}"/>
            </a:ext>
          </a:extLst>
        </xdr:cNvPr>
        <xdr:cNvSpPr/>
      </xdr:nvSpPr>
      <xdr:spPr>
        <a:xfrm>
          <a:off x="12049122" y="614793"/>
          <a:ext cx="2718000" cy="676275"/>
        </a:xfrm>
        <a:prstGeom prst="roundRect">
          <a:avLst/>
        </a:prstGeom>
        <a:solidFill>
          <a:srgbClr val="00B0F0"/>
        </a:solidFill>
        <a:ln>
          <a:solidFill>
            <a:srgbClr val="0070C0"/>
          </a:solidFill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E01D514-F0F7-438E-9A76-EC08E65E198F}" type="TxLink">
            <a:rPr lang="en-US" sz="1600" b="0" i="0" u="none" strike="noStrike">
              <a:solidFill>
                <a:srgbClr val="000000"/>
              </a:solidFill>
              <a:latin typeface="Aptos" panose="020B0004020202020204" pitchFamily="34" charset="0"/>
              <a:cs typeface="Aharoni" panose="02010803020104030203" pitchFamily="2" charset="-79"/>
            </a:rPr>
            <a:pPr algn="ctr"/>
            <a:t>Peak Growth: 2015–2019</a:t>
          </a:fld>
          <a:endParaRPr lang="en-US" sz="1600" b="0" i="0" u="none" strike="noStrike">
            <a:solidFill>
              <a:sysClr val="windowText" lastClr="000000"/>
            </a:solidFill>
            <a:latin typeface="Aptos" panose="020B0004020202020204" pitchFamily="34" charset="0"/>
            <a:cs typeface="Aharoni" panose="02010803020104030203" pitchFamily="2" charset="-79"/>
          </a:endParaRPr>
        </a:p>
      </xdr:txBody>
    </xdr:sp>
    <xdr:clientData/>
  </xdr:twoCellAnchor>
  <xdr:twoCellAnchor editAs="absolute">
    <xdr:from>
      <xdr:col>19</xdr:col>
      <xdr:colOff>514350</xdr:colOff>
      <xdr:row>3</xdr:row>
      <xdr:rowOff>47625</xdr:rowOff>
    </xdr:from>
    <xdr:to>
      <xdr:col>23</xdr:col>
      <xdr:colOff>184350</xdr:colOff>
      <xdr:row>6</xdr:row>
      <xdr:rowOff>152400</xdr:rowOff>
    </xdr:to>
    <xdr:sp macro="" textlink="Tablas_DT!D24">
      <xdr:nvSpPr>
        <xdr:cNvPr id="9" name="Rectángulo: esquinas redondeadas 8">
          <a:extLst>
            <a:ext uri="{FF2B5EF4-FFF2-40B4-BE49-F238E27FC236}">
              <a16:creationId xmlns:a16="http://schemas.microsoft.com/office/drawing/2014/main" id="{533260A5-B6E0-4226-9773-93FAA2B6CB7C}"/>
            </a:ext>
          </a:extLst>
        </xdr:cNvPr>
        <xdr:cNvSpPr/>
      </xdr:nvSpPr>
      <xdr:spPr>
        <a:xfrm>
          <a:off x="14992350" y="619125"/>
          <a:ext cx="2718000" cy="676275"/>
        </a:xfrm>
        <a:prstGeom prst="roundRect">
          <a:avLst/>
        </a:prstGeom>
        <a:solidFill>
          <a:srgbClr val="00B0F0"/>
        </a:solidFill>
        <a:ln>
          <a:solidFill>
            <a:srgbClr val="0070C0"/>
          </a:solidFill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481D3AD-E5D7-418B-9938-8129F8016E8A}" type="TxLink">
            <a:rPr lang="en-US" sz="1600" b="0" i="0" u="none" strike="noStrike">
              <a:solidFill>
                <a:srgbClr val="000000"/>
              </a:solidFill>
              <a:latin typeface="Aptos" panose="020B0004020202020204" pitchFamily="34" charset="0"/>
              <a:cs typeface="Aharoni" panose="02010803020104030203" pitchFamily="2" charset="-79"/>
            </a:rPr>
            <a:pPr algn="ctr"/>
            <a:t>Top Genre: Drama / International Movies</a:t>
          </a:fld>
          <a:endParaRPr lang="en-CA" sz="3200">
            <a:solidFill>
              <a:sysClr val="windowText" lastClr="000000"/>
            </a:solidFill>
            <a:latin typeface="Aptos" panose="020B0004020202020204" pitchFamily="34" charset="0"/>
            <a:cs typeface="Aharoni" panose="02010803020104030203" pitchFamily="2" charset="-79"/>
          </a:endParaRPr>
        </a:p>
      </xdr:txBody>
    </xdr:sp>
    <xdr:clientData/>
  </xdr:twoCellAnchor>
  <xdr:twoCellAnchor>
    <xdr:from>
      <xdr:col>7</xdr:col>
      <xdr:colOff>495300</xdr:colOff>
      <xdr:row>22</xdr:row>
      <xdr:rowOff>0</xdr:rowOff>
    </xdr:from>
    <xdr:to>
      <xdr:col>15</xdr:col>
      <xdr:colOff>228600</xdr:colOff>
      <xdr:row>36</xdr:row>
      <xdr:rowOff>127448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3569A209-788D-4A11-A8E1-E28BC4818F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vier Guadarrama" refreshedDate="46159.625765393517" createdVersion="8" refreshedVersion="8" minRefreshableVersion="3" recordCount="8790" xr:uid="{9018C10D-A38C-431A-B2E2-3D0562B8214F}">
  <cacheSource type="worksheet">
    <worksheetSource name="TABLA_NETFLIX"/>
  </cacheSource>
  <cacheFields count="10">
    <cacheField name="show_id" numFmtId="0">
      <sharedItems/>
    </cacheField>
    <cacheField name="type" numFmtId="0">
      <sharedItems count="2">
        <s v="Movie"/>
        <s v="TV Show"/>
      </sharedItems>
    </cacheField>
    <cacheField name="title" numFmtId="0">
      <sharedItems containsDate="1" containsMixedTypes="1" minDate="1899-12-30T07:19:00" maxDate="1900-01-10T14:39:04" count="8782">
        <s v="Dick Johnson Is Dead"/>
        <s v="Ganglands"/>
        <s v="Midnight Mass"/>
        <s v="Confessions of an Invisible Girl"/>
        <s v="Sankofa"/>
        <s v="The Great British Baking Show"/>
        <s v="The Starling"/>
        <s v="Motu Patlu in the Game of Zones"/>
        <s v="Je Suis Karl"/>
        <s v="Motu Patlu in Wonderland"/>
        <s v="Motu Patlu: Deep Sea Adventure"/>
        <s v="Motu Patlu: Mission Moon"/>
        <s v="99 Songs (Tamil)"/>
        <s v="Bridgerton - The Afterparty"/>
        <s v="Bling Empire - The Afterparty"/>
        <s v="Cobra Kai - The Afterparty"/>
        <s v="The Circle - The Afterparty"/>
        <s v="Jailbirds New Orleans"/>
        <s v="Crime Stories: India Detectives"/>
        <s v="True: Winter Wishes"/>
        <s v="True: Magical Friends"/>
        <s v="True: Wonderful Wishes"/>
        <s v="Dance &amp; Sing with True"/>
        <s v="My Little Pony: A New Generation"/>
        <s v="Bangkok Breaking"/>
        <s v="Europe's Most Dangerous Man: Otto Skorzeny in Spain"/>
        <s v="Samudri Lootere"/>
        <s v="Monsters Inside: The 24 Faces of Billy Milligan"/>
        <s v="Go! Go! Cory Carson: Chrissy Takes the Wheel"/>
        <s v="Jeans"/>
        <s v="Grown Ups"/>
        <s v="Dark Skies"/>
        <s v="Paranoia"/>
        <s v="Jaguar"/>
        <s v="Chicago Party Aunt"/>
        <s v="Squid Game"/>
        <s v="Tayo and Little Wizards"/>
        <s v="The World's Most Amazing Vacation Rentals"/>
        <s v="Metal Shop Masters"/>
        <s v="PokÃ©mon Master Journeys: The Series"/>
        <s v="Titipo Titipo"/>
        <s v="Mighty Raju"/>
        <s v="Tobot Galaxy Detectives"/>
        <s v="Hotel Del Luna"/>
        <s v="Brave Animated Series"/>
        <s v="How to Be a Cowboy"/>
        <s v="Oldsters"/>
        <s v="Bread Barbershop"/>
        <s v="Turning Point: 9/11 and the War on Terror"/>
        <s v="Hometown Cha-Cha-Cha"/>
        <s v="The Ingenuity of the Househusband"/>
        <s v="Minsara Kanavu"/>
        <s v="Intrusion"/>
        <s v="Avvai Shanmughi"/>
        <s v="Ankahi Kahaniya"/>
        <s v="The Father Who Moves Mountains"/>
        <s v="The Stronghold"/>
        <s v="Birth of the Dragon"/>
        <s v="The Smart Money Woman"/>
        <s v="You vs. Wild: Out Cold"/>
        <s v="Jaws"/>
        <s v="Jaws 2"/>
        <s v="Jaws 3"/>
        <s v="Jaws: The Revenge"/>
        <s v="Safe House"/>
        <s v="Training Day"/>
        <s v="Dolly Parton: A MusiCares Tribute"/>
        <s v="Deadly Sins"/>
        <s v="InuYasha the Movie 2: The Castle Beyond the Looking Glass"/>
        <s v="InuYasha the Movie 3: Swords of an Honorable Ruler"/>
        <s v="InuYasha the Movie 4: Fire on the Mystic Island"/>
        <s v="InuYasha the Movie: Affections Touching Across Time"/>
        <s v="I Heart Arlo"/>
        <s v="Nailed It"/>
        <s v="Cat People"/>
        <s v="RIDE ON TIME"/>
        <s v="Titletown High"/>
        <s v="Motel Makeover"/>
        <s v="Open Your Eyes"/>
        <s v="Post Mortem: No One Dies in Skarnes"/>
        <s v="My Heroes Were Cowboys"/>
        <s v="Naruto Shippuden the Movie: Blood Prison"/>
        <s v="Naruto ShippÃ»den the Movie: Bonds"/>
        <s v="Naruto ShippÃ»den the Movie: The Will of Fire"/>
        <s v="Naruto Shippuden: The Movie"/>
        <s v="Naruto Shippuden: The Movie: The Lost Tower"/>
        <s v="Naruto the Movie 2: Legend of the Stone of Gelel"/>
        <s v="Naruto the Movie 3: Guardians of the Crescent Moon Kingdom"/>
        <s v="Naruto the Movie: Ninja Clash in the Land of Snow"/>
        <s v="Comedy Premium League"/>
        <s v="Everything Will Be Fine"/>
        <s v="Korean Cold Noodle Rhapsody"/>
        <s v="The Chair"/>
        <s v="The Defeated"/>
        <s v="Car Masters: Rust to Riches"/>
        <s v="King of Boys"/>
        <s v="Top Secret UFO Projects: Declassified"/>
        <s v="Friday Night Lights"/>
        <s v="Centaurworld"/>
        <s v="Khawatir"/>
        <s v="Myth &amp; Mogul: John DeLorean"/>
        <s v="Transformers: War for Cybertron: Kingdom"/>
        <s v="Tattoo Redo"/>
        <s v="The Snitch Cartel: Origins"/>
        <s v="Feels Like Ishq"/>
        <s v="How to Become a Tyrant"/>
        <s v="Kate"/>
        <s v="Omo Ghetto: the Saga"/>
        <s v="Prey"/>
        <s v="Revelations: The Masters of the Universe: Revelation Aftershow"/>
        <s v="9to5: The Story of a Movement"/>
        <s v="Paradise Hills"/>
        <s v="The Women and the Murderer"/>
        <s v="Sexy Beasts"/>
        <s v="Show Dogs"/>
        <s v="Why Did You Kill Me?"/>
        <s v="Too Hot to Handle: Brazil"/>
        <s v="Touch Your Heart"/>
        <s v="My Unorthodox Life"/>
        <s v="The Cook of Castamar"/>
        <s v="Elize Matsunaga: Once Upon a Crime"/>
        <s v="The War Next-door"/>
        <s v="Big Timber"/>
        <s v="Generation 56k"/>
        <s v="Sailor Moon Crystal"/>
        <s v="Godzilla Singular Point"/>
        <s v="Sisters on Track"/>
        <s v="The Parisian Agency: Exclusive Properties"/>
        <s v="Little Singham - Black Shadow"/>
        <s v="Firedrake the Silver Dragon"/>
        <s v="Tughlaq Durbar"/>
        <s v="Tughlaq Durbar (Telugu)"/>
        <s v="Blood Brothers: Malcolm X &amp; Muhammad Ali"/>
        <s v="JJ+E"/>
        <s v="Worth"/>
        <s v="If I Leave Here Tomorrow: A Film About Lynyrd Skynyrd"/>
        <s v="Afterlife of the Party"/>
        <s v="This Is Pop"/>
        <s v="Nevertheless,"/>
        <s v="Human: The World Within"/>
        <s v="Untold: Breaking Point"/>
        <s v="CharitÃ© at War"/>
        <s v="Angamaly Diaries"/>
        <s v="Elite Short Stories: Carla Samuel"/>
        <s v="A Champion Heart"/>
        <s v="Record of Ragnarok"/>
        <s v="Elite Short Stories: Omar Ander Alexis"/>
        <s v="Penguin Town"/>
        <s v="Anjaam"/>
        <s v="Beyond Evil"/>
        <s v="Elite Short Stories: Nadia GuzmÃ¡n"/>
        <s v="Headspace: Unwind Your Mind"/>
        <s v="Rhyme Time Town"/>
        <s v="Elite Short Stories: GuzmÃ¡n Caye Rebe"/>
        <s v="To All the Boys: Always and Forever - The Afterparty"/>
        <s v="Trese After Dark"/>
        <s v="Guru Aur Bhole"/>
        <s v="High on the Hog: How African American Cuisine Transformed America"/>
        <s v="Mad for Each Other"/>
        <s v="Sam Smith: Love Goes - Live at Abbey Road Studios"/>
        <s v="Miniforce: Super Dino Power"/>
        <s v="Barney and Friends"/>
        <s v="Pet Stars"/>
        <s v="The Unremarkable Juanquini"/>
        <s v="Yasuke"/>
        <s v="Headspace Guide to Sleep"/>
        <s v="Countdown: Inspiration4 Mission to Space"/>
        <s v="Shadow Parties"/>
        <s v="Money Heist: From Tokyo to Berlin"/>
        <s v="Bright Star"/>
        <s v="Dhanak"/>
        <s v="Final Account"/>
        <s v="Gurgaon"/>
        <s v="Here and There"/>
        <s v="Agatha Christie's Crooked House"/>
        <s v="In the Cut"/>
        <s v="Keymon and Nani in Space Adventure"/>
        <s v="Rudra: The Rise of King Pharaoh"/>
        <s v="Bakugan: Geogan Rising"/>
        <s v="Shikara"/>
        <s v="A Cinderella Story"/>
        <s v="An Unfinished Life"/>
        <s v="Blade Runner: The Final Cut"/>
        <s v="Dad Stop Embarrassing Me - The Afterparty"/>
        <s v="Chappie"/>
        <s v="Janoskians: Untold and Untrue"/>
        <s v="Dancing Angels"/>
        <s v="Don't be the First one"/>
        <s v="The Wedding Coach"/>
        <s v="This Is a Robbery: The World's Biggest Art Heist"/>
        <s v="Glimpses of a Future"/>
        <s v="Alien TV"/>
        <s v="Last Chance U: Basketball"/>
        <s v="Marriage or Mortgage"/>
        <s v="PokÃ©mon Journeys: The Series"/>
        <s v="Barbie Big City Big Dreams"/>
        <s v="Clear and Present Danger"/>
        <s v="Cliffhanger"/>
        <s v="Cold Mountain"/>
        <s v="Crocodile Dundee in Los Angeles"/>
        <s v="Dear John"/>
        <s v="Do the Right Thing"/>
        <s v="El patrÃ³n, radiografÃ­a de un crimen"/>
        <s v="Extraction"/>
        <s v="Freedom Writers"/>
        <s v="Green Lantern"/>
        <s v="House Party"/>
        <s v="House Party 2"/>
        <s v="House Party 3"/>
        <s v="Ginny &amp; Georgia - The Afterparty"/>
        <s v="I Got the Hook Up"/>
        <s v="In Too Deep"/>
        <s v="Initial D"/>
        <s v="The Last Bastion"/>
        <s v="Thus Spoke Kishibe Rohan"/>
        <s v="Korean Pork Belly Rhapsody"/>
        <s v="Labyrinth"/>
        <s v="Letters to Juliet"/>
        <s v="Level 16"/>
        <s v="Love Don't Cost a Thing"/>
        <s v="Love in a Puff"/>
        <s v="Running Man"/>
        <s v="Mars Attacks!"/>
        <s v="Marshall"/>
        <s v="My Boss's Daughter"/>
        <s v="Mystery Men"/>
        <s v="Best of Stand-Up 2020"/>
        <s v="Once Upon a Time in America"/>
        <s v="Open Season 2"/>
        <s v="Osmosis Jones"/>
        <s v="Poseidon"/>
        <s v="Transformers: War for Cybertron: Earthrise"/>
        <s v="Manhunt: Deadly Games"/>
        <s v="The Great British Baking Show: Holidays"/>
        <s v="Heart &amp; Soul"/>
        <s v="Ya no estoy aquÃ­: Una conversaciÃ³n entre Guillermo del Toro y Alfonso CuarÃ³n"/>
        <s v="Kongsuni and Friends"/>
        <s v="Pat a Pat Como"/>
        <s v="Qurious Como"/>
        <s v="Find Yourself"/>
        <s v="Journey of an African Colony"/>
        <s v="Mighty Little Bheem"/>
        <s v="Rhyme &amp; Reason"/>
        <s v="Same Kind of Different as Me"/>
        <s v="School of Rock"/>
        <s v="Snervous Tyler Oakley"/>
        <s v="Tears of the Sun"/>
        <s v="The Blue Lagoon"/>
        <s v="The Golden Child"/>
        <s v="The Guns of Navarone"/>
        <s v="The Interview"/>
        <s v="The Nutty Professor"/>
        <s v="The Nutty Professor II: The Klumps"/>
        <s v="Welcome Home Roscoe Jenkins"/>
        <s v="In the Line of Fire"/>
        <s v="Untold: Crime &amp; Penalties"/>
        <s v="Zulu Man in Japan"/>
        <s v="Fukrey Boyzzz"/>
        <s v="2 Alone in Paris"/>
        <s v="Transformers: Cyberverse"/>
        <s v="The Witcher: A Look Inside the Episodes"/>
        <s v="DÃ©rÃ¨: An African Tale"/>
        <s v="Street Food: Latin America"/>
        <s v="Little Singham: Legend of Dugabakka"/>
        <s v="Seven (Telugu)"/>
        <s v="Thimmarusu"/>
        <s v="Wind River"/>
        <s v="C Kkompany"/>
        <s v="He's All That"/>
        <s v="Dating Around"/>
        <s v="EMI: Liya Hai To Chukana Padega"/>
        <s v="First and Last"/>
        <s v="King of Boys: The Return of the King"/>
        <s v="Koi Aap Sa"/>
        <s v="Krishna Cottage"/>
        <s v="Kucch To Hai"/>
        <s v="Kyaa Kool Hai Hum"/>
        <s v="Kyaa Kool Hain Hum 3"/>
        <s v="Kyaa Super Kool Hain Hum"/>
        <s v="Kyo Kii... Main Jhuth Nahin Bolta"/>
        <s v="LSD: Love, Sex Aur Dhokha"/>
        <s v="Mission Istaanbul: Darr Ke Aagey Jeet Hai"/>
        <s v="Once Upon a Time in Mumbaai"/>
        <s v="Especial 20 aÃ±os FÃºtbol de Primera"/>
        <s v="Hangar 1: The UFO Files"/>
        <s v="Hoarders"/>
        <s v="The Universe: Ancient Mysteries Solved"/>
        <s v="Ø¯ÙØ¹Ø© Ø§Ù„Ù‚Ø§Ù‡Ø±Ø©"/>
        <s v="DreamWorks Spooky Stories: Volume 2"/>
        <s v="Once Upon a Time in Mumbai Dobaara!"/>
        <s v="Ragini MMS"/>
        <s v="Ragini MMS 2"/>
        <s v="Clickbait"/>
        <s v="The Circle France"/>
        <s v="Shootout at Lokhandwala"/>
        <s v="Shor In the City"/>
        <s v="The Dirty Picture"/>
        <s v="PokÃ©mon the Series"/>
        <s v="Wassup Man GO!"/>
        <s v="Barbie Dreamhouse Adventures: Go Team Roberts"/>
        <s v="Archibald's Next Big Thing"/>
        <s v="Calico Critters Mini Episodes Clover"/>
        <s v="Passion. Panache. Pep"/>
        <s v="Really Love"/>
        <s v="My Holo Love"/>
        <s v="Rise of Empires: Ottoman"/>
        <s v="Chhota Bheem Kung Fu Dhamaka Series"/>
        <s v="Pucca: Love Recipe"/>
        <s v="The Degenerates"/>
        <s v="Space Jungle"/>
        <s v="The Charming Stepmom"/>
        <s v="ChuChuTV Surprise Eggs Learning Videos (Hindi)"/>
        <s v="Westside Story"/>
        <s v="Happy Jail"/>
        <s v="Sleepless Society: Bedtime Wishes"/>
        <s v="Tunnel"/>
        <s v="ChuChu TV Kids Songs, Learning Videos &amp; Bedtime Stories"/>
        <s v="ChuChuTV Bedtime Stories &amp; Moral Stories for Kids (English)"/>
        <s v="SAS: Rise of the Black Swan"/>
        <s v="Bob Ross: Happy Accidents, Betrayal &amp; Greed"/>
        <s v="John of God: The Crimes of a Spiritual Healer"/>
        <s v="The November Man"/>
        <s v="The Old Ways"/>
        <s v="The Water Man"/>
        <s v="The River Runner"/>
        <s v="Count Me In"/>
        <s v="Untold: Caitlyn Jenner"/>
        <s v="The Witcher: Nightmare of the Wolf"/>
        <s v="Gunshot"/>
        <s v="Unroyal"/>
        <s v="ChuChuTV Bedtime Stories &amp; Moral Stories for Kids (Hindi)"/>
        <s v="Sweet Girl"/>
        <s v="ChuChuTV Surprise Eggs Learning Videos (English)"/>
        <s v="Beyblade Burst Turbo"/>
        <s v="Super Monsters"/>
        <s v="Little Baby Bum: Go Buster"/>
        <s v="Top Boy"/>
        <s v="Loo Loo Kids: Johny &amp; Friends Musical Adventures"/>
        <s v="HERO MASK"/>
        <s v="Extreme Engagement"/>
        <s v="PILI Fantasy: War of Dragons"/>
        <s v="Man in Love"/>
        <s v="Boomika"/>
        <s v="Boomika (Hindi)"/>
        <s v="Boomika (Malayalam)"/>
        <s v="Boomika (Telugu)"/>
        <s v="Like Crazy"/>
        <s v="Bombay"/>
        <s v="Pahuna"/>
        <s v="O Kadhal Kanmani"/>
        <s v="The Secret Diary of an Exchange Student"/>
        <s v="Walk of Shame"/>
        <s v="Untold: Deal With the Devil"/>
        <s v="True Tunes"/>
        <s v="The Piano"/>
        <s v="Lift Like a Girl"/>
        <s v="Kakegurui"/>
        <s v="El desconocido"/>
        <s v="Killer Ratings"/>
        <s v="I Hear You"/>
        <s v="Away From Home"/>
        <s v="Bibik-Bibikku"/>
        <s v="Cinta 100KG"/>
        <s v="The Loud House Movie"/>
        <s v="A Faraway Land"/>
        <s v="Black Island"/>
        <s v="Memories of a Murderer: The Nilsen Tapes"/>
        <s v="Out of my league"/>
        <s v="Nneka The Pretty Serpent"/>
        <s v="Cinta Iris"/>
        <s v="Beckett"/>
        <s v="Cinta Si Wedding Planner"/>
        <s v="Cinta Teruna Kimchi"/>
        <s v="Gone for Good"/>
        <s v="Secret of Success"/>
        <s v="The Missing Menu"/>
        <s v="Valeria"/>
        <s v="Unchained Fate"/>
        <s v="Lokillo: Nothing's the Same"/>
        <s v="Monster Hunter: Legends of the Guild"/>
        <s v="I Have a Script"/>
        <s v="Brother Jekwu"/>
        <s v="La diosa del asfalto"/>
        <s v="Misha and the Wolves"/>
        <s v="The Kissing Booth 3"/>
        <s v="The Railway Man"/>
        <s v="What If?"/>
        <s v="Super Monsters Furever Friends"/>
        <s v="Kicko &amp; Super Speedo"/>
        <s v="The Terminal"/>
        <s v="The Eagle of El-Se'eed"/>
        <s v="The 10 Sins"/>
        <s v="Antoine Griezmann: The Making of a Legend"/>
        <d v="2026-02-09T00:00:00"/>
        <s v="My Pride"/>
        <s v="The Disappearance of Madeleine McCann"/>
        <s v="The Confrontation"/>
        <s v="Larva Island"/>
        <s v="Losers"/>
        <s v="Larry Charles' Dangerous World of Comedy"/>
        <s v="The 43"/>
        <s v="Dinotrux Supercharged"/>
        <s v="Paprika"/>
        <s v="Untold: Malice at the Palace"/>
        <s v="The Perfect Match"/>
        <s v="Quartet"/>
        <s v="Slay"/>
        <s v="The Paper Tigers"/>
        <s v="Memory Love"/>
        <s v="Navarasa"/>
        <s v="Quam's Money"/>
        <s v="The Swarm"/>
        <s v="Vivo"/>
        <s v="Chennai Express"/>
        <s v="City of God: 10 Years Later"/>
        <s v="Esperando la carroza"/>
        <s v="Lady Boss: The Jackie Collins Story"/>
        <s v="Tango Feroz"/>
        <s v="Trigger Warning with Killer Mike"/>
        <s v="Back with the Ex"/>
        <s v="See You in Time"/>
        <s v="Pioneers: First Women Filmmakers*"/>
        <s v="Bill Hicks: Reflections"/>
        <s v="Single Ladies Senior"/>
        <s v="Inside the Real Narcos"/>
        <s v="Haunted House"/>
        <s v="Oddbods: The Festive Menace"/>
        <s v="Kulipari: Dream Walker"/>
        <s v="'76"/>
        <s v="Aftermath"/>
        <s v="American Masters: Inventing David Geffen"/>
        <s v="Paap-O-Meter"/>
        <s v="Cocaine Cowboys: The Kings of Miami"/>
        <s v="Beyblade Burst Evolution"/>
        <s v="The Great British Baking Show: The Beginnings"/>
        <s v="Oddbods: Party Monsters"/>
        <s v="Heavy"/>
        <s v="Ije: The Journey"/>
        <s v="Office Girls"/>
        <s v="Pray Away"/>
        <s v="Edgar Rice Burroughs' Tarzan and Jane"/>
        <s v="Ordinary Heroes"/>
        <s v="Salt Fat Acid Heat"/>
        <s v="Dancing Queen"/>
        <s v="Violet Evergarden: Special"/>
        <s v="Battlefish"/>
        <s v="Beethoven"/>
        <s v="Super Monsters Monster Party"/>
        <s v="If I were an Animal"/>
        <s v="Show Me the Money"/>
        <s v="Pretty Man"/>
        <s v="CamarÃ³n Revolution"/>
        <s v="Pocoyo &amp; Cars"/>
        <s v="Pocoyo Carnival"/>
        <s v="Pocoyo Halloween: Spooky Movies"/>
        <s v="Spiritual House"/>
        <s v="Goodnight DJ 1"/>
        <s v="Moving On"/>
        <s v="Trio and a Bed"/>
        <s v="æµ·çš„å„¿å­"/>
        <s v="Breakout"/>
        <s v="Tundukkan Playboy Itu"/>
        <s v="Wadi"/>
        <s v="Part-Time Idol"/>
        <s v="Cheuk Wan-Chi: Two Night Stand"/>
        <s v="Beethoven's 2nd"/>
        <s v="Beowulf"/>
        <s v="Boyka: Undisputed"/>
        <s v="Catch Me If You Can"/>
        <s v="Cloudy with a Chance of Meatballs"/>
        <s v="Dawai Asmara"/>
        <s v="Deep Blue Sea"/>
        <s v="Ferris Bueller's Day Off"/>
        <s v="Five Feet Apart"/>
        <s v="Freedomland"/>
        <s v="Padamu Aku Bersujud"/>
        <s v="Good Luck Chuck"/>
        <s v="Trailer Park Boys: Out of the Park: USA"/>
        <s v="Inception"/>
        <s v="Magnolia"/>
        <s v="Major Payne"/>
        <s v="My Girl"/>
        <s v="Alias JJ, la celebridad del mal"/>
        <s v="The Family Court"/>
        <s v="The Golden Path"/>
        <s v="The Little Nyonya"/>
        <s v="The Truth"/>
        <s v="In Laws"/>
        <s v="My Girl 2"/>
        <s v="Open Season: Scared Silly"/>
        <s v="Pineapple Express"/>
        <s v="Planet 51"/>
        <s v="Poms"/>
        <s v="Seabiscuit"/>
        <s v="Space Cowboys"/>
        <s v="Team America: World Police"/>
        <s v="The Edge of Seventeen"/>
        <s v="The Haunting in Connecticut 2: Ghosts of Georgia"/>
        <s v="The Last Boy Scout"/>
        <s v="The Lincoln Lawyer"/>
        <s v="The Losers"/>
        <s v="The Machinist"/>
        <s v="The Net"/>
        <s v="The Original Kings of Comedy"/>
        <s v="Valentine's Day"/>
        <s v="Laws of Attraction"/>
        <s v="Mak Cun"/>
        <s v="Satu Hari"/>
        <s v="The Lost CafÃ©"/>
        <s v="Eyes of a Thief"/>
        <s v="Pomegranates and Myrrh"/>
        <s v="Chhota Bheem: Bheem vs Aliens"/>
        <s v="Love Storm"/>
        <s v="Flower Girl"/>
        <s v="Surviving Escobar - Alias JJ"/>
        <s v="Bartkowiak"/>
        <s v="Fantastic Fungi"/>
        <s v="Pac's Scary Halloween"/>
        <s v="The Flash"/>
        <s v="Katarzyna Piasecka, RafaÅ‚ PaczeÅ› Seriously Funny"/>
        <s v="Mariusz KaÅ‚amaga, Karol Kopiec, Wiolka Walaszczyk Hilarious Trio"/>
        <s v="RafaÅ‚ BanaÅ›, MichaÅ‚ Leja Laugh out Loud"/>
        <s v="The Best of RafaÅ‚ Rutkowski Olka SzczÄ™Å›niak"/>
        <s v="Tomasz Jachimek, Jacek Stramik Laugh at Live"/>
        <s v="Chef's Table: France"/>
        <s v="Masha's Tales"/>
        <s v="Wakfu: The Quest for the Six Eliatrope Dofus"/>
        <s v="Eurovision Song Contest"/>
        <s v="The Vault"/>
        <s v="I'm Glad I Did"/>
        <s v="The Last Mercenary"/>
        <s v="Resort to Love"/>
        <s v="Rurouni Kenshin: The Beginning"/>
        <s v="Mimi"/>
        <s v="Bankrolled"/>
        <s v="Department"/>
        <s v="Kingdom: Ashin of the North"/>
        <s v="The Operative"/>
        <s v="à¹à¸œà¸™à¸£à¹‰à¸²à¸¢à¸™à¸²à¸¢à¹€à¸ˆà¹‰à¸²à¹€à¸¥à¹ˆà¸«à¹Œ"/>
        <s v="Django Unchained"/>
        <s v="A Second Chance:  Rivals!"/>
        <s v="Beauty and the Bitches"/>
        <s v="Behind the Newsroom"/>
        <s v="Bob Ross: Beauty Is Everywhere"/>
        <s v="Border Patrol"/>
        <s v="Bringing Sexy Back"/>
        <s v="Buddha"/>
        <s v="Bure Kaam Bura Natija, Kyun Bhai Chacha Haan Bhatija"/>
        <s v="Castle of Stars"/>
        <s v="Club Friday The Series 8"/>
        <s v="Club Friday The Series 6"/>
        <s v="Club Friday The Series 7"/>
        <s v="Club Friday To Be Continued - Friend &amp; Enemy"/>
        <s v="Club Friday To Be Continued - My Beautiful Tomboy"/>
        <s v="Club Friday To Be Continued - The Promise"/>
        <s v="Diva Brides"/>
        <s v="Hostage House"/>
        <s v="Plastic Cup Boyz: Laughing My Mask Off!"/>
        <s v="African America"/>
        <s v="Blood Red Sky"/>
        <s v="Chhota Bheem - Neeli Pahaadi"/>
        <s v="Chhota Bheem &amp; Ganesh"/>
        <s v="Chhota Bheem &amp; Krishna: Mayanagari"/>
        <s v="The Last Letter From Your Lover"/>
        <s v="Chhota Bheem &amp; Krishna: Pataliputra- City of the Dead"/>
        <s v="Chhota Bheem And The Crown of Valhalla"/>
        <s v="Chhota Bheem And The Broken Amulet"/>
        <s v="Chhota Bheem aur Krishna"/>
        <s v="Chhota Bheem and the Incan Adventure"/>
        <s v="Chhota Bheem and The ShiNobi Secret"/>
        <s v="Chhota Bheem Aur Hanuman"/>
        <s v="Chhota Bheem aur Krishna vs Zimbara"/>
        <s v="Earth's Natural Wonders: Life at the Extremes"/>
        <s v="Encerrados"/>
        <s v="Enemigo Ã­ntimo"/>
        <s v="Fatal Destiny"/>
        <s v="Fit for Fashion"/>
        <s v="Chhota Bheem - Dinosaur World"/>
        <s v="Chhota Bheem in African Safari"/>
        <s v="Chhota Bheem Ka Roosi Romanch"/>
        <s v="Chhota Bheem: Dholakpur to Kathmandu"/>
        <s v="Cousins"/>
        <s v="Sanitation Day"/>
        <s v="Chhota Bheem: Journey to Petra"/>
        <s v="Chhota Bheem: Master of Shaolin"/>
        <s v="Milkwater"/>
        <s v="Chhota Bheem: The Rise of Kirmada"/>
        <s v="Wannabe Courageous"/>
        <s v="The Tambour of Retribution"/>
        <s v="Cosmic Sin"/>
        <s v="Food: Delicious Science"/>
        <s v="Glowing Embers"/>
        <s v="Ha Unlimited"/>
        <s v="Harlem Globetrotters: The Team That Changed the World"/>
        <s v="How to Live Mortgage Free with Sarah Beeny"/>
        <s v="Hyori's Bed &amp; Breakfast"/>
        <s v="Kiss The Series"/>
        <s v="Chhota Bheem: Dus Pe Dus"/>
        <s v="Words Bubble Up Like Soda Pop"/>
        <s v="Trollhunters: Rise of the Titans"/>
        <s v="2 Weeks in Lagos"/>
        <s v="Deep"/>
        <s v="Naomi Osaka"/>
        <s v="La ley de Herodes"/>
        <s v="The Beguiled"/>
        <s v="The Book of Henry"/>
        <s v="The Twilight Saga: Breaking Dawn: Part 1"/>
        <s v="The Twilight Saga: Breaking Dawn: Part 2"/>
        <s v="The Twilight Saga: Eclipse"/>
        <s v="The Twilight Saga: New Moon"/>
        <s v="Twilight"/>
        <s v="A Perfect Fit"/>
        <s v="Kon Kon Kon"/>
        <s v="Krish Trish and Baltiboy"/>
        <s v="Krish Trish and Baltiboy: Part II"/>
        <s v="La Femme"/>
        <s v="Little Singham Bandarpur Mein Hu Ha Hu"/>
        <s v="Los 10 aÃ±os de Peter Capusotto"/>
        <s v="Love Rhythms - Accidental Daddy"/>
        <s v="Man vs Wild with Sunny Leone"/>
        <s v="Melodies of Life - Born This Way"/>
        <s v="Cheech &amp; Chong's Still Smokin"/>
        <s v="Emicida: AmarElo - Live in SÃ£o Paulo"/>
        <s v="Fear Street Part 3: 1666"/>
        <s v="Heist"/>
        <s v="Surf's Up"/>
        <s v="This Changes Everything"/>
        <s v="A Classic Horror Story"/>
        <s v="Mere Papa Hero Hiralal"/>
        <s v="Mighty Morphin Alien Rangers"/>
        <s v="American Woman"/>
        <s v="Money for Nothing"/>
        <s v="My Life My Story"/>
        <s v="Born to Play"/>
        <s v="American Ultra"/>
        <s v="Nightmare Tenants, Slum Landlords"/>
        <s v="Nuestra Lucha Libre"/>
        <s v="O-Negative, Love Canâ€™t Be Designed"/>
        <s v="Power Battle Watch Car"/>
        <s v="Power Rangers Dino Super Charge"/>
        <s v="Power Rangers Super Samurai"/>
        <s v="Queens of Comedy"/>
        <s v="Queens vs. Kings"/>
        <s v="My Amanda"/>
        <s v="Gunpowder Milkshake"/>
        <s v="Lee Su-geun: The Sense Coach"/>
        <s v="Rab Se Sohna Isshq"/>
        <s v="Ratchet and Clank"/>
        <s v="Reality of Dream"/>
        <s v="Revenge"/>
        <s v="Back to Q82"/>
        <s v="Satrangi"/>
        <s v="Home Again"/>
        <s v="Midnight Sun"/>
        <s v="Swami Baba Ramdev: The Untold Story"/>
        <s v="Rock the Kasbah"/>
        <s v="Brick Mansions"/>
        <s v="The Beat"/>
        <s v="The Homecoming"/>
        <s v="The Irish Mob"/>
        <s v="The Kindness Diaries"/>
        <s v="The Liar"/>
        <s v="Timeline"/>
        <s v="Towies"/>
        <s v="ViR: The Robot Boy"/>
        <s v="Wake Up"/>
        <s v="Finding Hubby"/>
        <s v="How I Became a Superhero"/>
        <s v="Lethal Love"/>
        <s v="Awon Boyz"/>
        <s v="Fear Street Part 2: 1978"/>
        <s v="Mama Drama"/>
        <s v="Tango With Me"/>
        <s v="The Mire"/>
        <s v="Nightbooks"/>
        <s v="This Little Love Of Mine"/>
        <s v="A Land Imagined"/>
        <s v="Schumacher"/>
        <s v="A StoryBots Space Adventure"/>
        <s v="HQ Barbers"/>
        <s v="I Need Romance"/>
        <s v="Takizawa Kabuki ZERO 2020 The Movie"/>
        <s v="Shiny_Flakes: The Teenage Drug Lord"/>
        <s v="I missed you: Director's Cut"/>
        <s v="The Unknown Saint"/>
        <s v="Private Network: Who Killed Manuel BuendÃ­a?"/>
        <s v="The Guide to the Perfect Family"/>
        <s v="Day of Destiny"/>
        <s v="The Stand-Up"/>
        <s v="The Tour"/>
        <s v="Clash"/>
        <s v="Major Grom: Plague Doctor"/>
        <s v="Therapy"/>
        <s v="Three Thieves"/>
        <s v="Har Kisse Ke Hisse: Kaamyaab"/>
        <s v="Rehmataan"/>
        <s v="Return of the Prodigal Son"/>
        <s v="Rise: Ini Kalilah"/>
        <s v="Si Doel the Movie 2"/>
        <s v="Truckbhar Swapna"/>
        <s v="Ujala"/>
        <s v="Fear Street Part 1: 1994"/>
        <s v="Holiday on Mars"/>
        <s v="Haseen Dillruba"/>
        <s v="Audible"/>
        <s v="RattleSnake - The Ahanna Story"/>
        <s v="Snowpiercer"/>
        <s v="The 8th Night"/>
        <s v="Winchester"/>
        <s v="6 Bullets"/>
        <s v="Air Force One"/>
        <s v="Austin Powers in Goldmember"/>
        <s v="Austin Powers: International Man of Mystery"/>
        <s v="Austin Powers: The Spy Who Shagged Me"/>
        <s v="Boogie Nights"/>
        <s v="Dynasty Warriors"/>
        <s v="Charlie's Angels"/>
        <s v="Congo"/>
        <s v="Dennis the Menace"/>
        <s v="Dreamy Eyes"/>
        <s v="Masameer County"/>
        <s v="Hampstead"/>
        <s v="Kung Fu Panda"/>
        <s v="Kung Fu Panda 2"/>
        <s v="Life as We Know It"/>
        <s v="Mary Magdalene"/>
        <s v="Memoirs of a Geisha"/>
        <s v="Midnight Run"/>
        <s v="Mortal Kombat"/>
        <s v="Mother's Day"/>
        <s v="No Strings Attached"/>
        <s v="Not Another Teen Movie"/>
        <s v="Ophelia"/>
        <s v="Mobile Suit Gundam Hathaway"/>
        <s v="Pet Sematary 2"/>
        <s v="Quarantine Tales"/>
        <s v="Fireplace 4K: Crackling Birchwood from Fireplace for Your Home"/>
        <s v="Red Joan"/>
        <s v="Seven Pounds"/>
        <s v="She's Out of My League"/>
        <s v="Snow Day"/>
        <s v="Star Trek"/>
        <s v="Stuart Little"/>
        <s v="Sword of Trust"/>
        <s v="Talladega Nights: The Ballad of Ricky Bobby"/>
        <s v="The American"/>
        <s v="The Best of Enemies"/>
        <s v="The Game"/>
        <s v="The Karate Kid"/>
        <s v="The Karate Kid Part II"/>
        <s v="The Karate Kid Part III"/>
        <s v="The Life of David Gale"/>
        <s v="The Long Riders"/>
        <s v="The Queen"/>
        <s v="The Strangers"/>
        <s v="The Sum of All Fears"/>
        <s v="The Tourist"/>
        <s v="Underworld"/>
        <s v="Underworld: Awakening"/>
        <s v="Underworld: Rise of the Lycans"/>
        <s v="Voiceless"/>
        <s v="What Dreams May Come"/>
        <s v="Why Do Fools Fall in Love"/>
        <s v="Working Title"/>
        <s v="America: The Motion Picture"/>
        <s v="Deranged"/>
        <s v="Lying and Stealing"/>
        <s v="LegendÂ ofÂ Exorcism"/>
        <s v="Mommy Issues"/>
        <s v="Prime Time"/>
        <s v="Sophie: A Murder in West Cork"/>
        <s v="A Way Back Home"/>
        <s v="Wanted"/>
        <s v="Killing Them Softly"/>
        <s v="Into the Wind"/>
        <s v="Wonder Boy"/>
        <s v="Here Comes the Rain"/>
        <s v="The Ice Road"/>
        <s v="Ray"/>
        <s v="The Seventh Day"/>
        <s v="Osuofia in London II"/>
        <s v="O Vendedor de Sonhos"/>
        <s v="Osuofia in London"/>
        <s v="The House of Flowers: The Movie"/>
        <s v="#Selfie"/>
        <s v="#Selfie 69"/>
        <s v="Love Is a Story"/>
        <s v="Good on Paper"/>
        <s v="Murder by the Coast"/>
        <s v="Broken"/>
        <s v="Cleo &amp; Cuquin"/>
        <s v="Riverdale"/>
        <s v="Gameboys Level-Up Edition"/>
        <s v="Mobile Suit Gundam: Char's Counterattack"/>
        <s v="Mobile Suit Gundam II: Soldiers of Sorrow"/>
        <s v="Mobile Suit Gundam III: Encounters in Space"/>
        <s v="They've Gotta Have Us"/>
        <s v="Jagame Thandhiram"/>
        <s v="Fatherhood"/>
        <s v="Kambili: The Whole 30 Yards"/>
        <s v="The Rational Life"/>
        <s v="Aziza"/>
        <s v="Ali &amp; Ratu Ratu Queens"/>
        <s v="Besieged Bread"/>
        <s v="Fan Girl"/>
        <s v="Sweet &amp; Sour"/>
        <s v="A Family"/>
        <s v="Mobile Suit Gundam I"/>
        <s v="Rurouni Kenshin: The Final"/>
        <s v="A Man For The Week End"/>
        <s v="Red Snow"/>
        <s v="Silver Linings Playbook"/>
        <s v="Let's Eat"/>
        <s v="Biking Borders"/>
        <s v="Silver Skates"/>
        <s v="Lowriders"/>
        <s v="Security"/>
        <s v="FTA"/>
        <s v="Life of Crime"/>
        <s v="Black Holes | The Edge of All We Know"/>
        <s v="Rogue Warfare: Death of a Nation"/>
        <s v="Sir! No Sir!"/>
        <s v="The American Bible Challenge"/>
        <s v="The Reason I Jump"/>
        <s v="Metallica: Some Kind of Monster"/>
        <s v="Picture a Scientist"/>
        <s v="The Devil Below"/>
        <s v="Sarbath"/>
        <s v="Skater Girl"/>
        <s v="Trese"/>
        <s v="Wish Dragon"/>
        <s v="Power Rangers Dino Fury"/>
        <s v="A Haunted House 2"/>
        <s v="Blind Intersections"/>
        <s v="Camellia Sisters"/>
        <s v="Copenhagen"/>
        <s v="Fireplace 4K: Classic Crackling Fireplace from Fireplace for Your Home"/>
        <s v="Until Midnight"/>
        <s v="Awake"/>
        <s v="Confusion Na Wa"/>
        <s v="Tragic Jungle"/>
        <s v="Vampire Academy"/>
        <s v="A Private War"/>
        <s v="Small Chops"/>
        <s v="Breaking Boundaries: The Science Of Our Planet"/>
        <s v="Feel Good"/>
        <s v="Pretty Guardian Sailor Moon Eternal The Movie"/>
        <s v="Trippin' with the Kandasamys"/>
        <s v="Xtreme"/>
        <s v="Alan SaldaÃ±a: Locked Up"/>
        <s v="Dancing Queens"/>
        <s v="From Stress to Happiness"/>
        <s v="Myriam Fares: The Journey"/>
        <s v="The Girl and the Gun"/>
        <s v="2 Hearts"/>
        <s v="A Perfect Ending"/>
        <s v="American Outlaws"/>
        <s v="And Then Came Lola"/>
        <s v="Battlefield Earth"/>
        <s v="Bliss"/>
        <s v="Carnaval"/>
        <s v="Cloudburst"/>
        <s v="Company of Heroes"/>
        <s v="Cradle 2 the Grave"/>
        <s v="Domestic Disturbance"/>
        <s v="Dream/Killer"/>
        <s v="Felon"/>
        <s v="Flipped"/>
        <s v="Fools Rush In"/>
        <s v="Gold Statue"/>
        <s v="Hostel: Part III"/>
        <s v="I Am Sam"/>
        <s v="Love Jones"/>
        <s v="Million Dollar Baby"/>
        <s v="Mosquita y Mari"/>
        <s v="Never Back Down 2: The Beatdown"/>
        <s v="Ninja Assassin"/>
        <s v="Ouran High School Host Club"/>
        <s v="Population 436"/>
        <s v="The Girl King"/>
        <s v="Sniper: Legacy"/>
        <s v="Starsky &amp; Hutch"/>
        <s v="Streets of Fire"/>
        <s v="Swordfish"/>
        <s v="Seven Souls in the Skull Castle: Season Moon Jogen"/>
        <s v="The Four Seasons"/>
        <s v="The Interpreter"/>
        <s v="The Meddler"/>
        <s v="Super Monsters: Once Upon a Rhyme"/>
        <s v="Seven Souls in the Skull Castle: Season Moon Kagen"/>
        <s v="The Mirror Has Two Faces"/>
        <s v="The Outlaw Josey Wales"/>
        <s v="One Lagos Night"/>
        <s v="The Wedding Guest"/>
        <s v="The Wind"/>
        <s v="Then Came You"/>
        <s v="Welcome Home"/>
        <s v="Dog Gone Trouble"/>
        <s v="Bo Burnham: Inside"/>
        <s v="Collateral Beauty"/>
        <s v="The Least Expected Day: Inside the Movistar Team 2019"/>
        <s v="Word of Honor"/>
        <s v="Blue Miracle"/>
        <s v="Ghost Lab"/>
        <s v="A Place in the Stars"/>
        <s v="Soy Rada: Serendipity"/>
        <s v="The Day I lost My Shadow"/>
        <s v="Baggio: The Divine Ponytail"/>
        <s v="Gatao - The Last Stray"/>
        <s v="Nail Bomber: Manhunt"/>
        <s v="Home"/>
        <s v="99 Songs"/>
        <s v="Army of the Dead"/>
        <s v="Oxygen"/>
        <n v="678"/>
        <s v="Asmaa"/>
        <s v="Hating Peter Tatchell"/>
        <s v="Spy Kids: All the Time in the World"/>
        <s v="Sabotage"/>
        <s v="Small Town Crime"/>
        <s v="The Last Days"/>
        <s v="Taxi No. 9211"/>
        <s v="Love or Money"/>
        <s v="Amy Tan: Unintended Memoir"/>
        <s v="Sardar Ka Grandson"/>
        <s v="Sleight"/>
        <s v="Ahaan"/>
        <s v="Strain"/>
        <s v="Little Singham Future mein Satakli"/>
        <s v="Cinema Bandi"/>
        <s v="Ferry"/>
        <s v="Halston"/>
        <s v="The Mystic River"/>
        <s v="I Am All Girls"/>
        <s v="Jungle Beat: The Movie"/>
        <s v="Wave of Cinema: Filosofi Kopi"/>
        <s v="Table Manners"/>
        <s v="The Strange House"/>
        <s v="The Woman in the Window"/>
        <s v="Layer Cake"/>
        <s v="Tottaa Pataaka Item Maal"/>
        <s v="Dance of the Forty One"/>
        <s v="Use For My Talent"/>
        <s v="Illegal Woman"/>
        <s v="Dear Affy"/>
        <s v="Deadly Switch"/>
        <s v="Nayattu"/>
        <s v="Sleepless"/>
        <s v="Super Me"/>
        <s v="Have You Ever Seen Fireflies? - Theatre Play"/>
        <s v="In Our Mothers' Gardens"/>
        <s v="Milestone"/>
        <s v="Monster"/>
        <s v="Sab Jholmaal Hai"/>
        <s v="Time to Dance"/>
        <s v="Unrest"/>
        <s v="And Tomorrow the Entire World"/>
        <s v="Money, Explained"/>
        <s v="Dead Man Down"/>
        <s v="Framing John DeLorean"/>
        <s v="Dead Again in Tombstone"/>
        <s v="The Sons of Sam: A Descent into Darkness"/>
        <s v="The Clovehitch Killer"/>
        <s v="Aliens Stole My Body"/>
        <s v="Au coeur des gangs"/>
        <s v="Best of the Best"/>
        <s v="Due Date"/>
        <s v="Fun with Dick &amp; Jane"/>
        <s v="Green Zone"/>
        <s v="Hachi: A Dog's Tale"/>
        <s v="JT LeRoy"/>
        <s v="Madagascar 3: Europe's Most Wanted"/>
        <s v="Mystic River"/>
        <s v="Never Back Down"/>
        <s v="S.M.A.R.T Chase"/>
        <s v="Sitting in Limbo"/>
        <s v="Stargate"/>
        <s v="State of Play"/>
        <s v="Swiped"/>
        <s v="The Darkest Hour"/>
        <s v="The Lovely Bones"/>
        <s v="The Sweetest Thing"/>
        <s v="The Whole Nine Yards"/>
        <s v="The Whole Truth"/>
        <s v="The Yeti Adventures"/>
        <s v="Under Siege"/>
        <s v="Motu Patlu in Dragon's World"/>
        <s v="Zack and Miri Make a Porno"/>
        <s v="The Disciple"/>
        <s v="The Strangers: Prey at Night"/>
        <s v="The Innocent"/>
        <s v="Get the Grift"/>
        <s v="August: Osage County"/>
        <s v="Battle: Los Angeles"/>
        <s v="Between Worlds"/>
        <s v="One"/>
        <s v="The Mitchells vs. The Machines"/>
        <s v="Things Heard &amp; Seen"/>
        <s v="Seven"/>
        <s v="Ram Prasad Ki Tehrvi"/>
        <s v="Legal Hash"/>
        <s v="Among Family"/>
        <s v="Dedemin Fisi"/>
        <s v="Deliha"/>
        <s v="DÃ¼ÄŸÃ¼n Dernek"/>
        <s v="DÃ¼gÃ¼n Dernek 2: SÃ¼nnet"/>
        <s v="G.O.R.A"/>
        <s v="Hayat Ã–pÃ¼cÃ¼gÃ¼"/>
        <s v="Heroes: Silence and Rock &amp; Roll"/>
        <s v="Kara Bela"/>
        <s v="Kocan Kadar Konus"/>
        <s v="Kocan Kadar Konus 2: Dirilis"/>
        <s v="Let's Fight Ghost"/>
        <s v="My Travel Buddy"/>
        <s v="Niyazi GÃ¼l DÃ¶rtnala"/>
        <s v="One Like It"/>
        <s v="Perfume Imaginary Museum â€œTime Warpâ€"/>
        <s v="Wild Dog"/>
        <s v="This Lady Called Life"/>
        <s v="Vizontele"/>
        <s v="HOMUNCULUS"/>
        <s v="Motu Patlu Dino Invasion"/>
        <s v="Motu Patlu in Octupus World"/>
        <s v="Stowaway"/>
        <s v="Oloibiri"/>
        <s v="Tell Me When"/>
        <s v="Motu Patlu VS Robo Kids"/>
        <s v="Rudra: Secret of the Black Moon"/>
        <s v="Miss Sloane"/>
        <s v="Searching For Sheela"/>
        <s v="American Me"/>
        <s v="Delhi Belly"/>
        <s v="Dhobi Ghat (Mumbai Diaries)"/>
        <s v="Jaane Tu... Ya Jaane Na"/>
        <s v="Lagaan"/>
        <s v="Madness in the Desert"/>
        <s v="Peepli Live"/>
        <s v="Taare Zameen Par"/>
        <s v="Ajeeb Daastaans"/>
        <s v="Arlo the Alligator Boy"/>
        <s v="Barbie &amp; Chelsea: The Lost Birthday"/>
        <s v="Crimson Peak"/>
        <s v="Doctor Bello"/>
        <s v="Four Sisters Before the Wedding"/>
        <s v="Into the Beat"/>
        <s v="Rush"/>
        <s v="Synchronic"/>
        <s v="The Zookeeper's Wife"/>
        <s v="Time Trap"/>
        <s v="Tuesdays &amp; Fridays"/>
        <s v="Dark City Beneath the Beat"/>
        <s v="GANTZ:O"/>
        <s v="Garth Brooks: The Road Iâ€™m On"/>
        <s v="Only Mine"/>
        <s v="Ride or Die"/>
        <s v="The Master"/>
        <s v="Time Is Illmatic"/>
        <s v="Zoot Suit"/>
        <s v="The Soul"/>
        <s v="The Underclass"/>
        <s v="Wave of Cinema: One Day We'll Talk About Today"/>
        <s v="Uppena"/>
        <s v="My Love: Six Stories of True Love"/>
        <s v="Motu Patlu in Hong Kong: Kung Fu Kings 3"/>
        <s v="New Gods: Nezha Reborn"/>
        <s v="Motu Patlu in the City of Gold"/>
        <s v="Motu Patlu Kung Fu Kings 4 The Challenge of Kung Fu Brothers"/>
        <s v="The Stand-In"/>
        <s v="Motu Patlu the Superheroes â€“ Super Villains from Mars"/>
        <s v="Night in Paradise"/>
        <s v="Ojukokoro: Greed"/>
        <s v="Roohi"/>
        <s v="Thunder Force"/>
        <s v="Two Distant Strangers"/>
        <s v="Story of Kale: When Someone's in Love"/>
        <s v="Shiva VS Autobots"/>
        <s v="Shiva: Journey to Plunotaria"/>
        <s v="Shiva: The Secret World Of Vedas City"/>
        <s v="The Last Kids on Earth: Happy Apocalypse to You"/>
        <s v="Coded Bias"/>
        <s v="Mandela"/>
        <s v="The Fisherman's Diary"/>
        <s v="What Lies Below"/>
        <s v="Escape from Planet Earth"/>
        <s v="Accepted"/>
        <s v="Air Strike"/>
        <s v="An American Girl: McKenna Shoots for the Stars"/>
        <s v="Concrete Cowboy"/>
        <s v="Cross: Rise of the Villains"/>
        <s v="God Calling"/>
        <s v="Irul"/>
        <s v="Just Say Yes"/>
        <s v="Madame Claude"/>
        <s v="Wild Child"/>
        <s v="Woody Woodpecker"/>
        <n v="2012"/>
        <s v="3 Idiots"/>
        <s v="Ferrari Ki Sawaari"/>
        <s v="Ibrahim a Fate to Define"/>
        <s v="Insidious"/>
        <s v="Into the Grizzly Maze"/>
        <s v="Kingsglaive: Final Fantasy XV"/>
        <s v="Legally Blonde"/>
        <s v="Madam Chief Minister"/>
        <s v="Maximum Risk"/>
        <s v="My Fair Lady"/>
        <s v="S.W.A.T.: Under Siege"/>
        <s v="Seven Souls in the Skull Castle: Season Bird"/>
        <s v="Seven Souls in the Skull Castle: Season Flower"/>
        <s v="Seven Souls in the Skull Castle: Season Wind"/>
        <s v="Sniper: Ghost Shooter"/>
        <s v="Starship Troopers: Traitor of Mars"/>
        <s v="Takers"/>
        <s v="Tersanjung the Movie"/>
        <s v="The Knight and the Princess"/>
        <s v="The Pianist"/>
        <s v="The Stepfather"/>
        <s v="Universal Soldier: The Return"/>
        <s v="Wazir"/>
        <s v="White Boy"/>
        <s v="Yes Man"/>
        <s v="At Eternity's Gate"/>
        <s v="Haunted: Latin America"/>
        <s v="Not a Game"/>
        <s v="7 Yards: The Chris Norton Story"/>
        <s v="Octonauts &amp; the Ring of Fire"/>
        <s v="Black Is Beltza"/>
        <s v="Mandela: Long Walk to Freedom"/>
        <s v="Lawless"/>
        <s v="Marked"/>
        <s v="A Week Away"/>
        <s v="Croupier"/>
        <s v="Keeping the Bees"/>
        <s v="Ni de coÃ±a"/>
        <s v="Pagglait"/>
        <s v="Caught by a Wave"/>
        <s v="Secret Magic Control Agency"/>
        <s v="Seaspiracy"/>
        <s v="Loyiso Gola: Unlearning"/>
        <s v="Men on a Mission"/>
        <s v="Reframe THEATER EXPERIENCE with you"/>
        <s v="Philomena"/>
        <s v="Any Crybabies Around?"/>
        <s v="Hospital"/>
        <s v="Jiu Jitsu"/>
        <s v="The Yin Yang Master"/>
        <s v="Who's the Boss"/>
        <s v="Deadly Illusions"/>
        <s v="Get the Goat"/>
        <s v="Nate Bargatze: The Greatest Average American"/>
        <s v="Skylines"/>
        <s v="The Fluffy Movie"/>
        <s v="The Present"/>
        <s v="Catch.er"/>
        <s v="Operation Varsity Blues:Â TheÂ CollegeÂ AdmissionsÂ Scandal"/>
        <s v="Under Suspicion: Uncovering the Wesphael Case"/>
        <s v="Get on Up"/>
        <s v="RebellComedy: Straight Outta the Zoo"/>
        <s v="Savages"/>
        <s v="C/O Kaadhal"/>
        <s v="The BFG"/>
        <s v="The Last Blockbuster"/>
        <s v="Ã‡arsi Pazar"/>
        <s v="Just In Time"/>
        <s v="Mucize"/>
        <s v="Audrey"/>
        <s v="Wave of Cinema: 90's Generation"/>
        <s v="Paper Lives"/>
        <s v="Quiet"/>
        <s v="Romantik Komedi"/>
        <s v="Romantik Komedi 2: BekarlÄ±ÄŸa Veda"/>
        <s v="YES DAY"/>
        <s v="You're Everything To Me"/>
        <s v="Coven of Sisters"/>
        <s v="Generasi 90an: Melankolia"/>
        <s v="The Block Island Sound"/>
        <s v="Dealer"/>
        <s v="Bombay Rose"/>
        <s v="Aelay"/>
        <s v="Dogwashers"/>
        <s v="Fate of Alakada"/>
        <s v="Nevenka: Breaking the Silence"/>
        <s v="Sentinelle"/>
        <s v="Mariposa"/>
        <s v="Parker"/>
        <s v="Safe Haven"/>
        <s v="Moxie"/>
        <s v="Murder Among the Mormons"/>
        <s v="Black or White"/>
        <s v="Indoo Ki Jawani"/>
        <s v="Biggie: I Got a Story to Tell"/>
        <s v="A Perfect Day For Arsenide"/>
        <s v="Blanche Gardin: The All-Nighter"/>
        <s v="Connected"/>
        <s v="Banyuki"/>
        <s v="Dances with Wolves"/>
        <s v="How to Be Really Bad"/>
        <s v="LEGO Marvel Spider-Man: Vexed by Venom"/>
        <s v="Rain Man"/>
        <s v="Tenacious D in The Pick of Destiny"/>
        <s v="Seven Souls in the Skull Castle 2011"/>
        <s v="Bigfoot Family"/>
        <s v="Captain Fantastic"/>
        <s v="Crazy About Her"/>
        <s v="Fuga"/>
        <s v="No Escape"/>
        <s v="Our Idiot Brother"/>
        <s v="The Girl on the Train"/>
        <s v="Tony Manero"/>
        <s v="Who Am I"/>
        <s v="Geez &amp; Ann"/>
        <s v="M8 - When Death Rescues Life"/>
        <s v="Blue, Painful, Fragile"/>
        <s v="Brian Regan: On the Rocks"/>
        <s v="Made You Look: A True Story About Fake Art"/>
        <s v="PelÃ©"/>
        <s v="Red"/>
        <s v="The Conjuring"/>
        <s v="The Conjuring 2"/>
        <s v="Classmates Minus"/>
        <s v="Operation Finale"/>
        <s v="I Care a Lot"/>
        <s v="Love"/>
        <s v="PerÃº: Tesoro escondido"/>
        <s v="Pitta Kathalu"/>
        <s v="Wave of Cinema: Surat dari Timur"/>
        <s v="Eeb Allay Ooo!"/>
        <s v="No Escape Room"/>
        <s v="The Most Unknown"/>
        <s v="Animals on the Loose: A You vs. Wild Movie"/>
        <s v="Awara Paagal Deewana"/>
        <s v="The Resurrection of Gavin Stone"/>
        <s v="My Teacher, My Obsession"/>
        <s v="Namaste Wahala"/>
        <s v="Monsoon"/>
        <s v="Hate by Dani Rovira"/>
        <s v="Mundina Nildana"/>
        <s v="To All The Boys: Always And Forever"/>
        <s v="Xico's Journey"/>
        <s v="Growing up and other problems"/>
        <s v="Layla Majnun"/>
        <s v="Middle of Nowhere"/>
        <s v="Red Dot"/>
        <s v="Squared Love"/>
        <s v="Booba"/>
        <s v="This Is the Life"/>
        <s v="Crime Scene: The Vanishing at the Cecil Hotel"/>
        <s v="The Misadventures of Hedi and Cokeman"/>
        <s v="The World We Make"/>
        <s v="War Dogs"/>
        <s v="Monster Run"/>
        <s v="Blanche Gardin: I talk to myself"/>
        <s v="Doob: No Bed of Roses"/>
        <s v="Little Big Women"/>
        <s v="Malcolm &amp; Marie"/>
        <s v="Space Sweepers"/>
        <s v="Strip Down, Rise Up"/>
        <s v="The Last Paradiso"/>
        <s v="The Yin-Yang Master: Dream Of Eternity"/>
        <s v="All My Friends Are Dead"/>
        <s v="Black Beach"/>
        <s v="Our Lady of San Juan, Four Centuries of Miracles"/>
        <s v="Beverly Hills Ninja"/>
        <s v="Rocks"/>
        <s v="Shutter Island"/>
        <s v="The Bank Job"/>
        <s v="The House Arrest of Us"/>
        <s v="Zathura"/>
        <s v="Fatima"/>
        <s v="Hell Fest"/>
        <s v="Below Zero"/>
        <s v="Finding â€˜Ohana"/>
        <s v="The Dig"/>
        <s v="Hire a Woman"/>
        <s v="June &amp; Kopi"/>
        <s v="She Is"/>
        <s v="Accomplice"/>
        <s v="Kilometers and Kilometers"/>
        <s v="Penguin Bloom"/>
        <s v="Black Rose"/>
        <s v="So My Grandmaâ€™s a Lesbian!"/>
        <s v="The Next Three Days"/>
        <s v="The White Tiger"/>
        <s v="Friendsgiving"/>
        <s v="The Shadow of Violence"/>
        <s v="Cut Throat City"/>
        <s v="Sightless"/>
        <s v="Homefront"/>
        <s v="A Monster Calls"/>
        <s v="Death of Me"/>
        <s v="Radium Girls"/>
        <s v="Double Dad"/>
        <s v="Outside the Wire"/>
        <s v="Penguins of Madagascar: The Movie"/>
        <s v="Pinkfong &amp; Baby Shark's Space Adventure"/>
        <s v="Chris Rock Total Blackout: The Tamborine Extended Cut"/>
        <s v="The Vanished"/>
        <s v="Tribhanga - Tedhi Medhi Crazy"/>
        <s v="What Would Sophia Loren Do?"/>
        <s v="Wish You"/>
        <s v="Tanda Tanya"/>
        <s v="The Heartbreak Club"/>
        <s v="An Imperfect Murder"/>
        <s v="Night Stalker: The Hunt for a Serial Killer"/>
        <s v="Al acecho"/>
        <s v="Last Tango in Halifax"/>
        <s v="Crack: Cocaine, Corruption &amp; Conspiracy"/>
        <s v="The Intouchables"/>
        <s v="Apaharan"/>
        <s v="BluffMaster!"/>
        <s v="Charming"/>
        <s v="Gangaajal"/>
        <s v="Ratones Paranoicos: The Band that Rocked Argentina"/>
        <s v="Is Love Enough? Sir"/>
        <s v="The Idhun Chronicles"/>
        <s v="100% Halal"/>
        <s v="Leap!"/>
        <s v="Pieces of a Woman"/>
        <s v="Tony Parker: The Final Shot"/>
        <s v="Hello Brother"/>
        <s v="Playing for Keeps"/>
        <s v="Asphalt Burning"/>
        <s v="Bad Grandpa .5"/>
        <s v="Case 39"/>
        <s v="Eddie Murphy: Raw"/>
        <s v="Full Out 2: You Got This!"/>
        <s v="Gimme Shelter"/>
        <s v="Good Burger"/>
        <s v="Good Hair"/>
        <s v="Into the Wild"/>
        <s v="London Heist"/>
        <s v="Mean Girls 2"/>
        <s v="Mystic Pizza"/>
        <s v="The Cat in the Hat Knows a Lot About That!"/>
        <s v="The Creative Brain"/>
        <s v="Unknown"/>
        <s v="What Happened to Mr. Cha?"/>
        <s v="What's Eating Gilbert Grape"/>
        <s v="Alaska Is a Drag"/>
        <s v="Bobby Jasoos"/>
        <s v="Tarung Sarung"/>
        <s v="Too Handsome to Handle"/>
        <s v="SanPa: Sins of the Savior"/>
        <s v="The Rope Curse 2"/>
        <s v="Cops and Robbers"/>
        <s v="Rango"/>
        <s v="Death to 2020"/>
        <s v="DNA"/>
        <s v="The Magic School Bus Rides Again In the Zone"/>
        <s v="AK vs AK"/>
        <s v="Isa Pa with Feelings"/>
        <s v="We Can Be Heroes"/>
        <s v="Bridezilla"/>
        <s v="Cemara's Family"/>
        <s v="Hello, Love, Goodbye"/>
        <s v="The History of Future Folk"/>
        <s v="The Midnight Sky"/>
        <s v="Your Name Engraved Herein"/>
        <s v="After We Collided"/>
        <s v="London Hughes: To Catch a D*ck"/>
        <s v="QLIMAX THE SOURCE"/>
        <s v="Shaun the Sheep: The Farmerâ€™s Llamas"/>
        <s v="Ariana grande: excuse me, i love you"/>
        <s v="The Con Is On"/>
        <s v="Mohamed Hussein"/>
        <s v="Rhys Nicholson Live at the Athenaeum"/>
        <s v="Atlas Shrugged: Part II"/>
        <s v="Guest House"/>
        <s v="Ma Rainey's Black Bottom"/>
        <s v="Mukhsin"/>
        <s v="Paava Kadhaigal"/>
        <s v="Rabun"/>
        <s v="Talentime"/>
        <s v="An Unremarkable Christmas"/>
        <s v="Braven"/>
        <s v="Eggnoid: Love &amp; Time Portal"/>
        <s v="Love You to the Stars and Back"/>
        <s v="The Wedding Shaman"/>
        <s v="BREAK IT ALL: The History of Rock in Latin America"/>
        <s v="Sakaling Maging Tayo"/>
        <s v="Schulz Saves America"/>
        <s v="Anitta: Made In HonÃ³rio"/>
        <s v="Bwakaw"/>
        <s v="Incarnate"/>
        <s v="Lee Daniels' The Butler"/>
        <s v="Nocturnal Animals"/>
        <s v="The Ripper"/>
        <s v="Vir Das: Outside In - The Lockdown Special"/>
        <s v="A Trash Truck Christmas"/>
        <s v="Grizzlies"/>
        <s v="The Professor and the Madman"/>
        <s v="A California Christmas"/>
        <s v="Canvas"/>
        <s v="Giving Voice"/>
        <s v="The Prom"/>
        <s v="Torbaaz"/>
        <s v="Life's Speed Bump"/>
        <s v="Song Exploder"/>
        <s v="Futmalls.com"/>
        <s v="Funny Boy"/>
        <s v="Just The Way You Are"/>
        <s v="She's the One"/>
        <s v="The Panti Sisters"/>
        <s v="Kalel, 15"/>
        <s v="Chico Bon Bon and the Very Berry Holiday"/>
        <s v="Rose Island"/>
        <s v="AndrÃ© &amp; his olive tree"/>
        <s v="Bobbleheads The Movie"/>
        <s v="Spirit Riding Free: Ride Along Adventure"/>
        <s v="Triple 9"/>
        <s v="Super Monsters: Santaâ€™s Super Monster Helpers"/>
        <s v="Ava"/>
        <s v="Room 2806: The Accusation"/>
        <s v="Detention"/>
        <s v="Mighty Express: A Mighty Christmas"/>
        <s v="Captain Underpants Mega Blissmas"/>
        <s v="Christmas Crossfire"/>
        <s v="MANK"/>
        <s v="You Are My Home"/>
        <s v="Between Maybes"/>
        <s v="Break"/>
        <s v="Just Another Christmas"/>
        <s v="Must Be... Love"/>
        <s v="Ari EldjÃ¡rn: Pardon My Icelandic"/>
        <s v="Fierce"/>
        <s v="3 Days to Kill"/>
        <s v="Angela's Christmas Wish"/>
        <s v="Angels &amp; Demons"/>
        <s v="Chef"/>
        <s v="Effie Gray"/>
        <s v="Monster House"/>
        <s v="Natalie Palamides: Nate - A One Man Show"/>
        <s v="Peppermint"/>
        <s v="Hazel Brugger: Tropical"/>
        <s v="Quigley Down Under"/>
        <s v="The Da Vinci Code"/>
        <s v="The Happytime Murders"/>
        <s v="U-Turn"/>
        <s v="Finding Agnes"/>
        <s v="Rust Creek"/>
        <s v="Spookley and the Christmas Kittens"/>
        <s v="The 2nd"/>
        <s v="A Go! Go! Cory Carson Christmas"/>
        <s v="Dance Dreams: Hot Chocolate Nutcracker"/>
        <s v="Donâ€™t Listen"/>
        <s v="Notes for My Son"/>
        <s v="Andhaghaaram"/>
        <s v="The Beast"/>
        <s v="The Call"/>
        <s v="Fantastica"/>
        <s v="Larry the Cable Guy: Remain Seated"/>
        <s v="Mosul"/>
        <s v="Unexpectedly Yours"/>
        <s v="Ghosts of War"/>
        <s v="Shawn Mendes: Live in Concert"/>
        <s v="The Christmas Chronicles: Part Two"/>
        <s v="Andhakaaram"/>
        <s v="Before 30"/>
        <s v="Dragons: Rescue Riders: Huttsgalor Holiday"/>
        <s v="Hillbilly Elegy"/>
        <s v="Hard Kill"/>
        <s v="Shawn Mendes: In Wonder"/>
        <s v="The Suit"/>
        <s v="Dolly Partonâ€™s Christmas on the Square"/>
        <s v="Machete Kills"/>
        <s v="40 Sticks"/>
        <s v="Alien Xmas"/>
        <s v="If Anything Happens I Love You"/>
        <s v="The App That Stole Christmas"/>
        <s v="Black Friday"/>
        <s v="Bodyguard"/>
        <s v="Break Ke Baad"/>
        <s v="Hawaizaada"/>
        <s v="My Amnesia Girl"/>
        <s v="Raman Raghav 2.0"/>
        <s v="Singham"/>
        <s v="TE3N"/>
        <s v="The Princess Switch: Switched Again"/>
        <s v="Three Words to Forever"/>
        <s v="Well Done Abba"/>
        <s v="Ainu Mosir"/>
        <s v="Kevin Hart: Zero F**ks Given"/>
        <s v="Loving"/>
        <s v="Whose Streets?"/>
        <s v="A Very Country Christmas"/>
        <s v="Cloudy with a Chance of Meatballs 2"/>
        <s v="Hometown Holiday"/>
        <s v="A Queen Is Born"/>
        <s v="White Christmas"/>
        <s v="Killer Cove"/>
        <s v="Fukrey Boyzzz: Space Mein Fukrapanti"/>
        <s v="Jingle Jangle: A Christmas Journey"/>
        <s v="The Beginning of Life 2: Outside"/>
        <s v="The Life Ahead"/>
        <s v="The Minions of Midas"/>
        <s v="A Very Special Love"/>
        <s v="First Love"/>
        <s v="Fruitvale Station"/>
        <s v="Ludo"/>
        <s v="Memories of a Teenager"/>
        <s v="Prom Night"/>
        <s v="What We Wanted"/>
        <s v="A Lion in the House"/>
        <s v="Citation"/>
        <s v="Girl's Revenge"/>
        <s v="The Endless Trench"/>
        <s v="The Late Bloomer"/>
        <s v="A New York Christmas Wedding"/>
        <s v="Alone/Together"/>
        <s v="Carmel: Who Killed Maria Marta?"/>
        <s v="Midnight at the Magnolia"/>
        <s v="One More Try"/>
        <s v="Operation Christmas Drop"/>
        <s v="The Beginning of Life"/>
        <s v="Christmas with a Prince"/>
        <s v="Miss India"/>
        <s v="Felix Lobrecht: Hype"/>
        <s v="MOTHER"/>
        <s v="Prospect"/>
        <s v="Christmas Break-In"/>
        <s v="Elf Pets: A Fox Cubâ€™s Christmas Tale"/>
        <s v="Elf Pets: Santaâ€™s Reindeer Rescue"/>
        <s v="Elliot the Littlest Reindeer"/>
        <s v="Little Monsters"/>
        <s v="Mile 22"/>
        <s v="Piercing"/>
        <s v="Snowden"/>
        <s v="The Impossible"/>
        <s v="The Next Karate Kid"/>
        <s v="Wheels of Fortune"/>
        <s v="Afronta! Facing It!"/>
        <s v="The 12th Man"/>
        <s v="Hidden in Plain Sight"/>
        <s v="His House"/>
        <s v="In Line"/>
        <s v="Kaali Khuhi"/>
        <s v="La Gran IlusiÃ³n"/>
        <s v="Rogue City"/>
        <s v="The Day of the Lord"/>
        <s v="Pagpag: Nine Lives"/>
        <s v="Holidate"/>
        <s v="Metallica Through The Never"/>
        <s v="Nobody Sleeps in the Woods Tonight"/>
        <s v="Secrets of the Saqqara Tomb"/>
        <s v="Guillermo Vilas: Settling the Score"/>
        <s v="Sarah Cooper: Everything's Fine"/>
        <s v="The Devil Punisher"/>
        <s v="Ajab Prem Ki Ghazab Kahani"/>
        <s v="Black '47"/>
        <s v="I Am Woman"/>
        <s v="Alice Junior"/>
        <s v="Move"/>
        <s v="Over the Moon"/>
        <s v="Shattered Memories"/>
        <s v="Bending the Arc"/>
        <s v="Cadaver"/>
        <s v="Exes Baggage"/>
        <s v="Fisherman's Friends"/>
        <s v="The Hows of Us"/>
        <s v="The Hummingbird Project"/>
        <s v="Yes, God, Yes"/>
        <s v="Brave Blue World: Racing to Solve Our Water Crisis"/>
        <s v="Rebecca"/>
        <s v="The Magic School Bus Rides Again The Frizz Connection"/>
        <s v="Tremors: Shrieker Island"/>
        <s v="Beirut Oh Beirut"/>
        <s v="Bosta"/>
        <s v="Ghadi"/>
        <s v="Heritages"/>
        <s v="Listen"/>
        <s v="Out of Life"/>
        <s v="Panoptic"/>
        <s v="Taxi Ballad"/>
        <s v="The Kite"/>
        <s v="The Little Wars"/>
        <s v="Under the Bombs"/>
        <s v="West Beirut"/>
        <s v="What Did I Mess"/>
        <s v="Whispers"/>
        <s v="Zozo"/>
        <s v="ParaNorman"/>
        <s v="Rooting for Roona"/>
        <s v="I Am Vengeance: Retaliation"/>
        <s v="Disconnect"/>
        <s v="In a Valley of Violence"/>
        <s v="Someone Has to Die"/>
        <s v="The Trial of the Chicago 7"/>
        <s v="Unfriended"/>
        <s v="A Babysitter's Guide to Monster Hunting"/>
        <s v="Batman: The Killing Joke"/>
        <s v="El-Khawaga's Dilemma"/>
        <s v="Kartini: Princess of Java"/>
        <s v="Love Like the Falling Rain"/>
        <s v="A Choo"/>
        <s v="BLACKPINK: Light Up the Sky"/>
        <s v="The Three Deaths of Marisela Escobedo"/>
        <s v="Fida"/>
        <s v="Octonauts &amp; the Great Barrier Reef"/>
        <s v="Dil"/>
        <s v="Disco Dancer"/>
        <s v="Hunterrr"/>
        <s v="Phir Hera Pheri"/>
        <s v="The Legend of Bhagat Singh"/>
        <s v="House of the Witch"/>
        <s v="Ginny Weds Sunny"/>
        <s v="My Step Dad: The Hippie"/>
        <s v="The Forty-Year-Old Version"/>
        <s v="Bigflo &amp; Oli: Hip Hop Frenzy"/>
        <s v="Palermo Hollywood"/>
        <s v="Hubie Halloween"/>
        <s v="To the Lake"/>
        <s v="American Pie 9: Girls' Rules"/>
        <s v="Dolly Parton: Here I Am"/>
        <s v="StarBeam: Halloween Hero"/>
        <s v="Walk Away from Love"/>
        <s v="David Attenborough: A Life on Our Planet"/>
        <s v="Best Wishes, Warmest Regards: A Schitt's Creek Farewell"/>
        <s v="Good Game: The Beginning"/>
        <s v="A Chaster Marriage"/>
        <s v="Poacher"/>
        <s v="A Go! Go! Cory Carson Halloween"/>
        <s v="Ã’lÃ²tÅ«rÃ©"/>
        <s v="Serious Men"/>
        <s v="The Binding"/>
        <s v="Turkish Dance School"/>
        <s v="Vampires vs. the Bronx"/>
        <s v="You've Got This"/>
        <s v="All Because of You"/>
        <s v="An Ordinary Man"/>
        <s v="Carlos Almaraz: Playing with Fire"/>
        <s v="Cold Harbour"/>
        <s v="Free State of Jones"/>
        <s v="The American Game"/>
        <s v="Human Nature"/>
        <s v="Hunt for the Wilderpeople"/>
        <s v="I'm Leaving Now"/>
        <s v="Rize"/>
        <s v="The Book of Sun"/>
        <s v="The Outpost"/>
        <s v="We Have Always Lived in the Castle"/>
        <s v="American Murder: The Family Next Door"/>
        <s v="Baxu and the Giants"/>
        <s v="The Boys in the Band"/>
        <s v="Bully"/>
        <s v="Michelle Buteau: Welcome to Buteaupia"/>
        <s v="Welcome to Sudden Death"/>
        <s v="Amandla! A Revolution in Four Part Harmony"/>
        <s v="Ankhon Dekhi"/>
        <s v="Dedh Ishqiya"/>
        <s v="Golmaal Returns"/>
        <s v="Ishq Vishk"/>
        <s v="Ishqiya"/>
        <s v="Jab We Met"/>
        <s v="Mann"/>
        <s v="Manorama Six Feet Under"/>
        <s v="Welcome"/>
        <s v="Time Out"/>
        <s v="My Mother's Wound"/>
        <s v="High &amp; Low The Worst"/>
        <s v="Real Steel"/>
        <s v="Enola Holmes"/>
        <s v="Kiss the Ground"/>
        <s v="A Love Song for Latasha"/>
        <s v="DTC Yukemuri Junjo Hen From High &amp; Low"/>
        <s v="High &amp; Low The Movie"/>
        <s v="High &amp; Low The Movie 2 / End of Sky"/>
        <s v="High &amp; Low The Movie 3 / Final Mission"/>
        <s v="High &amp; Low The Red Rain"/>
        <s v="PhotoCopy"/>
        <s v="Road To High &amp; Low"/>
        <s v="The Blue Elephant 2"/>
        <s v="Bhaji In Problem"/>
        <s v="Black"/>
        <s v="Nee Enge En Anbe"/>
        <s v="Saheb Biwi Aur Gangster Returns"/>
        <s v="Santa Banta Pvt Ltd"/>
        <s v="The Royal Bengal Tiger"/>
        <s v="Dolly Kitty Aur Woh Chamakte Sitare"/>
        <s v="Whipped"/>
        <s v="Anaamika"/>
        <s v="GIMS: On the Record"/>
        <s v="Horrid Henry's Gross Day Out"/>
        <s v="Residue"/>
        <s v="Dr Jason Leong Hashtag Blessed"/>
        <s v="Wish Upon a Unicorn"/>
        <s v="The Devil All The Time"/>
        <s v="The Paramedic"/>
        <s v="The Take"/>
        <s v="Call the Midwife"/>
        <s v="Hope Frozen: A Quest to Live Twice"/>
        <s v="Michael McIntyre: Showman"/>
        <s v="Raising Victor Vargas"/>
        <s v="The Smurfs 2"/>
        <s v="Lara and the Beat"/>
        <s v="Dad Wanted"/>
        <s v="Wonho Chung: Live in New York"/>
        <s v="How to Train Your Dragon 2"/>
        <s v="Pets United"/>
        <s v="Aapla Manus"/>
        <s v="Ani... Dr. Kashinath Ghanekar"/>
        <s v="Bhai: Vyakti Ki Valli - Poorvardha"/>
        <s v="Bhai: Vyakti Ki Valli - Uttarardh"/>
        <s v="Cycle"/>
        <s v="Dhh"/>
        <s v="Julie and the Phantoms"/>
        <s v="Kaagar"/>
        <s v="Night of Knots"/>
        <s v="Poshter Girl"/>
        <s v="Satria Heroes: Revenge of the Darkness"/>
        <s v="Son Of Adam"/>
        <s v="The Babysitter: Killer Queen"/>
        <s v="Cargo"/>
        <s v="Cuties"/>
        <s v="La LÃ­nea: Shadow of Narco"/>
        <s v="So Much Love to Give"/>
        <s v="The Social Dilemma"/>
        <s v="#Alive"/>
        <s v="My Octopus Teacher"/>
        <s v="Toll Booth"/>
        <s v="Waiting for Superman"/>
        <s v="Villain"/>
        <s v="I'm Thinking of Ending Things"/>
        <s v="Bittersweet"/>
        <s v="Kandasamys: The Wedding"/>
        <s v="The Lost Okoroshi"/>
        <s v="You're My Boss"/>
        <s v="Afonso Padilha: Classless"/>
        <s v="Ave Maryam"/>
        <s v="Love, Guaranteed"/>
        <s v="Freaks â€“ You're One of Us"/>
        <s v="Hotel for Dogs"/>
        <s v="Sky Tour: The Movie"/>
        <s v="Adrift"/>
        <s v="Always Be My Maybe"/>
        <s v="Barbie Princess Adventure"/>
        <s v="Maniyarayile Ashokan"/>
        <s v="Children of the Sea"/>
        <s v="Fate/Grand Order -First Order-"/>
        <s v="Puss in Boots"/>
        <s v="Sex Drive"/>
        <s v="Soldier"/>
        <s v="Take the Ball, Pass the Ball"/>
        <s v="The Boss Baby: Get That Baby!"/>
        <s v="The Match"/>
        <s v="The Smurfs"/>
        <s v="Thomas and Friends"/>
        <s v="True: Friendship Day"/>
        <s v="The Debt Collector 2"/>
        <s v="All Together Now"/>
        <s v="Santana"/>
        <s v="Unknown Origins"/>
        <s v="Edge of Seventeen"/>
        <s v="The Bridge Curse"/>
        <s v="The Young Messiah"/>
        <s v="Lingua Franca"/>
        <s v="Making The Witcher"/>
        <s v="Septembers of Shiraz"/>
        <s v="Class of '83"/>
        <s v="Dark Forces"/>
        <s v="The Sleepover"/>
        <s v="Goedam"/>
        <s v="Scarecrow"/>
        <s v="The Crimes That Bind"/>
        <s v="Drunk Parents"/>
        <s v="Meet the In-Laws"/>
        <s v="Crazy Awesome Teachers"/>
        <s v="Islands of Faith"/>
        <s v="Les MisÃ©rables"/>
        <s v="Seventh Son"/>
        <s v="Little Singham: Kaal Ka Badla"/>
        <s v="Beyond the Boundary: ICC Women's T20 World Cup Australia 2020"/>
        <s v="What's Your Raashee?"/>
        <s v="Fearless"/>
        <s v="Nigerian Prince"/>
        <s v="Octonauts &amp; the Caves of Sac Actun"/>
        <s v="Project Power"/>
        <s v="An Easy Girl"/>
        <s v="Christine"/>
        <s v="Simon Killer"/>
        <s v="Diamonds in the Sky"/>
        <s v="Gunjan Saxena: The Kargil Girl"/>
        <s v="Mr. Peabody &amp; Sherman"/>
        <s v="Rob Schneider: Asian Momma, Mexican Kids"/>
        <s v="The Lost Husband"/>
        <s v="We Summon the Darkness"/>
        <s v="Berlin, Berlin: Lolle on the Run"/>
        <s v="Stars in the Sky: A Hunting Story"/>
        <s v="The Magic School Bus Rides Again Kids In Space"/>
        <s v="Work It"/>
        <s v="Nasha Natasha"/>
        <s v="A Go! Go! Cory Carson Summer Camp"/>
        <s v="Anelka: Misunderstood"/>
        <s v="Malibu Rescue: The Next Wave"/>
        <s v="Sam Jay: 3 In The Morning"/>
        <s v="Almost Love"/>
        <s v="Killing Hasselhoff"/>
        <s v="Rogue Warfare: The Hunt"/>
        <s v="Super Monsters: The New Class"/>
        <s v="Shine Your Eyes"/>
        <s v="Sin City"/>
        <s v="Tumi or not Tumi"/>
        <s v="The Ottoman Lieutenant"/>
        <s v="Unlucky Ploy"/>
        <s v="What Keeps You Alive"/>
        <s v="Latte and the Magic Waterstone"/>
        <s v="Raat Akeli Hai"/>
        <s v="Seriously Single"/>
        <s v="Sugar High"/>
        <s v="Retablo"/>
        <s v="Uma Maheswara Ugra Roopasya"/>
        <s v="It's Her Day"/>
        <s v="Redemption"/>
        <s v="The Hater"/>
        <s v="The Speed Cubers"/>
        <s v="Tread"/>
        <s v="Banana Split"/>
        <s v="Door Ke Darshan"/>
        <s v="Double World"/>
        <s v="Project Marathwada"/>
        <s v="Animal Crackers"/>
        <s v="Dragons: Rescue Riders: Secrets of the Songwing"/>
        <s v="Nimbe"/>
        <s v="Offering to the Storm"/>
        <s v="Romance Doll"/>
        <s v="The Kissing Booth 2"/>
        <s v="Sinatra: All or Nothing at All"/>
        <s v="The Larva Island Movie"/>
        <s v="The Letter Reader"/>
        <s v="The Remix: Hip Hop X Fashion"/>
        <s v="Ip Man 4: The Finale"/>
        <s v="Jack Whitehall: I'm Only Joking"/>
        <s v="Funan"/>
        <s v="Father Soldier Son"/>
        <s v="The Millions"/>
        <s v="Fatal Affair"/>
        <s v="MILF"/>
        <s v="Cold Feet"/>
        <s v="Sylvia"/>
        <s v="The Players"/>
        <s v="Your Excellency"/>
        <s v="Urzila Carlson: Overqualified Loser"/>
        <s v="We Are One"/>
        <s v="Hole in the Wall"/>
        <s v="Dating Around: Brazil"/>
        <s v="Mama's Boy"/>
        <s v="The Claudia Kishi Club"/>
        <s v="The Old Guard"/>
        <s v="The Twelve"/>
        <s v="Born Racer"/>
        <s v="Mucho Mucho Amor: The Legend of Walter Mercado"/>
        <s v="The Long Dumb Road"/>
        <s v="Dr. Seuss' The Lorax"/>
        <s v="A Kid from Coney Island"/>
        <s v="Aiyyaa"/>
        <s v="Bbuddah Hoga Terra Baap"/>
        <s v="Blood Money"/>
        <s v="Bombay Talkies"/>
        <s v="Boss"/>
        <s v="Budhia Singh: Born to Run"/>
        <s v="Chashme Baddoor"/>
        <s v="Dharam Sankat Mein"/>
        <s v="Drishyam"/>
        <s v="Gabbar Is Back"/>
        <s v="Gollu Aur Pappu"/>
        <s v="Hook"/>
        <s v="Inkaar"/>
        <s v="Madras CafÃ©"/>
        <s v="Mary Kom"/>
        <s v="Jim Jefferies: Intolerant"/>
        <s v="PNL - Dans la lÃ©gende tour"/>
        <s v="Michael"/>
        <s v="Mumbai Delhi Mumbai"/>
        <s v="Oh My God"/>
        <s v="One by Two"/>
        <s v="Only"/>
        <s v="Penalty"/>
        <s v="Players"/>
        <s v="Pyaar Ka Punchnama 2"/>
        <s v="Queen"/>
        <s v="Shaitan"/>
        <s v="Special 26"/>
        <s v="Tanu Weds Manu"/>
        <s v="What the Fish"/>
        <s v="Desperados"/>
        <s v="Hunter in the Blue Side of Manchester"/>
        <s v="I Am Not Your Negro"/>
        <s v="Jo Koy: In His Elements"/>
        <s v="The Perfect Picture: Ten Years Later"/>
        <s v="Thiago Ventura: POKAS"/>
        <s v="#AnneFrank - Parallel Stories"/>
        <s v="Abby Hatcher"/>
        <s v="AdÃº"/>
        <s v="Ali Baba ve 7 CÃ¼celer"/>
        <s v="David Foster: Off the Record"/>
        <s v="Double Jeopardy"/>
        <s v="Pek YakÄ±nda"/>
        <s v="Stardust"/>
        <s v="The F**k-It List"/>
        <s v="The Silence of Others"/>
        <s v="Total Recall"/>
        <s v="Under the Riccione Sun"/>
        <s v="Thackeray (Marathi)"/>
        <s v="George Lopez: We'll Do It For Half"/>
        <s v="The Mirror Boy"/>
        <s v="#FriendButMarried 2"/>
        <s v="Skin"/>
        <s v="Ride Like a Girl"/>
        <s v="Eurovision Song Contest: The Story of Fire Saga"/>
        <s v="Kasanova"/>
        <s v="Ordinary People"/>
        <s v="Thackeray (Hindi)"/>
        <s v="Krishna and His Leela"/>
        <s v="Prem Ratan Dhan Payo"/>
        <s v="Vivah"/>
        <s v="Athlete A"/>
        <s v="Bulbbul"/>
        <s v="Nobody Knows I'm Here"/>
        <s v="Eric Andre: Legalize Everything"/>
        <s v="Kappela"/>
        <s v="The Royal Hibiscus Hotel"/>
        <s v="Woodshock"/>
        <s v="Elevator Baby"/>
        <s v="Chaman Bahaar"/>
        <s v="Destiny"/>
        <s v="Feel the Beat"/>
        <s v="Lost Bullet"/>
        <s v="El lÃ­mite infinito"/>
        <s v="One-Way to Tomorrow"/>
        <s v="The Emigrant"/>
        <s v="Wasp Network"/>
        <s v="A Whisker Away"/>
        <s v="Alexandria ... Why?"/>
        <s v="Alexandria: Again and Forever"/>
        <s v="An Egyptian Story"/>
        <s v="Cairo Station"/>
        <s v="Dark Waters"/>
        <s v="Lola Igna"/>
        <s v="One Take"/>
        <s v="Saladin"/>
        <s v="Stray Bullet"/>
        <s v="The Blazing Sun"/>
        <s v="The Land"/>
        <s v="The Nut Job"/>
        <s v="City of Joy"/>
        <s v="An Evening with Beverly Luff Linn"/>
        <s v="Riding Faith"/>
        <s v="Last Flight to Abuja"/>
        <s v="The Darkness"/>
        <s v="Underdogs"/>
        <s v="Wira"/>
        <s v="4th Republic"/>
        <s v="Asura Guru"/>
        <s v="Milea"/>
        <s v="Axone"/>
        <s v="Da 5 Bloods"/>
        <s v="Okko's Inn"/>
        <s v="From A to B"/>
        <s v="Menahi"/>
        <s v="DC's Legends of Tomorrow"/>
        <s v="Middle Men"/>
        <s v="The Witch: Part 1 - The Subversion"/>
        <s v="Before I Fall"/>
        <s v="365 Days"/>
        <s v="Forensic"/>
        <s v="Project Papa"/>
        <s v="The Night Clerk"/>
        <s v="Before the Summer Crowds"/>
        <s v="Big Stone Gap"/>
        <s v="Choked: Paisa Bolta Hai"/>
        <s v="Merry Men 2: Another Mission"/>
        <s v="Supernatural"/>
        <s v="The Last Days of American Crime"/>
        <s v="Hot Sweet Sour"/>
        <s v="Overnight Republic"/>
        <s v="Canâ€™t Complain"/>
        <s v="Lady Bird"/>
        <s v="Spelling the Dream"/>
        <s v="Andaleeb El Dokki"/>
        <s v="Let's Dance"/>
        <s v="My Horrible Grandma"/>
        <s v="Sorry To Disturb"/>
        <s v="The Student Cop"/>
        <s v="What's Up?"/>
        <s v="X Large"/>
        <n v="122"/>
        <s v="Mr. Romantic"/>
        <s v="Chippa"/>
        <s v="Cook Off"/>
        <s v="Kalek Shanab"/>
        <s v="Mirai"/>
        <s v="The Disaster Artist"/>
        <s v="Dear My Friends"/>
        <s v="The Stolen"/>
        <s v="High Strung Free Dance"/>
        <s v="Freej Al Taibeen"/>
        <s v="Kenny Sebastian: The Most Interesting Person in the Room"/>
        <s v="The Other"/>
        <s v="Grandmother's Farm"/>
        <s v="Grandmother's Farm Part 2"/>
        <s v="Intuition"/>
        <s v="I'm No Longer Here"/>
        <s v="Hannah Gadsby: Douglas"/>
        <s v="Ne Zha"/>
        <s v="Supergirl"/>
        <s v="Uncut Gems"/>
        <s v="Fifty Year Old Teenager"/>
        <s v="One Day We'll Talk About Today"/>
        <s v="Si Doel the Movie 3"/>
        <s v="Lock Your Girls In"/>
        <s v="Living in Bondage: Breaking Free"/>
        <s v="Modest Heroes: Ponoc Short Films Theatre"/>
        <s v="The Lovebirds"/>
        <s v="Trailer Park Boys: The Animated Series"/>
        <s v="#FriendButMarried"/>
        <s v="Bye Bye London"/>
        <s v="Mujeres arriba"/>
        <s v="Raya and Sakina"/>
        <s v="No Longer kids"/>
        <s v="The Married Couples"/>
        <s v="The School of Mischief"/>
        <s v="Lady Driver"/>
        <s v="Sayed the Servant"/>
        <s v="The Witness Who Didn't See Anything"/>
        <s v="Anchor Baby"/>
        <s v="Ben Platt Live from Radio City Music Hall"/>
        <s v="Honeytrap"/>
        <s v="I Will Follow"/>
        <s v="Mutiny of the Worker Bees"/>
        <s v="What Are the Odds?"/>
        <s v="Either Me Or My Auntie"/>
        <s v="Escaping Tel Aviv"/>
        <s v="Game Over"/>
        <s v="Karkar"/>
        <s v="My Sleeping Lover"/>
        <s v="Omar &amp; Salma 2"/>
        <s v="Patton Oswalt: I Love Everything"/>
        <s v="Tarek's Situation"/>
        <s v="The Beach Loafer"/>
        <s v="Mike Birbiglia: My Girlfriend's Boyfriend"/>
        <s v="Wadjda"/>
        <s v="Zaki Chan"/>
        <s v="Light in the Dark"/>
        <s v="The End"/>
        <s v="Heaven Without People"/>
        <s v="I love you, stupid"/>
        <s v="Inhuman Resources"/>
        <s v="Sleepless Society: Two Pillows &amp; A Lost Soul"/>
        <s v="Match"/>
        <s v="Dilan 1990"/>
        <s v="Dilan 1991"/>
        <s v="Fan of Amoory"/>
        <s v="Malang"/>
        <s v="Rencor tatuado"/>
        <s v="The Delivery Boy"/>
        <s v="Wedy Atkalam"/>
        <s v="Fire in the Blood"/>
        <s v="The Wrong Missy"/>
        <s v="Ali &amp; Alia"/>
        <s v="Unbreakable Kimmy Schmidt: Kimmy vs. the Reverend"/>
        <s v="Action Replayy"/>
        <s v="Andaz Apna Apna"/>
        <s v="Have a Good Trip: Adventures in Psychedelics"/>
        <s v="John Henry"/>
        <s v="Trial By Media"/>
        <s v="18 Presents"/>
        <s v="SÃ­, Mi Amor"/>
        <s v="The Eddy"/>
        <s v="Aerials"/>
        <s v="In Paradox"/>
        <s v="Scissor Seven"/>
        <s v="Si Doel the Movie"/>
        <s v="Becoming"/>
        <s v="Jerry Seinfeld: 23 Hours To Kill"/>
        <s v="Arctic Dogs"/>
        <s v="Luccas Neto em: Acampamento de FÃ©rias 2"/>
        <s v="One Day: Justice Delivered"/>
        <s v="Almost Happy"/>
        <s v="Bennett's War"/>
        <s v="Death Can Wait"/>
        <s v="Roped"/>
        <s v="The Stand at Paxton County"/>
        <s v="All Day and a Night"/>
        <s v="Cracked Up: The Darrell Hammond Story"/>
        <s v="Get In"/>
        <s v="Go! Go! Cory Carson: The Chrissy"/>
        <s v="I Am Divine"/>
        <s v="Madagascar: Escape 2 Africa"/>
        <s v="Material"/>
        <s v="Mrs. Serial Killer"/>
        <s v="Psycho"/>
        <s v="The Half Of It"/>
        <s v="The Heartbreak Kid"/>
        <s v="What a Girl Wants"/>
        <s v="Dangerous Lies"/>
        <s v="Rich in Love"/>
        <s v="The Forest of Love: Deep Cut"/>
        <s v="The Victims' Game"/>
        <s v="A Secret Love"/>
        <s v="EkÅŸi Elmalar"/>
        <s v="Love Is War"/>
        <s v="R.K.Nagar"/>
        <s v="Thomas &amp; Friends: Marvelous Machinery: A New Arrival"/>
        <s v="Thomas &amp; Friends: Marvelous Machinery: World of Tomorrow"/>
        <s v="Thomas &amp; Friends: Thomas and the Royal Engine"/>
        <s v="Lembi 8 Giga"/>
        <s v="Beynelmilel"/>
        <s v="Bir Baba Hindu"/>
        <s v="Boushkash"/>
        <s v="Cinar Agaci"/>
        <s v="GÃ¶rÃ¼mce"/>
        <s v="Ä°stanbul KÄ±rmÄ±zÄ±sÄ±"/>
        <s v="KÃ¼Ã§Ã¼k Esnaf"/>
        <s v="Neseli Hayat"/>
        <s v="Organize Isler"/>
        <s v="The Reliant"/>
        <s v="We'll Be Right Back After The Break"/>
        <s v="5Gang"/>
        <s v="Love Aaj Kal"/>
        <s v="The Lift Boy"/>
        <s v="Bheeshma"/>
        <s v="No Direction Home: Bob Dylan"/>
        <s v="She Made Me a Criminal"/>
        <s v="The Artist"/>
        <s v="The Dealer"/>
        <s v="The International Player"/>
        <s v="The Promise"/>
        <s v="Ø§Ù„Ù Ù…Ø¨Ø±ÙˆÙƒ"/>
        <s v="Kolaiyuthir Kaalam"/>
        <s v="Yours Sincerely, Kanan Gill"/>
        <s v="My Stupid Boss"/>
        <s v="My Stupid Boss 2"/>
        <s v="This Earth of Mankind"/>
        <s v="Time to Hunt"/>
        <s v="Circus of Books"/>
        <s v="The Plagues of Breslau"/>
        <s v="The Set Up"/>
        <s v="The Silence of the Marsh"/>
        <s v="The Willoughbys"/>
        <s v="Middleditch &amp; Schwartz"/>
        <s v="Varane Avashyamund"/>
        <s v="BabamÄ±n Ceketi"/>
        <s v="Earth and Blood"/>
        <s v="Rising High"/>
        <s v="Sergio"/>
        <s v="The Legacy of the Bones"/>
        <s v="AlelÃ­"/>
        <s v="Fary : Hexagone"/>
        <s v="Hail, Caesar!"/>
        <s v="Jem and the Holograms"/>
        <s v="MaurÃ­cio Meirelles: Generating Chaos"/>
        <s v="Puerto Ricans in Paris"/>
        <s v="Stunt School"/>
        <s v="For the Broken Hearted"/>
        <s v="Mischief"/>
        <s v="World Famous Lover"/>
        <s v="Chris D'Elia: No Pain"/>
        <s v="New Money"/>
        <s v="Moms at War"/>
        <s v="Code 8"/>
        <s v="Love Wedding Repeat"/>
        <s v="School Life"/>
        <s v="The Main Event"/>
        <s v="The Trial"/>
        <s v="Tigertail"/>
        <s v="Born Beautiful"/>
        <s v="The Last Airbender"/>
        <s v="Tiffany Haddish: She Ready! From the Hood To Hollywood!"/>
        <s v="Mine 9"/>
        <s v="The Florida Project"/>
        <s v="Dark Light"/>
        <s v="The Killing of a Sacred Deer"/>
        <s v="Angel Has Fallen"/>
        <s v="Coffee &amp; Kareem"/>
        <s v="Money Heist: The Phenomenon"/>
        <s v="The Death of Stalin"/>
        <s v="Sol Levante"/>
        <s v="Violet Evergarden: Eternity and the Auto Memory Doll"/>
        <s v="Agneepath"/>
        <s v="Brothers"/>
        <s v="Chhota Bheem and the Curse of Damyaan"/>
        <s v="David Batra: Elefanten i rummet"/>
        <s v="Dostana"/>
        <s v="Duniya"/>
        <s v="Duplicate"/>
        <s v="Friendship"/>
        <s v="Gori Tere Pyaar Mein"/>
        <s v="Gumrah"/>
        <s v="Hasee Toh Phasee"/>
        <s v="Humpty Sharma Ki Dulhania"/>
        <s v="Kaal"/>
        <s v="Kabhi Alvida Naa Kehna"/>
        <s v="Kabhi Khushi Kabhie Gham"/>
        <s v="Kal Ho Naa Ho"/>
        <s v="Kapoor &amp; Sons"/>
        <s v="Kuch Kuch Hota Hai"/>
        <s v="Magnificent"/>
        <s v="Mighty Raju Rio Calling"/>
        <s v="Muqaddar ka Faisla"/>
        <s v="SETHUM AAYIRAM PON"/>
        <s v="The Little Vampire"/>
        <s v="The Runaways"/>
        <s v="Ungli"/>
        <s v="Wildling"/>
        <s v="A truthful Mother"/>
        <s v="Marco Luque: Tamo Junto"/>
        <s v="Bal Ganesh"/>
        <s v="Greater"/>
        <s v="Indian Horse"/>
        <s v="Paharganj"/>
        <s v="Pretty Little Stalker"/>
        <s v="Through My Father's Eyes: The Ronda Rousey Story"/>
        <s v="Kannum Kannum Kollaiyadithaal"/>
        <s v="Rogue Warfare"/>
        <s v="Dragons: Rescue Riders: Hunt for the Golden Dragon"/>
        <s v="Maska"/>
        <s v="The Decline"/>
        <s v="There's Something in the Water"/>
        <s v="True: Wuzzle Wegg Day"/>
        <s v="Uncorked"/>
        <s v="Willy and the Guardians of the Lake: Tales from the Lakeside Winter Adventure"/>
        <s v="Happy Old Year"/>
        <s v="Making Unorthodox"/>
        <s v="Bethany Hamilton: Unstoppable"/>
        <s v="Curtiz"/>
        <s v="The Occupant"/>
        <s v="Tom Segura: Ball Hog"/>
        <s v="A Life of Speed: The Juan Manuel Fangio Story"/>
        <s v="El silencio es bienvenido"/>
        <s v="Bypass Road"/>
        <s v="Tiger King: Murder, Mayhem and Madness"/>
        <s v="Ultras"/>
        <n v="3022"/>
        <s v="Altered Carbon: Resleeved"/>
        <s v="Masameer - The Movie"/>
        <s v="AllI Wish"/>
        <s v="Lu Over the Wall"/>
        <s v="XV: Beyond the Tryline"/>
        <s v="Bert Kreischer: Hey Big Boy"/>
        <s v="Search Party"/>
        <s v="Ken Burns Presents: College Behind Bars: A Film by Lynn Novick and Produced by Sarah Botstein"/>
        <s v="Jai Mummy Di"/>
        <s v="Digs &amp; Discoveries: All Track's Lead to Rome"/>
        <s v="Baby Mamas"/>
        <s v="Digs &amp; Discoveries: Mines of Mystery"/>
        <s v="Go Karts"/>
        <s v="Justine"/>
        <s v="Kingdom"/>
        <s v="Lost Girls"/>
        <s v="Miracle in Cell No. 7"/>
        <s v="Steam Team to the Rescue"/>
        <s v="Carmen Sandiego: To Steal or Not to Steal"/>
        <s v="Marc Maron: End Times Fun"/>
        <s v="Sitara: Let Girls Dream"/>
        <s v="All About Love"/>
        <s v="Guilty"/>
        <s v="I am Jonas"/>
        <s v="Miles Davis: Birth of the Cool"/>
        <s v="Spenser Confidential"/>
        <s v="Twin Murders: the Silence of the White City"/>
        <s v="Angu Vaikuntapurathu (Malayalam)"/>
        <s v="93 Days"/>
        <s v="Alakada Reloaded"/>
        <s v="Tootsies &amp; The Fake"/>
        <s v="Aurora"/>
        <s v="Lil Peep: Everybodyâ€™s Everything"/>
        <s v="The Death of Mr. Lazarescu"/>
        <s v="Velvet"/>
        <s v="Freaks"/>
        <s v="Luccas Neto in: The End of Christmas"/>
        <s v="Taylor Tomlinson: Quarter-Life Crisis"/>
        <s v="The Last Bomb of the Second World War"/>
        <s v="Uncovered"/>
        <s v="W.E."/>
        <s v="Fat Ballerina - David A. Arnold"/>
        <s v="Calico Critters: Everyone's Big Dream Flying in the Sky"/>
        <s v="Bhangra Paa Le"/>
        <s v="Velvet ColecciÃ³n: Grand Finale"/>
        <s v="Frank &amp; Lola"/>
        <s v="Hugo"/>
        <s v="Ordinary World"/>
        <s v="Pop, Lock 'n Roll"/>
        <s v="There Will Be Blood"/>
        <s v="Voulez-vous rire avec moi ce soir?"/>
        <s v="ZZ TOP: THAT LITTLE OL' BAND FROM TEXAS"/>
        <s v="All The Bright Places"/>
        <s v="The Ballad of Lefty Brown"/>
        <s v="The Visit"/>
        <s v="Ala Vaikunthapurramuloo"/>
        <s v="PokÃ©mon: Mewtwo Strikes Back - Evolution"/>
        <s v="Six Windows in the Desert"/>
        <s v="Couple of Days"/>
        <s v="Gbomo Gbomo Express"/>
        <s v="Taxi Driver"/>
        <s v="The Arbitration"/>
        <s v="When Love Happens"/>
        <s v="Pete Davidson: Alive From New York"/>
        <s v="Full Count"/>
        <s v="Girl on the Third Floor"/>
        <s v="Unabomber - In His Own Words"/>
        <s v="System Crasher"/>
        <s v="The Body"/>
        <s v="The Last Thing He Wanted"/>
        <s v="Yeh Ballet"/>
        <s v="Pretville"/>
        <s v="Untamed Romania"/>
        <s v="By the Sea"/>
        <s v="Miss Virginia"/>
        <s v="MR. RIGHT"/>
        <s v="On the Real"/>
        <s v="Term Life"/>
        <s v="The Forest"/>
        <s v="Monster High: Electrified"/>
        <s v="A Shaun the Sheep Movie: Farmageddon"/>
        <s v="Cuddle Weather"/>
        <s v="Fanatyk"/>
        <s v="Isi &amp; Ossi"/>
        <s v="Liefling"/>
        <s v="Panipat - The Great Betrayal"/>
        <s v="The Ghost and the Tout"/>
        <s v="Dragon Quest Your Story"/>
        <s v="Sleepless Society: Insomnia"/>
        <s v="French Toast"/>
        <s v="To All the Boys: P.S. I Still Love You"/>
        <s v="Good Time"/>
        <s v="ROAD TO ROMA"/>
        <s v="Love for Sale 2"/>
        <s v="Fronteras"/>
        <s v="Polaroid"/>
        <s v="The Coldest Game"/>
        <s v="Thottappan"/>
        <s v="Azali"/>
        <s v="Horse Girl"/>
        <s v="Jada"/>
        <s v="Gardeners of Eden"/>
        <s v="Arrow"/>
        <s v="The Pharmacist"/>
        <s v="Uppity: The Willy T. Ribbs Story"/>
        <s v="Dragonheart: Vengeance"/>
        <s v="Faith, Hope &amp; Love"/>
        <s v="Tom Papa: You're Doing Great!"/>
        <s v="Thambi"/>
        <s v="The Silent War"/>
        <s v="Chronically Metropolitan"/>
        <s v="Hum Aapke Hain Koun"/>
        <s v="Justice"/>
        <s v="Love Jacked"/>
        <s v="Miraculous: Tales of Ladybug &amp; Cat Noir"/>
        <s v="Misfit 2"/>
        <s v="The Car: Road to Revenge"/>
        <s v="Together For Eternity"/>
        <s v="37 Seconds"/>
        <s v="Gang of the Caribbean"/>
        <s v="Hakkunde"/>
        <s v="Miss Americana"/>
        <s v="Kevin Hart: I'm a Grown Little Man"/>
        <s v="Close Enemies"/>
        <s v="Shimla Mirchi"/>
        <s v="Sillu Karuppatti"/>
        <s v="Vir Das: For India"/>
        <s v="Menashe"/>
        <s v="A Sun"/>
        <s v="Die Ontwaking"/>
        <s v="Airplane Mode"/>
        <s v="Alex FernÃ¡ndez: The Best Comedian in the World"/>
        <s v="The Ghost Bride"/>
        <s v="Whisky"/>
        <s v="Fortune Feimster: Sweet &amp; Salty"/>
        <s v="KD (A) Karuppudurai"/>
        <s v="Motichoor Chaknachoor"/>
        <s v="WHAT DID JACK DO?"/>
        <s v="The Bling Ring"/>
        <s v="A Fall from Grace"/>
        <s v="Deadcon"/>
        <s v="Hop"/>
        <s v="Jezebel"/>
        <s v="Legend"/>
        <s v="NiNoKuni"/>
        <s v="Steve Jobs"/>
        <s v="Bulbul Can Sing"/>
        <s v="Eye For An Eye"/>
        <s v="MindGamers"/>
        <s v="The Brave"/>
        <s v="Leslie Jones: Time Machine"/>
        <s v="Women of Mafia 2"/>
        <s v="Betty White: First Lady of Television"/>
        <s v="Made in China"/>
        <s v="Jamtara - Sabka Number Ayega"/>
        <s v="Monsters: Dark Continent"/>
        <s v="Bulletproof 2"/>
        <s v="A Ghost Story"/>
        <s v="Live Twice, Love Once"/>
        <s v="All the Freckles in the World"/>
        <s v="Half Girlfriend"/>
        <s v="Aruna &amp; Her Palate"/>
        <s v="Breaking the Bank"/>
        <s v="Garfield Gets Real"/>
        <s v="Garfield's Fun Fest"/>
        <s v="Garfield's Pet Force"/>
        <s v="Ghost Stories"/>
        <s v="Jeff Dunham: Unhinged in Hollywood"/>
        <s v="Jimmy Neutron: Boy Genius"/>
        <s v="Luccas Neto in: Children's Day"/>
        <s v="Riot"/>
        <s v="Nisman: The Prosecutor, the President, and the Spy"/>
        <s v="Pan's Labyrinth"/>
        <s v="PokÃ©mon the Movie: Power of Us"/>
        <s v="Posesif"/>
        <s v="Road Trip: Beer Pong"/>
        <s v="Aaviri"/>
        <s v="Albert Pinto Ko Gussa Kyun Aata Hai?"/>
        <s v="Benchwarmers 2: Breaking Balls"/>
        <s v="How High 2"/>
        <s v="The Vendor"/>
        <s v="Hot Gimmick: Girl Meets Boy"/>
        <s v="Blitz Patrollie"/>
        <s v="El Pepe, a Supreme Life"/>
        <s v="The App"/>
        <s v="You"/>
        <s v="Doom: Annihilation"/>
        <s v="Fireworks"/>
        <s v="Grand-Daddy Day Care"/>
        <s v="Jarhead: Law of Return"/>
        <s v="MFKZ"/>
        <s v="Sweetheart"/>
        <s v="The First Lady"/>
        <s v="Como caÃ­do del cielo"/>
        <s v="John Mulaney &amp; The Sack Lunch Bunch"/>
        <s v="Falz Experience"/>
        <s v="Jacob's Ladder"/>
        <s v="Back of the Net"/>
        <s v="Lost in London"/>
        <s v="Being Mrs Elliot"/>
        <s v="Iyore"/>
        <s v="The Two Popes"/>
        <s v="After the Raid"/>
        <s v="Don't F**k with Cats: Hunting an Internet Killer"/>
        <s v="Ronny Chieng: Asian Comedian Destroys America!"/>
        <s v="Sincerely Yours, Dhaka"/>
        <s v="The Danish Girl"/>
        <s v="Bangistan"/>
        <s v="Crazy, Lovely, Cool"/>
        <s v="Dil Chahta Hai"/>
        <s v="Dil Dhadakne Do"/>
        <s v="Don"/>
        <s v="Don 2"/>
        <s v="Fukrey"/>
        <s v="Game"/>
        <s v="Girls und Panzer"/>
        <s v="Honeymoon Travels Pvt. Ltd."/>
        <s v="Isoken"/>
        <s v="Karthik Calling Karthik"/>
        <s v="Lakshya"/>
        <s v="Luck by Chance"/>
        <s v="Potato Potahto"/>
        <s v="Rock On!!"/>
        <s v="Holy Expectations"/>
        <s v="Talaash"/>
        <s v="Zero Hour"/>
        <s v="Zindagi Na Milegi Dobara"/>
        <s v="6 Underground"/>
        <s v="A Trip to Jamaica"/>
        <s v="My Wife and I"/>
        <s v="Okafor's Law"/>
        <s v="The 9th Precinct"/>
        <s v="The Confession Killer"/>
        <s v="Seven and a half dates"/>
        <s v="Jack Whitehall: Christmas with My Father"/>
        <s v="The Sky Is Pink"/>
        <s v="Good and Prosperous"/>
        <s v="Michelle Wolf: Joke Show"/>
        <s v="A Family Reunion Christmas"/>
        <s v="It Comes at Night"/>
        <s v="Saaho"/>
        <s v="Nothing to Lose 2"/>
        <s v="Banana Island Ghost"/>
        <s v="Celebrity Marriage"/>
        <s v="Marriage Story"/>
        <s v="No Game No Life: Zero"/>
        <s v="Slow Country"/>
        <s v="The Chosen One"/>
        <s v="Wives on Strike"/>
        <s v="Wives on Strike: The Revolution"/>
        <s v="A Christmas Prince: The Royal Baby"/>
        <s v="Tiffany Haddish: Black Mitzvah"/>
        <s v="A Cinderella Story: Christmas Wish"/>
        <s v="Baby Dolls"/>
        <s v="Cut Bank"/>
        <s v="Dead Kids"/>
        <s v="High End Yaariyan"/>
        <s v="Iron Fists and Kung-Fu Kicks"/>
        <s v="Jindua"/>
        <s v="Mahi NRI"/>
        <s v="Qismat"/>
        <s v="Tee Shot: Ariya Jutanugarn"/>
        <s v="Thug Life"/>
        <s v="Wandering Stars"/>
        <s v="Why Me?"/>
        <s v="Guatemala: Heart of the Mayan World"/>
        <s v="The Zoya Factor"/>
        <s v="Atlantics"/>
        <s v="Crazy people"/>
        <s v="I Lost My Body"/>
        <s v="Kalushi: The Story of Solomon Mahlangu"/>
        <s v="Payday"/>
        <s v="The Accidental Spy"/>
        <s v="The Island"/>
        <s v="Holiday Rush"/>
        <s v="Defiance"/>
        <s v="Evvarikee Cheppoddu"/>
        <s v="The Body Remembers When the World Broke Open"/>
        <s v="The Irishman"/>
        <s v="Mike Birbiglia: The New One"/>
        <s v="Super Monsters Save Christmas"/>
        <s v="Lagos Real Fake Life"/>
        <s v="Little Singham: Mahabali"/>
        <s v="Pranaam"/>
        <s v="What the F* Is Going On?"/>
        <s v="Shot Caller"/>
        <s v="Brother"/>
        <s v="Girls und Panzer der Film"/>
        <s v="Shelby American"/>
        <s v="The Knight Before Christmas"/>
        <s v="Zona Rosa"/>
        <s v="Bikram: Yogi, Guru, Predator"/>
        <s v="Dorasaani"/>
        <s v="Lorena, Light-Footed Woman"/>
        <s v="Mallesham"/>
        <s v="Iliza Shlesinger: Unveiled"/>
        <s v="Iron Sky: The Coming Race"/>
        <s v="Jeff Dunham: All Over the Map"/>
        <s v="Suffragette"/>
        <s v="The Green Inferno"/>
        <s v="Earthquake Bird"/>
        <s v="El sendero de la anaconda"/>
        <s v="GO! The Unforgettable Party"/>
        <s v="Guna 369"/>
        <s v="House Arrest"/>
        <s v="Jeff Garlin: Our Man In Chicago"/>
        <s v="K-on! the movie"/>
        <s v="Klaus"/>
        <s v="SunGanges"/>
        <s v="The Garden of Words"/>
        <s v="Fadily Camara : La plus drÃ´le de tes copines"/>
        <s v="A Single Man"/>
        <s v="To Be of Service"/>
        <s v="Let It Snow"/>
        <s v="Paradise Beach"/>
        <s v="U Turn"/>
        <s v="Burning Cane"/>
        <s v="Shadow"/>
        <s v="Luccas Neto in: Summer Camp"/>
        <s v="Seth Meyers: Lobby Baby"/>
        <s v="The Lovers"/>
        <s v="Tune in for Love"/>
        <s v="American Son"/>
        <s v="Undercover Brother 2"/>
        <s v="Minimalism: A Documentary About the Important Things"/>
        <s v="Oththa Seruppu Size 7"/>
        <s v="A Fairly Odd Summer"/>
        <s v="Big Time Movie"/>
        <s v="Escape from Mr. Lemoncelloâ€™s Library"/>
        <s v="Hey Arnold! The Jungle Movie"/>
        <s v="Jinxed"/>
        <s v="LEGENDS OF THE HIDDEN TEMPLE"/>
        <s v="Liar, Liar, Vampire"/>
        <s v="The Boy Who Cried Werewolf"/>
        <s v="The Massively Mixed-Up Middle School Mystery"/>
        <s v="A Remarkable Tale"/>
        <s v="The House of Flowers Presents: The Funeral"/>
        <s v="Christmas in the Heartland"/>
        <s v="Christmas Survival"/>
        <s v="Drive"/>
        <s v="Fire in Paradise"/>
        <s v="Holiday in the Wild"/>
        <s v="Holly Star"/>
        <s v="Santa Girl"/>
        <s v="The King"/>
        <s v="The Man Without Gravity"/>
        <s v="The Old Thieves: The Legend of Artegios"/>
        <s v="ZoÃ©: Panoramas"/>
        <s v="Grego Rossello: Disculpe las molestias"/>
        <s v="Nowhere Man"/>
        <s v="Bring It On, Ghost"/>
        <s v="Mehandi Circus"/>
        <s v="Arsenio Hall: Smart &amp; Classy"/>
        <s v="A 3 Minute Hug"/>
        <s v="Little Miss Sumo"/>
        <s v="Vientos de agua"/>
        <s v="My Next Guest with David Letterman and Shah Rukh Khan"/>
        <s v="Consequences"/>
        <s v="Dolemite Is My Name"/>
        <s v="It Takes a Lunatic"/>
        <s v="Rattlesnake"/>
        <s v="The Awakening of Motti Wolkenbruch"/>
        <s v="Echo in the Canyon"/>
        <s v="Revenge of the Pontianak"/>
        <s v="Dancing with the Birds"/>
        <s v="Master Z: The Ip Man Legacy"/>
        <s v="Jenny Slate: Stage Fright"/>
        <s v="Free Fire"/>
        <s v="The Command"/>
        <s v="10 Days in Sun City"/>
        <s v="In My Country"/>
        <s v="Eli"/>
        <s v="Love, Surreal and Odd"/>
        <s v="Seventeen"/>
        <s v="Tatu"/>
        <s v="Tell Me Who I Am"/>
        <s v="The Laundromat"/>
        <s v="Up North"/>
        <s v="Little Singham: Kaal Ki Tabaahi"/>
        <s v="Upstarts"/>
        <s v="Verses of Love 2"/>
        <s v="Ghosts of Sugar Land"/>
        <s v="League of Legends Origins"/>
        <s v="Park Na-rae: Glamour Warning"/>
        <s v="Sinister 2"/>
        <s v="The Game Changers"/>
        <s v="Black Money Love"/>
        <s v="Martin Matte: La vie, la mort...eh la la..!"/>
        <s v="Street Flow"/>
        <s v="Bygones Be Bygones"/>
        <s v="El Camino: A Breaking Bad Movie"/>
        <s v="Fractured"/>
        <s v="The Bling Lagosians"/>
        <s v="The Forest of Love"/>
        <s v="GEN HOSHINO STADIUM TOUR â€œPOP VIRUSâ€"/>
        <s v="The Influence"/>
        <s v="After"/>
        <s v="Home Is Where the Killer Is"/>
        <s v="Deon Cole: Cole Hearted"/>
        <s v="Love for Sale"/>
        <s v="Noblemen"/>
        <s v="Brother in Love"/>
        <s v="In the Tall Grass"/>
        <s v="Kids on the Block"/>
        <s v="Super Monsters: Vida's First Halloween"/>
        <s v="Ready to Mingle"/>
        <s v="Salam - The First ****** Nobel Laureate"/>
        <s v="Cheese in the Trap"/>
        <s v="First Kiss"/>
        <s v="Limitless"/>
        <s v="Nikki Glaser: Banginâ€™"/>
        <s v="Rugrats in Paris: The Movie"/>
        <s v="Cultivating the Seas: History and Future of the Full-Cycle Cultured Kindai Tuna"/>
        <s v="The Rugrats Movie"/>
        <s v="The Squid and the Whale"/>
        <s v="Gotham"/>
        <s v="Mo Gilligan: Momentum"/>
        <s v="TUNA GIRL"/>
        <s v="Deliha 2"/>
        <s v="In the Shadow of the Moon"/>
        <s v="Sturgill Simpson Presents Sound &amp; Fury"/>
        <s v="Malaal"/>
        <s v="The Grandmaster"/>
        <s v="Oh! Baby (Malayalam)"/>
        <s v="Birders"/>
        <s v="Oh! Baby (Tamil)"/>
        <s v="Inside Man: Most Wanted"/>
        <s v="Jeff Dunham: Beside Himself"/>
        <s v="Manmadhudu 2"/>
        <s v="Under the Eiffel Tower"/>
        <s v="Do Paise Ki Dhoop Chaar Aane Ki Baarish"/>
        <s v="Between Two Ferns: The Movie"/>
        <s v="Criminal: Spain"/>
        <s v="The Hockey Girls"/>
        <s v="Travel Mates 2"/>
        <s v="Bill Burr: Paper Tiger"/>
        <s v="Kabir Singh"/>
        <s v="Avengement"/>
        <s v="Sebastian Maniscalco: What's Wrong with People?"/>
        <s v="Los Tigres del Norte at Folsom Prison"/>
        <s v="Steal a Pencil for Me"/>
        <s v="Oh! Baby"/>
        <s v="The Crystal Calls Making the Dark Crystal: Age of Resistance"/>
        <s v="Hello, Privilege. It's Me, Chelsea"/>
        <s v="Locked on You"/>
        <s v="Shanghai Fortress"/>
        <s v="Tall Girl"/>
        <s v="When the Camellia Blooms"/>
        <s v="Evelyn"/>
        <s v="Article 15"/>
        <s v="Care of Kancharapalem"/>
        <s v="Ee Nagaraniki Emaindi"/>
        <s v="Kill Me If You Dare"/>
        <s v="Back to School"/>
        <s v="Saawan"/>
        <s v="Watchman"/>
        <s v="Elena"/>
        <s v="Naruto"/>
        <s v="Olmo &amp; the Seagull"/>
        <s v="Spookley the Square Pumpkin"/>
        <s v="Uncle Naji in UAE"/>
        <s v="Feo pero sabroso"/>
        <s v="The Russian Revolution"/>
        <s v="Mi amigo Alexis"/>
        <s v="Styling Hollywood"/>
        <s v="Unbridled"/>
        <s v="Falling Inn Love"/>
        <s v="Kardec"/>
        <s v="Travis Scott: Look Mom I Can Fly"/>
        <s v="Dave Chappelle: Sticks &amp; Stones"/>
        <s v="Drink Drank Drunk"/>
        <s v="Kaake Da Viyah"/>
        <s v="Marriage Palace"/>
        <s v="Mayday Life"/>
        <s v="Saavat"/>
        <s v="American Factory"/>
        <s v="Game Over (Tamil Version)"/>
        <s v="The Girl Allergic to Wi-Fi"/>
        <s v="Simon Amstell: Set Free"/>
        <s v="Game Over (Telugu Version)"/>
        <s v="Game Over (Hindi Version)"/>
        <s v="Selfless"/>
        <s v="Sextuplets"/>
        <s v="The Little Switzerland"/>
        <s v="Hyperdrive"/>
        <s v="Colin Quinn: Red State Blue State"/>
        <s v="Sacred Games"/>
        <s v="Til Death Do Us Part"/>
        <s v="Whindersson Nunes: Adult"/>
        <s v="Uyare"/>
        <s v="90 ML"/>
        <s v="Calum von Moger: Unbroken"/>
        <s v="Hasta los dientes"/>
        <s v="Jaoon Kahan Bata Ae Dil"/>
        <s v="Rocko's Modern Life: Static Cling"/>
        <s v="The Family"/>
        <s v="LÃ©a &amp; I"/>
        <s v="Reply 1994"/>
        <s v="Reply 1997"/>
        <s v="Badla"/>
        <s v="Theo Von: No Offense"/>
        <s v="Crazy Beautiful You"/>
        <s v="I'm Brent Morin"/>
        <s v="Jim Jefferies : BARE"/>
        <s v="Screwball"/>
        <s v="Sebastian Maniscalco: Why Would You Do That"/>
        <s v="Enter the Anime"/>
        <s v="No One Will Ever Know"/>
        <s v="Misfit"/>
        <s v="Uriyadi 2"/>
        <s v="Manu"/>
        <s v="Whitney Cummings: Can I Touch It?"/>
        <s v="The Red Sea Diving Resort"/>
        <s v="Boi"/>
        <s v="Eerie"/>
        <s v="Girls With Balls"/>
        <s v="The Son"/>
        <s v="The Great Hack"/>
        <s v="D.L. Hughley: Contrarian"/>
        <s v="Demetri Martin: The Overthinker"/>
        <s v="The Beast Stalker"/>
        <s v="The Midas Touch"/>
        <s v="The Twins Effect II"/>
        <s v="Twins Mission"/>
        <s v="Yoo Byung Jae: Too Much Information"/>
        <s v="Â¡Ay, mi madre!"/>
        <s v="Comedians in Cars Getting Coffee"/>
        <s v="Secret Obsession"/>
        <s v="Mauli"/>
        <s v="Bogda"/>
        <s v="Frankensteinâ€™s Monsterâ€™s Monster, Frankenstein"/>
        <s v="4L"/>
        <s v="Cities of Last Things"/>
        <s v="Kidnapping Stella"/>
        <s v="Point Blank"/>
        <s v="The Milk System"/>
        <s v="ParchÃ­s: the Documentary"/>
        <s v="Aziz Ansari: RIGHT NOW"/>
        <s v="River, el mÃ¡s grande siempre"/>
        <s v="Cristina"/>
        <s v="Katherine Ryan: Glitter Room"/>
        <s v="War Against Women"/>
        <s v="Inhuman Kiss"/>
        <s v="Romeo Akbar Walter"/>
        <s v="Super Deluxe"/>
        <s v="El testigo"/>
        <s v="La Leyenda del Diamante"/>
        <s v="ANIMA"/>
        <s v="Daniel Sosa: Maleducado"/>
        <s v="Kahaani"/>
        <s v="Unbroken"/>
        <s v="Mike Epps: Only One Mike"/>
        <s v="Triple Threat"/>
        <s v="Blood Will Tell"/>
        <s v="BolÃ­var"/>
        <s v="EVANGELION: DEATH (TRUE)Â²"/>
        <s v="The End of Evangelion"/>
        <s v="Rakkhosh"/>
        <s v="The Wolf's Call"/>
        <s v="Beats"/>
        <s v="The Edge of Democracy"/>
        <s v="Adam Devine: Best Time of Our Lives"/>
        <s v="Cop Car"/>
        <s v="Right Here Right Now"/>
        <s v="Life Overtakes Me"/>
        <s v="Luckee"/>
        <s v="Pihu"/>
        <s v="The AlcÃ sser Murders"/>
        <s v="DJ Cinderella"/>
        <s v="Jimmy Carr: The Best of Ultimate Gold Greatest Hits"/>
        <s v="Murder Mystery"/>
        <s v="Oprah Presents When They See Us Now"/>
        <s v="The 3rd Eye 2"/>
        <s v="Jo Koy: Comin' In Hot"/>
        <s v="Rolling Thunder Revue: A Bob Dylan Story by Martin Scorsese"/>
        <s v="Belmonte"/>
        <s v="Elisa &amp; Marcela"/>
        <s v="I Am Mother"/>
        <s v="Luka Chuppi"/>
        <s v="Pachamama"/>
        <s v="Rock My Heart"/>
        <s v="Stree"/>
        <s v="The Black Godfather"/>
        <s v="Alles ist gut"/>
        <s v="A Silent Voice"/>
        <s v="Cosmos Laundromat: First Cycle"/>
        <s v="Miranda Sings Liveâ€¦Your Welcome"/>
        <s v="Silent"/>
        <s v="Krutant"/>
        <s v="III Smoking Barrels"/>
        <s v="Oh, Ramona!"/>
        <s v="We Are Legends"/>
        <s v="The Lonely Island Presents: The Unauthorized Bash Brothers Experience"/>
        <s v="Chopsticks"/>
        <s v="Mere Pyare Prime Minister"/>
        <s v="Pegasus"/>
        <s v="Svaha: The Sixth Finger"/>
        <s v="After Maria"/>
        <s v="Joy"/>
        <s v="Rim of the World"/>
        <s v="The Perfection"/>
        <s v="A Tale of Two Kitchens"/>
        <s v="The Man Who Feels No Pain"/>
        <s v="Wanda Sykes: Not Normal"/>
        <s v="ReMastered: The Lion's Share"/>
        <n v="1994"/>
        <s v="Born in Gaza"/>
        <s v="Born in Syria"/>
        <s v="Dying to Tell"/>
        <s v="Maria"/>
        <s v="Saverio Raimondo: Il Satiro Parlante"/>
        <s v="See You Yesterday"/>
        <s v="Good Sam"/>
        <s v="Jonaki"/>
        <s v="PATRICK (2019)"/>
        <s v="Hamid"/>
        <s v="Backdraft 2"/>
        <s v="Weed the People"/>
        <s v="Malibu Rescue"/>
        <s v="Merata: How Mum Decolonised the Screen"/>
        <s v="Dry Martina"/>
        <s v="ShÃ©hÃ©razade"/>
        <s v="The Great Magician"/>
        <s v="In Family I Trust"/>
        <s v="Wine Country"/>
        <s v="Gatao 2: Rise of the King"/>
        <s v="Last Breath"/>
        <s v="The Wandering Earth"/>
        <s v="All In My Family"/>
        <s v="Crime Diaries: Night Out"/>
        <s v="Despite Everything"/>
        <s v="Extremely Wicked, Shockingly Evil and Vile"/>
        <s v="Jo Pil-ho: The Dawning Rage"/>
        <s v="The Last Summer"/>
        <s v="Laatu"/>
        <s v="Olympus Has Fallen"/>
        <s v="John &amp; Yoko: Above Us Only Sky"/>
        <s v="Knock Down The House"/>
        <s v="Munafik 2"/>
        <s v="Sur Sapata"/>
        <s v="A Home with A View"/>
        <s v="Anthony Jeselnik: Fire in the Maternity Ward"/>
        <s v="Teen Aur Aadha"/>
        <s v="The Hateful Eight: Extended Version"/>
        <s v="Loving is Losing"/>
        <s v="Money Trap"/>
        <s v="Njan Prakashan"/>
        <s v="ReMastered: Devil at the Crossroads"/>
        <s v="Grass Is Greener"/>
        <s v="A Fortunate Man"/>
        <s v="BrenÃ© Brown: The Call to Courage"/>
        <s v="Music Teacher"/>
        <s v="Someone Great"/>
        <s v="The Ruthless"/>
        <s v="A Little Chaos"/>
        <s v="Franco Escamilla: Bienvenido al mundo"/>
        <s v="About Time"/>
        <s v="HOMECOMING: A film by BeyoncÃ©"/>
        <s v="Bollywood Calling"/>
        <s v="Ek Khiladi Ek Haseena"/>
        <s v="Generation Iron 3"/>
        <s v="Hazaaron Khwaishein Aisi"/>
        <s v="Jhankaar Beats"/>
        <s v="Mumbai Matinee"/>
        <s v="Rainbow Jelly"/>
        <s v="Shabd"/>
        <s v="Shortcut Safari"/>
        <s v="Thriller"/>
        <s v="Who Would You Take to a Deserted Island?"/>
        <s v="Dabbe 5: Zehr-i Cin"/>
        <s v="Dabbe: The Possession"/>
        <s v="The Perfect Date"/>
        <s v="Persona"/>
        <s v="Liss Pereira: Reteniendo lÃ­quidos"/>
        <s v="The Silence"/>
        <s v="Petta (Telugu Version)"/>
        <s v="Sarvam Thaala Mayam (Telugu Version)"/>
        <s v="Alien Warfare"/>
        <s v="Petta"/>
        <s v="Unicorn Store"/>
        <s v="Bert Kreischer: The Machine"/>
        <s v="New Girl"/>
        <s v="Ricardo Quevedo: Los amargados somos mÃ¡s"/>
        <s v="Suzzanna: Buried Alive"/>
        <s v="Ek Ladki Ko Dekha Toh Aisa Laga"/>
        <s v="Jagat"/>
        <s v="Kevin Hart: Irresponsible"/>
        <s v="Love O2O"/>
        <s v="Pinky Memsaab"/>
        <s v="The Trap"/>
        <s v="Mercy Black"/>
        <s v="The Burial of Kojo"/>
        <d v="2026-08-15T00:00:00"/>
        <s v="Bayonet"/>
        <s v="The Highwaymen"/>
        <s v="The Legend of Cocaine Island"/>
        <s v="Danur: I Can See Ghosts"/>
        <s v="Verses of Love"/>
        <s v="Nate Bargatze: The Tennessee Kid"/>
        <s v="Sei"/>
        <s v="Superlopez"/>
        <s v="Oversize Cops"/>
        <s v="Mirage"/>
        <s v="ReMastered: The Miami Showband Massacre"/>
        <s v="The Dirt"/>
        <s v="The Amazing Praybeyt Benjamin"/>
        <s v="The Super Parental Guardians"/>
        <s v="The Third Party"/>
        <s v="The Unmarried Wife"/>
        <s v="Vince and Kath and James"/>
        <s v="Alexis Viera: A Story of Surviving"/>
        <s v="Imago"/>
        <s v="Amy Schumer Growing"/>
        <s v="5 Flights Up"/>
        <s v="Bombairiya"/>
        <s v="Burn Out"/>
        <s v="Edoardo Ferrario: Temi Caldi"/>
        <s v="Girl"/>
        <s v="Jeff Dunham: Arguing with Myself"/>
        <s v="Jeff Dunham: Controlled Chaos"/>
        <s v="Jeff Dunham: Minding the Monsters"/>
        <s v="Jeff Dunham's Very Special Christmas Special"/>
        <s v="Late Life: The Chien-Ming Wang Story"/>
        <s v="Paskal"/>
        <s v="A Love Story"/>
        <s v="Barcelona: A Love Untold"/>
        <s v="Everything About Her"/>
        <s v="Finally Found Someone"/>
        <s v="Seven Sundays"/>
        <s v="Triple Frontier"/>
        <s v="Hajwala 2: Mysterious Mission"/>
        <s v="Juanita"/>
        <s v="Lady J"/>
        <s v="Walk. Ride. Rodeo."/>
        <s v="Nappily Ever After"/>
        <s v="Sisterakas"/>
        <s v="Starting Over Again"/>
        <s v="That Thing Called Tadhana"/>
        <s v="The Love Affair"/>
        <s v="The Hard Way"/>
        <s v="Everyday I Love You"/>
        <s v="No Other Woman"/>
        <s v="River's Edge"/>
        <s v="Weapon of Choice"/>
        <n v="2215"/>
        <s v="BNK48: Girls Don't Cry"/>
        <s v="Budapest"/>
        <s v="Sarkar"/>
        <s v="Sarvam Thaala Mayam (Tamil Version)"/>
        <s v="Pants on Fire"/>
        <s v="Paranormal Investigation"/>
        <s v="Radio Rebel"/>
        <s v="The Boy Who Harnessed the Wind"/>
        <s v="The Last Runway"/>
        <s v="The Spiderwick Chronicles"/>
        <s v="Your Son"/>
        <s v="QuiÃ©n te cantarÃ¡"/>
        <s v="A Second Chance"/>
        <s v="Beauty and the Bestie"/>
        <s v="Bride For Rent"/>
        <s v="Can't Help Falling in Love"/>
        <s v="Evening Shadows"/>
        <s v="Four Sisters and a Wedding"/>
        <s v="It Takes a Man and a Woman"/>
        <s v="My Ex &amp; Whys"/>
        <s v="She's Dating the Gangster"/>
        <s v="The Breakup Playlist"/>
        <s v="The Mistress"/>
        <s v="Zach Galifianakis: Live at the Purple Onion"/>
        <s v="Life of An Outcast"/>
        <s v="The Photographer Of Mauthausen"/>
        <s v="Firebrand"/>
        <s v="Paddleton"/>
        <s v="Paris Is Us"/>
        <s v="Shonar Pahar"/>
        <s v="The Drug King"/>
        <s v="Kevin James: Sweat the Small Stuff"/>
        <s v="Transformer"/>
        <s v="Genius"/>
        <s v="Black Sea"/>
        <s v="Studio 54"/>
        <s v="Awe"/>
        <s v="Ayana"/>
        <s v="Behind the Curve"/>
        <s v="Buddies"/>
        <s v="Candyflip"/>
        <s v="Chameli"/>
        <s v="Fatso"/>
        <s v="HjÃ¸rdis"/>
        <s v="Neevevaro"/>
        <s v="Pyaar Ke Side Effects"/>
        <s v="Sur: The Melody of Life"/>
        <s v="The Breaker Upperers"/>
        <s v="Ugly Aur Pagli"/>
        <s v="YucatÃ¡n"/>
        <s v="Ken Jeong: You Complete Me, Ho"/>
        <s v="Period. End of Sentence."/>
        <s v="High Flying Bird"/>
        <s v="Kevin Hart's Guide to Black History"/>
        <s v="ReMastered: The Two Killings of Sam Cooke"/>
        <s v="The Tree of Blood"/>
        <s v="Ray Romano: Right Here, Around the Corner"/>
        <s v="Await Further Instructions"/>
        <s v="Manusangada"/>
        <s v="14 Minutes from Earth"/>
        <s v="Dear Ex"/>
        <s v="Lego DC Comics: Batman Be-Leaguered"/>
        <s v="LEGO Marvel Super Heroes: Black Panther"/>
        <s v="Abducted in Plain Sight"/>
        <s v="Gabriel Fluffy Iglesias: One Show Fits All"/>
        <s v="Velvet Buzzsaw"/>
        <s v="Hantu Kak Limah"/>
        <s v="Love Off the Cuff"/>
        <s v="Maharaja: The Story of Ranjit Singh"/>
        <s v="Virsa"/>
        <s v="Bhasmasur"/>
        <s v="High Society"/>
        <s v="Up Among  The Stars"/>
        <s v="Habibie &amp; Ainun"/>
        <s v="Nathicharami"/>
        <s v="Rudy Habibie"/>
        <s v="Surga Yang Tak Dirindukan"/>
        <s v="Surga Yang Tak Dirindukan 2"/>
        <s v="Alt-Right: Age of Rage"/>
        <s v="Goyo: The Boy General"/>
        <s v="Animas"/>
        <s v="Mi Obra Maestra"/>
        <s v="Just Love"/>
        <s v="Innocent"/>
        <s v="FYRE: The Greatest Party That Never Happened"/>
        <s v="IO"/>
        <s v="Old Lord Savanna"/>
        <s v="Patria"/>
        <s v="Soni"/>
        <s v="Abdullah, The Final Witness"/>
        <s v="Echcharikkai"/>
        <s v="Pandigai"/>
        <s v="Pari"/>
        <s v="Revenger"/>
        <s v="Sebastian Maniscalco: Stay Hungry"/>
        <s v="The Doll"/>
        <s v="The Doll 2"/>
        <s v="Baazaar"/>
        <s v="All of You"/>
        <s v="ReMastered: Massacre at the Stadium"/>
        <s v="Solo"/>
        <s v="The Last Laugh"/>
        <s v="El Potro: Unstoppable"/>
        <s v="GODZILLA The Planet Eater"/>
        <s v="Next Enti?"/>
        <s v="Komola Rocket"/>
        <s v="Nang Nak"/>
        <s v="And Breathe Normally"/>
        <s v="Lionheart"/>
        <s v="Monty Python and the Holy Grail"/>
        <s v="Back to the 90s"/>
        <s v="Merku Thodarchi Malai"/>
        <s v="Moshe Kasher: Live in Oakland"/>
        <s v="PokÃ©mon the Movie: I Choose You!"/>
        <s v="Puriyatha Puthir"/>
        <s v="Taramani"/>
        <s v="Taylor Swift reputation Stadium Tour"/>
        <s v="Gina Yashere: Laughing to America"/>
        <s v="Whitney Cummings: Money Shot"/>
        <s v="Bill Hicks: One Night Stand"/>
        <s v="Bill Hicks: Relentless"/>
        <s v="Bill Hicks: Revelations"/>
        <s v="Bill Hicks: Sane Man"/>
        <s v="Mexicanos de Bronce"/>
        <s v="Sam Kinison: Breaking the Rules"/>
        <s v="Sam Kinison: Family Entertainment Hour"/>
        <s v="Sam Kinison: Live in Vegas"/>
        <s v="The Seven Deadly Sins the Movie: Prisoners of the Sky"/>
        <s v="Tim Allen: Men Are Pigs"/>
        <s v="Tim Minchin And The Heritage Orchestra Live"/>
        <s v="Tim Minchin: So F**king Rock"/>
        <s v="Todd Glass: Stand-Up Special"/>
        <s v="Tom Papa Live in New York City"/>
        <s v="Tidying Up with Marie Kondo"/>
        <s v="A Twelve Year Night"/>
        <s v="Life Ki Toh Lag Gayi"/>
        <s v="When Angels Sleep"/>
        <s v="Watership Down"/>
        <s v="The Birth Reborn 3"/>
        <s v="Bad Seeds"/>
        <s v="Bird Box"/>
        <s v="Struggle: The Life and Lost Art of Szukalski"/>
        <d v="1899-12-30T23:59:00"/>
        <s v="Aggretsuko: We Wish You a Metal Christmas"/>
        <s v="Imperfect"/>
        <s v="Lang Tong"/>
        <s v="Miss J Contemplates Her Choice"/>
        <s v="Ascharyachakit!"/>
        <s v="Ellen DeGeneres: Relatable"/>
        <s v="Lilli"/>
        <s v="Prince of Peoria: A Christmas Moose Miracle"/>
        <s v="Andhadhun"/>
        <s v="Dragons: Dawn of the Dragon Racers"/>
        <s v="Kill the Messenger"/>
        <s v="Maps to the Stars"/>
        <s v="Springsteen on Broadway"/>
        <s v="The Theory of Everything"/>
        <s v="F.R.E.D.I."/>
        <s v="Kita Kita"/>
        <s v="Once in a Lifetime Sessions with Kasabian"/>
        <s v="Once in a Lifetime Sessions with Snow Patrol"/>
        <s v="Sad Hill Unearthed"/>
        <s v="Vanjagar Ulagam"/>
        <s v="ROMA"/>
        <s v="ReMastered: Who Killed Jam Master Jay?"/>
        <s v="RUSSELL BRAND: RE:BIRTH"/>
        <s v="Out of Many, One"/>
        <s v="Vir Das: Losing It"/>
        <s v="5 Star Christmas"/>
        <s v="Free Rein: The Twelve Neighs of Christmas"/>
        <s v="Dumplin'"/>
        <s v="Mowgli: Legend of the Jungle"/>
        <s v="Super Monsters and the Wish Star"/>
        <s v="Pine Gap"/>
        <s v="The American Meme"/>
        <s v="Teefa in Trouble"/>
        <s v="A Beautiful Life"/>
        <s v="Accident"/>
        <s v="Ayotzinapa, el paso de la tortuga"/>
        <s v="Battle"/>
        <s v="Blind Detective"/>
        <s v="Break Up 100"/>
        <s v="Chal Bhaag"/>
        <s v="Crossroads: One Two Jaga"/>
        <s v="Don't Go Breaking My Heart"/>
        <s v="Don't Go Breaking My Heart 2"/>
        <s v="Faraar"/>
        <s v="Helios"/>
        <s v="Line Walker"/>
        <s v="Look for a Star"/>
        <s v="Once a Gangster"/>
        <s v="Power Paandi"/>
        <s v="SDU: Sex Duties Unit"/>
        <s v="Set Off"/>
        <s v="A Christmas Prince: The Royal Wedding"/>
        <s v="Angela's Christmas"/>
        <s v="El club de los insomnes"/>
        <s v="Happy as Lazzaro"/>
        <s v="Manto"/>
        <s v="Rajma Chawal"/>
        <s v="The World Is Yours"/>
        <s v="Time Share"/>
        <s v="My Little Pony Friendship Is Magic: Best Gift Ever"/>
        <s v="The Christmas Chronicles"/>
        <s v="The Tribe"/>
        <s v="Puppy Star Christmas"/>
        <s v="Sabrina"/>
        <s v="Target"/>
        <s v="Trevor Noah: Son of Patricia"/>
        <s v="The Pixar Story"/>
        <s v="Cam"/>
        <s v="Nothing to Hide"/>
        <s v="The Ballad of Buster Scruggs"/>
        <s v="Aalorukkam"/>
        <s v="Loudon Wainwright III: Surviving Twin"/>
        <s v="Christmas Wedding Planner"/>
        <s v="Halkaa"/>
        <s v="May the Devil Take You"/>
        <s v="Muzaffarnagar Baaqi Hai"/>
        <s v="Odu Raja Odu"/>
        <s v="Savita Damodar Paranjpe"/>
        <s v="The Giant"/>
        <s v="BuyBust"/>
        <s v="All's Well, End's Well (2009)"/>
        <s v="Lommbock"/>
        <s v="Outlaw King"/>
        <s v="Bucket List"/>
        <s v="Ana e VitÃ³ria"/>
        <s v="ReMastered: Tricky Dick &amp; The Man in Black"/>
        <s v="The Holiday Calendar"/>
        <s v="The Other Side of the Wind"/>
        <s v="Theyâ€™ll Love Me When Iâ€™m Dead"/>
        <s v="Aagey Se Right"/>
        <s v="Aamir"/>
        <s v="ABCD 2"/>
        <s v="ABCD: Any Body Can Dance"/>
        <s v="Arjun: The Warrior Prince"/>
        <s v="Asees"/>
        <s v="Barfi!"/>
        <s v="Chance Pe Dance"/>
        <s v="Christmas With A View"/>
        <s v="Chup Chup Ke"/>
        <s v="Dhan Dhana Dhan Goal"/>
        <s v="Dhoondte Reh Jaoge"/>
        <s v="Do Dooni Chaar"/>
        <s v="Edge of Fear"/>
        <s v="Edmilson Filho: Notas, Comedy about Relationships"/>
        <s v="Gaddar: the Traitor"/>
        <s v="Ghanchakkar"/>
        <s v="Grandmaster"/>
        <s v="Hattrick"/>
        <s v="Heroine"/>
        <s v="Himmatwala"/>
        <s v="Husbands in Goa"/>
        <s v="Jatts in Golmaal"/>
        <s v="Kai Po Che!"/>
        <s v="Kalakalappu"/>
        <s v="Katt Williams: The Pimp Chronicles: Pt. 1"/>
        <s v="Katti Batti"/>
        <s v="Life in a ... Metro"/>
        <s v="Marc Maron: Thinky Pain"/>
        <s v="Mumbai Meri Jaan"/>
        <s v="Mundeyan Ton Bachke Rahin"/>
        <s v="No One Killed Jessica"/>
        <s v="Oye Lucky! Lucky Oye!"/>
        <s v="Paan Singh Tomar"/>
        <s v="Raja Natwarlal"/>
        <s v="Satyagraha"/>
        <s v="Settai"/>
        <s v="Sigaram Thodu"/>
        <s v="Sommore: The Reign Continues"/>
        <s v="The Untold Tales of Armistead Maupin"/>
        <s v="Vaya"/>
        <s v="Welcome to Sajjanpur"/>
        <s v="Zokkomon"/>
        <s v="Gun City"/>
        <s v="Heneral Luna"/>
        <s v="Dragon Tiger Gate"/>
        <s v="Dovlatov"/>
        <s v="Jefe"/>
        <s v="Shirkers"/>
        <s v="W/O Ram"/>
        <s v="Ronnie Coleman: The King"/>
        <s v="ADAM SANDLER 100% FRESH"/>
        <s v="Scorpion King 5: Book of Souls"/>
        <s v="How to Get Over a Breakup"/>
        <s v="Vettai"/>
        <s v="Been So Long"/>
        <s v="Baahubali: The Beginning (English Version)"/>
        <s v="Club de Cuervos Presents: I, Potro"/>
        <s v="Gnome Alone"/>
        <s v="Illang: The Wolf Brigade"/>
        <s v="Naa Bangaaru Talli"/>
        <s v="S Storm"/>
        <s v="The Night Comes for Us"/>
        <s v="Mr. Chandramouli"/>
        <s v="Ron White: If You Quit Listening, I'll Shut Up"/>
        <s v="Meghnadbodh Rohoshyo"/>
        <s v="Sanju"/>
        <s v="Soorma"/>
        <s v="Apostle"/>
        <s v="FIGHTWORLD"/>
        <s v="Errementari: The Blacksmith and the Devil"/>
        <s v="Feminists: What Were They Thinking?"/>
        <s v="Kuntilanak"/>
        <s v="ReMastered: Who Shot the Sheriff"/>
        <s v="The Kindergarten Teacher"/>
        <d v="2026-07-22T00:00:00"/>
        <s v="Tales From the Hood 2"/>
        <s v="Mo Amer: The Vagabond"/>
        <s v="Pulang"/>
        <s v="Seven in Heaven"/>
        <s v="Joe Rogan: Strange Times"/>
        <s v="Malevolent"/>
        <s v="Private Life"/>
        <s v="Monty Python Conquers America"/>
        <s v="The Black Prince"/>
        <s v="Truth or Dare"/>
        <s v="Death Race: Beyond Anarchy"/>
        <s v="Eric ldle's What About Dick?"/>
        <s v="Monty Python Live (Mostly): One Down, Five to Go"/>
        <s v="Monty Python: Before the Flying Circus"/>
        <s v="Monty Python: Live at The Hollywood Bowl"/>
        <s v="Monty Python: The Meaning of Live"/>
        <s v="Dushman"/>
        <s v="Monty Python's Life of Brian"/>
        <s v="Freedom at Midnight"/>
        <s v="Parrot Sketch Not Included: Twenty Years of Monty Python"/>
        <s v="The Meaning of Monty Python"/>
        <s v="25 Kille"/>
        <s v="A Witches' Ball"/>
        <s v="Agyaat"/>
        <s v="Anjaan"/>
        <s v="Bathinda Express"/>
        <s v="Delhi 6"/>
        <s v="Dev.D"/>
        <s v="Dil Vil Pyaar Vyaar"/>
        <s v="Ek Main Aur Ekk Tu"/>
        <s v="Haani"/>
        <s v="Happy Go Lucky"/>
        <s v="Harishchandrachi Factory"/>
        <s v="Hot Date"/>
        <s v="Jagga Jasoos"/>
        <s v="Jatt James Bond"/>
        <s v="Jodhaa Akbar"/>
        <s v="Judge Singh LLB"/>
        <s v="Kaminey"/>
        <s v="Khido Khundi"/>
        <s v="Khoobsurat"/>
        <s v="Kisaan"/>
        <s v="Kismat Konnection"/>
        <s v="Kurbaan"/>
        <s v="Lock"/>
        <s v="Luv Shuv Tey Chicken Khurana"/>
        <s v="Main, Meri Patni Aur Woh"/>
        <s v="Manje Bistre"/>
        <s v="Motor Mitraan Di"/>
        <s v="Mugamoodi"/>
        <s v="Muran"/>
        <s v="My Friend Pinto"/>
        <s v="My Little Pony Equestria Girls: Forgotten Friendship"/>
        <s v="My Little Pony Equestria Girls: Rollercoaster of Friendship"/>
        <s v="My Suicide"/>
        <s v="Naan Sigappu Manithan"/>
        <s v="Nasha"/>
        <s v="Naughty Jatts"/>
        <s v="Needhi Singh"/>
        <s v="Peace Haven"/>
        <s v="Phantom"/>
        <s v="Pizza"/>
        <s v="Pooja Kiven Aa"/>
        <s v="Race"/>
        <s v="Race 2"/>
        <s v="Saadey CM Saab"/>
        <s v="Sat Shri Akaal England"/>
        <s v="Thaandavam"/>
        <s v="Theeya Velai Seyyanum Kumaru"/>
        <s v="Tiger"/>
        <s v="Udaan"/>
        <s v="The Birth Reborn"/>
        <s v="Wake Up Sid"/>
        <s v="We Are Family"/>
        <s v="What the Jatt!!"/>
        <s v="Zindagi Kitni Haseen Hay"/>
        <s v="Big Miracle"/>
        <s v="Paradise Lost"/>
        <s v="Animal World"/>
        <s v="Hold the Dark"/>
        <s v="Lessons from a School Shooting: Notes from Dunblane"/>
        <s v="The 3rd Eye"/>
        <s v="Two Catalonias"/>
        <s v="In Darkness"/>
        <s v="Quincy"/>
        <s v="The Angel"/>
        <s v="The Land of Steady Habits"/>
        <s v="On My Skin"/>
        <s v="The Resistance Banker"/>
        <s v="Next Gen"/>
        <s v="Sierra Burgess Is A Loser"/>
        <s v="The Most Assassinated Woman in the World"/>
        <s v="PK"/>
        <s v="The Debt Collector"/>
        <s v="Age of Rebellion"/>
        <s v="Carbon"/>
        <s v="Garbage"/>
        <s v="â€‹â€‹Kuch Bheege Alfaaz"/>
        <s v="Love and Shukla"/>
        <s v="Once Again"/>
        <s v="Sparring"/>
        <s v="Bert Kreischer: Secret Time"/>
        <s v="The Laws of Thermodynamics"/>
        <s v="Naam Shabana"/>
        <s v="Qarib Qarib Singlle"/>
        <s v="Spyder"/>
        <s v="Maria Bamford: The Special Special Special"/>
        <s v="GHOUL"/>
        <s v="One Last Shot"/>
        <s v="Take My Brother Away"/>
        <s v="The After Party"/>
        <s v="Bareilly Ki Barfi"/>
        <s v="Mersal"/>
        <s v="Mom"/>
        <s v="Pad Man"/>
        <s v="Toilet: Ek Prem Katha"/>
        <s v="The Motive"/>
        <s v="To All the Boys Iâ€™ve Loved Before"/>
        <s v="Yoo Byung Jae: Discomfort Zone"/>
        <s v="Bhavesh Joshi Superhero"/>
        <s v="For Here or to Go?"/>
        <s v="The Guernsey Literary and Potato Peel Pie Society"/>
        <s v="The Package"/>
        <s v="Zion"/>
        <s v="Perdida"/>
        <s v="2 States"/>
        <s v="Baaghi"/>
        <s v="Brij Mohan Amar Rahe"/>
        <s v="Flavors of Youth: International Version"/>
        <s v="Like Father"/>
        <s v="7 Khoon Maaf"/>
        <s v="Chillar Party"/>
        <s v="Fashion"/>
        <s v="Fitoor"/>
        <s v="Fiza"/>
        <s v="Guzaarish"/>
        <s v="Haider"/>
        <s v="Highway"/>
        <s v="I Hate Luv Storys"/>
        <s v="Joker"/>
        <s v="Main aurr Mrs. Khanna"/>
        <s v="Mohenjo Daro"/>
        <s v="Raajneeti"/>
        <s v="Malena Pichot: Estupidez compleja"/>
        <s v="Rang De Basanti"/>
        <s v="Rowdy Rathore"/>
        <s v="Tamasha"/>
        <s v="Tere Naal Love Ho Gaya"/>
        <s v="Thank You"/>
        <s v="The Blue Umbrella"/>
        <s v="Being Napoleon"/>
        <s v="Invisible"/>
        <s v="Da Kath &amp; Kim Code"/>
        <s v="Kath &amp; Kimderella"/>
        <s v="The Mansion"/>
        <s v="Coco y Raulito: Carrusel de ternura"/>
        <s v="Extinction"/>
        <s v="The Bleeding Edge"/>
        <s v="Parmanu: The Story of Pokhran"/>
        <s v="Iliza Shlesinger: Elder Millennial"/>
        <s v="The Warning"/>
        <s v="Duck Duck Goose"/>
        <s v="Nothing to Lose"/>
        <s v="CamarÃ³n: The Film"/>
        <s v="GODZILLA City on the Edge of Battle"/>
        <s v="Going for Gold"/>
        <s v="How It Ends"/>
        <s v="Jim Jefferies: This Is Me Now"/>
        <s v="Romina"/>
        <s v="Mr. Sunshine"/>
        <s v="Luciano Mellera: Infantiloide"/>
        <s v="The Legacy of a Whitetail Deer Hunter"/>
        <s v="The Skin of the Wolf"/>
        <s v="White Fang"/>
        <s v="Sommore: Chandelier Status"/>
        <s v="Felipe Esparza: They're Not Going to Laugh at You"/>
        <s v="Joan Rivers: Don't Start with Me"/>
        <s v="Katt Williams: Kattpacalypse"/>
        <s v="King of Peking"/>
        <s v="Anthony Kaun Hai?"/>
        <s v="Bo Burnham: what."/>
        <s v="Chalte Chalte"/>
        <s v="Deewana Main Deewana"/>
        <s v="Duck Butter"/>
        <s v="I Am Kalam"/>
        <s v="My Birthday Song"/>
        <s v="Namastey London"/>
        <s v="Soul Robbers"/>
        <s v="Tum Milo Toh Sahi"/>
        <s v="What We Started"/>
        <s v="Zoo"/>
        <s v="Bill Burr: You People Are All the Same"/>
        <s v="The Maus"/>
        <s v="Calibre"/>
        <s v="Jani DueÃ±as: Grandes fracasos de ayer y hoy"/>
        <s v="Penalty Kick"/>
        <s v="Recovery Boys"/>
        <s v="TAU"/>
        <s v="W. Kamau Bell: Private School Negro"/>
        <s v="Expelled from Paradise"/>
        <s v="To Each, Her Own"/>
        <s v="Brain on Fire"/>
        <s v="Us and Them"/>
        <s v="Hannah Gadsby: Nanette"/>
        <s v="Lust Stories"/>
        <s v="Maktub"/>
        <s v="Pacificum: Return to the Ocean"/>
        <s v="Set It Up"/>
        <s v="Sunday's Illness"/>
        <s v="The last hour"/>
        <s v="Alex Strangelove"/>
        <s v="Ali's Wedding"/>
        <s v="Franco Escamilla: Por la anÃ©cdota"/>
        <s v="Life Sentence"/>
        <s v="Derren Brown: Miracle"/>
        <s v="The Staircase"/>
        <s v="B.A. Pass 2"/>
        <s v="Bad Genius"/>
        <s v="Outside In"/>
        <s v="Pedal the World"/>
        <s v="Sara's Notebook"/>
        <s v="Fernando Sanjiao: Hombre"/>
        <s v="Ibiza"/>
        <s v="Steve Martin and Martin Short: An Evening You Will Forget for the Rest of Your Life"/>
        <s v="Tig Notaro Happy To Be Here"/>
        <s v="Catching Feelings"/>
        <s v="The Night Shift"/>
        <s v="Katt Williams: American Hustle (The Movie)"/>
        <s v="Food on the Go"/>
        <s v="Aiyaary"/>
        <s v="Lupin the 3rd: The Castle of Cagliostro: Special Edition"/>
        <s v="Ali Wong: Hard Knock Wife"/>
        <s v="Spivak"/>
        <s v="Carlos Ballarta: Furia Ã‘era"/>
        <s v="Evil Genius"/>
        <s v="The Kissing Booth"/>
        <s v="Hari Kondabolu: Warn Your Relatives"/>
        <s v="My Fuhrer"/>
        <s v="Family Blood"/>
        <s v="Pup Star: World Tour"/>
        <s v="Anon"/>
        <s v="Dany Boon: Des Hauts De France"/>
        <s v="End Game"/>
        <s v="Forgive Us Our Debts"/>
        <s v="Pocoyo Special Sports"/>
        <s v="Lo mÃ¡s sencillo es complicarlo todo"/>
        <s v="Manhunt"/>
        <s v="Thi Mai"/>
        <s v="Si saben cÃ³mo me pongo Â¿pÃ¡ quÃ© me invitan?"/>
        <s v="Jailbreak"/>
        <s v="Ajji"/>
        <s v="CIA: Comrade in America"/>
        <s v="Coffee for All"/>
        <s v="Darc"/>
        <s v="Despido Procedente"/>
        <s v="John Mulaney: Kid Gorgeous at Radio City"/>
        <s v="My Perfect Romance"/>
        <s v="Pocoyo &amp; The Space Circus"/>
        <s v="Sometimes"/>
        <s v="The Clapper"/>
        <s v="Toc Toc"/>
        <s v="Bobby Kennedy for President"/>
        <s v="Running Shaadi"/>
        <s v="The Price of Success"/>
        <s v="Candy Jar"/>
        <s v="Holy Goalie"/>
        <s v="The Rachel Divide"/>
        <s v="The Week Of"/>
        <s v="Enissa Amani: Ehrenwort"/>
        <s v="Bill Nye: Science Guy"/>
        <s v="Fishtronaut: The Movie"/>
        <s v="Psychokinesis"/>
        <s v="Kevin James: Never Don't Give Up"/>
        <s v="Dude"/>
        <s v="Kodachrome"/>
        <s v="Mercury 13"/>
        <s v="All The Reasons To Forget"/>
        <s v="Beyond Skyline"/>
        <s v="Come Sunday"/>
        <s v="I Am not an Easy Man"/>
        <s v="Pickpockets"/>
        <s v="Greg Davies: You Magnificent Beast"/>
        <s v="6 Balloons"/>
        <s v="Amateur"/>
        <s v="Orbiter 9"/>
        <s v="Ram Dass, Going Home"/>
        <s v="Seth Rogen's Hilarity for Charity"/>
        <s v="Sun Dogs"/>
        <s v="Todo lo que serÃ­a Lucas Lauriente"/>
        <s v="Day of the Dead: Bloodline"/>
        <s v="Fary Is the New Black"/>
        <s v="Ittefaq"/>
        <s v="A Sort of Family"/>
        <s v="Billu"/>
        <s v="John Mulaney: New in Town"/>
        <s v="Main Hoon Na"/>
        <s v="Metro"/>
        <s v="Om Shanti Om"/>
        <s v="Paheli"/>
        <s v="Phir Bhi Dil Hai Hindustani"/>
        <s v="Revolt"/>
        <s v="First Match"/>
        <s v="Happy Anniversary"/>
        <s v="SofÃ­a NiÃ±o de Rivera: SelecciÃ³n Natural"/>
        <s v="The Titan"/>
        <s v="Trailer Park Boys: Countdown to Liquor Day"/>
        <s v="Trailer Park Boys: The Movie"/>
        <s v="James Acaster: Repertoire"/>
        <s v="Birdshot"/>
        <s v="Game Over, Man!"/>
        <s v="Layla M."/>
        <s v="Paradox"/>
        <s v="Roxanne Roxanne"/>
        <s v="Secret Superstar"/>
        <s v="Benji"/>
        <s v="Take Your Pills"/>
        <s v="In This Corner of the World"/>
        <s v="Jag Ã¤lskar dig: En skilsmÃ¤ssokomedi"/>
        <s v="Expedition China"/>
        <s v="The Art of Loving"/>
        <s v="Steel Rain"/>
        <s v="Ricky Gervais: Humanity"/>
        <s v="Stretch Armstrong: The Breakout"/>
        <s v="A.I.C.O."/>
        <s v="The Outsider"/>
        <s v="Ladies First"/>
        <s v="Bullet Head"/>
        <s v="Gad Elmaleh: American Dream"/>
        <s v="Natalia Valdebenito: El especial"/>
        <s v="Ravenous"/>
        <s v="Battle Drone"/>
        <s v="Dil Se"/>
        <s v="Guru"/>
        <s v="Judwaa 2"/>
        <s v="Love Beats Rhymes"/>
        <s v="Schubert In Love"/>
        <s v="Shubh Aarambh"/>
        <s v="Something Huge"/>
        <s v="Swades"/>
        <s v="Swearnet Live"/>
        <s v="Trailer Park Boys Live at the North Pole"/>
        <s v="Trailer Park Boys Live In F**kin' Dublin"/>
        <s v="Trailer Park Boys: Say Goodnight to the Bad Guys"/>
        <s v="Trailer Park Boys: Xmas Special"/>
        <s v="Tu Hai Mera Sunday"/>
        <s v="Yuva"/>
        <s v="ë°˜ë“œì‹œ ìž¡ëŠ”ë‹¤"/>
        <s v="Marlon Wayans: Woke-ish"/>
        <s v="Veronica"/>
        <s v="Mute"/>
        <s v="Forgotten"/>
        <s v="FullMetal Alchemist"/>
        <s v="AgustÃ­n AristarÃ¡n: Soy Rada"/>
        <s v="Irreplaceable You"/>
        <s v="Chris Rock: Tamborine"/>
        <s v="Love Per Square Foot"/>
        <s v="Seeing Allred"/>
        <s v="The Ritual"/>
        <s v="The Trader (Sovdagari)"/>
        <s v="When We First Met"/>
        <s v="Fred Armisen: Standup For Drummers"/>
        <s v="The Cloverfield Paradox"/>
        <s v="Kavin Jay: Everybody Calm Down!"/>
        <s v="On Body and Soul"/>
        <s v="The Bros"/>
        <s v="Newness"/>
        <s v="Under Arrest"/>
        <s v="Expedition Happiness"/>
        <s v="Jerry Seinfeld: I'm Telling You for the Last Time"/>
        <s v="Holy Camp!"/>
        <s v="A Futile and Stupid Gesture"/>
        <s v="Fakkah Fuzz: Almost Banned"/>
        <s v="SebastiÃ¡n Marcelo Wainraich"/>
        <s v="Acts of Vengeance"/>
        <s v="Countdown to Death: Pablo Escobar"/>
        <s v="Ricardo Quevedo: Hay gente asÃ­"/>
        <s v="Todd Glass: Act Happy"/>
        <s v="Harith Iskander: I Told You So"/>
        <s v="Step Sisters"/>
        <s v="The Open House"/>
        <s v="Bad Day for the Cut"/>
        <s v="Arango y Sanint: RÃ­ase el show"/>
        <s v="Godzilla"/>
        <s v="Alibaba Aur 40 Chor"/>
        <s v="Pyar Ke Do Pal"/>
        <s v="Rip Tide"/>
        <s v="Milada"/>
        <s v="The Polka King"/>
        <s v="The Reservoir Game"/>
        <s v="Tom Segura: Disgraceful"/>
        <s v="The House Next Door"/>
        <s v="Before I Wake"/>
        <s v="Devilman Crybaby"/>
        <s v="Mustang Island"/>
        <s v="Eve's Apple"/>
        <s v="Fullmetal Alchemist: Brotherhood"/>
        <s v="Dave Chappelle: Equanimity &amp; The Bird Revelation"/>
        <s v="Fun Mom Dinner"/>
        <s v="Goon: Last of the Enforcers"/>
        <s v="The Climb"/>
        <s v="Bibi &amp; Tina: Tohuwabohu Total"/>
        <s v="Mr. Roosevelt"/>
        <s v="Todd Barry: Spicy Honey"/>
        <s v="Creep 2"/>
        <s v="Myths &amp; Monsters"/>
        <s v="Bright"/>
        <s v="Desire"/>
        <s v="48 Christmas Wishes"/>
        <s v="Jeremiah Tower: The Last Magnificent"/>
        <s v="Russell Howard: Recalibrate"/>
        <s v="Christmas Inheritance"/>
        <s v="Muramba"/>
        <s v="Pottersville"/>
        <s v="Seoul Searching"/>
        <s v="Judd Apatow: The Return"/>
        <s v="El Camino Christmas"/>
        <s v="Jaal"/>
        <s v="Shikari"/>
        <s v="The Secret"/>
        <s v="Trolls Holiday Special"/>
        <s v="Craig Ferguson: Tickle Fight"/>
        <s v="Jab Harry Met Sejal"/>
        <s v="Temple"/>
        <s v="A StoryBots Christmas"/>
        <s v="Monster Island"/>
        <s v="My Happy Family"/>
        <s v="Oggy and the Cockroaches"/>
        <s v="Jack Whitehall: At Large"/>
        <s v="Bright: The Music Videos"/>
        <s v="The Worthy"/>
        <s v="Voyeur"/>
        <s v="Poster Boys"/>
        <s v="Cuba and the Cameraman"/>
        <s v="The Girl from the Song"/>
        <s v="Barbra: The Music ... The Mem'ries ... The Magic!"/>
        <s v="Beat Bugs: All Together Now"/>
        <s v="Brian Regan: Nunchucks and Flamethrowers"/>
        <s v="Saving Capitalism"/>
        <s v="A Christmas Prince"/>
        <s v="Jim &amp; Andy: The Great Beyond - Featuring a Very Special, Contractually Obligated Mention of Tony Clifton"/>
        <s v="Mudbound"/>
        <s v="DeRay Davis: How to Act Black"/>
        <s v="Bon Cop Bad Cop 2"/>
        <s v="Glitter Force Doki Doki"/>
        <s v="Mea Culpa"/>
        <s v="The Killer"/>
        <s v="Jerry Seinfeld: Comedian"/>
        <s v="The Journey Is the Destination"/>
        <s v="Let It Fall: Los Angeles 1982-1992"/>
        <s v="Mubarakan"/>
        <s v="Akulah Balqis"/>
        <s v="Bandie"/>
        <s v="Getaway Plan"/>
        <s v="Hajwala: The Missing Engine"/>
        <s v="Pettersson and Findus 2"/>
        <s v="The Bittersweet"/>
        <s v="Judah Friedlander: America Is the Greatest Country in the United States"/>
        <s v="The B-Side: Elsa Dorfman's Portrait Photography"/>
        <s v="SPF-18"/>
        <s v="Pup Star: Better 2Gether"/>
        <s v="Joan Didion: The Center Will Not Hold"/>
        <s v="Strange Weather"/>
        <s v="The Hateful Eight"/>
        <n v="1922"/>
        <s v="One of Us"/>
        <s v="Wheelman"/>
        <s v="Wedding Unplanned"/>
        <s v="Patton Oswalt: Annihilation"/>
        <s v="Baadshaho"/>
        <s v="Lucknow Central"/>
        <s v="Belief: The Possession of Janet Moses"/>
        <s v="Singapore"/>
        <s v="Blessed Benefit"/>
        <s v="Clair Obscur"/>
        <s v="El Especial de Alex FernÃ¡ndez, el Especial"/>
        <s v="Kingdom of Us"/>
        <s v="The Babysitter"/>
        <s v="The Meyerowitz Stories (New and Selected)"/>
        <s v="Barakah Meets Barakah"/>
        <s v="Bomb Scared"/>
        <s v="Christina P: Mother Inferior"/>
        <s v="The Death and Life of Marsha P. Johnson"/>
        <s v="Rodney Carrington: Here Comes the Truth"/>
        <s v="26 Years"/>
        <s v="For Your Own Good"/>
        <s v="Franca: Chaos and Creation"/>
        <s v="Generation Iron 2"/>
        <s v="Ghost Patrol"/>
        <s v="The Lion Woman"/>
        <s v="VerÃ³nica"/>
        <s v="Out of Thin Air"/>
        <s v="Gerald's Game"/>
        <s v="Long Shot"/>
        <s v="Our Souls at Night"/>
        <s v="Much Loved"/>
        <s v="Def Comedy Jam 25"/>
        <s v="Swearnet: The Movie"/>
        <s v="The Bar"/>
        <s v="Gaga: Five Foot Two"/>
        <s v="The Bad Batch"/>
        <s v="Jerry Before Seinfeld"/>
        <s v="Barbie Dolphin Magic"/>
        <s v="First They Killed My Father"/>
        <s v="Strong Island"/>
        <s v="JoaquÃ­n Reyes: Una y no mÃ¡s"/>
        <s v="Ghost of the Mountains"/>
        <s v="Heroin(e)"/>
        <s v="Jeff Dunham: Relative Disaster"/>
        <s v="#realityhigh"/>
        <s v="Fabrizio Copano: Solo pienso en mi"/>
        <s v="Carrie Pilby"/>
        <s v="Marc Maron: Too Real"/>
        <s v="Aakhri Adaalat"/>
        <s v="Berserk: The Golden Age Arc II - The Battle for Doldrey"/>
        <s v="Berserk: The Golden Age Arc III - The Advent"/>
        <s v="Brother's Shadow"/>
        <s v="Ek Jaan Hain Hum"/>
        <s v="Khoon Khoon"/>
        <s v="Little Evil"/>
        <s v="Manoranjan"/>
        <s v="Mujrim"/>
        <s v="Offline - Das leben ist kein bonuslevel"/>
        <s v="Resurface"/>
        <s v="Rocco"/>
        <s v="Sohni Mahiwal"/>
        <s v="The Distinguished Citizen"/>
        <s v="The Guardian Brothers"/>
        <s v="The Last Shaman"/>
        <s v="The Lost Brother"/>
        <s v="Todo Sobre El Asado"/>
        <s v="Ryan Hamilton: Happy Face"/>
        <s v="Buster's Mal Heart"/>
        <s v="Berlin Syndrome"/>
        <s v="Death Note"/>
        <s v="Lynne Koplitz: Hormonal Beast"/>
        <s v="Undefeated"/>
        <s v="What Happened to Monday"/>
        <s v="Brad Paisley's Comedy Rodeo"/>
        <s v="Colin Quinn: Unconstitutional"/>
        <s v="The Outcasts"/>
        <s v="Chocolate City: Vegas Strip"/>
        <s v="Los Herederos"/>
        <s v="Naked"/>
        <s v="Demonic"/>
        <s v="The Saint"/>
        <s v="Baahubali 2: The Conclusion (Hindi Version)"/>
        <s v="Baahubali: The Beginning (Hindi Version)"/>
        <s v="LEGO Marvel Super Heroes: Avengers Reassembled!"/>
        <s v="Enter the Warriors Gate"/>
        <s v="Alan SaldaÃ±a: Mi vida de pobre"/>
        <s v="Icarus"/>
        <s v="Message from the King"/>
        <s v="Baahubali 2: The Conclusion (Malayalam Version)"/>
        <s v="The Invisible Guardian"/>
        <s v="Baahubali 2: The Conclusion (Tamil Version)"/>
        <s v="Baahubali: The Beginning (Malayalam Version)"/>
        <s v="Baahubali: The Beginning (Tamil Version)"/>
        <s v="Maz Jobrani: Immigrant"/>
        <s v="Handsome Devil"/>
        <s v="Jessica Darling's It List"/>
        <s v="Opening Night"/>
        <s v="Raising the Bar"/>
        <s v="The Blind Christ"/>
        <s v="Un plus une"/>
        <s v="Daughters of Destiny"/>
        <s v="The Incredible Jessica James"/>
        <s v="Joe Mandeâ€™s Award-Winning Comedy Special"/>
        <s v="I Called Him Morgan"/>
        <s v="Aditi Mittal: Things They Wouldn't Let Me Say"/>
        <s v="Ari Shaffir: Double Negative"/>
        <s v="Uncertain Glory"/>
        <s v="Amar"/>
        <s v="Buddy Thunderstruck: The Maybe Pile"/>
        <s v="Chasing Coral"/>
        <s v="To the Bone"/>
        <s v="D.L. Hughley: Clear"/>
        <s v="Tom Segura: Completely Normal"/>
        <s v="Degrassi: Next Class"/>
        <s v="Take Me"/>
        <s v="10 jours en or"/>
        <n v="46"/>
        <s v="A 2nd Chance"/>
        <s v="Amrapali"/>
        <s v="Hans Teeuwen: Real Rancour"/>
        <s v="Lal Patthar"/>
        <s v="Liar's Dice"/>
        <s v="Professor"/>
        <s v="The Invisible Guest"/>
        <s v="Yaar Gaddar"/>
        <s v="Zipi &amp; Zape y la Isla del Capitan"/>
        <s v="Okja"/>
        <s v="Chris D'Elia: Man on Fire"/>
        <s v="I Am Michael"/>
        <s v="Nobody Speak: Trials of the Free Press"/>
        <s v="You Get Me"/>
        <s v="Dangal"/>
        <s v="Puss in Book: Trapped in an Epic Tale"/>
        <s v="Rory Scovel Tries Stand-Up for the First Time"/>
        <s v="Counterpunch"/>
        <s v="What the Health"/>
        <s v="World of Winx"/>
        <s v="Kanavu Variyam"/>
        <s v="Oh, Hello On Broadway"/>
        <s v="Man to Man"/>
        <s v="Shimmer Lake"/>
        <s v="The Wishing Tree"/>
        <s v="Headshot"/>
        <s v="1898: Our Last Men in the Philippines"/>
        <s v="Lucid Dream"/>
        <s v="Aashik Awara"/>
        <s v="Amelia: A Tale of Two Sisters"/>
        <s v="Catfight"/>
        <s v="How to Stage a Coup"/>
        <s v="Jackie: A Tale of Two Sisters"/>
        <s v="Lens"/>
        <s v="Little Boxes"/>
        <s v="Love.com"/>
        <s v="Maya Memsaab"/>
        <s v="Michael Lost and Found"/>
        <s v="Oh Darling Yeh Hai India"/>
        <s v="Prince"/>
        <s v="Qila"/>
        <s v="Smoke &amp; Mirrors"/>
        <s v="The Mitfords: A Tale of Two Sisters"/>
        <s v="Without Gorky"/>
        <s v="Sarah Silverman A Speck of Dust"/>
        <s v="Rangoon"/>
        <s v="Joshua: Teenager vs. Superpower"/>
        <s v="Raees"/>
        <s v="Simplemente Manu NNa"/>
        <s v="War Machine"/>
        <s v="ArÃ¨s"/>
        <s v="BLAME!"/>
        <s v="Hasan Minhaj: Homecoming King"/>
        <s v="Laerte-se"/>
        <s v="Tracy Morgan: Staying Alive"/>
        <s v="Chamatkar"/>
        <s v="Kabhi Haan Kabhi Naa"/>
        <s v="Lovesong"/>
        <s v="Natascha Kampusch: The Whole Story"/>
        <s v="Ram Jaane"/>
        <s v="The Devil's Mistress"/>
        <s v="Wild Oats"/>
        <s v="Get Me Roger Stone"/>
        <s v="Mindhorn"/>
        <s v="Sahara"/>
        <s v="Norm Macdonald: Hitler's Dog, Gossip &amp; Trickery"/>
        <s v="Handsome: A Netflix Mystery Movie"/>
        <s v="The Mars Generation"/>
        <s v="Maria Bamford: Old Baby"/>
        <s v="A Yellow Bird"/>
        <s v="Chaahat"/>
        <s v="English Babu Desi Mem"/>
        <s v="He Even Has Your Eyes"/>
        <s v="In the Shadow of Iris"/>
        <s v="JFK: The Making of a President"/>
        <s v="Kiss &amp; Cry"/>
        <s v="Loev"/>
        <s v="Mostly Sunny"/>
        <s v="The Next Skin"/>
        <s v="Casting JonBenet"/>
        <s v="Rodney King"/>
        <s v="Small Crimes"/>
        <s v="Dear Zindagi"/>
        <s v="Shepherds and Butchers"/>
        <s v="The 101-Year-Old Man Who Skipped Out on the Bill and Disappeared"/>
        <s v="Vir Das: Abroad Understanding"/>
        <s v="Hot Girls Wanted: Turned On"/>
        <s v="Sand Castle"/>
        <s v="Tramps"/>
        <s v="Lucas Brothers: On Drugs"/>
        <s v="Bibi &amp; Tina"/>
        <s v="Bibi &amp; Tina II"/>
        <s v="Bibi &amp; Tina: Girls Versus Boys"/>
        <s v="Slam"/>
        <s v="The Wedding Party"/>
        <s v="Arctic Heart"/>
        <s v="Our Lovers"/>
        <s v="Sandy Wexler"/>
        <s v="Macho"/>
        <s v="Kevin Hart: What Now?"/>
        <s v="Frat Star"/>
        <s v="Five Came Back"/>
        <s v="The Lighthouse of the Orcas"/>
        <s v="Win It All"/>
        <s v="Couples Counseling"/>
        <s v="Deuces"/>
        <s v="Elaan"/>
        <s v="Five Nights in Maine"/>
        <s v="Killa"/>
        <s v="Life 2.0"/>
        <s v="Salaakhen"/>
        <s v="Skins"/>
        <s v="The Tenth Man"/>
        <s v="Toro"/>
        <s v="Hoff the Record"/>
        <s v="The Discovery"/>
        <s v="Jo Koy: Live from Seattle"/>
        <s v="Dieter Nuhr: Nuhr in Berlin"/>
        <s v="Felipe Neto: My Life Makes No Sense"/>
        <s v="The C Word"/>
        <s v="The Most Hated Woman in America"/>
        <s v="Dave Chappelle"/>
        <s v="Best Worst Thing That Ever Could Have Happened"/>
        <s v="Deidra &amp; Laney Rob a Train"/>
        <s v="Pandora"/>
        <s v="Howards End"/>
        <s v="Asoka"/>
        <s v="Bon Cop, Bad Cop"/>
        <s v="Notes on Blindness"/>
        <s v="One 2 Ka 4"/>
        <s v="Jim Norton: Mouthful of Shame"/>
        <s v="100 Meters"/>
        <s v="Burning Sands"/>
        <s v="The Butterfly's Dream"/>
        <s v="Amy Schumer: The Leather Special"/>
        <s v="Nila"/>
        <s v="Mike Birbiglia: Thank God for Jokes"/>
        <s v="Force 2"/>
        <s v="Jonas"/>
        <s v="OperaÃ§Ãµes Especiais"/>
        <s v="I Don't Feel at Home in This World Anymore"/>
        <s v="Trevor Noah: Afraid of the Dark"/>
        <s v="Boy Missing"/>
        <s v="Growing Up Wild"/>
        <s v="Tini: The New Life of Violetta"/>
        <s v="Rocky Handsome"/>
        <s v="A Heavy Heart"/>
        <s v="Rush: Beyond the Lighted Stage"/>
        <s v="The Fury of a Patient Man"/>
        <s v="The Memory of Water"/>
        <s v="Girlfriend's Day"/>
        <s v="Katherine Ryan: In Trouble"/>
        <s v="David Brent: Life on the Road"/>
        <s v="Hitler - A Career"/>
        <s v="Michael Bolton's Big, Sexy Valentine's Day Special"/>
        <s v="Daniel Sosa: Sosafado"/>
        <s v="Imperial Dreams"/>
        <s v="Dilwale"/>
        <s v="Happy New Year"/>
        <s v="Haraamkhor"/>
        <s v="Heroes Wanted"/>
        <s v="The Reconquest"/>
        <s v="Zapped"/>
        <s v="Bill Burr: Walk Your Way Out"/>
        <s v="Semana Santa"/>
        <s v="Journey to Greenland"/>
        <s v="IBOY"/>
        <s v="O SilÃªncio do CÃ©u"/>
        <s v="Cristela Alonzo: Lower Classy"/>
        <s v="Gad Gone Wild"/>
        <s v="Pink"/>
        <s v="Take the 10"/>
        <s v="Neal Brennan: 3 Mics"/>
        <s v="Berlin Calling"/>
        <s v="Sarajevo"/>
        <s v="Stereo"/>
        <s v="We Are Young. We Are Strong."/>
        <s v="Casablancas: The Man Who Loved Women"/>
        <s v="13TH"/>
        <s v="Clinical"/>
        <s v="Very Big Shot"/>
        <s v="Jim Gaffigan: Cinco"/>
        <s v="Under the Shadow"/>
        <s v="Coin Heist"/>
        <s v="LEGO: Marvel Super Heroes: Maximum Overload"/>
        <s v="Rampage: President Down"/>
        <s v="Marvel's Hulk: Where Monsters Dwell"/>
        <s v="Jen Kirkman: Just Keep Livinâ€™?"/>
        <s v="Autohead"/>
        <s v="Bee Movie"/>
        <s v="Headwinds"/>
        <s v="Udta Punjab"/>
        <s v="Mr. Pig"/>
        <d v="1899-12-30T07:19:00"/>
        <s v="Garfunkel and Oates: Trying to be Special"/>
        <s v="A Christmas Special: Miraculous: Tales of Ladybug &amp; Cat Noir"/>
        <s v="Gabriel lglesias: Iâ€™m Sorry For What I Said When I Was Hungry"/>
        <s v="Barry"/>
        <s v="Sister Cities"/>
        <s v="3 TÃ¼rken &amp; ein Baby"/>
        <s v="Eddie - Strongman"/>
        <s v="Merlin"/>
        <s v="Russell Peters: Almost Famous"/>
        <s v="Sand Storm"/>
        <s v="Ricardo O'Farrill: Abrazo navideÃ±o"/>
        <s v="Asperger's Are Us"/>
        <s v="Mariah Carey's Merriest Christmas"/>
        <s v="Spectral"/>
        <s v="Other People"/>
        <s v="Blue Jay"/>
        <s v="One in a Billion"/>
        <s v="Reggie Watts: Spatial"/>
        <s v="Mercenary"/>
        <s v="For the Love of Spock"/>
        <s v="White Girl"/>
        <s v="#Rucker50"/>
        <s v="1000 Rupee Note"/>
        <s v="Across Grace Alley"/>
        <s v="Asu Mare 2"/>
        <s v="Interrogation"/>
        <s v="Rainbow Time"/>
        <s v="Richard Pryor: Live in Concert"/>
        <s v="The Violin Player"/>
        <s v="Beauties of the Night"/>
        <s v="Michael Che Matters"/>
        <s v="Mercy"/>
        <s v="The Land of Cards"/>
        <s v="Carlos Ballarta: El amor es de putos"/>
        <s v="Donald Glover: Weirdo"/>
        <s v="Colin Quinn: The New York Story"/>
        <s v="Divines"/>
        <s v="Mumbai Cha Raja"/>
        <s v="True Memoirs of an International Assassin"/>
        <s v="Santa Pac's Merry Berry Day"/>
        <s v="Kathleen Madigan: Bothering Jesus"/>
        <s v="Dana Carvey: Straight White Male, 60"/>
        <s v="The Ivory Game"/>
        <s v="A Grand Night In: The Story of Aardman"/>
        <s v="Norman Lear: Just Another Version of You"/>
        <s v="Spanish Affair 2"/>
        <s v="Pup Star"/>
        <s v="I Am the Pretty Thing That Lives in the House"/>
        <s v="Into the Inferno"/>
        <s v="The African Doctor"/>
        <s v="They Are Everywhere"/>
        <s v="West Coast"/>
        <s v="7 aÃ±os"/>
        <s v="Joe Rogan: Triggered"/>
        <s v="A Mighty Team"/>
        <s v="Berserk: The Golden Age Arc I - The Egg of the King"/>
        <s v="Bleach The Movie: Fade to Black"/>
        <s v="Bleach the Movie: Hell Verse"/>
        <s v="Blind Date"/>
        <s v="Sky Ladder: The Art of Cai Guo-Qiang"/>
        <s v="Mascots"/>
        <s v="Justin Timberlake + the Tennessee Kids"/>
        <s v="The Siege of Jadotville"/>
        <s v="LEGO Jurassic World: The Indominus Escape"/>
        <s v="Bombshell"/>
        <s v="ChatÃ´: The King of Brazil"/>
        <s v="Harud"/>
        <s v="Much Ado About Nothing"/>
        <s v="My Big Night"/>
        <s v="My Little Pony Equestria Girls: Legend of Everfree"/>
        <s v="Old Money"/>
        <s v="Riphagen - The Untouchable"/>
        <s v="Umrika"/>
        <s v="Unchained: The Untold Story of Freestyle Motocross"/>
        <s v="Welcome Mr. President"/>
        <s v="Amanda Knox"/>
        <s v="Audrie &amp; Daisy"/>
        <s v="Iliza Shlesinger: Confirmed Kills"/>
        <s v="ARQ"/>
        <s v="Cedric the Entertainer: Live from the Ville"/>
        <s v="The White Helmets"/>
        <s v="Sample This"/>
        <s v="Extremis"/>
        <s v="Jeff Foxworthy and Larry the Cable Guy: Weâ€™ve Been Thinking..."/>
        <s v="XOXO"/>
        <s v="I'll Sleep When I'm Dead"/>
        <s v="Jim Gaffigan: Beyond the Pale"/>
        <s v="Jim Gaffigan: King Baby"/>
        <s v="Jim Gaffigan: Mr. Universe"/>
        <s v="Jim Gaffigan: Obsessed"/>
        <s v="David Cross: Making America Great Again!"/>
        <s v="Lavell Crawford: Can a Brother Get Some Love?"/>
        <s v="Children of God"/>
        <s v="Interview with a Serial Killer"/>
        <s v="Real Crime: Diamond Geezers"/>
        <s v="Tallulah"/>
        <s v="Rebirth"/>
        <s v="Tony Robbins: I Am Not Your Guru"/>
        <s v="Gridlocked"/>
        <s v="Brahman Naman"/>
        <s v="Kuromukuro"/>
        <s v="Jim Jefferies: Freedumb"/>
        <s v="X: Past Is Present"/>
        <s v="SofÃ­a NiÃ±o de Rivera: Exposed"/>
        <s v="The Fundamentals of Caring"/>
        <s v="Ip Man 3"/>
        <s v="Bo Burnham: Make Happy"/>
        <s v="#cats_the_mewvie"/>
        <s v="The Do-Over"/>
        <s v="Ali Wong: Baby Cobra"/>
        <s v="Special Correspondents"/>
        <s v="Team Foxcatcher"/>
        <s v="Belgica"/>
        <s v="Hush"/>
        <s v="Frank and Cindy"/>
        <s v="Kung Fu Panda: Secrets of the Scroll"/>
        <s v="He Never Died"/>
        <s v="Jimmy Carr: Funny Business"/>
        <s v="My Beautiful Broken Brain"/>
        <s v="Pee-wee's Big Holiday"/>
        <s v="Crouching Tiger, Hidden Dragon: Sword of Destiny"/>
        <s v="Marvel Super Hero Adventures: Frost Fight!"/>
        <s v="Hannibal Buress: Comedy Camisado"/>
        <s v="Ricardo O'Farrill Abrazo Genial"/>
        <s v="Ip Man"/>
        <s v="Ip Man 2"/>
        <s v="Tom Segura: Mostly Stories"/>
        <s v="Marco Polo: One Hundred Eyes"/>
        <s v="Mike Epps: Don't Take It Personal"/>
        <s v="The Ridiculous 6"/>
        <s v="Trailer Park Boys: Drunk, High and Unemployed: Live in Austin"/>
        <s v="A Very Murray Christmas"/>
        <s v="Naomi and Ely's No Kiss List"/>
        <s v="John Mulaney: The Comeback Kid"/>
        <s v="Manson Family Vacation"/>
        <s v="Walt Disney Animation Studios Short Films Collection"/>
        <s v="Hemlock Grove"/>
        <s v="Results"/>
        <s v="Anthony Jeselnik: Thoughts and Prayers"/>
        <s v="Beasts of No Nation"/>
        <s v="Circle"/>
        <s v="Winter on Fire: Ukraine's Fight for Freedom"/>
        <s v="Anjelah Johnson: Not Fancy"/>
        <s v="Keith Richards: Under the Influence"/>
        <s v="Cowspiracy: The Sustainability Secret"/>
        <s v="6 Years"/>
        <s v="Demetri Martin: Live (At the Time)"/>
        <s v="Tig"/>
        <s v="Creep"/>
        <s v="Chris Tucker Live"/>
        <s v="Ralphie May: Imperfectly Yours"/>
        <s v="What Happened, Miss Simone?"/>
        <s v="Advantageous"/>
        <s v="The Perfect Dictatorship"/>
        <s v="Hot Girls Wanted"/>
        <s v="Jen Kirkman: I'm Gonna Die Alone (And I Feel Fine)"/>
        <s v="The Other One: The Long Strange Trip of Bob Weir"/>
        <s v="Chris D'Elia: Incorrigible"/>
        <s v="Aziz Ansari Live at Madison Square Garden"/>
        <s v="My Own Man"/>
        <s v="Ralphie May: Unruly"/>
        <s v="Bill Burr: I'm Sorry You Feel That Way"/>
        <s v="Chelsea Peretti: One of the Greats"/>
        <s v="Virunga"/>
        <s v="E-Team"/>
        <s v="Wyatt Cenac: Brooklyn"/>
        <s v="Chelsea Handler: Uganda Be Kidding Me Live"/>
        <s v="Print the Legend"/>
        <s v="Mission Blue"/>
        <s v="The Battered Bastards of Baseball"/>
        <s v="From One Second to the Next"/>
        <s v="Mitt"/>
        <s v="The Square"/>
        <s v="Shrek the Musical"/>
        <s v="The Short Game"/>
        <s v="Aziz Ansari: Buried Alive"/>
        <s v="Being Elmo: A Puppeteer's Journey"/>
        <s v="A Stoning in Fulham County"/>
        <s v="Adam: His Song Continues"/>
        <s v="Hard Lessons"/>
        <s v="In Defense of a Married Man"/>
        <s v="Quiet Victory: The Charlie Wedemeyer Story"/>
        <s v="Strange Voices"/>
        <s v="The Ryan White Story"/>
        <s v="Too Young the Hero"/>
        <s v="Triumph of the Heart"/>
        <s v="Unspeakable Acts"/>
        <s v="Victim of Beauty"/>
        <s v="Joseph: King of Dreams"/>
        <s v="Even the Rain"/>
        <s v="Splatter"/>
        <s v="Just Another Love Story"/>
        <s v="To and From New York"/>
        <n v="9"/>
        <n v="21"/>
        <n v="187"/>
        <n v="706"/>
        <n v="1920"/>
        <d v="2026-10-01T00:00:00"/>
        <s v="â€‹Goli Soda 2"/>
        <s v="â€‹Maj Rati â€‹â€‹Keteki"/>
        <s v="â€‹Mayurakshi"/>
        <s v="(T)ERROR"/>
        <s v="#Roxy"/>
        <s v="Ã‰g man Ã¾ig"/>
        <s v="Ã‡ok Filim Hareketler Bunlar"/>
        <s v="Ã†on Flux"/>
        <s v="1 Chance 2 Dance"/>
        <s v="1 Mile to You"/>
        <s v="10,000 B.C."/>
        <s v="100 Years: One Woman's Fight for Justice"/>
        <s v="12 ROUND GUN"/>
        <s v="13 Cameras"/>
        <s v="13 Sins"/>
        <s v="14 Blades"/>
        <s v="14 Cameras"/>
        <s v="16 Blocks"/>
        <s v="17 Again"/>
        <s v="1BR"/>
        <s v="1st Summoning"/>
        <s v="20 Feet From Stardom"/>
        <s v="3 Deewarein"/>
        <s v="2036 Origin Unknown"/>
        <s v="20th Century Women"/>
        <s v="21 &amp; Over"/>
        <s v="2307: Winter's Dream"/>
        <s v="24 Hours to Live"/>
        <s v="27, el club de los malditos"/>
        <s v="27: Gone Too Soon"/>
        <s v="28 Days"/>
        <s v="3 Generations"/>
        <s v="3 Heroines"/>
        <s v="3 Seconds Divorce"/>
        <s v="30 Days of Luxury"/>
        <s v="30 Minutes or Less"/>
        <s v="300 Miles to Heaven"/>
        <s v="42 Grams"/>
        <s v="4th Man Out"/>
        <s v="5 to 7"/>
        <s v="50 First Dates"/>
        <s v="50/50"/>
        <s v="5CM"/>
        <s v="6 Days"/>
        <s v="6-5=2"/>
        <s v="68 Kill"/>
        <s v="7 (Seven)"/>
        <s v="7 Din Mohabbat In"/>
        <s v="5 Cowok Jagoan"/>
        <s v="A Bad Moms Christmas"/>
        <s v="A Billion Colour Story"/>
        <s v="A Boy Called Po"/>
        <s v="A Bridge Too Far"/>
        <s v="A Clockwork Orange"/>
        <s v="A Dangerous Woman"/>
        <s v="A Family Affair"/>
        <s v="A Family Man"/>
        <s v="A Flying Jatt"/>
        <s v="A Glimpse Inside the Mind of Charles Swan III"/>
        <s v="A Mission in an Old Movie"/>
        <s v="A Gray State"/>
        <s v="A Haunted House"/>
        <s v="A Haunting at Silver Falls: The Return"/>
        <s v="A Holiday Engagement"/>
        <s v="A Kind of Murder"/>
        <s v="A Leaf of Faith"/>
        <s v="A Most Violent Year"/>
        <s v="A Murder in the Park"/>
        <s v="A Night at the Roxbury"/>
        <s v="A Noble Intention"/>
        <s v="A Patch of Fog"/>
        <s v="A Perfect Man"/>
        <s v="A Princess for Christmas"/>
        <s v="A Russell Peters Christmas"/>
        <s v="A Scandall"/>
        <s v="A Separation"/>
        <s v="A Serious Man"/>
        <s v="A Sort of Homecoming"/>
        <s v="A Tale of Love and Darkness"/>
        <s v="A Thin Line Between Love &amp; Hate"/>
        <s v="A Thousand Words"/>
        <s v="A Walk to Remember"/>
        <s v="A Wednesday"/>
        <s v="A Week in Watts"/>
        <s v="A Wrinkle in Time"/>
        <s v="A.M.I."/>
        <s v="Acts of Violence"/>
        <s v="A.X.L."/>
        <s v="AÅŸk TesadÃ¼fleri Sever"/>
        <s v="Aadu 2"/>
        <s v="Aajcha Divas Majha"/>
        <s v="Aarakshan"/>
        <s v="Aashayein"/>
        <s v="Aata Pita"/>
        <s v="Abby Sen"/>
        <s v="Abhinetri"/>
        <s v="Abnormal Summit"/>
        <s v="Abominable Christmas"/>
        <s v="About a Boy"/>
        <s v="Abzurdah"/>
        <s v="Acapulco La vida va"/>
        <s v="Across The Line"/>
        <s v="Across the Universe"/>
        <s v="Act of Valor"/>
        <s v="Act of Vengeance"/>
        <s v="Addicted to Life"/>
        <s v="Adore"/>
        <s v="Adrishya"/>
        <s v="Adventures in Public School"/>
        <s v="After Porn Ends"/>
        <s v="After Porn Ends 3"/>
        <s v="Afterschool"/>
        <s v="Aftershock"/>
        <s v="Agatha and the Truth of Murder"/>
        <s v="Ahista Ahista"/>
        <s v="Ai Weiwei: Never Sorry"/>
        <s v="Aisa Yeh Jahaan"/>
        <s v="Aitraaz"/>
        <s v="Albion: The Enchanted Stallion"/>
        <s v="Alejandro Sanz: What I Was Is What I Am"/>
        <s v="Age Gap Love"/>
        <s v="Alarmoty in the Land of Fire"/>
        <s v="Alice Doesn't Live Here Anymore"/>
        <s v="Alien Contact: Outer Space"/>
        <s v="Aliens Ate My Homework"/>
        <s v="Alive and Kicking"/>
        <s v="All About Nina"/>
        <s v="All Dogs Go to Heaven"/>
        <s v="All Good Ones Get Away"/>
        <s v="All Hallows' Eve"/>
        <s v="All Light Will End"/>
        <s v="All the Boys Love Mandy Lane"/>
        <s v="All the Devil's Men"/>
        <s v="Alone in Berlin"/>
        <s v="Along Came a Spider"/>
        <s v="Alpha and Omega 2: A Howl-iday Adventure"/>
        <s v="Alpha and Omega: The Legend of the Saw Tooth Cave"/>
        <s v="AlphaGo"/>
        <s v="Always a Bridesmaid"/>
        <s v="Amar Akbar &amp; Tony"/>
        <s v="Figures of Speech"/>
        <s v="Amar Akbar Anthony"/>
        <s v="Amar's Hands"/>
        <s v="American Anarchist"/>
        <s v="American Assassin"/>
        <s v="American Beauty"/>
        <s v="American Circumcision"/>
        <s v="American Experience: Ruby Ridge"/>
        <s v="American Experience: The Circus"/>
        <s v="American Experience: The Island Murder"/>
        <s v="American Hangman"/>
        <s v="American Heist"/>
        <s v="American History X"/>
        <s v="American Honey"/>
        <s v="American Masters: Ted Williams"/>
        <s v="American Psycho"/>
        <s v="American Warfighter"/>
        <s v="Amy"/>
        <s v="An American in Madras"/>
        <s v="An American Tail"/>
        <s v="An American Tail: Fievel Goes West"/>
        <s v="An American Tail: The Mystery of the Night Monster"/>
        <s v="An American Tail: The Treasures of Manhattan Island"/>
        <s v="An Hour and a Half"/>
        <s v="An Interview with God"/>
        <s v="An Upper Egyptian"/>
        <s v="Anarkali of Aarah"/>
        <s v="Anchor and Hope"/>
        <s v="Anesthesia"/>
        <s v="Angel Eyes"/>
        <s v="Anger Management"/>
        <s v="Angry Indian Goddesses"/>
        <s v="Ankur Arora Murder Case"/>
        <s v="Annabelle Hooper and the Ghosts of Nantucket"/>
        <s v="Black Man White Skin"/>
        <s v="Another Forever"/>
        <s v="Ant-Man and the Wasp"/>
        <s v="Antar: Son of Shadad"/>
        <s v="Antariksha Ke Rakhwale"/>
        <s v="Antidote"/>
        <s v="Anwar"/>
        <s v="Apache Warrior"/>
        <s v="APEX: The Story of the Hypercar"/>
        <s v="Apollo 18"/>
        <s v="April and the Extraordinary World"/>
        <s v="Aram, Aram"/>
        <s v="Are We Done Yet?"/>
        <s v="Arisan 2"/>
        <s v="Arthur"/>
        <s v="Arthur Christmas"/>
        <s v="As Above, So Below"/>
        <s v="As Good as It Gets"/>
        <s v="Assimilate"/>
        <s v="Asura: The City of Madness"/>
        <s v="At All Costs"/>
        <s v="At First Light"/>
        <s v="ATM"/>
        <s v="Attacking the Devil: Harold Evans and the Last Nazi War Crime"/>
        <s v="Attitude Test"/>
        <s v="Auschwitz: Blueprints of Genocide"/>
        <s v="Automata"/>
        <s v="Avengers: Infinity War"/>
        <s v="Avicii: True Stories"/>
        <s v="Azhar"/>
        <s v="B.A. Pass"/>
        <s v="Babam ve OÄŸlum"/>
        <s v="Babel"/>
        <s v="Bachelor Girls"/>
        <s v="Back and Forth"/>
        <s v="Backcountry"/>
        <s v="Backfire"/>
        <s v="Backtrack"/>
        <s v="Bad Boys"/>
        <s v="Bad Boys II"/>
        <s v="Bad Match"/>
        <s v="Bad Rap"/>
        <s v="Badha"/>
        <s v="Badland"/>
        <s v="Balto"/>
        <s v="Balto 2: Wolf Quest"/>
        <s v="Balto 3: Wings of Change"/>
        <s v="Balu Mahi"/>
        <s v="Bana Masal Anlatma"/>
        <s v="Band Aid"/>
        <s v="Jiro Dreams of Sushi"/>
        <s v="Band of Robbers"/>
        <s v="Bang Rajan 2"/>
        <s v="Bangkok Hell"/>
        <s v="Bangkok Traffic (Love) Story"/>
        <s v="BarÃ§a Dreams"/>
        <s v="Barah Aana"/>
        <s v="Barbecue"/>
        <s v="Barbie &amp; Her Sisters in a Pony Tale"/>
        <s v="Barbie in A Mermaid Tale"/>
        <s v="Barbie in Princess Power"/>
        <s v="Barbie in Rock 'N Royals"/>
        <s v="Barbie Star Light Adventure"/>
        <s v="Barbie: A Fairy Secret"/>
        <s v="Barbie: Princess Charm School"/>
        <s v="Barbie: Spy Squad"/>
        <s v="Barbie: The Princess &amp; the Popstar"/>
        <s v="Barbie: Video Game Hero"/>
        <s v="Barely Lethal"/>
        <s v="Barrio Universitario"/>
        <s v="Barsaat"/>
        <s v="BASEketball"/>
        <s v="Basic Instinct"/>
        <s v="Bathtubs Over Broadway"/>
        <s v="Bawarchi"/>
        <s v="Bazaar"/>
        <s v="Be Here Now"/>
        <s v="Be Somebody"/>
        <s v="Beak &amp; Brain: Genius Birds From Down Under"/>
        <s v="Bean: The Ultimate Disaster Movie"/>
        <s v="Beavis and Butt-head Do America"/>
        <s v="Bebe's Kids"/>
        <s v="Because of Soccer"/>
        <s v="Because We're Heading Out"/>
        <s v="Becoming Jane"/>
        <s v="Bedtime Stories"/>
        <s v="Before the Flood"/>
        <s v="Behind The Cove: The Quiet Japanese Speak Out"/>
        <s v="Behind the Curtain: Todrick Hall"/>
        <s v="Beiimaan Love"/>
        <s v="Being AP"/>
        <s v="Below Her Mouth"/>
        <s v="Beneath the Leaves"/>
        <s v="Benji: Off the Leash"/>
        <s v="Benji's Very Own Christmas Story"/>
        <s v="Berlin Kaplani"/>
        <s v="Bheemayan"/>
        <s v="Betting on Zero"/>
        <s v="Bewafaa"/>
        <s v="Bewildered Bolbol"/>
        <s v="Best Neighbors"/>
        <s v="Beyond All Boundaries"/>
        <s v="Beyond the Clouds"/>
        <s v="Bhagam Bhag"/>
        <s v="Bhool Bhulaiyaa"/>
        <s v="Bhoot"/>
        <s v="Bhouri"/>
        <s v="Big Bear"/>
        <s v="Big Daddy"/>
        <s v="Big Fat Liar"/>
        <s v="Big Kill"/>
        <s v="Big Time"/>
        <s v="Bigger Fatter Liar"/>
        <s v="Biggie &amp; Tupac"/>
        <s v="Bill Burr: Let It Go"/>
        <s v="Billy Elliot"/>
        <s v="Billy Graham: An Extraordinary Journey"/>
        <s v="Bilu Rakkhosh"/>
        <s v="Bioscope"/>
        <s v="Birthmarked"/>
        <s v="Bitch"/>
        <s v="Bitcoin Heist"/>
        <s v="Bitter Daisies"/>
        <s v="Bittoo Boss"/>
        <s v="Black &amp; Privileged: Volume 1"/>
        <s v="Black Hawk Down"/>
        <s v="Black Panther"/>
        <s v="Black Site Delta"/>
        <s v="Black Snake Moan"/>
        <s v="Black Snow"/>
        <s v="Blackfish"/>
        <s v="Blackway"/>
        <s v="Blaze"/>
        <s v="Bleed for This"/>
        <s v="Blinky Bill: The Movie"/>
        <s v="Blockbuster"/>
        <s v="Blood Father"/>
        <s v="Blow"/>
        <s v="Blue Is the Warmest Color"/>
        <s v="Blue Jasmine"/>
        <s v="Blue Mountain State: The Rise of Thadland"/>
        <s v="Blue Ruin"/>
        <s v="Bottom of the World"/>
        <s v="Blue Streak"/>
        <s v="Blue Valentine"/>
        <s v="Blurred Lines: Inside the Art World"/>
        <s v="Bob Lazar: Area 51 &amp; Flying Saucers"/>
        <s v="Bob's Broken Sleigh"/>
        <s v="Bobbi Jene"/>
        <s v="Bobby"/>
        <s v="Bobby Robson: More Than a Manager"/>
        <s v="Bobby Sands: 66 Days"/>
        <s v="Bokeh"/>
        <s v="Bolt"/>
        <s v="Bombshell: The Hedy Lamarr Story"/>
        <s v="Bon Bini Holland"/>
        <s v="Bonnie and Clyde"/>
        <s v="Boom"/>
        <s v="Born Strong"/>
        <s v="Born to Be Free"/>
        <s v="Boy and the World"/>
        <s v="Boy Bye"/>
        <s v="Brampton's Own"/>
        <s v="Bratz: The Movie"/>
        <s v="Brave Miss World"/>
        <s v="Brave New Jersey"/>
        <s v="Breaking Free"/>
        <s v="Breath"/>
        <s v="Brick"/>
        <s v="Bring It On: Worldwide Showdown"/>
        <s v="Brooklyn's Finest"/>
        <s v="Brotherhood of Blades II: The Infernal Battlefield"/>
        <s v="Bruno and Boots: Go Jump in the Pool"/>
        <s v="Bruno and Boots: The Wizzle War"/>
        <s v="Bruno and Boots: This Can't Be Happening at Macdonald Hall"/>
        <s v="Buffalo Boys"/>
        <s v="Bugs"/>
        <s v="Bullitt County"/>
        <s v="Burlesque"/>
        <s v="Burlesque: Heart of the Glitter Tribe"/>
        <s v="Burning"/>
        <s v="Bushwick"/>
        <s v="Butterfield 8"/>
        <s v="CÃ©zanne et moi"/>
        <s v="Cabin Fever"/>
        <s v="Cahaya Dari Timur Beta Maluku"/>
        <s v="Caida del Cielo"/>
        <s v="Cake"/>
        <s v="Calendar Girls"/>
        <s v="Calico Critters: A Town of Dreams"/>
        <s v="Calico Critters: The Treasure of Calico Village"/>
        <s v="Camelia la Texana"/>
        <s v="Camera Store"/>
        <s v="Camp Cool Kids"/>
        <s v="Camp X-Ray"/>
        <s v="Can't Hardly Wait"/>
        <s v="Candyman"/>
        <s v="Capital in the Twenty-First Century"/>
        <s v="Cappuccino"/>
        <s v="Cardboard Gangsters"/>
        <s v="Caregiver"/>
        <s v="Carol"/>
        <s v="Carrie"/>
        <s v="Carriers"/>
        <s v="Casa de mi Padre"/>
        <s v="Casino Royale"/>
        <s v="Casino Tycoon"/>
        <s v="Casino Tycoon 2"/>
        <s v="Cat on a Hot Tin Roof"/>
        <s v="Catching the Sun"/>
        <s v="Cats &amp; Dogs: The Revenge of Kitty Galore"/>
        <s v="Catwalk: Tales from the Cat Show Circuit"/>
        <s v="Cave"/>
        <s v="Celluloid Man"/>
        <s v="Center Stage"/>
        <s v="ChaarÂ Sahibzaade"/>
        <s v="Chal Dhar Pakad"/>
        <s v="Chal Mere Bhai"/>
        <s v="Chalay Thay Saath"/>
        <s v="Chandani: The Daughter of the Elephant Whisperer"/>
        <s v="Change in the Air"/>
        <s v="Chaotic Love Poems"/>
        <s v="Chappaquiddick"/>
        <s v="Charlie and the Chocolate Factory"/>
        <s v="Charlie's Angels: Full Throttle"/>
        <s v="Charlotte's Web"/>
        <s v="Chashme Buddoor"/>
        <s v="Chasing Amy"/>
        <s v="Chhota Bheem Aur Kaala Yodha"/>
        <s v="Chasing the Dragon"/>
        <s v="Chasing Trane"/>
        <s v="Chauthi Koot"/>
        <s v="Chhota Bheem Ka Romani Adventure"/>
        <s v="Chhota Bheem Ka Troll Se Takkar"/>
        <s v="Chernobyl Diaries"/>
        <s v="Chhota Bheem Kungfu Dhamaka"/>
        <s v="Chicken Kokkachi"/>
        <s v="Chicken Little"/>
        <s v="Chief Daddy"/>
        <s v="Child's Play"/>
        <s v="Chingo Bling: They Can't Deport Us All"/>
        <s v="China Salesman"/>
        <s v="Chittagong"/>
        <s v="Chitty Chitty Bang Bang"/>
        <s v="Chloe"/>
        <s v="Chris Brown: Welcome to My Life"/>
        <s v="Christian Mingle"/>
        <s v="Christmas Crush"/>
        <s v="Christmas in the Smokies"/>
        <s v="Christmas with the Kranks"/>
        <s v="Christopher Robin"/>
        <s v="Chronicle of an Escape"/>
        <s v="Chupan Chupai"/>
        <s v="Chupke Chupke"/>
        <s v="Cirque du Freak: The Vampire's Assistant"/>
        <s v="City of God"/>
        <s v="City of Tiny Lights"/>
        <s v="Clarence Clemons: Who Do I Think I Am?"/>
        <s v="Clash of the Titans"/>
        <s v="Class of '61"/>
        <s v="Class Rank"/>
        <s v="Cleopatra Jones"/>
        <s v="Click"/>
        <s v="Clive Davis: The Soundtrack of Our Lives"/>
        <s v="Closed Circuit"/>
        <s v="Cloud Atlas"/>
        <s v="Clouds of Sils Maria"/>
        <s v="Cloverfield"/>
        <s v="Coach Carter"/>
        <s v="Code Name: The Cleaner"/>
        <s v="Coffee with D"/>
        <s v="Colkatay Columbus"/>
        <s v="Colonia"/>
        <s v="Colours of Passion"/>
        <s v="Come and Find Me"/>
        <s v="Command and Control"/>
        <s v="Company"/>
        <s v="Compulsion"/>
        <s v="Concrete Football"/>
        <s v="Concussion"/>
        <s v="Conjuring Spirit"/>
        <s v="Conor McGregor: Notorious"/>
        <s v="ConsequencesÂ "/>
        <s v="Contract"/>
        <s v="Convict"/>
        <s v="Cool Hand Luke"/>
        <s v="Cop and a Half: New Recruit"/>
        <s v="Coraline"/>
        <s v="Counterfeiting in Suburbia"/>
        <s v="Cop Watchers"/>
        <s v="Covered: Alive in Asia"/>
        <s v="Crash"/>
        <s v="CRD"/>
        <s v="Crouching Tiger, Hidden Dragon"/>
        <s v="Cult of Chucky"/>
        <s v="Cutie and the Boxer"/>
        <s v="Daagdi Chaawl"/>
        <s v="Dabbe 6: The Return"/>
        <s v="Dad"/>
        <s v="Daddy Day Care"/>
        <s v="Daddy Issues"/>
        <s v="Daemonium"/>
        <s v="Daffedar"/>
        <s v="Dagh Ujala"/>
        <s v="Dallas Buyers Club"/>
        <s v="Dance Academy: The Comeback"/>
        <s v="Dancing Quietly"/>
        <s v="Danny Says"/>
        <s v="Dante's Peak"/>
        <s v="Dark Chocolate (Bengali Version)"/>
        <s v="Dark Crimes"/>
        <s v="Dark Places"/>
        <s v="Dream Big: Engineering Our World"/>
        <s v="Darna Mana Hai"/>
        <s v="Darra"/>
        <s v="Daughters of the Dust"/>
        <s v="Dayveon"/>
        <s v="De Film van Dylan Haegens"/>
        <s v="De Palma"/>
        <s v="Dead in a Week (Or Your Money Back)"/>
        <s v="Deadline: Sirf 24 Ghante"/>
        <s v="Deadly Scholars"/>
        <s v="Dean"/>
        <s v="Dear Dad"/>
        <s v="Dear Dracula"/>
        <s v="Dear Santa"/>
        <s v="Death at a Funeral"/>
        <s v="Death House"/>
        <s v="Deathgrip"/>
        <s v="Desolate"/>
        <s v="Deewangee"/>
        <s v="Defying the Nazis: The Sharps' War"/>
        <s v="Delirium"/>
        <s v="Democrats"/>
        <s v="Den of Thieves"/>
        <s v="Denis Leary: No Cure For Cancer"/>
        <s v="Desolation"/>
        <s v="Detention Letter"/>
        <s v="Detour"/>
        <s v="Deviant Love"/>
        <s v="Devil's Bride"/>
        <s v="Devil's Gate"/>
        <s v="Devrai"/>
        <s v="Dhamaal"/>
        <s v="Di Renjie zhi Sidatianwang"/>
        <s v="Diana: 7 Days That Shook the World"/>
        <s v="Diary of a Chambermaid"/>
        <s v="Die Another Day"/>
        <s v="Dil Hai Tumhaara"/>
        <s v="Dinner for Schmucks"/>
        <s v="Disciples Of The 36th Chamber"/>
        <s v="Discovering Bigfoot"/>
        <s v="Dismissed"/>
        <s v="District 9"/>
        <s v="Doctor Zhivago"/>
        <s v="Dog Eat Dog"/>
        <s v="Dolphin Kick"/>
        <s v="Dolphin Tale 2"/>
        <s v="Domino"/>
        <s v="Don Quixote: The Ingenious Gentleman of La Mancha"/>
        <s v="Don Verdean"/>
        <s v="Don't Be Afraid of the Dark"/>
        <s v="Don't Crack Under Pressure"/>
        <s v="Don't Crack Under Pressure II"/>
        <s v="Don't Crack Under Pressure III"/>
        <s v="Don't Knock Twice"/>
        <s v="Don't Look Down"/>
        <s v="Don't Think Twice"/>
        <s v="Donnie Brasco"/>
        <s v="Doom"/>
        <s v="Dragonkala Ka Rahasya"/>
        <s v="Doubles Cause Troubles"/>
        <s v="Doubt"/>
        <s v="Down The Fence"/>
        <s v="Dr. Seuss' The Cat in the Hat"/>
        <s v="Dr. Seuss' The Grinch"/>
        <s v="Dragonheart"/>
        <s v="Dragonheart 3: The Sorcerer"/>
        <s v="Dragonheart: A New Beginning"/>
        <s v="Dragonheart: Battle for the Heartfire"/>
        <s v="Dream Boat"/>
        <s v="Dries"/>
        <s v="Dukhtar"/>
        <s v="Dum"/>
        <s v="Dumb and Dumberer: When Harry Met Lloyd"/>
        <s v="E-Cigarettes: Miracle or Menace?"/>
        <s v="Earth to Echo"/>
        <s v="East Side Sushi"/>
        <s v="Easy A"/>
        <s v="Eat Pray Love"/>
        <s v="Eddie Murphy: Delirious"/>
        <s v="Eeda"/>
        <s v="Eh Janam Tumhare Lekhe"/>
        <s v="Ek Cup Chya"/>
        <s v="Ek Hasina Thi"/>
        <s v="El Ãºltimo testigo"/>
        <s v="El Che"/>
        <s v="El fin de ETA"/>
        <s v="Elephants Dream 4 Hour"/>
        <s v="Elizabeth at 90: A Family Tribute"/>
        <s v="Elizabeth Harvest"/>
        <s v="Elles Ã©taient en guerre (1914-1918)"/>
        <s v="Elstree 1976"/>
        <s v="Emelie"/>
        <s v="Emma' (Mother)"/>
        <s v="Elles Ã©taient en guerre 1939-1945"/>
        <s v="Elles ont toutes une histoire"/>
        <s v="El Viaje: MÃ¡rama y Rombai"/>
        <s v="Emo the Musical"/>
        <s v="Empire of Scents"/>
        <s v="Employee of the Month"/>
        <s v="Encounter: The Killing"/>
        <s v="End of Watch"/>
        <s v="Enemy"/>
        <s v="Enlighten Us"/>
        <s v="Entanglement"/>
        <s v="Enter the Dragon"/>
        <s v="Equals"/>
        <s v="Equilibrium"/>
        <s v="Escape from the Liberty Cinema"/>
        <s v="Estar o no estar"/>
        <s v="Euphoria"/>
        <s v="Evan Almighty"/>
        <s v="Event Horizon"/>
        <s v="Every Time I Die"/>
        <s v="Everybody Knows"/>
        <s v="Exclusive Edition"/>
        <s v="Evolution"/>
        <s v="Ex Machina"/>
        <s v="Executive Decision"/>
        <s v="Exit Afghanistan"/>
        <s v="Exit Strategy"/>
        <s v="Exit Wounds"/>
        <s v="Expo"/>
        <s v="Eyyvah Eyyvah"/>
        <s v="Eyyvah Eyyvah 2"/>
        <s v="Eyyvah Eyyvah 3"/>
        <s v="F the Prom"/>
        <s v="Face 2 Face"/>
        <s v="Fakta Ladh Mhana"/>
        <s v="Fall Girls"/>
        <s v="Fallen"/>
        <s v="Familiye"/>
        <s v="Famous in Ahmedabad"/>
        <s v="Fanatic"/>
        <s v="Fandry"/>
        <s v="Farce"/>
        <s v="Father Brown"/>
        <s v="Fear and Loathing in Las Vegas"/>
        <s v="Feel Rich"/>
        <s v="Fiddler on the Roof"/>
        <s v="Fifty"/>
        <s v="Figaro Pho"/>
        <s v="Fishpeople"/>
        <s v="Filmworker"/>
        <s v="Filosofi Kopi The Movie"/>
        <s v="Final Destination"/>
        <s v="Final Destination 2"/>
        <s v="Final Destination 3"/>
        <s v="Fire at Sea"/>
        <s v="Fireflies"/>
        <s v="First Impression"/>
        <s v="First Kill"/>
        <s v="FirstBorn"/>
        <s v="Fishtail"/>
        <s v="Fittest in Dubai"/>
        <s v="Five Elements Ninjas"/>
        <s v="Flash of Genius"/>
        <s v="Flimflam"/>
        <s v="Flock of Four"/>
        <s v="LA 92"/>
        <s v="Flying Guillotine 2"/>
        <s v="Follow Me"/>
        <s v="Footprints: The Path of Your Life"/>
        <s v="For Colored Girls"/>
        <s v="For Grace"/>
        <s v="For Greater Glory"/>
        <s v="For Love or Money"/>
        <s v="For the Birds"/>
        <s v="For the Love of Benji"/>
        <s v="Forbidden Games: The Justin Fashanu Story"/>
        <s v="Forbidden Planet"/>
        <s v="Forever Chape"/>
        <s v="Forever Pure"/>
        <s v="Forks Over Knives"/>
        <s v="Four Christmases"/>
        <s v="Four Weddings and a Funeral"/>
        <s v="Fracture"/>
        <s v="Frances Ha"/>
        <s v="Freak Show"/>
        <s v="Fred Claus"/>
        <s v="Free Willy"/>
        <s v="Freeway: Crack in the System"/>
        <s v="Freezer's Campaign"/>
        <s v="French Dirty"/>
        <s v="Freshman Year"/>
        <s v="Friday the 13th"/>
        <s v="Friend Request"/>
        <s v="From Japan to Egypt"/>
        <s v="From Paris with Love"/>
        <s v="Froning: The Fittest Man in History"/>
        <s v="Frozen Planet"/>
        <s v="Friday Night Tykes"/>
        <s v="Frozen River"/>
        <s v="Full Out"/>
        <s v="Functional Fitness"/>
        <s v="Furie"/>
        <s v="Furthest Witness"/>
        <s v="G-Force"/>
        <s v="Gabriel and the Mountain"/>
        <s v="Gagarin: First in Space"/>
        <s v="Galih dan Ratna"/>
        <s v="Gangs of New York"/>
        <s v="Garuda Di Dadaku"/>
        <s v="Garuda in My Heart 2"/>
        <s v="Gehenna: Where Death Lives"/>
        <s v="Gelo"/>
        <s v="Gemini"/>
        <s v="George of the Jungle 2"/>
        <s v="Geronimo Stilton"/>
        <s v="Get Him to the Greek"/>
        <s v="Get Santa"/>
        <s v="Get Smart"/>
        <s v="Getting Played"/>
        <s v="Ghayal"/>
        <s v="Ghost House"/>
        <s v="Ghost Pain"/>
        <s v="Ghost Rider"/>
        <s v="Ghost Tears"/>
        <s v="Ghost Whispers"/>
        <s v="Honey: Rise Up and Dance"/>
        <s v="Ghulam-E-Musthafa"/>
        <s v="Gie"/>
        <s v="Gigi"/>
        <s v="Ginger &amp; Rosa"/>
        <s v="Girl, Boy, Bakla, Tomboy"/>
        <s v="GLOW: The Story of the Gorgeous Ladies of Wrestling"/>
        <s v="God Bless the Broken Road"/>
        <s v="God Knows Where I Am"/>
        <s v="God of War"/>
        <s v="God's Not Dead"/>
        <s v="God's Not Dead: A Light in Darkness"/>
        <s v="God's Own Country"/>
        <s v="Gol Maal"/>
        <s v="Golden Time"/>
        <s v="GoldenEye"/>
        <s v="Goldie"/>
        <s v="Goldstone"/>
        <s v="Golmaal: Fun Unlimited"/>
        <s v="Gone are the Days"/>
        <s v="Gonul"/>
        <s v="Good Kids"/>
        <s v="Good Kill"/>
        <s v="Good Kisser"/>
        <s v="Good Luck"/>
        <s v="Good Night, and Good Luck"/>
        <s v="Good People"/>
        <s v="GoodFellas"/>
        <s v="Gook"/>
        <s v="Goon"/>
        <s v="Goosebumps 2: Haunted Halloween"/>
        <s v="Gosford Park"/>
        <s v="Gothika"/>
        <s v="Gour Hari Dastaan: The Freedom File"/>
        <s v="Gran Torino"/>
        <s v="Grand Masti"/>
        <s v="Grass"/>
        <s v="Grease"/>
        <s v="Green Room"/>
        <s v="Green White Green (And All the Beautiful Colours in My Mosaic of Madness)"/>
        <s v="Gringo: The Dangerous Life of John McAfee"/>
        <s v="Growing Up Coy"/>
        <s v="Gun Runners"/>
        <s v="Guy Martin: Last Flight of the Vulcan Bomber"/>
        <s v="HÃ©roes"/>
        <s v="HÃ¼kÃ¼met Kadin"/>
        <s v="HÃ¼kÃ¼met Kadin 2"/>
        <s v="Hadi Ä°nÅŸallah"/>
        <s v="Hairspray"/>
        <s v="HALO Legends"/>
        <s v="Halo: The Fall of Reach"/>
        <s v="Hamara Dil Aapke Paas Hai"/>
        <s v="Hamburger Hill"/>
        <s v="Hamza's Suitcase"/>
        <s v="Hangman"/>
        <s v="Hank: Five Years from the Brink"/>
        <s v="Hans Zimmer: Live in Prague"/>
        <s v="Happy Hunting"/>
        <s v="Happy Times"/>
        <s v="Hard Tide"/>
        <s v="Hardcore Henry"/>
        <s v="Harold &amp; Kumar Escape from Guantanamo Bay"/>
        <s v="Harold &amp; Kumar Go to White Castle"/>
        <s v="Harold and Lillian: A Hollywood Love Story"/>
        <s v="Harriet the Spy: Blog Wars"/>
        <s v="Harry &amp; Bunnie"/>
        <s v="Harry and Snowman"/>
        <s v="Harry Benson: Shoot First"/>
        <s v="Haseena Maan Jaayegi"/>
        <s v="Haunters: The Art of the Scare"/>
        <s v="Haunting on Fraternity Row"/>
        <s v="Have You Seen the Listers?"/>
        <s v="Havenhurst"/>
        <s v="Haywire"/>
        <s v="He Named Me Malala"/>
        <s v="He's Out There"/>
        <s v="Head Count"/>
        <s v="Head On"/>
        <s v="Heal"/>
        <s v="Heartbreakers"/>
        <s v="Heartthrob"/>
        <s v="Hedgehogs"/>
        <s v="Hell and Back"/>
        <s v="Hell or High Water"/>
        <s v="Hellboy"/>
        <s v="Her"/>
        <s v="Her Only Choice"/>
        <s v="Hera Pheri"/>
        <s v="Here Alone"/>
        <s v="Hero"/>
        <s v="Hickok"/>
        <s v="Hide &amp; Seek"/>
        <s v="Hide and Seek"/>
        <s v="Highly Strung"/>
        <s v="Homeland"/>
        <s v="Hiroshima: The Real History"/>
        <s v="Hisss"/>
        <s v="History of Joy"/>
        <s v="Hitch"/>
        <s v="Hitler's Olympics"/>
        <s v="Hitler's Steel Beast"/>
        <s v="Ho Mann Jahaan"/>
        <s v="Hokkabaz"/>
        <s v="Holding the Man"/>
        <s v="Holidays"/>
        <s v="Holy Hell"/>
        <s v="Holy Man 2"/>
        <s v="Holy Man 3"/>
        <s v="Hombanna"/>
        <s v="Honey 2"/>
        <s v="NOVA: The Impossible Flight"/>
        <s v="Hoodwinked Too! Hood vs. Evil"/>
        <s v="Hope Aur Hum"/>
        <s v="Hope Springs Eternal"/>
        <s v="Hope: One in a Billion"/>
        <s v="Horns"/>
        <s v="Horror Story"/>
        <s v="Hostage to the Devil"/>
        <s v="Hostiles"/>
        <s v="Hot Bot"/>
        <s v="Hot Property"/>
        <s v="Hot Rod"/>
        <s v="Hotel Pacific"/>
        <s v="Hotel Transylvania 3: Summer Vacation"/>
        <s v="House at the End of the Street"/>
        <s v="House of Z"/>
        <s v="Nova: Ultimate Mars Challenge"/>
        <s v="Hostages"/>
        <s v="Houston, We Have a Problem!"/>
        <s v="How the Beatles Changed the World"/>
        <s v="How the Grinch Stole Christmas"/>
        <s v="How to Be a Latin Lover"/>
        <s v="How to Be a Player"/>
        <s v="How to Change the World"/>
        <s v="How to Make an American Quilt"/>
        <s v="How to Win the US Presidency"/>
        <s v="Hridaynath"/>
        <s v="Hulk Vs."/>
        <s v="Hum Saath-Saath Hain"/>
        <s v="Humko Deewana Kar Gaye"/>
        <s v="Hungerford"/>
        <s v="Hunt to Kill"/>
        <s v="Hunter's Prayer"/>
        <s v="Hurricane Bianca"/>
        <s v="Hurricane Bianca: From Russia With Hate"/>
        <s v="Hustle &amp; Flow"/>
        <s v="I Dream Of Dance"/>
        <s v="Hypersomnia"/>
        <s v="I Am"/>
        <s v="I Am Bolt"/>
        <s v="I Am Jane Doe"/>
        <s v="I Am Maris"/>
        <s v="I Am Not Madame Bovary"/>
        <s v="I Am Sun Mu"/>
        <s v="I Am Vengeance"/>
        <s v="I Am Wrath"/>
        <s v="I Don't Know How She Does It"/>
        <s v="I Fine... Thank You... Love You"/>
        <s v="I, Daniel Blake"/>
        <s v="I'll See You in My Dreams"/>
        <s v="I'm in Love with a Church Girl"/>
        <s v="Ice Guardians"/>
        <s v="Iceman"/>
        <s v="Ideachi Kalpana"/>
        <s v="Igor"/>
        <s v="Iliza Shlesinger: War Paint"/>
        <s v="Imagine That"/>
        <s v="Immoral Tales"/>
        <s v="In Search of Fellini"/>
        <s v="In The Deep"/>
        <s v="Incir Receli 2"/>
        <s v="Incoming"/>
        <s v="Incomplete"/>
        <s v="Inconceivable"/>
        <s v="Incorruptible"/>
        <s v="Incredibles 2 (Spanish Version)"/>
        <s v="INDIA"/>
        <s v="Indiana Jones and the Kingdom of the Crystal Skull"/>
        <s v="Indiana Jones and the Last Crusade"/>
        <s v="Indiana Jones and the Raiders of the Lost Ark"/>
        <s v="Indiana Jones and the Temple of Doom"/>
        <s v="Indiscretion"/>
        <s v="Inequality for All"/>
        <s v="Influx"/>
        <s v="Inglourious Basterds"/>
        <s v="Inkheart"/>
        <s v="Insan"/>
        <s v="Instructions Not Included"/>
        <s v="Internet Famous"/>
        <s v="Into the Forest"/>
        <s v="Inuyasha the Movie - L'isola del fuoco scarlatto"/>
        <s v="Inuyasha the Movie - La spada del dominatore del mondo"/>
        <s v="Jack and the Cuckoo-Clock Heart"/>
        <s v="InuYasha: The Movie 2: The Castle Beyond the Looking Glass"/>
        <s v="Invictus"/>
        <s v="Invisible Essence: The Little Prince"/>
        <s v="Inxeba"/>
        <s v="Iqbal"/>
        <s v="Irada Pakka"/>
        <s v="Iron Cowboy: The Story of the 50.50.50"/>
        <s v="Iron Man &amp; Captain America: Heroes United"/>
        <s v="It's Fine"/>
        <s v="Ishqedarriyaan"/>
        <s v="ìµœê°•ì „ì‚¬ ë¯¸ë‹ˆíŠ¹ê³µëŒ€ : ì˜ì›…ì˜ íƒ„ìƒ"/>
        <s v="Issaq"/>
        <s v="It Takes Two"/>
        <s v="It's Now or Never"/>
        <s v="It's Okay, Buddy"/>
        <s v="Iverson"/>
        <s v="Jaan-E-Mann: Let's Fall in Love... Again"/>
        <s v="Jack of all Trades"/>
        <s v="Jack Taylor"/>
        <s v="Jackie Brown"/>
        <s v="Jackpot"/>
        <s v="Jail"/>
        <s v="Jal"/>
        <s v="Jalpari: The Desert Mermaid"/>
        <s v="Janaan"/>
        <s v="Jay and Silent Bob Strike Back"/>
        <s v="Jealousy and medicine"/>
        <s v="Jeremy Scott: The People's Designer"/>
        <s v="Jersey Boys"/>
        <s v="Jesus: Countdown to Calvary"/>
        <s v="Jewel's Catch One"/>
        <s v="Jimi Hendrix"/>
        <s v="Joe Cocker: Mad Dog with Soul"/>
        <s v="John &amp; Jane"/>
        <s v="John Carter"/>
        <s v="John Day"/>
        <s v="Jis Desh Men Ganga Behti Hai"/>
        <s v="Jonathan"/>
        <s v="Jonathan Strange &amp; Mr Norrell"/>
        <s v="Jora 10 Numbaria"/>
        <s v="Jugaad"/>
        <s v="Judwaa"/>
        <s v="Judy Moody and the Not Bummer Summer"/>
        <s v="Julie &amp; Julia"/>
        <s v="Jumping the Broom"/>
        <s v="Junebug"/>
        <s v="Origins Collection"/>
        <s v="Jupiter Ascending"/>
        <s v="Just Friends"/>
        <s v="Justice, My Foot!"/>
        <s v="Justin Bieber: Never Say Never"/>
        <s v="K-19: The Widowmaker"/>
        <s v="Kaabil"/>
        <s v="Kaakan"/>
        <s v="Kaalia"/>
        <s v="Kaaliyan"/>
        <s v="Kabali (Hindi Version)"/>
        <s v="Kacche Dhaagey"/>
        <s v="Kahlil Gibran's The Prophet"/>
        <s v="Kajraare"/>
        <s v="Kaleidoscope"/>
        <s v="Kalki"/>
        <s v="Karzzzz"/>
        <s v="Kate &amp; Leopold"/>
        <s v="Katha"/>
        <s v="Katt Williams: Live"/>
        <s v="Kaviyude Osyath"/>
        <s v="Kay Dyache Bola"/>
        <s v="Ken Burns: The Civil War"/>
        <s v="Ken Burns: The Roosevelts: An Intimate History"/>
        <s v="Kevin Hart: Laugh at My Pain"/>
        <s v="Kevin Hart: Let Me Explain"/>
        <s v="Kevin Hart: Seriously Funny"/>
        <s v="Kevyn Aucoin: Beauty &amp; the Beast in Me"/>
        <s v="Khalnayak"/>
        <s v="Khosla Ka Ghosla"/>
        <s v="Khubsoorat"/>
        <s v="Khushi"/>
        <s v="Kia and Cosmos"/>
        <s v="Krish Trish and Baltiboy: Face Your Fears"/>
        <s v="Kickboxer: Retaliation"/>
        <s v="Kickboxer: Vengeance"/>
        <s v="Kicking and Screaming"/>
        <s v="Kid Kulafu"/>
        <s v="Kidnapping Mr. Heineken"/>
        <s v="Kingdoms of the Sky"/>
        <s v="Kill Bill: Vol. 1"/>
        <s v="Kill Bill: Vol. 2"/>
        <s v="Kill Command"/>
        <s v="Kill Hitler! The Luck of the Devil"/>
        <s v="Kill Ratio"/>
        <s v="Kill the Irishman"/>
        <s v="Killer Klowns from Outer Space"/>
        <s v="Killers"/>
        <s v="Kills on Wheels"/>
        <s v="Kilo Two Bravo"/>
        <s v="King Jack"/>
        <s v="King's Ransom"/>
        <s v="Kingpin"/>
        <s v="Kings"/>
        <s v="Kis Kisko Pyaar Karoon"/>
        <s v="Kiss the Girls"/>
        <s v="KL Zombi"/>
        <s v="Knock Knock"/>
        <s v="Know Your Enemy - Japan"/>
        <s v="Knowing"/>
        <s v="Koko: The Gorilla Who Talks"/>
        <s v="Kon-Tiki"/>
        <s v="Koshish"/>
        <s v="Kraftidioten"/>
        <s v="Krish Trish and Baltiboy: Battle of Wits"/>
        <s v="Krish Trish and Baltiboy: Best Friends Forever"/>
        <s v="Krish Trish and Baltiboy: Comics of India"/>
        <s v="Krisha"/>
        <s v="Kristy"/>
        <s v="Krystal"/>
        <s v="Kuldip Patwal: I Didn't Do It!"/>
        <s v="Kung Fu Hustle"/>
        <s v="Kung Fu Magoo"/>
        <s v="Kung Fu Panda: Holiday"/>
        <s v="Kung Fu Yoga"/>
        <s v="Kurt &amp; Courtney"/>
        <s v="Kurtulus Son Durak"/>
        <s v="Kya Kehna"/>
        <s v="Kygo: Live at the Hollywood Bowl"/>
        <s v="Kyun! Ho Gaya Na"/>
        <s v="La Ãšltima Fiesta"/>
        <s v="Kuppivala"/>
        <s v="Krish Trish and Baltiboy: Oversmartness Never Pays"/>
        <s v="Krish Trish and Baltiboy: The Greatest Trick"/>
        <s v="La Bamba"/>
        <s v="La Coppia dei Campioni"/>
        <s v="La Viuda Negra"/>
        <s v="Laal Rang"/>
        <s v="Laddaland"/>
        <s v="Lady Bloodfight"/>
        <s v="Lady in the Water"/>
        <s v="Lalbaug Parel: Zali Mumbai Sonyachi"/>
        <s v="Larceny"/>
        <s v="Last Ferry"/>
        <s v="Last Knights"/>
        <s v="Last Night"/>
        <s v="Le K Benzema"/>
        <s v="Le serment des Hitler"/>
        <s v="Leap Year"/>
        <s v="LeapFrog: Letter Factory"/>
        <s v="LeapFrog: Numberland"/>
        <s v="LeapFrog: Phonics Farm"/>
        <s v="LeapFrog: Sing-along, Read-along"/>
        <s v="Lechmi"/>
        <s v="Left Behind"/>
        <s v="Legend of the Guardians: The Owls of Ga'Hoole"/>
        <s v="Legend of the Naga Pearls"/>
        <s v="Legendary Weapons of China"/>
        <s v="LEGO House - Home of the Brick"/>
        <s v="Legion"/>
        <s v="Lego Friends: Girls on a Mission"/>
        <s v="Secrets of Selfridges"/>
        <s v="Leo the Lion"/>
        <s v="Les Bleus - Une autre histoire de France, 1996-2016"/>
        <s v="Let There Be Light"/>
        <s v="Leyla and Mecnun"/>
        <s v="Lez Bomb"/>
        <s v="Life After Beth"/>
        <s v="Life in the Doghouse"/>
        <s v="Leo &amp; Tig"/>
        <s v="Listen Up! The Lives of Quincy Jones"/>
        <s v="Lifechanger"/>
        <s v="Lifeline"/>
        <s v="Like Arrows"/>
        <s v="Like Water for Chocolate"/>
        <s v="Lila &amp; Eve"/>
        <s v="Lincoln"/>
        <s v="Lion's Heart"/>
        <s v="License to Drill: Louisiana"/>
        <s v="Little Dragon Maiden"/>
        <s v="Little Lunch: The Halloween Horror Story"/>
        <s v="Little Lunch: The Nightmare Before Graduation"/>
        <s v="Little Men"/>
        <s v="Little Nicky"/>
        <s v="Little Sister"/>
        <s v="Lizzie Borden Took an Ax"/>
        <s v="Lo and Behold: Reveries of the Connected World"/>
        <s v="Lock, Stock and Two Smoking Barrels"/>
        <s v="Locke"/>
        <s v="Lockout"/>
        <s v="Loco Love"/>
        <s v="Miss Sharon Jones!"/>
        <s v="Little Singham aur Kaal ka Mahajaal"/>
        <s v="Little Singham in London"/>
        <s v="Logan's Run"/>
        <s v="Los NiÃ±os HÃ©roes de Chapultepec"/>
        <s v="Lolita"/>
        <s v="London Spy"/>
        <s v="Long Time Running"/>
        <s v="Look Out, Officer"/>
        <s v="Look Who's Back"/>
        <s v="Lorai: Play to Live"/>
        <s v="Los tiempos de Pablo Escobar"/>
        <s v="Losing Sight of Shore"/>
        <s v="Love Dot Com: The Social Experiment"/>
        <s v="Love Ni Bhavai"/>
        <s v="Love on Delivery"/>
        <s v="Love Shot"/>
        <s v="Love Station"/>
        <s v="Love You... Love You Not"/>
        <s v="Love, Rosie"/>
        <s v="LoveTrue"/>
        <s v="Loving Annabelle"/>
        <s v="Loving You"/>
        <s v="Lucha: Playing the Impossible"/>
        <s v="Lucky: No Time for Love"/>
        <s v="Lupt"/>
        <s v="Lusers"/>
        <s v="Ma Chu Ka"/>
        <s v="Maacher Jhol"/>
        <s v="Mac &amp; Devin Go to High School"/>
        <s v="Macchli Jal Ki Rani Hai"/>
        <s v="Mad Max"/>
        <s v="Mad Money"/>
        <s v="Mad Ron's Prevues from Hell"/>
        <s v="Mad World"/>
        <s v="Madaari"/>
        <s v="Maddman: The Steve Madden Story"/>
        <s v="Madre"/>
        <s v="Maggie &amp; Bianca: Fashion Friends"/>
        <s v="Magic Snowflake"/>
        <s v="Magnetic"/>
        <s v="Magnus"/>
        <s v="Mahabharat"/>
        <s v="Mahjong Heroes"/>
        <s v="Maine Pyaar Kyun Kiya"/>
        <s v="Maine Pyar Kiya"/>
        <s v="Mala Kahich Problem Nahi"/>
        <s v="Malicious"/>
        <s v="Man of Tai Chi"/>
        <s v="Man Up"/>
        <s v="Mark Gatiss: A Study in Sherlock"/>
        <s v="Mandi"/>
        <s v="Mandobasar Galpo"/>
        <s v="Manglehorn"/>
        <s v="Mango Dreams"/>
        <s v="Manhattan Romance"/>
        <s v="Manolo: The Boy Who Made Shoes for Lizards"/>
        <s v="Mansfield Park"/>
        <s v="Mantostaan"/>
        <s v="Mantra"/>
        <s v="Mara"/>
        <s v="Marauders"/>
        <s v="Maroon"/>
        <s v="Mars"/>
        <s v="Martial Arts of Shaolin"/>
        <s v="Martin Lawrence Live: Runteldat"/>
        <s v="Martin Luther: The Idea that Changed the World"/>
        <s v="Martyrs of Marriage"/>
        <s v="Marvel's Iron Man &amp; Hulk: Heroes United"/>
        <s v="Mary and the Witch's Flower"/>
        <s v="Mary Poppins Returns"/>
        <s v="Marvel &amp; ESPN Films Present: 1 of 1: Genesis"/>
        <s v="Masoom"/>
        <s v="Master"/>
        <s v="Mater"/>
        <s v="Matichya Chuli"/>
        <s v="Max Rose"/>
        <s v="May We Chat"/>
        <s v="May You Prosper"/>
        <s v="Maya Angelou: And Still I Rise"/>
        <s v="Maynard"/>
        <s v="Maza Pati Karodpati"/>
        <s v="Me and the Alien"/>
        <s v="Mean Dreams"/>
        <s v="Mean Streets"/>
        <s v="Meditation Park"/>
        <s v="Medium"/>
        <s v="Meet the Trumps: From Immigrant to President"/>
        <s v="Melle"/>
        <s v="Melvin Goes to Dinner"/>
        <s v="Memoir of a Murderer"/>
        <s v="Memory Games"/>
        <s v="Men in Black"/>
        <s v="Men in Black II"/>
        <s v="Menorca"/>
        <s v="Merantau"/>
        <s v="Merry Men: The Real Yoruba Demons"/>
        <s v="Mi Shivajiraje Bhosale Boltoy"/>
        <s v="MI-5"/>
        <s v="Middle School: The Worst Years of My Life"/>
        <s v="Midnight Special"/>
        <s v="Milk"/>
        <s v="Minnaminugu the FireFly"/>
        <s v="Miracle"/>
        <s v="Mirror Mirror"/>
        <s v="Mirzya"/>
        <s v="Miss Hokusai"/>
        <s v="Miss Julie"/>
        <s v="Miss Me This Christmas"/>
        <s v="Miss Representation"/>
        <s v="Miss Stevens"/>
        <s v="Mission Control: The Unsung Heroes of Apollo"/>
        <s v="Mission of Honor"/>
        <s v="Mission: Destroy Love"/>
        <s v="Mississippi Grind"/>
        <s v="Moh Maya Money"/>
        <s v="Mohawk"/>
        <s v="Mojave"/>
        <s v="Mokalik (Mechanic)"/>
        <s v="Molly's Game"/>
        <s v="Mona Lisa Smile"/>
        <s v="Money"/>
        <s v="Money Talks"/>
        <s v="Monkey Up"/>
        <s v="Monopoly (The Bank Of Luck)"/>
        <s v="Monster Family"/>
        <s v="Monster High 13 Wishes"/>
        <s v="Momo Salon"/>
        <s v="Monster High: Boo York, Boo York"/>
        <s v="Monster High: Escape from Skull Shores"/>
        <s v="Monster High: Freaky Fusion"/>
        <s v="Monster High: Friday Night Frights"/>
        <s v="Monster High: Fright On!"/>
        <s v="Monster High: Frights, Camera, Action!"/>
        <s v="Monster High: Ghouls Rule"/>
        <s v="Monster High: Great Scarrier Reef"/>
        <s v="Monster High: Haunted"/>
        <s v="Monster High: New Ghoul at School"/>
        <s v="Monster High: Scaris, City of Frights"/>
        <s v="Monster High: Why Do Ghouls Fall in Love?"/>
        <s v="Monster-in-Law"/>
        <s v="Monty Don's French Gardens"/>
        <s v="Moon"/>
        <s v="Moonlight"/>
        <s v="Moonwalkers"/>
        <s v="Moor"/>
        <s v="Morris from America"/>
        <s v="Mortified Nation"/>
        <s v="Morya"/>
        <s v="Motu Patlu: King of Kings"/>
        <s v="Mountain"/>
        <s v="Movie 43"/>
        <s v="Mr. Church"/>
        <s v="Mr. Deeds"/>
        <s v="Mr. Gaga: A True Story of Love and Dance"/>
        <s v="Mr. Virgin"/>
        <s v="Mr. Woodcock"/>
        <s v="Ms. Mammy"/>
        <s v="Mud"/>
        <s v="Mujhse Shaadi Karogi"/>
        <s v="Mune: Guardian of the Moon"/>
        <s v="Muppets Most Wanted"/>
        <s v="Murder Party"/>
        <s v="Mutiny on the Bounty"/>
        <s v="My Babysitter's a Vampire: The Movie"/>
        <s v="My Brother ... Nikhil"/>
        <s v="My Daddy is in Heaven"/>
        <s v="My Dog is My Guide"/>
        <s v="My Entire High School Sinking Into the Sea"/>
        <s v="My Ex-Ex"/>
        <s v="My Only Mother"/>
        <s v="My Life as a Zucchini"/>
        <s v="My Little Pony Equestria Girls: Friendship Games"/>
        <s v="My Little Pony Equestria Girls: Rainbow Rocks"/>
        <s v="My Schoolmate, the Barbarian"/>
        <s v="My Scientology Movie"/>
        <s v="My Sister's Keeper"/>
        <s v="Mutant Busters"/>
        <s v="My True Friend"/>
        <s v="My Week with Marilyn"/>
        <s v="My Wife and My Wifey"/>
        <s v="Mythily Veendum Varunnu"/>
        <s v="Nacho Libre"/>
        <s v="Naga The Eternal Yogi"/>
        <s v="Nails"/>
        <s v="Naledi: A Baby Elephant's Tale"/>
        <s v="Namak Halaal"/>
        <s v="Namour"/>
        <s v="Naruto Shippuden : Blood Prison"/>
        <s v="Natalia Valdebenito: Gritona"/>
        <s v="National Bird"/>
        <s v="National Parks Adventure"/>
        <s v="National Treasure"/>
        <s v="Natsamrat - Asa Nat Hone Nahi"/>
        <s v="Natural Born Pranksters"/>
        <s v="Natural Selection"/>
        <s v="National Lampoon's Loaded Weapon 1"/>
        <s v="Nazi Concentration Camps"/>
        <s v="Neruda"/>
        <s v="Never Heard"/>
        <s v="New York Minute"/>
        <s v="Newtown"/>
        <s v="Next"/>
        <s v="Nibunan"/>
        <s v="Night Comes On"/>
        <s v="Night Moves"/>
        <s v="Nightcrawler"/>
        <s v="Nights in Rodanthe"/>
        <s v="No Entry"/>
        <s v="No Estoy Loca"/>
        <s v="NOVA: Thai Cave Rescue"/>
        <s v="Nature's Great Race"/>
        <s v="No Reservations"/>
        <s v="Norm of the North: Family Vacation"/>
        <s v="Norm of the North: Keys to the Kingdom"/>
        <s v="Norm of the North: King Sized Adventure"/>
        <s v="Not Alone"/>
        <s v="NOVA: Black Hole Apocalypse"/>
        <s v="NOVA: Building Chernobyl's MegaTomb"/>
        <s v="NOVA: Chinese Chariot Revealed"/>
        <s v="NOVA: Day the Dinosaurs Died"/>
        <s v="NOVA: Death Dive to Saturn"/>
        <s v="NOVA: Decoding the Weather Machine"/>
        <s v="NOVA: Eclipse Over America"/>
        <s v="NOVA: Extreme Animal Weapons"/>
        <s v="NOVA: First Face of America"/>
        <s v="NOVA: Holocaust Escape Tunnel"/>
        <s v="NOVA: Killer Hurricanes"/>
        <s v="NOVA: Killer Volcanoes"/>
        <s v="NOVA: Poisoned Water"/>
        <s v="NOVA: Prediction by the Numbers"/>
        <s v="NOVA: Secrets of the Shining Knight"/>
        <s v="November Criminals"/>
        <s v="Now and Then"/>
        <s v="Now More Than Ever: The History of Chicago"/>
        <s v="Nowhere Boy"/>
        <s v="Numbered"/>
        <s v="Numero Zero. The Roots of Italian Rap"/>
        <s v="Nymphomaniac: Volume 1"/>
        <s v="Nymphomaniac: Volume II"/>
        <s v="Oasis: Supersonic"/>
        <s v="Obvious Child"/>
        <s v="OcÃ©ans"/>
        <s v="Occupation"/>
        <s v="Ocean's Eleven"/>
        <s v="Ocean's Thirteen"/>
        <s v="Ocean's Twelve"/>
        <s v="Oh My Ghost 4"/>
        <s v="Off Course"/>
        <s v="Officer Downe"/>
        <s v="Oh My Ghost 2"/>
        <s v="Oh My Ghost 3"/>
        <s v="Oklahoma City"/>
        <s v="Oliver Stone's Untold History of the United States"/>
        <s v="Omar and Salma 3"/>
        <s v="On the Wrong Track"/>
        <s v="On Yoga The Architecture of Peace"/>
        <s v="Onaatah"/>
        <s v="Once In A Lifetime Sessions with Moby"/>
        <s v="Once In A Lifetime Sessions with Nile Rodgers"/>
        <s v="Once In A Lifetime Sessions with Noel Gallagher"/>
        <s v="Once In A Lifetime Sessions with TLC"/>
        <s v="Once Upon a Time in London"/>
        <s v="Stink!"/>
        <s v="Once Upon a Time in the West"/>
        <s v="One Day"/>
        <s v="One Direction: This Is Us"/>
        <s v="Operation Odessa"/>
        <s v="One Last Thing"/>
        <s v="One More Shot"/>
        <s v="One Night Stand"/>
        <s v="Only God Forgives"/>
        <s v="Only the Dead"/>
        <s v="Open Season"/>
        <s v="Operation Chromite"/>
        <s v="Operation Mekong"/>
        <s v="Operation Red Sea"/>
        <s v="Operator"/>
        <s v="Opium and the Kung Fu Master"/>
        <s v="Oru Vishsheshapetta Biryani Kissa"/>
        <s v="OtherLife"/>
        <s v="Ottaal"/>
        <s v="Our Godfather"/>
        <s v="Our House"/>
        <s v="Outlawed"/>
        <s v="P"/>
        <s v="P Se PM Tak"/>
        <s v="P.S. I Love You"/>
        <s v="Paathi"/>
        <s v="Pablo Escobar: Angel or Demon?"/>
        <s v="Pahuyut Fighting Beat"/>
        <s v="Paid in Full"/>
        <s v="Paint It Black"/>
        <s v="Painted Faces"/>
        <s v="Palio"/>
        <s v="Palm Trees in the Snow"/>
        <s v="Panic Room"/>
        <s v="Papa the Great"/>
        <s v="Paper Year"/>
        <s v="Paranormal Activity"/>
        <s v="Pardes"/>
        <s v="Pareeth Pandaari"/>
        <s v="Paris Is Burning"/>
        <s v="Passenger 57"/>
        <s v="Patiala House"/>
        <s v="Patient Seventeen"/>
        <s v="Patriot Games"/>
        <s v="Patron Mutlu Son Istiyor"/>
        <s v="Paul Blart: Mall Cop"/>
        <s v="Paulettante Veedu"/>
        <s v="Paying Guests"/>
        <s v="Pee Mak"/>
        <s v="Phamous"/>
        <s v="Pee-wee's Playhouse: Christmas Special"/>
        <s v="Pekak"/>
        <s v="Penelope"/>
        <s v="People You May Know"/>
        <s v="Perfect Bid: The Contestant Who Knew Too Much"/>
        <s v="Perfect Stranger"/>
        <s v="Personal Shopper"/>
        <s v="Peter and the Farm"/>
        <s v="Peter Rabbit"/>
        <s v="Phantom Boy"/>
        <s v="Philadelphia"/>
        <s v="Phir Se"/>
        <s v="Phobia 2"/>
        <s v="Phone Swap"/>
        <s v="Phullu"/>
        <s v="Pick of the Litter"/>
        <s v="Pierre Jackson"/>
        <s v="Pimpal"/>
        <s v="Pioneers of African-American Cinema"/>
        <s v="Pitaah"/>
        <s v="Pizza, birra, faso"/>
        <s v="Plaire, aimer et courir vite"/>
        <s v="Planet Earth: The Complete Collection"/>
        <s v="Planet Hulk"/>
        <s v="Planetarium"/>
        <s v="Platoon"/>
        <s v="Playing for Time"/>
        <s v="Playing Hard"/>
        <s v="Pope Francis: A Man of His Word"/>
        <s v="Popeye"/>
        <s v="Porto"/>
        <s v="Postcards from London"/>
        <s v="Portlandia"/>
        <s v="Power Rangers Super Megaforce: The Legendary Battle (Extended)"/>
        <s v="Prince Jai Aur Dumdaar Viru"/>
        <s v="Power Rangers: Megaforce: The Robo Knight Before Christmas"/>
        <s v="Prague"/>
        <s v="Prelude to War"/>
        <s v="Premachi Goshta"/>
        <s v="Prescription Thugs"/>
        <s v="Primal Fear"/>
        <s v="Prince Charming"/>
        <s v="Princess Cyd"/>
        <s v="Professor Mack"/>
        <s v="Prosecuting Evil: The Extraordinary World of Ben Ferencz"/>
        <s v="Pukar"/>
        <s v="Pulp Fiction"/>
        <s v="Punjab 1984"/>
        <s v="Pusher"/>
        <s v="Pyaar Ka Punchnama"/>
        <s v="Q Ball"/>
        <s v="Quantum of Solace"/>
        <s v="Queen of the Desert"/>
        <s v="R.L. Stine's Mostly Ghostly"/>
        <s v="Race to Witch Mountain"/>
        <s v="Rachel Getting Married"/>
        <s v="Radical: the Controversial Saga of Dada Figueiredo"/>
        <s v="Radiopetti"/>
        <s v="Raging Bull"/>
        <s v="Rahasya"/>
        <s v="Raiders!: The Story of the Greatest Fan Film Ever Made"/>
        <s v="Railroad Tigers"/>
        <s v="Raja Hindustani"/>
        <s v="Rajnigandha"/>
        <s v="Ralph Breaks the Internet: Wreck-It Ralph 2"/>
        <s v="Ram Teri Ganga Maili"/>
        <s v="Ramen Shop"/>
        <s v="Ramji Londonwaley"/>
        <s v="Rampant"/>
        <s v="Ranbhool"/>
        <s v="Rangreza"/>
        <s v="Rats"/>
        <s v="Reaction"/>
        <s v="Ready"/>
        <s v="Refugee"/>
        <s v="Rebel Without a Cause"/>
        <s v="Recall"/>
        <s v="Red Christmas"/>
        <s v="Red Dawn"/>
        <s v="Red Oleanders Raktokarobi"/>
        <s v="Red Trees"/>
        <s v="Regatta"/>
        <s v="Reincarnated"/>
        <s v="Rembat"/>
        <s v="Remember"/>
        <s v="Remember Me"/>
        <s v="Rememory"/>
        <s v="Secrets of Scotland Yard"/>
        <s v="Resident Evil: Afterlife"/>
        <s v="Residente"/>
        <s v="Restless Creature: Wendy Whelan"/>
        <s v="Return To The 36th Chamber"/>
        <s v="Revelations"/>
        <s v="Revenge of the Green Dragons"/>
        <s v="Revolting Rhymes"/>
        <s v="Revolutionary Road"/>
        <s v="Rezeta"/>
        <s v="Righteous Kill"/>
        <s v="Ringan"/>
        <s v="Rise of the Zombie"/>
        <s v="Rivaaz"/>
        <s v="Road to Sangam"/>
        <s v="Road to Yesterday"/>
        <s v="Roberto Saviano: Writing Under Police Protection"/>
        <s v="Robin Hood: The Rebellion"/>
        <s v="Roots"/>
        <s v="Rocky"/>
        <s v="Rocky II"/>
        <s v="Rocky III"/>
        <s v="Rocky IV"/>
        <s v="Rocky V"/>
        <s v="Roger Corman's Death Race 2050"/>
        <s v="Roh's Beauty"/>
        <s v="Roll Red Roll"/>
        <s v="Rolling Papers"/>
        <s v="Romeo Ranjha"/>
        <s v="Room"/>
        <s v="Room for Rent"/>
        <s v="Room on the Broom"/>
        <s v="Rosemary's Baby"/>
        <s v="Rounders"/>
        <s v="Royal Pains"/>
        <s v="Rukh"/>
        <s v="Rumble"/>
        <s v="Rumble in the Bronx"/>
        <s v="Rumor Has It"/>
        <s v="Run"/>
        <s v="Runaway Bride"/>
        <s v="Running for Grace"/>
        <s v="Running Out Of Time"/>
        <s v="Russell Madness"/>
        <s v="Russell Peters: Notorious"/>
        <s v="Rustom"/>
        <s v="S Is for Stanley"/>
        <s v="S.W.A.T."/>
        <s v="Saath Saath"/>
        <s v="Sacro GRA"/>
        <s v="Sadece Sen"/>
        <s v="Sadie's Last Days on Earth"/>
        <s v="Sadma"/>
        <s v="Sadqay Tumhare"/>
        <s v="Saeed Mirza: The Leftist Sufi"/>
        <s v="Safety Not Guaranteed"/>
        <s v="Saheb Bibi Golaam"/>
        <s v="Sairat"/>
        <s v="Sakhi"/>
        <s v="Salem: His Sister's Father"/>
        <s v="Samantaral"/>
        <s v="Samarppanam"/>
        <s v="Sameer Abu Alneel"/>
        <s v="Samson"/>
        <s v="San Pietro"/>
        <s v="Sanai Choughade"/>
        <s v="Sangam"/>
        <s v="Santa Claws"/>
        <s v="Santa's Apprentice"/>
        <s v="Sarah's Key"/>
        <s v="Secrets of Her Majesty's Secret Service"/>
        <s v="Sardaar ji"/>
        <s v="Sardaarji 2"/>
        <s v="Sarivar Sari"/>
        <s v="Sarvopari Palakkaran"/>
        <s v="Sat Sri Akal"/>
        <s v="Satan &amp; Adam"/>
        <s v="Satrangi Re"/>
        <s v="Satte Pe Satta"/>
        <s v="Saturday Church"/>
        <s v="Savage Dog"/>
        <s v="Savage Raghda"/>
        <s v="Saving Mr. Banks"/>
        <s v="Saving ZoÃ«"/>
        <s v="Say When"/>
        <s v="Scales: Mermaids Are Real"/>
        <s v="Scandal in Sorrento"/>
        <s v="Secrets of Highclere Castle"/>
        <s v="Scary Movie"/>
        <s v="Scary Movie 5"/>
        <s v="Schindler's List"/>
        <s v="School Daze"/>
        <s v="Scooby-Doo on Zombie Island"/>
        <s v="Scott Pilgrim vs. the World"/>
        <s v="Scream 2"/>
        <s v="Scream 3"/>
        <s v="Seal Team Six: The Raid on Osama Bin Laden"/>
        <s v="Searching for Bobby Fischer"/>
        <s v="Searching for Sugar Man"/>
        <s v="Season of the Witch"/>
        <s v="Secret"/>
        <s v="Secret in Their Eyes"/>
        <s v="Secrets of Althorp - The Spencers"/>
        <s v="Secrets of Chatsworth"/>
        <s v="Secrets of Henry VIII's Palace: Hampton Court"/>
        <s v="Secrets of the Tower of London"/>
        <s v="Secrets of Underground London"/>
        <s v="Secrets of Westminster"/>
        <s v="Sen Kimsin?"/>
        <s v="Senna"/>
        <s v="Septiembre, un llanto en silencio"/>
        <s v="Set Up"/>
        <s v="Sex and the City 2"/>
        <s v="Sex and the City: The Movie"/>
        <s v="Sex Doll"/>
        <s v="Sexo, Pudor y Lagrimas"/>
        <s v="SGT. Will Gardner"/>
        <s v="Shahanpan Dega Deva"/>
        <s v="Shakti: The Power"/>
        <s v="Shanghai"/>
        <s v="Shararat"/>
        <s v="Shark Busters"/>
        <s v="Shark Night"/>
        <s v="Shaurya: It Takes Courage to Make Right... Right"/>
        <s v="Shelter"/>
        <s v="Sherlock Holmes"/>
        <s v="Shiva"/>
        <s v="Shopkins: Chef Club"/>
        <s v="Shopkins: Wild"/>
        <s v="Shopkins: World Vacation"/>
        <s v="Shorgul"/>
        <s v="Short Term 12"/>
        <s v="Shorts"/>
        <s v="SHOT! The Psycho-Spiritual Mantra of Rock"/>
        <s v="Shuddhi"/>
        <s v="Shutter"/>
        <s v="Sicilian Ghost Story"/>
        <s v="Siddhant"/>
        <s v="Silencer"/>
        <s v="Silent Hill: Revelation"/>
        <s v="Silicon Cowboys"/>
        <s v="Singh Saab the Great"/>
        <s v="Single"/>
        <s v="Singularity"/>
        <s v="Sinister Circle"/>
        <s v="Siren"/>
        <s v="Sister Code"/>
        <s v="Skin Trade"/>
        <s v="Skiptrace"/>
        <s v="Sky on Fire"/>
        <s v="Skydancers"/>
        <s v="Survivors Guide to Prison"/>
        <s v="Skyline"/>
        <s v="Sleeping with Other People"/>
        <s v="Sleepover"/>
        <s v="Sling Blade"/>
        <s v="Sliver"/>
        <s v="Slow West"/>
        <s v="Small Soldiers"/>
        <s v="Smart People"/>
        <s v="SMOSH: The Movie"/>
        <s v="Sniper: Special Ops"/>
        <s v="Socha Na Tha"/>
        <s v="Social Animals"/>
        <s v="Soekarno"/>
        <s v="Solo Con Tu Pareja"/>
        <s v="Solo: A Star Wars Story"/>
        <s v="Solo: A Star Wars Story (Spanish Version)"/>
        <s v="Solomon Kane"/>
        <s v="Some Freaks"/>
        <s v="Something's Gotta Give"/>
        <s v="Son of a Gun"/>
        <s v="Sons of Ben"/>
        <s v="Soul Surfer"/>
        <s v="Soul to Keep"/>
        <s v="Sour Grapes"/>
        <s v="Sparkle"/>
        <s v="Speech &amp; Debate"/>
        <s v="Speed Is My Need"/>
        <s v="Spider-Man 3"/>
        <s v="Spider-Man: Into the Spider-Verse"/>
        <s v="Spitfire: The Plane that Saved the World"/>
        <s v="Spotlight"/>
        <s v="Spring Breakers"/>
        <s v="Th Eena Meena Deeka Chase Comedy Show"/>
        <s v="Sprinter"/>
        <s v="Spy Kids"/>
        <s v="Spy Kids 2: The Island of Lost Dreams"/>
        <s v="Spy Kids 3: Game Over"/>
        <s v="Spy Time"/>
        <s v="St. Agatha"/>
        <s v="Staged Killer"/>
        <s v="Standoff"/>
        <s v="Star Men"/>
        <s v="Star Wars: Episode VIII: The Last Jedi"/>
        <s v="Starred Up"/>
        <s v="Stealing History"/>
        <s v="Step Brothers"/>
        <s v="Step Outside"/>
        <s v="Stephanie"/>
        <s v="Sthaniya Sambaad"/>
        <s v="Still"/>
        <s v="Stonehearst Asylum"/>
        <s v="Stop at Nothing: The Lance Armstrong Story"/>
        <s v="Story of an Egg"/>
        <s v="Straight Up"/>
        <s v="Strange but True"/>
        <s v="Stranger than Fiction"/>
        <s v="Strictly Ballroom"/>
        <s v="Strike a Pose"/>
        <s v="Stripes"/>
        <s v="Striptease"/>
        <s v="Stronger Than the World"/>
        <s v="Stuart Little 2"/>
        <s v="Submission"/>
        <s v="Suburra"/>
        <s v="Suckseed"/>
        <s v="Sudani from Nigeria"/>
        <s v="Suicide (Hitabdut)"/>
        <s v="Suite FranÃ§aise"/>
        <s v="Summer Night"/>
        <s v="Summer of '92"/>
        <s v="Sunrise"/>
        <s v="Super Bheem Bana Vajraveer"/>
        <s v="Super Dark Times"/>
        <s v="Super Nani"/>
        <s v="Superbad"/>
        <s v="Superfly"/>
        <s v="Superman Returns"/>
        <s v="Superstar"/>
        <s v="Surat Dari Praha"/>
        <s v="Susanne Bartsch: On Top"/>
        <s v="Sustainable"/>
        <s v="Swami"/>
        <s v="Sweeney Todd: The Demon Barber of Fleet Street"/>
        <s v="Sweet Virginia"/>
        <s v="Swiss Army Man"/>
        <s v="Sword Master"/>
        <s v="Sword Masters: Two Champions of Shaolin"/>
        <s v="Taal"/>
        <s v="Tahaan"/>
        <s v="Take Me Home Tonight"/>
        <s v="Tamanchey"/>
        <s v="Tarif de nuit"/>
        <s v="Tarzan"/>
        <s v="Tarzan 2"/>
        <s v="Tattah"/>
        <s v="Tayo the Little Bus Movie: Mission Ace"/>
        <s v="Teach Us All"/>
        <s v="Teen Patti"/>
        <s v="Teenage Cocktail"/>
        <s v="Teenage Mutant Ninja Turtles"/>
        <s v="Teenage Mutant Ninja Turtles II: The Secret of the Ooze"/>
        <s v="Tees Maar Khan"/>
        <s v="Tellur Aliens"/>
        <s v="Temporada de Caza"/>
        <s v="Ten Years"/>
        <s v="Teenage Mutant Ninja Turtles: The Movie"/>
        <s v="Terminator 3: Rise of the Machines"/>
        <s v="Terminator Salvation"/>
        <s v="Terra"/>
        <s v="Terrifier"/>
        <s v="Teshan"/>
        <s v="Tezz"/>
        <s v="Cheer"/>
        <s v="The 24 Hour War"/>
        <s v="The 4th Company"/>
        <s v="The Accountant of Auschwitz"/>
        <s v="The Adderall Diaries"/>
        <s v="The Adventure Club"/>
        <s v="The Adventures of Sharkboy and Lavagirl"/>
        <s v="The Adventures of Tintin"/>
        <s v="The Aerial"/>
        <s v="The Age of Shadows"/>
        <s v="The American President"/>
        <s v="The Amityville Horror"/>
        <s v="The Angry Birds Movie 2"/>
        <s v="The Animal People"/>
        <s v="The Ant's Scream"/>
        <s v="The Apostate"/>
        <s v="The Art of the Steal"/>
        <s v="The Art of War"/>
        <s v="The Assignment"/>
        <s v="The Autopsy of Jane Doe"/>
        <s v="The Bachelors"/>
        <s v="The Bad Education Movie"/>
        <s v="The Bad Kids"/>
        <s v="The Bare-Footed Kid"/>
        <s v="The Basement"/>
        <s v="The Battle of Midway"/>
        <s v="The Beginning of Life: The Series"/>
        <s v="The Bill Murray Stories: Life Lessons Learned From a Mythical Man"/>
        <s v="The Black Room"/>
        <s v="The Blackcoat's Daughter"/>
        <s v="The Bleeder"/>
        <s v="The Blue Planet: A Natural History of the Oceans"/>
        <s v="The Bomb"/>
        <s v="The Bulbul's Nest"/>
        <s v="The Book of Eli"/>
        <s v="The Boss's Daughter"/>
        <s v="The Bounty Hunter"/>
        <s v="The Box"/>
        <s v="The Boy"/>
        <s v="The Boy in the Striped Pajamas"/>
        <s v="The Brave One"/>
        <s v="The Brawler"/>
        <s v="The Breadwinner"/>
        <s v="The Break-Up"/>
        <s v="The Bridge"/>
        <s v="The Brothers Grimm"/>
        <s v="The Bucket List"/>
        <s v="The Bye Bye Man"/>
        <s v="The Bygone"/>
        <s v="The Cakemaker"/>
        <s v="The Calling"/>
        <s v="The Captive"/>
        <s v="The Car"/>
        <s v="The Carter Effect"/>
        <s v="The Case for Christ"/>
        <s v="The Cell"/>
        <s v="The CEO"/>
        <s v="The Charnel House"/>
        <s v="The Chord"/>
        <s v="The Chosen"/>
        <s v="The Chosen Ones"/>
        <s v="The Christmas Candle"/>
        <s v="The Christmas Project"/>
        <s v="The Cincinnati Kid"/>
        <s v="The Company Men"/>
        <s v="The Competition"/>
        <s v="The Confirmation"/>
        <s v="The Congress"/>
        <s v="The Consul's Son"/>
        <s v="The Craft"/>
        <s v="The Croods"/>
        <s v="The Crow"/>
        <s v="The Cruise"/>
        <s v="The Crying Game"/>
        <s v="The D Train"/>
        <s v="The Damned Rain"/>
        <s v="The Dancer"/>
        <s v="The Dark Crystal"/>
        <s v="The Dark Side of Life: Mumbai City"/>
        <s v="The Daughter"/>
        <s v="The Dawn Wall"/>
        <s v="The Departed"/>
        <s v="The Desert Bride"/>
        <s v="The Detained"/>
        <s v="The Devil and Father Amorth"/>
        <s v="The Devil Inside"/>
        <s v="The Devil We Know"/>
        <s v="The Diabolical"/>
        <s v="The Dreamer"/>
        <s v="The Drowning"/>
        <s v="The Duel"/>
        <s v="The Dukes of Hazzard"/>
        <s v="The Dukes of Hazzard: The Beginning"/>
        <s v="The Eichmann Show"/>
        <s v="The End of the Tour"/>
        <s v="The Endless"/>
        <s v="The Evil Dead"/>
        <s v="The Exception"/>
        <s v="The Eyes of My Mother"/>
        <s v="(Un)Well"/>
        <s v="The Fear"/>
        <s v="The Fear of 13"/>
        <s v="The Feels"/>
        <s v="The Fighter"/>
        <s v="The Figurine (Araromire)"/>
        <s v="The Final Destination"/>
        <s v="The First Line"/>
        <s v="The First Temptation of Christ"/>
        <s v="The First Wives Club"/>
        <s v="The Five"/>
        <s v="The Five Venoms"/>
        <s v="The Flintstones"/>
        <s v="The Flintstones in Viva Rock Vegas"/>
        <s v="The Flying Guillotine"/>
        <s v="The Forbidden Kingdom"/>
        <s v="The Force"/>
        <s v="The Foreigner"/>
        <s v="The Forgotten"/>
        <s v="The Business of Drugs"/>
        <s v="The Founder"/>
        <s v="The Free Man"/>
        <s v="The Frozen Ground"/>
        <s v="The Gospel of Mark"/>
        <s v="The Gathering"/>
        <s v="The Gentleman Driver"/>
        <s v="The Ghost Who Walks"/>
        <s v="The Girl with the Dragon Tattoo"/>
        <s v="The Gospel of Matthew"/>
        <s v="The Golem"/>
        <s v="The Good Catholic"/>
        <s v="The Good Neighbor"/>
        <s v="The Goods: Live Hard, Sell Hard"/>
        <s v="The Gospel of John"/>
        <s v="The Gospel of Luke"/>
        <s v="The Great Gambler"/>
        <s v="The Great Raid"/>
        <s v="The Green Hornet"/>
        <s v="The Hatred"/>
        <s v="The Haunting of Molly Hartley"/>
        <s v="The Healer"/>
        <s v="The Heat: A Kitchen (R)evolution"/>
        <s v="The Help"/>
        <s v="The Heretics"/>
        <s v="The Heroes of Evil"/>
        <s v="The Heyday of the Insensitive Bastards"/>
        <s v="The Hollow Point"/>
        <s v="The Holy Man"/>
        <s v="The House on Coco Road"/>
        <s v="The Human Factor: The Untold Story of the Bombay Film Orchestras"/>
        <s v="The Humanity Bureau"/>
        <s v="The Hundred-Foot Journey"/>
        <s v="The Hurricane Heist"/>
        <s v="The Hurt Business"/>
        <s v="The Imaginarium of Doctor Parnassus"/>
        <s v="The Incident"/>
        <s v="The Incredible Story of the Giant Pear"/>
        <s v="The Incredibles 2"/>
        <s v="The Indian in the Cupboard"/>
        <s v="The Informant!"/>
        <s v="The Intent"/>
        <s v="The Intent 2: The Come Up"/>
        <s v="The Invention of Lying"/>
        <s v="The Invitation"/>
        <s v="The Inbetweeners"/>
        <s v="The Iron Lady"/>
        <s v="The Jack King Affair"/>
        <s v="The Jane Austen Book Club"/>
        <s v="The Jungle School"/>
        <s v="The Keeping Hours"/>
        <s v="The King's Speech"/>
        <s v="The Lake House"/>
        <s v="The Lamb"/>
        <s v="The Land of the Enlightened"/>
        <s v="The Last Days of Chez Nous"/>
        <s v="The Last Exorcism"/>
        <s v="The Last Face"/>
        <s v="The Last Hangover"/>
        <s v="The Last Man on the Moon"/>
        <s v="The Last Resort"/>
        <s v="The Last Whistle"/>
        <s v="The Legend of 420"/>
        <s v="The Legend of Michael Mishra"/>
        <s v="The Little Hours"/>
        <s v="The Little Mermaid"/>
        <s v="The Little Prince"/>
        <s v="The Lives of Others"/>
        <s v="The Lobster"/>
        <s v="The Lodgers"/>
        <s v="The Long Goodbye: The Kara Tippetts Story"/>
        <s v="The Longest Yard"/>
        <s v="The Longshots"/>
        <s v="The Look of Silence"/>
        <s v="The Lord of the Rings: The Return of the King"/>
        <s v="The Lord of the Rings: The Two Towers"/>
        <s v="The Love Guru"/>
        <s v="The Lovers and the Despot"/>
        <s v="The lynx"/>
        <s v="The Mad Monk"/>
        <s v="The Magic Pill"/>
        <s v="The Man Who Would Be Polka King"/>
        <s v="The Mask of Zorro"/>
        <s v="The Matrix"/>
        <s v="The Matrix Reloaded"/>
        <s v="The Matrix Revolutions"/>
        <s v="The Mayo Clinic"/>
        <s v="The Mayor"/>
        <s v="The Memphis Belle: A Story of a Flying Fortress"/>
        <s v="The Men Who Stare at Goats"/>
        <s v="The Model"/>
        <s v="The Monster"/>
        <s v="Waterschool"/>
        <s v="The Minimighty Kids"/>
        <s v="The Monster of Mangatiti"/>
        <s v="The Naked Gun 2 1/2: The Smell of Fear"/>
        <s v="The Muppets"/>
        <s v="The Music of Silence"/>
        <s v="The Naked Gun: From the Files of Police Squad!"/>
        <s v="The Natural"/>
        <s v="The Negro Soldier"/>
        <s v="The New Romantic"/>
        <s v="The NSU-Complex"/>
        <s v="The Nutcracker and the Four Realms"/>
        <s v="The One I Love"/>
        <s v="The Only Mother To You All"/>
        <s v="The Other Guys"/>
        <s v="The Parole Officer"/>
        <s v="Inside the Mossad"/>
        <s v="Inst@famous"/>
        <s v="The Pass"/>
        <s v="The Peacemaker"/>
        <s v="The Pelican Brief"/>
        <s v="The Perks of Being a Wallflower"/>
        <s v="The Phantom of the Opera"/>
        <s v="The Physician"/>
        <s v="The Pink Panther"/>
        <s v="The Pirate Fairy"/>
        <s v="The Pirates of Somalia"/>
        <s v="The Pirates! Band of Misfits"/>
        <s v="The Place Beyond the Pines"/>
        <s v="The Plan"/>
        <s v="The Player"/>
        <s v="The Polar Express"/>
        <s v="The Power of Grayskull: The Definitive History of He-Man and the Masters of the Universe"/>
        <s v="The President's Barber"/>
        <s v="The Prince"/>
        <s v="The Perfect Day"/>
        <s v="The Prince &amp; Me"/>
        <s v="The Princess and the Frog"/>
        <s v="The Prison"/>
        <s v="The Pursuit"/>
        <s v="The Pursuit of Happyness"/>
        <s v="The Push"/>
        <s v="The Republic of Imbaba"/>
        <s v="The Rainbow Troops"/>
        <s v="The Rainmaker"/>
        <s v="The Rat Race"/>
        <s v="The Real Miyagi"/>
        <s v="The Rebound"/>
        <s v="The Redeemed and the Dominant: Fittest on Earth"/>
        <s v="The Rehearsal"/>
        <s v="The Rezort"/>
        <s v="The Rift: The Dark Side of the Moon"/>
        <s v="The Right One"/>
        <s v="The Ring"/>
        <s v="The Riot Club"/>
        <s v="The River Thief"/>
        <s v="The River Wild"/>
        <s v="The Rolling Stones: OlÃ© OlÃ© OlÃ©! A Trip Across Latin America"/>
        <s v="The Roommate"/>
        <s v="The Rover"/>
        <s v="THE RUM DIARY"/>
        <s v="The Runner"/>
        <s v="The Salvation"/>
        <s v="The Sapphires"/>
        <s v="The Score"/>
        <s v="The Sea of Trees"/>
        <s v="The Search for Life in Space"/>
        <s v="The Secret Life of Pets 2"/>
        <s v="The Seven Five"/>
        <s v="The Shaukeens"/>
        <s v="Legends of Strength"/>
        <s v="The Show"/>
        <s v="The Sign of Venus"/>
        <s v="The Signal"/>
        <s v="The Similars"/>
        <s v="The Sinking Of Van Der Wijck"/>
        <s v="The Social Network"/>
        <s v="The Space Between Us"/>
        <s v="The Spectacular Now"/>
        <s v="The spiral"/>
        <s v="The Spy Next Door"/>
        <s v="The Spy Who Fell to Earth"/>
        <s v="The Stanford Prison Experiment"/>
        <s v="The Student"/>
        <s v="The Sunshine Makers"/>
        <s v="The Super"/>
        <s v="The Surrounding Game"/>
        <s v="The Taking of Pelham 123"/>
        <s v="The Talented Mr. Ripley"/>
        <s v="The Texas Chainsaw Massacre"/>
        <s v="The Thief and the Imbecile"/>
        <s v="The Tiger Hunter"/>
        <s v="The Tigers of Scotland"/>
        <s v="The Time Machine"/>
        <s v="The Time Traveler's Wife"/>
        <s v="The Tribes of Palos Verdes"/>
        <s v="The Trigger Effect"/>
        <s v="The Trip to Spain"/>
        <s v="The Trust"/>
        <s v="The Truth About Alcohol"/>
        <s v="The Tuxedo"/>
        <s v="The Ugly Truth"/>
        <s v="The Unborn Child"/>
        <s v="The Rap Game"/>
        <s v="The Unknown Girl"/>
        <s v="The Unknown Known"/>
        <s v="The Vatican Tapes"/>
        <s v="The Vietnam War: A Film by Ken Burns and Lynn Novick"/>
        <s v="The Walls of the Moon"/>
        <s v="The Water Diviner"/>
        <s v="The Water Horse: Legend of the Deep"/>
        <s v="The Waterboy"/>
        <s v="The Wedding Curse"/>
        <s v="The Wedding Party 2: Destination Dubai"/>
        <s v="The Witch"/>
        <s v="The Witch Files"/>
        <s v="The Women Who Kill Lions"/>
        <s v="The Women's Balcony"/>
        <s v="The Workshop"/>
        <s v="The World Is Not Enough"/>
        <s v="The World's Most Wanted Animal"/>
        <s v="The Wrong Babysitter"/>
        <s v="The Young Offenders"/>
        <s v="The Young Vagabond"/>
        <s v="Theater of Life"/>
        <s v="Theeram"/>
        <s v="Thelonious Monk: Straight, No Chaser"/>
        <s v="Theo Who Lived"/>
        <s v="This Is Not What I Expected"/>
        <s v="This Was Tomorrow"/>
        <s v="Thithi"/>
        <s v="Thong Dee Fun Khao"/>
        <s v="Thor: Ragnarok"/>
        <s v="Thor: Tales of Asgard"/>
        <s v="Thorne: Scaredy Cat"/>
        <s v="Thorne: Sleepyhead"/>
        <s v="Three"/>
        <s v="Thumper"/>
        <s v="Thunderbolt"/>
        <s v="Three-Quarters Decent"/>
        <s v="Tik Tok"/>
        <s v="Tikli and Laxmi Bomb"/>
        <s v="Time Please"/>
        <s v="99 Songs (Telugu)"/>
        <s v="Tom and Jerry: The Magic Ring"/>
        <s v="Tinker Bell and the Legend of the NeverBeast"/>
        <s v="Tinker'"/>
        <s v="To Be a Miss"/>
        <s v="To Wong Foo, Thanks for Everything! Julie Newmar"/>
        <s v="Toast of London"/>
        <s v="Tokyo Idols"/>
        <s v="Tomorrow Never Dies"/>
        <s v="Tremors 2: Aftershocks"/>
        <s v="Tope: The Bait"/>
        <s v="Tortilla Soup"/>
        <s v="Total Frat Movie"/>
        <s v="Tracers"/>
        <s v="Traffic Signal"/>
        <s v="Train of the Dead"/>
        <s v="Train to Busan"/>
        <s v="Trainspotting"/>
        <s v="Traitor"/>
        <s v="Transcendence"/>
        <s v="Trash"/>
        <s v="Trash Fire"/>
        <s v="Treasures from the Wreck of the Unbelievable"/>
        <s v="Tree Man"/>
        <s v="Tremors"/>
        <s v="Tremors 3: Back to Perfection"/>
        <s v="Tremors 4: The Legend Begins"/>
        <s v="Tremors 5:  Bloodline"/>
        <s v="Tremors 6: A Cold Day in Hell"/>
        <s v="Trespass Against Us"/>
        <s v="Trikal (Past, Present, Future)"/>
        <s v="Trimurti"/>
        <s v="Trip to Bhangarh: Asia's Most Haunted Place"/>
        <s v="Trixie Mattel: Moving Parts"/>
        <s v="Trophy"/>
        <s v="Troy: The Odyssey"/>
        <s v="True Grit"/>
        <s v="True to the Game"/>
        <s v="Trumbo"/>
        <s v="Tucker and Dale vs. Evil"/>
        <s v="Tukaram"/>
        <s v="Tunisian Victory"/>
        <s v="Turbo"/>
        <s v="Tusk"/>
        <s v="Twice"/>
        <s v="Twinsanity"/>
        <s v="Two Graves"/>
        <s v="Two Lovers and a Bear"/>
        <s v="Tyke Elephant Outlaw"/>
        <s v="Tyson"/>
        <s v="Ugly"/>
        <s v="Una"/>
        <s v="Unaccompanied Minors"/>
        <s v="Unacknowledged"/>
        <s v="Under an Arctic Sky"/>
        <s v="Under The Skin"/>
        <s v="Undercover Grandpa"/>
        <s v="Undercover: How to Operate Behind Enemy Lines"/>
        <s v="Unfinished Song"/>
        <s v="Union Leader"/>
        <s v="Unruly Friends"/>
        <s v="Up in the Air"/>
        <s v="Urvi"/>
        <s v="Used Goods"/>
        <s v="USS Indianapolis: Men of Courage"/>
        <s v="V for Vendetta"/>
        <s v="Vantage Point"/>
        <s v="Veerappan"/>
        <s v="Veerey Ki Wedding"/>
        <s v="Vegas Baby"/>
        <s v="Viceroy's House"/>
        <s v="Victor"/>
        <s v="Viking Destiny"/>
        <s v="Vikings Unearthed"/>
        <s v="Vincent N Roxxy"/>
        <s v="Viswasapoorvam Mansoor"/>
        <s v="Vitti Dandu"/>
        <s v="Vizontele Tuuba"/>
        <s v="Vodka Diaries"/>
        <s v="VS."/>
        <s v="Waar"/>
        <s v="Waarrior Savitri"/>
        <s v="Waiting"/>
        <s v="Waiting..."/>
        <s v="Wakefield"/>
        <s v="Walk with Me"/>
        <s v="Walking Out"/>
        <s v="War"/>
        <s v="War Chhod Na Yaar"/>
        <s v="War Horse"/>
        <s v="War on Everyone"/>
        <s v="Warda"/>
        <s v="Warehoused"/>
        <s v="Water &amp; Power: A California Heist"/>
        <s v="We Are Your Friends"/>
        <s v="We Belong Together"/>
        <s v="We Need to Talk"/>
        <s v="We the Animals"/>
        <s v="We, the Marines"/>
        <s v="We're No Animals"/>
        <s v="Weather forecast"/>
        <s v="Creating an Army of the Dead"/>
        <s v="Weeds on Fire"/>
        <s v="Westside vs. the World"/>
        <s v="Welcome 2 Karachi"/>
        <s v="Welcome to Monster High: The Origin Story"/>
        <s v="Welcome to New York"/>
        <s v="Welcome to Willits"/>
        <s v="Westerplatte Resists"/>
        <s v="What a Wonderful Family!"/>
        <s v="What Lies Beneath"/>
        <s v="What Makes a Psychopath?"/>
        <s v="What Still Remains"/>
        <s v="What's Up With Love?"/>
        <s v="Angelina Ballerina"/>
        <s v="When Hari Got Married"/>
        <s v="When Two Worlds Collide"/>
        <s v="Where the Money Is"/>
        <s v="Where's the Money"/>
        <s v="While We're Young"/>
        <s v="White Chamber"/>
        <s v="White Island"/>
        <s v="Who the F**k Is That Guy?"/>
        <s v="Who's That Knocking at My Door?"/>
        <s v="Why Are We Getting So Fat?"/>
        <s v="Why Knot"/>
        <s v="Why We Fight: The Battle of Russia"/>
        <s v="Wild Wild West"/>
        <s v="Wildlife"/>
        <s v="Williams"/>
        <s v="Willy Wonka &amp; the Chocolate Factory"/>
        <s v="Winnie"/>
        <s v="Too Hot To Handle: Latino"/>
        <s v="Winter of Our Dreams"/>
        <s v="World's Weirdest Homes"/>
        <s v="Winter's Bone"/>
        <s v="Wish I Was Here"/>
        <s v="Wish Man"/>
        <s v="Withdrawn"/>
        <s v="Wolves"/>
        <s v="Woodstock"/>
        <s v="World Trade Center"/>
        <s v="Would You Rather"/>
        <s v="Wrong No."/>
        <s v="Wrong Side Raju"/>
        <s v="WWII: Report from the Aleutians"/>
        <s v="Wyatt Earp"/>
        <s v="XX"/>
        <s v="XXx"/>
        <s v="XXX: State of the Union"/>
        <s v="Y Tu MamÃ¡ TambiÃ©n"/>
        <s v="Y.M.I.: Yeh Mera India"/>
        <s v="Yaadein"/>
        <s v="Yaara O Dildaara"/>
        <s v="Yamla Pagla Deewana 2"/>
        <s v="Yanda Kartavya Aahe"/>
        <s v="ÙŠÙˆÙ… Ø§Ù„Ø¯ÙŠÙ†"/>
        <s v="Yellowbird"/>
        <s v="Yes or No"/>
        <s v="Yes or No 2"/>
        <s v="Yes or No 2.5"/>
        <s v="Yo-Kai Watch: The Movie"/>
        <s v="Yoga Hosers"/>
        <s v="You Can Tutu"/>
        <s v="You Canâ€™t Fight Christmas"/>
        <s v="You Carry Me"/>
        <s v="You Changed My Life"/>
        <s v="You Don't Mess with the Zohan"/>
        <s v="Young Adult"/>
        <s v="Young Tiger"/>
        <s v="Yours, Mine and Ours"/>
        <s v="Ø§Ø´ØªØ¨Ø§Ùƒ"/>
        <s v="Zed Plus"/>
        <s v="Zenda"/>
        <s v="Zombie Dumb"/>
        <s v="Zinzana"/>
        <s v="Zodiac"/>
        <s v="Zombieland"/>
        <s v="Zoom"/>
        <s v="Zubaan"/>
        <s v="Life in Color with David Attenborough"/>
        <s v="Our Planet - Behind The Scenes"/>
        <s v="Our Planet"/>
        <s v="Africa"/>
        <s v="Blue Planet II"/>
        <s v="Frozen Planet: On Thin Ice"/>
        <s v="Frozen Planet: The Epic Journey"/>
        <s v="Life on Location"/>
        <s v="Life Story"/>
        <s v="Nature: Raising the Dinosaur Giant"/>
        <s v="Nature's Great Events (2009)"/>
        <s v="Nature's Great Events: Diaries"/>
        <s v="Planet Earth II"/>
        <s v="The Hunt"/>
        <s v="The Making of Frozen Planet"/>
        <s v="Chhota Bheem"/>
        <s v="The Netflix Afterparty: The Best Shows of The Worst Year"/>
        <s v="The Netflix Afterparty"/>
        <s v="True: Rainbow Rescue"/>
        <s v="True: Terrific Tales"/>
        <s v="True: Grabbleapple Harvest"/>
        <s v="True: Tricky Treat Day"/>
        <s v="True and the Rainbow Kingdom"/>
        <s v="Sam Kinison: The Scream Continues"/>
        <s v="Chappelle's Show"/>
        <s v="Blood &amp; Water"/>
        <s v="44 Cats"/>
        <s v="Kota Factory"/>
        <s v="Dear White People"/>
        <s v="Falsa identidad"/>
        <s v="Resurrection: Ertugrul"/>
        <s v="Love on the Spectrum"/>
        <s v="Sex Education"/>
        <s v="Angry Birds"/>
        <s v="He-Man and the Masters of the Universe"/>
        <s v="Castle and Castle"/>
        <s v="Dharmakshetra"/>
        <s v="Numberblocks"/>
        <s v="Raja Rasoi Aur Anya Kahaniyan"/>
        <s v="Saved by the Bell"/>
        <s v="Stories by Rabindranath Tagore"/>
        <s v="Vendetta: Truth, Lies and The Mafia"/>
        <s v="Jack Whitehall: Travels with My Father"/>
        <s v="Yowamushi Pedal"/>
        <s v="Lucifer"/>
        <s v="Into the Night"/>
        <s v="The Circle"/>
        <s v="Kid Cosmic"/>
        <s v="Octonauts: Above &amp; Beyond"/>
        <s v="On the Verge"/>
        <s v="Tayo the Little Bus"/>
        <s v="Bunk'd"/>
        <s v="Dive Club"/>
        <s v="La casa de papel"/>
        <s v="Sharkdog"/>
        <s v="Heroes of Goo Jit Zu"/>
        <s v="Pororo - The Little Penguin"/>
        <s v="Q-Force"/>
        <s v="Kid-E-Cats"/>
        <s v="Kuroko's Basketball"/>
        <s v="Major Dad"/>
        <s v="Sparking Joy"/>
        <s v="D.P."/>
        <s v="Rebellion"/>
        <s v="Luv Kushh"/>
        <s v="EDENS ZERO"/>
        <s v="Family Reunion"/>
        <s v="Wheel of Fortune"/>
        <s v="Manifest"/>
        <s v="Go! Go! Cory Carson"/>
        <s v="Mother Goose Club"/>
        <s v="Rascal Does Not Dream of Bunny Girl Senpai"/>
        <s v="The Creative Indians"/>
        <s v="Winx Club"/>
        <s v="Brand New Cherry Flavor"/>
        <s v="Oggy Oggy"/>
        <s v="Fast &amp; Furious Spy Racers"/>
        <s v="Grace and Frankie"/>
        <s v="The Kingdom"/>
        <s v="AlRawabi School for Girls"/>
        <s v="Bake Squad"/>
        <s v="Gabby's Dollhouse"/>
        <s v="Las muÃ±ecas de la mafia"/>
        <s v="The Crowned Clown"/>
        <s v="SHAMAN KING"/>
        <s v="Hit &amp; Run"/>
        <s v="Control Z"/>
        <s v="Cooking With Paris"/>
        <s v="Autumn's Concerto"/>
        <s v="The Prince Who Turns into a Frog"/>
        <s v="Two Fathers"/>
        <s v="You're My Destiny"/>
        <s v="30 Rock"/>
        <s v="Hunter X Hunter (2011)"/>
        <s v="Charmed"/>
        <s v="Glow Up"/>
        <s v="Outer Banks"/>
        <s v="All American"/>
        <s v="How to Sell Drugs Online (Fast)"/>
        <s v="Mighty Express"/>
        <s v="The Walking Dead"/>
        <s v="Wynonna Earp"/>
        <s v="Darwinâ€™s Game"/>
        <s v="Sky Rojo"/>
        <s v="The Movies That Made Us"/>
        <s v="Chicago Med"/>
        <s v="Okupas"/>
        <s v="Explained"/>
        <s v="Johnny Test"/>
        <s v="BEASTARS"/>
        <s v="Her Private Life"/>
        <s v="Never Have I Ever"/>
        <s v="Ridley Jones"/>
        <s v="Atypical"/>
        <s v="Biohackers"/>
        <s v="Masters of the Universe: Revelation"/>
        <s v="Virgin River"/>
        <s v="RESIDENT EVIL: Infinite Darkness"/>
        <s v="Dogs"/>
        <s v="Ask the StoryBots"/>
        <s v="Between"/>
        <s v="Chelsea"/>
        <s v="Code Lyoko"/>
        <s v="Colony"/>
        <s v="Cuckoo"/>
        <s v="Derry Girls"/>
        <s v="Shtisel"/>
        <s v="Girl from Nowhere"/>
        <s v="Good Morning Call"/>
        <s v="I AM A KILLER"/>
        <s v="Last Summer"/>
        <s v="I Think You Should Leave with Tim Robinson"/>
        <s v="Kim's Convenience"/>
        <s v="Larva"/>
        <s v="Marcella"/>
        <s v="Midnight Diner: Tokyo Stories"/>
        <s v="My Little Pony: Friendship Is Magic"/>
        <s v="Orange Is the New Black"/>
        <s v="Puffin Rock"/>
        <s v="Richie Rich"/>
        <s v="Scream"/>
        <s v="Rainbow Rangers"/>
        <s v="Some Assembly Required"/>
        <s v="Tales by Light"/>
        <s v="Terrace House: Opening New Doors"/>
        <s v="The A List"/>
        <s v="The New Legends of Monkey"/>
        <s v="The Worst Witch"/>
        <s v="Undercover"/>
        <s v="Workin' Moms"/>
        <s v="YooHoo to the Rescue"/>
        <s v="We the People"/>
        <s v="Grey's Anatomy"/>
        <s v="Mortel"/>
        <s v="Bureau of Magical Things"/>
        <s v="Young Royals"/>
        <s v="Droppin' Cash: Los Angeles"/>
        <s v="Somos."/>
        <s v="The Daily Life of the Immortal King"/>
        <s v="StarBeam"/>
        <s v="The Seven Deadly Sins"/>
        <s v="Sex/Life"/>
        <s v="You Are My Spring"/>
        <s v="The Naked Director"/>
        <s v="Too Hot to Handle"/>
        <s v="The Mole"/>
        <s v="Bangkok Love Stories: Innocence"/>
        <s v="Black Lightning"/>
        <s v="Call My Agent!"/>
        <s v="Champions"/>
        <s v="Deadwind"/>
        <s v="Glee"/>
        <s v="Hap and Leonard"/>
        <s v="Locked Up"/>
        <s v="No Time for Shame"/>
        <s v="Jiva!"/>
        <s v="Pose"/>
        <s v="REA(L)OVE"/>
        <s v="Schitt's Creek"/>
        <s v="The Assassination of Gianni Versace"/>
        <s v="The Judgement"/>
        <s v="The Last Dance"/>
        <s v="Why Are You Like This"/>
        <s v="Elite"/>
        <s v="Hospital Playlist"/>
        <s v="Black Summer"/>
        <s v="Katla"/>
        <s v="The Gift"/>
        <s v="Millennials"/>
        <s v="Avengers Climate Conundrum"/>
        <s v="So Not Worth It"/>
        <s v="Love (ft. Marriage and Divorce)"/>
        <s v="LEGO Friends: The Power of Friendship"/>
        <s v="Lupin"/>
        <s v="Locombianos"/>
        <s v="Fresh, Fried &amp; Crispy"/>
        <s v="L.A.â€™s Finest"/>
        <s v="Newly Rich, Newly Poor"/>
        <s v="Kitty Love: An Homage to Cats"/>
        <s v="Sweet Tooth"/>
        <s v="Creator's File: GOLD"/>
        <s v="Summertime"/>
        <s v="Attack on Titan"/>
        <s v="Ben &amp; Holly's Little Kingdom"/>
        <s v="Cocomelon"/>
        <s v="Downton Abbey"/>
        <s v="Happy Endings"/>
        <s v="The Adventures of Sonic the Hedgehog"/>
        <s v="Alma Matters"/>
        <s v="The Platform"/>
        <s v="Dirty John"/>
        <s v="The Kominsky Method"/>
        <s v="Black Space"/>
        <s v="Ragnarok"/>
        <s v="JoJo's Bizarre Adventure"/>
        <s v="Master of None"/>
        <s v="Racket Boys"/>
        <s v="Eden"/>
        <s v="Jurassic World Camp Cretaceous"/>
        <s v="The Neighbor"/>
        <s v="Special"/>
        <s v="The Magic School Bus"/>
        <s v="Who Killed Sara?"/>
        <s v="Booba: Food Puzzle"/>
        <s v="Haunted"/>
        <s v="Love, Death &amp; Robots"/>
        <s v="Move to Heaven"/>
        <s v="Castlevania"/>
        <s v="The Upshaws"/>
        <s v="Mine"/>
        <s v="Jupiter's Legacy"/>
        <s v="Lava Ka Dhaava"/>
        <s v="Selena: The Series"/>
        <s v="StartUp"/>
        <s v="The Upshaws - The Afterparty"/>
        <s v="Trash Truck"/>
        <s v="Sexify"/>
        <s v="Fatma"/>
        <s v="Zig &amp; Sharko"/>
        <s v="Shadow and Bone - The Afterparty"/>
        <s v="PJ Masks"/>
        <s v="Shadow and Bone"/>
        <s v="Zero"/>
        <s v="Izzy's Koala World"/>
        <s v="Free to Play"/>
        <s v="Luis Miguel - The Series"/>
        <s v="Love Naggers"/>
        <s v="Durarara!!"/>
        <s v="Gilmore Girls"/>
        <s v="High-Rise Invasion"/>
        <s v="Next in Fashion"/>
        <s v="Peasants Rebellion"/>
        <s v="Power Players"/>
        <s v="Ricky Zoom"/>
        <s v="Sonic X"/>
        <s v="Dad Stop Embarrassing Me!"/>
        <s v="Fate: The Winx Saga"/>
        <s v="House of Cards"/>
        <s v="Indian Matchmaking"/>
        <s v="Jeffrey Epstein: Filthy Rich"/>
        <s v="Law School"/>
        <s v="Living with Yourself"/>
        <s v="Signal"/>
        <s v="Slasher"/>
        <s v="Ajaibnya Cinta"/>
        <s v="Unnatural Selection"/>
        <s v="The Baker and the Beauty"/>
        <s v="Nicky, Ricky, Dicky &amp; Dawn"/>
        <s v="Heaven Official's Blessing"/>
        <s v="The Way of the Househusband"/>
        <s v="The Big Day"/>
        <s v="Magical Andes"/>
        <s v="Murder Maps"/>
        <s v="Prank Encounters"/>
        <s v="Secrets of Great British Castles"/>
        <s v="Worn Stories"/>
        <s v="Robocar Poli"/>
        <s v="Yu-Gi-Oh!"/>
        <s v="Rainbow High"/>
        <s v="Bad Trip"/>
        <s v="Big Time Rush"/>
        <s v="Elizabeth and Margaret: Love and Loyalty"/>
        <s v="Magic for Humans Spain"/>
        <s v="Ink Master"/>
        <s v="The Irregulars"/>
        <s v="DOTA: Dragon's Blood"/>
        <s v="Pui Pui Molcar"/>
        <s v="Navillera"/>
        <s v="Mighty Morphin Power Rangers"/>
        <s v="Country Comfort"/>
        <s v="Formula 1: Drive to Survive"/>
        <s v="B: The Beginning"/>
        <s v="Waffles + Mochi"/>
        <s v="Abla Fahita: Drama Queen"/>
        <s v="The Lost Pirate Kingdom"/>
        <s v="Zero Chill"/>
        <s v="Love Alarm"/>
        <s v="Henry Danger"/>
        <s v="Paradise PD"/>
        <s v="The One"/>
        <s v="The Houseboat"/>
        <s v="Bombay Begums"/>
        <s v="My Way"/>
        <s v="City of Ghosts"/>
        <s v="Pacific Rim: The Black"/>
        <s v="Word Party"/>
        <s v="Good Girls"/>
        <s v="TIGER &amp; BUNNY"/>
        <s v="El final del paraÃ­so"/>
        <s v="Sin senos sÃ­ hay paraÃ­so"/>
        <s v="Age of Samurai: Battle for Japan"/>
        <s v="Canine Intervention"/>
        <s v="Ginny &amp; Georgia"/>
        <s v="Two Sentence Horror Stories"/>
        <s v="Zindagi in Short"/>
        <s v="Vincenzo"/>
        <s v="America's Next Top Model"/>
        <s v="Fate: The Winx Saga - The Afterparty"/>
        <s v="Tribes of Europa"/>
        <s v="Hello, Me!"/>
        <s v="Sisyphus"/>
        <s v="Amend: The Fight for America"/>
        <s v="Behind Her Eyes"/>
        <s v="MeatEater"/>
        <s v="The Crew"/>
        <s v="Buried by the Bernards"/>
        <s v="Nadiya Bakes"/>
        <s v="Capitani"/>
        <s v="El Chema"/>
        <s v="Five Came Back: The Reference Films"/>
        <s v="ICarly"/>
        <s v="The Sinner"/>
        <s v="Hache"/>
        <s v="Invisible City"/>
        <s v="Deaf U"/>
        <s v="Firefly Lane"/>
        <s v="Pablo Escobar, el patrÃ³n del mal"/>
        <s v="Power Rangers Ninja Steel"/>
        <s v="Tiffany Haddish Presents: They Ready"/>
        <s v="Heartland"/>
        <s v="Love Daily"/>
        <s v="My Dead Ex"/>
        <s v="The Unsettling"/>
        <s v="Total Drama"/>
        <s v="Zac and Mia"/>
        <s v="We Are: The Brooklyn Saints"/>
        <s v="50M2"/>
        <s v="BONDING"/>
        <s v="Outlander"/>
        <s v="Go Dog Go"/>
        <s v="Blown Away"/>
        <s v="Busted!"/>
        <s v="Demon Slayer: Kimetsu no Yaiba"/>
        <s v="Octonauts"/>
        <s v="Daughter From Another Mother"/>
        <s v="Spycraft"/>
        <s v="Hello Ninja"/>
        <s v="Bling Empire"/>
        <s v="Carmen Sandiego"/>
        <s v="Disenchantment"/>
        <s v="The Magicians"/>
        <s v="Creating The Queen's Gambit"/>
        <s v="Inside the Worldâ€™s Toughest Prisons"/>
        <s v="Mighty Little Bheem: Kite Festival"/>
        <s v="Pretend Itâ€™s a City"/>
        <s v="Stuck Apart"/>
        <s v="Surviving Death"/>
        <s v="History of Swear Words"/>
        <s v="Nailed It! Mexico"/>
        <s v="QB1: Beyond the Lights"/>
        <s v="Cobra Kai"/>
        <s v="Dream Home Makeover"/>
        <s v="Headspace Guide to Meditation"/>
        <s v="Jenni Rivera: Mariposa de Barrio"/>
        <s v="Oddbods"/>
        <s v="Monarca"/>
        <s v="The Haunted Hathaways"/>
        <s v="The Minimalists: Less Is Now"/>
        <s v="Chilling Adventures of Sabrina"/>
        <s v="Best Leftovers Ever!"/>
        <s v="Dare Me"/>
        <s v="Equinox"/>
        <s v="Still Game"/>
        <s v="A Love So Beautiful"/>
        <s v="Sakho &amp; Mangane"/>
        <s v="Regiment Diaries"/>
        <s v="Bridgerton"/>
        <s v="Lovestruck in the City"/>
        <s v="Rhyme Time Town Singalongs"/>
        <s v="We Are the Champions"/>
        <s v="Shaun the Sheep"/>
        <s v="Timmy Time"/>
        <s v="Diamond City"/>
        <s v="Home for Christmas"/>
        <s v="Morphle"/>
        <s v="Run On"/>
        <s v="How To Ruin Christmas"/>
        <s v="Marvel Anime: Wolverine"/>
        <s v="Marvel Anime: X-Men"/>
        <s v="Black Ink Crew New York"/>
        <s v="Pup Academy"/>
        <s v="Teen Mom 2"/>
        <s v="The Challenge"/>
        <s v="Hilda"/>
        <s v="Tiny Pretty Things"/>
        <s v="Children of Adam"/>
        <s v="Grizzy et les Lemmings"/>
        <s v="The Mess You Leave Behind"/>
        <s v="Ma Rainey's Black Bottom: A Legacy Brought to Screen"/>
        <s v="Alice in Borderland"/>
        <s v="Masameer Classics"/>
        <s v="Once Upon a Time"/>
        <s v="The Big Show Show"/>
        <s v="The Expanding Universe of Ashley Garcia"/>
        <s v="The Surgeon's Cut"/>
        <s v="Emicida: AmarElo - Itâ€™s All For Yesterday"/>
        <s v="Juman"/>
        <s v="Mr. Iglesias"/>
        <s v="100 Days My Prince"/>
        <s v="Bhaag Beanie Bhaag"/>
        <s v="Big Mouth"/>
        <s v="Kings of Jo'Burg"/>
        <s v="Leyla Everlasting"/>
        <s v="Alien Worlds"/>
        <s v="Check The Store Next Door: The Next Chapter"/>
        <s v="Are You The One"/>
        <s v="Gormiti"/>
        <s v="Stargate SG-1"/>
        <s v="The Bachelorette"/>
        <s v="The Guest"/>
        <s v="The Holiday Movies That Made Us"/>
        <s v="The Repair Shop"/>
        <s v="The Uncanny Counter"/>
        <s v="Fabulous Lives of Bollywood Wives"/>
        <s v="LEGO Ninjago"/>
        <s v="Heartbreak High"/>
        <s v="Over Christmas"/>
        <s v="Sugar Rush Christmas"/>
        <s v="Great Pretender"/>
        <s v="Valentino"/>
        <s v="Strongest Deliveryman"/>
        <s v="Flavorful Origins"/>
        <s v="Mismatched"/>
        <s v="Voices of Fire"/>
        <s v="Holiday Home Makeover with Mr. Christmas"/>
        <s v="The Boss Baby: Back in Business"/>
        <s v="Beyblade Burst Rise"/>
        <s v="Polly Pocket"/>
        <s v="Survivor"/>
        <s v="The Crown"/>
        <s v="American Horror Story"/>
        <s v="Ethos"/>
        <s v="Graceful Friends"/>
        <s v="Aunty Donna's Big Ol' House of Fun"/>
        <s v="The Liberator"/>
        <s v="Trial 4"/>
        <s v="We Are All For The Fatherland"/>
        <s v="DASH &amp; LILY"/>
        <s v="Bakugan: Battle Planet"/>
        <s v="Country Ever After"/>
        <s v="Wrong Kind of Black"/>
        <s v="LEGO Jurassic World: Secret Exhibit"/>
        <s v="Paranormal"/>
        <s v="A Christmas Catch"/>
        <s v="Bakugan: Armored Alliance"/>
        <s v="Love &amp; Anarchy"/>
        <s v="Can You Hear Me?"/>
        <s v="60 Days In"/>
        <s v="Dawson's Creek"/>
        <s v="Forged in Fire"/>
        <s v="Leah Remini: Scientology and the Aftermath"/>
        <s v="LEGO Jurassic World: Legend of Isla Nublar"/>
        <s v="Who Killed Malcolm X?"/>
        <s v="LEGO Ninjago: Masters of Spinjitzu"/>
        <s v="LEGO: CITY Adventures"/>
        <s v="The Garfield Show"/>
        <s v="The Good Detective"/>
        <s v="Voice"/>
        <s v="Zumbo's Just Desserts"/>
        <s v="Marvel's Agents of S.H.I.E.L.D."/>
        <s v="Somebody Feed Phil"/>
        <s v="Suburra: Blood on Rome"/>
        <s v="Blood of Zeus"/>
        <s v="Super Monsters: Dia de los Monsters"/>
        <s v="Chico Bon Bon: Monkey with a Tool Belt"/>
        <s v="Barbarians"/>
        <s v="Stolen Away"/>
        <s v="The Queen's Gambit"/>
        <s v="My Next Guest Needs No Introduction With David Letterman"/>
        <s v="Start-Up"/>
        <s v="Grand Army"/>
        <s v="La RÃ©volution"/>
        <s v="The Last Kids on Earth"/>
        <s v="Fireman Sam"/>
        <s v="Half &amp; Half"/>
        <s v="One on One"/>
        <s v="Power Rangers Beast Morphers"/>
        <s v="Social Distance"/>
        <s v="The Cabin with Bert Kreischer"/>
        <s v="Kipo and the Age of Wonderbeasts"/>
        <s v="Unsolved Mysteries"/>
        <s v="The Haunting of Bly Manor"/>
        <s v="Do Do Sol Sol La La Sol"/>
        <s v="Private Lives"/>
        <s v="The 100"/>
        <s v="Bad Boy Billionaires: India"/>
        <s v="DreamWorks Happy Holidays from Madagascar"/>
        <s v="Emily in Paris"/>
        <s v="H2O: Just Add Water"/>
        <s v="Evil"/>
        <s v="Familiar Wife"/>
        <s v="Food Wars!: Shokugeki no Soma"/>
        <s v="Good Morning, VerÃ´nica"/>
        <s v="Oktoberfest: Beer &amp; Blood"/>
        <s v="Secreto bien guardado"/>
        <s v="Sword Art Online"/>
        <s v="The Parkers"/>
        <s v="The Unicorn"/>
        <s v="You Cannot Hide"/>
        <s v="Black Butler"/>
        <s v="Man with a Plan"/>
        <s v="The Boys in the Band: Something Personal"/>
        <s v="Wentworth"/>
        <s v="Whose Vote Counts, Explained"/>
        <s v="Van Helsing"/>
        <s v="The Good Place"/>
        <s v="A Perfect Crime"/>
        <s v="Sneakerheads"/>
        <s v="The School Nurse Files"/>
        <s v="The Chef Show"/>
        <s v="The Playbook"/>
        <s v="Ratched"/>
        <s v="The American Barbecue Showdown"/>
        <s v="The Blacklist"/>
        <s v="Rising Phoenix"/>
        <s v="The Last Word"/>
        <s v="Baby"/>
        <s v="Challenger"/>
        <s v="Criminal: UK"/>
        <s v="Signs"/>
        <s v="Sing On!"/>
        <s v="Taco Chronicles"/>
        <s v="Buddi"/>
        <s v="Brews Brothers"/>
        <s v="Family Business"/>
        <s v="Girlfriends"/>
        <s v="The Barrier"/>
        <s v="The Duchess"/>
        <s v="Greenleaf"/>
        <s v="LA Originals"/>
        <s v="Get Organized with The Home Edit"/>
        <s v="Record of Youth"/>
        <s v="Cleverman"/>
        <s v="Dragon's Dogma"/>
        <s v="Away"/>
        <s v="Spirit Riding Free: Riding Academy"/>
        <s v="Young Wallander"/>
        <s v="Chef's Table: BBQ"/>
        <s v="Blue Exorcist"/>
        <s v="Bookmarks"/>
        <s v="Borgen"/>
        <s v="Erased"/>
        <s v="Felipe Esparza: Bad Decisions"/>
        <s v="H"/>
        <s v="Heidi"/>
        <s v="Sister, Sister"/>
        <s v="The Promised Neverland"/>
        <s v="I AM A KILLER: RELEASED"/>
        <s v="Masaba Masaba"/>
        <s v="Aggretsuko"/>
        <s v="Her Mother's Killer"/>
        <s v="Million Dollar Beach House"/>
        <s v="Emily's Wonder Lab"/>
        <s v="Trinkets"/>
        <s v="Ojos in d' House"/>
        <s v="Hoops"/>
        <s v="Rust Valley Restorers"/>
        <s v="John Was Trying to Contact Aliens"/>
        <s v="DeMarcus Family Rules"/>
        <s v="High Score"/>
        <s v="Glitch Techs"/>
        <s v="Stranger"/>
        <s v="Rita"/>
        <s v="Takki"/>
        <n v="0.03"/>
        <s v="Teenage Bounty Hunters"/>
        <s v="The Great Heist"/>
        <s v="The Legend of Korra"/>
        <s v="Zoids Wild"/>
        <s v="Baewatch: Parental Guidance"/>
        <s v="GAME ON: A Comedy Crossover Event"/>
        <s v="Terrace House: Tokyo 2019-2020"/>
        <s v="The Governor"/>
        <s v="High Seas"/>
        <s v="Sing On! Germany"/>
        <s v="Tiny Creatures"/>
        <s v="Wizards: Tales of Arcadia"/>
        <s v="Word Party Songs"/>
        <s v="Ever After High"/>
        <s v="The Rain"/>
        <s v="World's Most Wanted"/>
        <s v="Mystery Lab"/>
        <s v="Immigration Nation"/>
        <s v="Moesha"/>
        <s v="My Perfect Landing"/>
        <s v="Nagi-Asu: A Lull in the Sea"/>
        <s v="The Next Step"/>
        <s v="Toradora!"/>
        <s v="Selling Sunset"/>
        <s v="Transformers Rescue Bots Academy"/>
        <s v="Get Even"/>
        <s v="Sugar Rush"/>
        <s v="The Umbrella Academy"/>
        <s v="Transformers: War For Cybertron Trilogy"/>
        <s v="Trotro"/>
        <s v="Last Chance U"/>
        <s v="Shameless (U.S.)"/>
        <s v="Sing On! Spain"/>
        <s v="Fear City: New York vs The Mafia"/>
        <s v="Norsemen"/>
        <s v="Killer Women with Piers Morgan"/>
        <s v="Gigantosaurus"/>
        <s v="Single Wives"/>
        <s v="Cursed"/>
        <s v="In The Dark"/>
        <s v="Kissing Game"/>
        <s v="Dark Desire"/>
        <s v="Skin Decision: Before and After"/>
        <s v="Sunny Bunnies"/>
        <s v="Down to Earth with Zac Efron"/>
        <s v="The Epic Tales of Captain Underpants in Space"/>
        <s v="Japan Sinks: 2020"/>
        <s v="The Protector"/>
        <s v="Was It Love?"/>
        <s v="Stateless"/>
        <s v="Little Singham"/>
        <s v="Cable Girls"/>
        <s v="JU-ON: Origins"/>
        <s v="Southern Survival"/>
        <s v="The Baby-Sitters Club"/>
        <s v="Supermarket Sweep"/>
        <s v="Warrior Nun"/>
        <s v="21 Again"/>
        <s v="A Touch of Green"/>
        <s v="Say I Do"/>
        <s v="BNA"/>
        <s v="Homemade"/>
        <s v="Dark"/>
        <s v="ONE PIECE"/>
        <s v="All For Love"/>
        <s v="Home Game"/>
        <s v="Seven (Tamil)"/>
        <s v="Twogether"/>
        <s v="Crazy Delicious"/>
        <s v="Roswell, New Mexico"/>
        <s v="It's Okay to Not Be Okay"/>
        <s v="Babies"/>
        <s v="Disclosure"/>
        <s v="Floor Is Lava"/>
        <s v="Most Beautiful Thing"/>
        <s v="The Politician"/>
        <s v="The Order"/>
        <s v="The Chase"/>
        <s v="The Show Must Go On: The Queen + Adam Lambert Story"/>
        <s v="Alexa &amp; Katie"/>
        <s v="How to Get Away with Murder"/>
        <s v="F is for Family"/>
        <s v="Frank Elstner: Just One Last Question"/>
        <s v="The Search"/>
        <s v="The Woods"/>
        <s v="Curon"/>
        <s v="Lenox Hill"/>
        <s v="My Mister"/>
        <s v="Reality Z"/>
        <s v="Queen of the South"/>
        <s v="13 Reasons Why"/>
        <s v="Queer Eye"/>
        <s v="BAKI"/>
        <s v="Cardcaptor Sakura"/>
        <s v="Megalobox"/>
        <s v="Midnight Diner"/>
        <s v="My Shy Boss"/>
        <s v="Revolutionary Love"/>
        <s v="Space Force"/>
        <s v="The Light of My Eyes"/>
        <s v="Alone"/>
        <s v="Can't Cope, Won't Cope"/>
        <s v="Dorohedoro"/>
        <s v="Mako Mermaids: An H2O Adventure"/>
        <s v="Betaal"/>
        <s v="Dynasty"/>
        <s v="History 101"/>
        <s v="Mystic Pop-up Bar"/>
        <s v="The Queen and the Conqueror"/>
        <s v="Sweet Magnolias"/>
        <s v="The Big Flower Fight"/>
        <s v="Patriot Act with Hasan Minhaj"/>
        <s v="Boys Over Flowers"/>
        <s v="Iris"/>
        <s v="Avatar: The Last Airbender"/>
        <s v="Madam Secretary"/>
        <s v="Magic for Humans"/>
        <s v="Parasyte: The Maxim"/>
        <s v="El seÃ±or de los Cielos"/>
        <s v="She-Ra and the Princesses of Power"/>
        <s v="Strangers from Hell"/>
        <s v="The Wiggles"/>
        <s v="White Lines"/>
        <s v="Bordertown"/>
        <s v="Dead to Me"/>
        <s v="Restaurants on the Edge"/>
        <s v="The Hollow"/>
        <s v="WWII in HD"/>
        <s v="Hollywood"/>
        <s v="Masha and the Bear"/>
        <s v="Medici: Masters of Florence"/>
        <s v="Monthly Girls' Nozaki Kun"/>
        <s v="Oh Yuck"/>
        <s v="Reckoning"/>
        <s v="DRIFTING DRAGONS"/>
        <s v="The Windsors"/>
        <s v="Good Witch"/>
        <s v="Extracurricular"/>
        <s v="Murder to Mercy: The Cyntoia Brown Story"/>
        <s v="Nadiyaâ€™s Time to Eat"/>
        <s v="Tjovitjo"/>
        <s v="Coronavirus, Explained"/>
        <s v="The Last Kingdom"/>
        <s v="My Secret Romance"/>
        <s v="After Life"/>
        <s v="Love 101"/>
        <s v="Ghost in the Shell: SAC_2045"/>
        <s v="The House of Flowers"/>
        <s v="Absurd Planet"/>
        <s v="Win the Wilderness"/>
        <s v="Bleach"/>
        <s v="Nicky Jam: El Ganador"/>
        <s v="Cooked with Cannabis"/>
        <s v="Hip-Hop Evolution"/>
        <s v="The Midnight Gospel"/>
        <s v="ChuChu TV Nursery Rhymes &amp; Kids Songs (Hindi)"/>
        <s v="The King: Eternal Monarch"/>
        <s v="#blackAF"/>
        <s v="El DragÃ³n: Return of a Warrior"/>
        <s v="Hasmukh"/>
        <s v="Fauda"/>
        <s v="The Innocence Files"/>
        <s v="Surviving R. Kelly: The Impact"/>
        <s v="Hi Score Girl"/>
        <s v="El Reemplazante"/>
        <s v="Legacies"/>
        <s v="Community"/>
        <s v="How to Fix a Drug Scandal"/>
        <s v="Man Like Mobeen"/>
        <s v="Saint Seiya"/>
        <s v="Sunderland 'Til I Die"/>
        <s v="The Iliza Shlesinger Sketch Show"/>
        <s v="Nailed It! Germany"/>
        <s v="Well-Intended Love"/>
        <s v="AkbarÂ Birbal"/>
        <s v="Dave Chappelle: The Kennedy Center Mark Twain Prize for American Humor"/>
        <s v="Rugal"/>
        <s v="Happy!"/>
        <s v="Ladies Up"/>
        <s v="Ozark"/>
        <s v="Unorthodox"/>
        <s v="Crip Camp: A Disability Revolution"/>
        <s v="Freud"/>
        <s v="J-Style Trip"/>
        <s v="Dino Girl Gauko"/>
        <s v="Greenhouse Academy"/>
        <s v="Tree House Tales"/>
        <s v="7SEEDS"/>
        <s v="Self Made: Inspired by the Life of Madam C.J. Walker"/>
        <s v="She"/>
        <s v="The English Game"/>
        <s v="The Letter for the King"/>
        <s v="Vampires"/>
        <s v="Caliphate"/>
        <s v="Women Of The Night"/>
        <s v="Shaun the Sheep: Adventures from Mossy Bottom"/>
        <s v="We Speak Dance"/>
        <s v="100 Humans"/>
        <s v="Bloodride"/>
        <s v="The Valhalla Murders"/>
        <s v="Dirty Money"/>
        <s v="On My Block"/>
        <s v="The Circle Brazil"/>
        <s v="Ugly Delicious"/>
        <s v="Mighty Little Bheem: Festival of Colors"/>
        <s v="Akame ga Kill!"/>
        <s v="Babylon Berlin"/>
        <s v="Always a Witch"/>
        <s v="Amit Tandon: Family Tandoncies"/>
        <s v="Queen Sono"/>
        <s v="Toy Boy"/>
        <s v="Unstoppable"/>
        <s v="Altered Carbon"/>
        <s v="Followers"/>
        <s v="I Am Not Okay With This"/>
        <s v="The Trials of Gabriel Fernandez"/>
        <s v="Hi Bye, Mama!"/>
        <s v="Gentefied"/>
        <s v="Hyena"/>
        <s v="Puerta 7"/>
        <s v="Spectros"/>
        <s v="DreamWorks Shrek's Swamp Stories"/>
        <s v="Talking Tom and Friends"/>
        <s v="Tiny House Nation"/>
        <s v="Taj Mahal 1989"/>
        <s v="Love Is Blind"/>
        <s v="Narcos: Mexico"/>
        <s v="We Bare Bears"/>
        <s v="Captain Underpants Epic Choice-o-Rama"/>
        <s v="Better Call Saul"/>
        <s v="Dragons: Rescue Riders"/>
        <s v="Fifty: The Series"/>
        <s v="Locke &amp; Key"/>
        <s v="Cagaster of an Insect Cage"/>
        <s v="Team Kaylie"/>
        <s v="Is It Wrong to Try to Pick Up Girls in a Dungeon?"/>
        <s v="Itaewon Class"/>
        <s v="Night on Earth: Shot in the Dark"/>
        <s v="No Game No Life"/>
        <s v="Pop Team Epic"/>
        <s v="Shopkins"/>
        <s v="Palazuelos mi rey"/>
        <s v="Diablero"/>
        <s v="Luna Nera"/>
        <s v="Unauthorized Living"/>
        <s v="Ainori Love Wagon: African Journey"/>
        <s v="THE STRANGER"/>
        <s v="What the Love! with Karan Johar"/>
        <s v="Night on Earth"/>
        <s v="Omniscient"/>
        <s v="Sons of the Caliphate"/>
        <s v="The goop lab with Gwyneth Paltrow"/>
        <s v="The Ranch"/>
        <s v="October Faction"/>
        <s v="â€‹SAINT SEIYA: Knights of the Zodiac"/>
        <s v="Pandemic: How to Prevent an Outbreak"/>
        <s v="Playing with Fire"/>
        <s v="DreamWorks How to Train Your Dragon Legends"/>
        <s v="Ares"/>
        <s v="Handsome Siblings"/>
        <s v="Soul Eater"/>
        <s v="Killer Inside: The Mind of Aaron Hernandez"/>
        <s v="The Ollie &amp; Moon Show"/>
        <s v="AJ and the Queen"/>
        <s v="Giri / Haji"/>
        <s v="Harvey Street Kids"/>
        <s v="Medical Police"/>
        <s v="The InBESTigators"/>
        <s v="Until Dawn"/>
        <s v="Dracula"/>
        <s v="Anne with an E"/>
        <s v="Sex, Explained"/>
        <s v="Thieves of the Wood"/>
        <s v="Because This Is My First Life"/>
        <s v="Border Security: America's Front Line"/>
        <s v="Cells at Work!"/>
        <s v="The Healing Powers of Dude"/>
        <s v="Live Up To Your Name"/>
        <s v="Messiah"/>
        <s v="Mia and Me"/>
        <s v="Reply 1988"/>
        <s v="Save Me"/>
        <s v="Spinning Out"/>
        <s v="The Bride of Habaek"/>
        <s v="ARASHI's Diary -Voyage-"/>
        <s v="Occupied"/>
        <s v="Rainbow Ruby"/>
        <s v="Robot Trains"/>
        <s v="Yanxi Palace: Princess Adventures"/>
        <s v="The Disastrous Life of Saiki K.: Reawakened"/>
        <s v="Kevin Hart: Donâ€™t F**k This Up"/>
        <s v="The Bonfire of Destiny"/>
        <s v="CAROLE &amp; TUESDAY"/>
        <s v="Lost in Space"/>
        <s v="Private Practice"/>
        <s v="Agent"/>
        <s v="The Witcher"/>
        <s v="Twice Upon A Time"/>
        <s v="Ultraviolet"/>
        <s v="Soundtrack"/>
        <s v="Cinderella and the Four Knights"/>
        <s v="Cocomong"/>
        <s v="Crash Landing on You"/>
        <s v="Scooby-Doo!: Mystery Incorporated"/>
        <s v="What's New Scooby-Doo?"/>
        <s v="Astronomy Club: The Sketch Show"/>
        <s v="Fuller House"/>
        <s v="Spirit Riding Free: Spirit of Christmas"/>
        <s v="Teasing Master Takagi-san"/>
        <s v="Three Days of Christmas"/>
        <s v="The Irishman: In Conversation"/>
        <s v="Triad Princess"/>
        <s v="V Wars"/>
        <s v="The Last O.G."/>
        <s v="The Prince of Tennis ~ Match! Tennis Juniors ~"/>
        <s v="The Road to Love"/>
        <s v="Nightflyers"/>
        <s v="Eastsiders"/>
        <s v="Lakeeran"/>
        <s v="Chocolate"/>
        <s v="Chip and Potato"/>
        <s v="La Reina del Sur"/>
        <s v="Levius"/>
        <s v="Lugar de Mulher"/>
        <s v="Merry Happy Whatever"/>
        <s v="Mythomaniac"/>
        <s v="The Crime"/>
        <s v="Once Upon A Time In Lingjian Mountain"/>
        <s v="Dolly Parton's Heartstrings"/>
        <s v="Mike Birbiglia: What I Should Have Said Was Nothing: Tales from My Secret Public Journal"/>
        <s v="Nailed It! Holiday!"/>
        <s v="Narcoworld: Dope Stories"/>
        <s v="Nobody's Looking"/>
        <s v="Singapore Social"/>
        <s v="The Dragon Prince"/>
        <s v="Trolls: The Beat Goes On!"/>
        <s v="Bangkok Buddies"/>
        <s v="Holiday Secrets"/>
        <s v="Who Killed Little Gregory?"/>
        <s v="Candy Online"/>
        <s v="At the Dolphin Bay"/>
        <s v="I'm with the Band: Nasty Cherry"/>
        <s v="Inheritors"/>
        <s v="K-On!"/>
        <s v="Miss Culinary"/>
        <s v="La Robe De Mariee Des Cieux"/>
        <s v="Llama Llama"/>
        <s v="My MVP Valentine"/>
        <s v="My Sassy Girl"/>
        <s v="The Club"/>
        <s v="The Stranded"/>
        <s v="The Toys That Made Us"/>
        <s v="The Yard"/>
        <s v="My Dear Warrior"/>
        <s v="Maradona in Mexico"/>
        <s v="Chief of Staff"/>
        <s v="Put Your Head on My Shoulder"/>
        <s v="Little Things"/>
        <s v="Greatest Events of WWII in Colour"/>
        <s v="Green Eggs and Ham"/>
        <s v="Wild District"/>
        <s v="SCAMS"/>
        <s v="Sam &amp; Cat"/>
        <s v="The End of the F***ing World"/>
        <s v="Meet the Adebanjos"/>
        <s v="The Devil Next Door"/>
        <s v="100 Things to do Before High School"/>
        <s v="Bella and the Bulldogs"/>
        <s v="Victorious"/>
        <s v="A Year In Space"/>
        <s v="Ad Vitam"/>
        <s v="Billy on the Street"/>
        <s v="CLANNAD"/>
        <s v="Haikyu!!"/>
        <s v="Love, Chunibyo &amp; Other Delusions!"/>
        <s v="Maid-Sama!"/>
        <s v="Mobile Suit Gundam: Iron-Blooded Orphans"/>
        <s v="Queer Eye: We're in Japan!"/>
        <s v="The Boulet Brothers Dragula"/>
        <s v="The Deep"/>
        <s v="We Are the Wave"/>
        <s v="KENGAN ASHURA"/>
        <s v="Tomorrow with You"/>
        <s v="Shine On with Reese"/>
        <s v="The Road to El Camino: Behind the Scenes of El Camino: A Breaking Bad Movie"/>
        <s v="Wait, My Youth"/>
        <s v="A Little Thing Called First Love"/>
        <s v="BoJack Horseman"/>
        <s v="Brotherhood"/>
        <s v="Drug Squad: Costa del Sol"/>
        <s v="MonzÃ³n: A Knockout Blow"/>
        <s v="Nailed It! France"/>
        <s v="Nailed It! Spain"/>
        <s v="The Untamed"/>
        <s v="Daybreak"/>
        <s v="Breakfast, Lunch &amp; Dinner"/>
        <s v="Interior Design Masters"/>
        <s v="Little Baby Bum: Nursery Rhyme Friends"/>
        <s v="Mighty Little Bheem: Diwali"/>
        <s v="Spirit Riding Free: Pony Tales"/>
        <s v="Toon"/>
        <s v="Chosen"/>
        <s v="THE UNLISTED"/>
        <s v="Another Miss Oh"/>
        <s v="Second 20s"/>
        <s v="The Lies Within"/>
        <s v="Insatiable"/>
        <s v="The Hook Up Plan"/>
        <s v="Ultramarine Magmell"/>
        <s v="Rhythm + Flow"/>
        <s v="The Spooky Tale of Captain Underpants Hack-a-ween"/>
        <s v="Legend Quest: Masters of Myth"/>
        <s v="My Country: The New Age"/>
        <s v="A Plastic Ocean"/>
        <s v="MONKART"/>
        <s v="Creeped Out"/>
        <s v="Peaky Blinders"/>
        <s v="Raising Dion"/>
        <s v="Rotten"/>
        <s v="Seis Manos"/>
        <s v="Living Undocumented"/>
        <s v="Chicago Typewriter"/>
        <s v="College Romance"/>
        <s v="Engineering Girls"/>
        <s v="Girls Hostel"/>
        <s v="Inmates"/>
        <s v="Miniforce X"/>
        <s v="The K2"/>
        <s v="The Liar and His Lover"/>
        <s v="Bard of Blood"/>
        <s v="El Marginal"/>
        <s v="The Inmate"/>
        <s v="Abstract: The Art of Design"/>
        <s v="Glitch"/>
        <s v="Vagabond"/>
        <s v="Criminal: Germany"/>
        <s v="Fastest Car"/>
        <s v="Inside Bill's Brain: Decoding Bill Gates"/>
        <s v="Surviving R. Kelly"/>
        <s v="Kabaneri of the Iron Fortress: The Battle of Unato"/>
        <s v="Marianne"/>
        <s v="Unbelievable"/>
        <s v="The I-Land"/>
        <s v="The Mind, Explained"/>
        <s v="The Spy"/>
        <s v="American Factory: A Conversation with the Obamas"/>
        <s v="Moving Art"/>
        <s v="Serial Killer with Piers Morgan"/>
        <s v="Luo Bao Bei"/>
        <s v="Criminal: France"/>
        <s v="The Dark Crystal: Age of Resistance"/>
        <s v="The Good Bandit"/>
        <s v="Million Pound Menu"/>
        <s v="13 Reasons Why: Beyond the Reasons"/>
        <s v="45 rpm"/>
        <s v="Apache: The Life of Carlos Tevez"/>
        <s v="Better Than Us"/>
        <s v="Diagnosis"/>
        <s v="Green Frontier"/>
        <s v="Invader Zim: Enter the Florpus"/>
        <s v="MINDHUNTER"/>
        <s v="Super Monsters Back to School"/>
        <s v="The King's Avatar"/>
        <s v="Victim Number 8"/>
        <s v="Cannon Busters"/>
        <s v="Knightfall"/>
        <s v="DC Super Hero Girls"/>
        <s v="GLOW"/>
        <s v="IZombie"/>
        <s v="Sintonia"/>
        <s v="Bad Guys"/>
        <s v="Dollar"/>
        <s v="Jane The Virgin"/>
        <s v="Let's Eat 2"/>
        <s v="Letâ€™s Eat"/>
        <s v="Misaeng"/>
        <s v="Oh My Ghost"/>
        <s v="Wu Assassins"/>
        <s v="No Good Nick"/>
        <s v="Basketball or Nothing"/>
        <s v="Otherhood"/>
        <s v="Sleepless Society: Nyctophobia"/>
        <s v="The Letdown"/>
        <s v="Twelve Forever"/>
        <s v="My First First Love"/>
        <s v="Another Life"/>
        <s v="Beat Bugs"/>
        <s v="Sexy Central"/>
        <s v="The Epic Tales of Captain Underpants"/>
        <s v="Typewriter"/>
        <s v="Rookie Historian Goo Hae-Ryung"/>
        <s v="Pinky Malinky"/>
        <s v="Unrequited Love"/>
        <s v="Angel Beats!"/>
        <s v="Anohana: The Flower We Saw That Day"/>
        <s v="God Eater"/>
        <s v="GRANBLUE FANTASY the Animation"/>
        <s v="3Below: Tales of Arcadia"/>
        <s v="Bonus Family"/>
        <s v="One Spring Night"/>
        <s v="The Princess Weiyoung"/>
        <s v="Free Rein"/>
        <s v="The Legend of White Snake"/>
        <s v="Stranger Things"/>
        <s v="The Last Czars"/>
        <s v="Yummy Mummies"/>
        <s v="Paquita Salas"/>
        <s v="Bangkok Love Stories: Objects of Affection"/>
        <s v="Bangkok Love Stories: Plead"/>
        <s v="Designated Survivor: 60 Days"/>
        <s v="DreamWorks Kung Fu Panda Awesome Secrets"/>
        <s v="Hatchimals | Adventures in Hatchtopia"/>
        <s v="Molang"/>
        <s v="Rabbids Invasion"/>
        <s v="Record of Grancrest War"/>
        <s v="Scare Tactics"/>
        <s v="Dope"/>
        <s v="Exhibit A"/>
        <s v="Instant Hotel"/>
        <s v="Motown Magic"/>
        <s v="Hikaru Utada Laughter in the Dark Tour 2018"/>
        <s v="Forest of Piano"/>
        <s v="Girls Incarcerated"/>
        <s v="Go! Live Your Way"/>
        <s v="Magi: The Labyrinth of Magic"/>
        <s v="Neon Genesis Evangelion"/>
        <s v="Shooter"/>
        <s v="The Casketeers"/>
        <s v="The Confession Tapes"/>
        <s v="Fate/Zero"/>
        <s v="Kill la Kill"/>
        <s v="Puella Magi Madoka Magica"/>
        <s v="Somewhere Only We Know"/>
        <s v="Unit 42"/>
        <s v="Awake: The Million Dollar Game"/>
        <s v="Black Spot"/>
        <s v="Girlfriends' Guide to Divorce"/>
        <s v="Answer for Heaven"/>
        <s v="Leila"/>
        <s v="Marlon"/>
        <s v="Marvel's Jessica Jones"/>
        <s v="Yankee"/>
        <s v="Jinn"/>
        <s v="Upin &amp; Ipin"/>
        <s v="Designated Survivor"/>
        <s v="Super Monsters Monster Pets"/>
        <s v="Tales of the City"/>
        <s v="Black Mirror"/>
        <s v="Documentary Now!"/>
        <s v="Malibu Rescue: The Series"/>
        <s v="Arthdal Chronicles"/>
        <s v="A Thousand Goodnights"/>
        <s v="March Comes in Like a Lion"/>
        <s v="Bad Blood"/>
        <s v="The Mechanism"/>
        <s v="When They See Us"/>
        <s v="Historical Roasts"/>
        <s v="She's Gotta Have It"/>
        <s v="WHAT / IF"/>
        <s v="Prince of Peoria"/>
        <s v="Rosario Tijeras"/>
        <s v="It's Bruno!"/>
        <s v="White Gold"/>
        <s v="Dennis and Gnasher Unleashed"/>
        <s v="Heidi, bienvenida a casa"/>
        <s v="Revisions"/>
        <s v="Kazoops!"/>
        <s v="Still LAUGH-IN: The Stars Celebrate"/>
        <s v="The Defected"/>
        <s v="Easy"/>
        <s v="Hyper HardBoiled Gourmet Report"/>
        <s v="Jailbirds"/>
        <s v="The Society"/>
        <s v="Abyss"/>
        <s v="In the Bosom of a Thorn"/>
        <s v="The Writer"/>
        <s v="Cupcake &amp; Dino - General Services"/>
        <s v="Flinch"/>
        <s v="Tuca &amp; Bertie"/>
        <s v="Code Geass: Lelouch of the Rebellion"/>
        <s v="Angel 'N' Devil"/>
        <s v="Hong Kong West Side Stories"/>
        <s v="Ingress: The Animation"/>
        <s v="K.O.3an Guo"/>
        <s v="The Outsiders"/>
        <s v="Ash vs. Evil Dead"/>
        <s v="SeÃ±ora Acero"/>
        <s v="Chambers"/>
        <s v="Street Food"/>
        <s v="KO One"/>
        <s v="Lunatics"/>
        <s v="My Dear Boy"/>
        <s v="Rilakkuma and Kaoru"/>
        <s v="Samantha!"/>
        <s v="Crazy Ex-Girlfriend"/>
        <s v="Francesco De Carlo: Cose di Questo Mondo"/>
        <s v="Huge in France"/>
        <s v="You vs. Wild"/>
        <s v="Time: The Kalief Browder Story"/>
        <s v="K.O. One Re-act"/>
        <s v="KO One Return"/>
        <s v="Derek"/>
        <s v="Imposters"/>
        <s v="Quicksand"/>
        <s v="Rimba Racer"/>
        <s v="Roman Empire: Reign of Blood"/>
        <s v="Spirit: Riding Free"/>
        <s v="Tijuana"/>
        <s v="Possessed"/>
        <s v="Tango"/>
        <s v="That Winter, the Wind Blows"/>
        <s v="Ultraman"/>
        <s v="Pablo"/>
        <s v="Osmosis"/>
        <s v="Santa Clarita Diet"/>
        <s v="Traitors"/>
        <s v="Versailles"/>
        <s v="Ainori Love Wagon: Asian Journey"/>
        <s v="Charlie's Colorforms City"/>
        <s v="Crime Diaries: The Candidate"/>
        <s v="Delhi Crime"/>
        <s v="The OA"/>
        <s v="Bo on the Go!"/>
        <s v="Stay Tuned!"/>
        <s v="My Husband Won't Fit"/>
        <s v="Green Door"/>
        <s v="If I Hadn't Met You"/>
        <s v="Robozuna"/>
        <s v="Turn Up Charlie"/>
        <s v="More to Say"/>
        <s v="The Land of Hypocrisy"/>
        <s v="Eugenie Nights"/>
        <s v="This Evening"/>
        <s v="Into the Badlands"/>
        <s v="Disappearance"/>
        <s v="Immortals"/>
        <s v="American Crime Story: The People v. O.J. Simpson"/>
        <s v="Secret City"/>
        <s v="A Korean Odyssey"/>
        <s v="Cricket Fever: Mumbai Indians"/>
        <s v="Northern Rescue"/>
        <s v="The Disastrous Life of Saiki K."/>
        <s v="Chef's Table"/>
        <s v="Unsolved"/>
        <s v="The Big Family Cooking Showdown"/>
        <s v="Z4"/>
        <s v="Bangkok Love Stories: Hey You!"/>
        <s v="The Kirlian Frequency"/>
        <s v="Barbie Dreamhouse Adventures"/>
        <s v="Velvet ColecciÃ³n"/>
        <s v="Iron Ladies"/>
        <s v="The Break"/>
        <s v="One Day at a Time"/>
        <s v="The Last of the Schmucks"/>
        <s v="Hidden Worlds"/>
        <s v="Live"/>
        <s v="Safe"/>
        <s v="Tayee"/>
        <s v="Violet Evergarden"/>
        <s v="Romance is a bonus book"/>
        <s v="Free Rein: Valentine's Day"/>
        <s v="LEGO Marvel Super Heroes: Guardians of the Galaxy"/>
        <s v="Littlest Pet Shop: A World of Our Own"/>
        <s v="Russian Doll"/>
        <s v="Sparta"/>
        <s v="Sword Art Online Alternative: Gun Gale Online"/>
        <s v="True: Happy Hearts Day"/>
        <s v="A Taiwanese Tale of Two Cities"/>
        <s v="Z Nation"/>
        <s v="Black Earth Rising"/>
        <s v="Club of Crows"/>
        <s v="Examination of Conscience"/>
        <s v="Polar"/>
        <s v="Conversations with a Killer: The Ted Bundy Tapes"/>
        <s v="Close"/>
        <s v="Marvel's The Punisher"/>
        <s v="The World's Most Extraordinary Homes"/>
        <s v="Adhugo"/>
        <s v="Lavender"/>
        <s v="La Grande ChaumiÃ¨re Violette"/>
        <s v="Friends from College"/>
        <s v="Hardy Bucks"/>
        <s v="Horrid Henry"/>
        <s v="Pocoyo"/>
        <s v="When Heroes Fly"/>
        <s v="A Series of Unfortunate Events"/>
        <s v="COMEDIANS of the world"/>
        <s v="The Paper"/>
        <s v="Gina Yashere: Skinny B*tch"/>
        <s v="Secrets in the Hot Spring"/>
        <s v="Tim Allen: ReWires America"/>
        <s v="In Family We Trust"/>
        <s v="Black Mirror: Bandersnatch"/>
        <s v="Hashoter Hatov"/>
        <s v="Murder Mountain"/>
        <s v="Becoming Champions"/>
        <s v="DÃ©jÃ  Vu"/>
        <s v="Selection Day"/>
        <s v="Stand Up and Away! with Brian Regan"/>
        <s v="Way Back into Love"/>
        <s v="People Just Do Nothing"/>
        <s v="7 Days Out"/>
        <s v="Jojo's World"/>
        <s v="LAST HOPE"/>
        <s v="Lion Pride"/>
        <s v="Love @ Seventeen"/>
        <s v="Perfume"/>
        <s v="Sirius the Jaeger"/>
        <s v="Wolf"/>
        <s v="Fate/stay night: Unlimited Blade Works"/>
        <s v="Ashes of Love"/>
        <s v="DreamWorks Holiday Classics"/>
        <s v="Flowers"/>
        <s v="Once in a Lifetime Sessions with George Ezra"/>
        <s v="Once in a Lifetime Sessions with OneRepublic"/>
        <s v="Demon's Path"/>
        <s v="Hymn of Death"/>
        <s v="The Fix"/>
        <s v="The Innocent Man"/>
        <s v="Tidelands"/>
        <s v="Travelers"/>
        <s v="Voltron: Legendary Defender"/>
        <s v="Back Street Girls -GOKUDOLS-"/>
        <s v="Dogs of Berlin"/>
        <s v="Neo Yokio"/>
        <s v="The Sound of Your Heart: Reboot"/>
        <s v="Memories of the Alhambra"/>
        <s v="Roll With Me"/>
        <n v="1983"/>
        <s v="Death by Magic"/>
        <s v="Love and Fortune"/>
        <s v="Spy Kids: Mission Critical"/>
        <s v="Bumping Mics with Jeff Ross &amp; Dave Attell"/>
        <s v="Minecraft: Story Mode"/>
        <s v="Frontier"/>
        <s v="Fugitiva"/>
        <s v="Sick Note"/>
        <s v="Mystery Science Theater 3000: The Return"/>
        <s v="The Final Table"/>
        <s v="Eternal Love"/>
        <s v="La DoÃ±a"/>
        <s v="Silvana Sin Lana"/>
        <s v="Ponysitters Club"/>
        <s v="The Princess Switch"/>
        <s v="Vai Anitta"/>
        <s v="Warrior"/>
        <s v="Age of Tanks"/>
        <s v="Medal of Honor"/>
        <s v="Super Drags"/>
        <s v="Baby Ballroom"/>
        <s v="The Queen of Flow"/>
        <s v="Treehouse Detectives"/>
        <s v="Westside"/>
        <s v="Transfers"/>
        <s v="Damnation"/>
        <s v="John Leguizamo's Latin History for Morons"/>
        <s v="Kopitiam"/>
        <s v="Creators"/>
        <s v="Follow This"/>
        <s v="Empire Games"/>
        <s v="Yeh Hai Bakrapur"/>
        <s v="Fate/EXTRA Last Encore"/>
        <s v="Santo CachÃ³n"/>
        <s v="Terrorism Close Calls"/>
        <s v="DreamWorks Spooky Stories"/>
        <s v="Great News"/>
        <s v="Here to Heart"/>
        <s v="The Hollywood Masters"/>
        <s v="Accidentally in Love"/>
        <s v="Ask the Doctor"/>
        <s v="Brainchild"/>
        <s v="Best.Worst.Weekend.Ever."/>
        <s v="Making a Murderer"/>
        <s v="Marvel's Daredevil"/>
        <s v="Project S The Series"/>
        <s v="Wanderlust"/>
        <s v="My Babysitter's a Vampire"/>
        <s v="Rake"/>
        <s v="Stunt Science"/>
        <s v="The Curious Creations of Christine McConnell"/>
        <s v="The Haunting of Hill House"/>
        <s v="Blood Pact"/>
        <s v="Sofia the First"/>
        <s v="LOST SONG"/>
        <s v="Derren Brown: Sacrifice"/>
        <s v="YG Future Strategy Office"/>
        <s v="Monty Python Best Bits (mostly)"/>
        <s v="Monty Python: Live at Aspen"/>
        <s v="Monty Python's Almost the Truth"/>
        <s v="Monty Python's Fliegender Zirkus"/>
        <s v="Monty Python's Flying Circus"/>
        <s v="Monty Python's Personal Best"/>
        <s v="Strong"/>
        <s v="Three Wives One Husband"/>
        <s v="The Good Cop"/>
        <s v="Made in Mexico"/>
        <s v="Reboot: The Guardian Code"/>
        <s v="Skylanders Academy"/>
        <s v="DRAGON PILOT: Hisone &amp; Masotan"/>
        <s v="Maniac"/>
        <s v="Rafinha Bastos: Ultimatum"/>
        <s v="Mobile Suit Gundam UC"/>
        <s v="Super Monsters Save Halloween"/>
        <s v="Transformers: Rescue Bots"/>
        <s v="Al Hayba"/>
        <s v="American Vandal"/>
        <s v="Ingobernable"/>
        <s v="Norm Macdonald Has a Show"/>
        <s v="The Rise of Phoenixes"/>
        <s v="Reversing Roe"/>
        <s v="Life"/>
        <s v="Daniel Sloss: Live Shows"/>
        <s v="Transformers Prime"/>
        <s v="Transformers: Robots in Disguise"/>
        <s v="Marvel's Iron Fist"/>
        <s v="Stretch Armstrong &amp; the Flex Fighters"/>
        <s v="Monkey Twins"/>
        <s v="Quantico"/>
        <s v="Boca Juniors Confidential"/>
        <s v="Sisters"/>
        <s v="Cathedral of the Sea"/>
        <s v="Inside the Criminal Mind"/>
        <s v="The Comedy Lineup"/>
        <s v="Ultimate Beastmaster"/>
        <s v="Undercover Law"/>
        <s v="Chicken Soup for the Soul's Being Dad"/>
        <s v="The Innocents"/>
        <s v="Party Monster: Scratching the Surface"/>
        <s v="Stay Here"/>
        <s v="72 Dangerous Animals: Asia"/>
        <s v="Afflicted"/>
        <s v="All About the Washingtons"/>
        <s v="The Originals"/>
        <s v="On Children"/>
        <s v="Cocaine Coast"/>
        <s v="Ultimate Beastmaster MÃ©xico"/>
        <s v="Switched"/>
        <s v="The Couldâ€™ve-Gone-All-the-Way Committee"/>
        <s v="A Very Secret Service"/>
        <s v="SWORDGAI The Animation"/>
        <s v="Kath and Kim"/>
        <s v="El Chapo"/>
        <s v="Smoking"/>
        <s v="Welcome to the Family"/>
        <s v="Amazing Interiors"/>
        <s v="Dark Tourist"/>
        <s v="Father of the Year"/>
        <s v="Home: Adventures with Tip &amp; Oh"/>
        <s v="Jimmy: The True Story of a True Idiot"/>
        <s v="Luna Petunia: Return to Amazia"/>
        <s v="El club de los buenos infieles"/>
        <s v="The Joel McHale Show with Joel McHale"/>
        <s v="Meteor Garden"/>
        <s v="Mossad 101"/>
        <s v="Drug Lords"/>
        <s v="First Team: Juventus"/>
        <s v="Borges"/>
        <s v="NCIS"/>
        <s v="Somewhere Between"/>
        <s v="Churchillâ€™s Secret Agents: The New Recruits"/>
        <s v="Kiss Me First"/>
        <s v="Hotel Transylvania"/>
        <s v="Marvel's Luke Cage"/>
        <s v="Club de Cuervos Presents: The Ballad of Hugo SÃ¡nchez"/>
        <s v="Dinosaur King"/>
        <s v="November 13: Attack on Paris"/>
        <s v="Unbreakable Kimmy Schmidt"/>
        <s v="Arrested Development"/>
        <s v="The Break with Michelle Wolf"/>
        <s v="Something in the Rain"/>
        <s v="Trollhunters"/>
        <s v="Mob Psycho 100"/>
        <s v="Inspector Gadget"/>
        <s v="Saint Seiya: The Lost Canvas"/>
        <s v="Flint Town"/>
        <s v="Bill Nye Saves the World"/>
        <s v="The Who Was? Show"/>
        <s v="A Little Help with Carol Burnett"/>
        <s v="Kong: King of the Apes"/>
        <s v="Pocoyo Halloween: Space Halloween"/>
        <s v="Simon"/>
        <s v="Black Crows"/>
        <s v="CharitÃ©"/>
        <s v="The Chalet"/>
        <s v="The Honeymoon Stand Up Special"/>
        <s v="The Magic School Bus Rides Again"/>
        <s v="AMO"/>
        <s v="Troy"/>
        <s v="Wakfu"/>
        <s v="Star Trek: The Next Generation"/>
        <s v="Fallet"/>
        <s v="Loaded"/>
        <s v="Doctor Foster"/>
        <s v="Rapture"/>
        <s v="Trailer Park Boys"/>
        <s v="Trump: An American Dream"/>
        <s v="Requiem"/>
        <s v="The Standups"/>
        <s v="Edha"/>
        <s v="Wild Wild Country"/>
        <s v="Secret of the Nile"/>
        <s v="Tabula Rasa"/>
        <s v="Children of the Whales"/>
        <s v="Collateral"/>
        <s v="Bad Guys: Vile City"/>
        <s v="Borderliner"/>
        <s v="21 Thunder"/>
        <s v="Adel Karam: Live from Beirut"/>
        <s v="Derren Brown: The Push"/>
        <s v="Best Lover"/>
        <s v="Marseille"/>
        <s v="Seven Seconds"/>
        <s v="Hitler's Circle of Evil"/>
        <s v="The Frankenstein Chronicles"/>
        <s v="Dragons: Race to the Edge"/>
        <s v="Everything Sucks!"/>
        <s v="Re:Mind"/>
        <s v="Valor"/>
        <s v="Coach Snoop"/>
        <s v="Liberated: The New Sexual Revolution"/>
        <s v="Retribution"/>
        <s v="Mau Nieto: Viviendo sobrioâ€¦ desde el bar"/>
        <s v="The Adventures of Puss in Boots"/>
        <s v="Prison Playbook"/>
        <s v="The Shannara Chronicles"/>
        <s v="Love and Hong Kong"/>
        <s v="Tiempos de guerra"/>
        <s v="Katt Williams: Great America"/>
        <s v="Disjointed"/>
        <s v="Alejandro RiaÃ±o: Especial de stand up"/>
        <s v="Episodes"/>
        <s v="Lovesick"/>
        <s v="PokÃ©mon: Indigo League"/>
        <s v="The Frozen Dead"/>
        <s v="La Mante"/>
        <s v="72 Dangerous Animals: Latin America"/>
        <s v="The Indian Detective"/>
        <s v="Hello, My Twenties!"/>
        <s v="Wormwood"/>
        <s v="Halt and Catch Fire"/>
        <s v="All Hail King Julien"/>
        <s v="Dhia Sofea"/>
        <s v="DreamWorks Home: For the Holidays"/>
        <s v="Kantaro: The Sweet Tooth Salaryman"/>
        <s v="TURN: Washington's Spies"/>
        <s v="Man Down"/>
        <s v="Broadchurch"/>
        <s v="The Many Faces of Ito"/>
        <s v="Argon"/>
        <s v="Godless"/>
        <s v="Longmire"/>
        <s v="Luna Petunia"/>
        <s v="Shot in the Dark"/>
        <s v="The Irregular at Magic High School"/>
        <s v="The Method"/>
        <s v="Blazing Transfer Students"/>
        <s v="Lady Dynamite"/>
        <s v="Fate/Apocrypha"/>
        <s v="Project McÂ²"/>
        <s v="Alias Grace"/>
        <s v="Together"/>
        <s v="Beyond Stranger Things"/>
        <s v="The Mist"/>
        <s v="W1A"/>
        <s v="Haters Back Off"/>
        <s v="The Day I Met El Chapo"/>
        <s v="Seven and Me"/>
        <s v="West Coast Customs"/>
        <s v="ID-0"/>
        <s v="Kibaoh Klashers"/>
        <s v="Beyblade Burst"/>
        <s v="Equestria Girls: Tales of Canterlot High"/>
        <s v="Noddy Toyland Detective"/>
        <s v="Star Trek: Enterprise"/>
        <s v="Star Trek: Voyager"/>
        <s v="Sudden"/>
        <s v="The Dream Catchers"/>
        <s v="What She Put on the Table"/>
        <s v="The Royal House of Windsor"/>
        <s v="Paul Hollywood's Big Continental Road Trip"/>
        <s v="Real Rob"/>
        <s v="Terrace House: Aloha State"/>
        <s v="Dark Matter"/>
        <s v="VeggieTales in the City"/>
        <s v="Offspring"/>
        <s v="Apaches"/>
        <s v="Fire Chasers"/>
        <s v="Justice in the City"/>
        <s v="No Tomorrow"/>
        <s v="Reign"/>
        <s v="Frequency"/>
        <s v="The Vampire Diaries"/>
        <s v="A Boy Name Flora A"/>
        <s v="A House of Blocks"/>
        <s v="Chadi Jawani Budhe Nu"/>
        <s v="FINAL FANTASY XIV Dad of Light"/>
        <s v="Gurren Lagann"/>
        <s v="High Risk"/>
        <s v="LEGO Elves: Secrets of Elvendale"/>
        <s v="Narcos"/>
        <s v="Dinotrux"/>
        <s v="Marvel's The Defenders"/>
        <s v="20 Minutes"/>
        <s v="Million Yen Women"/>
        <s v="Wet Hot American Summer: Ten Years Later"/>
        <s v="Bountiful Blessings"/>
        <s v="Close Your Eyes Before Itâ€™s Dark"/>
        <s v="Entangled"/>
        <s v="Fartsa"/>
        <s v="Life Plan A and B"/>
        <s v="Locust"/>
        <s v="The In-Laws"/>
        <s v="The IT Crowd"/>
        <s v="Vexed"/>
        <s v="World War II in Colour"/>
        <s v="Dawn of the Croods"/>
        <s v="Diamond Lover"/>
        <s v="Kingâ€™s War"/>
        <s v="Qin Empire: Alliance"/>
        <s v="The Legend of Bruce Lee"/>
        <s v="Against the Tide"/>
        <s v="Barbie Life in the Dreamhouse"/>
        <s v="Have You Ever Fallen in Love, Miss Jiang?"/>
        <s v="Intersection"/>
        <s v="Learning Songs by Little Baby Bum: Nursery Rhyme Friends"/>
        <s v="Mystic Whispers"/>
        <s v="The Oath"/>
        <s v="The Truth Seekers"/>
        <s v="The Ultimatum"/>
        <s v="Unriddle"/>
        <s v="World at Your Feet"/>
        <s v="Yes We Can!"/>
        <s v="Yours Fatefully"/>
        <s v="Criminal Minds"/>
        <s v="Gypsy"/>
        <s v="Little Witch Academia"/>
        <s v="Young &amp; Hungry"/>
        <s v="Pac-Man and the Ghostly Adventures"/>
        <s v="Aquarius"/>
        <s v="28 Moons"/>
        <s v="Magic Phone"/>
        <s v="My Little Baby"/>
        <s v="Spice Up"/>
        <s v="Singles Villa"/>
        <s v="Under the Black Moonlight"/>
        <s v="My Only Love Song"/>
        <s v="Crashing"/>
        <s v="Flaked"/>
        <s v="Mind Game"/>
        <s v="Off Camera"/>
        <s v="The Day Will Come"/>
        <s v="The Dream Job"/>
        <s v="Bloodline"/>
        <s v="Highland: Thailand's Marijuana Awakening"/>
        <s v="The Keepers"/>
        <s v="Jumping Girl"/>
        <s v="President"/>
        <s v="What in the World Happened?"/>
        <s v="Mar de PlÃ¡stico"/>
        <s v="Fangbone"/>
        <s v="Girlboss"/>
        <s v="Miniforce"/>
        <s v="All Hail King Julien: Exiled"/>
        <s v="The Mr. Peabody and Sherman Show"/>
        <s v="The Miracle"/>
        <s v="The Get Down"/>
        <s v="Burned Cocoon"/>
        <s v="Bridget Christie: Stand Up for Her"/>
        <s v="Bottersnikes &amp; Gumbles"/>
        <s v="One-Punch Man"/>
        <s v="Julie's Greenroom"/>
        <s v="Outback Truckers"/>
        <s v="Samurai Gourmet"/>
        <s v="Cheer Squad"/>
        <s v="Buddy Thunderstruck"/>
        <s v="One More Time"/>
        <s v="Love Is in the Air"/>
        <s v="Tong: Memories"/>
        <s v="Legend Quest"/>
        <s v="The Sound of Your Heart"/>
        <s v="Love Me As I Am"/>
        <s v="Love for Ten: Generation of Youth"/>
        <s v="Nightmare High"/>
        <s v="Spark"/>
        <s v="White Nights"/>
        <s v="Cyborg 009: Call of Justice"/>
        <s v="Grillo vs Grillo"/>
        <s v="We're Lalaloopsy"/>
        <s v="Star Trek: Deep Space Nine"/>
        <s v="My Runway"/>
        <s v="AJIN: Demi-Human"/>
        <s v="Chasing Cameron"/>
        <s v="Sense8"/>
        <s v="Crazyhead"/>
        <s v="Color of Woman"/>
        <s v="Goodbye My Wife"/>
        <s v="Happy And"/>
        <s v="Heaven's Garden"/>
        <s v="Ice Fantasy"/>
        <s v="Immortal Classic"/>
        <s v="InuYasha"/>
        <s v="K-POP Extreme Survival"/>
        <s v="Adam Ruins Everything"/>
        <s v="Miss Panda &amp; Mr. Hedgehog"/>
        <s v="Tokyo Trial"/>
        <s v="Captive"/>
        <s v="White Rabbit Project"/>
        <s v="Miss in Kiss"/>
        <s v="The Cuba Libre Story"/>
        <s v="From Dusk Till Dawn"/>
        <s v="Lost &amp; Found Music Studios"/>
        <s v="Cooked"/>
        <s v="Back to 1989"/>
        <s v="Bromance"/>
        <s v="Refresh Man"/>
        <s v="Gilmore Girls: A Year in the Life"/>
        <s v="La NiÃ±a"/>
        <s v="Paranoid"/>
        <s v="Einsatzgruppen: The Nazi Death Squads"/>
        <s v="Case"/>
        <s v="Danger Mouse"/>
        <s v="Inborn Pair"/>
        <s v="Just You"/>
        <s v="Love Around"/>
        <s v="Love Family"/>
        <s v="Love Me or Leave Me"/>
        <s v="Love Now"/>
        <s v="Trailer Park Boys: Out of the Park: Europe"/>
        <s v="Containment"/>
        <s v="Spotless"/>
        <s v="Vampire Knight"/>
        <s v="StoryBots Super Songs"/>
        <s v="Be with Me"/>
        <s v="Be with You"/>
        <s v="Fall in Love with Me"/>
        <s v="Love Cheque Charge"/>
        <s v="Masha's Spooky Stories"/>
        <s v="Murphy's Law of Love"/>
        <s v="Someone Like You"/>
        <s v="When I See You Again"/>
        <s v="VeggieTales in the House"/>
        <s v="Jandino: Whatever it Takes"/>
        <s v="Kulipari: An Army of Frogs"/>
        <s v="Conspiracy"/>
        <s v="Dead Set"/>
        <s v="Forensic Files"/>
        <s v="Saudi Arabia Uncovered"/>
        <s v="The Fierce Wife"/>
        <s v="Witches: A Century of Murder"/>
        <s v="Glitter Force"/>
        <s v="Behind Enemy Lines"/>
        <s v="Caught on Camera"/>
        <s v="Real Crime: Supermarket Heist (Tesco Bomber)"/>
        <s v="Cocaine"/>
        <s v="Edge of the Universe"/>
        <s v="La Esclava Blanca"/>
        <s v="LEGO Bionicle: The Journey to One"/>
        <s v="Karol Modzelewski, Åukasz â€žLotekâ€ Lodkowski No Offense"/>
        <s v="Popples"/>
        <s v="Marco Polo"/>
        <s v="Hibana: Spark"/>
        <s v="72 Cutest Animals"/>
        <s v="72 Dangerous Places to Live"/>
        <s v="Patton Oswalt: Talking for Clapping"/>
        <s v="Cyborg 009 VS Devilman"/>
        <s v="Justin Time"/>
        <s v="Terrace House: Boys &amp; Girls in the City"/>
        <s v="Netflix Presents: The Characters"/>
        <s v="Your lie in April"/>
        <s v="Care Bears &amp; Cousins"/>
        <s v="Turbo FAST"/>
        <s v="Chelsea Does"/>
        <s v="Sammy &amp; Co"/>
        <s v="Atelier"/>
        <s v="W/ Bob &amp; David"/>
        <s v="2015 Dream Concert"/>
        <s v="Justin Time GO!"/>
        <s v="Wet Hot American Summer"/>
        <s v="H2O: Mermaid Adventures"/>
        <s v="Danger Mouse: Classic Collection"/>
        <s v="Oscar's Oasis"/>
        <s v="Virunga: Gorillas in Peril"/>
        <s v="BoJack Horseman Christmas Special: Sabrina's Christmas Wish"/>
        <s v="Lilyhammer"/>
        <s v="Goosebumps"/>
        <s v="The Borgias"/>
        <s v="The 4400"/>
        <s v="Breaking Bad"/>
        <s v="'89"/>
        <s v="Åžubat"/>
        <s v="100 Days Of Solitude"/>
        <s v="100% Hotter"/>
        <s v="12 Years Promise"/>
        <s v="Iliza Shlesinger: Freezing Hot"/>
        <s v="21 Sarfarosh: Saragarhi 1897"/>
        <s v="9 Months That Made You"/>
        <s v="A Good Wife"/>
        <s v="A Man Called God"/>
        <s v="A new Capitalism"/>
        <s v="Big Dreams, Small Spaces"/>
        <s v="A.D. Kingdom and Empire"/>
        <s v="Abdo Mota"/>
        <s v="Agent Raghav"/>
        <s v="Ainsley Eats the Streets"/>
        <s v="Alphablocks"/>
        <s v="America's Book of Secrets"/>
        <s v="American Crime"/>
        <s v="American Odyssey"/>
        <s v="Highway to Heaven"/>
        <s v="An Innocent Mistake"/>
        <s v="Ancient Aliens"/>
        <s v="Anjaan: Rural Myths"/>
        <s v="Anjaan: Special Crimes Unit"/>
        <s v="Age of Glory"/>
        <s v="å¿è€…ãƒãƒƒãƒˆãƒªãã‚“"/>
        <s v="Botched Up Bodies"/>
        <s v="Atomic Puppet"/>
        <s v="Aussie Gold Hunters"/>
        <s v="Bad Education"/>
        <s v="Badalte Rishton Ki Dastaan"/>
        <s v="Bala Loca"/>
        <s v="Bat Pat"/>
        <s v="Bates Motel"/>
        <s v="Battle Creek"/>
        <s v="Battlefield Recovery"/>
        <s v="Be-Be-Bears"/>
        <s v="Beary Tales"/>
        <s v="Beast Legends"/>
        <s v="Beating Again"/>
        <s v="Beauty &amp; the Beast"/>
        <s v="Bangkok Bachelors"/>
        <s v="Behzat Ã‡."/>
        <s v="Being Mary Jane: The Series"/>
        <s v="Ben 10"/>
        <s v="Berlin, I Love You"/>
        <s v="Beyblade: Metal Fusion"/>
        <s v="Bh Se Bhade"/>
        <s v="Bhaage Re Mann"/>
        <s v="Big Bad Beetleborgs"/>
        <s v="Bitten"/>
        <s v="Black Heart"/>
        <s v="Blood &amp; Treasures"/>
        <s v="Bondi Rescue"/>
        <s v="Borderline"/>
        <s v="Brain Games"/>
        <s v="Braxton Family Values"/>
        <s v="Brown Nation"/>
        <s v="City in the Sky"/>
        <s v="Burnistoun"/>
        <s v="Cabins in the Wild with Dick Strawbridge"/>
        <s v="Cain and Abel"/>
        <s v="Call Me Francis"/>
        <s v="Camp X"/>
        <s v="Can We Get Married?"/>
        <s v="Cannabis"/>
        <s v="Care Bears: Welcome to Care-a-Lot"/>
        <s v="Case Closed"/>
        <s v="Chasing Monsters"/>
        <s v="Cheapest Weddings"/>
        <s v="Cheers"/>
        <s v="Chef &amp; My Fridge"/>
        <s v="Chewin' the Fat"/>
        <s v="Chewing Gum"/>
        <s v="Christiane Amanpour: Sex &amp; Love Around the World"/>
        <s v="Chuck Chicken"/>
        <s v="Calico Critters"/>
        <s v="Chill with Bob Ross"/>
        <s v="Civilizations"/>
        <s v="Classic Legends"/>
        <s v="Click for Murder"/>
        <s v="Cold Case Files"/>
        <s v="Cold Case Files Classic"/>
        <s v="Comedy Bang! Bang!"/>
        <s v="Conan Without Borders"/>
        <s v="Cooking on High"/>
        <s v="Court Justice"/>
        <s v="Crime Time"/>
        <s v="Dad's Army"/>
        <s v="Dance Academy"/>
        <s v="Dandy"/>
        <s v="Dangerous Roads"/>
        <s v="Dare to Be Wild"/>
        <s v="Darr Sabko Lagta Hai"/>
        <s v="Comedy High School"/>
        <s v="Day and Night"/>
        <s v="Days We Stared at the Sun"/>
        <s v="Deep Undercover Collection"/>
        <s v="Deep Water"/>
        <s v="Devlok with Devdutt Pattanaik"/>
        <s v="Dexter"/>
        <s v="Diana: In Her Own Words"/>
        <s v="Dinner for Five"/>
        <s v="Dino Hunt"/>
        <s v="Doomsday Preppers"/>
        <s v="Dramaworld"/>
        <s v="Driven to Dance"/>
        <s v="Drugs, Inc."/>
        <s v="DueÃ±os del paraÃ­so"/>
        <s v="Earth to Luna!"/>
        <s v="Earth's Natural Wonders"/>
        <s v="Easy Fortune Happy Life"/>
        <s v="El Barco"/>
        <s v="El Cartel"/>
        <s v="Fix It and Finish It"/>
        <s v="El Cartel 2"/>
        <s v="El Chavo"/>
        <s v="El Clon"/>
        <s v="El Vato"/>
        <s v="Emogenius"/>
        <s v="Encounters with Evil"/>
        <s v="Ethirmarai"/>
        <s v="Everyday Miracles"/>
        <s v="Ex-Boyfriend"/>
        <s v="Extras"/>
        <s v="Ezel"/>
        <s v="Fairy Tail"/>
        <s v="Fake or Fortune?"/>
        <s v="Fear Files... Har Mod Pe Darr"/>
        <s v="Filinta"/>
        <s v="Flowering Heart"/>
        <s v="Footprints in the Sand"/>
        <s v="For the Win"/>
        <s v="Forces of Nature"/>
        <s v="Forget Me Not"/>
        <s v="Four Seasons in Havana"/>
        <s v="Gabru: Hip Hop Revolution"/>
        <s v="Galavant"/>
        <s v="Game Winning Hit"/>
        <s v="Gangs of Hassepur"/>
        <s v="Gender Revolution: A Journey with Katie Couric"/>
        <s v="Genius of the Ancient World"/>
        <s v="Genius of the Modern World"/>
        <s v="Gentlemen and Gangsters"/>
        <s v="Get Shorty"/>
        <s v="Ghost Town Gold"/>
        <s v="Goldie &amp; Bear"/>
        <s v="Hell on Wheels"/>
        <s v="Gomorrah"/>
        <s v="Gossip Girl"/>
        <s v="Grand Designs"/>
        <s v="Grand Hotel"/>
        <s v="Great Interior Design Challenge"/>
        <s v="Great Yellowstone Thaw"/>
        <s v="Haapus"/>
        <s v="Hannibal"/>
        <s v="Happy 300 Days"/>
        <s v="Happy Valley"/>
        <s v="Happyish"/>
        <s v="Harold Shipman - Driven to Kill"/>
        <s v="Hart of Dixie"/>
        <s v="Hati Perempuan"/>
        <s v="Haven"/>
        <s v="Heavy Rescue: 401"/>
        <s v="Helix"/>
        <s v="Herrens veje"/>
        <s v="Hidden Singer"/>
        <s v="Highway Thru Hell"/>
        <s v="Hinterland"/>
        <s v="Historia de un clan"/>
        <s v="History's Greatest Hoaxes"/>
        <s v="Hogie the Globehopper"/>
        <s v="Hormones"/>
        <s v="Horror Homes"/>
        <s v="Hotel Beau SÃ©jour"/>
        <s v="Humsafar"/>
        <s v="Hunters of the South Seas"/>
        <s v="Huntik: Secrets and Seekers"/>
        <s v="I Am Me!"/>
        <s v="I'm Sorry"/>
        <s v="Idiotest"/>
        <s v="In Between"/>
        <s v="India: Nature's Wonderland"/>
        <s v="Inside The Freemasons"/>
        <s v="Inside the Mind of a Serial Killer"/>
        <s v="Intelligence"/>
        <s v="Iron Man: Armored Adventures"/>
        <s v="Islands of the Future"/>
        <s v="ë§ˆë…€ì‚¬ëƒ¥"/>
        <s v="Japanese Style Originator"/>
        <s v="Jeopardy!"/>
        <s v="Jericho"/>
        <s v="Jhansi Ki Rani"/>
        <s v="JingleKids"/>
        <s v="Juana Brava"/>
        <s v="Juana InÃ©s"/>
        <s v="Julius Jr."/>
        <s v="K"/>
        <s v="KaÃ§ak"/>
        <s v="Kanika"/>
        <s v="Ken Burns: The West"/>
        <s v="Khaani"/>
        <s v="Khan: No. 1 Crime Hunter"/>
        <s v="Jake's Buccaneer Blast"/>
        <s v="John Mellencamp: Plain Spoken"/>
        <s v="Khelti Hai Zindagi Aankh Micholi"/>
        <s v="Khotey Sikkey"/>
        <s v="Kitten Rescuers"/>
        <s v="Knights of Sidonia"/>
        <s v="Kurt Seyit &amp; Sura"/>
        <s v="La Piloto"/>
        <s v="La Rosa de Guadalupe"/>
        <s v="Lady-Like"/>
        <s v="Lady, la vendedora de rosas"/>
        <s v="Land Girls"/>
        <s v="Last"/>
        <s v="Learning Time with Timmy"/>
        <s v="Krishna Balram"/>
        <s v="LEGO Ninjago: Masters of Spinjitzu: Day of the Departed"/>
        <s v="Limmy's Show!"/>
        <s v="Liv and Maddie"/>
        <s v="Lo que la verdad esconde: El caso Asunta (Operacion NenÃºfar)"/>
        <s v="Lo que la vida me robÃ³"/>
        <s v="LoliRock"/>
        <s v="Lost Girl"/>
        <s v="Love Cuisine"/>
        <s v="Love Rain"/>
        <s v="Murderous Affairs"/>
        <s v="Love Your Garden"/>
        <s v="Lucky Days"/>
        <s v="Mad Men"/>
        <s v="Magi: Adventure of Sinbad"/>
        <s v="Maharakshak Devi"/>
        <s v="Lego Friends"/>
        <s v="Maharakshak: Aryan"/>
        <s v="Mahi Way"/>
        <s v="Mahmut &amp; Meryem"/>
        <s v="Marching Orders"/>
        <s v="Married at First Sight"/>
        <s v="Nature: Animals With Cameras"/>
        <s v="Mary Portas: Secret Shopper"/>
        <s v="NATURE: Natural Born Hustlers"/>
        <s v="Mega Food"/>
        <s v="MegaTruckers"/>
        <s v="MerlÃ­"/>
        <s v="Mexico DiseÃ±a"/>
        <s v="Midnight Misadventures With Mallika Dua"/>
        <s v="Mini Wolf"/>
        <s v="Minute to Win It"/>
        <s v="Miss Dynamite"/>
        <s v="Miss Rose"/>
        <s v="Monkey Planet"/>
        <s v="Monster Math Squad"/>
        <s v="Monty Don's Italian Gardens"/>
        <s v="Mr. Young"/>
        <s v="My Hotter Half"/>
        <s v="My Tattoo Addiction"/>
        <s v="Mystery Science Theater 3000"/>
        <s v="Nature's Weirdest Events"/>
        <s v="Nazi Mega Weapons"/>
        <s v="Ninja Hattori"/>
        <s v="Ninja Turtles: The Next Mutation"/>
        <s v="Nobel"/>
        <s v="North &amp; South"/>
        <s v="NOVA: Bird Brain"/>
        <s v="NOVA: Killer Floods"/>
        <s v="NSU German History X"/>
        <s v="Nura: Rise of the Yokai Clan: Demon Capital"/>
        <s v="Razia Sultan"/>
        <s v="Nurse Jackie"/>
        <s v="Nurses Who Kill"/>
        <s v="OCTB"/>
        <s v="Oh No! It's an Alien Invasion"/>
        <s v="Ollie &amp; Moon"/>
        <s v="One Heart: The A.R. Rahman Concert Film"/>
        <s v="One Strange Rock"/>
        <s v="Operation Gold Rush"/>
        <s v="Operation Ouch!"/>
        <s v="Operation Proposal"/>
        <s v="Our Shining Days"/>
        <s v="P. King Duckling"/>
        <s v="Pacific Heat"/>
        <s v="Pajanimals"/>
        <s v="Powder"/>
        <s v="Paranormal Survivor"/>
        <s v="Parks and Recreation"/>
        <s v="PasiÃ³n de Gavilanes"/>
        <s v="Pawn Stars"/>
        <s v="Pee-wee's Playhouse"/>
        <s v="Penny Dreadful"/>
        <s v="Person of Interest"/>
        <s v="Power Rangers Dino Charge"/>
        <s v="Power Rangers Dino Thunder"/>
        <s v="Power Rangers in Space"/>
        <s v="Power Rangers Jungle Fury"/>
        <s v="Power Rangers Lightspeed Rescue"/>
        <s v="Power Rangers Lost Galaxy"/>
        <s v="Power Rangers Mystic Force"/>
        <s v="Power Rangers Ninja Storm"/>
        <s v="Power Rangers Operation Overdrive"/>
        <s v="Power Rangers RPM"/>
        <s v="Power Rangers S.P.D."/>
        <s v="Power Rangers Samurai"/>
        <s v="Power Rangers Samurai: Christmas Together, Friends Forever (Christmas Special)"/>
        <s v="Power Rangers Samurai: Clash of the Red Rangers"/>
        <s v="Power Rangers Samurai: Party Monsters (Halloween Special)"/>
        <s v="Power Rangers Super Samurai: Stuck on Christmas"/>
        <s v="Power Rangers Super Samurai: Trickster Treat"/>
        <s v="Power Rangers Time Force"/>
        <s v="Power Rangers Turbo"/>
        <s v="Power Rangers Wild Force"/>
        <s v="Power Rangers Zeo"/>
        <s v="Power Rangers: Megaforce"/>
        <s v="Power Rangers: Megaforce: Raising Spirits"/>
        <s v="Prohibition: A Film by Ken Burns and Lynn Novick"/>
        <s v="Psiconautas"/>
        <s v="Pyaar Tune Kya Kiya"/>
        <s v="QuÃ© pena tu serie"/>
        <s v="Queen of No Marriage"/>
        <s v="Ramayan"/>
        <s v="Power Rangers Super Megaforce"/>
        <s v="Rebelde"/>
        <s v="Rectify"/>
        <s v="Reggie Yates Outside Man"/>
        <s v="Republic of Doyle"/>
        <s v="Rica, Famosa, Latina"/>
        <s v="Ripper Street"/>
        <s v="Rishta.com"/>
        <s v="Robotech"/>
        <s v="Roonpi Secret Love"/>
        <s v="Rubi"/>
        <s v="Rurouni Kenshin"/>
        <s v="Russell Peters vs. the World"/>
        <s v="Save Our Shelter"/>
        <s v="Scandal"/>
        <s v="Secret Affair"/>
        <s v="The Pyramid Code"/>
        <s v="Sensitive Skin"/>
        <s v="Servant of the People"/>
        <s v="Shadow of Truth"/>
        <s v="Shaka Zulu"/>
        <s v="She Did That"/>
        <s v="Sherlock"/>
        <s v="Sid the Science Kid"/>
        <s v="Silver Spoon"/>
        <s v="Sin senos no hay paraÃ­so"/>
        <s v="Skin Wars"/>
        <s v="Skin Wars: Fresh Paint"/>
        <s v="Slobby's World"/>
        <s v="Smash: Motorized Mayhem"/>
        <s v="Sotus The Series"/>
        <s v="Space Racers"/>
        <s v="Spartacus"/>
        <s v="Splash and Bubbles"/>
        <s v="Star-Crossed"/>
        <s v="Station Horizon"/>
        <s v="Stoked"/>
        <s v="Stone Age"/>
        <s v="Storage Wars: Northern Treasures"/>
        <s v="Strawberry Shortcake: Berry Bitty Adventures"/>
        <s v="Strong Girl Bong-soon"/>
        <s v="Suits"/>
        <s v="Super Bheem"/>
        <s v="Super Wings"/>
        <s v="SuperNature: Wild Flyers"/>
        <s v="Surviving R. Kelly Part II: The Reckoning"/>
        <s v="Sym-Bionic Titan"/>
        <s v="Taken"/>
        <s v="Tales of the City (1993)"/>
        <s v="Thackeray"/>
        <s v="Teresa"/>
        <s v="That '70s Show"/>
        <s v="The 2000s"/>
        <s v="Strongland"/>
        <s v="The Adjusters"/>
        <s v="The Andy Griffith Show"/>
        <s v="The Apartment"/>
        <s v="The Bible's Buried Secrets"/>
        <s v="The Big Catch"/>
        <s v="The Bomb Squad"/>
        <s v="The Bund"/>
        <s v="The Chefs' Line"/>
        <s v="The Code"/>
        <s v="The Cravings"/>
        <s v="The Curse of Oak Island"/>
        <s v="The Darkest Dawn"/>
        <s v="The Day My Butt Went Psycho!"/>
        <s v="The Devil Is a Part-Timer!"/>
        <s v="The Drunk and on Drugs Happy Funtime Hour"/>
        <s v="The Eighties"/>
        <s v="The Fosters"/>
        <s v="The Furchester Hotel"/>
        <s v="The Future of Water"/>
        <s v="The Golden Years with Javed Akhtar"/>
        <s v="The Great Battle"/>
        <s v="The Great British Baking Show: Masterclass"/>
        <s v="The Bachelor"/>
        <s v="The Great Train Robbery"/>
        <s v="The Guild"/>
        <s v="The House That Made Me"/>
        <s v="The Investigator: A British Crime Story"/>
        <s v="The Jaime Maussan Show"/>
        <s v="The Jungle Book"/>
        <s v="The L Word"/>
        <s v="The Lady in Dignity"/>
        <s v="The Lizzie Borden Chronicles"/>
        <s v="The Messengers"/>
        <s v="The Mind of a Chef"/>
        <s v="The Ministry of Time"/>
        <s v="The Mortified Guide"/>
        <s v="The Most Beautiful Hands of Delhi"/>
        <s v="The Murder Detectives"/>
        <s v="The Nineties"/>
        <s v="The Office (U.S.)"/>
        <s v="The Real Football Factories"/>
        <s v="The Returned"/>
        <s v="The Road to Calvary"/>
        <s v="The Seventies"/>
        <s v="The Sniffer"/>
        <s v="The Story of God with Morgan Freeman"/>
        <s v="The Story of Us with Morgan Freeman"/>
        <s v="The Super Mario Bros. Super Show!"/>
        <s v="The Traffickers"/>
        <s v="The Tudors"/>
        <s v="The Twilight Zone (Original Series)"/>
        <s v="The Universe"/>
        <s v="The War: A Film by Ken Burns and Lynn Novick"/>
        <s v="The West Wing"/>
        <s v="The Womanizer"/>
        <s v="The Year of Happiness and Love"/>
        <s v="ThirTEEN Terrors"/>
        <s v="This Is My Love"/>
        <s v="The Underwear"/>
        <s v="Tientsin Mystic"/>
        <s v="Tip the Mouse"/>
        <s v="Tobot"/>
        <s v="Top 10 Secrets and Mysteries"/>
        <s v="Top Grier"/>
        <s v="Trotsky"/>
        <s v="Twin Peaks"/>
        <s v="Twirlywoos"/>
        <s v="Twisted Trunk, Big Fat Body"/>
        <s v="Ugly Duckling"/>
        <s v="V.R. Troopers"/>
        <s v="Vroomiz"/>
        <s v="Wartime Portraits"/>
        <s v="Weeds"/>
        <s v="Weird Wonders of the World"/>
        <s v="What Happens to My Family"/>
        <s v="Timeless Season"/>
        <s v="What Is Love?"/>
        <s v="When Calls the Heart"/>
        <s v="Who's the One"/>
        <s v="Wild Alaska"/>
        <s v="Wild Arabia"/>
        <s v="Winsanity"/>
        <s v="Winter Sun"/>
        <s v="Women Behind Bars"/>
        <s v="World's Busiest Cities"/>
        <s v="Yeh Meri Family"/>
        <s v="Yo-Kai Watch"/>
        <s v="Yoko and His Friends"/>
        <s v="Yu-Gi-Oh! Arc-V"/>
        <s v="Yunus Emre"/>
        <s v="Zak Storm"/>
        <s v="Zindagi Gulzar Hai"/>
        <s v="Yoko"/>
        <s v="YOM"/>
      </sharedItems>
    </cacheField>
    <cacheField name="director" numFmtId="0">
      <sharedItems/>
    </cacheField>
    <cacheField name="country" numFmtId="0">
      <sharedItems count="86">
        <s v="United States"/>
        <s v="France"/>
        <s v="Brazil"/>
        <s v="United Kingdom"/>
        <s v="India"/>
        <s v="Germany"/>
        <s v="Pakistan"/>
        <s v="Not Given"/>
        <s v="China"/>
        <s v="South Africa"/>
        <s v="Japan"/>
        <s v="Nigeria"/>
        <s v="Spain"/>
        <s v="Philippines"/>
        <s v="Australia"/>
        <s v="Argentina"/>
        <s v="Canada"/>
        <s v="Hong Kong"/>
        <s v="Italy"/>
        <s v="New Zealand"/>
        <s v="Egypt"/>
        <s v="Colombia"/>
        <s v="Mexico"/>
        <s v="Belgium"/>
        <s v="Switzerland"/>
        <s v="Taiwan"/>
        <s v="Bulgaria"/>
        <s v="Poland"/>
        <s v="South Korea"/>
        <s v="Saudi Arabia"/>
        <s v="Thailand"/>
        <s v="Indonesia"/>
        <s v="Kuwait"/>
        <s v="Malaysia"/>
        <s v="Vietnam"/>
        <s v="Lebanon"/>
        <s v="Romania"/>
        <s v="Syria"/>
        <s v="United Arab Emirates"/>
        <s v="Sweden"/>
        <s v="Mauritius"/>
        <s v="Austria"/>
        <s v="Turkey"/>
        <s v="Czech Republic"/>
        <s v="Cameroon"/>
        <s v="Netherlands"/>
        <s v="Ireland"/>
        <s v="Russia"/>
        <s v="Kenya"/>
        <s v="Chile"/>
        <s v="Uruguay"/>
        <s v="Bangladesh"/>
        <s v="Portugal"/>
        <s v="Hungary"/>
        <s v="Norway"/>
        <s v="Singapore"/>
        <s v="Iceland"/>
        <s v="Serbia"/>
        <s v="Namibia"/>
        <s v="Peru"/>
        <s v="Mozambique"/>
        <s v="Ghana"/>
        <s v="Zimbabwe"/>
        <s v="Israel"/>
        <s v="Finland"/>
        <s v="Denmark"/>
        <s v="Paraguay"/>
        <s v="Cambodia"/>
        <s v="Georgia"/>
        <s v="Soviet Union"/>
        <s v="Greece"/>
        <s v="West Germany"/>
        <s v="Iran"/>
        <s v="Venezuela"/>
        <s v="Slovenia"/>
        <s v="Guatemala"/>
        <s v="Jamaica"/>
        <s v="Somalia"/>
        <s v="Croatia"/>
        <s v="Jordan"/>
        <s v="Luxembourg"/>
        <s v="Senegal"/>
        <s v="Belarus"/>
        <s v="Puerto Rico"/>
        <s v="Cyprus"/>
        <s v="Ukraine"/>
      </sharedItems>
    </cacheField>
    <cacheField name="date_added" numFmtId="0">
      <sharedItems count="1713">
        <s v="9/25/2021"/>
        <s v="9/24/2021"/>
        <s v="9/22/2021"/>
        <s v="5/1/2021"/>
        <s v="9/23/2021"/>
        <s v="5/21/2021"/>
        <s v="7/13/2021"/>
        <s v="6/12/2021"/>
        <s v="5/7/2021"/>
        <s v="11/26/2019"/>
        <s v="6/15/2018"/>
        <s v="5/18/2018"/>
        <s v="6/18/2019"/>
        <s v="9/21/2021"/>
        <s v="9/20/2021"/>
        <s v="9/19/2021"/>
        <s v="9/17/2021"/>
        <s v="9/14/2021"/>
        <s v="9/10/2021"/>
        <s v="9/9/2021"/>
        <s v="9/7/2021"/>
        <s v="9/2/2021"/>
        <s v="9/1/2021"/>
        <s v="8/28/2021"/>
        <s v="8/29/2021"/>
        <s v="9/16/2021"/>
        <s v="4/7/2021"/>
        <s v="8/27/2021"/>
        <s v="9/15/2021"/>
        <s v="7/7/2021"/>
        <s v="8/25/2021"/>
        <s v="8/20/2021"/>
        <s v="8/18/2021"/>
        <s v="8/4/2021"/>
        <s v="8/3/2021"/>
        <s v="8/1/2021"/>
        <s v="7/30/2021"/>
        <s v="7/29/2021"/>
        <s v="7/28/2021"/>
        <s v="7/23/2021"/>
        <s v="7/9/2021"/>
        <s v="7/22/2021"/>
        <s v="7/21/2021"/>
        <s v="9/8/2021"/>
        <s v="4/14/2021"/>
        <s v="7/20/2021"/>
        <s v="7/14/2021"/>
        <s v="7/8/2021"/>
        <s v="7/2/2021"/>
        <s v="7/1/2021"/>
        <s v="6/24/2021"/>
        <s v="6/23/2021"/>
        <s v="9/11/2021"/>
        <s v="9/3/2021"/>
        <s v="6/22/2021"/>
        <s v="6/20/2021"/>
        <s v="6/4/2021"/>
        <s v="6/19/2021"/>
        <s v="9/5/2021"/>
        <s v="6/17/2021"/>
        <s v="9/4/2021"/>
        <s v="6/16/2021"/>
        <s v="6/15/2021"/>
        <s v="6/14/2021"/>
        <s v="6/11/2021"/>
        <s v="6/8/2021"/>
        <s v="5/26/2021"/>
        <s v="5/24/2021"/>
        <s v="5/22/2021"/>
        <s v="4/30/2021"/>
        <s v="4/29/2021"/>
        <s v="4/28/2021"/>
        <s v="9/6/2021"/>
        <s v="4/20/2021"/>
        <s v="4/16/2021"/>
        <s v="4/15/2021"/>
        <s v="4/11/2021"/>
        <s v="4/1/2021"/>
        <s v="3/19/2021"/>
        <s v="3/10/2021"/>
        <s v="3/5/2021"/>
        <s v="2/26/2021"/>
        <s v="2/25/2021"/>
        <s v="2/18/2021"/>
        <s v="1/4/2021"/>
        <s v="1/1/2021"/>
        <s v="12/31/2020"/>
        <s v="12/30/2020"/>
        <s v="12/7/2020"/>
        <s v="12/4/2020"/>
        <s v="11/20/2020"/>
        <s v="11/3/2020"/>
        <s v="10/30/2020"/>
        <s v="10/3/2020"/>
        <s v="1/29/2020"/>
        <s v="10/1/2020"/>
        <s v="9/25/2020"/>
        <s v="8/31/2021"/>
        <s v="9/19/2020"/>
        <s v="9/7/2020"/>
        <s v="9/2/2020"/>
        <s v="8/15/2020"/>
        <s v="7/21/2020"/>
        <s v="7/15/2020"/>
        <s v="6/26/2020"/>
        <s v="6/12/2020"/>
        <s v="9/7/2018"/>
        <s v="5/20/2020"/>
        <s v="5/2/2020"/>
        <s v="4/25/2020"/>
        <s v="4/24/2020"/>
        <s v="4/9/2020"/>
        <s v="4/1/2020"/>
        <s v="3/27/2020"/>
        <s v="3/21/2020"/>
        <s v="3/20/2020"/>
        <s v="3/1/2020"/>
        <s v="2/21/2020"/>
        <s v="2/7/2020"/>
        <s v="1/24/2020"/>
        <s v="1/1/2020"/>
        <s v="12/31/2019"/>
        <s v="12/1/2019"/>
        <s v="11/29/2019"/>
        <s v="10/18/2019"/>
        <s v="11/15/2019"/>
        <s v="8/14/2019"/>
        <s v="10/31/2019"/>
        <s v="10/30/2019"/>
        <s v="8/24/2021"/>
        <s v="8/23/2021"/>
        <s v="8/15/2021"/>
        <s v="10/10/2019"/>
        <s v="10/4/2019"/>
        <s v="10/1/2019"/>
        <s v="9/13/2019"/>
        <s v="9/1/2019"/>
        <s v="8/23/2019"/>
        <s v="7/12/2019"/>
        <s v="8/19/2021"/>
        <s v="8/16/2021"/>
        <s v="7/15/2021"/>
        <s v="7/4/2019"/>
        <s v="6/14/2019"/>
        <s v="5/31/2019"/>
        <s v="5/15/2019"/>
        <s v="5/8/2019"/>
        <s v="8/13/2021"/>
        <s v="8/12/2021"/>
        <s v="5/7/2019"/>
        <s v="8/11/2021"/>
        <s v="4/16/2019"/>
        <s v="4/1/2019"/>
        <s v="3/29/2019"/>
        <s v="3/25/2019"/>
        <s v="3/22/2019"/>
        <s v="3/21/2019"/>
        <s v="3/20/2019"/>
        <s v="3/15/2019"/>
        <s v="3/8/2019"/>
        <s v="3/1/2019"/>
        <s v="2/15/2019"/>
        <s v="8/3/2018"/>
        <s v="1/31/2019"/>
        <s v="8/10/2021"/>
        <s v="1/25/2019"/>
        <s v="8/8/2021"/>
        <s v="8/7/2021"/>
        <s v="1/18/2019"/>
        <s v="8/6/2021"/>
        <s v="8/5/2021"/>
        <s v="1/11/2019"/>
        <s v="1/4/2019"/>
        <s v="12/30/2018"/>
        <s v="12/31/2018"/>
        <s v="12/22/2018"/>
        <s v="12/14/2018"/>
        <s v="12/1/2018"/>
        <s v="11/20/2018"/>
        <s v="11/15/2018"/>
        <s v="11/1/2018"/>
        <s v="10/19/2018"/>
        <s v="10/12/2018"/>
        <s v="10/11/2018"/>
        <s v="10/5/2018"/>
        <s v="10/4/2018"/>
        <s v="9/21/2018"/>
        <s v="9/14/2018"/>
        <s v="9/11/2018"/>
        <s v="9/9/2018"/>
        <s v="8/8/2018"/>
        <s v="7/18/2018"/>
        <s v="5/1/2018"/>
        <s v="4/27/2018"/>
        <s v="7/1/2017"/>
        <s v="1/8/2018"/>
        <s v="12/29/2017"/>
        <s v="12/25/2017"/>
        <s v="12/15/2017"/>
        <s v="12/11/2017"/>
        <s v="12/1/2017"/>
        <s v="11/24/2017"/>
        <s v="9/1/2017"/>
        <s v="11/1/2017"/>
        <s v="10/16/2017"/>
        <s v="9/29/2017"/>
        <s v="7/31/2021"/>
        <s v="8/1/2017"/>
        <s v="10/1/2016"/>
        <s v="9/19/2016"/>
        <s v="9/2/2016"/>
        <s v="2/1/2016"/>
        <s v="10/1/2015"/>
        <s v="7/23/2019"/>
        <s v="7/27/2021"/>
        <s v="3/30/2019"/>
        <s v="7/24/2021"/>
        <s v="4/23/2019"/>
        <s v="6/1/2016"/>
        <s v="10/2/2019"/>
        <s v="4/1/2018"/>
        <s v="3/31/2018"/>
        <s v="2/2/2019"/>
        <s v="3/9/2019"/>
        <s v="6/18/2018"/>
        <s v="4/20/2018"/>
        <s v="4/13/2018"/>
        <s v="10/1/2018"/>
        <s v="7/13/2018"/>
        <s v="7/19/2021"/>
        <s v="7/17/2021"/>
        <s v="10/1/2017"/>
        <s v="8/14/2017"/>
        <s v="5/11/2018"/>
        <s v="11/1/2019"/>
        <s v="9/15/2018"/>
        <s v="3/29/2018"/>
        <s v="5/26/2019"/>
        <s v="7/16/2021"/>
        <s v="2/16/2018"/>
        <s v="9/8/2017"/>
        <s v="7/11/2019"/>
        <s v="6/29/2018"/>
        <s v="6/21/2019"/>
        <s v="1/1/2016"/>
        <s v="7/12/2021"/>
        <s v="7/10/2021"/>
        <s v="8/15/2018"/>
        <s v="6/1/2017"/>
        <s v="10/15/2016"/>
        <s v="10/25/2018"/>
        <s v="7/31/2018"/>
        <s v="5/2/2019"/>
        <s v="4/1/2017"/>
        <s v="9/18/2017"/>
        <s v="6/2/2017"/>
        <s v="12/1/2016"/>
        <s v="5/1/2019"/>
        <s v="10/21/2017"/>
        <s v="2/23/2018"/>
        <s v="12/27/2017"/>
        <s v="7/6/2021"/>
        <s v="6/30/2021"/>
        <s v="6/28/2021"/>
        <s v="6/26/2021"/>
        <s v="6/25/2021"/>
        <s v="6/21/2021"/>
        <s v="6/18/2021"/>
        <s v="6/2/2021"/>
        <s v="6/13/2021"/>
        <s v="6/10/2021"/>
        <s v="6/9/2021"/>
        <s v="6/7/2021"/>
        <s v="6/5/2021"/>
        <s v="6/3/2021"/>
        <s v="5/29/2021"/>
        <s v="5/28/2021"/>
        <s v="5/30/2021"/>
        <s v="5/27/2021"/>
        <s v="5/25/2021"/>
        <s v="5/12/2021"/>
        <s v="5/20/2021"/>
        <s v="5/19/2021"/>
        <s v="5/15/2021"/>
        <s v="5/18/2021"/>
        <s v="5/16/2021"/>
        <s v="5/14/2021"/>
        <s v="5/13/2021"/>
        <s v="5/11/2021"/>
        <s v="5/10/2021"/>
        <s v="5/9/2021"/>
        <s v="5/8/2021"/>
        <s v="5/6/2021"/>
        <s v="5/5/2021"/>
        <s v="5/4/2021"/>
        <s v="4/27/2021"/>
        <s v="4/24/2021"/>
        <s v="4/23/2021"/>
        <s v="4/22/2021"/>
        <s v="4/21/2021"/>
        <s v="4/19/2021"/>
        <s v="4/17/2021"/>
        <s v="4/13/2021"/>
        <s v="4/12/2021"/>
        <s v="4/10/2021"/>
        <s v="4/9/2021"/>
        <s v="4/8/2021"/>
        <s v="4/6/2021"/>
        <s v="4/5/2021"/>
        <s v="4/4/2021"/>
        <s v="4/3/2021"/>
        <s v="4/2/2021"/>
        <s v="3/31/2021"/>
        <s v="3/30/2021"/>
        <s v="3/26/2021"/>
        <s v="3/29/2021"/>
        <s v="3/28/2021"/>
        <s v="3/25/2021"/>
        <s v="3/24/2021"/>
        <s v="3/23/2021"/>
        <s v="3/22/2021"/>
        <s v="3/20/2021"/>
        <s v="3/18/2021"/>
        <s v="3/17/2021"/>
        <s v="3/16/2021"/>
        <s v="3/15/2021"/>
        <s v="3/12/2021"/>
        <s v="3/14/2021"/>
        <s v="3/11/2021"/>
        <s v="3/8/2021"/>
        <s v="3/4/2021"/>
        <s v="3/3/2021"/>
        <s v="3/2/2021"/>
        <s v="3/1/2021"/>
        <s v="2/24/2021"/>
        <s v="2/23/2021"/>
        <s v="2/21/2021"/>
        <s v="2/20/2021"/>
        <s v="2/19/2021"/>
        <s v="2/17/2021"/>
        <s v="2/16/2021"/>
        <s v="2/15/2021"/>
        <s v="2/14/2021"/>
        <s v="2/13/2021"/>
        <s v="2/12/2021"/>
        <s v="2/11/2021"/>
        <s v="2/10/2021"/>
        <s v="2/8/2021"/>
        <s v="2/7/2021"/>
        <s v="2/5/2021"/>
        <s v="2/3/2021"/>
        <s v="2/2/2021"/>
        <s v="2/1/2021"/>
        <s v="1/31/2021"/>
        <s v="1/29/2021"/>
        <s v="1/26/2021"/>
        <s v="1/28/2021"/>
        <s v="1/27/2021"/>
        <s v="1/22/2021"/>
        <s v="1/21/2021"/>
        <s v="1/20/2021"/>
        <s v="1/18/2021"/>
        <s v="1/16/2021"/>
        <s v="1/15/2021"/>
        <s v="1/12/2021"/>
        <s v="1/14/2021"/>
        <s v="1/13/2021"/>
        <s v="1/11/2021"/>
        <s v="1/8/2021"/>
        <s v="1/6/2021"/>
        <s v="1/7/2021"/>
        <s v="1/3/2021"/>
        <s v="1/2/2021"/>
        <s v="12/28/2020"/>
        <s v="12/27/2020"/>
        <s v="12/26/2020"/>
        <s v="12/25/2020"/>
        <s v="12/24/2020"/>
        <s v="12/23/2020"/>
        <s v="12/22/2020"/>
        <s v="12/21/2020"/>
        <s v="12/20/2020"/>
        <s v="12/19/2020"/>
        <s v="12/18/2020"/>
        <s v="12/17/2020"/>
        <s v="12/16/2020"/>
        <s v="12/11/2020"/>
        <s v="12/15/2020"/>
        <s v="12/14/2020"/>
        <s v="6/2/2020"/>
        <s v="12/10/2020"/>
        <s v="12/9/2020"/>
        <s v="12/3/2020"/>
        <s v="12/8/2020"/>
        <s v="12/5/2020"/>
        <s v="12/2/2020"/>
        <s v="12/1/2020"/>
        <s v="11/30/2020"/>
        <s v="11/27/2020"/>
        <s v="11/24/2020"/>
        <s v="11/26/2020"/>
        <s v="11/25/2020"/>
        <s v="11/23/2020"/>
        <s v="11/22/2020"/>
        <s v="11/19/2020"/>
        <s v="11/17/2020"/>
        <s v="11/16/2020"/>
        <s v="11/15/2020"/>
        <s v="11/11/2020"/>
        <s v="11/14/2020"/>
        <s v="11/13/2020"/>
        <s v="11/12/2020"/>
        <s v="11/10/2020"/>
        <s v="11/6/2020"/>
        <s v="11/5/2020"/>
        <s v="11/4/2020"/>
        <s v="11/2/2020"/>
        <s v="11/1/2020"/>
        <s v="10/31/2020"/>
        <s v="10/28/2020"/>
        <s v="10/29/2020"/>
        <s v="10/27/2020"/>
        <s v="10/26/2020"/>
        <s v="10/25/2020"/>
        <s v="10/24/2020"/>
        <s v="10/23/2020"/>
        <s v="10/22/2020"/>
        <s v="10/21/2020"/>
        <s v="10/20/2020"/>
        <s v="10/19/2020"/>
        <s v="10/18/2020"/>
        <s v="10/15/2020"/>
        <s v="10/17/2020"/>
        <s v="10/16/2020"/>
        <s v="10/14/2020"/>
        <s v="10/13/2020"/>
        <s v="10/12/2020"/>
        <s v="10/11/2020"/>
        <s v="10/9/2020"/>
        <s v="10/8/2020"/>
        <s v="10/7/2020"/>
        <s v="10/6/2020"/>
        <s v="10/4/2020"/>
        <s v="10/2/2020"/>
        <s v="9/30/2020"/>
        <s v="9/29/2020"/>
        <s v="9/28/2020"/>
        <s v="9/26/2020"/>
        <s v="9/20/2020"/>
        <s v="9/24/2020"/>
        <s v="9/23/2020"/>
        <s v="9/22/2020"/>
        <s v="9/21/2020"/>
        <s v="9/10/2020"/>
        <s v="9/17/2020"/>
        <s v="9/18/2020"/>
        <s v="9/16/2020"/>
        <s v="9/15/2020"/>
        <s v="9/14/2020"/>
        <s v="9/11/2020"/>
        <s v="9/9/2020"/>
        <s v="9/8/2020"/>
        <s v="9/5/2020"/>
        <s v="9/4/2020"/>
        <s v="9/3/2020"/>
        <s v="9/1/2020"/>
        <s v="8/31/2020"/>
        <s v="8/29/2020"/>
        <s v="8/28/2020"/>
        <s v="8/27/2020"/>
        <s v="8/26/2020"/>
        <s v="8/24/2020"/>
        <s v="8/21/2020"/>
        <s v="8/20/2020"/>
        <s v="8/18/2020"/>
        <s v="8/17/2020"/>
        <s v="8/16/2020"/>
        <s v="8/19/2020"/>
        <s v="8/14/2020"/>
        <s v="8/13/2020"/>
        <s v="8/8/2020"/>
        <s v="8/12/2020"/>
        <s v="8/11/2020"/>
        <s v="8/10/2020"/>
        <s v="8/7/2020"/>
        <s v="8/6/2020"/>
        <s v="8/4/2020"/>
        <s v="8/5/2020"/>
        <s v="8/2/2020"/>
        <s v="8/1/2020"/>
        <s v="7/29/2020"/>
        <s v="7/30/2020"/>
        <s v="7/31/2020"/>
        <s v="7/26/2020"/>
        <s v="7/25/2020"/>
        <s v="7/24/2020"/>
        <s v="7/23/2020"/>
        <s v="7/22/2020"/>
        <s v="7/18/2020"/>
        <s v="7/17/2020"/>
        <s v="7/16/2020"/>
        <s v="7/10/2020"/>
        <s v="7/14/2020"/>
        <s v="7/11/2020"/>
        <s v="7/8/2020"/>
        <s v="7/7/2020"/>
        <s v="7/6/2020"/>
        <s v="7/5/2020"/>
        <s v="7/3/2020"/>
        <s v="7/2/2020"/>
        <s v="7/1/2020"/>
        <s v="6/28/2020"/>
        <s v="6/30/2020"/>
        <s v="6/27/2020"/>
        <s v="6/25/2020"/>
        <s v="6/24/2020"/>
        <s v="6/23/2020"/>
        <s v="6/22/2020"/>
        <s v="6/21/2020"/>
        <s v="6/20/2020"/>
        <s v="6/19/2020"/>
        <s v="6/18/2020"/>
        <s v="6/17/2020"/>
        <s v="6/16/2020"/>
        <s v="6/15/2020"/>
        <s v="6/13/2020"/>
        <s v="6/11/2020"/>
        <s v="6/10/2020"/>
        <s v="6/8/2020"/>
        <s v="6/7/2020"/>
        <s v="6/6/2020"/>
        <s v="6/5/2020"/>
        <s v="6/4/2020"/>
        <s v="6/3/2020"/>
        <s v="6/1/2020"/>
        <s v="5/31/2020"/>
        <s v="5/29/2020"/>
        <s v="5/28/2020"/>
        <s v="5/27/2020"/>
        <s v="5/26/2020"/>
        <s v="5/25/2020"/>
        <s v="5/21/2020"/>
        <s v="5/23/2020"/>
        <s v="5/22/2020"/>
        <s v="5/19/2020"/>
        <s v="5/18/2020"/>
        <s v="5/17/2020"/>
        <s v="5/15/2020"/>
        <s v="5/14/2020"/>
        <s v="5/13/2020"/>
        <s v="5/12/2020"/>
        <s v="5/11/2020"/>
        <s v="5/9/2020"/>
        <s v="5/8/2020"/>
        <s v="5/6/2020"/>
        <s v="5/7/2020"/>
        <s v="5/5/2020"/>
        <s v="5/4/2020"/>
        <s v="5/3/2020"/>
        <s v="5/1/2020"/>
        <s v="4/30/2020"/>
        <s v="4/29/2020"/>
        <s v="4/28/2020"/>
        <s v="4/27/2020"/>
        <s v="4/23/2020"/>
        <s v="4/22/2020"/>
        <s v="4/21/2020"/>
        <s v="4/20/2020"/>
        <s v="4/17/2020"/>
        <s v="4/16/2020"/>
        <s v="4/15/2020"/>
        <s v="4/14/2020"/>
        <s v="4/13/2020"/>
        <s v="4/11/2020"/>
        <s v="4/10/2020"/>
        <s v="4/8/2020"/>
        <s v="4/7/2020"/>
        <s v="4/6/2020"/>
        <s v="4/5/2020"/>
        <s v="4/4/2020"/>
        <s v="4/3/2020"/>
        <s v="4/2/2020"/>
        <s v="3/31/2020"/>
        <s v="6/15/2017"/>
        <s v="3/29/2020"/>
        <s v="3/28/2020"/>
        <s v="3/26/2020"/>
        <s v="3/25/2020"/>
        <s v="3/24/2020"/>
        <s v="3/15/2020"/>
        <s v="3/19/2020"/>
        <s v="3/18/2020"/>
        <s v="3/17/2020"/>
        <s v="3/16/2020"/>
        <s v="3/14/2020"/>
        <s v="3/13/2020"/>
        <s v="3/10/2020"/>
        <s v="3/8/2020"/>
        <s v="3/6/2020"/>
        <s v="3/5/2020"/>
        <s v="3/4/2020"/>
        <s v="3/3/2020"/>
        <s v="3/2/2020"/>
        <s v="2/28/2020"/>
        <s v="2/26/2020"/>
        <s v="2/27/2020"/>
        <s v="2/25/2020"/>
        <s v="2/23/2020"/>
        <s v="2/22/2020"/>
        <s v="2/20/2020"/>
        <s v="2/16/2020"/>
        <s v="2/15/2020"/>
        <s v="2/14/2020"/>
        <s v="2/13/2020"/>
        <s v="2/12/2020"/>
        <s v="2/11/2020"/>
        <s v="2/10/2020"/>
        <s v="2/9/2020"/>
        <s v="2/8/2020"/>
        <s v="2/6/2020"/>
        <s v="2/5/2020"/>
        <s v="2/4/2020"/>
        <s v="2/3/2020"/>
        <s v="2/1/2020"/>
        <s v="1/31/2020"/>
        <s v="1/30/2020"/>
        <s v="1/27/2020"/>
        <s v="1/26/2020"/>
        <s v="1/25/2020"/>
        <s v="1/23/2020"/>
        <s v="1/22/2020"/>
        <s v="1/21/2020"/>
        <s v="1/20/2020"/>
        <s v="1/18/2020"/>
        <s v="1/17/2020"/>
        <s v="1/16/2020"/>
        <s v="1/15/2020"/>
        <s v="1/14/2020"/>
        <s v="1/12/2020"/>
        <s v="1/10/2020"/>
        <s v="1/9/2020"/>
        <s v="1/7/2020"/>
        <s v="1/3/2020"/>
        <s v="1/2/2020"/>
        <s v="12/27/2019"/>
        <s v="12/28/2019"/>
        <s v="12/26/2019"/>
        <s v="12/25/2019"/>
        <s v="12/20/2019"/>
        <s v="12/24/2019"/>
        <s v="12/22/2019"/>
        <s v="12/21/2019"/>
        <s v="12/19/2019"/>
        <s v="12/18/2019"/>
        <s v="12/17/2019"/>
        <s v="12/16/2019"/>
        <s v="12/15/2019"/>
        <s v="12/13/2019"/>
        <s v="12/6/2019"/>
        <s v="12/12/2019"/>
        <s v="12/11/2019"/>
        <s v="12/10/2019"/>
        <s v="12/9/2019"/>
        <s v="12/8/2019"/>
        <s v="12/7/2019"/>
        <s v="12/5/2019"/>
        <s v="12/3/2019"/>
        <s v="11/30/2019"/>
        <s v="11/28/2019"/>
        <s v="11/27/2019"/>
        <s v="11/25/2019"/>
        <s v="11/24/2019"/>
        <s v="11/22/2019"/>
        <s v="11/21/2019"/>
        <s v="11/20/2019"/>
        <s v="11/19/2019"/>
        <s v="11/16/2019"/>
        <s v="11/12/2019"/>
        <s v="11/14/2019"/>
        <s v="11/11/2019"/>
        <s v="11/8/2019"/>
        <s v="11/7/2019"/>
        <s v="11/6/2019"/>
        <s v="11/5/2019"/>
        <s v="11/4/2019"/>
        <s v="11/2/2019"/>
        <s v="10/29/2019"/>
        <s v="10/28/2019"/>
        <s v="10/25/2019"/>
        <s v="10/24/2019"/>
        <s v="10/23/2019"/>
        <s v="10/22/2019"/>
        <s v="10/21/2019"/>
        <s v="10/19/2019"/>
        <s v="10/16/2019"/>
        <s v="10/15/2019"/>
        <s v="10/14/2019"/>
        <s v="10/13/2019"/>
        <s v="10/11/2019"/>
        <s v="10/9/2019"/>
        <s v="10/8/2019"/>
        <s v="10/6/2019"/>
        <s v="10/5/2019"/>
        <s v="9/28/2019"/>
        <s v="9/30/2019"/>
        <s v="9/27/2019"/>
        <s v="9/26/2019"/>
        <s v="9/25/2019"/>
        <s v="9/24/2019"/>
        <s v="9/23/2019"/>
        <s v="9/22/2019"/>
        <s v="9/20/2019"/>
        <s v="9/10/2019"/>
        <s v="9/19/2019"/>
        <s v="9/17/2019"/>
        <s v="9/15/2019"/>
        <s v="9/14/2019"/>
        <s v="9/18/2019"/>
        <s v="9/6/2019"/>
        <s v="8/30/2019"/>
        <s v="9/4/2019"/>
        <s v="8/29/2019"/>
        <s v="8/28/2019"/>
        <s v="8/26/2019"/>
        <s v="8/24/2019"/>
        <s v="8/21/2019"/>
        <s v="8/20/2019"/>
        <s v="8/16/2019"/>
        <s v="8/9/2019"/>
        <s v="8/15/2019"/>
        <s v="8/13/2019"/>
        <s v="8/2/2019"/>
        <s v="8/8/2019"/>
        <s v="8/7/2019"/>
        <s v="8/6/2019"/>
        <s v="8/5/2019"/>
        <s v="8/3/2019"/>
        <s v="8/1/2019"/>
        <s v="7/30/2019"/>
        <s v="7/31/2019"/>
        <s v="7/26/2019"/>
        <s v="7/24/2019"/>
        <s v="7/21/2019"/>
        <s v="3/16/2018"/>
        <s v="7/19/2019"/>
        <s v="7/18/2019"/>
        <s v="7/17/2019"/>
        <s v="7/16/2019"/>
        <s v="7/9/2019"/>
        <s v="7/5/2019"/>
        <s v="7/1/2019"/>
        <s v="6/30/2019"/>
        <s v="6/29/2019"/>
        <s v="6/28/2019"/>
        <s v="6/27/2019"/>
        <s v="6/26/2019"/>
        <s v="6/25/2019"/>
        <s v="6/22/2019"/>
        <s v="6/20/2019"/>
        <s v="6/19/2019"/>
        <s v="6/16/2019"/>
        <s v="6/15/2019"/>
        <s v="3/12/2019"/>
        <s v="6/13/2019"/>
        <s v="6/12/2019"/>
        <s v="6/7/2019"/>
        <s v="6/6/2019"/>
        <s v="6/5/2019"/>
        <s v="6/4/2019"/>
        <s v="6/2/2019"/>
        <s v="6/1/2019"/>
        <s v="5/23/2019"/>
        <s v="5/30/2019"/>
        <s v="5/24/2019"/>
        <s v="5/22/2019"/>
        <s v="5/21/2019"/>
        <s v="5/17/2019"/>
        <s v="5/16/2019"/>
        <s v="5/14/2019"/>
        <s v="5/13/2019"/>
        <s v="5/12/2019"/>
        <s v="5/11/2019"/>
        <s v="5/10/2019"/>
        <s v="5/9/2019"/>
        <s v="5/6/2019"/>
        <s v="5/3/2019"/>
        <s v="4/30/2019"/>
        <s v="4/29/2019"/>
        <s v="4/25/2019"/>
        <s v="4/26/2019"/>
        <s v="4/20/2019"/>
        <s v="4/19/2019"/>
        <s v="4/17/2019"/>
        <s v="4/15/2019"/>
        <s v="4/14/2019"/>
        <s v="4/13/2019"/>
        <s v="4/12/2019"/>
        <s v="4/11/2019"/>
        <s v="4/10/2019"/>
        <s v="4/7/2019"/>
        <s v="4/8/2019"/>
        <s v="4/5/2019"/>
        <s v="2/22/2019"/>
        <s v="4/3/2019"/>
        <s v="4/2/2019"/>
        <s v="3/31/2019"/>
        <s v="3/27/2019"/>
        <s v="3/26/2019"/>
        <s v="3/24/2019"/>
        <s v="3/23/2019"/>
        <s v="3/19/2019"/>
        <s v="3/17/2019"/>
        <s v="3/14/2019"/>
        <s v="3/13/2019"/>
        <s v="3/7/2019"/>
        <s v="3/5/2019"/>
        <s v="3/4/2019"/>
        <s v="3/2/2019"/>
        <s v="2/28/2019"/>
        <s v="2/27/2019"/>
        <s v="2/26/2019"/>
        <s v="2/25/2019"/>
        <s v="2/23/2019"/>
        <s v="2/21/2019"/>
        <s v="2/20/2019"/>
        <s v="2/17/2019"/>
        <s v="2/16/2019"/>
        <s v="2/14/2019"/>
        <s v="2/12/2019"/>
        <s v="2/8/2019"/>
        <s v="2/5/2019"/>
        <s v="2/1/2019"/>
        <s v="1/15/2019"/>
        <s v="1/29/2019"/>
        <s v="1/30/2019"/>
        <s v="1/28/2019"/>
        <s v="1/26/2019"/>
        <s v="1/24/2019"/>
        <s v="1/23/2019"/>
        <s v="1/13/2019"/>
        <s v="1/9/2019"/>
        <s v="1/7/2019"/>
        <s v="1/5/2019"/>
        <s v="1/2/2019"/>
        <s v="1/1/2019"/>
        <s v="12/28/2018"/>
        <s v="12/23/2018"/>
        <s v="12/21/2018"/>
        <s v="12/20/2018"/>
        <s v="12/19/2018"/>
        <s v="12/18/2018"/>
        <s v="12/17/2018"/>
        <s v="12/16/2018"/>
        <s v="12/15/2018"/>
        <s v="12/7/2018"/>
        <s v="12/4/2018"/>
        <s v="12/12/2018"/>
        <s v="12/11/2018"/>
        <s v="12/2/2018"/>
        <s v="11/30/2018"/>
        <s v="11/25/2018"/>
        <s v="11/22/2018"/>
        <s v="11/21/2018"/>
        <s v="11/18/2018"/>
        <s v="11/16/2018"/>
        <s v="11/13/2018"/>
        <s v="11/9/2018"/>
        <s v="11/5/2018"/>
        <s v="11/2/2018"/>
        <s v="10/31/2018"/>
        <s v="10/27/2018"/>
        <s v="10/26/2018"/>
        <s v="10/23/2018"/>
        <s v="10/20/2018"/>
        <s v="10/24/2018"/>
        <s v="10/18/2018"/>
        <s v="10/16/2018"/>
        <s v="10/15/2018"/>
        <s v="10/13/2018"/>
        <s v="10/10/2018"/>
        <s v="10/9/2018"/>
        <s v="10/8/2018"/>
        <s v="10/6/2018"/>
        <s v="10/2/2018"/>
        <s v="10/3/2018"/>
        <s v="9/30/2018"/>
        <s v="9/29/2018"/>
        <s v="9/28/2018"/>
        <s v="9/22/2018"/>
        <s v="9/12/2018"/>
        <s v="9/6/2018"/>
        <s v="9/3/2018"/>
        <s v="9/1/2018"/>
        <s v="8/24/2018"/>
        <s v="8/31/2018"/>
        <s v="8/28/2018"/>
        <s v="8/25/2018"/>
        <s v="8/21/2018"/>
        <s v="8/17/2018"/>
        <s v="8/16/2018"/>
        <s v="8/10/2018"/>
        <s v="8/9/2018"/>
        <s v="8/4/2018"/>
        <s v="8/2/2018"/>
        <s v="3/2/2018"/>
        <s v="8/1/2018"/>
        <s v="7/28/2018"/>
        <s v="7/27/2018"/>
        <s v="7/25/2018"/>
        <s v="7/24/2018"/>
        <s v="7/20/2018"/>
        <s v="7/15/2018"/>
        <s v="7/8/2018"/>
        <s v="7/6/2018"/>
        <s v="7/4/2018"/>
        <s v="7/3/2018"/>
        <s v="7/2/2018"/>
        <s v="7/1/2018"/>
        <s v="6/30/2018"/>
        <s v="6/26/2018"/>
        <s v="6/25/2018"/>
        <s v="6/24/2018"/>
        <s v="6/22/2018"/>
        <s v="6/19/2018"/>
        <s v="6/8/2018"/>
        <s v="6/23/2018"/>
        <s v="6/1/2018"/>
        <s v="5/26/2018"/>
        <s v="5/25/2018"/>
        <s v="5/22/2018"/>
        <s v="6/7/2018"/>
        <s v="5/17/2018"/>
        <s v="5/16/2018"/>
        <s v="5/15/2018"/>
        <s v="5/13/2018"/>
        <s v="5/12/2018"/>
        <s v="5/8/2018"/>
        <s v="5/7/2018"/>
        <s v="5/5/2018"/>
        <s v="5/4/2018"/>
        <s v="5/3/2018"/>
        <s v="5/2/2018"/>
        <s v="4/30/2018"/>
        <s v="4/26/2018"/>
        <s v="4/25/2018"/>
        <s v="4/24/2018"/>
        <s v="4/19/2018"/>
        <s v="4/15/2018"/>
        <s v="4/12/2018"/>
        <s v="4/10/2018"/>
        <s v="4/6/2018"/>
        <s v="4/5/2018"/>
        <s v="4/3/2018"/>
        <s v="3/30/2018"/>
        <s v="3/27/2018"/>
        <s v="3/26/2018"/>
        <s v="3/23/2018"/>
        <s v="3/15/2018"/>
        <s v="3/4/2018"/>
        <s v="3/14/2018"/>
        <s v="3/13/2018"/>
        <s v="3/9/2018"/>
        <s v="3/8/2018"/>
        <s v="3/7/2018"/>
        <s v="3/6/2018"/>
        <s v="3/1/2018"/>
        <s v="2/28/2018"/>
        <s v="2/27/2018"/>
        <s v="2/25/2018"/>
        <s v="2/21/2018"/>
        <s v="2/19/2018"/>
        <s v="2/14/2018"/>
        <s v="2/9/2018"/>
        <s v="2/6/2018"/>
        <s v="2/5/2018"/>
        <s v="2/2/2018"/>
        <s v="2/1/2018"/>
        <s v="1/31/2018"/>
        <s v="1/30/2018"/>
        <s v="1/29/2018"/>
        <s v="1/26/2018"/>
        <s v="1/25/2018"/>
        <s v="1/22/2018"/>
        <s v="1/24/2018"/>
        <s v="1/23/2018"/>
        <s v="1/19/2018"/>
        <s v="1/18/2018"/>
        <s v="1/17/2018"/>
        <s v="1/15/2018"/>
        <s v="1/12/2018"/>
        <s v="1/9/2018"/>
        <s v="1/5/2018"/>
        <s v="1/2/2018"/>
        <s v="1/1/2018"/>
        <s v="12/31/2017"/>
        <s v="12/30/2017"/>
        <s v="12/26/2017"/>
        <s v="12/23/2017"/>
        <s v="12/22/2017"/>
        <s v="12/21/2017"/>
        <s v="12/20/2017"/>
        <s v="12/19/2017"/>
        <s v="12/12/2017"/>
        <s v="12/8/2017"/>
        <s v="12/7/2017"/>
        <s v="12/6/2017"/>
        <s v="12/5/2017"/>
        <s v="12/2/2017"/>
        <s v="10/24/2017"/>
        <s v="11/23/2017"/>
        <s v="11/27/2017"/>
        <s v="11/22/2017"/>
        <s v="11/21/2017"/>
        <s v="11/17/2017"/>
        <s v="11/14/2017"/>
        <s v="11/11/2017"/>
        <s v="11/10/2017"/>
        <s v="11/7/2017"/>
        <s v="11/6/2017"/>
        <s v="11/5/2017"/>
        <s v="11/3/2017"/>
        <s v="10/31/2017"/>
        <s v="10/30/2017"/>
        <s v="10/28/2017"/>
        <s v="10/27/2017"/>
        <s v="10/26/2017"/>
        <s v="10/25/2017"/>
        <s v="10/20/2017"/>
        <s v="10/19/2017"/>
        <s v="10/17/2017"/>
        <s v="10/15/2017"/>
        <s v="10/13/2017"/>
        <s v="10/12/2017"/>
        <s v="10/10/2017"/>
        <s v="10/6/2017"/>
        <s v="10/3/2017"/>
        <s v="9/27/2017"/>
        <s v="9/26/2017"/>
        <s v="9/24/2017"/>
        <s v="9/22/2017"/>
        <s v="9/19/2017"/>
        <s v="9/15/2017"/>
        <s v="9/13/2017"/>
        <s v="9/12/2017"/>
        <s v="9/5/2017"/>
        <s v="8/29/2017"/>
        <s v="8/26/2017"/>
        <s v="8/25/2017"/>
        <s v="8/22/2017"/>
        <s v="8/18/2017"/>
        <s v="8/15/2017"/>
        <s v="8/12/2017"/>
        <s v="8/11/2017"/>
        <s v="8/10/2017"/>
        <s v="8/7/2017"/>
        <s v="8/6/2017"/>
        <s v="8/5/2017"/>
        <s v="8/4/2017"/>
        <s v="8/3/2017"/>
        <s v="7/28/2017"/>
        <s v="7/25/2017"/>
        <s v="7/24/2017"/>
        <s v="7/18/2017"/>
        <s v="7/17/2017"/>
        <s v="7/15/2017"/>
        <s v="7/14/2017"/>
        <s v="7/13/2017"/>
        <s v="7/7/2017"/>
        <s v="6/28/2017"/>
        <s v="6/27/2017"/>
        <s v="6/26/2017"/>
        <s v="6/23/2017"/>
        <s v="6/21/2017"/>
        <s v="6/20/2017"/>
        <s v="6/16/2017"/>
        <s v="6/13/2017"/>
        <s v="6/10/2017"/>
        <s v="6/9/2017"/>
        <s v="6/5/2017"/>
        <s v="6/3/2017"/>
        <s v="5/31/2017"/>
        <s v="5/30/2017"/>
        <s v="5/29/2017"/>
        <s v="5/26/2017"/>
        <s v="5/5/2017"/>
        <s v="5/23/2017"/>
        <s v="5/19/2017"/>
        <s v="5/16/2017"/>
        <s v="5/15/2017"/>
        <s v="5/13/2017"/>
        <s v="5/12/2017"/>
        <s v="5/9/2017"/>
        <s v="5/2/2017"/>
        <s v="5/1/2017"/>
        <s v="4/28/2017"/>
        <s v="4/25/2017"/>
        <s v="4/21/2017"/>
        <s v="4/18/2017"/>
        <s v="4/15/2017"/>
        <s v="4/14/2017"/>
        <s v="4/12/2017"/>
        <s v="4/11/2017"/>
        <s v="4/10/2017"/>
        <s v="3/31/2017"/>
        <s v="4/7/2017"/>
        <s v="3/28/2017"/>
        <s v="11/15/2016"/>
        <s v="3/24/2017"/>
        <s v="3/21/2017"/>
        <s v="3/18/2017"/>
        <s v="3/17/2017"/>
        <s v="3/16/2017"/>
        <s v="3/15/2017"/>
        <s v="3/14/2017"/>
        <s v="3/10/2017"/>
        <s v="3/7/2017"/>
        <s v="3/1/2017"/>
        <s v="2/28/2017"/>
        <s v="2/27/2017"/>
        <s v="2/26/2017"/>
        <s v="2/25/2017"/>
        <s v="2/24/2017"/>
        <s v="2/21/2017"/>
        <s v="2/19/2017"/>
        <s v="2/17/2017"/>
        <s v="2/15/2017"/>
        <s v="2/14/2017"/>
        <s v="2/10/2017"/>
        <s v="2/7/2017"/>
        <s v="2/3/2017"/>
        <s v="2/1/2017"/>
        <s v="1/31/2017"/>
        <s v="1/29/2017"/>
        <s v="1/27/2017"/>
        <s v="1/25/2017"/>
        <s v="1/24/2017"/>
        <s v="1/23/2017"/>
        <s v="1/20/2017"/>
        <s v="1/17/2017"/>
        <s v="1/15/2017"/>
        <s v="1/13/2017"/>
        <s v="10/7/2016"/>
        <s v="1/12/2017"/>
        <s v="1/10/2017"/>
        <s v="1/7/2017"/>
        <s v="1/6/2017"/>
        <s v="1/5/2017"/>
        <s v="1/4/2017"/>
        <s v="1/3/2017"/>
        <s v="1/1/2017"/>
        <s v="12/31/2016"/>
        <s v="12/23/2016"/>
        <s v="12/20/2016"/>
        <s v="12/16/2016"/>
        <s v="12/15/2016"/>
        <s v="12/12/2016"/>
        <s v="12/11/2016"/>
        <s v="12/9/2016"/>
        <s v="12/8/2016"/>
        <s v="12/6/2016"/>
        <s v="12/4/2016"/>
        <s v="12/2/2016"/>
        <s v="11/25/2016"/>
        <s v="11/22/2016"/>
        <s v="11/21/2016"/>
        <s v="11/19/2016"/>
        <s v="11/18/2016"/>
        <s v="11/11/2016"/>
        <s v="11/1/2016"/>
        <s v="11/10/2016"/>
        <s v="11/4/2016"/>
        <s v="10/29/2016"/>
        <s v="10/28/2016"/>
        <s v="10/27/2016"/>
        <s v="10/21/2016"/>
        <s v="10/14/2016"/>
        <s v="10/13/2016"/>
        <s v="10/12/2016"/>
        <s v="10/4/2016"/>
        <s v="9/30/2016"/>
        <s v="9/23/2016"/>
        <s v="9/16/2016"/>
        <s v="9/15/2016"/>
        <s v="9/13/2016"/>
        <s v="8/26/2016"/>
        <s v="8/19/2016"/>
        <s v="8/11/2016"/>
        <s v="8/5/2016"/>
        <s v="8/2/2016"/>
        <s v="8/1/2016"/>
        <s v="7/29/2016"/>
        <s v="7/15/2016"/>
        <s v="7/14/2016"/>
        <s v="7/6/2016"/>
        <s v="7/4/2016"/>
        <s v="7/1/2016"/>
        <s v="6/24/2016"/>
        <s v="6/18/2016"/>
        <s v="6/3/2016"/>
        <s v="5/27/2016"/>
        <s v="5/6/2016"/>
        <s v="4/29/2016"/>
        <s v="4/15/2016"/>
        <s v="4/8/2016"/>
        <s v="4/1/2016"/>
        <s v="3/25/2016"/>
        <s v="3/18/2016"/>
        <s v="2/26/2016"/>
        <s v="2/24/2016"/>
        <s v="2/5/2016"/>
        <s v="1/22/2016"/>
        <s v="1/15/2016"/>
        <s v="1/8/2016"/>
        <s v="12/26/2015"/>
        <s v="12/18/2015"/>
        <s v="12/11/2015"/>
        <s v="12/9/2015"/>
        <s v="12/4/2015"/>
        <s v="11/18/2015"/>
        <s v="11/13/2015"/>
        <s v="10/27/2015"/>
        <s v="10/25/2015"/>
        <s v="10/23/2015"/>
        <s v="10/22/2015"/>
        <s v="10/16/2015"/>
        <s v="10/9/2015"/>
        <s v="10/2/2015"/>
        <s v="9/18/2015"/>
        <s v="9/15/2015"/>
        <s v="9/8/2015"/>
        <s v="8/14/2015"/>
        <s v="7/17/2015"/>
        <s v="7/14/2015"/>
        <s v="7/10/2015"/>
        <s v="6/29/2015"/>
        <s v="6/26/2015"/>
        <s v="6/23/2015"/>
        <s v="6/1/2015"/>
        <s v="5/29/2015"/>
        <s v="5/22/2015"/>
        <s v="4/17/2015"/>
        <s v="3/6/2015"/>
        <s v="2/27/2015"/>
        <s v="12/5/2014"/>
        <s v="11/14/2014"/>
        <s v="11/7/2014"/>
        <s v="10/24/2014"/>
        <s v="10/21/2014"/>
        <s v="10/10/2014"/>
        <s v="9/26/2014"/>
        <s v="8/15/2014"/>
        <s v="7/11/2014"/>
        <s v="4/15/2014"/>
        <s v="1/24/2014"/>
        <s v="1/17/2014"/>
        <s v="12/29/2013"/>
        <s v="12/12/2013"/>
        <s v="11/1/2013"/>
        <s v="2/21/2012"/>
        <s v="10/1/2011"/>
        <s v="9/27/2011"/>
        <s v="5/17/2011"/>
        <s v="11/18/2009"/>
        <s v="5/5/2009"/>
        <s v="1/1/2008"/>
        <s v="11/16/2017"/>
        <s v="6/30/2016"/>
        <s v="3/20/2018"/>
        <s v="8/13/2016"/>
        <s v="8/23/2020"/>
        <s v="4/7/2018"/>
        <s v="8/28/2017"/>
        <s v="4/18/2019"/>
        <s v="5/5/2016"/>
        <s v="2/8/2018"/>
        <s v="10/16/2016"/>
        <s v="11/15/2017"/>
        <s v="8/27/2018"/>
        <s v="7/22/2018"/>
        <s v="9/1/2016"/>
        <s v="3/16/2019"/>
        <s v="1/16/2018"/>
        <s v="9/25/2018"/>
        <s v="4/4/2018"/>
        <s v="10/22/2017"/>
        <s v="2/18/2016"/>
        <s v="8/25/2016"/>
        <s v="5/27/2019"/>
        <s v="8/18/2018"/>
        <s v="3/18/2019"/>
        <s v="12/21/2016"/>
        <s v="4/19/2017"/>
        <s v="4/27/2019"/>
        <s v="7/26/2018"/>
        <s v="9/16/2018"/>
        <s v="2/15/2018"/>
        <s v="12/14/2016"/>
        <s v="12/27/2018"/>
        <s v="9/5/2018"/>
        <s v="5/15/2016"/>
        <s v="8/19/2018"/>
        <s v="1/19/2019"/>
        <s v="12/25/2018"/>
        <s v="3/30/2017"/>
        <s v="3/11/2018"/>
        <s v="8/21/2017"/>
        <s v="12/8/2018"/>
        <s v="1/12/2019"/>
        <s v="8/15/2016"/>
        <s v="6/8/2019"/>
        <s v="6/28/2018"/>
        <s v="9/2/2017"/>
        <s v="9/4/2018"/>
        <s v="8/9/2017"/>
        <s v="8/30/2020"/>
        <s v="2/8/2017"/>
        <s v="3/1/2016"/>
        <s v="7/5/2018"/>
        <s v="12/17/2015"/>
        <s v="9/28/2017"/>
        <s v="6/22/2017"/>
        <s v="5/31/2018"/>
        <s v="6/29/2020"/>
        <s v="2/17/2018"/>
        <s v="12/5/2018"/>
        <s v="11/28/2018"/>
        <s v="6/24/2017"/>
        <s v="2/20/2018"/>
        <s v="9/7/2017"/>
        <s v="8/20/2017"/>
        <s v="1/14/2017"/>
        <s v="11/14/2012"/>
        <s v="4/22/2016"/>
        <s v="11/23/2019"/>
        <s v="11/13/2017"/>
        <s v="3/16/2016"/>
        <s v="9/24/2018"/>
        <s v="10/7/2017"/>
        <s v="4/16/2018"/>
        <s v="7/21/2017"/>
        <s v="9/18/2018"/>
        <s v="2/12/2017"/>
        <s v="7/14/2018"/>
        <s v="3/21/2018"/>
        <s v="8/17/2017"/>
        <s v="3/31/2016"/>
        <s v="6/14/2018"/>
        <s v="3/2/2017"/>
        <s v="1/11/2018"/>
        <s v="5/5/2019"/>
        <s v="4/25/2016"/>
        <s v="8/8/2017"/>
        <s v="5/25/2017"/>
        <s v="2/6/2019"/>
        <s v="12/3/2016"/>
        <s v="2/4/2018"/>
        <s v="4/8/2017"/>
        <s v="8/23/2018"/>
        <s v="5/22/2017"/>
        <s v="9/6/2016"/>
        <s v="10/18/2017"/>
        <s v="1/18/2017"/>
        <s v="12/9/2018"/>
        <s v="10/28/2018"/>
        <s v="3/3/2019"/>
        <s v="3/5/2018"/>
        <s v="8/23/2017"/>
        <s v="12/28/2015"/>
        <s v="4/24/2019"/>
        <s v="1/16/2017"/>
        <s v="6/30/2017"/>
        <s v="3/2/2016"/>
        <s v="10/3/2019"/>
        <s v="2/4/2016"/>
        <s v="4/18/2018"/>
        <s v="1/28/2016"/>
        <s v="12/10/2018"/>
        <s v="12/12/2014"/>
        <s v="2/24/2019"/>
        <s v="2/9/2019"/>
        <s v="10/22/2018"/>
        <s v="12/16/2017"/>
        <s v="7/12/2017"/>
        <s v="1/19/2017"/>
        <s v="4/2/2017"/>
        <s v="11/12/2018"/>
        <s v="3/7/2016"/>
        <s v="9/6/2017"/>
        <s v="7/29/2018"/>
        <s v="8/19/2017"/>
        <s v="7/30/2018"/>
        <s v="11/3/2018"/>
        <s v="11/8/2018"/>
        <s v="8/13/2017"/>
        <s v="1/6/2018"/>
        <s v="7/20/2017"/>
        <s v="6/8/2017"/>
        <s v="9/16/2019"/>
        <s v="9/1/2013"/>
        <s v="3/19/2018"/>
        <s v="1/10/2018"/>
        <s v="8/29/2018"/>
        <s v="7/22/2019"/>
        <s v="7/21/2016"/>
        <s v="11/7/2018"/>
        <s v="1/14/2019"/>
        <s v="10/12/2014"/>
        <s v="3/31/2013"/>
        <s v="5/19/2018"/>
        <s v="6/25/2017"/>
        <s v="7/19/2018"/>
        <s v="2/22/2017"/>
        <s v="2/23/2017"/>
        <s v="10/29/2018"/>
        <s v="10/31/2015"/>
        <s v="12/1/2012"/>
        <s v="1/8/2019"/>
        <s v="3/12/2018"/>
        <s v="3/11/2020"/>
        <s v="12/26/2018"/>
        <s v="4/22/2017"/>
        <s v="12/20/2015"/>
        <s v="2/7/2019"/>
        <s v="7/21/2018"/>
        <s v="8/20/2018"/>
        <s v="5/28/2019"/>
        <s v="2/6/2016"/>
        <s v="7/25/2016"/>
        <s v="7/30/2017"/>
        <s v="4/22/2019"/>
        <s v="11/12/2017"/>
        <s v="4/9/2016"/>
        <s v="2/17/2020"/>
        <s v="7/15/2019"/>
        <s v="5/7/2017"/>
        <s v="4/20/2016"/>
        <s v="11/1/2010"/>
        <s v="9/20/2018"/>
        <s v="5/1/2016"/>
        <s v="4/16/2017"/>
        <s v="2/16/2014"/>
        <s v="7/17/2018"/>
        <s v="3/15/2015"/>
        <s v="8/26/2018"/>
        <s v="7/20/2019"/>
        <s v="9/2/2018"/>
        <s v="8/27/2017"/>
        <s v="2/13/2019"/>
        <s v="9/21/2019"/>
        <s v="2/16/2017"/>
        <s v="2/20/2017"/>
        <s v="9/2/2015"/>
        <s v="12/19/2016"/>
        <s v="7/29/2019"/>
        <s v="3/19/2016"/>
        <s v="9/29/2015"/>
        <s v="3/24/2018"/>
        <s v="7/7/2015"/>
        <s v="7/6/2017"/>
        <s v="4/9/2019"/>
        <s v="10/17/2018"/>
        <s v="10/30/2018"/>
        <s v="6/12/2018"/>
        <s v="12/1/2015"/>
        <s v="12/17/2014"/>
        <s v="2/5/2017"/>
        <s v="3/10/2018"/>
        <s v="5/8/2017"/>
        <s v="9/9/2019"/>
        <s v="4/14/2018"/>
        <s v="1/3/2019"/>
        <s v="8/25/2019"/>
        <s v="11/27/2018"/>
        <s v="12/18/2014"/>
        <s v="3/9/2017"/>
        <s v="7/13/2019"/>
        <s v="4/22/2015"/>
        <s v="2/19/2019"/>
        <s v="4/6/2019"/>
        <s v="6/11/2019"/>
        <s v="6/13/2016"/>
        <s v="5/18/2017"/>
        <s v="5/10/2015"/>
        <s v="10/14/2013"/>
        <s v="7/10/2017"/>
        <s v="5/19/2019"/>
        <s v="7/6/2019"/>
        <s v="12/3/2018"/>
        <s v="2/14/2016"/>
        <s v="6/27/2018"/>
        <s v="5/24/2018"/>
        <s v="1/16/2019"/>
        <s v="10/2/2017"/>
        <s v="9/22/2015"/>
        <s v="12/18/2017"/>
        <s v="12/10/2016"/>
        <s v="1/10/2021"/>
        <s v="2/15/2015"/>
        <s v="2/11/2017"/>
        <s v="10/14/2015"/>
        <s v="7/10/2016"/>
        <s v="9/25/2017"/>
        <s v="1/8/2020"/>
        <s v="5/10/2017"/>
        <s v="5/18/2019"/>
        <s v="10/10/2015"/>
        <s v="3/23/2020"/>
        <s v="2/4/2017"/>
        <s v="5/8/2016"/>
        <s v="4/26/2017"/>
        <s v="7/23/2018"/>
        <s v="8/31/2017"/>
        <s v="9/19/2018"/>
        <s v="4/6/2017"/>
        <s v="9/20/2016"/>
        <s v="9/11/2017"/>
        <s v="1/5/2021"/>
        <s v="12/5/2016"/>
        <s v="4/18/2020"/>
        <s v="2/26/2018"/>
        <s v="9/26/2018"/>
        <s v="6/19/2017"/>
        <s v="7/8/2016"/>
        <s v="7/7/2019"/>
        <s v="6/2/2018"/>
        <s v="6/4/2018"/>
        <s v="1/13/2020"/>
        <s v="5/26/2016"/>
        <s v="4/21/2019"/>
        <s v="10/26/2019"/>
        <s v="6/23/2019"/>
        <s v="9/30/2017"/>
        <s v="12/15/2015"/>
        <s v="12/28/2016"/>
        <s v="7/15/2015"/>
        <s v="6/15/2014"/>
        <s v="11/18/2017"/>
        <s v="10/21/2018"/>
        <s v="6/17/2017"/>
        <s v="8/30/2018"/>
        <s v="4/9/2018"/>
        <s v="6/20/2018"/>
        <s v="10/7/2019"/>
        <s v="3/8/2017"/>
        <s v="9/17/2018"/>
        <s v="11/10/2018"/>
        <s v="10/14/2017"/>
        <s v="6/5/2018"/>
        <s v="11/2/2016"/>
        <s v="5/17/2015"/>
        <s v="2/2/2017"/>
        <s v="2/13/2018"/>
        <s v="9/12/2019"/>
        <s v="7/4/2017"/>
        <s v="2/11/2019"/>
        <s v="9/27/2018"/>
        <s v="3/23/2017"/>
        <s v="12/25/2016"/>
        <s v="11/30/2016"/>
        <s v="10/23/2017"/>
        <s v="11/4/2017"/>
        <s v="8/5/2015"/>
        <s v="12/6/2018"/>
        <s v="3/9/2016"/>
        <s v="1/11/2020"/>
        <s v="4/28/2016"/>
        <s v="6/20/2016"/>
        <s v="5/14/2017"/>
        <s v="12/13/2020"/>
        <s v="8/26/2021"/>
        <s v="8/21/2021"/>
        <s v="8/9/2021"/>
        <s v="7/26/2021"/>
        <s v="7/4/2021"/>
        <s v="7/3/2021"/>
        <s v="6/29/2021"/>
        <s v="6/6/2021"/>
        <s v="5/31/2021"/>
        <s v="5/23/2021"/>
        <s v="3/9/2021"/>
        <s v="3/6/2021"/>
        <s v="2/28/2021"/>
        <s v="2/22/2021"/>
        <s v="2/9/2021"/>
        <s v="2/6/2021"/>
        <s v="1/19/2021"/>
        <s v="12/12/2020"/>
        <s v="11/29/2020"/>
        <s v="11/18/2020"/>
        <s v="10/5/2020"/>
        <s v="9/27/2020"/>
        <s v="8/25/2020"/>
        <s v="8/22/2020"/>
        <s v="8/3/2020"/>
        <s v="7/28/2020"/>
        <s v="7/19/2020"/>
        <s v="7/9/2020"/>
        <s v="7/4/2020"/>
        <s v="5/24/2020"/>
        <s v="5/16/2020"/>
        <s v="4/26/2020"/>
        <s v="3/22/2020"/>
        <s v="1/4/2020"/>
        <s v="12/30/2019"/>
        <s v="12/4/2019"/>
        <s v="12/2/2019"/>
        <s v="11/17/2019"/>
        <s v="11/13/2019"/>
        <s v="11/9/2019"/>
        <s v="10/27/2019"/>
        <s v="10/17/2019"/>
        <s v="9/5/2019"/>
        <s v="8/31/2019"/>
        <s v="8/27/2019"/>
        <s v="8/12/2019"/>
        <s v="7/25/2019"/>
        <s v="7/3/2019"/>
        <s v="7/2/2019"/>
        <s v="6/24/2019"/>
        <s v="6/10/2019"/>
        <s v="6/3/2019"/>
        <s v="5/20/2019"/>
        <s v="4/28/2019"/>
        <s v="4/4/2019"/>
        <s v="3/28/2019"/>
        <s v="3/11/2019"/>
        <s v="3/10/2019"/>
        <s v="3/6/2019"/>
        <s v="2/3/2019"/>
        <s v="1/27/2019"/>
        <s v="1/10/2019"/>
        <s v="12/29/2018"/>
        <s v="12/24/2018"/>
        <s v="11/23/2018"/>
        <s v="11/17/2018"/>
        <s v="7/10/2018"/>
        <s v="9/13/2018"/>
        <s v="9/8/2018"/>
        <s v="8/5/2018"/>
        <s v="7/11/2018"/>
        <s v="5/30/2018"/>
        <s v="5/29/2018"/>
        <s v="5/27/2018"/>
        <s v="4/17/2018"/>
        <s v="4/2/2018"/>
        <s v="2/22/2018"/>
        <s v="1/20/2018"/>
        <s v="12/14/2017"/>
        <s v="11/30/2017"/>
        <s v="9/4/2017"/>
        <s v="4/27/2017"/>
        <s v="3/20/2017"/>
        <s v="12/30/2016"/>
        <s v="12/27/2016"/>
        <s v="12/13/2016"/>
        <s v="2/19/2016"/>
        <s v="11/17/2016"/>
        <s v="11/9/2016"/>
        <s v="9/9/2016"/>
        <s v="7/24/2016"/>
        <s v="6/2/2016"/>
        <s v="3/11/2016"/>
        <s v="1/23/2016"/>
        <s v="12/25/2015"/>
        <s v="7/31/2015"/>
        <s v="6/15/2015"/>
        <s v="2/13/2015"/>
        <s v="12/19/2014"/>
        <s v="11/21/2014"/>
        <s v="11/19/2014"/>
        <s v="2/1/2014"/>
        <s v="8/2/2013"/>
        <s v="1/23/2015"/>
        <s v="4/5/2016"/>
        <s v="12/31/2015"/>
        <s v="4/4/2017"/>
        <s v="9/17/2017"/>
        <s v="2/4/2008"/>
        <s v="5/23/2016"/>
        <s v="2/24/2018"/>
        <s v="12/26/2016"/>
        <s v="9/7/2016"/>
        <s v="5/28/2016"/>
        <s v="10/8/2013"/>
        <s v="3/3/2017"/>
        <s v="7/19/2017"/>
        <s v="8/16/2017"/>
        <s v="11/3/2015"/>
        <s v="7/8/2019"/>
        <s v="4/23/2017"/>
        <s v="4/17/2016"/>
        <s v="3/22/2015"/>
        <s v="7/7/2016"/>
        <s v="5/31/2015"/>
        <s v="3/28/2018"/>
        <s v="1/13/2016"/>
        <s v="5/4/2017"/>
        <s v="9/17/2016"/>
        <s v="9/22/2016"/>
        <s v="12/2/2015"/>
        <s v="3/4/2017"/>
        <s v="2/8/2016"/>
        <s v="5/25/2019"/>
        <s v="2/1/2015"/>
        <s v="8/13/2018"/>
        <s v="4/16/2015"/>
        <s v="4/20/2017"/>
        <s v="6/30/2015"/>
        <s v="10/5/2017"/>
        <s v="1/28/2018"/>
        <s v="5/22/2016"/>
        <s v="9/11/2019"/>
        <s v="4/1/2014"/>
      </sharedItems>
    </cacheField>
    <cacheField name="release_year" numFmtId="0">
      <sharedItems containsSemiMixedTypes="0" containsString="0" containsNumber="1" containsInteger="1" minValue="1925" maxValue="2021" count="74">
        <n v="2020"/>
        <n v="2021"/>
        <n v="1993"/>
        <n v="2019"/>
        <n v="2013"/>
        <n v="2014"/>
        <n v="2018"/>
        <n v="1998"/>
        <n v="2010"/>
        <n v="2017"/>
        <n v="1997"/>
        <n v="1996"/>
        <n v="1975"/>
        <n v="1978"/>
        <n v="1983"/>
        <n v="1987"/>
        <n v="2012"/>
        <n v="2001"/>
        <n v="2002"/>
        <n v="2003"/>
        <n v="2004"/>
        <n v="2011"/>
        <n v="2008"/>
        <n v="2009"/>
        <n v="2007"/>
        <n v="2005"/>
        <n v="2006"/>
        <n v="2016"/>
        <n v="1994"/>
        <n v="2015"/>
        <n v="1982"/>
        <n v="1989"/>
        <n v="1990"/>
        <n v="1991"/>
        <n v="1999"/>
        <n v="1986"/>
        <n v="1984"/>
        <n v="1980"/>
        <n v="1961"/>
        <n v="2000"/>
        <n v="1995"/>
        <n v="1985"/>
        <n v="1925"/>
        <n v="1992"/>
        <n v="1976"/>
        <n v="1959"/>
        <n v="1988"/>
        <n v="1981"/>
        <n v="1972"/>
        <n v="1964"/>
        <n v="1954"/>
        <n v="1979"/>
        <n v="1958"/>
        <n v="1956"/>
        <n v="1963"/>
        <n v="1970"/>
        <n v="1973"/>
        <n v="1960"/>
        <n v="1974"/>
        <n v="1966"/>
        <n v="1971"/>
        <n v="1962"/>
        <n v="1969"/>
        <n v="1977"/>
        <n v="1967"/>
        <n v="1968"/>
        <n v="1965"/>
        <n v="1945"/>
        <n v="1946"/>
        <n v="1942"/>
        <n v="1955"/>
        <n v="1944"/>
        <n v="1947"/>
        <n v="1943"/>
      </sharedItems>
    </cacheField>
    <cacheField name="rating" numFmtId="0">
      <sharedItems count="14">
        <s v="PG-13"/>
        <s v="TV-MA"/>
        <s v="TV-PG"/>
        <s v="TV-14"/>
        <s v="TV-Y7"/>
        <s v="TV-Y"/>
        <s v="PG"/>
        <s v="TV-G"/>
        <s v="R"/>
        <s v="G"/>
        <s v="NC-17"/>
        <s v="NR"/>
        <s v="TV-Y7-FV"/>
        <s v="UR"/>
      </sharedItems>
    </cacheField>
    <cacheField name="duration" numFmtId="0">
      <sharedItems count="220">
        <s v="90 min"/>
        <s v="1 Season"/>
        <s v="91 min"/>
        <s v="125 min"/>
        <s v="9 Seasons"/>
        <s v="104 min"/>
        <s v="87 min"/>
        <s v="127 min"/>
        <s v="76 min"/>
        <s v="71 min"/>
        <s v="131 min"/>
        <s v="39 min"/>
        <s v="36 min"/>
        <s v="34 min"/>
        <s v="35 min"/>
        <s v="46 min"/>
        <s v="67 min"/>
        <s v="65 min"/>
        <s v="61 min"/>
        <s v="166 min"/>
        <s v="103 min"/>
        <s v="97 min"/>
        <s v="106 min"/>
        <s v="2 Seasons"/>
        <s v="4 Seasons"/>
        <s v="147 min"/>
        <s v="94 min"/>
        <s v="161 min"/>
        <s v="111 min"/>
        <s v="110 min"/>
        <s v="105 min"/>
        <s v="96 min"/>
        <s v="124 min"/>
        <s v="116 min"/>
        <s v="98 min"/>
        <s v="115 min"/>
        <s v="122 min"/>
        <s v="55 min"/>
        <s v="99 min"/>
        <s v="88 min"/>
        <s v="100 min"/>
        <s v="6 Seasons"/>
        <s v="3 Seasons"/>
        <s v="23 min"/>
        <s v="102 min"/>
        <s v="93 min"/>
        <s v="95 min"/>
        <s v="85 min"/>
        <s v="83 min"/>
        <s v="182 min"/>
        <s v="5 Seasons"/>
        <s v="92 min"/>
        <s v="84 min"/>
        <s v="48 min"/>
        <s v="145 min"/>
        <s v="119 min"/>
        <s v="80 min"/>
        <s v="128 min"/>
        <s v="143 min"/>
        <s v="273 min"/>
        <s v="117 min"/>
        <s v="114 min"/>
        <s v="118 min"/>
        <s v="108 min"/>
        <s v="37 min"/>
        <s v="121 min"/>
        <s v="63 min"/>
        <s v="142 min"/>
        <s v="113 min"/>
        <s v="154 min"/>
        <s v="120 min"/>
        <s v="82 min"/>
        <s v="109 min"/>
        <s v="101 min"/>
        <s v="86 min"/>
        <s v="77 min"/>
        <s v="229 min"/>
        <s v="15 min"/>
        <s v="89 min"/>
        <s v="156 min"/>
        <s v="112 min"/>
        <s v="107 min"/>
        <s v="129 min"/>
        <s v="44 min"/>
        <s v="68 min"/>
        <s v="135 min"/>
        <s v="136 min"/>
        <s v="165 min"/>
        <s v="150 min"/>
        <s v="133 min"/>
        <s v="47 min"/>
        <s v="70 min"/>
        <s v="56 min"/>
        <s v="58 min"/>
        <s v="78 min"/>
        <s v="140 min"/>
        <s v="64 min"/>
        <s v="59 min"/>
        <s v="60 min"/>
        <s v="69 min"/>
        <s v="19 min"/>
        <s v="22 min"/>
        <s v="148 min"/>
        <s v="189 min"/>
        <s v="54 min"/>
        <s v="141 min"/>
        <s v="130 min"/>
        <s v="81 min"/>
        <s v="7 Seasons"/>
        <s v="138 min"/>
        <s v="132 min"/>
        <s v="8 Seasons"/>
        <s v="123 min"/>
        <s v="66 min"/>
        <s v="62 min"/>
        <s v="74 min"/>
        <s v="38 min"/>
        <s v="13 min"/>
        <s v="139 min"/>
        <s v="126 min"/>
        <s v="155 min"/>
        <s v="159 min"/>
        <s v="12 min"/>
        <s v="137 min"/>
        <s v="49 min"/>
        <s v="72 min"/>
        <s v="204 min"/>
        <s v="25 min"/>
        <s v="212 min"/>
        <s v="73 min"/>
        <s v="149 min"/>
        <s v="224 min"/>
        <s v="162 min"/>
        <s v="75 min"/>
        <s v="79 min"/>
        <s v="32 min"/>
        <s v="158 min"/>
        <s v="164 min"/>
        <s v="173 min"/>
        <s v="181 min"/>
        <s v="185 min"/>
        <s v="21 min"/>
        <s v="24 min"/>
        <s v="51 min"/>
        <s v="151 min"/>
        <s v="42 min"/>
        <s v="134 min"/>
        <s v="177 min"/>
        <s v="52 min"/>
        <s v="53 min"/>
        <s v="8 min"/>
        <s v="57 min"/>
        <s v="28 min"/>
        <s v="50 min"/>
        <s v="9 min"/>
        <s v="26 min"/>
        <s v="45 min"/>
        <s v="171 min"/>
        <s v="27 min"/>
        <s v="33 min"/>
        <s v="29 min"/>
        <s v="146 min"/>
        <s v="20 min"/>
        <s v="157 min"/>
        <s v="203 min"/>
        <s v="41 min"/>
        <s v="30 min"/>
        <s v="17 min"/>
        <s v="194 min"/>
        <s v="15 Seasons"/>
        <s v="233 min"/>
        <s v="230 min"/>
        <s v="237 min"/>
        <s v="195 min"/>
        <s v="253 min"/>
        <s v="152 min"/>
        <s v="190 min"/>
        <s v="160 min"/>
        <s v="208 min"/>
        <s v="180 min"/>
        <s v="144 min"/>
        <s v="5 min"/>
        <s v="174 min"/>
        <s v="170 min"/>
        <s v="192 min"/>
        <s v="209 min"/>
        <s v="187 min"/>
        <s v="172 min"/>
        <s v="16 min"/>
        <s v="186 min"/>
        <s v="11 min"/>
        <s v="193 min"/>
        <s v="176 min"/>
        <s v="169 min"/>
        <s v="40 min"/>
        <s v="3 min"/>
        <s v="168 min"/>
        <s v="153 min"/>
        <s v="214 min"/>
        <s v="31 min"/>
        <s v="163 min"/>
        <s v="14 min"/>
        <s v="179 min"/>
        <s v="43 min"/>
        <s v="200 min"/>
        <s v="196 min"/>
        <s v="167 min"/>
        <s v="178 min"/>
        <s v="228 min"/>
        <s v="18 min"/>
        <s v="205 min"/>
        <s v="201 min"/>
        <s v="191 min"/>
        <s v="10 Seasons"/>
        <s v="17 Seasons"/>
        <s v="13 Seasons"/>
        <s v="10 min"/>
        <s v="312 min"/>
        <s v="12 Seasons"/>
        <s v="11 Seasons"/>
      </sharedItems>
    </cacheField>
    <cacheField name="listed_in" numFmtId="0">
      <sharedItems count="513">
        <s v="Documentaries"/>
        <s v="Crime TV Shows, International TV Shows, TV Action &amp; Adventure"/>
        <s v="TV Dramas, TV Horror, TV Mysteries"/>
        <s v="Children &amp; Family Movies, Comedies"/>
        <s v="Dramas, Independent Movies, International Movies"/>
        <s v="British TV Shows, Reality TV"/>
        <s v="Comedies, Dramas"/>
        <s v="Children &amp; Family Movies, Comedies, Music &amp; Musicals"/>
        <s v="Dramas, International Movies"/>
        <s v="Children &amp; Family Movies, Music &amp; Musicals"/>
        <s v="Dramas, International Movies, Music &amp; Musicals"/>
        <s v="Movies"/>
        <s v="Comedies"/>
        <s v="Docuseries, Reality TV"/>
        <s v="British TV Shows, Crime TV Shows, Docuseries"/>
        <s v="Children &amp; Family Movies"/>
        <s v="Kids' TV"/>
        <s v="Documentaries, International Movies"/>
        <s v="Crime TV Shows, Docuseries, International TV Shows"/>
        <s v="Comedies, International Movies, Romantic Movies"/>
        <s v="Horror Movies, Sci-Fi &amp; Fantasy"/>
        <s v="Thrillers"/>
        <s v="International TV Shows, Spanish-Language TV Shows, TV Action &amp; Adventure"/>
        <s v="TV Comedies"/>
        <s v="International TV Shows, TV Dramas, TV Thrillers"/>
        <s v="Reality TV"/>
        <s v="Anime Series, Kids' TV"/>
        <s v="Kids' TV, Korean TV Shows"/>
        <s v="International TV Shows, Romantic TV Shows, TV Comedies"/>
        <s v="International TV Shows, TV Action &amp; Adventure, TV Comedies"/>
        <s v="Crime TV Shows, International TV Shows, Spanish-Language TV Shows"/>
        <s v="Kids' TV, TV Comedies"/>
        <s v="Docuseries"/>
        <s v="International TV Shows, TV Comedies"/>
        <s v="Comedies, International Movies, Music &amp; Musicals"/>
        <s v="Comedies, International Movies"/>
        <s v="Dramas, International Movies, Thrillers"/>
        <s v="Action &amp; Adventure, Dramas, International Movies"/>
        <s v="Action &amp; Adventure, Dramas"/>
        <s v="Action &amp; Adventure, Classic Movies, Dramas"/>
        <s v="Dramas, Horror Movies, Thrillers"/>
        <s v="Action &amp; Adventure, Horror Movies, Thrillers"/>
        <s v="Action &amp; Adventure"/>
        <s v="Dramas, Thrillers"/>
        <s v="Documentaries, Music &amp; Musicals"/>
        <s v="International TV Shows, Spanish-Language TV Shows, TV Dramas"/>
        <s v="Action &amp; Adventure, Anime Features, International Movies"/>
        <s v="Docuseries, International TV Shows"/>
        <s v="Reality TV, Teen TV Shows"/>
        <s v="International TV Shows, Reality TV"/>
        <s v="International TV Shows, TV Dramas, TV Mysteries"/>
        <s v="International TV Shows, TV Comedies, TV Dramas"/>
        <s v="International TV Shows, Spanish-Language TV Shows, TV Comedies"/>
        <s v="TV Comedies, TV Dramas"/>
        <s v="Crime TV Shows, International TV Shows, TV Dramas"/>
        <s v="TV Dramas, Teen TV Shows"/>
        <s v="Anime Series"/>
        <s v="Action &amp; Adventure, Comedies, Dramas"/>
        <s v="International Movies, Thrillers"/>
        <s v="Anime Series, Stand-Up Comedy &amp; Talk Shows"/>
        <s v="Sci-Fi &amp; Fantasy, Thrillers"/>
        <s v="British TV Shows, International TV Shows, Reality TV"/>
        <s v="International TV Shows, Reality TV, Romantic TV Shows"/>
        <s v="Crime TV Shows, International TV Shows, Romantic TV Shows"/>
        <s v="International TV Shows, Romantic TV Shows, Spanish-Language TV Shows"/>
        <s v="Anime Series, International TV Shows"/>
        <s v="Documentaries, Sports Movies"/>
        <s v="Comedies, Dramas, International Movies"/>
        <s v="Dramas, International Movies, Romantic Movies"/>
        <s v="Dramas"/>
        <s v="Comedies, Romantic Movies"/>
        <s v="International TV Shows, Romantic TV Shows, TV Dramas"/>
        <s v="Docuseries, Science &amp; Nature TV"/>
        <s v="International TV Shows, TV Dramas"/>
        <s v="Children &amp; Family Movies, Dramas"/>
        <s v="Crime TV Shows, International TV Shows, TV Thrillers"/>
        <s v="Anime Features, Documentaries"/>
        <s v="International Movies, Music &amp; Musicals"/>
        <s v="Docuseries, International TV Shows, Spanish-Language TV Shows"/>
        <s v="Dramas, Romantic Movies"/>
        <s v="Comedies, Dramas, Independent Movies"/>
        <s v="Action &amp; Adventure, Classic Movies, Cult Movies"/>
        <s v="Action &amp; Adventure, Sci-Fi &amp; Fantasy"/>
        <s v="Reality TV, Romantic TV Shows"/>
        <s v="Crime TV Shows, Docuseries, TV Mysteries"/>
        <s v="Anime Series, Kids' TV, TV Action &amp; Adventure"/>
        <s v="Action &amp; Adventure, Comedies"/>
        <s v="Classic Movies, Comedies, Dramas"/>
        <s v="Comedies, Cult Movies"/>
        <s v="Comedies, Cult Movies, Music &amp; Musicals"/>
        <s v="Comedies, Music &amp; Musicals"/>
        <s v="Action &amp; Adventure, International Movies"/>
        <s v="Action &amp; Adventure, Children &amp; Family Movies, Cult Movies"/>
        <s v="Comedies, Dramas, Romantic Movies"/>
        <s v="Comedies, Cult Movies, Sci-Fi &amp; Fantasy"/>
        <s v="Stand-Up Comedy"/>
        <s v="Classic Movies, Dramas"/>
        <s v="Action &amp; Adventure, Children &amp; Family Movies, Comedies"/>
        <s v="Crime TV Shows, TV Dramas, TV Mysteries"/>
        <s v="Dramas, Faith &amp; Spirituality"/>
        <s v="Documentaries, LGBTQ Movies"/>
        <s v="Action &amp; Adventure, Classic Movies"/>
        <s v="Documentaries, International Movies, Music &amp; Musicals"/>
        <s v="Docuseries, TV Sci-Fi &amp; Fantasy"/>
        <s v="Docuseries, Spanish-Language TV Shows"/>
        <s v="Dramas, Independent Movies"/>
        <s v="Action &amp; Adventure, Comedies, International Movies"/>
        <s v="Action &amp; Adventure, Horror Movies, International Movies"/>
        <s v="Comedies, International Movies, Sci-Fi &amp; Fantasy"/>
        <s v="Action &amp; Adventure, International Movies, Music &amp; Musicals"/>
        <s v="Horror Movies, International Movies"/>
        <s v="International TV Shows, Korean TV Shows, Reality TV"/>
        <s v="Dramas, Independent Movies, Romantic Movies"/>
        <s v="International TV Shows, Korean TV Shows, Romantic TV Shows"/>
        <s v="Stand-Up Comedy &amp; Talk Shows, TV Comedies"/>
        <s v="Kids' TV, Korean TV Shows, TV Comedies"/>
        <s v="International TV Shows, Romantic TV Shows, TV Action &amp; Adventure"/>
        <s v="Crime TV Shows, Docuseries"/>
        <s v="Horror Movies"/>
        <s v="Documentaries, LGBTQ Movies, Sports Movies"/>
        <s v="Action &amp; Adventure, Anime Features"/>
        <s v="British TV Shows, Crime TV Shows, International TV Shows"/>
        <s v="Anime Series, Crime TV Shows, International TV Shows"/>
        <s v="International TV Shows, TV Action &amp; Adventure, TV Sci-Fi &amp; Fantasy"/>
        <s v="Horror Movies, International Movies, Thrillers"/>
        <s v="Comedies, Independent Movies"/>
        <s v="Classic Movies, Dramas, Independent Movies"/>
        <s v="Documentaries, International Movies, Sports Movies"/>
        <s v="International TV Shows, TV Dramas, TV Sci-Fi &amp; Fantasy"/>
        <s v="Action &amp; Adventure, Anime Features, Children &amp; Family Movies"/>
        <s v="Docuseries, TV Comedies"/>
        <s v="TV Shows"/>
        <s v="Horror Movies, Independent Movies, International Movies"/>
        <s v="Comedies, Cult Movies, International Movies"/>
        <s v="Classic Movies, Dramas, International Movies"/>
        <s v="Docuseries, Stand-Up Comedy &amp; Talk Shows"/>
        <s v="Crime TV Shows, Kids' TV"/>
        <s v="Anime Series, International TV Shows, Romantic TV Shows"/>
        <s v="Reality TV, Science &amp; Nature TV, TV Action &amp; Adventure"/>
        <s v="Docuseries, Kids' TV, Science &amp; Nature TV"/>
        <s v="International TV Shows, Stand-Up Comedy &amp; Talk Shows"/>
        <s v="International TV Shows, TV Dramas, TV Horror"/>
        <s v="International TV Shows, Korean TV Shows, TV Comedies"/>
        <s v="International TV Shows, Stand-Up Comedy &amp; Talk Shows, TV Comedies"/>
        <s v="Children &amp; Family Movies, Comedies, Sci-Fi &amp; Fantasy"/>
        <s v="Action &amp; Adventure, Horror Movies, Sci-Fi &amp; Fantasy"/>
        <s v="Classic Movies, Comedies, Cult Movies"/>
        <s v="Action &amp; Adventure, Sci-Fi &amp; Fantasy, Thrillers"/>
        <s v="Children &amp; Family Movies, Comedies, Dramas"/>
        <s v="Dramas, Sports Movies"/>
        <s v="Action &amp; Adventure, Dramas, Sci-Fi &amp; Fantasy"/>
        <s v="Action &amp; Adventure, Comedies, Cult Movies"/>
        <s v="Dramas, Independent Movies, Thrillers"/>
        <s v="Children &amp; Family Movies, Sports Movies"/>
        <s v="Crime TV Shows, TV Action &amp; Adventure, TV Sci-Fi &amp; Fantasy"/>
        <s v="International TV Shows"/>
        <s v="Action &amp; Adventure, International Movies, Thrillers"/>
        <s v="British TV Shows, Docuseries, Science &amp; Nature TV"/>
        <s v="Crime TV Shows, Spanish-Language TV Shows, TV Dramas"/>
        <s v="Anime Features, Children &amp; Family Movies, International Movies"/>
        <s v="Action &amp; Adventure, Dramas, Romantic Movies"/>
        <s v="International TV Shows, Reality TV, TV Action &amp; Adventure"/>
        <s v="Horror Movies, LGBTQ Movies"/>
        <s v="Children &amp; Family Movies, Comedies, Sports Movies"/>
        <s v="International Movies, Romantic Movies"/>
        <s v="Children &amp; Family Movies, Dramas, International Movies"/>
        <s v="Comedies, Documentaries, International Movies"/>
        <s v="International Movies, Romantic Movies, Thrillers"/>
        <s v="Action &amp; Adventure, Cult Movies, International Movies"/>
        <s v="Action &amp; Adventure, Comedies, Sci-Fi &amp; Fantasy"/>
        <s v="Action &amp; Adventure, Thrillers"/>
        <s v="Dramas, Faith &amp; Spirituality, International Movies"/>
        <s v="Action &amp; Adventure, Classic Movies, Comedies"/>
        <s v="Action &amp; Adventure, Comedies, Sports Movies"/>
        <s v="Action &amp; Adventure, Children &amp; Family Movies, Classic Movies"/>
        <s v="Action &amp; Adventure, Children &amp; Family Movies, Dramas"/>
        <s v="Horror Movies, Thrillers"/>
        <s v="Action &amp; Adventure, Romantic Movies"/>
        <s v="Dramas, Romantic Movies, Sci-Fi &amp; Fantasy"/>
        <s v="Dramas, Music &amp; Musicals, Romantic Movies"/>
        <s v="International Movies, Music &amp; Musicals, Romantic Movies"/>
        <s v="British TV Shows, Docuseries"/>
        <s v="Action &amp; Adventure, Anime Features, Classic Movies"/>
        <s v="Anime Series, Crime TV Shows, TV Horror"/>
        <s v="Comedies, Horror Movies"/>
        <s v="Romantic TV Shows, TV Comedies, TV Dramas"/>
        <s v="Dramas, Faith &amp; Spirituality, Romantic Movies"/>
        <s v="Dramas, Independent Movies, LGBTQ Movies"/>
        <s v="Comedies, Independent Movies, LGBTQ Movies"/>
        <s v="Action &amp; Adventure, Cult Movies, Sci-Fi &amp; Fantasy"/>
        <s v="Cult Movies, Horror Movies"/>
        <s v="Action &amp; Adventure, Dramas, Sports Movies"/>
        <s v="Anime Series, Romantic TV Shows, Teen TV Shows"/>
        <s v="Dramas, International Movies, LGBTQ Movies"/>
        <s v="Dramas, Romantic Movies, Thrillers"/>
        <s v="International TV Shows, TV Action &amp; Adventure, TV Dramas"/>
        <s v="Children &amp; Family Movies, Dramas, Faith &amp; Spirituality"/>
        <s v="Dramas, International Movies, Sports Movies"/>
        <s v="Action &amp; Adventure, Horror Movies"/>
        <s v="Documentaries, International Movies, LGBTQ Movies"/>
        <s v="Dramas, Independent Movies, Sci-Fi &amp; Fantasy"/>
        <s v="Comedies, Independent Movies, International Movies"/>
        <s v="TV Dramas"/>
        <s v="International TV Shows, TV Horror, TV Sci-Fi &amp; Fantasy"/>
        <s v="Independent Movies, International Movies, Thrillers"/>
        <s v="Independent Movies, Thrillers"/>
        <s v="Documentaries, Dramas"/>
        <s v="Action &amp; Adventure, Sports Movies"/>
        <s v="Dramas, International Movies, Sci-Fi &amp; Fantasy"/>
        <s v="Comedies, Independent Movies, Romantic Movies"/>
        <s v="Horror Movies, Romantic Movies, Sci-Fi &amp; Fantasy"/>
        <s v="Action &amp; Adventure, Anime Features, Horror Movies"/>
        <s v="Cult Movies, Dramas, Music &amp; Musicals"/>
        <s v="International TV Shows, TV Dramas, Teen TV Shows"/>
        <s v="Comedies, Horror Movies, International Movies"/>
        <s v="Comedies, International Movies, Sports Movies"/>
        <s v="Classic Movies, Music &amp; Musicals"/>
        <s v="International TV Shows, Reality TV, Spanish-Language TV Shows"/>
        <s v="Children &amp; Family Movies, Faith &amp; Spirituality, Music &amp; Musicals"/>
        <s v="International TV Shows, Korean TV Shows, Stand-Up Comedy &amp; Talk Shows"/>
        <s v="Dramas, Music &amp; Musicals"/>
        <s v="Horror Movies, Independent Movies"/>
        <s v="Comedies, Dramas, Music &amp; Musicals"/>
        <s v="Classic &amp; Cult TV, Crime TV Shows, International TV Shows"/>
        <s v="Comedies, LGBTQ Movies, Thrillers"/>
        <s v="Children &amp; Family Movies, Sci-Fi &amp; Fantasy"/>
        <s v="Comedies, International Movies, LGBTQ Movies"/>
        <s v="Dramas, Sci-Fi &amp; Fantasy"/>
        <s v="British TV Shows, Romantic TV Shows, TV Dramas"/>
        <s v="Anime Series, International TV Shows, Spanish-Language TV Shows"/>
        <s v="Comedies, Romantic Movies, Sports Movies"/>
        <s v="Children &amp; Family Movies, Dramas, Sports Movies"/>
        <s v="Action &amp; Adventure, Dramas, Independent Movies"/>
        <s v="Dramas, LGBTQ Movies"/>
        <s v="Action &amp; Adventure, Dramas, Faith &amp; Spirituality"/>
        <s v="Action &amp; Adventure, Comedies, Independent Movies"/>
        <s v="Music &amp; Musicals"/>
        <s v="Dramas, Independent Movies, Sports Movies"/>
        <s v="Comedies, LGBTQ Movies, Music &amp; Musicals"/>
        <s v="Comedies, International Movies, Thrillers"/>
        <s v="Children &amp; Family Movies, Documentaries"/>
        <s v="Music &amp; Musicals, Romantic Movies"/>
        <s v="Romantic Movies"/>
        <s v="Children &amp; Family Movies, Classic Movies, Comedies"/>
        <s v="Dramas, LGBTQ Movies, Romantic Movies"/>
        <s v="Children &amp; Family Movies, Comedies, Romantic Movies"/>
        <s v="Comedies, Sports Movies"/>
        <s v="International Movies"/>
        <s v="International TV Shows, Romantic TV Shows, TV Mysteries"/>
        <s v="Action &amp; Adventure, International Movies, Romantic Movies"/>
        <s v="Cult Movies, Dramas, International Movies"/>
        <s v="Action &amp; Adventure, Sci-Fi &amp; Fantasy, Sports Movies"/>
        <s v="British TV Shows, International TV Shows, TV Dramas"/>
        <s v="Children &amp; Family Movies, Documentaries, International Movies"/>
        <s v="Anime Features, International Movies"/>
        <s v="British TV Shows, Classic &amp; Cult TV, Kids' TV"/>
        <s v="International TV Shows, TV Horror, TV Mysteries"/>
        <s v="Documentaries, Faith &amp; Spirituality, International Movies"/>
        <s v="LGBTQ Movies, Thrillers"/>
        <s v="Children &amp; Family Movies, Dramas, Independent Movies"/>
        <s v="Comedies, Music &amp; Musicals, Romantic Movies"/>
        <s v="Anime Features, Children &amp; Family Movies"/>
        <s v="TV Action &amp; Adventure, TV Sci-Fi &amp; Fantasy"/>
        <s v="Action &amp; Adventure, International Movies, Sci-Fi &amp; Fantasy"/>
        <s v="Classic &amp; Cult TV, TV Action &amp; Adventure, TV Horror"/>
        <s v="International TV Shows, Korean TV Shows, TV Dramas"/>
        <s v="Action &amp; Adventure, Comedies, Romantic Movies"/>
        <s v="Children &amp; Family Movies, Comedies, International Movies"/>
        <s v="International Movies, Sci-Fi &amp; Fantasy"/>
        <s v="International Movies, Sci-Fi &amp; Fantasy, Thrillers"/>
        <s v="Children &amp; Family Movies, Dramas, Romantic Movies"/>
        <s v="Comedies, Dramas, LGBTQ Movies"/>
        <s v="Children &amp; Family Movies, Dramas, Music &amp; Musicals"/>
        <s v="Action &amp; Adventure, Independent Movies, International Movies"/>
        <s v="Action &amp; Adventure, Children &amp; Family Movies, Sci-Fi &amp; Fantasy"/>
        <s v="Horror Movies, Independent Movies, Sci-Fi &amp; Fantasy"/>
        <s v="Anime Features, International Movies, Sci-Fi &amp; Fantasy"/>
        <s v="Dramas, Independent Movies, Music &amp; Musicals"/>
        <s v="Children &amp; Family Movies, Documentaries, Sports Movies"/>
        <s v="Independent Movies, Sci-Fi &amp; Fantasy, Thrillers"/>
        <s v="Anime Features, Music &amp; Musicals, Sci-Fi &amp; Fantasy"/>
        <s v="International TV Shows, Korean TV Shows, TV Action &amp; Adventure"/>
        <s v="Crime TV Shows, TV Action &amp; Adventure"/>
        <s v="Comedies, Faith &amp; Spirituality, Romantic Movies"/>
        <s v="Kids' TV, TV Action &amp; Adventure"/>
        <s v="Action &amp; Adventure, Independent Movies"/>
        <s v="Crime TV Shows, Romantic TV Shows, TV Dramas"/>
        <s v="Anime Features, Romantic Movies"/>
        <s v="Horror Movies, Sci-Fi &amp; Fantasy, Thrillers"/>
        <s v="International TV Shows, Spanish-Language TV Shows, Stand-Up Comedy &amp; Talk Shows"/>
        <s v="Anime Features, Music &amp; Musicals"/>
        <s v="Anime Features, International Movies, Romantic Movies"/>
        <s v="Horror Movies, Independent Movies, Thrillers"/>
        <s v="Documentaries, Stand-Up Comedy"/>
        <s v="Crime TV Shows, TV Action &amp; Adventure, TV Dramas"/>
        <s v="Dramas, Sci-Fi &amp; Fantasy, Thrillers"/>
        <s v="Children &amp; Family Movies, Comedies, LGBTQ Movies"/>
        <s v="Horror Movies, International Movies, Romantic Movies"/>
        <s v="International Movies, Music &amp; Musicals, Thrillers"/>
        <s v="Comedies, Horror Movies, Independent Movies"/>
        <s v="Action &amp; Adventure, International Movies, Sports Movies"/>
        <s v="Comedies, Music &amp; Musicals, Sports Movies"/>
        <s v="Action &amp; Adventure, Independent Movies, Sci-Fi &amp; Fantasy"/>
        <s v="Horror Movies, LGBTQ Movies, Music &amp; Musicals"/>
        <s v="Romantic TV Shows, TV Comedies"/>
        <s v="International Movies, Romantic Movies, Sci-Fi &amp; Fantasy"/>
        <s v="Music &amp; Musicals, Stand-Up Comedy"/>
        <s v="British TV Shows, International TV Shows, TV Action &amp; Adventure"/>
        <s v="Horror Movies, International Movies, Sci-Fi &amp; Fantasy"/>
        <s v="Cult Movies, Horror Movies, Independent Movies"/>
        <s v="Comedies, Documentaries"/>
        <s v="Action &amp; Adventure, Anime Features, Sci-Fi &amp; Fantasy"/>
        <s v="Dramas, Faith &amp; Spirituality, Independent Movies"/>
        <s v="Documentaries, Faith &amp; Spirituality"/>
        <s v="British TV Shows, International TV Shows, Stand-Up Comedy &amp; Talk Shows"/>
        <s v="Comedies, Dramas, Faith &amp; Spirituality"/>
        <s v="Anime Series, International TV Shows, TV Horror"/>
        <s v="Dramas, Romantic Movies, Sports Movies"/>
        <s v="Comedies, Independent Movies, Music &amp; Musicals"/>
        <s v="Stand-Up Comedy &amp; Talk Shows"/>
        <s v="Crime TV Shows, International TV Shows, Korean TV Shows"/>
        <s v="Comedies, Cult Movies, Independent Movies"/>
        <s v="British TV Shows, TV Comedies"/>
        <s v="Documentaries, Dramas, International Movies"/>
        <s v="Children &amp; Family Movies, Comedies, Cult Movies"/>
        <s v="TV Horror, TV Mysteries, TV Thrillers"/>
        <s v="Sci-Fi &amp; Fantasy"/>
        <s v="Comedies, LGBTQ Movies"/>
        <s v="Comedies, Independent Movies, Thrillers"/>
        <s v="Classic Movies, Cult Movies, Dramas"/>
        <s v="Action &amp; Adventure, Children &amp; Family Movies, Independent Movies"/>
        <s v="Action &amp; Adventure, Documentaries, International Movies"/>
        <s v="British TV Shows, Reality TV, Romantic TV Shows"/>
        <s v="Children &amp; Family Movies, Independent Movies"/>
        <s v="Comedies, Cult Movies, Dramas"/>
        <s v="Classic Movies, Thrillers"/>
        <s v="Documentaries, LGBTQ Movies, Music &amp; Musicals"/>
        <s v="Classic Movies, Dramas, Romantic Movies"/>
        <s v="Crime TV Shows, Romantic TV Shows, Spanish-Language TV Shows"/>
        <s v="Classic Movies, Cult Movies, Horror Movies"/>
        <s v="Children &amp; Family Movies, Classic Movies"/>
        <s v="Classic Movies, Comedies, International Movies"/>
        <s v="Comedies, Sci-Fi &amp; Fantasy"/>
        <s v="Action &amp; Adventure, Cult Movies, Dramas"/>
        <s v="Documentaries, Faith &amp; Spirituality, Music &amp; Musicals"/>
        <s v="International Movies, Sports Movies"/>
        <s v="Children &amp; Family Movies, Comedies, Faith &amp; Spirituality"/>
        <s v="British TV Shows, Crime TV Shows, TV Dramas"/>
        <s v="Classic Movies, Dramas, Music &amp; Musicals"/>
        <s v="Cult Movies, Horror Movies, Thrillers"/>
        <s v="Action &amp; Adventure, Classic Movies, Sci-Fi &amp; Fantasy"/>
        <s v="British TV Shows, Docuseries, International TV Shows"/>
        <s v="Classic Movies, Comedies, Music &amp; Musicals"/>
        <s v="Independent Movies"/>
        <s v="Documentaries, Horror Movies"/>
        <s v="Comedies, Faith &amp; Spirituality, International Movies"/>
        <s v="Dramas, Horror Movies, Sci-Fi &amp; Fantasy"/>
        <s v="British TV Shows, TV Dramas, TV Sci-Fi &amp; Fantasy"/>
        <s v="Comedies, Cult Movies, Horror Movies"/>
        <s v="Comedies, Cult Movies, Sports Movies"/>
        <s v="Classic Movies, Documentaries"/>
        <s v="Action &amp; Adventure, Faith &amp; Spirituality, Sci-Fi &amp; Fantasy"/>
        <s v="Docuseries, Science &amp; Nature TV, TV Dramas"/>
        <s v="Anime Features"/>
        <s v="Action &amp; Adventure, Horror Movies, Independent Movies"/>
        <s v="Action &amp; Adventure, Children &amp; Family Movies"/>
        <s v="Action &amp; Adventure, Classic Movies, International Movies"/>
        <s v="Cult Movies, Independent Movies, Thrillers"/>
        <s v="Classic Movies, Cult Movies, Documentaries"/>
        <s v="Classic Movies, Dramas, LGBTQ Movies"/>
        <s v="Classic Movies, Dramas, Sports Movies"/>
        <s v="Action &amp; Adventure, Cult Movies"/>
        <s v="British TV Shows, Kids' TV"/>
        <s v="Action &amp; Adventure, Comedies, Music &amp; Musicals"/>
        <s v="Classic Movies, Horror Movies, Thrillers"/>
        <s v="Classic Movies, Comedies, Independent Movies"/>
        <s v="Children &amp; Family Movies, Classic Movies, Dramas"/>
        <s v="Dramas, Faith &amp; Spirituality, Sports Movies"/>
        <s v="Classic Movies, Comedies, Romantic Movies"/>
        <s v="Dramas, Horror Movies, Music &amp; Musicals"/>
        <s v="Docuseries, Reality TV, Teen TV Shows"/>
        <s v="Docuseries, International TV Shows, Science &amp; Nature TV"/>
        <s v="Classic Movies, Independent Movies, Thrillers"/>
        <s v="Children &amp; Family Movies, Faith &amp; Spirituality"/>
        <s v="Classic Movies, Comedies, Sports Movies"/>
        <s v="Comedies, Dramas, Sports Movies"/>
        <s v="Action &amp; Adventure, Romantic Movies, Sci-Fi &amp; Fantasy"/>
        <s v="Comedies, Cult Movies, LGBTQ Movies"/>
        <s v="British TV Shows, Classic &amp; Cult TV, TV Comedies"/>
        <s v="Comedies, Horror Movies, Sci-Fi &amp; Fantasy"/>
        <s v="Action &amp; Adventure, Comedies, Horror Movies"/>
        <s v="Action &amp; Adventure, Documentaries, Sports Movies"/>
        <s v="International Movies, LGBTQ Movies, Romantic Movies"/>
        <s v="Cult Movies, Dramas, Thrillers"/>
        <s v="Docuseries, International TV Shows, Reality TV"/>
        <s v="British TV Shows, International TV Shows, TV Comedies"/>
        <s v="Kids' TV, TV Sci-Fi &amp; Fantasy"/>
        <s v="Crime TV Shows, TV Comedies, TV Dramas"/>
        <s v="Kids' TV, TV Comedies, TV Sci-Fi &amp; Fantasy"/>
        <s v="Kids' TV, TV Dramas, Teen TV Shows"/>
        <s v="Crime TV Shows, TV Action &amp; Adventure, TV Comedies"/>
        <s v="Anime Series, International TV Shows, Teen TV Shows"/>
        <s v="TV Dramas, TV Mysteries, TV Sci-Fi &amp; Fantasy"/>
        <s v="TV Action &amp; Adventure, TV Dramas, TV Mysteries"/>
        <s v="TV Dramas, TV Sci-Fi &amp; Fantasy"/>
        <s v="TV Action &amp; Adventure, TV Dramas, Teen TV Shows"/>
        <s v="Crime TV Shows, International TV Shows, TV Comedies"/>
        <s v="Classic &amp; Cult TV, TV Action &amp; Adventure, TV Dramas"/>
        <s v="Anime Series, International TV Shows, TV Thrillers"/>
        <s v="TV Comedies, TV Dramas, Teen TV Shows"/>
        <s v="Romantic TV Shows, TV Dramas"/>
        <s v="Anime Series, TV Horror, TV Thrillers"/>
        <s v="TV Action &amp; Adventure, TV Dramas, TV Sci-Fi &amp; Fantasy"/>
        <s v="Crime TV Shows, TV Horror, TV Mysteries"/>
        <s v="Kids' TV, TV Action &amp; Adventure, TV Sci-Fi &amp; Fantasy"/>
        <s v="International TV Shows, Kids' TV, TV Mysteries"/>
        <s v="Reality TV, TV Action &amp; Adventure, TV Mysteries"/>
        <s v="Crime TV Shows, TV Dramas"/>
        <s v="Crime TV Shows, TV Dramas, TV Thrillers"/>
        <s v="TV Action &amp; Adventure, TV Dramas, TV Horror"/>
        <s v="Reality TV, TV Horror, TV Thrillers"/>
        <s v="TV Action &amp; Adventure, TV Horror, TV Sci-Fi &amp; Fantasy"/>
        <s v="TV Dramas, TV Thrillers"/>
        <s v="Reality TV, TV Comedies, TV Horror"/>
        <s v="Docuseries, Science &amp; Nature TV, TV Action &amp; Adventure"/>
        <s v="British TV Shows, Kids' TV, TV Dramas"/>
        <s v="TV Horror, Teen TV Shows"/>
        <s v="Docuseries, Reality TV, Science &amp; Nature TV"/>
        <s v="Crime TV Shows, Spanish-Language TV Shows, TV Action &amp; Adventure"/>
        <s v="Romantic TV Shows, Teen TV Shows"/>
        <s v="TV Comedies, Teen TV Shows"/>
        <s v="Romantic TV Shows, TV Dramas, Teen TV Shows"/>
        <s v="Romantic TV Shows, TV Action &amp; Adventure, TV Dramas"/>
        <s v="Kids' TV, TV Thrillers"/>
        <s v="TV Action &amp; Adventure, TV Comedies, TV Sci-Fi &amp; Fantasy"/>
        <s v="TV Action &amp; Adventure, TV Comedies, TV Dramas"/>
        <s v="Spanish-Language TV Shows, TV Dramas"/>
        <s v="TV Horror, TV Mysteries, TV Sci-Fi &amp; Fantasy"/>
        <s v="International TV Shows, TV Mysteries, TV Thrillers"/>
        <s v="British TV Shows, Classic &amp; Cult TV, International TV Shows"/>
        <s v="British TV Shows, Kids' TV, TV Comedies"/>
        <s v="TV Dramas, TV Mysteries, TV Thrillers"/>
        <s v="International TV Shows, TV Action &amp; Adventure, TV Mysteries"/>
        <s v="Kids' TV, TV Comedies, Teen TV Shows"/>
        <s v="Classic &amp; Cult TV, TV Action &amp; Adventure, TV Sci-Fi &amp; Fantasy"/>
        <s v="TV Action &amp; Adventure, TV Dramas"/>
        <s v="Reality TV, TV Comedies"/>
        <s v="Kids' TV, TV Dramas"/>
        <s v="Crime TV Shows, International TV Shows, TV Mysteries"/>
        <s v="TV Dramas, TV Sci-Fi &amp; Fantasy, TV Thrillers"/>
        <s v="Romantic TV Shows, TV Dramas, TV Sci-Fi &amp; Fantasy"/>
        <s v="Kids' TV, Reality TV, TV Dramas"/>
        <s v="TV Action &amp; Adventure, TV Mysteries, TV Sci-Fi &amp; Fantasy"/>
        <s v="Reality TV, Science &amp; Nature TV"/>
        <s v="Kids' TV, TV Action &amp; Adventure, TV Comedies"/>
        <s v="Classic &amp; Cult TV, TV Dramas, TV Sci-Fi &amp; Fantasy"/>
        <s v="International TV Shows, TV Action &amp; Adventure, TV Horror"/>
        <s v="Classic &amp; Cult TV, Kids' TV, TV Action &amp; Adventure"/>
        <s v="International TV Shows, Korean TV Shows, TV Horror"/>
        <s v="Anime Series, Romantic TV Shows"/>
        <s v="Docuseries, Science &amp; Nature TV, TV Comedies"/>
        <s v="TV Dramas, TV Sci-Fi &amp; Fantasy, Teen TV Shows"/>
        <s v="Kids' TV, TV Comedies, TV Dramas"/>
        <s v="TV Comedies, TV Dramas, TV Sci-Fi &amp; Fantasy"/>
        <s v="International TV Shows, Reality TV, TV Comedies"/>
        <s v="Crime TV Shows, International TV Shows, Reality TV"/>
        <s v="Anime Series, Teen TV Shows"/>
        <s v="International TV Shows, TV Comedies, TV Sci-Fi &amp; Fantasy"/>
        <s v="International TV Shows, Romantic TV Shows"/>
        <s v="International TV Shows, Romantic TV Shows, Teen TV Shows"/>
        <s v="TV Action &amp; Adventure, TV Comedies, TV Horror"/>
        <s v="Kids' TV, Spanish-Language TV Shows"/>
        <s v="British TV Shows, Kids' TV, TV Thrillers"/>
        <s v="Kids' TV, TV Action &amp; Adventure, TV Dramas"/>
        <s v="Anime Series, Crime TV Shows"/>
        <s v="TV Comedies, TV Dramas, TV Horror"/>
        <s v="Docuseries, TV Dramas"/>
        <s v="Crime TV Shows, Docuseries, Science &amp; Nature TV"/>
        <s v="Kids' TV, Spanish-Language TV Shows, Teen TV Shows"/>
        <s v="TV Horror, TV Mysteries, Teen TV Shows"/>
        <s v="Kids' TV, Reality TV, Science &amp; Nature TV"/>
        <s v="TV Comedies, TV Horror, TV Thrillers"/>
        <s v="TV Action &amp; Adventure"/>
        <s v="International TV Shows, Spanish-Language TV Shows, TV Horror"/>
        <s v="Crime TV Shows, TV Action &amp; Adventure, TV Thrillers"/>
        <s v="TV Comedies, TV Sci-Fi &amp; Fantasy, Teen TV Shows"/>
        <s v="TV Comedies, TV Sci-Fi &amp; Fantasy"/>
        <s v="Romantic TV Shows, Spanish-Language TV Shows, TV Comedies"/>
        <s v="Crime TV Shows, International TV Shows, TV Sci-Fi &amp; Fantasy"/>
        <s v="British TV Shows, International TV Shows, Romantic TV Shows"/>
        <s v="TV Comedies, TV Mysteries"/>
        <s v="British TV Shows, Docuseries, TV Comedies"/>
        <s v="TV Comedies, TV Dramas, TV Mysteries"/>
        <s v="Crime TV Shows, TV Comedies, Teen TV Shows"/>
        <s v="Reality TV, Spanish-Language TV Shows"/>
        <s v="Crime TV Shows, Kids' TV, TV Comedies"/>
        <s v="Classic &amp; Cult TV, TV Comedies"/>
        <s v="Stand-Up Comedy &amp; Talk Shows, TV Mysteries, TV Sci-Fi &amp; Fantasy"/>
        <s v="TV Sci-Fi &amp; Fantasy, TV Thrillers"/>
        <s v="British TV Shows, TV Horror, TV Thrillers"/>
        <s v="Sports Movies"/>
        <s v="International TV Shows, TV Horror, TV Thrillers"/>
        <s v="Crime TV Shows, TV Dramas, TV Horror"/>
        <s v="British TV Shows, Docuseries, Reality TV"/>
        <s v="Anime Series, Crime TV Shows, TV Thrillers"/>
        <s v="Classic &amp; Cult TV, Kids' TV, Spanish-Language TV Shows"/>
        <s v="Romantic TV Shows, Spanish-Language TV Shows, TV Dramas"/>
        <s v="TV Action &amp; Adventure, TV Comedies"/>
        <s v="Classic &amp; Cult TV, TV Horror, TV Mysteries"/>
        <s v="Crime TV Shows, TV Comedies"/>
        <s v="Classic &amp; Cult TV, Kids' TV, TV Comedies"/>
        <s v="Classic &amp; Cult TV, TV Sci-Fi &amp; Fantasy"/>
        <s v="Classic &amp; Cult TV, Crime TV Shows, TV Dramas"/>
      </sharedItems>
    </cacheField>
  </cacheFields>
  <extLst>
    <ext xmlns:x14="http://schemas.microsoft.com/office/spreadsheetml/2009/9/main" uri="{725AE2AE-9491-48be-B2B4-4EB974FC3084}">
      <x14:pivotCacheDefinition pivotCacheId="15441185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90">
  <r>
    <s v="s1"/>
    <x v="0"/>
    <x v="0"/>
    <s v="Kirsten Johnson"/>
    <x v="0"/>
    <x v="0"/>
    <x v="0"/>
    <x v="0"/>
    <x v="0"/>
    <x v="0"/>
  </r>
  <r>
    <s v="s3"/>
    <x v="1"/>
    <x v="1"/>
    <s v="Julien Leclercq"/>
    <x v="1"/>
    <x v="1"/>
    <x v="1"/>
    <x v="1"/>
    <x v="1"/>
    <x v="1"/>
  </r>
  <r>
    <s v="s6"/>
    <x v="1"/>
    <x v="2"/>
    <s v="Mike Flanagan"/>
    <x v="0"/>
    <x v="1"/>
    <x v="1"/>
    <x v="1"/>
    <x v="1"/>
    <x v="2"/>
  </r>
  <r>
    <s v="s14"/>
    <x v="0"/>
    <x v="3"/>
    <s v="Bruno Garotti"/>
    <x v="2"/>
    <x v="2"/>
    <x v="1"/>
    <x v="2"/>
    <x v="2"/>
    <x v="3"/>
  </r>
  <r>
    <s v="s8"/>
    <x v="0"/>
    <x v="4"/>
    <s v="Haile Gerima"/>
    <x v="0"/>
    <x v="1"/>
    <x v="2"/>
    <x v="1"/>
    <x v="3"/>
    <x v="4"/>
  </r>
  <r>
    <s v="s9"/>
    <x v="1"/>
    <x v="5"/>
    <s v="Andy Devonshire"/>
    <x v="3"/>
    <x v="1"/>
    <x v="1"/>
    <x v="3"/>
    <x v="4"/>
    <x v="5"/>
  </r>
  <r>
    <s v="s10"/>
    <x v="0"/>
    <x v="6"/>
    <s v="Theodore Melfi"/>
    <x v="0"/>
    <x v="1"/>
    <x v="1"/>
    <x v="0"/>
    <x v="5"/>
    <x v="6"/>
  </r>
  <r>
    <s v="s939"/>
    <x v="0"/>
    <x v="7"/>
    <s v="Suhas Kadav"/>
    <x v="4"/>
    <x v="3"/>
    <x v="3"/>
    <x v="4"/>
    <x v="6"/>
    <x v="7"/>
  </r>
  <r>
    <s v="s13"/>
    <x v="0"/>
    <x v="8"/>
    <s v="Christian Schwochow"/>
    <x v="5"/>
    <x v="4"/>
    <x v="1"/>
    <x v="1"/>
    <x v="7"/>
    <x v="8"/>
  </r>
  <r>
    <s v="s940"/>
    <x v="0"/>
    <x v="9"/>
    <s v="Suhas Kadav"/>
    <x v="4"/>
    <x v="3"/>
    <x v="4"/>
    <x v="4"/>
    <x v="8"/>
    <x v="9"/>
  </r>
  <r>
    <s v="s941"/>
    <x v="0"/>
    <x v="10"/>
    <s v="Suhas Kadav"/>
    <x v="4"/>
    <x v="3"/>
    <x v="5"/>
    <x v="4"/>
    <x v="8"/>
    <x v="3"/>
  </r>
  <r>
    <s v="s942"/>
    <x v="0"/>
    <x v="11"/>
    <s v="Suhas Kadav"/>
    <x v="4"/>
    <x v="3"/>
    <x v="4"/>
    <x v="4"/>
    <x v="9"/>
    <x v="3"/>
  </r>
  <r>
    <s v="s852"/>
    <x v="0"/>
    <x v="12"/>
    <s v="Not Given"/>
    <x v="6"/>
    <x v="5"/>
    <x v="1"/>
    <x v="3"/>
    <x v="10"/>
    <x v="10"/>
  </r>
  <r>
    <s v="s471"/>
    <x v="0"/>
    <x v="13"/>
    <s v="Krysia Plonka, Kristian Mercado"/>
    <x v="0"/>
    <x v="6"/>
    <x v="1"/>
    <x v="3"/>
    <x v="11"/>
    <x v="11"/>
  </r>
  <r>
    <s v="s730"/>
    <x v="0"/>
    <x v="14"/>
    <s v="Krysia Plonka, Kristian Mercado"/>
    <x v="0"/>
    <x v="7"/>
    <x v="1"/>
    <x v="1"/>
    <x v="12"/>
    <x v="11"/>
  </r>
  <r>
    <s v="s731"/>
    <x v="0"/>
    <x v="15"/>
    <s v="Krysia Plonka, Kristian Mercado"/>
    <x v="0"/>
    <x v="7"/>
    <x v="1"/>
    <x v="1"/>
    <x v="13"/>
    <x v="11"/>
  </r>
  <r>
    <s v="s913"/>
    <x v="0"/>
    <x v="16"/>
    <s v="Krysia Plonka, Kristian Mercado"/>
    <x v="0"/>
    <x v="8"/>
    <x v="1"/>
    <x v="3"/>
    <x v="14"/>
    <x v="12"/>
  </r>
  <r>
    <s v="s4"/>
    <x v="1"/>
    <x v="17"/>
    <s v="Not Given"/>
    <x v="6"/>
    <x v="1"/>
    <x v="1"/>
    <x v="1"/>
    <x v="1"/>
    <x v="13"/>
  </r>
  <r>
    <s v="s15"/>
    <x v="1"/>
    <x v="18"/>
    <s v="Not Given"/>
    <x v="6"/>
    <x v="2"/>
    <x v="1"/>
    <x v="1"/>
    <x v="1"/>
    <x v="14"/>
  </r>
  <r>
    <s v="s3232"/>
    <x v="0"/>
    <x v="19"/>
    <s v="Mark Thornton, Todd Kauffman"/>
    <x v="0"/>
    <x v="9"/>
    <x v="3"/>
    <x v="5"/>
    <x v="15"/>
    <x v="15"/>
  </r>
  <r>
    <s v="s4832"/>
    <x v="1"/>
    <x v="20"/>
    <s v="Mark Thornton, Todd Kauffman"/>
    <x v="0"/>
    <x v="10"/>
    <x v="6"/>
    <x v="5"/>
    <x v="1"/>
    <x v="16"/>
  </r>
  <r>
    <s v="s4833"/>
    <x v="1"/>
    <x v="21"/>
    <s v="Mark Thornton, Todd Kauffman"/>
    <x v="0"/>
    <x v="10"/>
    <x v="6"/>
    <x v="5"/>
    <x v="1"/>
    <x v="16"/>
  </r>
  <r>
    <s v="s4857"/>
    <x v="1"/>
    <x v="22"/>
    <s v="Mark Thornton, Todd Kauffman"/>
    <x v="0"/>
    <x v="11"/>
    <x v="6"/>
    <x v="5"/>
    <x v="1"/>
    <x v="16"/>
  </r>
  <r>
    <s v="s7"/>
    <x v="0"/>
    <x v="23"/>
    <s v="Robert Cullen, JosÃ© Luis Ucha"/>
    <x v="7"/>
    <x v="1"/>
    <x v="1"/>
    <x v="6"/>
    <x v="2"/>
    <x v="15"/>
  </r>
  <r>
    <s v="s12"/>
    <x v="1"/>
    <x v="24"/>
    <s v="Kongkiat Komesiri"/>
    <x v="7"/>
    <x v="4"/>
    <x v="1"/>
    <x v="1"/>
    <x v="1"/>
    <x v="1"/>
  </r>
  <r>
    <s v="s17"/>
    <x v="0"/>
    <x v="25"/>
    <s v="Pedro de Echave GarcÃ­a, Pablo AzorÃ­n Williams"/>
    <x v="7"/>
    <x v="2"/>
    <x v="0"/>
    <x v="1"/>
    <x v="16"/>
    <x v="17"/>
  </r>
  <r>
    <s v="s7930"/>
    <x v="0"/>
    <x v="26"/>
    <s v="Anirban Majumder"/>
    <x v="7"/>
    <x v="12"/>
    <x v="6"/>
    <x v="5"/>
    <x v="17"/>
    <x v="15"/>
  </r>
  <r>
    <s v="s21"/>
    <x v="1"/>
    <x v="27"/>
    <s v="Olivier Megaton"/>
    <x v="0"/>
    <x v="2"/>
    <x v="1"/>
    <x v="3"/>
    <x v="1"/>
    <x v="18"/>
  </r>
  <r>
    <s v="s24"/>
    <x v="0"/>
    <x v="28"/>
    <s v="Alex Woo, Stanley Moore"/>
    <x v="0"/>
    <x v="13"/>
    <x v="1"/>
    <x v="5"/>
    <x v="18"/>
    <x v="15"/>
  </r>
  <r>
    <s v="s25"/>
    <x v="0"/>
    <x v="29"/>
    <s v="S. Shankar"/>
    <x v="4"/>
    <x v="13"/>
    <x v="7"/>
    <x v="3"/>
    <x v="19"/>
    <x v="19"/>
  </r>
  <r>
    <s v="s28"/>
    <x v="0"/>
    <x v="30"/>
    <s v="Dennis Dugan"/>
    <x v="0"/>
    <x v="14"/>
    <x v="8"/>
    <x v="0"/>
    <x v="20"/>
    <x v="12"/>
  </r>
  <r>
    <s v="s29"/>
    <x v="0"/>
    <x v="31"/>
    <s v="Scott Stewart"/>
    <x v="0"/>
    <x v="15"/>
    <x v="4"/>
    <x v="0"/>
    <x v="21"/>
    <x v="20"/>
  </r>
  <r>
    <s v="s30"/>
    <x v="0"/>
    <x v="32"/>
    <s v="Robert Luketic"/>
    <x v="0"/>
    <x v="15"/>
    <x v="4"/>
    <x v="0"/>
    <x v="22"/>
    <x v="21"/>
  </r>
  <r>
    <s v="s20"/>
    <x v="1"/>
    <x v="33"/>
    <s v="Not Given"/>
    <x v="6"/>
    <x v="2"/>
    <x v="1"/>
    <x v="1"/>
    <x v="1"/>
    <x v="22"/>
  </r>
  <r>
    <s v="s32"/>
    <x v="1"/>
    <x v="34"/>
    <s v="Not Given"/>
    <x v="6"/>
    <x v="16"/>
    <x v="1"/>
    <x v="1"/>
    <x v="1"/>
    <x v="23"/>
  </r>
  <r>
    <s v="s34"/>
    <x v="1"/>
    <x v="35"/>
    <s v="Not Given"/>
    <x v="6"/>
    <x v="16"/>
    <x v="1"/>
    <x v="1"/>
    <x v="1"/>
    <x v="24"/>
  </r>
  <r>
    <s v="s35"/>
    <x v="1"/>
    <x v="36"/>
    <s v="Not Given"/>
    <x v="6"/>
    <x v="16"/>
    <x v="0"/>
    <x v="4"/>
    <x v="1"/>
    <x v="16"/>
  </r>
  <r>
    <s v="s75"/>
    <x v="1"/>
    <x v="37"/>
    <s v="Not Given"/>
    <x v="6"/>
    <x v="17"/>
    <x v="1"/>
    <x v="2"/>
    <x v="23"/>
    <x v="25"/>
  </r>
  <r>
    <s v="s84"/>
    <x v="1"/>
    <x v="38"/>
    <s v="Not Given"/>
    <x v="6"/>
    <x v="18"/>
    <x v="1"/>
    <x v="1"/>
    <x v="1"/>
    <x v="25"/>
  </r>
  <r>
    <s v="s86"/>
    <x v="1"/>
    <x v="39"/>
    <s v="Not Given"/>
    <x v="6"/>
    <x v="18"/>
    <x v="1"/>
    <x v="4"/>
    <x v="1"/>
    <x v="26"/>
  </r>
  <r>
    <s v="s88"/>
    <x v="1"/>
    <x v="40"/>
    <s v="Not Given"/>
    <x v="6"/>
    <x v="18"/>
    <x v="3"/>
    <x v="5"/>
    <x v="23"/>
    <x v="27"/>
  </r>
  <r>
    <s v="s90"/>
    <x v="1"/>
    <x v="41"/>
    <s v="Not Given"/>
    <x v="6"/>
    <x v="19"/>
    <x v="9"/>
    <x v="4"/>
    <x v="24"/>
    <x v="16"/>
  </r>
  <r>
    <s v="s101"/>
    <x v="1"/>
    <x v="42"/>
    <s v="Not Given"/>
    <x v="6"/>
    <x v="20"/>
    <x v="3"/>
    <x v="4"/>
    <x v="23"/>
    <x v="16"/>
  </r>
  <r>
    <s v="s122"/>
    <x v="1"/>
    <x v="43"/>
    <s v="Not Given"/>
    <x v="6"/>
    <x v="21"/>
    <x v="3"/>
    <x v="3"/>
    <x v="1"/>
    <x v="28"/>
  </r>
  <r>
    <s v="s133"/>
    <x v="1"/>
    <x v="44"/>
    <s v="Not Given"/>
    <x v="6"/>
    <x v="22"/>
    <x v="1"/>
    <x v="1"/>
    <x v="1"/>
    <x v="29"/>
  </r>
  <r>
    <s v="s148"/>
    <x v="1"/>
    <x v="45"/>
    <s v="Not Given"/>
    <x v="6"/>
    <x v="22"/>
    <x v="1"/>
    <x v="2"/>
    <x v="1"/>
    <x v="25"/>
  </r>
  <r>
    <s v="s166"/>
    <x v="1"/>
    <x v="46"/>
    <s v="Not Given"/>
    <x v="6"/>
    <x v="22"/>
    <x v="3"/>
    <x v="1"/>
    <x v="1"/>
    <x v="30"/>
  </r>
  <r>
    <s v="s190"/>
    <x v="1"/>
    <x v="47"/>
    <s v="Not Given"/>
    <x v="6"/>
    <x v="23"/>
    <x v="0"/>
    <x v="5"/>
    <x v="23"/>
    <x v="31"/>
  </r>
  <r>
    <s v="s182"/>
    <x v="1"/>
    <x v="48"/>
    <s v="Not Given"/>
    <x v="6"/>
    <x v="22"/>
    <x v="1"/>
    <x v="3"/>
    <x v="1"/>
    <x v="32"/>
  </r>
  <r>
    <s v="s187"/>
    <x v="1"/>
    <x v="49"/>
    <s v="Not Given"/>
    <x v="6"/>
    <x v="24"/>
    <x v="1"/>
    <x v="3"/>
    <x v="1"/>
    <x v="28"/>
  </r>
  <r>
    <s v="s188"/>
    <x v="1"/>
    <x v="50"/>
    <s v="Not Given"/>
    <x v="6"/>
    <x v="24"/>
    <x v="1"/>
    <x v="7"/>
    <x v="1"/>
    <x v="33"/>
  </r>
  <r>
    <s v="s27"/>
    <x v="0"/>
    <x v="51"/>
    <s v="Rajiv Menon"/>
    <x v="4"/>
    <x v="13"/>
    <x v="10"/>
    <x v="2"/>
    <x v="25"/>
    <x v="34"/>
  </r>
  <r>
    <s v="s19"/>
    <x v="0"/>
    <x v="52"/>
    <s v="Adam Salky"/>
    <x v="7"/>
    <x v="2"/>
    <x v="1"/>
    <x v="3"/>
    <x v="26"/>
    <x v="21"/>
  </r>
  <r>
    <s v="s23"/>
    <x v="0"/>
    <x v="53"/>
    <s v="K.S. Ravikumar"/>
    <x v="7"/>
    <x v="13"/>
    <x v="11"/>
    <x v="2"/>
    <x v="27"/>
    <x v="35"/>
  </r>
  <r>
    <s v="s31"/>
    <x v="0"/>
    <x v="54"/>
    <s v="Ashwiny Iyer Tiwari, Abhishek Chaubey, Saket Chaudhary"/>
    <x v="7"/>
    <x v="16"/>
    <x v="1"/>
    <x v="3"/>
    <x v="28"/>
    <x v="4"/>
  </r>
  <r>
    <s v="s36"/>
    <x v="0"/>
    <x v="55"/>
    <s v="Daniel Sandu"/>
    <x v="7"/>
    <x v="16"/>
    <x v="1"/>
    <x v="1"/>
    <x v="29"/>
    <x v="36"/>
  </r>
  <r>
    <s v="s37"/>
    <x v="0"/>
    <x v="56"/>
    <s v="CÃ©dric Jimenez"/>
    <x v="7"/>
    <x v="16"/>
    <x v="1"/>
    <x v="1"/>
    <x v="30"/>
    <x v="37"/>
  </r>
  <r>
    <s v="s39"/>
    <x v="0"/>
    <x v="57"/>
    <s v="George Nolfi"/>
    <x v="8"/>
    <x v="25"/>
    <x v="9"/>
    <x v="0"/>
    <x v="31"/>
    <x v="38"/>
  </r>
  <r>
    <s v="s48"/>
    <x v="1"/>
    <x v="58"/>
    <s v="Bunmi Ajakaiye"/>
    <x v="9"/>
    <x v="25"/>
    <x v="0"/>
    <x v="1"/>
    <x v="1"/>
    <x v="28"/>
  </r>
  <r>
    <s v="s76"/>
    <x v="0"/>
    <x v="59"/>
    <s v="Ben Simms"/>
    <x v="0"/>
    <x v="17"/>
    <x v="1"/>
    <x v="7"/>
    <x v="22"/>
    <x v="15"/>
  </r>
  <r>
    <s v="s42"/>
    <x v="0"/>
    <x v="60"/>
    <s v="Steven Spielberg"/>
    <x v="0"/>
    <x v="25"/>
    <x v="12"/>
    <x v="6"/>
    <x v="32"/>
    <x v="39"/>
  </r>
  <r>
    <s v="s43"/>
    <x v="0"/>
    <x v="61"/>
    <s v="Jeannot Szwarc"/>
    <x v="0"/>
    <x v="25"/>
    <x v="13"/>
    <x v="6"/>
    <x v="33"/>
    <x v="40"/>
  </r>
  <r>
    <s v="s44"/>
    <x v="0"/>
    <x v="62"/>
    <s v="Joe Alves"/>
    <x v="0"/>
    <x v="25"/>
    <x v="14"/>
    <x v="6"/>
    <x v="34"/>
    <x v="41"/>
  </r>
  <r>
    <s v="s45"/>
    <x v="0"/>
    <x v="63"/>
    <s v="Joseph Sargent"/>
    <x v="0"/>
    <x v="25"/>
    <x v="15"/>
    <x v="0"/>
    <x v="2"/>
    <x v="41"/>
  </r>
  <r>
    <s v="s47"/>
    <x v="0"/>
    <x v="64"/>
    <s v="Daniel Espinosa"/>
    <x v="9"/>
    <x v="25"/>
    <x v="16"/>
    <x v="8"/>
    <x v="35"/>
    <x v="42"/>
  </r>
  <r>
    <s v="s49"/>
    <x v="0"/>
    <x v="65"/>
    <s v="Antoine Fuqua"/>
    <x v="0"/>
    <x v="25"/>
    <x v="17"/>
    <x v="8"/>
    <x v="36"/>
    <x v="43"/>
  </r>
  <r>
    <s v="s1093"/>
    <x v="0"/>
    <x v="66"/>
    <s v="Not Given"/>
    <x v="6"/>
    <x v="26"/>
    <x v="1"/>
    <x v="2"/>
    <x v="37"/>
    <x v="44"/>
  </r>
  <r>
    <s v="s195"/>
    <x v="1"/>
    <x v="67"/>
    <s v="Not Given"/>
    <x v="6"/>
    <x v="27"/>
    <x v="18"/>
    <x v="1"/>
    <x v="1"/>
    <x v="45"/>
  </r>
  <r>
    <s v="s52"/>
    <x v="0"/>
    <x v="68"/>
    <s v="Toshiya Shinohara"/>
    <x v="10"/>
    <x v="28"/>
    <x v="18"/>
    <x v="3"/>
    <x v="38"/>
    <x v="46"/>
  </r>
  <r>
    <s v="s53"/>
    <x v="0"/>
    <x v="69"/>
    <s v="Toshiya Shinohara"/>
    <x v="10"/>
    <x v="28"/>
    <x v="19"/>
    <x v="3"/>
    <x v="38"/>
    <x v="46"/>
  </r>
  <r>
    <s v="s54"/>
    <x v="0"/>
    <x v="70"/>
    <s v="Toshiya Shinohara"/>
    <x v="10"/>
    <x v="28"/>
    <x v="20"/>
    <x v="2"/>
    <x v="39"/>
    <x v="46"/>
  </r>
  <r>
    <s v="s55"/>
    <x v="0"/>
    <x v="71"/>
    <s v="Toshiya Shinohara"/>
    <x v="10"/>
    <x v="28"/>
    <x v="17"/>
    <x v="2"/>
    <x v="40"/>
    <x v="46"/>
  </r>
  <r>
    <s v="s198"/>
    <x v="1"/>
    <x v="72"/>
    <s v="Not Given"/>
    <x v="6"/>
    <x v="27"/>
    <x v="1"/>
    <x v="4"/>
    <x v="1"/>
    <x v="31"/>
  </r>
  <r>
    <s v="s56"/>
    <x v="1"/>
    <x v="73"/>
    <s v="Not Given"/>
    <x v="0"/>
    <x v="28"/>
    <x v="1"/>
    <x v="2"/>
    <x v="41"/>
    <x v="25"/>
  </r>
  <r>
    <s v="s498"/>
    <x v="1"/>
    <x v="74"/>
    <s v="Not Given"/>
    <x v="6"/>
    <x v="29"/>
    <x v="1"/>
    <x v="3"/>
    <x v="1"/>
    <x v="32"/>
  </r>
  <r>
    <s v="s214"/>
    <x v="1"/>
    <x v="75"/>
    <s v="Not Given"/>
    <x v="6"/>
    <x v="27"/>
    <x v="1"/>
    <x v="2"/>
    <x v="42"/>
    <x v="47"/>
  </r>
  <r>
    <s v="s219"/>
    <x v="1"/>
    <x v="76"/>
    <s v="Not Given"/>
    <x v="6"/>
    <x v="27"/>
    <x v="1"/>
    <x v="3"/>
    <x v="1"/>
    <x v="48"/>
  </r>
  <r>
    <s v="s225"/>
    <x v="1"/>
    <x v="77"/>
    <s v="Not Given"/>
    <x v="6"/>
    <x v="30"/>
    <x v="1"/>
    <x v="3"/>
    <x v="1"/>
    <x v="49"/>
  </r>
  <r>
    <s v="s226"/>
    <x v="1"/>
    <x v="78"/>
    <s v="Not Given"/>
    <x v="6"/>
    <x v="30"/>
    <x v="1"/>
    <x v="1"/>
    <x v="1"/>
    <x v="50"/>
  </r>
  <r>
    <s v="s227"/>
    <x v="1"/>
    <x v="79"/>
    <s v="Not Given"/>
    <x v="6"/>
    <x v="30"/>
    <x v="1"/>
    <x v="1"/>
    <x v="1"/>
    <x v="51"/>
  </r>
  <r>
    <s v="s46"/>
    <x v="0"/>
    <x v="80"/>
    <s v="Tyler Greco"/>
    <x v="7"/>
    <x v="25"/>
    <x v="1"/>
    <x v="6"/>
    <x v="43"/>
    <x v="0"/>
  </r>
  <r>
    <s v="s57"/>
    <x v="0"/>
    <x v="81"/>
    <s v="Masahiko Murata"/>
    <x v="10"/>
    <x v="28"/>
    <x v="21"/>
    <x v="3"/>
    <x v="44"/>
    <x v="46"/>
  </r>
  <r>
    <s v="s58"/>
    <x v="0"/>
    <x v="82"/>
    <s v="Hajime Kamegaki"/>
    <x v="10"/>
    <x v="28"/>
    <x v="22"/>
    <x v="2"/>
    <x v="45"/>
    <x v="46"/>
  </r>
  <r>
    <s v="s59"/>
    <x v="0"/>
    <x v="83"/>
    <s v="Masahiko Murata"/>
    <x v="10"/>
    <x v="28"/>
    <x v="23"/>
    <x v="2"/>
    <x v="31"/>
    <x v="46"/>
  </r>
  <r>
    <s v="s60"/>
    <x v="0"/>
    <x v="84"/>
    <s v="Hajime Kamegaki"/>
    <x v="10"/>
    <x v="28"/>
    <x v="24"/>
    <x v="2"/>
    <x v="46"/>
    <x v="46"/>
  </r>
  <r>
    <s v="s61"/>
    <x v="0"/>
    <x v="85"/>
    <s v="Masahiko Murata"/>
    <x v="10"/>
    <x v="28"/>
    <x v="8"/>
    <x v="3"/>
    <x v="47"/>
    <x v="46"/>
  </r>
  <r>
    <s v="s62"/>
    <x v="0"/>
    <x v="86"/>
    <s v="Hirotsugu Kawasaki"/>
    <x v="10"/>
    <x v="28"/>
    <x v="25"/>
    <x v="2"/>
    <x v="21"/>
    <x v="46"/>
  </r>
  <r>
    <s v="s63"/>
    <x v="0"/>
    <x v="87"/>
    <s v="Toshiyuki Tsuru"/>
    <x v="10"/>
    <x v="28"/>
    <x v="26"/>
    <x v="2"/>
    <x v="46"/>
    <x v="46"/>
  </r>
  <r>
    <s v="s64"/>
    <x v="0"/>
    <x v="88"/>
    <s v="Tensai Okamura"/>
    <x v="10"/>
    <x v="28"/>
    <x v="20"/>
    <x v="2"/>
    <x v="48"/>
    <x v="46"/>
  </r>
  <r>
    <s v="s243"/>
    <x v="1"/>
    <x v="89"/>
    <s v="Not Given"/>
    <x v="6"/>
    <x v="31"/>
    <x v="1"/>
    <x v="1"/>
    <x v="1"/>
    <x v="33"/>
  </r>
  <r>
    <s v="s244"/>
    <x v="1"/>
    <x v="90"/>
    <s v="Not Given"/>
    <x v="6"/>
    <x v="31"/>
    <x v="1"/>
    <x v="1"/>
    <x v="1"/>
    <x v="52"/>
  </r>
  <r>
    <s v="s246"/>
    <x v="1"/>
    <x v="91"/>
    <s v="Not Given"/>
    <x v="6"/>
    <x v="31"/>
    <x v="1"/>
    <x v="2"/>
    <x v="1"/>
    <x v="47"/>
  </r>
  <r>
    <s v="s249"/>
    <x v="1"/>
    <x v="92"/>
    <s v="Not Given"/>
    <x v="6"/>
    <x v="31"/>
    <x v="1"/>
    <x v="1"/>
    <x v="1"/>
    <x v="53"/>
  </r>
  <r>
    <s v="s261"/>
    <x v="1"/>
    <x v="93"/>
    <s v="Not Given"/>
    <x v="6"/>
    <x v="32"/>
    <x v="0"/>
    <x v="1"/>
    <x v="1"/>
    <x v="54"/>
  </r>
  <r>
    <s v="s310"/>
    <x v="1"/>
    <x v="94"/>
    <s v="Not Given"/>
    <x v="6"/>
    <x v="33"/>
    <x v="1"/>
    <x v="2"/>
    <x v="42"/>
    <x v="25"/>
  </r>
  <r>
    <s v="s74"/>
    <x v="0"/>
    <x v="95"/>
    <s v="Kemi Adetiba"/>
    <x v="11"/>
    <x v="17"/>
    <x v="6"/>
    <x v="1"/>
    <x v="49"/>
    <x v="8"/>
  </r>
  <r>
    <s v="s321"/>
    <x v="1"/>
    <x v="96"/>
    <s v="Not Given"/>
    <x v="6"/>
    <x v="34"/>
    <x v="1"/>
    <x v="2"/>
    <x v="1"/>
    <x v="32"/>
  </r>
  <r>
    <s v="s337"/>
    <x v="1"/>
    <x v="97"/>
    <s v="Not Given"/>
    <x v="6"/>
    <x v="35"/>
    <x v="8"/>
    <x v="3"/>
    <x v="50"/>
    <x v="55"/>
  </r>
  <r>
    <s v="s365"/>
    <x v="1"/>
    <x v="98"/>
    <s v="Not Given"/>
    <x v="6"/>
    <x v="36"/>
    <x v="1"/>
    <x v="4"/>
    <x v="1"/>
    <x v="31"/>
  </r>
  <r>
    <s v="s369"/>
    <x v="1"/>
    <x v="99"/>
    <s v="Not Given"/>
    <x v="6"/>
    <x v="36"/>
    <x v="23"/>
    <x v="3"/>
    <x v="1"/>
    <x v="49"/>
  </r>
  <r>
    <s v="s370"/>
    <x v="1"/>
    <x v="100"/>
    <s v="Not Given"/>
    <x v="6"/>
    <x v="36"/>
    <x v="1"/>
    <x v="3"/>
    <x v="1"/>
    <x v="14"/>
  </r>
  <r>
    <s v="s377"/>
    <x v="1"/>
    <x v="101"/>
    <s v="Not Given"/>
    <x v="6"/>
    <x v="37"/>
    <x v="1"/>
    <x v="4"/>
    <x v="1"/>
    <x v="56"/>
  </r>
  <r>
    <s v="s380"/>
    <x v="1"/>
    <x v="102"/>
    <s v="Not Given"/>
    <x v="6"/>
    <x v="38"/>
    <x v="1"/>
    <x v="1"/>
    <x v="1"/>
    <x v="25"/>
  </r>
  <r>
    <s v="s382"/>
    <x v="1"/>
    <x v="103"/>
    <s v="Not Given"/>
    <x v="6"/>
    <x v="38"/>
    <x v="1"/>
    <x v="1"/>
    <x v="1"/>
    <x v="30"/>
  </r>
  <r>
    <s v="s398"/>
    <x v="1"/>
    <x v="104"/>
    <s v="Not Given"/>
    <x v="6"/>
    <x v="39"/>
    <x v="1"/>
    <x v="1"/>
    <x v="1"/>
    <x v="28"/>
  </r>
  <r>
    <s v="s483"/>
    <x v="1"/>
    <x v="105"/>
    <s v="Not Given"/>
    <x v="6"/>
    <x v="40"/>
    <x v="1"/>
    <x v="1"/>
    <x v="1"/>
    <x v="32"/>
  </r>
  <r>
    <s v="s82"/>
    <x v="0"/>
    <x v="106"/>
    <s v="Cedric Nicolas-Troyan"/>
    <x v="0"/>
    <x v="18"/>
    <x v="1"/>
    <x v="8"/>
    <x v="22"/>
    <x v="42"/>
  </r>
  <r>
    <s v="s85"/>
    <x v="0"/>
    <x v="107"/>
    <s v="JJC Skillz, Funke Akindele"/>
    <x v="11"/>
    <x v="18"/>
    <x v="0"/>
    <x v="1"/>
    <x v="25"/>
    <x v="57"/>
  </r>
  <r>
    <s v="s87"/>
    <x v="0"/>
    <x v="108"/>
    <s v="Thomas Sieben"/>
    <x v="5"/>
    <x v="18"/>
    <x v="1"/>
    <x v="1"/>
    <x v="6"/>
    <x v="58"/>
  </r>
  <r>
    <s v="s401"/>
    <x v="1"/>
    <x v="109"/>
    <s v="Not Given"/>
    <x v="6"/>
    <x v="39"/>
    <x v="1"/>
    <x v="2"/>
    <x v="1"/>
    <x v="59"/>
  </r>
  <r>
    <s v="s405"/>
    <x v="0"/>
    <x v="110"/>
    <s v="Not Given"/>
    <x v="6"/>
    <x v="41"/>
    <x v="1"/>
    <x v="1"/>
    <x v="47"/>
    <x v="0"/>
  </r>
  <r>
    <s v="s91"/>
    <x v="0"/>
    <x v="111"/>
    <s v="Alice Waddington"/>
    <x v="12"/>
    <x v="19"/>
    <x v="3"/>
    <x v="1"/>
    <x v="46"/>
    <x v="60"/>
  </r>
  <r>
    <s v="s92"/>
    <x v="0"/>
    <x v="112"/>
    <s v="Mona Achache, Patricia Tourancheau"/>
    <x v="1"/>
    <x v="19"/>
    <x v="1"/>
    <x v="3"/>
    <x v="51"/>
    <x v="17"/>
  </r>
  <r>
    <s v="s431"/>
    <x v="1"/>
    <x v="113"/>
    <s v="Not Given"/>
    <x v="6"/>
    <x v="42"/>
    <x v="1"/>
    <x v="3"/>
    <x v="1"/>
    <x v="61"/>
  </r>
  <r>
    <s v="s95"/>
    <x v="0"/>
    <x v="114"/>
    <s v="Raja Gosnell"/>
    <x v="3"/>
    <x v="43"/>
    <x v="6"/>
    <x v="6"/>
    <x v="0"/>
    <x v="3"/>
  </r>
  <r>
    <s v="s1071"/>
    <x v="0"/>
    <x v="115"/>
    <s v="Fredrick Munk"/>
    <x v="0"/>
    <x v="44"/>
    <x v="1"/>
    <x v="1"/>
    <x v="52"/>
    <x v="0"/>
  </r>
  <r>
    <s v="s432"/>
    <x v="1"/>
    <x v="116"/>
    <s v="Not Given"/>
    <x v="6"/>
    <x v="42"/>
    <x v="1"/>
    <x v="1"/>
    <x v="1"/>
    <x v="62"/>
  </r>
  <r>
    <s v="s436"/>
    <x v="1"/>
    <x v="117"/>
    <s v="Not Given"/>
    <x v="6"/>
    <x v="45"/>
    <x v="3"/>
    <x v="1"/>
    <x v="1"/>
    <x v="63"/>
  </r>
  <r>
    <s v="s467"/>
    <x v="1"/>
    <x v="118"/>
    <s v="Not Given"/>
    <x v="6"/>
    <x v="46"/>
    <x v="1"/>
    <x v="1"/>
    <x v="1"/>
    <x v="25"/>
  </r>
  <r>
    <s v="s488"/>
    <x v="1"/>
    <x v="119"/>
    <s v="Not Given"/>
    <x v="6"/>
    <x v="40"/>
    <x v="1"/>
    <x v="1"/>
    <x v="1"/>
    <x v="64"/>
  </r>
  <r>
    <s v="s491"/>
    <x v="1"/>
    <x v="120"/>
    <s v="Not Given"/>
    <x v="6"/>
    <x v="47"/>
    <x v="1"/>
    <x v="1"/>
    <x v="1"/>
    <x v="18"/>
  </r>
  <r>
    <s v="s505"/>
    <x v="1"/>
    <x v="121"/>
    <s v="Not Given"/>
    <x v="6"/>
    <x v="29"/>
    <x v="1"/>
    <x v="1"/>
    <x v="1"/>
    <x v="52"/>
  </r>
  <r>
    <s v="s550"/>
    <x v="1"/>
    <x v="122"/>
    <s v="Not Given"/>
    <x v="6"/>
    <x v="48"/>
    <x v="0"/>
    <x v="3"/>
    <x v="1"/>
    <x v="49"/>
  </r>
  <r>
    <s v="s572"/>
    <x v="1"/>
    <x v="123"/>
    <s v="Not Given"/>
    <x v="6"/>
    <x v="49"/>
    <x v="1"/>
    <x v="1"/>
    <x v="1"/>
    <x v="28"/>
  </r>
  <r>
    <s v="s591"/>
    <x v="1"/>
    <x v="124"/>
    <s v="Not Given"/>
    <x v="6"/>
    <x v="49"/>
    <x v="27"/>
    <x v="4"/>
    <x v="42"/>
    <x v="26"/>
  </r>
  <r>
    <s v="s640"/>
    <x v="1"/>
    <x v="125"/>
    <s v="Not Given"/>
    <x v="6"/>
    <x v="50"/>
    <x v="1"/>
    <x v="3"/>
    <x v="1"/>
    <x v="65"/>
  </r>
  <r>
    <s v="s642"/>
    <x v="0"/>
    <x v="126"/>
    <s v="Not Given"/>
    <x v="6"/>
    <x v="50"/>
    <x v="1"/>
    <x v="6"/>
    <x v="21"/>
    <x v="66"/>
  </r>
  <r>
    <s v="s648"/>
    <x v="1"/>
    <x v="127"/>
    <s v="Not Given"/>
    <x v="6"/>
    <x v="51"/>
    <x v="1"/>
    <x v="7"/>
    <x v="1"/>
    <x v="49"/>
  </r>
  <r>
    <s v="s78"/>
    <x v="0"/>
    <x v="128"/>
    <s v="Prakash Satam"/>
    <x v="7"/>
    <x v="52"/>
    <x v="1"/>
    <x v="4"/>
    <x v="53"/>
    <x v="3"/>
  </r>
  <r>
    <s v="s81"/>
    <x v="0"/>
    <x v="129"/>
    <s v="Tomer Eshed"/>
    <x v="7"/>
    <x v="18"/>
    <x v="1"/>
    <x v="4"/>
    <x v="45"/>
    <x v="15"/>
  </r>
  <r>
    <s v="s79"/>
    <x v="0"/>
    <x v="130"/>
    <s v="Delhiprasad Deenadayalan"/>
    <x v="7"/>
    <x v="52"/>
    <x v="0"/>
    <x v="3"/>
    <x v="54"/>
    <x v="67"/>
  </r>
  <r>
    <s v="s80"/>
    <x v="0"/>
    <x v="131"/>
    <s v="Delhiprasad Deenadayalan"/>
    <x v="7"/>
    <x v="52"/>
    <x v="1"/>
    <x v="3"/>
    <x v="54"/>
    <x v="67"/>
  </r>
  <r>
    <s v="s89"/>
    <x v="0"/>
    <x v="132"/>
    <s v="Marcus Clarke"/>
    <x v="7"/>
    <x v="19"/>
    <x v="1"/>
    <x v="0"/>
    <x v="31"/>
    <x v="66"/>
  </r>
  <r>
    <s v="s94"/>
    <x v="0"/>
    <x v="133"/>
    <s v="Alexis AlmstrÃ¶m"/>
    <x v="7"/>
    <x v="43"/>
    <x v="1"/>
    <x v="1"/>
    <x v="2"/>
    <x v="68"/>
  </r>
  <r>
    <s v="s113"/>
    <x v="0"/>
    <x v="134"/>
    <s v="Sara Colangelo"/>
    <x v="0"/>
    <x v="53"/>
    <x v="1"/>
    <x v="0"/>
    <x v="55"/>
    <x v="69"/>
  </r>
  <r>
    <s v="s97"/>
    <x v="0"/>
    <x v="135"/>
    <s v="Stephen Kijak"/>
    <x v="0"/>
    <x v="20"/>
    <x v="6"/>
    <x v="1"/>
    <x v="21"/>
    <x v="44"/>
  </r>
  <r>
    <s v="s114"/>
    <x v="0"/>
    <x v="136"/>
    <s v="Stephen Herek"/>
    <x v="0"/>
    <x v="21"/>
    <x v="1"/>
    <x v="2"/>
    <x v="29"/>
    <x v="70"/>
  </r>
  <r>
    <s v="s654"/>
    <x v="1"/>
    <x v="137"/>
    <s v="Not Given"/>
    <x v="6"/>
    <x v="54"/>
    <x v="1"/>
    <x v="1"/>
    <x v="1"/>
    <x v="47"/>
  </r>
  <r>
    <s v="s659"/>
    <x v="1"/>
    <x v="138"/>
    <s v="Not Given"/>
    <x v="6"/>
    <x v="55"/>
    <x v="1"/>
    <x v="3"/>
    <x v="1"/>
    <x v="71"/>
  </r>
  <r>
    <s v="s762"/>
    <x v="1"/>
    <x v="139"/>
    <s v="Not Given"/>
    <x v="6"/>
    <x v="56"/>
    <x v="1"/>
    <x v="2"/>
    <x v="1"/>
    <x v="72"/>
  </r>
  <r>
    <s v="s102"/>
    <x v="0"/>
    <x v="140"/>
    <s v="Chapman Way, Maclain Way"/>
    <x v="0"/>
    <x v="20"/>
    <x v="1"/>
    <x v="1"/>
    <x v="56"/>
    <x v="66"/>
  </r>
  <r>
    <s v="s664"/>
    <x v="1"/>
    <x v="141"/>
    <s v="Not Given"/>
    <x v="6"/>
    <x v="57"/>
    <x v="3"/>
    <x v="1"/>
    <x v="1"/>
    <x v="73"/>
  </r>
  <r>
    <s v="s106"/>
    <x v="0"/>
    <x v="142"/>
    <s v="Lijo Jose Pellissery"/>
    <x v="4"/>
    <x v="58"/>
    <x v="9"/>
    <x v="3"/>
    <x v="57"/>
    <x v="57"/>
  </r>
  <r>
    <s v="s698"/>
    <x v="1"/>
    <x v="143"/>
    <s v="Not Given"/>
    <x v="6"/>
    <x v="59"/>
    <x v="1"/>
    <x v="1"/>
    <x v="1"/>
    <x v="64"/>
  </r>
  <r>
    <s v="s108"/>
    <x v="0"/>
    <x v="144"/>
    <s v="David de Vos"/>
    <x v="0"/>
    <x v="60"/>
    <x v="6"/>
    <x v="9"/>
    <x v="0"/>
    <x v="74"/>
  </r>
  <r>
    <s v="s701"/>
    <x v="1"/>
    <x v="145"/>
    <s v="Not Given"/>
    <x v="6"/>
    <x v="59"/>
    <x v="1"/>
    <x v="1"/>
    <x v="1"/>
    <x v="65"/>
  </r>
  <r>
    <s v="s707"/>
    <x v="1"/>
    <x v="146"/>
    <s v="Not Given"/>
    <x v="6"/>
    <x v="61"/>
    <x v="1"/>
    <x v="1"/>
    <x v="1"/>
    <x v="45"/>
  </r>
  <r>
    <s v="s711"/>
    <x v="1"/>
    <x v="147"/>
    <s v="Not Given"/>
    <x v="6"/>
    <x v="61"/>
    <x v="1"/>
    <x v="2"/>
    <x v="1"/>
    <x v="72"/>
  </r>
  <r>
    <s v="s115"/>
    <x v="0"/>
    <x v="148"/>
    <s v="Rahul Rawail"/>
    <x v="4"/>
    <x v="21"/>
    <x v="28"/>
    <x v="3"/>
    <x v="58"/>
    <x v="36"/>
  </r>
  <r>
    <s v="s715"/>
    <x v="1"/>
    <x v="149"/>
    <s v="Not Given"/>
    <x v="6"/>
    <x v="62"/>
    <x v="1"/>
    <x v="1"/>
    <x v="1"/>
    <x v="75"/>
  </r>
  <r>
    <s v="s716"/>
    <x v="1"/>
    <x v="150"/>
    <s v="Not Given"/>
    <x v="6"/>
    <x v="62"/>
    <x v="1"/>
    <x v="1"/>
    <x v="1"/>
    <x v="64"/>
  </r>
  <r>
    <s v="s718"/>
    <x v="0"/>
    <x v="151"/>
    <s v="Not Given"/>
    <x v="6"/>
    <x v="62"/>
    <x v="1"/>
    <x v="7"/>
    <x v="59"/>
    <x v="0"/>
  </r>
  <r>
    <s v="s721"/>
    <x v="1"/>
    <x v="152"/>
    <s v="Not Given"/>
    <x v="6"/>
    <x v="62"/>
    <x v="1"/>
    <x v="5"/>
    <x v="23"/>
    <x v="16"/>
  </r>
  <r>
    <s v="s726"/>
    <x v="1"/>
    <x v="153"/>
    <s v="Not Given"/>
    <x v="6"/>
    <x v="63"/>
    <x v="1"/>
    <x v="1"/>
    <x v="1"/>
    <x v="45"/>
  </r>
  <r>
    <s v="s733"/>
    <x v="0"/>
    <x v="154"/>
    <s v="Not Given"/>
    <x v="6"/>
    <x v="7"/>
    <x v="1"/>
    <x v="1"/>
    <x v="12"/>
    <x v="11"/>
  </r>
  <r>
    <s v="s739"/>
    <x v="0"/>
    <x v="155"/>
    <s v="Not Given"/>
    <x v="6"/>
    <x v="64"/>
    <x v="1"/>
    <x v="3"/>
    <x v="12"/>
    <x v="76"/>
  </r>
  <r>
    <s v="s752"/>
    <x v="1"/>
    <x v="156"/>
    <s v="Not Given"/>
    <x v="6"/>
    <x v="65"/>
    <x v="6"/>
    <x v="4"/>
    <x v="23"/>
    <x v="31"/>
  </r>
  <r>
    <s v="s843"/>
    <x v="1"/>
    <x v="157"/>
    <s v="Not Given"/>
    <x v="6"/>
    <x v="66"/>
    <x v="1"/>
    <x v="3"/>
    <x v="1"/>
    <x v="32"/>
  </r>
  <r>
    <s v="s848"/>
    <x v="1"/>
    <x v="158"/>
    <s v="Not Given"/>
    <x v="6"/>
    <x v="67"/>
    <x v="1"/>
    <x v="1"/>
    <x v="1"/>
    <x v="28"/>
  </r>
  <r>
    <s v="s850"/>
    <x v="0"/>
    <x v="159"/>
    <s v="Not Given"/>
    <x v="6"/>
    <x v="68"/>
    <x v="0"/>
    <x v="7"/>
    <x v="18"/>
    <x v="77"/>
  </r>
  <r>
    <s v="s937"/>
    <x v="1"/>
    <x v="160"/>
    <s v="Not Given"/>
    <x v="6"/>
    <x v="3"/>
    <x v="0"/>
    <x v="4"/>
    <x v="1"/>
    <x v="16"/>
  </r>
  <r>
    <s v="s928"/>
    <x v="1"/>
    <x v="161"/>
    <s v="Not Given"/>
    <x v="6"/>
    <x v="3"/>
    <x v="8"/>
    <x v="5"/>
    <x v="23"/>
    <x v="16"/>
  </r>
  <r>
    <s v="s958"/>
    <x v="1"/>
    <x v="162"/>
    <s v="Not Given"/>
    <x v="6"/>
    <x v="69"/>
    <x v="1"/>
    <x v="2"/>
    <x v="1"/>
    <x v="25"/>
  </r>
  <r>
    <s v="s964"/>
    <x v="1"/>
    <x v="163"/>
    <s v="Not Given"/>
    <x v="6"/>
    <x v="69"/>
    <x v="1"/>
    <x v="1"/>
    <x v="23"/>
    <x v="52"/>
  </r>
  <r>
    <s v="s966"/>
    <x v="1"/>
    <x v="164"/>
    <s v="Not Given"/>
    <x v="6"/>
    <x v="70"/>
    <x v="1"/>
    <x v="1"/>
    <x v="1"/>
    <x v="65"/>
  </r>
  <r>
    <s v="s968"/>
    <x v="1"/>
    <x v="165"/>
    <s v="Not Given"/>
    <x v="6"/>
    <x v="71"/>
    <x v="1"/>
    <x v="7"/>
    <x v="1"/>
    <x v="72"/>
  </r>
  <r>
    <s v="s103"/>
    <x v="1"/>
    <x v="166"/>
    <s v="Jason Hehir"/>
    <x v="7"/>
    <x v="72"/>
    <x v="1"/>
    <x v="3"/>
    <x v="1"/>
    <x v="72"/>
  </r>
  <r>
    <s v="s104"/>
    <x v="0"/>
    <x v="167"/>
    <s v="Yemi Amodu"/>
    <x v="7"/>
    <x v="72"/>
    <x v="0"/>
    <x v="1"/>
    <x v="60"/>
    <x v="36"/>
  </r>
  <r>
    <s v="s111"/>
    <x v="1"/>
    <x v="168"/>
    <s v="Luis Alfaro, Javier GÃ³mez Santander"/>
    <x v="7"/>
    <x v="53"/>
    <x v="1"/>
    <x v="1"/>
    <x v="1"/>
    <x v="78"/>
  </r>
  <r>
    <s v="s116"/>
    <x v="0"/>
    <x v="169"/>
    <s v="Jane Campion"/>
    <x v="3"/>
    <x v="21"/>
    <x v="23"/>
    <x v="6"/>
    <x v="55"/>
    <x v="79"/>
  </r>
  <r>
    <s v="s117"/>
    <x v="0"/>
    <x v="170"/>
    <s v="Nagesh Kukunoor"/>
    <x v="4"/>
    <x v="21"/>
    <x v="29"/>
    <x v="2"/>
    <x v="61"/>
    <x v="80"/>
  </r>
  <r>
    <s v="s118"/>
    <x v="0"/>
    <x v="171"/>
    <s v="Luke Holland"/>
    <x v="3"/>
    <x v="21"/>
    <x v="1"/>
    <x v="0"/>
    <x v="26"/>
    <x v="0"/>
  </r>
  <r>
    <s v="s119"/>
    <x v="0"/>
    <x v="172"/>
    <s v="Shanker Raman"/>
    <x v="4"/>
    <x v="21"/>
    <x v="9"/>
    <x v="3"/>
    <x v="22"/>
    <x v="36"/>
  </r>
  <r>
    <s v="s120"/>
    <x v="0"/>
    <x v="173"/>
    <s v="JP Habac"/>
    <x v="13"/>
    <x v="21"/>
    <x v="0"/>
    <x v="1"/>
    <x v="38"/>
    <x v="68"/>
  </r>
  <r>
    <s v="s129"/>
    <x v="0"/>
    <x v="174"/>
    <s v="Gilles Paquet-Brenner"/>
    <x v="1"/>
    <x v="22"/>
    <x v="9"/>
    <x v="0"/>
    <x v="35"/>
    <x v="36"/>
  </r>
  <r>
    <s v="s123"/>
    <x v="0"/>
    <x v="175"/>
    <s v="Jane Campion"/>
    <x v="3"/>
    <x v="21"/>
    <x v="19"/>
    <x v="8"/>
    <x v="62"/>
    <x v="21"/>
  </r>
  <r>
    <s v="s1006"/>
    <x v="0"/>
    <x v="176"/>
    <s v="Not Given"/>
    <x v="6"/>
    <x v="73"/>
    <x v="4"/>
    <x v="5"/>
    <x v="8"/>
    <x v="3"/>
  </r>
  <r>
    <s v="s1011"/>
    <x v="0"/>
    <x v="177"/>
    <s v="Not Given"/>
    <x v="6"/>
    <x v="73"/>
    <x v="3"/>
    <x v="4"/>
    <x v="2"/>
    <x v="15"/>
  </r>
  <r>
    <s v="s1026"/>
    <x v="1"/>
    <x v="178"/>
    <s v="Not Given"/>
    <x v="6"/>
    <x v="74"/>
    <x v="1"/>
    <x v="4"/>
    <x v="1"/>
    <x v="26"/>
  </r>
  <r>
    <s v="s127"/>
    <x v="0"/>
    <x v="179"/>
    <s v="Vidhu Vinod Chopra"/>
    <x v="4"/>
    <x v="21"/>
    <x v="0"/>
    <x v="3"/>
    <x v="35"/>
    <x v="68"/>
  </r>
  <r>
    <s v="s128"/>
    <x v="0"/>
    <x v="180"/>
    <s v="Mark Rosman"/>
    <x v="0"/>
    <x v="22"/>
    <x v="20"/>
    <x v="6"/>
    <x v="46"/>
    <x v="3"/>
  </r>
  <r>
    <s v="s130"/>
    <x v="0"/>
    <x v="181"/>
    <s v="Lasse HallstrÃ¶m"/>
    <x v="5"/>
    <x v="22"/>
    <x v="25"/>
    <x v="0"/>
    <x v="63"/>
    <x v="69"/>
  </r>
  <r>
    <s v="s132"/>
    <x v="0"/>
    <x v="182"/>
    <s v="Ridley Scott"/>
    <x v="0"/>
    <x v="22"/>
    <x v="30"/>
    <x v="8"/>
    <x v="60"/>
    <x v="81"/>
  </r>
  <r>
    <s v="s1029"/>
    <x v="0"/>
    <x v="183"/>
    <s v="Not Given"/>
    <x v="6"/>
    <x v="74"/>
    <x v="1"/>
    <x v="3"/>
    <x v="64"/>
    <x v="12"/>
  </r>
  <r>
    <s v="s134"/>
    <x v="0"/>
    <x v="184"/>
    <s v="Neill Blomkamp"/>
    <x v="9"/>
    <x v="22"/>
    <x v="29"/>
    <x v="8"/>
    <x v="65"/>
    <x v="82"/>
  </r>
  <r>
    <s v="s153"/>
    <x v="0"/>
    <x v="185"/>
    <s v="Brett Weiner"/>
    <x v="0"/>
    <x v="22"/>
    <x v="27"/>
    <x v="1"/>
    <x v="39"/>
    <x v="12"/>
  </r>
  <r>
    <s v="s1039"/>
    <x v="1"/>
    <x v="186"/>
    <s v="Not Given"/>
    <x v="6"/>
    <x v="75"/>
    <x v="27"/>
    <x v="2"/>
    <x v="1"/>
    <x v="28"/>
  </r>
  <r>
    <s v="s1083"/>
    <x v="1"/>
    <x v="187"/>
    <s v="Not Given"/>
    <x v="6"/>
    <x v="76"/>
    <x v="1"/>
    <x v="3"/>
    <x v="1"/>
    <x v="49"/>
  </r>
  <r>
    <s v="s1095"/>
    <x v="1"/>
    <x v="188"/>
    <s v="Not Given"/>
    <x v="6"/>
    <x v="26"/>
    <x v="1"/>
    <x v="1"/>
    <x v="1"/>
    <x v="83"/>
  </r>
  <r>
    <s v="s1096"/>
    <x v="1"/>
    <x v="189"/>
    <s v="Not Given"/>
    <x v="6"/>
    <x v="26"/>
    <x v="1"/>
    <x v="1"/>
    <x v="1"/>
    <x v="84"/>
  </r>
  <r>
    <s v="s1117"/>
    <x v="1"/>
    <x v="190"/>
    <s v="Not Given"/>
    <x v="6"/>
    <x v="77"/>
    <x v="0"/>
    <x v="2"/>
    <x v="1"/>
    <x v="47"/>
  </r>
  <r>
    <s v="s1181"/>
    <x v="1"/>
    <x v="191"/>
    <s v="Not Given"/>
    <x v="6"/>
    <x v="78"/>
    <x v="1"/>
    <x v="4"/>
    <x v="23"/>
    <x v="31"/>
  </r>
  <r>
    <s v="s1225"/>
    <x v="1"/>
    <x v="192"/>
    <s v="Not Given"/>
    <x v="6"/>
    <x v="79"/>
    <x v="1"/>
    <x v="1"/>
    <x v="1"/>
    <x v="32"/>
  </r>
  <r>
    <s v="s1226"/>
    <x v="1"/>
    <x v="193"/>
    <s v="Not Given"/>
    <x v="6"/>
    <x v="79"/>
    <x v="1"/>
    <x v="7"/>
    <x v="1"/>
    <x v="83"/>
  </r>
  <r>
    <s v="s1236"/>
    <x v="1"/>
    <x v="194"/>
    <s v="Not Given"/>
    <x v="6"/>
    <x v="80"/>
    <x v="1"/>
    <x v="4"/>
    <x v="24"/>
    <x v="85"/>
  </r>
  <r>
    <s v="s131"/>
    <x v="0"/>
    <x v="195"/>
    <s v="Scott Pleydell-Pearce"/>
    <x v="7"/>
    <x v="22"/>
    <x v="1"/>
    <x v="5"/>
    <x v="66"/>
    <x v="9"/>
  </r>
  <r>
    <s v="s135"/>
    <x v="0"/>
    <x v="196"/>
    <s v="Phillip Noyce"/>
    <x v="0"/>
    <x v="22"/>
    <x v="28"/>
    <x v="0"/>
    <x v="67"/>
    <x v="38"/>
  </r>
  <r>
    <s v="s136"/>
    <x v="0"/>
    <x v="197"/>
    <s v="Renny Harlin"/>
    <x v="0"/>
    <x v="22"/>
    <x v="2"/>
    <x v="8"/>
    <x v="68"/>
    <x v="42"/>
  </r>
  <r>
    <s v="s137"/>
    <x v="0"/>
    <x v="198"/>
    <s v="Anthony Minghella"/>
    <x v="0"/>
    <x v="22"/>
    <x v="19"/>
    <x v="8"/>
    <x v="69"/>
    <x v="79"/>
  </r>
  <r>
    <s v="s138"/>
    <x v="0"/>
    <x v="199"/>
    <s v="Simon Wincer"/>
    <x v="14"/>
    <x v="22"/>
    <x v="17"/>
    <x v="6"/>
    <x v="46"/>
    <x v="86"/>
  </r>
  <r>
    <s v="s139"/>
    <x v="0"/>
    <x v="200"/>
    <s v="Lasse HallstrÃ¶m"/>
    <x v="0"/>
    <x v="22"/>
    <x v="8"/>
    <x v="0"/>
    <x v="63"/>
    <x v="79"/>
  </r>
  <r>
    <s v="s140"/>
    <x v="0"/>
    <x v="201"/>
    <s v="Spike Lee"/>
    <x v="0"/>
    <x v="22"/>
    <x v="31"/>
    <x v="8"/>
    <x v="70"/>
    <x v="87"/>
  </r>
  <r>
    <s v="s141"/>
    <x v="0"/>
    <x v="202"/>
    <s v="SebastiÃ¡n Schindel"/>
    <x v="15"/>
    <x v="22"/>
    <x v="5"/>
    <x v="1"/>
    <x v="40"/>
    <x v="36"/>
  </r>
  <r>
    <s v="s142"/>
    <x v="0"/>
    <x v="203"/>
    <s v="Steven C. Miller"/>
    <x v="0"/>
    <x v="22"/>
    <x v="29"/>
    <x v="8"/>
    <x v="71"/>
    <x v="42"/>
  </r>
  <r>
    <s v="s143"/>
    <x v="0"/>
    <x v="204"/>
    <s v="Richard LaGravenese"/>
    <x v="5"/>
    <x v="22"/>
    <x v="24"/>
    <x v="0"/>
    <x v="32"/>
    <x v="69"/>
  </r>
  <r>
    <s v="s144"/>
    <x v="0"/>
    <x v="205"/>
    <s v="Martin Campbell"/>
    <x v="0"/>
    <x v="22"/>
    <x v="21"/>
    <x v="0"/>
    <x v="61"/>
    <x v="82"/>
  </r>
  <r>
    <s v="s145"/>
    <x v="0"/>
    <x v="206"/>
    <s v="Reginald Hudlin"/>
    <x v="0"/>
    <x v="22"/>
    <x v="32"/>
    <x v="8"/>
    <x v="5"/>
    <x v="88"/>
  </r>
  <r>
    <s v="s146"/>
    <x v="0"/>
    <x v="207"/>
    <s v="George Jackson, Doug McHenry"/>
    <x v="0"/>
    <x v="22"/>
    <x v="33"/>
    <x v="8"/>
    <x v="26"/>
    <x v="89"/>
  </r>
  <r>
    <s v="s147"/>
    <x v="0"/>
    <x v="208"/>
    <s v="Eric Meza"/>
    <x v="0"/>
    <x v="22"/>
    <x v="28"/>
    <x v="8"/>
    <x v="26"/>
    <x v="90"/>
  </r>
  <r>
    <s v="s1263"/>
    <x v="0"/>
    <x v="209"/>
    <s v="Not Given"/>
    <x v="6"/>
    <x v="81"/>
    <x v="1"/>
    <x v="1"/>
    <x v="14"/>
    <x v="6"/>
  </r>
  <r>
    <s v="s150"/>
    <x v="0"/>
    <x v="210"/>
    <s v="Michael Martin"/>
    <x v="0"/>
    <x v="22"/>
    <x v="7"/>
    <x v="8"/>
    <x v="45"/>
    <x v="86"/>
  </r>
  <r>
    <s v="s151"/>
    <x v="0"/>
    <x v="211"/>
    <s v="Michael Rymer"/>
    <x v="0"/>
    <x v="22"/>
    <x v="34"/>
    <x v="8"/>
    <x v="21"/>
    <x v="21"/>
  </r>
  <r>
    <s v="s152"/>
    <x v="0"/>
    <x v="212"/>
    <s v="Andrew Lau Wai-keung, Alan Mak"/>
    <x v="8"/>
    <x v="22"/>
    <x v="25"/>
    <x v="3"/>
    <x v="72"/>
    <x v="91"/>
  </r>
  <r>
    <s v="s1272"/>
    <x v="1"/>
    <x v="213"/>
    <s v="Not Given"/>
    <x v="6"/>
    <x v="82"/>
    <x v="6"/>
    <x v="1"/>
    <x v="1"/>
    <x v="45"/>
  </r>
  <r>
    <s v="s1300"/>
    <x v="1"/>
    <x v="214"/>
    <s v="Not Given"/>
    <x v="6"/>
    <x v="83"/>
    <x v="1"/>
    <x v="1"/>
    <x v="1"/>
    <x v="65"/>
  </r>
  <r>
    <s v="s1443"/>
    <x v="1"/>
    <x v="215"/>
    <s v="Not Given"/>
    <x v="6"/>
    <x v="84"/>
    <x v="0"/>
    <x v="7"/>
    <x v="1"/>
    <x v="47"/>
  </r>
  <r>
    <s v="s156"/>
    <x v="0"/>
    <x v="216"/>
    <s v="Jim Henson"/>
    <x v="3"/>
    <x v="22"/>
    <x v="35"/>
    <x v="6"/>
    <x v="73"/>
    <x v="92"/>
  </r>
  <r>
    <s v="s157"/>
    <x v="0"/>
    <x v="217"/>
    <s v="Gary Winick"/>
    <x v="0"/>
    <x v="22"/>
    <x v="8"/>
    <x v="6"/>
    <x v="30"/>
    <x v="93"/>
  </r>
  <r>
    <s v="s158"/>
    <x v="0"/>
    <x v="218"/>
    <s v="Danishka Esterhazy"/>
    <x v="16"/>
    <x v="22"/>
    <x v="6"/>
    <x v="3"/>
    <x v="44"/>
    <x v="60"/>
  </r>
  <r>
    <s v="s159"/>
    <x v="0"/>
    <x v="219"/>
    <s v="Troy Byer"/>
    <x v="0"/>
    <x v="22"/>
    <x v="19"/>
    <x v="0"/>
    <x v="73"/>
    <x v="70"/>
  </r>
  <r>
    <s v="s160"/>
    <x v="0"/>
    <x v="220"/>
    <s v="Pang Ho-cheung"/>
    <x v="17"/>
    <x v="22"/>
    <x v="8"/>
    <x v="1"/>
    <x v="20"/>
    <x v="67"/>
  </r>
  <r>
    <s v="s1463"/>
    <x v="1"/>
    <x v="221"/>
    <s v="Not Given"/>
    <x v="6"/>
    <x v="85"/>
    <x v="0"/>
    <x v="4"/>
    <x v="1"/>
    <x v="31"/>
  </r>
  <r>
    <s v="s162"/>
    <x v="0"/>
    <x v="222"/>
    <s v="Tim Burton"/>
    <x v="0"/>
    <x v="22"/>
    <x v="11"/>
    <x v="0"/>
    <x v="22"/>
    <x v="94"/>
  </r>
  <r>
    <s v="s163"/>
    <x v="0"/>
    <x v="223"/>
    <s v="Reginald Hudlin"/>
    <x v="0"/>
    <x v="22"/>
    <x v="9"/>
    <x v="0"/>
    <x v="62"/>
    <x v="69"/>
  </r>
  <r>
    <s v="s164"/>
    <x v="0"/>
    <x v="224"/>
    <s v="David Zucker"/>
    <x v="0"/>
    <x v="22"/>
    <x v="19"/>
    <x v="8"/>
    <x v="74"/>
    <x v="70"/>
  </r>
  <r>
    <s v="s165"/>
    <x v="0"/>
    <x v="225"/>
    <s v="Kinka Usher"/>
    <x v="0"/>
    <x v="22"/>
    <x v="34"/>
    <x v="0"/>
    <x v="65"/>
    <x v="86"/>
  </r>
  <r>
    <s v="s1472"/>
    <x v="0"/>
    <x v="226"/>
    <s v="Not Given"/>
    <x v="6"/>
    <x v="86"/>
    <x v="0"/>
    <x v="1"/>
    <x v="75"/>
    <x v="95"/>
  </r>
  <r>
    <s v="s167"/>
    <x v="0"/>
    <x v="227"/>
    <s v="Sergio Leone"/>
    <x v="18"/>
    <x v="22"/>
    <x v="36"/>
    <x v="8"/>
    <x v="76"/>
    <x v="96"/>
  </r>
  <r>
    <s v="s168"/>
    <x v="0"/>
    <x v="228"/>
    <s v="Matthew O'Callaghan, Todd Wilderman"/>
    <x v="0"/>
    <x v="22"/>
    <x v="22"/>
    <x v="6"/>
    <x v="8"/>
    <x v="3"/>
  </r>
  <r>
    <s v="s169"/>
    <x v="0"/>
    <x v="229"/>
    <s v="Bobby Farrelly, Peter Farrelly"/>
    <x v="0"/>
    <x v="22"/>
    <x v="17"/>
    <x v="6"/>
    <x v="46"/>
    <x v="97"/>
  </r>
  <r>
    <s v="s170"/>
    <x v="0"/>
    <x v="230"/>
    <s v="Wolfgang Petersen"/>
    <x v="0"/>
    <x v="22"/>
    <x v="26"/>
    <x v="0"/>
    <x v="34"/>
    <x v="38"/>
  </r>
  <r>
    <s v="s1483"/>
    <x v="1"/>
    <x v="231"/>
    <s v="Not Given"/>
    <x v="6"/>
    <x v="87"/>
    <x v="0"/>
    <x v="4"/>
    <x v="1"/>
    <x v="56"/>
  </r>
  <r>
    <s v="s1586"/>
    <x v="1"/>
    <x v="232"/>
    <s v="Not Given"/>
    <x v="6"/>
    <x v="88"/>
    <x v="0"/>
    <x v="3"/>
    <x v="1"/>
    <x v="98"/>
  </r>
  <r>
    <s v="s1597"/>
    <x v="1"/>
    <x v="233"/>
    <s v="Not Given"/>
    <x v="6"/>
    <x v="89"/>
    <x v="0"/>
    <x v="1"/>
    <x v="42"/>
    <x v="5"/>
  </r>
  <r>
    <s v="s1669"/>
    <x v="1"/>
    <x v="234"/>
    <s v="Not Given"/>
    <x v="6"/>
    <x v="90"/>
    <x v="3"/>
    <x v="3"/>
    <x v="1"/>
    <x v="73"/>
  </r>
  <r>
    <s v="s1746"/>
    <x v="0"/>
    <x v="235"/>
    <s v="Not Given"/>
    <x v="6"/>
    <x v="91"/>
    <x v="0"/>
    <x v="2"/>
    <x v="77"/>
    <x v="0"/>
  </r>
  <r>
    <s v="s1779"/>
    <x v="1"/>
    <x v="236"/>
    <s v="Not Given"/>
    <x v="6"/>
    <x v="92"/>
    <x v="0"/>
    <x v="5"/>
    <x v="23"/>
    <x v="27"/>
  </r>
  <r>
    <s v="s1890"/>
    <x v="1"/>
    <x v="237"/>
    <s v="Not Given"/>
    <x v="6"/>
    <x v="93"/>
    <x v="27"/>
    <x v="5"/>
    <x v="1"/>
    <x v="16"/>
  </r>
  <r>
    <s v="s1891"/>
    <x v="1"/>
    <x v="238"/>
    <s v="Not Given"/>
    <x v="6"/>
    <x v="93"/>
    <x v="9"/>
    <x v="5"/>
    <x v="1"/>
    <x v="16"/>
  </r>
  <r>
    <s v="s2983"/>
    <x v="1"/>
    <x v="239"/>
    <s v="Not Given"/>
    <x v="6"/>
    <x v="94"/>
    <x v="0"/>
    <x v="3"/>
    <x v="1"/>
    <x v="28"/>
  </r>
  <r>
    <s v="s1915"/>
    <x v="1"/>
    <x v="240"/>
    <s v="Not Given"/>
    <x v="6"/>
    <x v="95"/>
    <x v="6"/>
    <x v="1"/>
    <x v="1"/>
    <x v="47"/>
  </r>
  <r>
    <s v="s1953"/>
    <x v="1"/>
    <x v="241"/>
    <s v="Not Given"/>
    <x v="6"/>
    <x v="96"/>
    <x v="0"/>
    <x v="5"/>
    <x v="42"/>
    <x v="31"/>
  </r>
  <r>
    <s v="s171"/>
    <x v="0"/>
    <x v="242"/>
    <s v="Peter Spirer"/>
    <x v="0"/>
    <x v="22"/>
    <x v="10"/>
    <x v="8"/>
    <x v="78"/>
    <x v="44"/>
  </r>
  <r>
    <s v="s172"/>
    <x v="0"/>
    <x v="243"/>
    <s v="Michael Carney"/>
    <x v="0"/>
    <x v="22"/>
    <x v="9"/>
    <x v="0"/>
    <x v="70"/>
    <x v="99"/>
  </r>
  <r>
    <s v="s173"/>
    <x v="0"/>
    <x v="244"/>
    <s v="Richard Linklater"/>
    <x v="0"/>
    <x v="22"/>
    <x v="19"/>
    <x v="0"/>
    <x v="29"/>
    <x v="90"/>
  </r>
  <r>
    <s v="s174"/>
    <x v="0"/>
    <x v="245"/>
    <s v="Amy Rice"/>
    <x v="0"/>
    <x v="22"/>
    <x v="29"/>
    <x v="0"/>
    <x v="48"/>
    <x v="100"/>
  </r>
  <r>
    <s v="s175"/>
    <x v="0"/>
    <x v="246"/>
    <s v="Antoine Fuqua"/>
    <x v="0"/>
    <x v="22"/>
    <x v="19"/>
    <x v="8"/>
    <x v="65"/>
    <x v="38"/>
  </r>
  <r>
    <s v="s176"/>
    <x v="0"/>
    <x v="247"/>
    <s v="Randal Kleiser"/>
    <x v="0"/>
    <x v="22"/>
    <x v="37"/>
    <x v="8"/>
    <x v="30"/>
    <x v="79"/>
  </r>
  <r>
    <s v="s177"/>
    <x v="0"/>
    <x v="248"/>
    <s v="Michael Ritchie"/>
    <x v="0"/>
    <x v="22"/>
    <x v="35"/>
    <x v="0"/>
    <x v="26"/>
    <x v="86"/>
  </r>
  <r>
    <s v="s178"/>
    <x v="0"/>
    <x v="249"/>
    <s v="J. Lee Thompson"/>
    <x v="3"/>
    <x v="22"/>
    <x v="38"/>
    <x v="3"/>
    <x v="79"/>
    <x v="101"/>
  </r>
  <r>
    <s v="s179"/>
    <x v="0"/>
    <x v="250"/>
    <s v="Evan Goldberg, Seth Rogen"/>
    <x v="0"/>
    <x v="22"/>
    <x v="5"/>
    <x v="8"/>
    <x v="80"/>
    <x v="86"/>
  </r>
  <r>
    <s v="s180"/>
    <x v="0"/>
    <x v="251"/>
    <s v="Tom Shadyac"/>
    <x v="0"/>
    <x v="22"/>
    <x v="11"/>
    <x v="0"/>
    <x v="46"/>
    <x v="70"/>
  </r>
  <r>
    <s v="s181"/>
    <x v="0"/>
    <x v="252"/>
    <s v="Peter Segal"/>
    <x v="0"/>
    <x v="22"/>
    <x v="39"/>
    <x v="0"/>
    <x v="81"/>
    <x v="70"/>
  </r>
  <r>
    <s v="s183"/>
    <x v="0"/>
    <x v="253"/>
    <s v="Malcolm D. Lee"/>
    <x v="0"/>
    <x v="22"/>
    <x v="22"/>
    <x v="0"/>
    <x v="61"/>
    <x v="12"/>
  </r>
  <r>
    <s v="s184"/>
    <x v="0"/>
    <x v="254"/>
    <s v="Wolfgang Petersen"/>
    <x v="0"/>
    <x v="97"/>
    <x v="2"/>
    <x v="8"/>
    <x v="82"/>
    <x v="101"/>
  </r>
  <r>
    <s v="s186"/>
    <x v="0"/>
    <x v="255"/>
    <s v="Chapman Way, Maclain Way"/>
    <x v="0"/>
    <x v="97"/>
    <x v="1"/>
    <x v="1"/>
    <x v="74"/>
    <x v="66"/>
  </r>
  <r>
    <s v="s1957"/>
    <x v="0"/>
    <x v="256"/>
    <s v="Not Given"/>
    <x v="6"/>
    <x v="96"/>
    <x v="3"/>
    <x v="1"/>
    <x v="83"/>
    <x v="102"/>
  </r>
  <r>
    <s v="s1974"/>
    <x v="1"/>
    <x v="257"/>
    <s v="Not Given"/>
    <x v="6"/>
    <x v="98"/>
    <x v="0"/>
    <x v="5"/>
    <x v="1"/>
    <x v="31"/>
  </r>
  <r>
    <s v="s189"/>
    <x v="0"/>
    <x v="258"/>
    <s v="Ramzy Bedia, Ã‰ric Judor"/>
    <x v="1"/>
    <x v="23"/>
    <x v="22"/>
    <x v="1"/>
    <x v="21"/>
    <x v="35"/>
  </r>
  <r>
    <s v="s2041"/>
    <x v="1"/>
    <x v="259"/>
    <s v="Not Given"/>
    <x v="6"/>
    <x v="99"/>
    <x v="0"/>
    <x v="4"/>
    <x v="23"/>
    <x v="16"/>
  </r>
  <r>
    <s v="s2059"/>
    <x v="1"/>
    <x v="260"/>
    <s v="Not Given"/>
    <x v="6"/>
    <x v="100"/>
    <x v="0"/>
    <x v="1"/>
    <x v="1"/>
    <x v="103"/>
  </r>
  <r>
    <s v="s2124"/>
    <x v="1"/>
    <x v="261"/>
    <s v="Not Given"/>
    <x v="6"/>
    <x v="101"/>
    <x v="27"/>
    <x v="2"/>
    <x v="1"/>
    <x v="71"/>
  </r>
  <r>
    <s v="s2223"/>
    <x v="1"/>
    <x v="262"/>
    <s v="Not Given"/>
    <x v="6"/>
    <x v="102"/>
    <x v="0"/>
    <x v="2"/>
    <x v="1"/>
    <x v="104"/>
  </r>
  <r>
    <s v="s2237"/>
    <x v="0"/>
    <x v="263"/>
    <s v="Not Given"/>
    <x v="6"/>
    <x v="103"/>
    <x v="0"/>
    <x v="4"/>
    <x v="84"/>
    <x v="3"/>
  </r>
  <r>
    <s v="s2336"/>
    <x v="0"/>
    <x v="264"/>
    <s v="Not Given"/>
    <x v="6"/>
    <x v="104"/>
    <x v="3"/>
    <x v="3"/>
    <x v="33"/>
    <x v="68"/>
  </r>
  <r>
    <s v="s191"/>
    <x v="0"/>
    <x v="265"/>
    <s v="Sharan Koppisetty"/>
    <x v="4"/>
    <x v="23"/>
    <x v="1"/>
    <x v="3"/>
    <x v="3"/>
    <x v="8"/>
  </r>
  <r>
    <s v="s192"/>
    <x v="0"/>
    <x v="266"/>
    <s v="Taylor Sheridan"/>
    <x v="3"/>
    <x v="23"/>
    <x v="9"/>
    <x v="8"/>
    <x v="81"/>
    <x v="105"/>
  </r>
  <r>
    <s v="s193"/>
    <x v="0"/>
    <x v="267"/>
    <s v="Sachin Yardi"/>
    <x v="4"/>
    <x v="27"/>
    <x v="22"/>
    <x v="3"/>
    <x v="7"/>
    <x v="106"/>
  </r>
  <r>
    <s v="s197"/>
    <x v="0"/>
    <x v="268"/>
    <s v="Mark Waters"/>
    <x v="0"/>
    <x v="27"/>
    <x v="1"/>
    <x v="3"/>
    <x v="51"/>
    <x v="70"/>
  </r>
  <r>
    <s v="s2395"/>
    <x v="1"/>
    <x v="269"/>
    <s v="Not Given"/>
    <x v="6"/>
    <x v="105"/>
    <x v="0"/>
    <x v="1"/>
    <x v="23"/>
    <x v="83"/>
  </r>
  <r>
    <s v="s196"/>
    <x v="0"/>
    <x v="270"/>
    <s v="Saurabh Kabra"/>
    <x v="4"/>
    <x v="27"/>
    <x v="22"/>
    <x v="3"/>
    <x v="57"/>
    <x v="67"/>
  </r>
  <r>
    <s v="s4655"/>
    <x v="1"/>
    <x v="271"/>
    <s v="Not Given"/>
    <x v="6"/>
    <x v="106"/>
    <x v="6"/>
    <x v="1"/>
    <x v="1"/>
    <x v="32"/>
  </r>
  <r>
    <s v="s199"/>
    <x v="1"/>
    <x v="272"/>
    <s v="Kemi Adetiba"/>
    <x v="11"/>
    <x v="27"/>
    <x v="1"/>
    <x v="1"/>
    <x v="1"/>
    <x v="54"/>
  </r>
  <r>
    <s v="s200"/>
    <x v="0"/>
    <x v="273"/>
    <s v="Partho Mitra"/>
    <x v="4"/>
    <x v="27"/>
    <x v="26"/>
    <x v="3"/>
    <x v="85"/>
    <x v="67"/>
  </r>
  <r>
    <s v="s201"/>
    <x v="0"/>
    <x v="274"/>
    <s v="Santram Varma"/>
    <x v="4"/>
    <x v="27"/>
    <x v="20"/>
    <x v="3"/>
    <x v="32"/>
    <x v="107"/>
  </r>
  <r>
    <s v="s202"/>
    <x v="0"/>
    <x v="275"/>
    <s v="Anil V. Kumar, Anurag Basu"/>
    <x v="4"/>
    <x v="27"/>
    <x v="19"/>
    <x v="3"/>
    <x v="86"/>
    <x v="36"/>
  </r>
  <r>
    <s v="s203"/>
    <x v="0"/>
    <x v="276"/>
    <s v="Sangeeth Sivan"/>
    <x v="4"/>
    <x v="27"/>
    <x v="25"/>
    <x v="1"/>
    <x v="87"/>
    <x v="34"/>
  </r>
  <r>
    <s v="s204"/>
    <x v="0"/>
    <x v="277"/>
    <s v="Umesh Ghadge"/>
    <x v="4"/>
    <x v="27"/>
    <x v="27"/>
    <x v="1"/>
    <x v="32"/>
    <x v="35"/>
  </r>
  <r>
    <s v="s205"/>
    <x v="0"/>
    <x v="278"/>
    <s v="Sachin Yardi"/>
    <x v="4"/>
    <x v="27"/>
    <x v="16"/>
    <x v="1"/>
    <x v="86"/>
    <x v="35"/>
  </r>
  <r>
    <s v="s206"/>
    <x v="0"/>
    <x v="279"/>
    <s v="David Dhawan"/>
    <x v="4"/>
    <x v="27"/>
    <x v="17"/>
    <x v="3"/>
    <x v="88"/>
    <x v="108"/>
  </r>
  <r>
    <s v="s207"/>
    <x v="0"/>
    <x v="280"/>
    <s v="Dibakar Banerjee"/>
    <x v="4"/>
    <x v="27"/>
    <x v="8"/>
    <x v="1"/>
    <x v="80"/>
    <x v="4"/>
  </r>
  <r>
    <s v="s208"/>
    <x v="0"/>
    <x v="281"/>
    <s v="Apoorva Lakhia"/>
    <x v="4"/>
    <x v="27"/>
    <x v="22"/>
    <x v="3"/>
    <x v="55"/>
    <x v="109"/>
  </r>
  <r>
    <s v="s209"/>
    <x v="0"/>
    <x v="282"/>
    <s v="Milan Luthria"/>
    <x v="4"/>
    <x v="27"/>
    <x v="8"/>
    <x v="3"/>
    <x v="89"/>
    <x v="10"/>
  </r>
  <r>
    <s v="s2496"/>
    <x v="1"/>
    <x v="283"/>
    <s v="Not Given"/>
    <x v="6"/>
    <x v="107"/>
    <x v="0"/>
    <x v="3"/>
    <x v="1"/>
    <x v="78"/>
  </r>
  <r>
    <s v="s2569"/>
    <x v="1"/>
    <x v="284"/>
    <s v="Not Given"/>
    <x v="6"/>
    <x v="108"/>
    <x v="29"/>
    <x v="2"/>
    <x v="1"/>
    <x v="32"/>
  </r>
  <r>
    <s v="s2570"/>
    <x v="1"/>
    <x v="285"/>
    <s v="Not Given"/>
    <x v="6"/>
    <x v="108"/>
    <x v="0"/>
    <x v="2"/>
    <x v="1"/>
    <x v="25"/>
  </r>
  <r>
    <s v="s2575"/>
    <x v="1"/>
    <x v="286"/>
    <s v="Not Given"/>
    <x v="6"/>
    <x v="108"/>
    <x v="29"/>
    <x v="2"/>
    <x v="1"/>
    <x v="72"/>
  </r>
  <r>
    <s v="s2640"/>
    <x v="1"/>
    <x v="287"/>
    <s v="Not Given"/>
    <x v="6"/>
    <x v="109"/>
    <x v="3"/>
    <x v="3"/>
    <x v="1"/>
    <x v="73"/>
  </r>
  <r>
    <s v="s2642"/>
    <x v="1"/>
    <x v="288"/>
    <s v="Not Given"/>
    <x v="6"/>
    <x v="110"/>
    <x v="21"/>
    <x v="2"/>
    <x v="1"/>
    <x v="31"/>
  </r>
  <r>
    <s v="s210"/>
    <x v="0"/>
    <x v="289"/>
    <s v="Milan Luthria"/>
    <x v="4"/>
    <x v="27"/>
    <x v="4"/>
    <x v="3"/>
    <x v="67"/>
    <x v="10"/>
  </r>
  <r>
    <s v="s211"/>
    <x v="0"/>
    <x v="290"/>
    <s v="Pawan Kripalani"/>
    <x v="4"/>
    <x v="27"/>
    <x v="21"/>
    <x v="1"/>
    <x v="45"/>
    <x v="110"/>
  </r>
  <r>
    <s v="s212"/>
    <x v="0"/>
    <x v="291"/>
    <s v="Bhushan Patel"/>
    <x v="4"/>
    <x v="27"/>
    <x v="5"/>
    <x v="1"/>
    <x v="68"/>
    <x v="110"/>
  </r>
  <r>
    <s v="s223"/>
    <x v="1"/>
    <x v="292"/>
    <s v="Brad Anderson"/>
    <x v="0"/>
    <x v="30"/>
    <x v="1"/>
    <x v="1"/>
    <x v="1"/>
    <x v="98"/>
  </r>
  <r>
    <s v="s2700"/>
    <x v="1"/>
    <x v="293"/>
    <s v="Not Given"/>
    <x v="6"/>
    <x v="111"/>
    <x v="0"/>
    <x v="1"/>
    <x v="1"/>
    <x v="49"/>
  </r>
  <r>
    <s v="s216"/>
    <x v="0"/>
    <x v="294"/>
    <s v="Apoorva Lakhia"/>
    <x v="4"/>
    <x v="27"/>
    <x v="24"/>
    <x v="1"/>
    <x v="33"/>
    <x v="37"/>
  </r>
  <r>
    <s v="s217"/>
    <x v="0"/>
    <x v="295"/>
    <s v="Raj Nidimoru, Krishna D.K."/>
    <x v="4"/>
    <x v="27"/>
    <x v="21"/>
    <x v="3"/>
    <x v="22"/>
    <x v="80"/>
  </r>
  <r>
    <s v="s218"/>
    <x v="0"/>
    <x v="296"/>
    <s v="Milan Luthria"/>
    <x v="4"/>
    <x v="27"/>
    <x v="21"/>
    <x v="3"/>
    <x v="54"/>
    <x v="67"/>
  </r>
  <r>
    <s v="s2740"/>
    <x v="1"/>
    <x v="297"/>
    <s v="Not Given"/>
    <x v="6"/>
    <x v="112"/>
    <x v="3"/>
    <x v="4"/>
    <x v="42"/>
    <x v="26"/>
  </r>
  <r>
    <s v="s2773"/>
    <x v="1"/>
    <x v="298"/>
    <s v="Not Given"/>
    <x v="6"/>
    <x v="113"/>
    <x v="0"/>
    <x v="1"/>
    <x v="1"/>
    <x v="111"/>
  </r>
  <r>
    <s v="s2786"/>
    <x v="1"/>
    <x v="299"/>
    <s v="Not Given"/>
    <x v="6"/>
    <x v="114"/>
    <x v="0"/>
    <x v="5"/>
    <x v="23"/>
    <x v="16"/>
  </r>
  <r>
    <s v="s2788"/>
    <x v="1"/>
    <x v="300"/>
    <s v="Not Given"/>
    <x v="6"/>
    <x v="115"/>
    <x v="0"/>
    <x v="4"/>
    <x v="23"/>
    <x v="31"/>
  </r>
  <r>
    <s v="s2858"/>
    <x v="1"/>
    <x v="301"/>
    <s v="Not Given"/>
    <x v="6"/>
    <x v="116"/>
    <x v="0"/>
    <x v="5"/>
    <x v="1"/>
    <x v="16"/>
  </r>
  <r>
    <s v="s2894"/>
    <x v="1"/>
    <x v="302"/>
    <s v="Not Given"/>
    <x v="6"/>
    <x v="117"/>
    <x v="0"/>
    <x v="7"/>
    <x v="1"/>
    <x v="49"/>
  </r>
  <r>
    <s v="s228"/>
    <x v="0"/>
    <x v="303"/>
    <s v="Angel Kristi Williams"/>
    <x v="0"/>
    <x v="30"/>
    <x v="0"/>
    <x v="1"/>
    <x v="46"/>
    <x v="112"/>
  </r>
  <r>
    <s v="s2943"/>
    <x v="1"/>
    <x v="304"/>
    <s v="Not Given"/>
    <x v="6"/>
    <x v="118"/>
    <x v="0"/>
    <x v="3"/>
    <x v="1"/>
    <x v="113"/>
  </r>
  <r>
    <s v="s2992"/>
    <x v="1"/>
    <x v="305"/>
    <s v="Not Given"/>
    <x v="6"/>
    <x v="119"/>
    <x v="0"/>
    <x v="1"/>
    <x v="1"/>
    <x v="32"/>
  </r>
  <r>
    <s v="s3057"/>
    <x v="1"/>
    <x v="306"/>
    <s v="Not Given"/>
    <x v="6"/>
    <x v="120"/>
    <x v="3"/>
    <x v="4"/>
    <x v="1"/>
    <x v="16"/>
  </r>
  <r>
    <s v="s3084"/>
    <x v="1"/>
    <x v="307"/>
    <s v="Not Given"/>
    <x v="6"/>
    <x v="121"/>
    <x v="6"/>
    <x v="4"/>
    <x v="1"/>
    <x v="27"/>
  </r>
  <r>
    <s v="s3087"/>
    <x v="1"/>
    <x v="308"/>
    <s v="Not Given"/>
    <x v="6"/>
    <x v="121"/>
    <x v="3"/>
    <x v="1"/>
    <x v="23"/>
    <x v="114"/>
  </r>
  <r>
    <s v="s3200"/>
    <x v="1"/>
    <x v="309"/>
    <s v="Not Given"/>
    <x v="6"/>
    <x v="122"/>
    <x v="27"/>
    <x v="5"/>
    <x v="23"/>
    <x v="115"/>
  </r>
  <r>
    <s v="s3217"/>
    <x v="1"/>
    <x v="310"/>
    <s v="Not Given"/>
    <x v="6"/>
    <x v="123"/>
    <x v="3"/>
    <x v="3"/>
    <x v="1"/>
    <x v="28"/>
  </r>
  <r>
    <s v="s3398"/>
    <x v="0"/>
    <x v="311"/>
    <s v="Not Given"/>
    <x v="6"/>
    <x v="124"/>
    <x v="3"/>
    <x v="5"/>
    <x v="13"/>
    <x v="15"/>
  </r>
  <r>
    <s v="s3285"/>
    <x v="1"/>
    <x v="312"/>
    <s v="Not Given"/>
    <x v="6"/>
    <x v="125"/>
    <x v="19"/>
    <x v="3"/>
    <x v="1"/>
    <x v="116"/>
  </r>
  <r>
    <s v="s3593"/>
    <x v="1"/>
    <x v="313"/>
    <s v="Not Given"/>
    <x v="6"/>
    <x v="126"/>
    <x v="3"/>
    <x v="1"/>
    <x v="1"/>
    <x v="117"/>
  </r>
  <r>
    <s v="s3358"/>
    <x v="1"/>
    <x v="314"/>
    <s v="Not Given"/>
    <x v="6"/>
    <x v="127"/>
    <x v="3"/>
    <x v="1"/>
    <x v="1"/>
    <x v="54"/>
  </r>
  <r>
    <s v="s3362"/>
    <x v="1"/>
    <x v="315"/>
    <s v="Not Given"/>
    <x v="6"/>
    <x v="128"/>
    <x v="3"/>
    <x v="3"/>
    <x v="1"/>
    <x v="54"/>
  </r>
  <r>
    <s v="s3394"/>
    <x v="1"/>
    <x v="316"/>
    <s v="Not Given"/>
    <x v="6"/>
    <x v="124"/>
    <x v="3"/>
    <x v="5"/>
    <x v="1"/>
    <x v="16"/>
  </r>
  <r>
    <s v="s3395"/>
    <x v="0"/>
    <x v="317"/>
    <s v="Not Given"/>
    <x v="6"/>
    <x v="124"/>
    <x v="3"/>
    <x v="5"/>
    <x v="90"/>
    <x v="15"/>
  </r>
  <r>
    <s v="s215"/>
    <x v="0"/>
    <x v="318"/>
    <s v="Magnus Martens"/>
    <x v="7"/>
    <x v="27"/>
    <x v="1"/>
    <x v="8"/>
    <x v="32"/>
    <x v="91"/>
  </r>
  <r>
    <s v="s222"/>
    <x v="0"/>
    <x v="319"/>
    <s v="Joshua RofÃ©"/>
    <x v="7"/>
    <x v="30"/>
    <x v="1"/>
    <x v="3"/>
    <x v="45"/>
    <x v="0"/>
  </r>
  <r>
    <s v="s224"/>
    <x v="1"/>
    <x v="320"/>
    <s v="Mauricio Dias, Tatiana Villela"/>
    <x v="7"/>
    <x v="30"/>
    <x v="1"/>
    <x v="1"/>
    <x v="1"/>
    <x v="18"/>
  </r>
  <r>
    <s v="s229"/>
    <x v="0"/>
    <x v="321"/>
    <s v="Roger Donaldson"/>
    <x v="0"/>
    <x v="30"/>
    <x v="5"/>
    <x v="8"/>
    <x v="63"/>
    <x v="42"/>
  </r>
  <r>
    <s v="s230"/>
    <x v="0"/>
    <x v="322"/>
    <s v="Christopher Alender"/>
    <x v="0"/>
    <x v="30"/>
    <x v="0"/>
    <x v="1"/>
    <x v="0"/>
    <x v="118"/>
  </r>
  <r>
    <s v="s232"/>
    <x v="0"/>
    <x v="323"/>
    <s v="David Oyelowo"/>
    <x v="0"/>
    <x v="30"/>
    <x v="1"/>
    <x v="6"/>
    <x v="51"/>
    <x v="74"/>
  </r>
  <r>
    <s v="s231"/>
    <x v="0"/>
    <x v="324"/>
    <s v="Rush Sturges"/>
    <x v="7"/>
    <x v="30"/>
    <x v="1"/>
    <x v="1"/>
    <x v="74"/>
    <x v="66"/>
  </r>
  <r>
    <s v="s234"/>
    <x v="0"/>
    <x v="325"/>
    <s v="Mark Lo"/>
    <x v="3"/>
    <x v="129"/>
    <x v="1"/>
    <x v="1"/>
    <x v="71"/>
    <x v="44"/>
  </r>
  <r>
    <s v="s236"/>
    <x v="0"/>
    <x v="326"/>
    <s v="Crystal Moselle"/>
    <x v="7"/>
    <x v="129"/>
    <x v="1"/>
    <x v="2"/>
    <x v="91"/>
    <x v="119"/>
  </r>
  <r>
    <s v="s241"/>
    <x v="0"/>
    <x v="327"/>
    <s v="Han Kwang Il"/>
    <x v="7"/>
    <x v="130"/>
    <x v="1"/>
    <x v="1"/>
    <x v="52"/>
    <x v="120"/>
  </r>
  <r>
    <s v="s245"/>
    <x v="0"/>
    <x v="328"/>
    <s v="Karim El Shenawy"/>
    <x v="7"/>
    <x v="31"/>
    <x v="6"/>
    <x v="3"/>
    <x v="31"/>
    <x v="36"/>
  </r>
  <r>
    <s v="s269"/>
    <x v="0"/>
    <x v="329"/>
    <s v="Moses Inwang"/>
    <x v="11"/>
    <x v="131"/>
    <x v="0"/>
    <x v="1"/>
    <x v="21"/>
    <x v="8"/>
  </r>
  <r>
    <s v="s3396"/>
    <x v="0"/>
    <x v="330"/>
    <s v="Not Given"/>
    <x v="6"/>
    <x v="124"/>
    <x v="3"/>
    <x v="5"/>
    <x v="92"/>
    <x v="15"/>
  </r>
  <r>
    <s v="s248"/>
    <x v="0"/>
    <x v="331"/>
    <s v="Brian Andrew Mendoza"/>
    <x v="0"/>
    <x v="31"/>
    <x v="1"/>
    <x v="8"/>
    <x v="29"/>
    <x v="38"/>
  </r>
  <r>
    <s v="s3397"/>
    <x v="0"/>
    <x v="332"/>
    <s v="Not Given"/>
    <x v="6"/>
    <x v="124"/>
    <x v="3"/>
    <x v="5"/>
    <x v="18"/>
    <x v="15"/>
  </r>
  <r>
    <s v="s3436"/>
    <x v="1"/>
    <x v="333"/>
    <s v="Not Given"/>
    <x v="6"/>
    <x v="132"/>
    <x v="6"/>
    <x v="4"/>
    <x v="1"/>
    <x v="26"/>
  </r>
  <r>
    <s v="s3456"/>
    <x v="1"/>
    <x v="334"/>
    <s v="Not Given"/>
    <x v="6"/>
    <x v="133"/>
    <x v="3"/>
    <x v="5"/>
    <x v="42"/>
    <x v="16"/>
  </r>
  <r>
    <s v="s3470"/>
    <x v="0"/>
    <x v="335"/>
    <s v="Not Given"/>
    <x v="6"/>
    <x v="134"/>
    <x v="3"/>
    <x v="5"/>
    <x v="93"/>
    <x v="15"/>
  </r>
  <r>
    <s v="s3525"/>
    <x v="1"/>
    <x v="336"/>
    <s v="Not Given"/>
    <x v="6"/>
    <x v="135"/>
    <x v="3"/>
    <x v="1"/>
    <x v="1"/>
    <x v="121"/>
  </r>
  <r>
    <s v="s3540"/>
    <x v="1"/>
    <x v="337"/>
    <s v="Not Given"/>
    <x v="6"/>
    <x v="136"/>
    <x v="27"/>
    <x v="5"/>
    <x v="1"/>
    <x v="16"/>
  </r>
  <r>
    <s v="s3563"/>
    <x v="1"/>
    <x v="338"/>
    <s v="Not Given"/>
    <x v="6"/>
    <x v="137"/>
    <x v="3"/>
    <x v="3"/>
    <x v="23"/>
    <x v="122"/>
  </r>
  <r>
    <s v="s3672"/>
    <x v="1"/>
    <x v="339"/>
    <s v="Not Given"/>
    <x v="6"/>
    <x v="138"/>
    <x v="3"/>
    <x v="1"/>
    <x v="1"/>
    <x v="49"/>
  </r>
  <r>
    <s v="s3675"/>
    <x v="1"/>
    <x v="340"/>
    <s v="Not Given"/>
    <x v="6"/>
    <x v="138"/>
    <x v="3"/>
    <x v="3"/>
    <x v="1"/>
    <x v="123"/>
  </r>
  <r>
    <s v="s247"/>
    <x v="0"/>
    <x v="341"/>
    <s v="Yin Chen-hao"/>
    <x v="7"/>
    <x v="31"/>
    <x v="1"/>
    <x v="1"/>
    <x v="35"/>
    <x v="68"/>
  </r>
  <r>
    <s v="s237"/>
    <x v="0"/>
    <x v="342"/>
    <s v="Rathindran R Prasad"/>
    <x v="7"/>
    <x v="130"/>
    <x v="1"/>
    <x v="3"/>
    <x v="36"/>
    <x v="124"/>
  </r>
  <r>
    <s v="s238"/>
    <x v="0"/>
    <x v="343"/>
    <s v="Rathindran R Prasad"/>
    <x v="7"/>
    <x v="130"/>
    <x v="1"/>
    <x v="3"/>
    <x v="36"/>
    <x v="124"/>
  </r>
  <r>
    <s v="s239"/>
    <x v="0"/>
    <x v="344"/>
    <s v="Rathindran R Prasad"/>
    <x v="7"/>
    <x v="130"/>
    <x v="1"/>
    <x v="3"/>
    <x v="36"/>
    <x v="124"/>
  </r>
  <r>
    <s v="s240"/>
    <x v="0"/>
    <x v="345"/>
    <s v="Rathindran R Prasad"/>
    <x v="7"/>
    <x v="130"/>
    <x v="1"/>
    <x v="3"/>
    <x v="36"/>
    <x v="124"/>
  </r>
  <r>
    <s v="s252"/>
    <x v="0"/>
    <x v="346"/>
    <s v="Drake Doremus"/>
    <x v="0"/>
    <x v="139"/>
    <x v="21"/>
    <x v="0"/>
    <x v="2"/>
    <x v="112"/>
  </r>
  <r>
    <s v="s254"/>
    <x v="0"/>
    <x v="347"/>
    <s v="Mani Ratnam"/>
    <x v="4"/>
    <x v="32"/>
    <x v="40"/>
    <x v="3"/>
    <x v="85"/>
    <x v="68"/>
  </r>
  <r>
    <s v="s260"/>
    <x v="0"/>
    <x v="348"/>
    <s v="Paakhi Tyrewala"/>
    <x v="4"/>
    <x v="32"/>
    <x v="6"/>
    <x v="2"/>
    <x v="71"/>
    <x v="67"/>
  </r>
  <r>
    <s v="s258"/>
    <x v="0"/>
    <x v="349"/>
    <s v="Mani Ratnam"/>
    <x v="4"/>
    <x v="32"/>
    <x v="29"/>
    <x v="3"/>
    <x v="89"/>
    <x v="68"/>
  </r>
  <r>
    <s v="s262"/>
    <x v="0"/>
    <x v="350"/>
    <s v="Bruno Garotti"/>
    <x v="2"/>
    <x v="32"/>
    <x v="1"/>
    <x v="3"/>
    <x v="21"/>
    <x v="19"/>
  </r>
  <r>
    <s v="s265"/>
    <x v="0"/>
    <x v="351"/>
    <s v="Steve Brill"/>
    <x v="0"/>
    <x v="140"/>
    <x v="5"/>
    <x v="8"/>
    <x v="26"/>
    <x v="125"/>
  </r>
  <r>
    <s v="s263"/>
    <x v="0"/>
    <x v="352"/>
    <s v="Laura Brownson"/>
    <x v="0"/>
    <x v="32"/>
    <x v="1"/>
    <x v="1"/>
    <x v="94"/>
    <x v="119"/>
  </r>
  <r>
    <s v="s3678"/>
    <x v="1"/>
    <x v="353"/>
    <s v="Not Given"/>
    <x v="6"/>
    <x v="138"/>
    <x v="3"/>
    <x v="5"/>
    <x v="1"/>
    <x v="16"/>
  </r>
  <r>
    <s v="s268"/>
    <x v="0"/>
    <x v="354"/>
    <s v="Jane Campion"/>
    <x v="19"/>
    <x v="131"/>
    <x v="2"/>
    <x v="8"/>
    <x v="65"/>
    <x v="126"/>
  </r>
  <r>
    <s v="s458"/>
    <x v="0"/>
    <x v="355"/>
    <s v="Mayye Zayed"/>
    <x v="20"/>
    <x v="141"/>
    <x v="1"/>
    <x v="2"/>
    <x v="45"/>
    <x v="127"/>
  </r>
  <r>
    <s v="s3685"/>
    <x v="1"/>
    <x v="356"/>
    <s v="Not Given"/>
    <x v="6"/>
    <x v="142"/>
    <x v="3"/>
    <x v="1"/>
    <x v="23"/>
    <x v="24"/>
  </r>
  <r>
    <s v="s3749"/>
    <x v="1"/>
    <x v="357"/>
    <s v="Not Given"/>
    <x v="6"/>
    <x v="143"/>
    <x v="3"/>
    <x v="1"/>
    <x v="23"/>
    <x v="30"/>
  </r>
  <r>
    <s v="s3790"/>
    <x v="1"/>
    <x v="358"/>
    <s v="Not Given"/>
    <x v="6"/>
    <x v="144"/>
    <x v="3"/>
    <x v="1"/>
    <x v="1"/>
    <x v="18"/>
  </r>
  <r>
    <s v="s3825"/>
    <x v="1"/>
    <x v="359"/>
    <s v="Not Given"/>
    <x v="6"/>
    <x v="145"/>
    <x v="3"/>
    <x v="3"/>
    <x v="1"/>
    <x v="71"/>
  </r>
  <r>
    <s v="s3844"/>
    <x v="1"/>
    <x v="360"/>
    <s v="Not Given"/>
    <x v="6"/>
    <x v="146"/>
    <x v="29"/>
    <x v="2"/>
    <x v="1"/>
    <x v="73"/>
  </r>
  <r>
    <s v="s3845"/>
    <x v="1"/>
    <x v="361"/>
    <s v="Not Given"/>
    <x v="6"/>
    <x v="146"/>
    <x v="27"/>
    <x v="2"/>
    <x v="1"/>
    <x v="33"/>
  </r>
  <r>
    <s v="s3846"/>
    <x v="1"/>
    <x v="362"/>
    <s v="Not Given"/>
    <x v="6"/>
    <x v="146"/>
    <x v="27"/>
    <x v="3"/>
    <x v="1"/>
    <x v="71"/>
  </r>
  <r>
    <s v="s250"/>
    <x v="0"/>
    <x v="363"/>
    <s v="Dave Needham"/>
    <x v="7"/>
    <x v="31"/>
    <x v="1"/>
    <x v="4"/>
    <x v="39"/>
    <x v="7"/>
  </r>
  <r>
    <s v="s251"/>
    <x v="0"/>
    <x v="364"/>
    <s v="Veronica Velasco"/>
    <x v="7"/>
    <x v="139"/>
    <x v="0"/>
    <x v="2"/>
    <x v="44"/>
    <x v="68"/>
  </r>
  <r>
    <s v="s253"/>
    <x v="0"/>
    <x v="365"/>
    <s v="Miguel Alexandre"/>
    <x v="7"/>
    <x v="32"/>
    <x v="1"/>
    <x v="1"/>
    <x v="30"/>
    <x v="58"/>
  </r>
  <r>
    <s v="s256"/>
    <x v="0"/>
    <x v="366"/>
    <s v="Michael Harte"/>
    <x v="7"/>
    <x v="32"/>
    <x v="1"/>
    <x v="1"/>
    <x v="74"/>
    <x v="17"/>
  </r>
  <r>
    <s v="s259"/>
    <x v="0"/>
    <x v="367"/>
    <s v="Alice Filippi"/>
    <x v="7"/>
    <x v="32"/>
    <x v="0"/>
    <x v="1"/>
    <x v="51"/>
    <x v="67"/>
  </r>
  <r>
    <s v="s257"/>
    <x v="0"/>
    <x v="368"/>
    <s v="Tosin Igho"/>
    <x v="7"/>
    <x v="32"/>
    <x v="0"/>
    <x v="3"/>
    <x v="95"/>
    <x v="8"/>
  </r>
  <r>
    <s v="s3847"/>
    <x v="1"/>
    <x v="369"/>
    <s v="Not Given"/>
    <x v="6"/>
    <x v="146"/>
    <x v="29"/>
    <x v="2"/>
    <x v="1"/>
    <x v="71"/>
  </r>
  <r>
    <s v="s271"/>
    <x v="0"/>
    <x v="370"/>
    <s v="Ferdinando Cito Filomarino"/>
    <x v="18"/>
    <x v="147"/>
    <x v="1"/>
    <x v="1"/>
    <x v="29"/>
    <x v="42"/>
  </r>
  <r>
    <s v="s3848"/>
    <x v="1"/>
    <x v="371"/>
    <s v="Not Given"/>
    <x v="6"/>
    <x v="146"/>
    <x v="29"/>
    <x v="3"/>
    <x v="1"/>
    <x v="71"/>
  </r>
  <r>
    <s v="s3849"/>
    <x v="1"/>
    <x v="372"/>
    <s v="Not Given"/>
    <x v="6"/>
    <x v="146"/>
    <x v="27"/>
    <x v="2"/>
    <x v="1"/>
    <x v="73"/>
  </r>
  <r>
    <s v="s274"/>
    <x v="1"/>
    <x v="373"/>
    <s v="Juan Carlos Medina"/>
    <x v="1"/>
    <x v="147"/>
    <x v="1"/>
    <x v="1"/>
    <x v="1"/>
    <x v="54"/>
  </r>
  <r>
    <s v="s3850"/>
    <x v="1"/>
    <x v="374"/>
    <s v="Not Given"/>
    <x v="6"/>
    <x v="146"/>
    <x v="29"/>
    <x v="3"/>
    <x v="1"/>
    <x v="28"/>
  </r>
  <r>
    <s v="s3851"/>
    <x v="1"/>
    <x v="375"/>
    <s v="Not Given"/>
    <x v="6"/>
    <x v="146"/>
    <x v="27"/>
    <x v="2"/>
    <x v="1"/>
    <x v="73"/>
  </r>
  <r>
    <s v="s277"/>
    <x v="1"/>
    <x v="376"/>
    <s v="Inma Torrente"/>
    <x v="12"/>
    <x v="147"/>
    <x v="1"/>
    <x v="1"/>
    <x v="23"/>
    <x v="64"/>
  </r>
  <r>
    <s v="s3852"/>
    <x v="1"/>
    <x v="377"/>
    <s v="Not Given"/>
    <x v="6"/>
    <x v="146"/>
    <x v="27"/>
    <x v="3"/>
    <x v="1"/>
    <x v="128"/>
  </r>
  <r>
    <s v="s279"/>
    <x v="0"/>
    <x v="378"/>
    <s v="JuliÃ¡n Gaviria"/>
    <x v="21"/>
    <x v="148"/>
    <x v="1"/>
    <x v="1"/>
    <x v="96"/>
    <x v="95"/>
  </r>
  <r>
    <s v="s280"/>
    <x v="0"/>
    <x v="379"/>
    <s v="Steven Yamamoto"/>
    <x v="0"/>
    <x v="148"/>
    <x v="1"/>
    <x v="2"/>
    <x v="97"/>
    <x v="129"/>
  </r>
  <r>
    <s v="s3854"/>
    <x v="1"/>
    <x v="380"/>
    <s v="Not Given"/>
    <x v="6"/>
    <x v="149"/>
    <x v="3"/>
    <x v="3"/>
    <x v="1"/>
    <x v="51"/>
  </r>
  <r>
    <s v="s282"/>
    <x v="0"/>
    <x v="381"/>
    <s v="Charles Uwagbai"/>
    <x v="11"/>
    <x v="150"/>
    <x v="27"/>
    <x v="3"/>
    <x v="73"/>
    <x v="35"/>
  </r>
  <r>
    <s v="s283"/>
    <x v="0"/>
    <x v="382"/>
    <s v="JuliÃ¡n HernÃ¡ndez"/>
    <x v="22"/>
    <x v="150"/>
    <x v="0"/>
    <x v="1"/>
    <x v="7"/>
    <x v="4"/>
  </r>
  <r>
    <s v="s284"/>
    <x v="0"/>
    <x v="383"/>
    <s v="Sam Hobkinson"/>
    <x v="23"/>
    <x v="150"/>
    <x v="1"/>
    <x v="0"/>
    <x v="0"/>
    <x v="17"/>
  </r>
  <r>
    <s v="s285"/>
    <x v="0"/>
    <x v="384"/>
    <s v="Vince Marcello"/>
    <x v="3"/>
    <x v="150"/>
    <x v="1"/>
    <x v="3"/>
    <x v="61"/>
    <x v="70"/>
  </r>
  <r>
    <s v="s286"/>
    <x v="0"/>
    <x v="385"/>
    <s v="Jonathan Teplitzky"/>
    <x v="24"/>
    <x v="150"/>
    <x v="4"/>
    <x v="8"/>
    <x v="63"/>
    <x v="8"/>
  </r>
  <r>
    <s v="s3857"/>
    <x v="1"/>
    <x v="386"/>
    <s v="Not Given"/>
    <x v="6"/>
    <x v="149"/>
    <x v="3"/>
    <x v="3"/>
    <x v="1"/>
    <x v="73"/>
  </r>
  <r>
    <s v="s3910"/>
    <x v="0"/>
    <x v="387"/>
    <s v="Not Given"/>
    <x v="6"/>
    <x v="151"/>
    <x v="3"/>
    <x v="5"/>
    <x v="97"/>
    <x v="15"/>
  </r>
  <r>
    <s v="s3954"/>
    <x v="1"/>
    <x v="388"/>
    <s v="Not Given"/>
    <x v="6"/>
    <x v="152"/>
    <x v="6"/>
    <x v="4"/>
    <x v="1"/>
    <x v="31"/>
  </r>
  <r>
    <s v="s3969"/>
    <x v="1"/>
    <x v="389"/>
    <s v="Not Given"/>
    <x v="6"/>
    <x v="153"/>
    <x v="6"/>
    <x v="3"/>
    <x v="1"/>
    <x v="73"/>
  </r>
  <r>
    <s v="s3977"/>
    <x v="1"/>
    <x v="390"/>
    <s v="Not Given"/>
    <x v="6"/>
    <x v="154"/>
    <x v="6"/>
    <x v="3"/>
    <x v="1"/>
    <x v="1"/>
  </r>
  <r>
    <s v="s3985"/>
    <x v="1"/>
    <x v="391"/>
    <s v="Not Given"/>
    <x v="6"/>
    <x v="155"/>
    <x v="6"/>
    <x v="3"/>
    <x v="1"/>
    <x v="73"/>
  </r>
  <r>
    <s v="s3988"/>
    <x v="0"/>
    <x v="392"/>
    <s v="Not Given"/>
    <x v="6"/>
    <x v="156"/>
    <x v="3"/>
    <x v="2"/>
    <x v="98"/>
    <x v="127"/>
  </r>
  <r>
    <s v="s3997"/>
    <x v="1"/>
    <x v="393"/>
    <s v="Not Given"/>
    <x v="6"/>
    <x v="157"/>
    <x v="6"/>
    <x v="3"/>
    <x v="1"/>
    <x v="73"/>
  </r>
  <r>
    <s v="s4013"/>
    <x v="1"/>
    <x v="394"/>
    <s v="Not Given"/>
    <x v="6"/>
    <x v="158"/>
    <x v="6"/>
    <x v="3"/>
    <x v="1"/>
    <x v="73"/>
  </r>
  <r>
    <s v="s4016"/>
    <x v="1"/>
    <x v="395"/>
    <s v="Not Given"/>
    <x v="6"/>
    <x v="158"/>
    <x v="3"/>
    <x v="3"/>
    <x v="1"/>
    <x v="117"/>
  </r>
  <r>
    <s v="s4036"/>
    <x v="1"/>
    <x v="396"/>
    <s v="Not Given"/>
    <x v="6"/>
    <x v="159"/>
    <x v="6"/>
    <x v="2"/>
    <x v="1"/>
    <x v="73"/>
  </r>
  <r>
    <s v="s4056"/>
    <x v="1"/>
    <x v="397"/>
    <s v="Not Given"/>
    <x v="6"/>
    <x v="160"/>
    <x v="3"/>
    <x v="4"/>
    <x v="23"/>
    <x v="115"/>
  </r>
  <r>
    <s v="s4057"/>
    <x v="1"/>
    <x v="398"/>
    <s v="Not Given"/>
    <x v="6"/>
    <x v="160"/>
    <x v="3"/>
    <x v="1"/>
    <x v="1"/>
    <x v="32"/>
  </r>
  <r>
    <s v="s4106"/>
    <x v="1"/>
    <x v="399"/>
    <s v="Not Given"/>
    <x v="6"/>
    <x v="161"/>
    <x v="3"/>
    <x v="1"/>
    <x v="1"/>
    <x v="130"/>
  </r>
  <r>
    <s v="s4110"/>
    <x v="1"/>
    <x v="400"/>
    <s v="Not Given"/>
    <x v="6"/>
    <x v="161"/>
    <x v="3"/>
    <x v="1"/>
    <x v="1"/>
    <x v="18"/>
  </r>
  <r>
    <s v="s4718"/>
    <x v="1"/>
    <x v="401"/>
    <s v="Not Given"/>
    <x v="6"/>
    <x v="162"/>
    <x v="6"/>
    <x v="4"/>
    <x v="42"/>
    <x v="16"/>
  </r>
  <r>
    <s v="s4150"/>
    <x v="1"/>
    <x v="402"/>
    <s v="Not Given"/>
    <x v="6"/>
    <x v="163"/>
    <x v="6"/>
    <x v="5"/>
    <x v="1"/>
    <x v="16"/>
  </r>
  <r>
    <s v="s291"/>
    <x v="0"/>
    <x v="403"/>
    <s v="Floyd Russ"/>
    <x v="0"/>
    <x v="164"/>
    <x v="1"/>
    <x v="1"/>
    <x v="91"/>
    <x v="66"/>
  </r>
  <r>
    <s v="s4172"/>
    <x v="1"/>
    <x v="404"/>
    <s v="Not Given"/>
    <x v="6"/>
    <x v="165"/>
    <x v="9"/>
    <x v="3"/>
    <x v="1"/>
    <x v="28"/>
  </r>
  <r>
    <s v="s293"/>
    <x v="0"/>
    <x v="405"/>
    <s v="Dustin Hoffman"/>
    <x v="3"/>
    <x v="166"/>
    <x v="16"/>
    <x v="0"/>
    <x v="34"/>
    <x v="80"/>
  </r>
  <r>
    <s v="s294"/>
    <x v="0"/>
    <x v="406"/>
    <s v="Adze Ugah"/>
    <x v="9"/>
    <x v="166"/>
    <x v="1"/>
    <x v="1"/>
    <x v="74"/>
    <x v="19"/>
  </r>
  <r>
    <s v="s296"/>
    <x v="0"/>
    <x v="407"/>
    <s v="Quoc Bao Tran"/>
    <x v="0"/>
    <x v="167"/>
    <x v="1"/>
    <x v="0"/>
    <x v="28"/>
    <x v="86"/>
  </r>
  <r>
    <s v="s4180"/>
    <x v="1"/>
    <x v="408"/>
    <s v="Not Given"/>
    <x v="6"/>
    <x v="168"/>
    <x v="9"/>
    <x v="3"/>
    <x v="1"/>
    <x v="71"/>
  </r>
  <r>
    <s v="s298"/>
    <x v="1"/>
    <x v="409"/>
    <s v="Bejoy Nambiar, Priyadarshan, Karthik Narain, Vasanth Sai, Karthik Subbaraj, Arvind Swamy, Rathindran R Prasad, Sarjun, Gautham Vasudev Menon"/>
    <x v="4"/>
    <x v="169"/>
    <x v="1"/>
    <x v="1"/>
    <x v="1"/>
    <x v="131"/>
  </r>
  <r>
    <s v="s299"/>
    <x v="0"/>
    <x v="410"/>
    <s v="Kayode Kasum"/>
    <x v="11"/>
    <x v="169"/>
    <x v="0"/>
    <x v="1"/>
    <x v="35"/>
    <x v="67"/>
  </r>
  <r>
    <s v="s300"/>
    <x v="0"/>
    <x v="411"/>
    <s v="Just Philippot"/>
    <x v="1"/>
    <x v="169"/>
    <x v="1"/>
    <x v="3"/>
    <x v="44"/>
    <x v="132"/>
  </r>
  <r>
    <s v="s301"/>
    <x v="0"/>
    <x v="412"/>
    <s v="Kirk DeMicco, Brandon Jeffords"/>
    <x v="16"/>
    <x v="169"/>
    <x v="1"/>
    <x v="6"/>
    <x v="40"/>
    <x v="9"/>
  </r>
  <r>
    <s v="s302"/>
    <x v="0"/>
    <x v="413"/>
    <s v="Rohit Shetty"/>
    <x v="4"/>
    <x v="170"/>
    <x v="4"/>
    <x v="3"/>
    <x v="85"/>
    <x v="106"/>
  </r>
  <r>
    <s v="s303"/>
    <x v="0"/>
    <x v="414"/>
    <s v="Cavi Borges, Luciano Vidigal"/>
    <x v="2"/>
    <x v="170"/>
    <x v="4"/>
    <x v="1"/>
    <x v="99"/>
    <x v="17"/>
  </r>
  <r>
    <s v="s304"/>
    <x v="0"/>
    <x v="415"/>
    <s v="Alejandro Doria"/>
    <x v="15"/>
    <x v="170"/>
    <x v="41"/>
    <x v="1"/>
    <x v="46"/>
    <x v="133"/>
  </r>
  <r>
    <s v="s305"/>
    <x v="0"/>
    <x v="416"/>
    <s v="Laura Fairrie"/>
    <x v="3"/>
    <x v="170"/>
    <x v="1"/>
    <x v="3"/>
    <x v="21"/>
    <x v="0"/>
  </r>
  <r>
    <s v="s306"/>
    <x v="0"/>
    <x v="417"/>
    <s v="Marcelo PiÃ±eyro"/>
    <x v="15"/>
    <x v="170"/>
    <x v="2"/>
    <x v="1"/>
    <x v="32"/>
    <x v="134"/>
  </r>
  <r>
    <s v="s4185"/>
    <x v="1"/>
    <x v="418"/>
    <s v="Not Given"/>
    <x v="6"/>
    <x v="168"/>
    <x v="3"/>
    <x v="1"/>
    <x v="1"/>
    <x v="135"/>
  </r>
  <r>
    <s v="s4200"/>
    <x v="1"/>
    <x v="419"/>
    <s v="Not Given"/>
    <x v="6"/>
    <x v="171"/>
    <x v="6"/>
    <x v="1"/>
    <x v="1"/>
    <x v="62"/>
  </r>
  <r>
    <s v="s4216"/>
    <x v="1"/>
    <x v="420"/>
    <s v="Not Given"/>
    <x v="6"/>
    <x v="172"/>
    <x v="9"/>
    <x v="3"/>
    <x v="1"/>
    <x v="71"/>
  </r>
  <r>
    <s v="s4251"/>
    <x v="1"/>
    <x v="421"/>
    <s v="Not Given"/>
    <x v="6"/>
    <x v="173"/>
    <x v="42"/>
    <x v="3"/>
    <x v="1"/>
    <x v="131"/>
  </r>
  <r>
    <s v="s4231"/>
    <x v="0"/>
    <x v="422"/>
    <s v="Not Given"/>
    <x v="6"/>
    <x v="174"/>
    <x v="29"/>
    <x v="1"/>
    <x v="13"/>
    <x v="0"/>
  </r>
  <r>
    <s v="s4266"/>
    <x v="1"/>
    <x v="423"/>
    <s v="Not Given"/>
    <x v="6"/>
    <x v="175"/>
    <x v="6"/>
    <x v="1"/>
    <x v="1"/>
    <x v="71"/>
  </r>
  <r>
    <s v="s4306"/>
    <x v="1"/>
    <x v="424"/>
    <s v="Not Given"/>
    <x v="6"/>
    <x v="176"/>
    <x v="6"/>
    <x v="1"/>
    <x v="1"/>
    <x v="14"/>
  </r>
  <r>
    <s v="s4341"/>
    <x v="1"/>
    <x v="425"/>
    <s v="Not Given"/>
    <x v="6"/>
    <x v="177"/>
    <x v="9"/>
    <x v="7"/>
    <x v="1"/>
    <x v="27"/>
  </r>
  <r>
    <s v="s4345"/>
    <x v="0"/>
    <x v="426"/>
    <s v="Not Given"/>
    <x v="6"/>
    <x v="177"/>
    <x v="6"/>
    <x v="5"/>
    <x v="43"/>
    <x v="11"/>
  </r>
  <r>
    <s v="s4372"/>
    <x v="1"/>
    <x v="427"/>
    <s v="Not Given"/>
    <x v="6"/>
    <x v="178"/>
    <x v="6"/>
    <x v="4"/>
    <x v="1"/>
    <x v="16"/>
  </r>
  <r>
    <s v="s307"/>
    <x v="0"/>
    <x v="428"/>
    <s v="Izu Ojukwu"/>
    <x v="11"/>
    <x v="33"/>
    <x v="27"/>
    <x v="2"/>
    <x v="62"/>
    <x v="8"/>
  </r>
  <r>
    <s v="s308"/>
    <x v="0"/>
    <x v="429"/>
    <s v="Peter Winther"/>
    <x v="0"/>
    <x v="33"/>
    <x v="1"/>
    <x v="1"/>
    <x v="35"/>
    <x v="118"/>
  </r>
  <r>
    <s v="s309"/>
    <x v="0"/>
    <x v="430"/>
    <s v="Susan Lacy"/>
    <x v="0"/>
    <x v="33"/>
    <x v="16"/>
    <x v="1"/>
    <x v="35"/>
    <x v="11"/>
  </r>
  <r>
    <s v="s4373"/>
    <x v="1"/>
    <x v="431"/>
    <s v="Not Given"/>
    <x v="6"/>
    <x v="178"/>
    <x v="9"/>
    <x v="4"/>
    <x v="1"/>
    <x v="31"/>
  </r>
  <r>
    <s v="s311"/>
    <x v="1"/>
    <x v="432"/>
    <s v="Billy Corben"/>
    <x v="0"/>
    <x v="33"/>
    <x v="1"/>
    <x v="1"/>
    <x v="1"/>
    <x v="117"/>
  </r>
  <r>
    <s v="s4390"/>
    <x v="1"/>
    <x v="433"/>
    <s v="Not Given"/>
    <x v="6"/>
    <x v="179"/>
    <x v="9"/>
    <x v="5"/>
    <x v="1"/>
    <x v="26"/>
  </r>
  <r>
    <s v="s4462"/>
    <x v="1"/>
    <x v="434"/>
    <s v="Not Given"/>
    <x v="6"/>
    <x v="180"/>
    <x v="16"/>
    <x v="2"/>
    <x v="1"/>
    <x v="5"/>
  </r>
  <r>
    <s v="s4498"/>
    <x v="0"/>
    <x v="435"/>
    <s v="Not Given"/>
    <x v="6"/>
    <x v="181"/>
    <x v="6"/>
    <x v="5"/>
    <x v="43"/>
    <x v="11"/>
  </r>
  <r>
    <s v="s315"/>
    <x v="0"/>
    <x v="436"/>
    <s v="James Mangold"/>
    <x v="0"/>
    <x v="34"/>
    <x v="40"/>
    <x v="8"/>
    <x v="5"/>
    <x v="112"/>
  </r>
  <r>
    <s v="s316"/>
    <x v="0"/>
    <x v="437"/>
    <s v="Chineze Anyaene"/>
    <x v="0"/>
    <x v="34"/>
    <x v="8"/>
    <x v="1"/>
    <x v="22"/>
    <x v="8"/>
  </r>
  <r>
    <s v="s317"/>
    <x v="1"/>
    <x v="438"/>
    <s v="Hsu Fu-chun"/>
    <x v="25"/>
    <x v="34"/>
    <x v="21"/>
    <x v="3"/>
    <x v="1"/>
    <x v="28"/>
  </r>
  <r>
    <s v="s318"/>
    <x v="0"/>
    <x v="439"/>
    <s v="Kristine Stolakis"/>
    <x v="0"/>
    <x v="34"/>
    <x v="1"/>
    <x v="0"/>
    <x v="44"/>
    <x v="100"/>
  </r>
  <r>
    <s v="s4512"/>
    <x v="1"/>
    <x v="440"/>
    <s v="Not Given"/>
    <x v="6"/>
    <x v="182"/>
    <x v="6"/>
    <x v="4"/>
    <x v="23"/>
    <x v="136"/>
  </r>
  <r>
    <s v="s4521"/>
    <x v="1"/>
    <x v="441"/>
    <s v="Not Given"/>
    <x v="6"/>
    <x v="183"/>
    <x v="6"/>
    <x v="1"/>
    <x v="1"/>
    <x v="54"/>
  </r>
  <r>
    <s v="s4522"/>
    <x v="1"/>
    <x v="442"/>
    <s v="Not Given"/>
    <x v="6"/>
    <x v="183"/>
    <x v="6"/>
    <x v="2"/>
    <x v="1"/>
    <x v="32"/>
  </r>
  <r>
    <s v="s4530"/>
    <x v="1"/>
    <x v="443"/>
    <s v="Not Given"/>
    <x v="6"/>
    <x v="184"/>
    <x v="6"/>
    <x v="3"/>
    <x v="1"/>
    <x v="25"/>
  </r>
  <r>
    <s v="s4537"/>
    <x v="1"/>
    <x v="444"/>
    <s v="Not Given"/>
    <x v="6"/>
    <x v="185"/>
    <x v="6"/>
    <x v="2"/>
    <x v="1"/>
    <x v="137"/>
  </r>
  <r>
    <s v="s4628"/>
    <x v="1"/>
    <x v="445"/>
    <s v="Not Given"/>
    <x v="6"/>
    <x v="186"/>
    <x v="6"/>
    <x v="1"/>
    <x v="1"/>
    <x v="138"/>
  </r>
  <r>
    <s v="s326"/>
    <x v="0"/>
    <x v="446"/>
    <s v="Brian Levant"/>
    <x v="0"/>
    <x v="35"/>
    <x v="43"/>
    <x v="6"/>
    <x v="6"/>
    <x v="3"/>
  </r>
  <r>
    <s v="s4641"/>
    <x v="1"/>
    <x v="447"/>
    <s v="Not Given"/>
    <x v="6"/>
    <x v="187"/>
    <x v="6"/>
    <x v="5"/>
    <x v="1"/>
    <x v="16"/>
  </r>
  <r>
    <s v="s4649"/>
    <x v="1"/>
    <x v="448"/>
    <s v="Not Given"/>
    <x v="6"/>
    <x v="188"/>
    <x v="6"/>
    <x v="7"/>
    <x v="1"/>
    <x v="139"/>
  </r>
  <r>
    <s v="s4651"/>
    <x v="1"/>
    <x v="449"/>
    <s v="Not Given"/>
    <x v="6"/>
    <x v="189"/>
    <x v="20"/>
    <x v="3"/>
    <x v="23"/>
    <x v="33"/>
  </r>
  <r>
    <s v="s4711"/>
    <x v="1"/>
    <x v="450"/>
    <s v="Not Given"/>
    <x v="6"/>
    <x v="190"/>
    <x v="6"/>
    <x v="3"/>
    <x v="1"/>
    <x v="71"/>
  </r>
  <r>
    <s v="s4768"/>
    <x v="1"/>
    <x v="451"/>
    <s v="Not Given"/>
    <x v="6"/>
    <x v="191"/>
    <x v="6"/>
    <x v="3"/>
    <x v="1"/>
    <x v="78"/>
  </r>
  <r>
    <s v="s4893"/>
    <x v="0"/>
    <x v="452"/>
    <s v="Not Given"/>
    <x v="6"/>
    <x v="192"/>
    <x v="29"/>
    <x v="5"/>
    <x v="100"/>
    <x v="11"/>
  </r>
  <r>
    <s v="s4895"/>
    <x v="0"/>
    <x v="453"/>
    <s v="Not Given"/>
    <x v="6"/>
    <x v="192"/>
    <x v="29"/>
    <x v="5"/>
    <x v="101"/>
    <x v="11"/>
  </r>
  <r>
    <s v="s4897"/>
    <x v="0"/>
    <x v="454"/>
    <s v="Not Given"/>
    <x v="6"/>
    <x v="192"/>
    <x v="5"/>
    <x v="5"/>
    <x v="101"/>
    <x v="11"/>
  </r>
  <r>
    <s v="s4901"/>
    <x v="1"/>
    <x v="455"/>
    <s v="Not Given"/>
    <x v="6"/>
    <x v="192"/>
    <x v="9"/>
    <x v="2"/>
    <x v="1"/>
    <x v="140"/>
  </r>
  <r>
    <s v="s4909"/>
    <x v="1"/>
    <x v="456"/>
    <s v="Not Given"/>
    <x v="6"/>
    <x v="193"/>
    <x v="27"/>
    <x v="3"/>
    <x v="23"/>
    <x v="141"/>
  </r>
  <r>
    <s v="s4911"/>
    <x v="1"/>
    <x v="457"/>
    <s v="Not Given"/>
    <x v="6"/>
    <x v="193"/>
    <x v="27"/>
    <x v="2"/>
    <x v="1"/>
    <x v="73"/>
  </r>
  <r>
    <s v="s4914"/>
    <x v="1"/>
    <x v="458"/>
    <s v="Not Given"/>
    <x v="6"/>
    <x v="193"/>
    <x v="27"/>
    <x v="2"/>
    <x v="1"/>
    <x v="28"/>
  </r>
  <r>
    <s v="s4915"/>
    <x v="1"/>
    <x v="459"/>
    <s v="Not Given"/>
    <x v="6"/>
    <x v="193"/>
    <x v="27"/>
    <x v="3"/>
    <x v="1"/>
    <x v="73"/>
  </r>
  <r>
    <s v="s5394"/>
    <x v="1"/>
    <x v="460"/>
    <s v="Not Given"/>
    <x v="6"/>
    <x v="194"/>
    <x v="8"/>
    <x v="3"/>
    <x v="1"/>
    <x v="73"/>
  </r>
  <r>
    <s v="s5090"/>
    <x v="1"/>
    <x v="461"/>
    <s v="Not Given"/>
    <x v="6"/>
    <x v="195"/>
    <x v="27"/>
    <x v="2"/>
    <x v="1"/>
    <x v="28"/>
  </r>
  <r>
    <s v="s5106"/>
    <x v="1"/>
    <x v="462"/>
    <s v="Not Given"/>
    <x v="6"/>
    <x v="196"/>
    <x v="29"/>
    <x v="3"/>
    <x v="1"/>
    <x v="73"/>
  </r>
  <r>
    <s v="s5110"/>
    <x v="1"/>
    <x v="463"/>
    <s v="Not Given"/>
    <x v="6"/>
    <x v="197"/>
    <x v="9"/>
    <x v="3"/>
    <x v="1"/>
    <x v="142"/>
  </r>
  <r>
    <s v="s5121"/>
    <x v="1"/>
    <x v="464"/>
    <s v="Not Given"/>
    <x v="6"/>
    <x v="198"/>
    <x v="29"/>
    <x v="1"/>
    <x v="1"/>
    <x v="143"/>
  </r>
  <r>
    <s v="s327"/>
    <x v="0"/>
    <x v="465"/>
    <s v="Rod Daniel"/>
    <x v="0"/>
    <x v="35"/>
    <x v="2"/>
    <x v="6"/>
    <x v="39"/>
    <x v="3"/>
  </r>
  <r>
    <s v="s328"/>
    <x v="0"/>
    <x v="466"/>
    <s v="Robert Zemeckis"/>
    <x v="0"/>
    <x v="35"/>
    <x v="24"/>
    <x v="0"/>
    <x v="61"/>
    <x v="82"/>
  </r>
  <r>
    <s v="s329"/>
    <x v="0"/>
    <x v="467"/>
    <s v="Todor Chapkanov"/>
    <x v="26"/>
    <x v="35"/>
    <x v="27"/>
    <x v="8"/>
    <x v="0"/>
    <x v="42"/>
  </r>
  <r>
    <s v="s330"/>
    <x v="0"/>
    <x v="468"/>
    <s v="Steven Spielberg"/>
    <x v="0"/>
    <x v="35"/>
    <x v="18"/>
    <x v="0"/>
    <x v="67"/>
    <x v="69"/>
  </r>
  <r>
    <s v="s331"/>
    <x v="0"/>
    <x v="469"/>
    <s v="Phil Lord, Christopher Miller"/>
    <x v="0"/>
    <x v="35"/>
    <x v="23"/>
    <x v="6"/>
    <x v="0"/>
    <x v="144"/>
  </r>
  <r>
    <s v="s5129"/>
    <x v="1"/>
    <x v="470"/>
    <s v="Not Given"/>
    <x v="6"/>
    <x v="199"/>
    <x v="27"/>
    <x v="3"/>
    <x v="1"/>
    <x v="73"/>
  </r>
  <r>
    <s v="s333"/>
    <x v="0"/>
    <x v="471"/>
    <s v="Renny Harlin"/>
    <x v="0"/>
    <x v="35"/>
    <x v="34"/>
    <x v="8"/>
    <x v="30"/>
    <x v="145"/>
  </r>
  <r>
    <s v="s334"/>
    <x v="0"/>
    <x v="472"/>
    <s v="John Hughes"/>
    <x v="0"/>
    <x v="35"/>
    <x v="35"/>
    <x v="0"/>
    <x v="20"/>
    <x v="146"/>
  </r>
  <r>
    <s v="s335"/>
    <x v="0"/>
    <x v="473"/>
    <s v="Justin Baldoni"/>
    <x v="0"/>
    <x v="35"/>
    <x v="3"/>
    <x v="0"/>
    <x v="33"/>
    <x v="79"/>
  </r>
  <r>
    <s v="s336"/>
    <x v="0"/>
    <x v="474"/>
    <s v="Joe Roth"/>
    <x v="0"/>
    <x v="35"/>
    <x v="26"/>
    <x v="8"/>
    <x v="68"/>
    <x v="43"/>
  </r>
  <r>
    <s v="s5146"/>
    <x v="1"/>
    <x v="475"/>
    <s v="Not Given"/>
    <x v="6"/>
    <x v="200"/>
    <x v="29"/>
    <x v="3"/>
    <x v="1"/>
    <x v="71"/>
  </r>
  <r>
    <s v="s338"/>
    <x v="0"/>
    <x v="476"/>
    <s v="Mark Helfrich"/>
    <x v="0"/>
    <x v="35"/>
    <x v="24"/>
    <x v="8"/>
    <x v="38"/>
    <x v="70"/>
  </r>
  <r>
    <s v="s5156"/>
    <x v="1"/>
    <x v="477"/>
    <s v="Not Given"/>
    <x v="6"/>
    <x v="201"/>
    <x v="9"/>
    <x v="1"/>
    <x v="1"/>
    <x v="33"/>
  </r>
  <r>
    <s v="s341"/>
    <x v="0"/>
    <x v="478"/>
    <s v="Christopher Nolan"/>
    <x v="0"/>
    <x v="35"/>
    <x v="8"/>
    <x v="0"/>
    <x v="102"/>
    <x v="147"/>
  </r>
  <r>
    <s v="s342"/>
    <x v="0"/>
    <x v="479"/>
    <s v="Paul Thomas Anderson"/>
    <x v="0"/>
    <x v="35"/>
    <x v="34"/>
    <x v="8"/>
    <x v="103"/>
    <x v="105"/>
  </r>
  <r>
    <s v="s343"/>
    <x v="0"/>
    <x v="480"/>
    <s v="Nick Castle"/>
    <x v="0"/>
    <x v="35"/>
    <x v="40"/>
    <x v="0"/>
    <x v="21"/>
    <x v="12"/>
  </r>
  <r>
    <s v="s344"/>
    <x v="0"/>
    <x v="481"/>
    <s v="Howard Zieff"/>
    <x v="0"/>
    <x v="35"/>
    <x v="33"/>
    <x v="0"/>
    <x v="44"/>
    <x v="69"/>
  </r>
  <r>
    <s v="s5292"/>
    <x v="0"/>
    <x v="482"/>
    <s v="Not Given"/>
    <x v="6"/>
    <x v="202"/>
    <x v="9"/>
    <x v="1"/>
    <x v="104"/>
    <x v="17"/>
  </r>
  <r>
    <s v="s5192"/>
    <x v="1"/>
    <x v="483"/>
    <s v="Not Given"/>
    <x v="6"/>
    <x v="203"/>
    <x v="8"/>
    <x v="1"/>
    <x v="1"/>
    <x v="73"/>
  </r>
  <r>
    <s v="s5193"/>
    <x v="1"/>
    <x v="484"/>
    <s v="Not Given"/>
    <x v="6"/>
    <x v="203"/>
    <x v="24"/>
    <x v="1"/>
    <x v="1"/>
    <x v="73"/>
  </r>
  <r>
    <s v="s5194"/>
    <x v="1"/>
    <x v="485"/>
    <s v="Not Given"/>
    <x v="6"/>
    <x v="203"/>
    <x v="23"/>
    <x v="3"/>
    <x v="1"/>
    <x v="73"/>
  </r>
  <r>
    <s v="s5195"/>
    <x v="1"/>
    <x v="486"/>
    <s v="Not Given"/>
    <x v="6"/>
    <x v="203"/>
    <x v="22"/>
    <x v="3"/>
    <x v="1"/>
    <x v="1"/>
  </r>
  <r>
    <s v="s5216"/>
    <x v="1"/>
    <x v="487"/>
    <s v="Not Given"/>
    <x v="6"/>
    <x v="204"/>
    <x v="27"/>
    <x v="2"/>
    <x v="1"/>
    <x v="71"/>
  </r>
  <r>
    <s v="s345"/>
    <x v="0"/>
    <x v="488"/>
    <s v="Howard Zieff"/>
    <x v="0"/>
    <x v="35"/>
    <x v="28"/>
    <x v="6"/>
    <x v="38"/>
    <x v="148"/>
  </r>
  <r>
    <s v="s346"/>
    <x v="0"/>
    <x v="489"/>
    <s v="David Feiss"/>
    <x v="0"/>
    <x v="35"/>
    <x v="29"/>
    <x v="6"/>
    <x v="47"/>
    <x v="3"/>
  </r>
  <r>
    <s v="s347"/>
    <x v="0"/>
    <x v="490"/>
    <s v="David Gordon Green"/>
    <x v="0"/>
    <x v="35"/>
    <x v="22"/>
    <x v="8"/>
    <x v="80"/>
    <x v="86"/>
  </r>
  <r>
    <s v="s348"/>
    <x v="0"/>
    <x v="491"/>
    <s v="Jorge Blanco"/>
    <x v="12"/>
    <x v="35"/>
    <x v="23"/>
    <x v="6"/>
    <x v="2"/>
    <x v="144"/>
  </r>
  <r>
    <s v="s349"/>
    <x v="0"/>
    <x v="492"/>
    <s v="Zara Hayes"/>
    <x v="3"/>
    <x v="35"/>
    <x v="3"/>
    <x v="0"/>
    <x v="2"/>
    <x v="12"/>
  </r>
  <r>
    <s v="s350"/>
    <x v="0"/>
    <x v="493"/>
    <s v="Gary Ross"/>
    <x v="0"/>
    <x v="35"/>
    <x v="19"/>
    <x v="0"/>
    <x v="105"/>
    <x v="149"/>
  </r>
  <r>
    <s v="s351"/>
    <x v="0"/>
    <x v="494"/>
    <s v="Clint Eastwood"/>
    <x v="0"/>
    <x v="35"/>
    <x v="39"/>
    <x v="0"/>
    <x v="106"/>
    <x v="150"/>
  </r>
  <r>
    <s v="s352"/>
    <x v="0"/>
    <x v="495"/>
    <s v="Trey Parker"/>
    <x v="0"/>
    <x v="35"/>
    <x v="20"/>
    <x v="8"/>
    <x v="34"/>
    <x v="151"/>
  </r>
  <r>
    <s v="s353"/>
    <x v="0"/>
    <x v="496"/>
    <s v="Kelly Fremon Craig"/>
    <x v="0"/>
    <x v="35"/>
    <x v="27"/>
    <x v="8"/>
    <x v="30"/>
    <x v="6"/>
  </r>
  <r>
    <s v="s354"/>
    <x v="0"/>
    <x v="497"/>
    <s v="Tom Elkins"/>
    <x v="0"/>
    <x v="35"/>
    <x v="4"/>
    <x v="8"/>
    <x v="73"/>
    <x v="118"/>
  </r>
  <r>
    <s v="s355"/>
    <x v="0"/>
    <x v="498"/>
    <s v="Tony Scott"/>
    <x v="0"/>
    <x v="35"/>
    <x v="33"/>
    <x v="8"/>
    <x v="30"/>
    <x v="86"/>
  </r>
  <r>
    <s v="s356"/>
    <x v="0"/>
    <x v="499"/>
    <s v="Brad Furman"/>
    <x v="0"/>
    <x v="35"/>
    <x v="21"/>
    <x v="8"/>
    <x v="62"/>
    <x v="43"/>
  </r>
  <r>
    <s v="s357"/>
    <x v="0"/>
    <x v="500"/>
    <s v="Sylvain White"/>
    <x v="0"/>
    <x v="35"/>
    <x v="8"/>
    <x v="0"/>
    <x v="21"/>
    <x v="42"/>
  </r>
  <r>
    <s v="s358"/>
    <x v="0"/>
    <x v="501"/>
    <s v="Brad Anderson"/>
    <x v="12"/>
    <x v="35"/>
    <x v="20"/>
    <x v="8"/>
    <x v="44"/>
    <x v="152"/>
  </r>
  <r>
    <s v="s359"/>
    <x v="0"/>
    <x v="502"/>
    <s v="Irwin Winkler"/>
    <x v="0"/>
    <x v="35"/>
    <x v="40"/>
    <x v="0"/>
    <x v="61"/>
    <x v="21"/>
  </r>
  <r>
    <s v="s360"/>
    <x v="0"/>
    <x v="503"/>
    <s v="Spike Lee"/>
    <x v="0"/>
    <x v="35"/>
    <x v="39"/>
    <x v="8"/>
    <x v="28"/>
    <x v="95"/>
  </r>
  <r>
    <s v="s361"/>
    <x v="0"/>
    <x v="504"/>
    <s v="Garry Marshall"/>
    <x v="0"/>
    <x v="35"/>
    <x v="8"/>
    <x v="0"/>
    <x v="3"/>
    <x v="70"/>
  </r>
  <r>
    <s v="s5217"/>
    <x v="1"/>
    <x v="505"/>
    <s v="Not Given"/>
    <x v="6"/>
    <x v="204"/>
    <x v="16"/>
    <x v="3"/>
    <x v="1"/>
    <x v="28"/>
  </r>
  <r>
    <s v="s5255"/>
    <x v="1"/>
    <x v="506"/>
    <s v="Not Given"/>
    <x v="6"/>
    <x v="205"/>
    <x v="29"/>
    <x v="2"/>
    <x v="1"/>
    <x v="51"/>
  </r>
  <r>
    <s v="s5260"/>
    <x v="1"/>
    <x v="507"/>
    <s v="Not Given"/>
    <x v="6"/>
    <x v="205"/>
    <x v="5"/>
    <x v="2"/>
    <x v="1"/>
    <x v="73"/>
  </r>
  <r>
    <s v="s363"/>
    <x v="0"/>
    <x v="508"/>
    <s v="Kenneth Gyang"/>
    <x v="11"/>
    <x v="206"/>
    <x v="6"/>
    <x v="3"/>
    <x v="8"/>
    <x v="8"/>
  </r>
  <r>
    <s v="s366"/>
    <x v="0"/>
    <x v="509"/>
    <s v="Najwa Najjar"/>
    <x v="1"/>
    <x v="36"/>
    <x v="5"/>
    <x v="3"/>
    <x v="20"/>
    <x v="4"/>
  </r>
  <r>
    <s v="s372"/>
    <x v="0"/>
    <x v="510"/>
    <s v="Najwa Najjar"/>
    <x v="1"/>
    <x v="36"/>
    <x v="23"/>
    <x v="3"/>
    <x v="46"/>
    <x v="4"/>
  </r>
  <r>
    <s v="s420"/>
    <x v="0"/>
    <x v="511"/>
    <s v="Rajiv Chilaka"/>
    <x v="4"/>
    <x v="41"/>
    <x v="8"/>
    <x v="4"/>
    <x v="99"/>
    <x v="153"/>
  </r>
  <r>
    <s v="s5357"/>
    <x v="1"/>
    <x v="512"/>
    <s v="Not Given"/>
    <x v="6"/>
    <x v="207"/>
    <x v="27"/>
    <x v="3"/>
    <x v="1"/>
    <x v="28"/>
  </r>
  <r>
    <s v="s375"/>
    <x v="0"/>
    <x v="513"/>
    <s v="Michelle Bello"/>
    <x v="11"/>
    <x v="37"/>
    <x v="4"/>
    <x v="2"/>
    <x v="26"/>
    <x v="19"/>
  </r>
  <r>
    <s v="s5361"/>
    <x v="1"/>
    <x v="514"/>
    <s v="Not Given"/>
    <x v="6"/>
    <x v="207"/>
    <x v="9"/>
    <x v="1"/>
    <x v="1"/>
    <x v="30"/>
  </r>
  <r>
    <s v="s378"/>
    <x v="0"/>
    <x v="515"/>
    <s v="Daniel Markowicz"/>
    <x v="27"/>
    <x v="38"/>
    <x v="1"/>
    <x v="1"/>
    <x v="51"/>
    <x v="91"/>
  </r>
  <r>
    <s v="s379"/>
    <x v="0"/>
    <x v="516"/>
    <s v="Louie Schwartzberg"/>
    <x v="0"/>
    <x v="38"/>
    <x v="3"/>
    <x v="3"/>
    <x v="107"/>
    <x v="0"/>
  </r>
  <r>
    <s v="s5776"/>
    <x v="0"/>
    <x v="517"/>
    <s v="Not Given"/>
    <x v="6"/>
    <x v="208"/>
    <x v="27"/>
    <x v="4"/>
    <x v="83"/>
    <x v="11"/>
  </r>
  <r>
    <s v="s381"/>
    <x v="1"/>
    <x v="518"/>
    <s v="Glen Winter"/>
    <x v="0"/>
    <x v="38"/>
    <x v="1"/>
    <x v="3"/>
    <x v="108"/>
    <x v="154"/>
  </r>
  <r>
    <s v="s5788"/>
    <x v="0"/>
    <x v="519"/>
    <s v="Not Given"/>
    <x v="6"/>
    <x v="209"/>
    <x v="27"/>
    <x v="1"/>
    <x v="17"/>
    <x v="95"/>
  </r>
  <r>
    <s v="s5789"/>
    <x v="0"/>
    <x v="520"/>
    <s v="Not Given"/>
    <x v="6"/>
    <x v="209"/>
    <x v="27"/>
    <x v="1"/>
    <x v="99"/>
    <x v="95"/>
  </r>
  <r>
    <s v="s5790"/>
    <x v="0"/>
    <x v="521"/>
    <s v="Not Given"/>
    <x v="6"/>
    <x v="209"/>
    <x v="27"/>
    <x v="1"/>
    <x v="96"/>
    <x v="95"/>
  </r>
  <r>
    <s v="s5791"/>
    <x v="0"/>
    <x v="522"/>
    <s v="Not Given"/>
    <x v="6"/>
    <x v="209"/>
    <x v="27"/>
    <x v="1"/>
    <x v="66"/>
    <x v="95"/>
  </r>
  <r>
    <s v="s5792"/>
    <x v="0"/>
    <x v="523"/>
    <s v="Not Given"/>
    <x v="6"/>
    <x v="209"/>
    <x v="27"/>
    <x v="1"/>
    <x v="66"/>
    <x v="95"/>
  </r>
  <r>
    <s v="s5800"/>
    <x v="1"/>
    <x v="524"/>
    <s v="Not Given"/>
    <x v="6"/>
    <x v="210"/>
    <x v="27"/>
    <x v="3"/>
    <x v="1"/>
    <x v="32"/>
  </r>
  <r>
    <s v="s5871"/>
    <x v="1"/>
    <x v="525"/>
    <s v="Not Given"/>
    <x v="6"/>
    <x v="211"/>
    <x v="16"/>
    <x v="5"/>
    <x v="1"/>
    <x v="16"/>
  </r>
  <r>
    <s v="s5896"/>
    <x v="1"/>
    <x v="526"/>
    <s v="Not Given"/>
    <x v="6"/>
    <x v="212"/>
    <x v="5"/>
    <x v="2"/>
    <x v="1"/>
    <x v="16"/>
  </r>
  <r>
    <s v="s6710"/>
    <x v="1"/>
    <x v="527"/>
    <s v="Not Given"/>
    <x v="6"/>
    <x v="213"/>
    <x v="3"/>
    <x v="2"/>
    <x v="1"/>
    <x v="155"/>
  </r>
  <r>
    <s v="s364"/>
    <x v="0"/>
    <x v="528"/>
    <s v="Jaume BalaguerÃ³"/>
    <x v="7"/>
    <x v="206"/>
    <x v="1"/>
    <x v="8"/>
    <x v="62"/>
    <x v="156"/>
  </r>
  <r>
    <s v="s368"/>
    <x v="0"/>
    <x v="529"/>
    <s v="SelÃ§uk Metin"/>
    <x v="7"/>
    <x v="36"/>
    <x v="0"/>
    <x v="3"/>
    <x v="61"/>
    <x v="17"/>
  </r>
  <r>
    <s v="s374"/>
    <x v="0"/>
    <x v="530"/>
    <s v="David Charhon"/>
    <x v="7"/>
    <x v="36"/>
    <x v="1"/>
    <x v="1"/>
    <x v="80"/>
    <x v="106"/>
  </r>
  <r>
    <s v="s376"/>
    <x v="0"/>
    <x v="531"/>
    <s v="Steven Tsuchida"/>
    <x v="7"/>
    <x v="37"/>
    <x v="1"/>
    <x v="3"/>
    <x v="44"/>
    <x v="70"/>
  </r>
  <r>
    <s v="s373"/>
    <x v="0"/>
    <x v="532"/>
    <s v="Keishi Otomo"/>
    <x v="7"/>
    <x v="36"/>
    <x v="1"/>
    <x v="1"/>
    <x v="109"/>
    <x v="91"/>
  </r>
  <r>
    <s v="s388"/>
    <x v="0"/>
    <x v="533"/>
    <s v="Laxman Utekar"/>
    <x v="4"/>
    <x v="214"/>
    <x v="1"/>
    <x v="3"/>
    <x v="110"/>
    <x v="67"/>
  </r>
  <r>
    <s v="s396"/>
    <x v="0"/>
    <x v="534"/>
    <s v="Marcos Bucay"/>
    <x v="22"/>
    <x v="39"/>
    <x v="1"/>
    <x v="1"/>
    <x v="21"/>
    <x v="35"/>
  </r>
  <r>
    <s v="s384"/>
    <x v="0"/>
    <x v="535"/>
    <s v="Ram Gopal Varma"/>
    <x v="4"/>
    <x v="214"/>
    <x v="16"/>
    <x v="1"/>
    <x v="58"/>
    <x v="91"/>
  </r>
  <r>
    <s v="s399"/>
    <x v="0"/>
    <x v="536"/>
    <s v="Kim Seong-hun"/>
    <x v="28"/>
    <x v="39"/>
    <x v="1"/>
    <x v="1"/>
    <x v="26"/>
    <x v="124"/>
  </r>
  <r>
    <s v="s5965"/>
    <x v="1"/>
    <x v="393"/>
    <s v="Not Given"/>
    <x v="6"/>
    <x v="157"/>
    <x v="6"/>
    <x v="3"/>
    <x v="1"/>
    <x v="73"/>
  </r>
  <r>
    <s v="s390"/>
    <x v="0"/>
    <x v="537"/>
    <s v="Yuval Adler"/>
    <x v="1"/>
    <x v="214"/>
    <x v="3"/>
    <x v="1"/>
    <x v="60"/>
    <x v="36"/>
  </r>
  <r>
    <s v="s5975"/>
    <x v="1"/>
    <x v="538"/>
    <s v="Not Given"/>
    <x v="6"/>
    <x v="215"/>
    <x v="27"/>
    <x v="3"/>
    <x v="1"/>
    <x v="28"/>
  </r>
  <r>
    <s v="s393"/>
    <x v="0"/>
    <x v="539"/>
    <s v="Quentin Tarantino"/>
    <x v="0"/>
    <x v="216"/>
    <x v="16"/>
    <x v="8"/>
    <x v="87"/>
    <x v="38"/>
  </r>
  <r>
    <s v="s394"/>
    <x v="0"/>
    <x v="540"/>
    <s v="Clay Glen"/>
    <x v="14"/>
    <x v="39"/>
    <x v="1"/>
    <x v="6"/>
    <x v="2"/>
    <x v="153"/>
  </r>
  <r>
    <s v="s6266"/>
    <x v="1"/>
    <x v="541"/>
    <s v="Not Given"/>
    <x v="6"/>
    <x v="217"/>
    <x v="27"/>
    <x v="1"/>
    <x v="23"/>
    <x v="28"/>
  </r>
  <r>
    <s v="s6276"/>
    <x v="1"/>
    <x v="542"/>
    <s v="Not Given"/>
    <x v="6"/>
    <x v="187"/>
    <x v="29"/>
    <x v="1"/>
    <x v="1"/>
    <x v="71"/>
  </r>
  <r>
    <s v="s6348"/>
    <x v="1"/>
    <x v="543"/>
    <s v="Not Given"/>
    <x v="6"/>
    <x v="218"/>
    <x v="33"/>
    <x v="7"/>
    <x v="1"/>
    <x v="131"/>
  </r>
  <r>
    <s v="s6361"/>
    <x v="1"/>
    <x v="544"/>
    <s v="Not Given"/>
    <x v="6"/>
    <x v="219"/>
    <x v="27"/>
    <x v="2"/>
    <x v="1"/>
    <x v="25"/>
  </r>
  <r>
    <s v="s6379"/>
    <x v="1"/>
    <x v="545"/>
    <s v="Not Given"/>
    <x v="6"/>
    <x v="219"/>
    <x v="29"/>
    <x v="3"/>
    <x v="1"/>
    <x v="49"/>
  </r>
  <r>
    <s v="s6386"/>
    <x v="1"/>
    <x v="546"/>
    <s v="Not Given"/>
    <x v="6"/>
    <x v="220"/>
    <x v="4"/>
    <x v="2"/>
    <x v="1"/>
    <x v="73"/>
  </r>
  <r>
    <s v="s6390"/>
    <x v="1"/>
    <x v="547"/>
    <s v="Not Given"/>
    <x v="6"/>
    <x v="221"/>
    <x v="9"/>
    <x v="2"/>
    <x v="1"/>
    <x v="16"/>
  </r>
  <r>
    <s v="s6431"/>
    <x v="1"/>
    <x v="548"/>
    <s v="Not Given"/>
    <x v="6"/>
    <x v="106"/>
    <x v="29"/>
    <x v="1"/>
    <x v="1"/>
    <x v="28"/>
  </r>
  <r>
    <s v="s6507"/>
    <x v="1"/>
    <x v="549"/>
    <s v="Not Given"/>
    <x v="6"/>
    <x v="222"/>
    <x v="9"/>
    <x v="1"/>
    <x v="111"/>
    <x v="28"/>
  </r>
  <r>
    <s v="s6505"/>
    <x v="1"/>
    <x v="550"/>
    <s v="Not Given"/>
    <x v="6"/>
    <x v="223"/>
    <x v="29"/>
    <x v="1"/>
    <x v="4"/>
    <x v="71"/>
  </r>
  <r>
    <s v="s6506"/>
    <x v="1"/>
    <x v="551"/>
    <s v="Not Given"/>
    <x v="6"/>
    <x v="224"/>
    <x v="27"/>
    <x v="1"/>
    <x v="108"/>
    <x v="71"/>
  </r>
  <r>
    <s v="s6508"/>
    <x v="1"/>
    <x v="552"/>
    <s v="Not Given"/>
    <x v="6"/>
    <x v="225"/>
    <x v="27"/>
    <x v="1"/>
    <x v="1"/>
    <x v="71"/>
  </r>
  <r>
    <s v="s6509"/>
    <x v="1"/>
    <x v="553"/>
    <s v="Not Given"/>
    <x v="6"/>
    <x v="226"/>
    <x v="27"/>
    <x v="1"/>
    <x v="1"/>
    <x v="28"/>
  </r>
  <r>
    <s v="s6510"/>
    <x v="1"/>
    <x v="554"/>
    <s v="Not Given"/>
    <x v="6"/>
    <x v="225"/>
    <x v="27"/>
    <x v="1"/>
    <x v="1"/>
    <x v="71"/>
  </r>
  <r>
    <s v="s6619"/>
    <x v="1"/>
    <x v="555"/>
    <s v="Not Given"/>
    <x v="6"/>
    <x v="219"/>
    <x v="9"/>
    <x v="1"/>
    <x v="1"/>
    <x v="5"/>
  </r>
  <r>
    <s v="s385"/>
    <x v="0"/>
    <x v="556"/>
    <s v="David Benullo"/>
    <x v="7"/>
    <x v="214"/>
    <x v="1"/>
    <x v="3"/>
    <x v="74"/>
    <x v="21"/>
  </r>
  <r>
    <s v="s389"/>
    <x v="1"/>
    <x v="557"/>
    <s v="Royale Watkins, Rich Schlansker"/>
    <x v="7"/>
    <x v="214"/>
    <x v="1"/>
    <x v="1"/>
    <x v="1"/>
    <x v="114"/>
  </r>
  <r>
    <s v="s395"/>
    <x v="0"/>
    <x v="558"/>
    <s v="Muzi Mthembu"/>
    <x v="7"/>
    <x v="39"/>
    <x v="1"/>
    <x v="1"/>
    <x v="21"/>
    <x v="4"/>
  </r>
  <r>
    <s v="s397"/>
    <x v="0"/>
    <x v="559"/>
    <s v="Peter Thorwarth"/>
    <x v="7"/>
    <x v="39"/>
    <x v="1"/>
    <x v="1"/>
    <x v="112"/>
    <x v="107"/>
  </r>
  <r>
    <s v="s407"/>
    <x v="0"/>
    <x v="560"/>
    <s v="Rajiv Chilaka"/>
    <x v="4"/>
    <x v="41"/>
    <x v="4"/>
    <x v="4"/>
    <x v="96"/>
    <x v="15"/>
  </r>
  <r>
    <s v="s408"/>
    <x v="0"/>
    <x v="561"/>
    <s v="Rajiv Chilaka"/>
    <x v="4"/>
    <x v="41"/>
    <x v="23"/>
    <x v="4"/>
    <x v="84"/>
    <x v="15"/>
  </r>
  <r>
    <s v="s409"/>
    <x v="0"/>
    <x v="562"/>
    <s v="Rajiv Chilaka"/>
    <x v="4"/>
    <x v="41"/>
    <x v="21"/>
    <x v="4"/>
    <x v="16"/>
    <x v="15"/>
  </r>
  <r>
    <s v="s403"/>
    <x v="0"/>
    <x v="563"/>
    <s v="Augustine Frizzell"/>
    <x v="3"/>
    <x v="39"/>
    <x v="1"/>
    <x v="1"/>
    <x v="28"/>
    <x v="79"/>
  </r>
  <r>
    <s v="s410"/>
    <x v="0"/>
    <x v="564"/>
    <s v="Rajiv Chilaka"/>
    <x v="4"/>
    <x v="41"/>
    <x v="8"/>
    <x v="4"/>
    <x v="113"/>
    <x v="15"/>
  </r>
  <r>
    <s v="s412"/>
    <x v="0"/>
    <x v="565"/>
    <s v="Rajiv Chilaka"/>
    <x v="4"/>
    <x v="41"/>
    <x v="4"/>
    <x v="4"/>
    <x v="96"/>
    <x v="15"/>
  </r>
  <r>
    <s v="s411"/>
    <x v="0"/>
    <x v="566"/>
    <s v="Rajiv Chilaka"/>
    <x v="4"/>
    <x v="41"/>
    <x v="4"/>
    <x v="4"/>
    <x v="96"/>
    <x v="15"/>
  </r>
  <r>
    <s v="s416"/>
    <x v="0"/>
    <x v="567"/>
    <s v="Rajiv Chilaka"/>
    <x v="4"/>
    <x v="41"/>
    <x v="23"/>
    <x v="4"/>
    <x v="84"/>
    <x v="15"/>
  </r>
  <r>
    <s v="s413"/>
    <x v="0"/>
    <x v="568"/>
    <s v="Rajiv Chilaka"/>
    <x v="4"/>
    <x v="41"/>
    <x v="4"/>
    <x v="4"/>
    <x v="17"/>
    <x v="15"/>
  </r>
  <r>
    <s v="s414"/>
    <x v="0"/>
    <x v="569"/>
    <s v="Rajiv Chilaka"/>
    <x v="4"/>
    <x v="41"/>
    <x v="4"/>
    <x v="4"/>
    <x v="96"/>
    <x v="15"/>
  </r>
  <r>
    <s v="s415"/>
    <x v="0"/>
    <x v="570"/>
    <s v="Rajiv Chilaka"/>
    <x v="4"/>
    <x v="41"/>
    <x v="16"/>
    <x v="4"/>
    <x v="84"/>
    <x v="15"/>
  </r>
  <r>
    <s v="s417"/>
    <x v="0"/>
    <x v="571"/>
    <s v="Rajiv Chilaka"/>
    <x v="4"/>
    <x v="41"/>
    <x v="4"/>
    <x v="4"/>
    <x v="96"/>
    <x v="15"/>
  </r>
  <r>
    <s v="s6661"/>
    <x v="1"/>
    <x v="572"/>
    <s v="Not Given"/>
    <x v="6"/>
    <x v="227"/>
    <x v="6"/>
    <x v="3"/>
    <x v="1"/>
    <x v="157"/>
  </r>
  <r>
    <s v="s6694"/>
    <x v="1"/>
    <x v="573"/>
    <s v="Not Given"/>
    <x v="6"/>
    <x v="224"/>
    <x v="6"/>
    <x v="1"/>
    <x v="1"/>
    <x v="52"/>
  </r>
  <r>
    <s v="s6698"/>
    <x v="1"/>
    <x v="574"/>
    <s v="Not Given"/>
    <x v="6"/>
    <x v="190"/>
    <x v="6"/>
    <x v="1"/>
    <x v="1"/>
    <x v="158"/>
  </r>
  <r>
    <s v="s6742"/>
    <x v="1"/>
    <x v="575"/>
    <s v="Not Given"/>
    <x v="6"/>
    <x v="228"/>
    <x v="27"/>
    <x v="1"/>
    <x v="1"/>
    <x v="1"/>
  </r>
  <r>
    <s v="s6764"/>
    <x v="1"/>
    <x v="576"/>
    <s v="Not Given"/>
    <x v="6"/>
    <x v="176"/>
    <x v="29"/>
    <x v="3"/>
    <x v="23"/>
    <x v="49"/>
  </r>
  <r>
    <s v="s406"/>
    <x v="0"/>
    <x v="577"/>
    <s v="Sidheswar Shukla"/>
    <x v="7"/>
    <x v="41"/>
    <x v="29"/>
    <x v="5"/>
    <x v="17"/>
    <x v="15"/>
  </r>
  <r>
    <s v="s418"/>
    <x v="0"/>
    <x v="578"/>
    <s v="Binayak Das"/>
    <x v="7"/>
    <x v="41"/>
    <x v="29"/>
    <x v="4"/>
    <x v="114"/>
    <x v="15"/>
  </r>
  <r>
    <s v="s419"/>
    <x v="0"/>
    <x v="579"/>
    <s v="Arpan Sarkar, Shyamal Chaulia"/>
    <x v="7"/>
    <x v="41"/>
    <x v="3"/>
    <x v="5"/>
    <x v="66"/>
    <x v="15"/>
  </r>
  <r>
    <s v="s421"/>
    <x v="0"/>
    <x v="580"/>
    <s v="Rajiv Chilaka"/>
    <x v="4"/>
    <x v="41"/>
    <x v="16"/>
    <x v="4"/>
    <x v="91"/>
    <x v="15"/>
  </r>
  <r>
    <s v="s427"/>
    <x v="0"/>
    <x v="581"/>
    <s v="Ainsley Gardiner, Briar Grace-Smith"/>
    <x v="19"/>
    <x v="41"/>
    <x v="1"/>
    <x v="1"/>
    <x v="38"/>
    <x v="69"/>
  </r>
  <r>
    <s v="s430"/>
    <x v="0"/>
    <x v="582"/>
    <s v="Seyi Babatope"/>
    <x v="11"/>
    <x v="42"/>
    <x v="0"/>
    <x v="3"/>
    <x v="30"/>
    <x v="36"/>
  </r>
  <r>
    <s v="s423"/>
    <x v="0"/>
    <x v="583"/>
    <s v="Rajiv Chilaka"/>
    <x v="4"/>
    <x v="41"/>
    <x v="21"/>
    <x v="4"/>
    <x v="84"/>
    <x v="15"/>
  </r>
  <r>
    <s v="s424"/>
    <x v="0"/>
    <x v="584"/>
    <s v="Rajiv Chilaka"/>
    <x v="4"/>
    <x v="41"/>
    <x v="21"/>
    <x v="4"/>
    <x v="115"/>
    <x v="15"/>
  </r>
  <r>
    <s v="s434"/>
    <x v="0"/>
    <x v="585"/>
    <s v="Morgan Ingari"/>
    <x v="0"/>
    <x v="45"/>
    <x v="0"/>
    <x v="1"/>
    <x v="44"/>
    <x v="80"/>
  </r>
  <r>
    <s v="s425"/>
    <x v="0"/>
    <x v="586"/>
    <s v="Rajiv Chilaka"/>
    <x v="4"/>
    <x v="41"/>
    <x v="16"/>
    <x v="4"/>
    <x v="84"/>
    <x v="15"/>
  </r>
  <r>
    <s v="s428"/>
    <x v="0"/>
    <x v="587"/>
    <s v="Mahmoud Karim"/>
    <x v="20"/>
    <x v="41"/>
    <x v="3"/>
    <x v="3"/>
    <x v="0"/>
    <x v="35"/>
  </r>
  <r>
    <s v="s437"/>
    <x v="0"/>
    <x v="588"/>
    <s v="Abdulaziz Alshlahei"/>
    <x v="29"/>
    <x v="229"/>
    <x v="1"/>
    <x v="3"/>
    <x v="2"/>
    <x v="68"/>
  </r>
  <r>
    <s v="s438"/>
    <x v="0"/>
    <x v="589"/>
    <s v="Edward Drake"/>
    <x v="0"/>
    <x v="230"/>
    <x v="1"/>
    <x v="8"/>
    <x v="39"/>
    <x v="42"/>
  </r>
  <r>
    <s v="s6774"/>
    <x v="1"/>
    <x v="590"/>
    <s v="Not Given"/>
    <x v="6"/>
    <x v="231"/>
    <x v="9"/>
    <x v="2"/>
    <x v="1"/>
    <x v="72"/>
  </r>
  <r>
    <s v="s6858"/>
    <x v="1"/>
    <x v="591"/>
    <s v="Not Given"/>
    <x v="6"/>
    <x v="232"/>
    <x v="8"/>
    <x v="3"/>
    <x v="1"/>
    <x v="73"/>
  </r>
  <r>
    <s v="s6907"/>
    <x v="1"/>
    <x v="592"/>
    <s v="Not Given"/>
    <x v="6"/>
    <x v="233"/>
    <x v="27"/>
    <x v="1"/>
    <x v="23"/>
    <x v="33"/>
  </r>
  <r>
    <s v="s6927"/>
    <x v="0"/>
    <x v="593"/>
    <s v="Not Given"/>
    <x v="6"/>
    <x v="234"/>
    <x v="25"/>
    <x v="3"/>
    <x v="37"/>
    <x v="66"/>
  </r>
  <r>
    <s v="s7018"/>
    <x v="1"/>
    <x v="594"/>
    <s v="Not Given"/>
    <x v="6"/>
    <x v="235"/>
    <x v="6"/>
    <x v="1"/>
    <x v="1"/>
    <x v="61"/>
  </r>
  <r>
    <s v="s7034"/>
    <x v="1"/>
    <x v="595"/>
    <s v="Not Given"/>
    <x v="6"/>
    <x v="236"/>
    <x v="6"/>
    <x v="3"/>
    <x v="23"/>
    <x v="111"/>
  </r>
  <r>
    <s v="s7215"/>
    <x v="1"/>
    <x v="596"/>
    <s v="Not Given"/>
    <x v="6"/>
    <x v="237"/>
    <x v="27"/>
    <x v="3"/>
    <x v="1"/>
    <x v="71"/>
  </r>
  <r>
    <s v="s422"/>
    <x v="0"/>
    <x v="597"/>
    <s v="Rajiv Chilaka, Owll Mina"/>
    <x v="7"/>
    <x v="41"/>
    <x v="5"/>
    <x v="4"/>
    <x v="66"/>
    <x v="15"/>
  </r>
  <r>
    <s v="s429"/>
    <x v="0"/>
    <x v="598"/>
    <s v="Kyohei Ishiguro"/>
    <x v="7"/>
    <x v="41"/>
    <x v="1"/>
    <x v="7"/>
    <x v="6"/>
    <x v="159"/>
  </r>
  <r>
    <s v="s433"/>
    <x v="0"/>
    <x v="599"/>
    <s v="Johane Matte, Andrew L. Schmidt, Francisco Ruiz Velasco"/>
    <x v="7"/>
    <x v="42"/>
    <x v="1"/>
    <x v="4"/>
    <x v="22"/>
    <x v="15"/>
  </r>
  <r>
    <s v="s439"/>
    <x v="0"/>
    <x v="600"/>
    <s v="Kathryn Fasegha"/>
    <x v="7"/>
    <x v="238"/>
    <x v="0"/>
    <x v="2"/>
    <x v="81"/>
    <x v="68"/>
  </r>
  <r>
    <s v="s440"/>
    <x v="0"/>
    <x v="601"/>
    <s v="Sita Likitvanichkul, Jetarin Ratanaserikiat, Apirak Samudkitpaisan, Thanabodee Uawithya, Adirek Wattaleela"/>
    <x v="30"/>
    <x v="238"/>
    <x v="1"/>
    <x v="1"/>
    <x v="73"/>
    <x v="36"/>
  </r>
  <r>
    <s v="s445"/>
    <x v="1"/>
    <x v="602"/>
    <s v="Garrett Bradley"/>
    <x v="7"/>
    <x v="238"/>
    <x v="1"/>
    <x v="3"/>
    <x v="1"/>
    <x v="32"/>
  </r>
  <r>
    <s v="s444"/>
    <x v="0"/>
    <x v="603"/>
    <s v="Luis Estrada"/>
    <x v="22"/>
    <x v="238"/>
    <x v="34"/>
    <x v="8"/>
    <x v="112"/>
    <x v="35"/>
  </r>
  <r>
    <s v="s446"/>
    <x v="0"/>
    <x v="604"/>
    <s v="Sofia Coppola"/>
    <x v="0"/>
    <x v="238"/>
    <x v="9"/>
    <x v="8"/>
    <x v="26"/>
    <x v="152"/>
  </r>
  <r>
    <s v="s447"/>
    <x v="0"/>
    <x v="605"/>
    <s v="Colin Trevorrow"/>
    <x v="0"/>
    <x v="238"/>
    <x v="9"/>
    <x v="0"/>
    <x v="30"/>
    <x v="69"/>
  </r>
  <r>
    <s v="s448"/>
    <x v="0"/>
    <x v="606"/>
    <s v="Bill Condon"/>
    <x v="0"/>
    <x v="238"/>
    <x v="21"/>
    <x v="0"/>
    <x v="60"/>
    <x v="79"/>
  </r>
  <r>
    <s v="s449"/>
    <x v="0"/>
    <x v="607"/>
    <s v="Bill Condon"/>
    <x v="0"/>
    <x v="238"/>
    <x v="16"/>
    <x v="0"/>
    <x v="35"/>
    <x v="79"/>
  </r>
  <r>
    <s v="s450"/>
    <x v="0"/>
    <x v="608"/>
    <s v="David Slade"/>
    <x v="0"/>
    <x v="238"/>
    <x v="8"/>
    <x v="0"/>
    <x v="32"/>
    <x v="79"/>
  </r>
  <r>
    <s v="s451"/>
    <x v="0"/>
    <x v="609"/>
    <s v="Chris Weitz"/>
    <x v="0"/>
    <x v="238"/>
    <x v="23"/>
    <x v="0"/>
    <x v="10"/>
    <x v="79"/>
  </r>
  <r>
    <s v="s452"/>
    <x v="0"/>
    <x v="610"/>
    <s v="Catherine Hardwicke"/>
    <x v="0"/>
    <x v="238"/>
    <x v="22"/>
    <x v="0"/>
    <x v="36"/>
    <x v="160"/>
  </r>
  <r>
    <s v="s453"/>
    <x v="0"/>
    <x v="611"/>
    <s v="Hadrah Daeng Ratu"/>
    <x v="31"/>
    <x v="141"/>
    <x v="1"/>
    <x v="2"/>
    <x v="68"/>
    <x v="67"/>
  </r>
  <r>
    <s v="s7223"/>
    <x v="1"/>
    <x v="612"/>
    <s v="Not Given"/>
    <x v="6"/>
    <x v="239"/>
    <x v="5"/>
    <x v="2"/>
    <x v="1"/>
    <x v="47"/>
  </r>
  <r>
    <s v="s7227"/>
    <x v="0"/>
    <x v="613"/>
    <s v="Not Given"/>
    <x v="6"/>
    <x v="240"/>
    <x v="23"/>
    <x v="4"/>
    <x v="93"/>
    <x v="15"/>
  </r>
  <r>
    <s v="s7233"/>
    <x v="0"/>
    <x v="614"/>
    <s v="Not Given"/>
    <x v="6"/>
    <x v="240"/>
    <x v="8"/>
    <x v="4"/>
    <x v="93"/>
    <x v="15"/>
  </r>
  <r>
    <s v="s7256"/>
    <x v="1"/>
    <x v="615"/>
    <s v="Not Given"/>
    <x v="6"/>
    <x v="204"/>
    <x v="27"/>
    <x v="3"/>
    <x v="1"/>
    <x v="73"/>
  </r>
  <r>
    <s v="s7319"/>
    <x v="0"/>
    <x v="616"/>
    <s v="Not Given"/>
    <x v="6"/>
    <x v="241"/>
    <x v="3"/>
    <x v="4"/>
    <x v="16"/>
    <x v="3"/>
  </r>
  <r>
    <s v="s7339"/>
    <x v="1"/>
    <x v="617"/>
    <s v="Not Given"/>
    <x v="6"/>
    <x v="242"/>
    <x v="29"/>
    <x v="1"/>
    <x v="1"/>
    <x v="52"/>
  </r>
  <r>
    <s v="s7350"/>
    <x v="1"/>
    <x v="618"/>
    <s v="Not Given"/>
    <x v="6"/>
    <x v="224"/>
    <x v="27"/>
    <x v="1"/>
    <x v="1"/>
    <x v="51"/>
  </r>
  <r>
    <s v="s7393"/>
    <x v="1"/>
    <x v="619"/>
    <s v="Not Given"/>
    <x v="6"/>
    <x v="177"/>
    <x v="6"/>
    <x v="2"/>
    <x v="1"/>
    <x v="161"/>
  </r>
  <r>
    <s v="s7439"/>
    <x v="1"/>
    <x v="620"/>
    <s v="Not Given"/>
    <x v="6"/>
    <x v="243"/>
    <x v="27"/>
    <x v="3"/>
    <x v="1"/>
    <x v="28"/>
  </r>
  <r>
    <s v="s455"/>
    <x v="0"/>
    <x v="621"/>
    <s v="Tommy Chong"/>
    <x v="7"/>
    <x v="141"/>
    <x v="14"/>
    <x v="1"/>
    <x v="2"/>
    <x v="88"/>
  </r>
  <r>
    <s v="s456"/>
    <x v="0"/>
    <x v="622"/>
    <s v="Fred Ouro Preto"/>
    <x v="7"/>
    <x v="141"/>
    <x v="1"/>
    <x v="1"/>
    <x v="40"/>
    <x v="102"/>
  </r>
  <r>
    <s v="s442"/>
    <x v="0"/>
    <x v="623"/>
    <s v="Leigh Janiak"/>
    <x v="7"/>
    <x v="238"/>
    <x v="1"/>
    <x v="8"/>
    <x v="61"/>
    <x v="162"/>
  </r>
  <r>
    <s v="s466"/>
    <x v="1"/>
    <x v="624"/>
    <s v="Not Given"/>
    <x v="6"/>
    <x v="46"/>
    <x v="1"/>
    <x v="1"/>
    <x v="1"/>
    <x v="117"/>
  </r>
  <r>
    <s v="s461"/>
    <x v="0"/>
    <x v="625"/>
    <s v="Ash Brannon, Chris Buck"/>
    <x v="0"/>
    <x v="141"/>
    <x v="24"/>
    <x v="6"/>
    <x v="74"/>
    <x v="163"/>
  </r>
  <r>
    <s v="s463"/>
    <x v="0"/>
    <x v="626"/>
    <s v="Tom Donahue"/>
    <x v="0"/>
    <x v="141"/>
    <x v="3"/>
    <x v="1"/>
    <x v="31"/>
    <x v="0"/>
  </r>
  <r>
    <s v="s464"/>
    <x v="0"/>
    <x v="627"/>
    <s v="Roberto De Feo, Paolo Strippoli"/>
    <x v="18"/>
    <x v="46"/>
    <x v="1"/>
    <x v="1"/>
    <x v="46"/>
    <x v="110"/>
  </r>
  <r>
    <s v="s7447"/>
    <x v="1"/>
    <x v="628"/>
    <s v="Not Given"/>
    <x v="6"/>
    <x v="192"/>
    <x v="6"/>
    <x v="3"/>
    <x v="1"/>
    <x v="73"/>
  </r>
  <r>
    <s v="s7456"/>
    <x v="1"/>
    <x v="629"/>
    <s v="Not Given"/>
    <x v="6"/>
    <x v="244"/>
    <x v="11"/>
    <x v="4"/>
    <x v="1"/>
    <x v="16"/>
  </r>
  <r>
    <s v="s470"/>
    <x v="0"/>
    <x v="630"/>
    <s v="Semi Chellas"/>
    <x v="0"/>
    <x v="6"/>
    <x v="3"/>
    <x v="1"/>
    <x v="6"/>
    <x v="105"/>
  </r>
  <r>
    <s v="s7484"/>
    <x v="1"/>
    <x v="631"/>
    <s v="Not Given"/>
    <x v="6"/>
    <x v="138"/>
    <x v="29"/>
    <x v="2"/>
    <x v="1"/>
    <x v="61"/>
  </r>
  <r>
    <s v="s7541"/>
    <x v="1"/>
    <x v="632"/>
    <s v="Not Given"/>
    <x v="6"/>
    <x v="203"/>
    <x v="9"/>
    <x v="3"/>
    <x v="1"/>
    <x v="140"/>
  </r>
  <r>
    <s v="s474"/>
    <x v="0"/>
    <x v="633"/>
    <s v="Viridiana Lieberman"/>
    <x v="0"/>
    <x v="245"/>
    <x v="0"/>
    <x v="1"/>
    <x v="45"/>
    <x v="66"/>
  </r>
  <r>
    <s v="s475"/>
    <x v="0"/>
    <x v="634"/>
    <s v="Nima Nourizadeh"/>
    <x v="0"/>
    <x v="246"/>
    <x v="29"/>
    <x v="8"/>
    <x v="31"/>
    <x v="86"/>
  </r>
  <r>
    <s v="s7587"/>
    <x v="1"/>
    <x v="635"/>
    <s v="Not Given"/>
    <x v="6"/>
    <x v="138"/>
    <x v="27"/>
    <x v="1"/>
    <x v="23"/>
    <x v="61"/>
  </r>
  <r>
    <s v="s7625"/>
    <x v="1"/>
    <x v="636"/>
    <s v="Not Given"/>
    <x v="6"/>
    <x v="247"/>
    <x v="6"/>
    <x v="1"/>
    <x v="1"/>
    <x v="78"/>
  </r>
  <r>
    <s v="s7633"/>
    <x v="1"/>
    <x v="637"/>
    <s v="Not Given"/>
    <x v="6"/>
    <x v="226"/>
    <x v="27"/>
    <x v="1"/>
    <x v="1"/>
    <x v="71"/>
  </r>
  <r>
    <s v="s7761"/>
    <x v="1"/>
    <x v="638"/>
    <s v="Not Given"/>
    <x v="6"/>
    <x v="248"/>
    <x v="27"/>
    <x v="4"/>
    <x v="1"/>
    <x v="27"/>
  </r>
  <r>
    <s v="s7763"/>
    <x v="1"/>
    <x v="639"/>
    <s v="Not Given"/>
    <x v="6"/>
    <x v="249"/>
    <x v="27"/>
    <x v="4"/>
    <x v="1"/>
    <x v="16"/>
  </r>
  <r>
    <s v="s7780"/>
    <x v="1"/>
    <x v="640"/>
    <s v="Not Given"/>
    <x v="6"/>
    <x v="244"/>
    <x v="16"/>
    <x v="4"/>
    <x v="1"/>
    <x v="16"/>
  </r>
  <r>
    <s v="s7813"/>
    <x v="1"/>
    <x v="641"/>
    <s v="Not Given"/>
    <x v="6"/>
    <x v="192"/>
    <x v="9"/>
    <x v="1"/>
    <x v="1"/>
    <x v="143"/>
  </r>
  <r>
    <s v="s7814"/>
    <x v="1"/>
    <x v="642"/>
    <s v="Not Given"/>
    <x v="6"/>
    <x v="250"/>
    <x v="6"/>
    <x v="3"/>
    <x v="1"/>
    <x v="114"/>
  </r>
  <r>
    <s v="s459"/>
    <x v="0"/>
    <x v="643"/>
    <s v="Alessandra de Rossi"/>
    <x v="7"/>
    <x v="141"/>
    <x v="1"/>
    <x v="3"/>
    <x v="0"/>
    <x v="68"/>
  </r>
  <r>
    <s v="s465"/>
    <x v="0"/>
    <x v="644"/>
    <s v="Navot Papushado"/>
    <x v="7"/>
    <x v="46"/>
    <x v="1"/>
    <x v="8"/>
    <x v="35"/>
    <x v="86"/>
  </r>
  <r>
    <s v="s485"/>
    <x v="0"/>
    <x v="645"/>
    <s v="Kim Joo-hyung"/>
    <x v="28"/>
    <x v="40"/>
    <x v="1"/>
    <x v="7"/>
    <x v="15"/>
    <x v="95"/>
  </r>
  <r>
    <s v="s7816"/>
    <x v="1"/>
    <x v="646"/>
    <s v="Not Given"/>
    <x v="6"/>
    <x v="248"/>
    <x v="16"/>
    <x v="3"/>
    <x v="1"/>
    <x v="71"/>
  </r>
  <r>
    <s v="s487"/>
    <x v="0"/>
    <x v="647"/>
    <s v="Jericca Cleland, Kevin Munroe"/>
    <x v="17"/>
    <x v="40"/>
    <x v="27"/>
    <x v="6"/>
    <x v="26"/>
    <x v="144"/>
  </r>
  <r>
    <s v="s7839"/>
    <x v="1"/>
    <x v="648"/>
    <s v="Not Given"/>
    <x v="6"/>
    <x v="251"/>
    <x v="29"/>
    <x v="1"/>
    <x v="1"/>
    <x v="71"/>
  </r>
  <r>
    <s v="s7863"/>
    <x v="1"/>
    <x v="649"/>
    <s v="Not Given"/>
    <x v="6"/>
    <x v="252"/>
    <x v="9"/>
    <x v="1"/>
    <x v="1"/>
    <x v="54"/>
  </r>
  <r>
    <s v="s490"/>
    <x v="0"/>
    <x v="650"/>
    <s v="Ahmed Siddiqui"/>
    <x v="32"/>
    <x v="47"/>
    <x v="9"/>
    <x v="3"/>
    <x v="5"/>
    <x v="35"/>
  </r>
  <r>
    <s v="s7943"/>
    <x v="1"/>
    <x v="651"/>
    <s v="Not Given"/>
    <x v="6"/>
    <x v="253"/>
    <x v="5"/>
    <x v="2"/>
    <x v="1"/>
    <x v="47"/>
  </r>
  <r>
    <s v="s492"/>
    <x v="0"/>
    <x v="652"/>
    <s v="Hallie Meyers-Shyer"/>
    <x v="0"/>
    <x v="47"/>
    <x v="9"/>
    <x v="0"/>
    <x v="21"/>
    <x v="93"/>
  </r>
  <r>
    <s v="s493"/>
    <x v="0"/>
    <x v="653"/>
    <s v="Scott Speer"/>
    <x v="0"/>
    <x v="47"/>
    <x v="6"/>
    <x v="0"/>
    <x v="2"/>
    <x v="79"/>
  </r>
  <r>
    <s v="s8138"/>
    <x v="1"/>
    <x v="654"/>
    <s v="Not Given"/>
    <x v="6"/>
    <x v="192"/>
    <x v="6"/>
    <x v="3"/>
    <x v="1"/>
    <x v="73"/>
  </r>
  <r>
    <s v="s495"/>
    <x v="0"/>
    <x v="655"/>
    <s v="Barry Levinson"/>
    <x v="0"/>
    <x v="47"/>
    <x v="29"/>
    <x v="8"/>
    <x v="22"/>
    <x v="90"/>
  </r>
  <r>
    <s v="s497"/>
    <x v="0"/>
    <x v="656"/>
    <s v="Camille Delamarre"/>
    <x v="1"/>
    <x v="29"/>
    <x v="5"/>
    <x v="0"/>
    <x v="0"/>
    <x v="91"/>
  </r>
  <r>
    <s v="s8207"/>
    <x v="1"/>
    <x v="657"/>
    <s v="Not Given"/>
    <x v="6"/>
    <x v="254"/>
    <x v="16"/>
    <x v="1"/>
    <x v="1"/>
    <x v="73"/>
  </r>
  <r>
    <s v="s8348"/>
    <x v="1"/>
    <x v="658"/>
    <s v="Not Given"/>
    <x v="6"/>
    <x v="255"/>
    <x v="29"/>
    <x v="2"/>
    <x v="1"/>
    <x v="111"/>
  </r>
  <r>
    <s v="s8369"/>
    <x v="1"/>
    <x v="659"/>
    <s v="Not Given"/>
    <x v="6"/>
    <x v="256"/>
    <x v="22"/>
    <x v="1"/>
    <x v="1"/>
    <x v="117"/>
  </r>
  <r>
    <s v="s8377"/>
    <x v="1"/>
    <x v="660"/>
    <s v="Not Given"/>
    <x v="6"/>
    <x v="257"/>
    <x v="3"/>
    <x v="2"/>
    <x v="1"/>
    <x v="25"/>
  </r>
  <r>
    <s v="s8393"/>
    <x v="1"/>
    <x v="661"/>
    <s v="Not Given"/>
    <x v="6"/>
    <x v="258"/>
    <x v="4"/>
    <x v="3"/>
    <x v="1"/>
    <x v="54"/>
  </r>
  <r>
    <s v="s8594"/>
    <x v="1"/>
    <x v="662"/>
    <s v="Not Given"/>
    <x v="6"/>
    <x v="259"/>
    <x v="5"/>
    <x v="3"/>
    <x v="1"/>
    <x v="18"/>
  </r>
  <r>
    <s v="s8610"/>
    <x v="1"/>
    <x v="663"/>
    <s v="Not Given"/>
    <x v="6"/>
    <x v="260"/>
    <x v="27"/>
    <x v="1"/>
    <x v="1"/>
    <x v="49"/>
  </r>
  <r>
    <s v="s8680"/>
    <x v="1"/>
    <x v="664"/>
    <s v="Not Given"/>
    <x v="6"/>
    <x v="221"/>
    <x v="4"/>
    <x v="4"/>
    <x v="23"/>
    <x v="16"/>
  </r>
  <r>
    <s v="s8691"/>
    <x v="1"/>
    <x v="665"/>
    <s v="Not Given"/>
    <x v="6"/>
    <x v="221"/>
    <x v="9"/>
    <x v="3"/>
    <x v="23"/>
    <x v="73"/>
  </r>
  <r>
    <s v="s481"/>
    <x v="0"/>
    <x v="666"/>
    <s v="Femi D. Ogunsanwo"/>
    <x v="7"/>
    <x v="40"/>
    <x v="0"/>
    <x v="3"/>
    <x v="30"/>
    <x v="67"/>
  </r>
  <r>
    <s v="s482"/>
    <x v="0"/>
    <x v="667"/>
    <s v="Douglas Attal"/>
    <x v="7"/>
    <x v="40"/>
    <x v="1"/>
    <x v="1"/>
    <x v="73"/>
    <x v="37"/>
  </r>
  <r>
    <s v="s486"/>
    <x v="0"/>
    <x v="668"/>
    <s v="Avi Federgreen"/>
    <x v="7"/>
    <x v="40"/>
    <x v="1"/>
    <x v="3"/>
    <x v="78"/>
    <x v="21"/>
  </r>
  <r>
    <s v="s496"/>
    <x v="0"/>
    <x v="669"/>
    <s v="Tolulope Itegboje"/>
    <x v="7"/>
    <x v="29"/>
    <x v="3"/>
    <x v="1"/>
    <x v="116"/>
    <x v="17"/>
  </r>
  <r>
    <s v="s480"/>
    <x v="0"/>
    <x v="670"/>
    <s v="Leigh Janiak"/>
    <x v="7"/>
    <x v="40"/>
    <x v="1"/>
    <x v="8"/>
    <x v="28"/>
    <x v="118"/>
  </r>
  <r>
    <s v="s502"/>
    <x v="0"/>
    <x v="671"/>
    <s v="Seyi Babatope"/>
    <x v="11"/>
    <x v="29"/>
    <x v="0"/>
    <x v="1"/>
    <x v="30"/>
    <x v="8"/>
  </r>
  <r>
    <s v="s503"/>
    <x v="0"/>
    <x v="672"/>
    <s v="Mahmood Ali-Balogun"/>
    <x v="11"/>
    <x v="29"/>
    <x v="8"/>
    <x v="3"/>
    <x v="5"/>
    <x v="68"/>
  </r>
  <r>
    <s v="s504"/>
    <x v="1"/>
    <x v="673"/>
    <s v="Jan Holoubek"/>
    <x v="27"/>
    <x v="29"/>
    <x v="1"/>
    <x v="1"/>
    <x v="23"/>
    <x v="54"/>
  </r>
  <r>
    <s v="s65"/>
    <x v="0"/>
    <x v="674"/>
    <s v="David Yarovesky"/>
    <x v="7"/>
    <x v="28"/>
    <x v="1"/>
    <x v="2"/>
    <x v="20"/>
    <x v="15"/>
  </r>
  <r>
    <s v="s507"/>
    <x v="0"/>
    <x v="675"/>
    <s v="Christine Luby"/>
    <x v="14"/>
    <x v="29"/>
    <x v="1"/>
    <x v="7"/>
    <x v="51"/>
    <x v="164"/>
  </r>
  <r>
    <s v="s509"/>
    <x v="0"/>
    <x v="676"/>
    <s v="Yeo Siew Hua"/>
    <x v="1"/>
    <x v="261"/>
    <x v="3"/>
    <x v="1"/>
    <x v="46"/>
    <x v="8"/>
  </r>
  <r>
    <s v="s69"/>
    <x v="0"/>
    <x v="677"/>
    <s v="Hanns-Bruno KammertÃ¶ns, Vanessa NÃ¶cker, Michael Wech"/>
    <x v="7"/>
    <x v="28"/>
    <x v="1"/>
    <x v="3"/>
    <x v="68"/>
    <x v="127"/>
  </r>
  <r>
    <s v="s72"/>
    <x v="0"/>
    <x v="678"/>
    <s v="David A. Vargas"/>
    <x v="7"/>
    <x v="17"/>
    <x v="1"/>
    <x v="5"/>
    <x v="117"/>
    <x v="15"/>
  </r>
  <r>
    <s v="s149"/>
    <x v="1"/>
    <x v="679"/>
    <s v="Gerhard Mostert"/>
    <x v="7"/>
    <x v="22"/>
    <x v="0"/>
    <x v="3"/>
    <x v="1"/>
    <x v="131"/>
  </r>
  <r>
    <s v="s288"/>
    <x v="1"/>
    <x v="680"/>
    <s v="Sakon Tiacharoen"/>
    <x v="7"/>
    <x v="164"/>
    <x v="1"/>
    <x v="3"/>
    <x v="1"/>
    <x v="28"/>
  </r>
  <r>
    <s v="s295"/>
    <x v="0"/>
    <x v="681"/>
    <s v="Hideaki Takizawa"/>
    <x v="7"/>
    <x v="167"/>
    <x v="0"/>
    <x v="2"/>
    <x v="118"/>
    <x v="77"/>
  </r>
  <r>
    <s v="s319"/>
    <x v="0"/>
    <x v="682"/>
    <s v="Eva MÃ¼ller, Michael Schmitt"/>
    <x v="7"/>
    <x v="34"/>
    <x v="1"/>
    <x v="1"/>
    <x v="21"/>
    <x v="17"/>
  </r>
  <r>
    <s v="s340"/>
    <x v="0"/>
    <x v="683"/>
    <s v="Mag Hsu, Hsu Chih-yen"/>
    <x v="7"/>
    <x v="35"/>
    <x v="1"/>
    <x v="3"/>
    <x v="31"/>
    <x v="4"/>
  </r>
  <r>
    <s v="s462"/>
    <x v="0"/>
    <x v="684"/>
    <s v="Alaa Eddine Aljem"/>
    <x v="7"/>
    <x v="141"/>
    <x v="3"/>
    <x v="3"/>
    <x v="40"/>
    <x v="80"/>
  </r>
  <r>
    <s v="s468"/>
    <x v="0"/>
    <x v="685"/>
    <s v="Manuel AlcalÃ¡"/>
    <x v="7"/>
    <x v="46"/>
    <x v="1"/>
    <x v="1"/>
    <x v="40"/>
    <x v="17"/>
  </r>
  <r>
    <s v="s469"/>
    <x v="0"/>
    <x v="686"/>
    <s v="Ricardo Trogi"/>
    <x v="7"/>
    <x v="46"/>
    <x v="1"/>
    <x v="1"/>
    <x v="44"/>
    <x v="67"/>
  </r>
  <r>
    <s v="s472"/>
    <x v="0"/>
    <x v="687"/>
    <s v="Akay Mason, Abosi Ogba"/>
    <x v="7"/>
    <x v="6"/>
    <x v="1"/>
    <x v="2"/>
    <x v="29"/>
    <x v="165"/>
  </r>
  <r>
    <s v="s476"/>
    <x v="0"/>
    <x v="688"/>
    <s v="Daniel RÅ¯Å¾iÄka"/>
    <x v="7"/>
    <x v="246"/>
    <x v="3"/>
    <x v="1"/>
    <x v="45"/>
    <x v="95"/>
  </r>
  <r>
    <s v="s477"/>
    <x v="0"/>
    <x v="689"/>
    <s v="Juraj Å ajmoviÄ"/>
    <x v="7"/>
    <x v="246"/>
    <x v="27"/>
    <x v="1"/>
    <x v="45"/>
    <x v="166"/>
  </r>
  <r>
    <s v="s499"/>
    <x v="0"/>
    <x v="690"/>
    <s v="Pascal Atuma"/>
    <x v="7"/>
    <x v="29"/>
    <x v="0"/>
    <x v="1"/>
    <x v="6"/>
    <x v="8"/>
  </r>
  <r>
    <s v="s501"/>
    <x v="0"/>
    <x v="691"/>
    <s v="Oleg Trofim"/>
    <x v="7"/>
    <x v="29"/>
    <x v="1"/>
    <x v="1"/>
    <x v="109"/>
    <x v="91"/>
  </r>
  <r>
    <s v="s506"/>
    <x v="0"/>
    <x v="692"/>
    <s v="Anurin Nwunembom, Musing Derrick"/>
    <x v="7"/>
    <x v="29"/>
    <x v="0"/>
    <x v="2"/>
    <x v="47"/>
    <x v="8"/>
  </r>
  <r>
    <s v="s508"/>
    <x v="0"/>
    <x v="693"/>
    <s v="Udoka Oyeka"/>
    <x v="7"/>
    <x v="29"/>
    <x v="3"/>
    <x v="3"/>
    <x v="63"/>
    <x v="35"/>
  </r>
  <r>
    <s v="s519"/>
    <x v="0"/>
    <x v="694"/>
    <s v="Hardik Mehta"/>
    <x v="4"/>
    <x v="261"/>
    <x v="0"/>
    <x v="3"/>
    <x v="30"/>
    <x v="8"/>
  </r>
  <r>
    <s v="s529"/>
    <x v="0"/>
    <x v="695"/>
    <s v="Rajveer Singh Maan, Harpeet Singh"/>
    <x v="4"/>
    <x v="261"/>
    <x v="16"/>
    <x v="3"/>
    <x v="33"/>
    <x v="68"/>
  </r>
  <r>
    <s v="s530"/>
    <x v="0"/>
    <x v="696"/>
    <s v="Youssef Chahine"/>
    <x v="20"/>
    <x v="261"/>
    <x v="44"/>
    <x v="1"/>
    <x v="32"/>
    <x v="8"/>
  </r>
  <r>
    <s v="s532"/>
    <x v="0"/>
    <x v="697"/>
    <s v="Saw Teong Hin, Nik Amir Mustapha, M.S. Prem Nath"/>
    <x v="33"/>
    <x v="261"/>
    <x v="6"/>
    <x v="2"/>
    <x v="73"/>
    <x v="8"/>
  </r>
  <r>
    <s v="s535"/>
    <x v="0"/>
    <x v="698"/>
    <s v="Rano Karno"/>
    <x v="31"/>
    <x v="261"/>
    <x v="3"/>
    <x v="7"/>
    <x v="46"/>
    <x v="8"/>
  </r>
  <r>
    <s v="s542"/>
    <x v="0"/>
    <x v="699"/>
    <s v="Pramod Pawar"/>
    <x v="4"/>
    <x v="261"/>
    <x v="6"/>
    <x v="3"/>
    <x v="57"/>
    <x v="67"/>
  </r>
  <r>
    <s v="s543"/>
    <x v="0"/>
    <x v="700"/>
    <s v="Naresh Saigal"/>
    <x v="4"/>
    <x v="261"/>
    <x v="45"/>
    <x v="3"/>
    <x v="58"/>
    <x v="8"/>
  </r>
  <r>
    <s v="s551"/>
    <x v="0"/>
    <x v="701"/>
    <s v="Leigh Janiak"/>
    <x v="7"/>
    <x v="48"/>
    <x v="1"/>
    <x v="8"/>
    <x v="81"/>
    <x v="162"/>
  </r>
  <r>
    <s v="s553"/>
    <x v="0"/>
    <x v="702"/>
    <s v="Neri Parenti"/>
    <x v="7"/>
    <x v="48"/>
    <x v="0"/>
    <x v="1"/>
    <x v="26"/>
    <x v="35"/>
  </r>
  <r>
    <s v="s552"/>
    <x v="0"/>
    <x v="703"/>
    <s v="Vinil Mathew"/>
    <x v="4"/>
    <x v="48"/>
    <x v="1"/>
    <x v="1"/>
    <x v="86"/>
    <x v="167"/>
  </r>
  <r>
    <s v="s561"/>
    <x v="0"/>
    <x v="704"/>
    <s v="Matt Ogens"/>
    <x v="7"/>
    <x v="49"/>
    <x v="1"/>
    <x v="0"/>
    <x v="11"/>
    <x v="66"/>
  </r>
  <r>
    <s v="s555"/>
    <x v="0"/>
    <x v="705"/>
    <s v="Ramsey Nouah"/>
    <x v="11"/>
    <x v="48"/>
    <x v="0"/>
    <x v="1"/>
    <x v="86"/>
    <x v="36"/>
  </r>
  <r>
    <s v="s556"/>
    <x v="0"/>
    <x v="706"/>
    <s v="Bong Joon Ho"/>
    <x v="28"/>
    <x v="48"/>
    <x v="4"/>
    <x v="8"/>
    <x v="119"/>
    <x v="168"/>
  </r>
  <r>
    <s v="s557"/>
    <x v="0"/>
    <x v="707"/>
    <s v="Kim Tae-hyung"/>
    <x v="28"/>
    <x v="48"/>
    <x v="1"/>
    <x v="3"/>
    <x v="33"/>
    <x v="124"/>
  </r>
  <r>
    <s v="s558"/>
    <x v="0"/>
    <x v="708"/>
    <s v="Michael Spierig, Peter Spierig"/>
    <x v="14"/>
    <x v="48"/>
    <x v="6"/>
    <x v="0"/>
    <x v="40"/>
    <x v="20"/>
  </r>
  <r>
    <s v="s559"/>
    <x v="0"/>
    <x v="709"/>
    <s v="Ernie Barbarash"/>
    <x v="0"/>
    <x v="49"/>
    <x v="16"/>
    <x v="8"/>
    <x v="35"/>
    <x v="42"/>
  </r>
  <r>
    <s v="s560"/>
    <x v="0"/>
    <x v="710"/>
    <s v="Wolfgang Petersen"/>
    <x v="0"/>
    <x v="49"/>
    <x v="10"/>
    <x v="8"/>
    <x v="3"/>
    <x v="42"/>
  </r>
  <r>
    <s v="s562"/>
    <x v="0"/>
    <x v="711"/>
    <s v="Jay Roach"/>
    <x v="0"/>
    <x v="49"/>
    <x v="18"/>
    <x v="0"/>
    <x v="26"/>
    <x v="86"/>
  </r>
  <r>
    <s v="s563"/>
    <x v="0"/>
    <x v="712"/>
    <s v="Jay Roach"/>
    <x v="0"/>
    <x v="49"/>
    <x v="10"/>
    <x v="0"/>
    <x v="0"/>
    <x v="12"/>
  </r>
  <r>
    <s v="s564"/>
    <x v="0"/>
    <x v="713"/>
    <s v="Jay Roach"/>
    <x v="0"/>
    <x v="49"/>
    <x v="34"/>
    <x v="0"/>
    <x v="46"/>
    <x v="169"/>
  </r>
  <r>
    <s v="s565"/>
    <x v="0"/>
    <x v="714"/>
    <s v="Paul Thomas Anderson"/>
    <x v="0"/>
    <x v="49"/>
    <x v="10"/>
    <x v="8"/>
    <x v="120"/>
    <x v="80"/>
  </r>
  <r>
    <s v="s571"/>
    <x v="0"/>
    <x v="715"/>
    <s v="Chow Hin Yeung Roy"/>
    <x v="7"/>
    <x v="49"/>
    <x v="1"/>
    <x v="3"/>
    <x v="62"/>
    <x v="91"/>
  </r>
  <r>
    <s v="s567"/>
    <x v="0"/>
    <x v="716"/>
    <s v="McG"/>
    <x v="0"/>
    <x v="49"/>
    <x v="39"/>
    <x v="0"/>
    <x v="34"/>
    <x v="86"/>
  </r>
  <r>
    <s v="s568"/>
    <x v="0"/>
    <x v="717"/>
    <s v="Frank Marshall"/>
    <x v="0"/>
    <x v="49"/>
    <x v="40"/>
    <x v="0"/>
    <x v="63"/>
    <x v="170"/>
  </r>
  <r>
    <s v="s569"/>
    <x v="0"/>
    <x v="718"/>
    <s v="Nick Castle"/>
    <x v="0"/>
    <x v="49"/>
    <x v="2"/>
    <x v="6"/>
    <x v="31"/>
    <x v="3"/>
  </r>
  <r>
    <s v="s570"/>
    <x v="0"/>
    <x v="719"/>
    <s v="Victor Vu"/>
    <x v="34"/>
    <x v="49"/>
    <x v="3"/>
    <x v="3"/>
    <x v="60"/>
    <x v="68"/>
  </r>
  <r>
    <s v="s578"/>
    <x v="1"/>
    <x v="720"/>
    <s v="Malik Nejer"/>
    <x v="29"/>
    <x v="49"/>
    <x v="1"/>
    <x v="1"/>
    <x v="1"/>
    <x v="33"/>
  </r>
  <r>
    <s v="s573"/>
    <x v="0"/>
    <x v="721"/>
    <s v="Joel Hopkins"/>
    <x v="3"/>
    <x v="49"/>
    <x v="3"/>
    <x v="0"/>
    <x v="20"/>
    <x v="67"/>
  </r>
  <r>
    <s v="s574"/>
    <x v="0"/>
    <x v="722"/>
    <s v="John Stevenson, Mark Osborne"/>
    <x v="0"/>
    <x v="49"/>
    <x v="22"/>
    <x v="6"/>
    <x v="26"/>
    <x v="3"/>
  </r>
  <r>
    <s v="s575"/>
    <x v="0"/>
    <x v="723"/>
    <s v="Jennifer Yuh Nelson"/>
    <x v="0"/>
    <x v="49"/>
    <x v="21"/>
    <x v="6"/>
    <x v="45"/>
    <x v="3"/>
  </r>
  <r>
    <s v="s576"/>
    <x v="0"/>
    <x v="724"/>
    <s v="Greg Berlanti"/>
    <x v="0"/>
    <x v="49"/>
    <x v="8"/>
    <x v="0"/>
    <x v="35"/>
    <x v="93"/>
  </r>
  <r>
    <s v="s577"/>
    <x v="0"/>
    <x v="725"/>
    <s v="Garth Davis"/>
    <x v="3"/>
    <x v="49"/>
    <x v="3"/>
    <x v="8"/>
    <x v="70"/>
    <x v="171"/>
  </r>
  <r>
    <s v="s579"/>
    <x v="0"/>
    <x v="726"/>
    <s v="Rob Marshall"/>
    <x v="1"/>
    <x v="49"/>
    <x v="25"/>
    <x v="0"/>
    <x v="54"/>
    <x v="79"/>
  </r>
  <r>
    <s v="s580"/>
    <x v="0"/>
    <x v="727"/>
    <s v="Martin Brest"/>
    <x v="0"/>
    <x v="49"/>
    <x v="46"/>
    <x v="8"/>
    <x v="119"/>
    <x v="172"/>
  </r>
  <r>
    <s v="s582"/>
    <x v="0"/>
    <x v="728"/>
    <s v="Paul W.S. Anderson"/>
    <x v="0"/>
    <x v="49"/>
    <x v="40"/>
    <x v="0"/>
    <x v="73"/>
    <x v="82"/>
  </r>
  <r>
    <s v="s583"/>
    <x v="0"/>
    <x v="729"/>
    <s v="Garry Marshall"/>
    <x v="0"/>
    <x v="49"/>
    <x v="27"/>
    <x v="0"/>
    <x v="62"/>
    <x v="6"/>
  </r>
  <r>
    <s v="s584"/>
    <x v="0"/>
    <x v="730"/>
    <s v="Ivan Reitman"/>
    <x v="0"/>
    <x v="49"/>
    <x v="21"/>
    <x v="8"/>
    <x v="72"/>
    <x v="70"/>
  </r>
  <r>
    <s v="s585"/>
    <x v="0"/>
    <x v="731"/>
    <s v="Joel Gallen"/>
    <x v="0"/>
    <x v="49"/>
    <x v="17"/>
    <x v="8"/>
    <x v="78"/>
    <x v="12"/>
  </r>
  <r>
    <s v="s586"/>
    <x v="0"/>
    <x v="732"/>
    <s v="Claire McCarthy"/>
    <x v="3"/>
    <x v="49"/>
    <x v="6"/>
    <x v="0"/>
    <x v="22"/>
    <x v="79"/>
  </r>
  <r>
    <s v="s581"/>
    <x v="0"/>
    <x v="733"/>
    <s v="Shuko Murase"/>
    <x v="7"/>
    <x v="49"/>
    <x v="1"/>
    <x v="3"/>
    <x v="31"/>
    <x v="46"/>
  </r>
  <r>
    <s v="s587"/>
    <x v="0"/>
    <x v="734"/>
    <s v="Mary Lambert"/>
    <x v="7"/>
    <x v="49"/>
    <x v="43"/>
    <x v="8"/>
    <x v="73"/>
    <x v="118"/>
  </r>
  <r>
    <s v="s588"/>
    <x v="1"/>
    <x v="735"/>
    <s v="Sidharta Tata, Aco Tenriyagelli, Dian Sastrowardoyo, Ifa Isfansyah, Jason Iskandar"/>
    <x v="7"/>
    <x v="49"/>
    <x v="0"/>
    <x v="1"/>
    <x v="1"/>
    <x v="51"/>
  </r>
  <r>
    <s v="s761"/>
    <x v="0"/>
    <x v="736"/>
    <s v="George Ford"/>
    <x v="7"/>
    <x v="56"/>
    <x v="29"/>
    <x v="7"/>
    <x v="98"/>
    <x v="11"/>
  </r>
  <r>
    <s v="s590"/>
    <x v="0"/>
    <x v="737"/>
    <s v="Trevor Nunn"/>
    <x v="3"/>
    <x v="49"/>
    <x v="3"/>
    <x v="8"/>
    <x v="73"/>
    <x v="8"/>
  </r>
  <r>
    <s v="s592"/>
    <x v="0"/>
    <x v="738"/>
    <s v="Gabriele Muccino"/>
    <x v="0"/>
    <x v="49"/>
    <x v="22"/>
    <x v="0"/>
    <x v="112"/>
    <x v="79"/>
  </r>
  <r>
    <s v="s593"/>
    <x v="0"/>
    <x v="739"/>
    <s v="Jim Field Smith"/>
    <x v="0"/>
    <x v="49"/>
    <x v="8"/>
    <x v="8"/>
    <x v="22"/>
    <x v="70"/>
  </r>
  <r>
    <s v="s594"/>
    <x v="0"/>
    <x v="740"/>
    <s v="Chris Koch"/>
    <x v="0"/>
    <x v="49"/>
    <x v="39"/>
    <x v="6"/>
    <x v="78"/>
    <x v="3"/>
  </r>
  <r>
    <s v="s595"/>
    <x v="0"/>
    <x v="741"/>
    <s v="J.J. Abrams"/>
    <x v="0"/>
    <x v="49"/>
    <x v="23"/>
    <x v="0"/>
    <x v="57"/>
    <x v="82"/>
  </r>
  <r>
    <s v="s596"/>
    <x v="0"/>
    <x v="742"/>
    <s v="Rob Minkoff"/>
    <x v="5"/>
    <x v="49"/>
    <x v="34"/>
    <x v="6"/>
    <x v="47"/>
    <x v="3"/>
  </r>
  <r>
    <s v="s597"/>
    <x v="0"/>
    <x v="743"/>
    <s v="Lynn Shelton"/>
    <x v="0"/>
    <x v="49"/>
    <x v="3"/>
    <x v="8"/>
    <x v="78"/>
    <x v="80"/>
  </r>
  <r>
    <s v="s598"/>
    <x v="0"/>
    <x v="744"/>
    <s v="Adam McKay"/>
    <x v="0"/>
    <x v="49"/>
    <x v="26"/>
    <x v="0"/>
    <x v="63"/>
    <x v="173"/>
  </r>
  <r>
    <s v="s599"/>
    <x v="0"/>
    <x v="745"/>
    <s v="Anton Corbijn"/>
    <x v="0"/>
    <x v="49"/>
    <x v="8"/>
    <x v="8"/>
    <x v="30"/>
    <x v="43"/>
  </r>
  <r>
    <s v="s600"/>
    <x v="0"/>
    <x v="746"/>
    <s v="Robin Bissell"/>
    <x v="0"/>
    <x v="49"/>
    <x v="3"/>
    <x v="0"/>
    <x v="89"/>
    <x v="69"/>
  </r>
  <r>
    <s v="s601"/>
    <x v="0"/>
    <x v="747"/>
    <s v="David Fincher"/>
    <x v="0"/>
    <x v="49"/>
    <x v="10"/>
    <x v="8"/>
    <x v="82"/>
    <x v="21"/>
  </r>
  <r>
    <s v="s602"/>
    <x v="0"/>
    <x v="748"/>
    <s v="John G. Avildsen"/>
    <x v="0"/>
    <x v="49"/>
    <x v="36"/>
    <x v="6"/>
    <x v="7"/>
    <x v="174"/>
  </r>
  <r>
    <s v="s603"/>
    <x v="0"/>
    <x v="749"/>
    <s v="John G. Avildsen"/>
    <x v="0"/>
    <x v="49"/>
    <x v="35"/>
    <x v="6"/>
    <x v="68"/>
    <x v="175"/>
  </r>
  <r>
    <s v="s604"/>
    <x v="0"/>
    <x v="750"/>
    <s v="John G. Avildsen"/>
    <x v="0"/>
    <x v="49"/>
    <x v="31"/>
    <x v="6"/>
    <x v="80"/>
    <x v="74"/>
  </r>
  <r>
    <s v="s605"/>
    <x v="0"/>
    <x v="751"/>
    <s v="Alan Parker"/>
    <x v="3"/>
    <x v="49"/>
    <x v="19"/>
    <x v="8"/>
    <x v="106"/>
    <x v="69"/>
  </r>
  <r>
    <s v="s606"/>
    <x v="0"/>
    <x v="752"/>
    <s v="Walter Hill"/>
    <x v="0"/>
    <x v="49"/>
    <x v="37"/>
    <x v="8"/>
    <x v="40"/>
    <x v="42"/>
  </r>
  <r>
    <s v="s607"/>
    <x v="0"/>
    <x v="753"/>
    <s v="Stephen Frears"/>
    <x v="3"/>
    <x v="49"/>
    <x v="26"/>
    <x v="0"/>
    <x v="20"/>
    <x v="8"/>
  </r>
  <r>
    <s v="s608"/>
    <x v="0"/>
    <x v="754"/>
    <s v="Bryan Bertino"/>
    <x v="0"/>
    <x v="49"/>
    <x v="22"/>
    <x v="8"/>
    <x v="47"/>
    <x v="176"/>
  </r>
  <r>
    <s v="s609"/>
    <x v="0"/>
    <x v="755"/>
    <s v="Phil Alden Robinson"/>
    <x v="0"/>
    <x v="49"/>
    <x v="18"/>
    <x v="0"/>
    <x v="32"/>
    <x v="42"/>
  </r>
  <r>
    <s v="s610"/>
    <x v="0"/>
    <x v="756"/>
    <s v="Florian Henckel von Donnersmarck"/>
    <x v="0"/>
    <x v="49"/>
    <x v="8"/>
    <x v="0"/>
    <x v="20"/>
    <x v="177"/>
  </r>
  <r>
    <s v="s611"/>
    <x v="0"/>
    <x v="757"/>
    <s v="Len Wiseman"/>
    <x v="0"/>
    <x v="49"/>
    <x v="19"/>
    <x v="8"/>
    <x v="65"/>
    <x v="145"/>
  </r>
  <r>
    <s v="s612"/>
    <x v="0"/>
    <x v="758"/>
    <s v="MÃ¥ns MÃ¥rlind, BjÃ¶rn Stein"/>
    <x v="0"/>
    <x v="49"/>
    <x v="16"/>
    <x v="8"/>
    <x v="78"/>
    <x v="145"/>
  </r>
  <r>
    <s v="s613"/>
    <x v="0"/>
    <x v="759"/>
    <s v="Patrick Tatopoulos"/>
    <x v="0"/>
    <x v="49"/>
    <x v="23"/>
    <x v="8"/>
    <x v="51"/>
    <x v="145"/>
  </r>
  <r>
    <s v="s614"/>
    <x v="0"/>
    <x v="760"/>
    <s v="Robert O. Peters"/>
    <x v="11"/>
    <x v="49"/>
    <x v="0"/>
    <x v="1"/>
    <x v="80"/>
    <x v="36"/>
  </r>
  <r>
    <s v="s615"/>
    <x v="0"/>
    <x v="761"/>
    <s v="Vincent Ward"/>
    <x v="0"/>
    <x v="49"/>
    <x v="7"/>
    <x v="0"/>
    <x v="61"/>
    <x v="178"/>
  </r>
  <r>
    <s v="s616"/>
    <x v="0"/>
    <x v="762"/>
    <s v="Gregory Nava"/>
    <x v="0"/>
    <x v="49"/>
    <x v="7"/>
    <x v="8"/>
    <x v="33"/>
    <x v="179"/>
  </r>
  <r>
    <s v="s617"/>
    <x v="0"/>
    <x v="763"/>
    <s v="Mary Harron"/>
    <x v="0"/>
    <x v="49"/>
    <x v="3"/>
    <x v="8"/>
    <x v="29"/>
    <x v="69"/>
  </r>
  <r>
    <s v="s619"/>
    <x v="0"/>
    <x v="764"/>
    <s v="Matt Thompson"/>
    <x v="0"/>
    <x v="262"/>
    <x v="1"/>
    <x v="1"/>
    <x v="34"/>
    <x v="86"/>
  </r>
  <r>
    <s v="s620"/>
    <x v="0"/>
    <x v="765"/>
    <s v="Jameel Buari"/>
    <x v="7"/>
    <x v="262"/>
    <x v="0"/>
    <x v="3"/>
    <x v="34"/>
    <x v="8"/>
  </r>
  <r>
    <s v="s623"/>
    <x v="0"/>
    <x v="766"/>
    <s v="Matt Aselton"/>
    <x v="0"/>
    <x v="262"/>
    <x v="3"/>
    <x v="8"/>
    <x v="40"/>
    <x v="21"/>
  </r>
  <r>
    <s v="s622"/>
    <x v="1"/>
    <x v="767"/>
    <s v="Shen Leping"/>
    <x v="7"/>
    <x v="262"/>
    <x v="0"/>
    <x v="3"/>
    <x v="1"/>
    <x v="122"/>
  </r>
  <r>
    <s v="s624"/>
    <x v="0"/>
    <x v="768"/>
    <s v="Jose Javier Reyes"/>
    <x v="7"/>
    <x v="262"/>
    <x v="1"/>
    <x v="1"/>
    <x v="0"/>
    <x v="67"/>
  </r>
  <r>
    <s v="s625"/>
    <x v="0"/>
    <x v="769"/>
    <s v="Jakub PiÄ…tek"/>
    <x v="7"/>
    <x v="262"/>
    <x v="1"/>
    <x v="1"/>
    <x v="51"/>
    <x v="36"/>
  </r>
  <r>
    <s v="s627"/>
    <x v="1"/>
    <x v="770"/>
    <s v="John Dower"/>
    <x v="3"/>
    <x v="262"/>
    <x v="1"/>
    <x v="1"/>
    <x v="1"/>
    <x v="14"/>
  </r>
  <r>
    <s v="s630"/>
    <x v="0"/>
    <x v="771"/>
    <s v="B. T Thomas"/>
    <x v="7"/>
    <x v="263"/>
    <x v="0"/>
    <x v="3"/>
    <x v="71"/>
    <x v="8"/>
  </r>
  <r>
    <s v="s633"/>
    <x v="0"/>
    <x v="772"/>
    <s v="Nibal Arakji"/>
    <x v="7"/>
    <x v="263"/>
    <x v="3"/>
    <x v="3"/>
    <x v="0"/>
    <x v="35"/>
  </r>
  <r>
    <s v="s631"/>
    <x v="0"/>
    <x v="773"/>
    <s v="Andrew Dominik"/>
    <x v="0"/>
    <x v="263"/>
    <x v="16"/>
    <x v="8"/>
    <x v="21"/>
    <x v="69"/>
  </r>
  <r>
    <s v="s634"/>
    <x v="0"/>
    <x v="774"/>
    <s v="Sofie Å ustkovÃ¡"/>
    <x v="7"/>
    <x v="264"/>
    <x v="6"/>
    <x v="1"/>
    <x v="8"/>
    <x v="4"/>
  </r>
  <r>
    <s v="s635"/>
    <x v="0"/>
    <x v="775"/>
    <s v="Anissa Bonnefont"/>
    <x v="1"/>
    <x v="264"/>
    <x v="3"/>
    <x v="3"/>
    <x v="48"/>
    <x v="17"/>
  </r>
  <r>
    <s v="s636"/>
    <x v="0"/>
    <x v="776"/>
    <s v="Bahij Hojeij"/>
    <x v="35"/>
    <x v="265"/>
    <x v="8"/>
    <x v="1"/>
    <x v="73"/>
    <x v="8"/>
  </r>
  <r>
    <s v="s637"/>
    <x v="0"/>
    <x v="777"/>
    <s v="Jonathan Hensleigh"/>
    <x v="0"/>
    <x v="265"/>
    <x v="1"/>
    <x v="0"/>
    <x v="72"/>
    <x v="42"/>
  </r>
  <r>
    <s v="s638"/>
    <x v="1"/>
    <x v="778"/>
    <s v="Srijit Mukherji, Vasan Bala, Abhishek Chaubey"/>
    <x v="7"/>
    <x v="265"/>
    <x v="1"/>
    <x v="1"/>
    <x v="1"/>
    <x v="50"/>
  </r>
  <r>
    <s v="s644"/>
    <x v="0"/>
    <x v="779"/>
    <s v="Justin P. Lange"/>
    <x v="0"/>
    <x v="50"/>
    <x v="1"/>
    <x v="8"/>
    <x v="6"/>
    <x v="118"/>
  </r>
  <r>
    <s v="s653"/>
    <x v="0"/>
    <x v="780"/>
    <s v="Kingsley Ogoro"/>
    <x v="11"/>
    <x v="54"/>
    <x v="20"/>
    <x v="3"/>
    <x v="91"/>
    <x v="67"/>
  </r>
  <r>
    <s v="s651"/>
    <x v="0"/>
    <x v="781"/>
    <s v="Jayme Monjardim"/>
    <x v="2"/>
    <x v="54"/>
    <x v="27"/>
    <x v="3"/>
    <x v="31"/>
    <x v="8"/>
  </r>
  <r>
    <s v="s652"/>
    <x v="0"/>
    <x v="782"/>
    <s v="Kingsley Ogoro"/>
    <x v="11"/>
    <x v="54"/>
    <x v="19"/>
    <x v="1"/>
    <x v="52"/>
    <x v="67"/>
  </r>
  <r>
    <s v="s647"/>
    <x v="0"/>
    <x v="783"/>
    <s v="Manolo Caro"/>
    <x v="22"/>
    <x v="51"/>
    <x v="1"/>
    <x v="1"/>
    <x v="39"/>
    <x v="34"/>
  </r>
  <r>
    <s v="s655"/>
    <x v="0"/>
    <x v="784"/>
    <s v="Cristina Jacob"/>
    <x v="36"/>
    <x v="266"/>
    <x v="5"/>
    <x v="1"/>
    <x v="3"/>
    <x v="67"/>
  </r>
  <r>
    <s v="s656"/>
    <x v="0"/>
    <x v="785"/>
    <s v="Cristina Jacob"/>
    <x v="36"/>
    <x v="266"/>
    <x v="27"/>
    <x v="1"/>
    <x v="55"/>
    <x v="67"/>
  </r>
  <r>
    <s v="s657"/>
    <x v="0"/>
    <x v="786"/>
    <s v="Cristina Jacob"/>
    <x v="36"/>
    <x v="266"/>
    <x v="29"/>
    <x v="1"/>
    <x v="30"/>
    <x v="180"/>
  </r>
  <r>
    <s v="s645"/>
    <x v="0"/>
    <x v="787"/>
    <s v="Kimmy Gatewood"/>
    <x v="7"/>
    <x v="51"/>
    <x v="1"/>
    <x v="1"/>
    <x v="26"/>
    <x v="70"/>
  </r>
  <r>
    <s v="s646"/>
    <x v="0"/>
    <x v="788"/>
    <s v="TÃ nia BallÃ³"/>
    <x v="7"/>
    <x v="51"/>
    <x v="1"/>
    <x v="3"/>
    <x v="78"/>
    <x v="17"/>
  </r>
  <r>
    <s v="s650"/>
    <x v="0"/>
    <x v="789"/>
    <s v="Anurin Nwunembom"/>
    <x v="7"/>
    <x v="54"/>
    <x v="3"/>
    <x v="3"/>
    <x v="63"/>
    <x v="68"/>
  </r>
  <r>
    <s v="s665"/>
    <x v="1"/>
    <x v="790"/>
    <s v="Fernando Moro"/>
    <x v="12"/>
    <x v="57"/>
    <x v="0"/>
    <x v="5"/>
    <x v="23"/>
    <x v="16"/>
  </r>
  <r>
    <s v="s677"/>
    <x v="1"/>
    <x v="791"/>
    <s v="Rob Seidenglanz"/>
    <x v="0"/>
    <x v="57"/>
    <x v="3"/>
    <x v="3"/>
    <x v="24"/>
    <x v="98"/>
  </r>
  <r>
    <s v="s667"/>
    <x v="1"/>
    <x v="792"/>
    <s v="Ivan Andrew Payawal"/>
    <x v="7"/>
    <x v="57"/>
    <x v="0"/>
    <x v="3"/>
    <x v="1"/>
    <x v="28"/>
  </r>
  <r>
    <s v="s673"/>
    <x v="0"/>
    <x v="793"/>
    <s v="Yoshiyuki Tomino"/>
    <x v="7"/>
    <x v="57"/>
    <x v="46"/>
    <x v="3"/>
    <x v="70"/>
    <x v="46"/>
  </r>
  <r>
    <s v="s671"/>
    <x v="0"/>
    <x v="794"/>
    <s v="Yoshiyuki Tomino, Yoshikazu Yasuhiko"/>
    <x v="7"/>
    <x v="57"/>
    <x v="47"/>
    <x v="3"/>
    <x v="89"/>
    <x v="46"/>
  </r>
  <r>
    <s v="s672"/>
    <x v="0"/>
    <x v="795"/>
    <s v="Yoshiyuki Tomino, Yoshikazu Yasuhiko"/>
    <x v="7"/>
    <x v="57"/>
    <x v="30"/>
    <x v="1"/>
    <x v="95"/>
    <x v="46"/>
  </r>
  <r>
    <s v="s682"/>
    <x v="1"/>
    <x v="796"/>
    <s v="Simon Frederick"/>
    <x v="3"/>
    <x v="57"/>
    <x v="6"/>
    <x v="1"/>
    <x v="1"/>
    <x v="181"/>
  </r>
  <r>
    <s v="s688"/>
    <x v="0"/>
    <x v="797"/>
    <s v="Karthik Subbaraj"/>
    <x v="4"/>
    <x v="267"/>
    <x v="1"/>
    <x v="1"/>
    <x v="121"/>
    <x v="37"/>
  </r>
  <r>
    <s v="s686"/>
    <x v="0"/>
    <x v="798"/>
    <s v="Paul Weitz"/>
    <x v="0"/>
    <x v="267"/>
    <x v="1"/>
    <x v="0"/>
    <x v="28"/>
    <x v="69"/>
  </r>
  <r>
    <s v="s689"/>
    <x v="0"/>
    <x v="799"/>
    <s v="Kayode Kasum"/>
    <x v="11"/>
    <x v="267"/>
    <x v="0"/>
    <x v="3"/>
    <x v="55"/>
    <x v="19"/>
  </r>
  <r>
    <s v="s693"/>
    <x v="1"/>
    <x v="800"/>
    <s v="Hsu Fu-chun"/>
    <x v="25"/>
    <x v="267"/>
    <x v="1"/>
    <x v="3"/>
    <x v="1"/>
    <x v="71"/>
  </r>
  <r>
    <s v="s695"/>
    <x v="0"/>
    <x v="801"/>
    <s v="Soudade Kaadan"/>
    <x v="35"/>
    <x v="59"/>
    <x v="3"/>
    <x v="2"/>
    <x v="117"/>
    <x v="80"/>
  </r>
  <r>
    <s v="s694"/>
    <x v="0"/>
    <x v="802"/>
    <s v="Lucky Kuswandi"/>
    <x v="31"/>
    <x v="59"/>
    <x v="1"/>
    <x v="3"/>
    <x v="73"/>
    <x v="67"/>
  </r>
  <r>
    <s v="s696"/>
    <x v="0"/>
    <x v="803"/>
    <s v="Soudade Kaadan"/>
    <x v="37"/>
    <x v="59"/>
    <x v="29"/>
    <x v="3"/>
    <x v="122"/>
    <x v="8"/>
  </r>
  <r>
    <s v="s699"/>
    <x v="0"/>
    <x v="804"/>
    <s v="Antoinette Jadaone"/>
    <x v="13"/>
    <x v="59"/>
    <x v="0"/>
    <x v="1"/>
    <x v="73"/>
    <x v="4"/>
  </r>
  <r>
    <s v="s763"/>
    <x v="0"/>
    <x v="805"/>
    <s v="Lee Kae-byeok"/>
    <x v="28"/>
    <x v="56"/>
    <x v="1"/>
    <x v="3"/>
    <x v="20"/>
    <x v="19"/>
  </r>
  <r>
    <s v="s684"/>
    <x v="0"/>
    <x v="806"/>
    <s v="Michihito Fujii"/>
    <x v="7"/>
    <x v="267"/>
    <x v="1"/>
    <x v="1"/>
    <x v="85"/>
    <x v="8"/>
  </r>
  <r>
    <s v="s690"/>
    <x v="0"/>
    <x v="807"/>
    <s v="Yoshiyuki Tomino, Yoshikazu Yasuhiko"/>
    <x v="7"/>
    <x v="267"/>
    <x v="47"/>
    <x v="3"/>
    <x v="118"/>
    <x v="182"/>
  </r>
  <r>
    <s v="s691"/>
    <x v="0"/>
    <x v="808"/>
    <s v="Keishi Otomo"/>
    <x v="7"/>
    <x v="267"/>
    <x v="1"/>
    <x v="3"/>
    <x v="123"/>
    <x v="91"/>
  </r>
  <r>
    <s v="s705"/>
    <x v="0"/>
    <x v="809"/>
    <s v="Achille Brice"/>
    <x v="7"/>
    <x v="61"/>
    <x v="6"/>
    <x v="3"/>
    <x v="46"/>
    <x v="67"/>
  </r>
  <r>
    <s v="s702"/>
    <x v="0"/>
    <x v="810"/>
    <s v="Marie Clements"/>
    <x v="16"/>
    <x v="59"/>
    <x v="3"/>
    <x v="1"/>
    <x v="31"/>
    <x v="69"/>
  </r>
  <r>
    <s v="s703"/>
    <x v="0"/>
    <x v="811"/>
    <s v="David O. Russell"/>
    <x v="0"/>
    <x v="59"/>
    <x v="16"/>
    <x v="8"/>
    <x v="36"/>
    <x v="80"/>
  </r>
  <r>
    <s v="s708"/>
    <x v="1"/>
    <x v="812"/>
    <s v="Sarawut Wichiensarn"/>
    <x v="7"/>
    <x v="61"/>
    <x v="1"/>
    <x v="3"/>
    <x v="1"/>
    <x v="28"/>
  </r>
  <r>
    <s v="s706"/>
    <x v="0"/>
    <x v="813"/>
    <s v="Max Jabs"/>
    <x v="5"/>
    <x v="61"/>
    <x v="3"/>
    <x v="3"/>
    <x v="78"/>
    <x v="127"/>
  </r>
  <r>
    <s v="s713"/>
    <x v="0"/>
    <x v="814"/>
    <s v="Michael Lockshin"/>
    <x v="7"/>
    <x v="61"/>
    <x v="0"/>
    <x v="1"/>
    <x v="109"/>
    <x v="37"/>
  </r>
  <r>
    <s v="s709"/>
    <x v="0"/>
    <x v="815"/>
    <s v="Ricardo de Montreuil"/>
    <x v="0"/>
    <x v="61"/>
    <x v="27"/>
    <x v="0"/>
    <x v="34"/>
    <x v="105"/>
  </r>
  <r>
    <s v="s712"/>
    <x v="0"/>
    <x v="816"/>
    <s v="Peter Chelsom"/>
    <x v="18"/>
    <x v="61"/>
    <x v="1"/>
    <x v="1"/>
    <x v="55"/>
    <x v="36"/>
  </r>
  <r>
    <s v="s717"/>
    <x v="0"/>
    <x v="817"/>
    <s v="Francine Parker"/>
    <x v="0"/>
    <x v="62"/>
    <x v="48"/>
    <x v="1"/>
    <x v="5"/>
    <x v="0"/>
  </r>
  <r>
    <s v="s719"/>
    <x v="0"/>
    <x v="818"/>
    <s v="Daniel Schechter"/>
    <x v="0"/>
    <x v="62"/>
    <x v="4"/>
    <x v="8"/>
    <x v="73"/>
    <x v="125"/>
  </r>
  <r>
    <s v="s782"/>
    <x v="0"/>
    <x v="819"/>
    <s v="Peter Galison"/>
    <x v="7"/>
    <x v="268"/>
    <x v="1"/>
    <x v="3"/>
    <x v="38"/>
    <x v="0"/>
  </r>
  <r>
    <s v="s722"/>
    <x v="0"/>
    <x v="820"/>
    <s v="Mike Gunther"/>
    <x v="0"/>
    <x v="62"/>
    <x v="0"/>
    <x v="8"/>
    <x v="38"/>
    <x v="42"/>
  </r>
  <r>
    <s v="s723"/>
    <x v="0"/>
    <x v="821"/>
    <s v="David Zeiger"/>
    <x v="0"/>
    <x v="62"/>
    <x v="25"/>
    <x v="1"/>
    <x v="52"/>
    <x v="0"/>
  </r>
  <r>
    <s v="s724"/>
    <x v="1"/>
    <x v="822"/>
    <s v="Michael Simon"/>
    <x v="0"/>
    <x v="62"/>
    <x v="5"/>
    <x v="7"/>
    <x v="1"/>
    <x v="25"/>
  </r>
  <r>
    <s v="s725"/>
    <x v="0"/>
    <x v="823"/>
    <s v="Jerry Rothwell"/>
    <x v="0"/>
    <x v="62"/>
    <x v="1"/>
    <x v="3"/>
    <x v="71"/>
    <x v="0"/>
  </r>
  <r>
    <s v="s727"/>
    <x v="1"/>
    <x v="824"/>
    <s v="Joe Berlinger, Bruce Sinofsky"/>
    <x v="0"/>
    <x v="269"/>
    <x v="5"/>
    <x v="1"/>
    <x v="1"/>
    <x v="131"/>
  </r>
  <r>
    <s v="s728"/>
    <x v="0"/>
    <x v="825"/>
    <s v="Ian Cheney, Sharon Shattuck"/>
    <x v="0"/>
    <x v="269"/>
    <x v="0"/>
    <x v="1"/>
    <x v="21"/>
    <x v="0"/>
  </r>
  <r>
    <s v="s729"/>
    <x v="0"/>
    <x v="826"/>
    <s v="Bradley Parker"/>
    <x v="0"/>
    <x v="269"/>
    <x v="1"/>
    <x v="1"/>
    <x v="78"/>
    <x v="118"/>
  </r>
  <r>
    <s v="s736"/>
    <x v="0"/>
    <x v="827"/>
    <s v="Prabhakaran"/>
    <x v="4"/>
    <x v="64"/>
    <x v="1"/>
    <x v="2"/>
    <x v="68"/>
    <x v="67"/>
  </r>
  <r>
    <s v="s737"/>
    <x v="0"/>
    <x v="828"/>
    <s v="Manjari Makijany"/>
    <x v="0"/>
    <x v="64"/>
    <x v="1"/>
    <x v="6"/>
    <x v="29"/>
    <x v="165"/>
  </r>
  <r>
    <s v="s738"/>
    <x v="1"/>
    <x v="829"/>
    <s v="Jay Oliva"/>
    <x v="13"/>
    <x v="64"/>
    <x v="1"/>
    <x v="1"/>
    <x v="1"/>
    <x v="183"/>
  </r>
  <r>
    <s v="s740"/>
    <x v="0"/>
    <x v="830"/>
    <s v="Chris Appelhans"/>
    <x v="8"/>
    <x v="64"/>
    <x v="1"/>
    <x v="6"/>
    <x v="44"/>
    <x v="3"/>
  </r>
  <r>
    <s v="s720"/>
    <x v="1"/>
    <x v="831"/>
    <s v="Not Given"/>
    <x v="0"/>
    <x v="62"/>
    <x v="1"/>
    <x v="7"/>
    <x v="1"/>
    <x v="16"/>
  </r>
  <r>
    <s v="s741"/>
    <x v="0"/>
    <x v="832"/>
    <s v="Michael Tiddes"/>
    <x v="0"/>
    <x v="270"/>
    <x v="5"/>
    <x v="8"/>
    <x v="74"/>
    <x v="184"/>
  </r>
  <r>
    <s v="s742"/>
    <x v="0"/>
    <x v="833"/>
    <s v="Lara Saba"/>
    <x v="35"/>
    <x v="270"/>
    <x v="16"/>
    <x v="1"/>
    <x v="2"/>
    <x v="8"/>
  </r>
  <r>
    <s v="s743"/>
    <x v="0"/>
    <x v="834"/>
    <s v="Bao Nhan, Namcito"/>
    <x v="34"/>
    <x v="270"/>
    <x v="1"/>
    <x v="1"/>
    <x v="60"/>
    <x v="8"/>
  </r>
  <r>
    <s v="s744"/>
    <x v="0"/>
    <x v="835"/>
    <s v="Mark Raso"/>
    <x v="16"/>
    <x v="270"/>
    <x v="5"/>
    <x v="1"/>
    <x v="38"/>
    <x v="112"/>
  </r>
  <r>
    <s v="s760"/>
    <x v="0"/>
    <x v="836"/>
    <s v="George Ford"/>
    <x v="7"/>
    <x v="56"/>
    <x v="29"/>
    <x v="7"/>
    <x v="98"/>
    <x v="11"/>
  </r>
  <r>
    <s v="s746"/>
    <x v="0"/>
    <x v="837"/>
    <s v="Tariq Alkazim"/>
    <x v="38"/>
    <x v="270"/>
    <x v="3"/>
    <x v="3"/>
    <x v="75"/>
    <x v="58"/>
  </r>
  <r>
    <s v="s747"/>
    <x v="0"/>
    <x v="838"/>
    <s v="Mark Raso"/>
    <x v="0"/>
    <x v="271"/>
    <x v="1"/>
    <x v="1"/>
    <x v="21"/>
    <x v="43"/>
  </r>
  <r>
    <s v="s748"/>
    <x v="0"/>
    <x v="839"/>
    <s v="Kenneth Gyang"/>
    <x v="11"/>
    <x v="271"/>
    <x v="4"/>
    <x v="1"/>
    <x v="22"/>
    <x v="67"/>
  </r>
  <r>
    <s v="s751"/>
    <x v="0"/>
    <x v="840"/>
    <s v="Yulene Olaizola"/>
    <x v="22"/>
    <x v="271"/>
    <x v="1"/>
    <x v="1"/>
    <x v="21"/>
    <x v="4"/>
  </r>
  <r>
    <s v="s753"/>
    <x v="0"/>
    <x v="841"/>
    <s v="Mark Waters"/>
    <x v="0"/>
    <x v="272"/>
    <x v="5"/>
    <x v="0"/>
    <x v="5"/>
    <x v="169"/>
  </r>
  <r>
    <s v="s755"/>
    <x v="0"/>
    <x v="842"/>
    <s v="Matthew Heineman"/>
    <x v="3"/>
    <x v="273"/>
    <x v="6"/>
    <x v="8"/>
    <x v="29"/>
    <x v="105"/>
  </r>
  <r>
    <s v="s757"/>
    <x v="0"/>
    <x v="843"/>
    <s v="Robert Peters"/>
    <x v="11"/>
    <x v="273"/>
    <x v="0"/>
    <x v="1"/>
    <x v="34"/>
    <x v="68"/>
  </r>
  <r>
    <s v="s758"/>
    <x v="0"/>
    <x v="844"/>
    <s v="Jonathan Clay"/>
    <x v="0"/>
    <x v="56"/>
    <x v="1"/>
    <x v="2"/>
    <x v="115"/>
    <x v="0"/>
  </r>
  <r>
    <s v="s759"/>
    <x v="1"/>
    <x v="845"/>
    <s v="Ally Pankiw"/>
    <x v="3"/>
    <x v="56"/>
    <x v="1"/>
    <x v="1"/>
    <x v="23"/>
    <x v="185"/>
  </r>
  <r>
    <s v="s772"/>
    <x v="1"/>
    <x v="846"/>
    <s v="Chiaki Kon"/>
    <x v="7"/>
    <x v="274"/>
    <x v="1"/>
    <x v="3"/>
    <x v="1"/>
    <x v="131"/>
  </r>
  <r>
    <s v="s765"/>
    <x v="0"/>
    <x v="847"/>
    <s v="Jayan Moodley"/>
    <x v="9"/>
    <x v="56"/>
    <x v="1"/>
    <x v="3"/>
    <x v="26"/>
    <x v="19"/>
  </r>
  <r>
    <s v="s766"/>
    <x v="0"/>
    <x v="848"/>
    <s v="Daniel Benmayor"/>
    <x v="12"/>
    <x v="56"/>
    <x v="1"/>
    <x v="1"/>
    <x v="80"/>
    <x v="91"/>
  </r>
  <r>
    <s v="s767"/>
    <x v="0"/>
    <x v="849"/>
    <s v="Alex DÃ­az"/>
    <x v="22"/>
    <x v="274"/>
    <x v="1"/>
    <x v="1"/>
    <x v="124"/>
    <x v="95"/>
  </r>
  <r>
    <s v="s769"/>
    <x v="0"/>
    <x v="850"/>
    <s v="Helena BergstrÃ¶m"/>
    <x v="39"/>
    <x v="274"/>
    <x v="1"/>
    <x v="1"/>
    <x v="28"/>
    <x v="67"/>
  </r>
  <r>
    <s v="s770"/>
    <x v="0"/>
    <x v="851"/>
    <s v="Alejandro De Grazia, Juan Stadler"/>
    <x v="15"/>
    <x v="274"/>
    <x v="0"/>
    <x v="7"/>
    <x v="93"/>
    <x v="17"/>
  </r>
  <r>
    <s v="s771"/>
    <x v="0"/>
    <x v="852"/>
    <s v="Myriam Fares"/>
    <x v="38"/>
    <x v="274"/>
    <x v="1"/>
    <x v="3"/>
    <x v="125"/>
    <x v="102"/>
  </r>
  <r>
    <s v="s774"/>
    <x v="0"/>
    <x v="853"/>
    <s v="Rae Red"/>
    <x v="13"/>
    <x v="274"/>
    <x v="3"/>
    <x v="1"/>
    <x v="94"/>
    <x v="36"/>
  </r>
  <r>
    <s v="s775"/>
    <x v="0"/>
    <x v="854"/>
    <s v="Lance Hool"/>
    <x v="0"/>
    <x v="268"/>
    <x v="0"/>
    <x v="0"/>
    <x v="73"/>
    <x v="186"/>
  </r>
  <r>
    <s v="s776"/>
    <x v="0"/>
    <x v="855"/>
    <s v="Nicole Conn"/>
    <x v="0"/>
    <x v="268"/>
    <x v="16"/>
    <x v="1"/>
    <x v="29"/>
    <x v="187"/>
  </r>
  <r>
    <s v="s777"/>
    <x v="0"/>
    <x v="856"/>
    <s v="Les Mayfield"/>
    <x v="0"/>
    <x v="268"/>
    <x v="17"/>
    <x v="0"/>
    <x v="26"/>
    <x v="42"/>
  </r>
  <r>
    <s v="s778"/>
    <x v="0"/>
    <x v="857"/>
    <s v="Ellen Seidler, Megan Siler"/>
    <x v="0"/>
    <x v="268"/>
    <x v="23"/>
    <x v="1"/>
    <x v="91"/>
    <x v="188"/>
  </r>
  <r>
    <s v="s780"/>
    <x v="0"/>
    <x v="858"/>
    <s v="Roger Christian"/>
    <x v="0"/>
    <x v="268"/>
    <x v="39"/>
    <x v="0"/>
    <x v="62"/>
    <x v="189"/>
  </r>
  <r>
    <s v="s783"/>
    <x v="0"/>
    <x v="859"/>
    <s v="Lance Young"/>
    <x v="16"/>
    <x v="268"/>
    <x v="10"/>
    <x v="8"/>
    <x v="20"/>
    <x v="79"/>
  </r>
  <r>
    <s v="s784"/>
    <x v="0"/>
    <x v="860"/>
    <s v="Leandro Neri"/>
    <x v="2"/>
    <x v="268"/>
    <x v="1"/>
    <x v="1"/>
    <x v="46"/>
    <x v="34"/>
  </r>
  <r>
    <s v="s785"/>
    <x v="0"/>
    <x v="861"/>
    <s v="Thom Fitzgerald"/>
    <x v="0"/>
    <x v="268"/>
    <x v="21"/>
    <x v="1"/>
    <x v="45"/>
    <x v="80"/>
  </r>
  <r>
    <s v="s787"/>
    <x v="0"/>
    <x v="862"/>
    <s v="Don Michael Paul"/>
    <x v="0"/>
    <x v="268"/>
    <x v="4"/>
    <x v="8"/>
    <x v="73"/>
    <x v="38"/>
  </r>
  <r>
    <s v="s788"/>
    <x v="0"/>
    <x v="863"/>
    <s v="Andrzej Bartkowiak"/>
    <x v="0"/>
    <x v="268"/>
    <x v="19"/>
    <x v="8"/>
    <x v="73"/>
    <x v="42"/>
  </r>
  <r>
    <s v="s789"/>
    <x v="0"/>
    <x v="864"/>
    <s v="Harold Becker"/>
    <x v="0"/>
    <x v="268"/>
    <x v="17"/>
    <x v="0"/>
    <x v="78"/>
    <x v="21"/>
  </r>
  <r>
    <s v="s791"/>
    <x v="0"/>
    <x v="865"/>
    <s v="Andrew Jenks"/>
    <x v="0"/>
    <x v="268"/>
    <x v="29"/>
    <x v="1"/>
    <x v="72"/>
    <x v="0"/>
  </r>
  <r>
    <s v="s792"/>
    <x v="0"/>
    <x v="866"/>
    <s v="Ric Roman Waugh"/>
    <x v="0"/>
    <x v="268"/>
    <x v="22"/>
    <x v="8"/>
    <x v="5"/>
    <x v="38"/>
  </r>
  <r>
    <s v="s793"/>
    <x v="0"/>
    <x v="867"/>
    <s v="Rob Reiner"/>
    <x v="0"/>
    <x v="268"/>
    <x v="8"/>
    <x v="6"/>
    <x v="0"/>
    <x v="93"/>
  </r>
  <r>
    <s v="s794"/>
    <x v="0"/>
    <x v="868"/>
    <s v="Andy Tennant"/>
    <x v="0"/>
    <x v="268"/>
    <x v="10"/>
    <x v="0"/>
    <x v="72"/>
    <x v="70"/>
  </r>
  <r>
    <s v="s795"/>
    <x v="0"/>
    <x v="869"/>
    <s v="Tade Ogidan"/>
    <x v="11"/>
    <x v="268"/>
    <x v="3"/>
    <x v="3"/>
    <x v="54"/>
    <x v="67"/>
  </r>
  <r>
    <s v="s797"/>
    <x v="0"/>
    <x v="870"/>
    <s v="Scott Spiegel"/>
    <x v="0"/>
    <x v="268"/>
    <x v="21"/>
    <x v="8"/>
    <x v="39"/>
    <x v="190"/>
  </r>
  <r>
    <s v="s798"/>
    <x v="0"/>
    <x v="871"/>
    <s v="Jessie Nelson"/>
    <x v="0"/>
    <x v="268"/>
    <x v="17"/>
    <x v="0"/>
    <x v="110"/>
    <x v="69"/>
  </r>
  <r>
    <s v="s799"/>
    <x v="0"/>
    <x v="872"/>
    <s v="Theodore Witcher"/>
    <x v="0"/>
    <x v="268"/>
    <x v="10"/>
    <x v="8"/>
    <x v="72"/>
    <x v="80"/>
  </r>
  <r>
    <s v="s800"/>
    <x v="0"/>
    <x v="873"/>
    <s v="Clint Eastwood"/>
    <x v="0"/>
    <x v="268"/>
    <x v="20"/>
    <x v="0"/>
    <x v="89"/>
    <x v="149"/>
  </r>
  <r>
    <s v="s801"/>
    <x v="0"/>
    <x v="874"/>
    <s v="Aurora Guerrero"/>
    <x v="0"/>
    <x v="268"/>
    <x v="16"/>
    <x v="3"/>
    <x v="47"/>
    <x v="187"/>
  </r>
  <r>
    <s v="s802"/>
    <x v="0"/>
    <x v="875"/>
    <s v="Michael Jai White"/>
    <x v="0"/>
    <x v="268"/>
    <x v="21"/>
    <x v="8"/>
    <x v="5"/>
    <x v="191"/>
  </r>
  <r>
    <s v="s803"/>
    <x v="0"/>
    <x v="876"/>
    <s v="James McTeigue"/>
    <x v="5"/>
    <x v="268"/>
    <x v="23"/>
    <x v="8"/>
    <x v="38"/>
    <x v="42"/>
  </r>
  <r>
    <s v="s804"/>
    <x v="1"/>
    <x v="877"/>
    <s v="Takuya Igarashi"/>
    <x v="10"/>
    <x v="268"/>
    <x v="26"/>
    <x v="2"/>
    <x v="1"/>
    <x v="192"/>
  </r>
  <r>
    <s v="s805"/>
    <x v="0"/>
    <x v="878"/>
    <s v="Michelle MacLaren"/>
    <x v="16"/>
    <x v="268"/>
    <x v="26"/>
    <x v="8"/>
    <x v="45"/>
    <x v="176"/>
  </r>
  <r>
    <s v="s816"/>
    <x v="0"/>
    <x v="879"/>
    <s v="Mika KaurismÃ¤ki"/>
    <x v="7"/>
    <x v="268"/>
    <x v="29"/>
    <x v="1"/>
    <x v="22"/>
    <x v="193"/>
  </r>
  <r>
    <s v="s809"/>
    <x v="0"/>
    <x v="880"/>
    <s v="Don Michael Paul"/>
    <x v="0"/>
    <x v="268"/>
    <x v="5"/>
    <x v="8"/>
    <x v="34"/>
    <x v="42"/>
  </r>
  <r>
    <s v="s810"/>
    <x v="0"/>
    <x v="881"/>
    <s v="Todd Phillips"/>
    <x v="0"/>
    <x v="268"/>
    <x v="20"/>
    <x v="0"/>
    <x v="73"/>
    <x v="86"/>
  </r>
  <r>
    <s v="s811"/>
    <x v="0"/>
    <x v="882"/>
    <s v="Walter Hill"/>
    <x v="0"/>
    <x v="268"/>
    <x v="36"/>
    <x v="6"/>
    <x v="26"/>
    <x v="81"/>
  </r>
  <r>
    <s v="s813"/>
    <x v="0"/>
    <x v="883"/>
    <s v="Dominic Sena"/>
    <x v="0"/>
    <x v="268"/>
    <x v="17"/>
    <x v="8"/>
    <x v="38"/>
    <x v="42"/>
  </r>
  <r>
    <s v="s807"/>
    <x v="0"/>
    <x v="884"/>
    <s v="Hidenori Inoue"/>
    <x v="7"/>
    <x v="268"/>
    <x v="9"/>
    <x v="3"/>
    <x v="126"/>
    <x v="37"/>
  </r>
  <r>
    <s v="s815"/>
    <x v="0"/>
    <x v="885"/>
    <s v="Alan Alda"/>
    <x v="0"/>
    <x v="268"/>
    <x v="47"/>
    <x v="6"/>
    <x v="63"/>
    <x v="70"/>
  </r>
  <r>
    <s v="s817"/>
    <x v="0"/>
    <x v="886"/>
    <s v="Sydney Pollack"/>
    <x v="3"/>
    <x v="268"/>
    <x v="25"/>
    <x v="0"/>
    <x v="57"/>
    <x v="21"/>
  </r>
  <r>
    <s v="s818"/>
    <x v="0"/>
    <x v="887"/>
    <s v="Lorene Scafaria"/>
    <x v="0"/>
    <x v="268"/>
    <x v="29"/>
    <x v="0"/>
    <x v="5"/>
    <x v="80"/>
  </r>
  <r>
    <s v="s812"/>
    <x v="0"/>
    <x v="888"/>
    <s v="Steve Ball"/>
    <x v="0"/>
    <x v="268"/>
    <x v="1"/>
    <x v="5"/>
    <x v="127"/>
    <x v="15"/>
  </r>
  <r>
    <s v="s808"/>
    <x v="0"/>
    <x v="889"/>
    <s v="Hidenori Inoue"/>
    <x v="7"/>
    <x v="268"/>
    <x v="9"/>
    <x v="2"/>
    <x v="128"/>
    <x v="37"/>
  </r>
  <r>
    <s v="s819"/>
    <x v="0"/>
    <x v="890"/>
    <s v="Barbra Streisand"/>
    <x v="0"/>
    <x v="268"/>
    <x v="11"/>
    <x v="0"/>
    <x v="7"/>
    <x v="93"/>
  </r>
  <r>
    <s v="s820"/>
    <x v="0"/>
    <x v="891"/>
    <s v="Clint Eastwood"/>
    <x v="0"/>
    <x v="268"/>
    <x v="44"/>
    <x v="6"/>
    <x v="86"/>
    <x v="101"/>
  </r>
  <r>
    <s v="s828"/>
    <x v="0"/>
    <x v="892"/>
    <s v="Ekene Som Mekwunye"/>
    <x v="11"/>
    <x v="275"/>
    <x v="1"/>
    <x v="3"/>
    <x v="20"/>
    <x v="35"/>
  </r>
  <r>
    <s v="s822"/>
    <x v="0"/>
    <x v="893"/>
    <s v="Michael Winterbottom"/>
    <x v="3"/>
    <x v="268"/>
    <x v="6"/>
    <x v="8"/>
    <x v="21"/>
    <x v="194"/>
  </r>
  <r>
    <s v="s823"/>
    <x v="0"/>
    <x v="894"/>
    <s v="Emma Tammi"/>
    <x v="0"/>
    <x v="268"/>
    <x v="3"/>
    <x v="8"/>
    <x v="39"/>
    <x v="118"/>
  </r>
  <r>
    <s v="s824"/>
    <x v="0"/>
    <x v="895"/>
    <s v="Peter Hutchings"/>
    <x v="0"/>
    <x v="268"/>
    <x v="3"/>
    <x v="1"/>
    <x v="21"/>
    <x v="80"/>
  </r>
  <r>
    <s v="s825"/>
    <x v="0"/>
    <x v="896"/>
    <s v="George Ratliff"/>
    <x v="0"/>
    <x v="268"/>
    <x v="6"/>
    <x v="8"/>
    <x v="21"/>
    <x v="21"/>
  </r>
  <r>
    <s v="s830"/>
    <x v="0"/>
    <x v="897"/>
    <s v="Kevin Johnson"/>
    <x v="7"/>
    <x v="276"/>
    <x v="1"/>
    <x v="4"/>
    <x v="39"/>
    <x v="3"/>
  </r>
  <r>
    <s v="s827"/>
    <x v="0"/>
    <x v="898"/>
    <s v="Bo Burnham"/>
    <x v="0"/>
    <x v="277"/>
    <x v="1"/>
    <x v="1"/>
    <x v="39"/>
    <x v="95"/>
  </r>
  <r>
    <s v="s829"/>
    <x v="0"/>
    <x v="899"/>
    <s v="David Frankel"/>
    <x v="0"/>
    <x v="276"/>
    <x v="27"/>
    <x v="0"/>
    <x v="21"/>
    <x v="69"/>
  </r>
  <r>
    <s v="s832"/>
    <x v="1"/>
    <x v="900"/>
    <s v="JosÃ© Larraza, Marc Pons"/>
    <x v="7"/>
    <x v="276"/>
    <x v="1"/>
    <x v="1"/>
    <x v="23"/>
    <x v="78"/>
  </r>
  <r>
    <s v="s833"/>
    <x v="1"/>
    <x v="901"/>
    <s v="Gary Sing"/>
    <x v="7"/>
    <x v="276"/>
    <x v="1"/>
    <x v="3"/>
    <x v="1"/>
    <x v="195"/>
  </r>
  <r>
    <s v="s835"/>
    <x v="0"/>
    <x v="902"/>
    <s v="Julio Quintana"/>
    <x v="0"/>
    <x v="278"/>
    <x v="1"/>
    <x v="2"/>
    <x v="21"/>
    <x v="196"/>
  </r>
  <r>
    <s v="s837"/>
    <x v="0"/>
    <x v="903"/>
    <s v="Paween Purijitpanya"/>
    <x v="30"/>
    <x v="278"/>
    <x v="1"/>
    <x v="1"/>
    <x v="62"/>
    <x v="124"/>
  </r>
  <r>
    <s v="s846"/>
    <x v="0"/>
    <x v="904"/>
    <s v="Steve Gukas"/>
    <x v="11"/>
    <x v="279"/>
    <x v="5"/>
    <x v="3"/>
    <x v="29"/>
    <x v="36"/>
  </r>
  <r>
    <s v="s839"/>
    <x v="0"/>
    <x v="905"/>
    <s v="Pablo Faro"/>
    <x v="15"/>
    <x v="278"/>
    <x v="1"/>
    <x v="1"/>
    <x v="91"/>
    <x v="95"/>
  </r>
  <r>
    <s v="s840"/>
    <x v="0"/>
    <x v="906"/>
    <s v="Soudade Kaadan"/>
    <x v="37"/>
    <x v="278"/>
    <x v="6"/>
    <x v="1"/>
    <x v="2"/>
    <x v="4"/>
  </r>
  <r>
    <s v="s841"/>
    <x v="0"/>
    <x v="907"/>
    <s v="Letizia Lamartire"/>
    <x v="18"/>
    <x v="66"/>
    <x v="1"/>
    <x v="1"/>
    <x v="51"/>
    <x v="197"/>
  </r>
  <r>
    <s v="s842"/>
    <x v="0"/>
    <x v="908"/>
    <s v="Ray Jiang"/>
    <x v="7"/>
    <x v="66"/>
    <x v="1"/>
    <x v="1"/>
    <x v="70"/>
    <x v="37"/>
  </r>
  <r>
    <s v="s845"/>
    <x v="0"/>
    <x v="909"/>
    <s v="Daniel Vernon"/>
    <x v="7"/>
    <x v="66"/>
    <x v="1"/>
    <x v="1"/>
    <x v="129"/>
    <x v="17"/>
  </r>
  <r>
    <s v="s847"/>
    <x v="0"/>
    <x v="910"/>
    <s v="Tim Johnson"/>
    <x v="0"/>
    <x v="279"/>
    <x v="29"/>
    <x v="6"/>
    <x v="26"/>
    <x v="144"/>
  </r>
  <r>
    <s v="s851"/>
    <x v="0"/>
    <x v="911"/>
    <s v="Vishwesh Krishnamoorthy"/>
    <x v="4"/>
    <x v="5"/>
    <x v="1"/>
    <x v="3"/>
    <x v="10"/>
    <x v="10"/>
  </r>
  <r>
    <s v="s854"/>
    <x v="0"/>
    <x v="912"/>
    <s v="Zack Snyder"/>
    <x v="0"/>
    <x v="5"/>
    <x v="1"/>
    <x v="8"/>
    <x v="102"/>
    <x v="198"/>
  </r>
  <r>
    <s v="s896"/>
    <x v="0"/>
    <x v="913"/>
    <s v="Alexandre Aja"/>
    <x v="1"/>
    <x v="280"/>
    <x v="1"/>
    <x v="3"/>
    <x v="44"/>
    <x v="36"/>
  </r>
  <r>
    <s v="s859"/>
    <x v="0"/>
    <x v="914"/>
    <s v="Mohamed Diab"/>
    <x v="20"/>
    <x v="281"/>
    <x v="23"/>
    <x v="3"/>
    <x v="38"/>
    <x v="4"/>
  </r>
  <r>
    <s v="s860"/>
    <x v="0"/>
    <x v="915"/>
    <s v="Amr Salama"/>
    <x v="20"/>
    <x v="281"/>
    <x v="21"/>
    <x v="3"/>
    <x v="51"/>
    <x v="8"/>
  </r>
  <r>
    <s v="s861"/>
    <x v="0"/>
    <x v="916"/>
    <s v="Christopher Amos"/>
    <x v="14"/>
    <x v="281"/>
    <x v="0"/>
    <x v="1"/>
    <x v="2"/>
    <x v="199"/>
  </r>
  <r>
    <s v="s864"/>
    <x v="0"/>
    <x v="917"/>
    <s v="Robert Rodriguez"/>
    <x v="0"/>
    <x v="281"/>
    <x v="21"/>
    <x v="6"/>
    <x v="39"/>
    <x v="3"/>
  </r>
  <r>
    <s v="s866"/>
    <x v="0"/>
    <x v="918"/>
    <s v="David Ayer"/>
    <x v="0"/>
    <x v="282"/>
    <x v="5"/>
    <x v="8"/>
    <x v="72"/>
    <x v="38"/>
  </r>
  <r>
    <s v="s867"/>
    <x v="0"/>
    <x v="919"/>
    <s v="Eshom Nelms, Ian Nelms"/>
    <x v="0"/>
    <x v="282"/>
    <x v="9"/>
    <x v="8"/>
    <x v="51"/>
    <x v="21"/>
  </r>
  <r>
    <s v="s868"/>
    <x v="0"/>
    <x v="920"/>
    <s v="James Moll"/>
    <x v="0"/>
    <x v="282"/>
    <x v="7"/>
    <x v="0"/>
    <x v="6"/>
    <x v="0"/>
  </r>
  <r>
    <s v="s865"/>
    <x v="0"/>
    <x v="921"/>
    <s v="Milan Luthria"/>
    <x v="4"/>
    <x v="281"/>
    <x v="26"/>
    <x v="3"/>
    <x v="33"/>
    <x v="36"/>
  </r>
  <r>
    <s v="s876"/>
    <x v="0"/>
    <x v="922"/>
    <s v="Mae Czarina Cruz"/>
    <x v="13"/>
    <x v="283"/>
    <x v="0"/>
    <x v="1"/>
    <x v="33"/>
    <x v="68"/>
  </r>
  <r>
    <s v="s871"/>
    <x v="0"/>
    <x v="923"/>
    <s v="James Redford"/>
    <x v="0"/>
    <x v="284"/>
    <x v="1"/>
    <x v="3"/>
    <x v="73"/>
    <x v="0"/>
  </r>
  <r>
    <s v="s872"/>
    <x v="0"/>
    <x v="924"/>
    <s v="Kaashvie Nair"/>
    <x v="4"/>
    <x v="284"/>
    <x v="1"/>
    <x v="3"/>
    <x v="95"/>
    <x v="67"/>
  </r>
  <r>
    <s v="s873"/>
    <x v="0"/>
    <x v="925"/>
    <s v="J.D. Dillard"/>
    <x v="0"/>
    <x v="285"/>
    <x v="27"/>
    <x v="8"/>
    <x v="78"/>
    <x v="200"/>
  </r>
  <r>
    <s v="s874"/>
    <x v="0"/>
    <x v="926"/>
    <s v="Nikhil Pherwani"/>
    <x v="4"/>
    <x v="283"/>
    <x v="1"/>
    <x v="1"/>
    <x v="107"/>
    <x v="4"/>
  </r>
  <r>
    <s v="s857"/>
    <x v="0"/>
    <x v="927"/>
    <s v="Uduak-Obong Patrick"/>
    <x v="7"/>
    <x v="5"/>
    <x v="0"/>
    <x v="1"/>
    <x v="81"/>
    <x v="8"/>
  </r>
  <r>
    <s v="s862"/>
    <x v="0"/>
    <x v="928"/>
    <s v="Prakash Satam"/>
    <x v="7"/>
    <x v="281"/>
    <x v="1"/>
    <x v="4"/>
    <x v="90"/>
    <x v="3"/>
  </r>
  <r>
    <s v="s878"/>
    <x v="0"/>
    <x v="929"/>
    <s v="Praveen Kandregula"/>
    <x v="4"/>
    <x v="286"/>
    <x v="1"/>
    <x v="1"/>
    <x v="38"/>
    <x v="201"/>
  </r>
  <r>
    <s v="s879"/>
    <x v="0"/>
    <x v="930"/>
    <s v="Cecilia Verheyden"/>
    <x v="23"/>
    <x v="286"/>
    <x v="1"/>
    <x v="1"/>
    <x v="81"/>
    <x v="36"/>
  </r>
  <r>
    <s v="s880"/>
    <x v="1"/>
    <x v="931"/>
    <s v="Daniel Minahan"/>
    <x v="0"/>
    <x v="286"/>
    <x v="1"/>
    <x v="1"/>
    <x v="1"/>
    <x v="202"/>
  </r>
  <r>
    <s v="s887"/>
    <x v="1"/>
    <x v="932"/>
    <s v="Uzodinma Okpechi"/>
    <x v="7"/>
    <x v="286"/>
    <x v="0"/>
    <x v="3"/>
    <x v="1"/>
    <x v="203"/>
  </r>
  <r>
    <s v="s882"/>
    <x v="0"/>
    <x v="933"/>
    <s v="Donovan Marsh"/>
    <x v="9"/>
    <x v="286"/>
    <x v="1"/>
    <x v="1"/>
    <x v="81"/>
    <x v="36"/>
  </r>
  <r>
    <s v="s883"/>
    <x v="0"/>
    <x v="934"/>
    <s v="Brent Dawes"/>
    <x v="40"/>
    <x v="286"/>
    <x v="1"/>
    <x v="4"/>
    <x v="0"/>
    <x v="3"/>
  </r>
  <r>
    <s v="s894"/>
    <x v="0"/>
    <x v="935"/>
    <s v="Adriano Rudiman"/>
    <x v="7"/>
    <x v="287"/>
    <x v="0"/>
    <x v="3"/>
    <x v="96"/>
    <x v="102"/>
  </r>
  <r>
    <s v="s886"/>
    <x v="0"/>
    <x v="936"/>
    <s v="Leli Maki"/>
    <x v="16"/>
    <x v="286"/>
    <x v="6"/>
    <x v="1"/>
    <x v="5"/>
    <x v="67"/>
  </r>
  <r>
    <s v="s888"/>
    <x v="0"/>
    <x v="937"/>
    <s v="Daniel Prochaska"/>
    <x v="41"/>
    <x v="286"/>
    <x v="0"/>
    <x v="1"/>
    <x v="40"/>
    <x v="124"/>
  </r>
  <r>
    <s v="s890"/>
    <x v="0"/>
    <x v="938"/>
    <s v="Joe Wright"/>
    <x v="0"/>
    <x v="286"/>
    <x v="1"/>
    <x v="8"/>
    <x v="44"/>
    <x v="43"/>
  </r>
  <r>
    <s v="s892"/>
    <x v="0"/>
    <x v="939"/>
    <s v="Matthew Vaughn"/>
    <x v="3"/>
    <x v="287"/>
    <x v="20"/>
    <x v="8"/>
    <x v="30"/>
    <x v="204"/>
  </r>
  <r>
    <s v="s893"/>
    <x v="0"/>
    <x v="940"/>
    <s v="Aditya Kripalani"/>
    <x v="4"/>
    <x v="287"/>
    <x v="6"/>
    <x v="1"/>
    <x v="81"/>
    <x v="4"/>
  </r>
  <r>
    <s v="s895"/>
    <x v="0"/>
    <x v="941"/>
    <s v="David Pablos"/>
    <x v="22"/>
    <x v="280"/>
    <x v="1"/>
    <x v="1"/>
    <x v="38"/>
    <x v="4"/>
  </r>
  <r>
    <s v="s898"/>
    <x v="1"/>
    <x v="942"/>
    <s v="Cai Cong"/>
    <x v="7"/>
    <x v="280"/>
    <x v="1"/>
    <x v="3"/>
    <x v="1"/>
    <x v="28"/>
  </r>
  <r>
    <s v="s900"/>
    <x v="0"/>
    <x v="943"/>
    <s v="Ramon TÃ©rmens"/>
    <x v="12"/>
    <x v="288"/>
    <x v="0"/>
    <x v="1"/>
    <x v="55"/>
    <x v="8"/>
  </r>
  <r>
    <s v="s899"/>
    <x v="0"/>
    <x v="944"/>
    <s v="Samuel Olatunji"/>
    <x v="7"/>
    <x v="288"/>
    <x v="0"/>
    <x v="3"/>
    <x v="119"/>
    <x v="67"/>
  </r>
  <r>
    <s v="s902"/>
    <x v="0"/>
    <x v="945"/>
    <s v="Svetlana Cvetko"/>
    <x v="0"/>
    <x v="289"/>
    <x v="3"/>
    <x v="2"/>
    <x v="74"/>
    <x v="205"/>
  </r>
  <r>
    <s v="s904"/>
    <x v="0"/>
    <x v="946"/>
    <s v="Martin Prakkat"/>
    <x v="4"/>
    <x v="290"/>
    <x v="1"/>
    <x v="1"/>
    <x v="36"/>
    <x v="36"/>
  </r>
  <r>
    <s v="s905"/>
    <x v="0"/>
    <x v="947"/>
    <s v="Baran bo Odar"/>
    <x v="0"/>
    <x v="291"/>
    <x v="9"/>
    <x v="8"/>
    <x v="46"/>
    <x v="42"/>
  </r>
  <r>
    <s v="s906"/>
    <x v="0"/>
    <x v="948"/>
    <s v="Zhang Chong"/>
    <x v="8"/>
    <x v="291"/>
    <x v="1"/>
    <x v="3"/>
    <x v="5"/>
    <x v="37"/>
  </r>
  <r>
    <s v="s907"/>
    <x v="0"/>
    <x v="949"/>
    <s v="YÄ±lmaz ErdoÄŸan"/>
    <x v="42"/>
    <x v="8"/>
    <x v="34"/>
    <x v="1"/>
    <x v="62"/>
    <x v="8"/>
  </r>
  <r>
    <s v="s908"/>
    <x v="0"/>
    <x v="950"/>
    <s v="Shantrelle P. Lewis"/>
    <x v="0"/>
    <x v="8"/>
    <x v="0"/>
    <x v="1"/>
    <x v="47"/>
    <x v="0"/>
  </r>
  <r>
    <s v="s910"/>
    <x v="0"/>
    <x v="951"/>
    <s v="Ivan Ayr"/>
    <x v="4"/>
    <x v="8"/>
    <x v="1"/>
    <x v="3"/>
    <x v="34"/>
    <x v="4"/>
  </r>
  <r>
    <s v="s911"/>
    <x v="0"/>
    <x v="952"/>
    <s v="Anthony Mandler"/>
    <x v="0"/>
    <x v="8"/>
    <x v="1"/>
    <x v="1"/>
    <x v="38"/>
    <x v="69"/>
  </r>
  <r>
    <s v="s912"/>
    <x v="1"/>
    <x v="953"/>
    <s v="Vijay Roche"/>
    <x v="4"/>
    <x v="8"/>
    <x v="9"/>
    <x v="4"/>
    <x v="23"/>
    <x v="31"/>
  </r>
  <r>
    <s v="s914"/>
    <x v="0"/>
    <x v="954"/>
    <s v="Stanley Menino D'Costa"/>
    <x v="4"/>
    <x v="8"/>
    <x v="0"/>
    <x v="2"/>
    <x v="81"/>
    <x v="68"/>
  </r>
  <r>
    <s v="s915"/>
    <x v="0"/>
    <x v="955"/>
    <s v="Jennifer Brea"/>
    <x v="3"/>
    <x v="8"/>
    <x v="9"/>
    <x v="1"/>
    <x v="21"/>
    <x v="0"/>
  </r>
  <r>
    <s v="s916"/>
    <x v="0"/>
    <x v="956"/>
    <s v="Julia von Heinz"/>
    <x v="5"/>
    <x v="292"/>
    <x v="0"/>
    <x v="1"/>
    <x v="80"/>
    <x v="36"/>
  </r>
  <r>
    <s v="s901"/>
    <x v="1"/>
    <x v="957"/>
    <s v="Not Given"/>
    <x v="0"/>
    <x v="288"/>
    <x v="1"/>
    <x v="3"/>
    <x v="1"/>
    <x v="32"/>
  </r>
  <r>
    <s v="s917"/>
    <x v="0"/>
    <x v="958"/>
    <s v="Niels Arden Oplev"/>
    <x v="0"/>
    <x v="292"/>
    <x v="4"/>
    <x v="8"/>
    <x v="62"/>
    <x v="42"/>
  </r>
  <r>
    <s v="s918"/>
    <x v="0"/>
    <x v="959"/>
    <s v="Don Argott, Sheena M. Joyce"/>
    <x v="0"/>
    <x v="293"/>
    <x v="3"/>
    <x v="1"/>
    <x v="72"/>
    <x v="206"/>
  </r>
  <r>
    <s v="s930"/>
    <x v="0"/>
    <x v="960"/>
    <s v="Roel ReinÃ©"/>
    <x v="7"/>
    <x v="3"/>
    <x v="9"/>
    <x v="8"/>
    <x v="38"/>
    <x v="198"/>
  </r>
  <r>
    <s v="s920"/>
    <x v="1"/>
    <x v="961"/>
    <s v="Joshua Zeman"/>
    <x v="0"/>
    <x v="293"/>
    <x v="1"/>
    <x v="1"/>
    <x v="1"/>
    <x v="117"/>
  </r>
  <r>
    <s v="s923"/>
    <x v="0"/>
    <x v="962"/>
    <s v="Duncan Skiles"/>
    <x v="0"/>
    <x v="294"/>
    <x v="6"/>
    <x v="1"/>
    <x v="72"/>
    <x v="152"/>
  </r>
  <r>
    <s v="s925"/>
    <x v="0"/>
    <x v="963"/>
    <s v="Sean McNamara"/>
    <x v="0"/>
    <x v="3"/>
    <x v="0"/>
    <x v="6"/>
    <x v="39"/>
    <x v="3"/>
  </r>
  <r>
    <s v="s927"/>
    <x v="0"/>
    <x v="964"/>
    <s v="Vondie Curtis-Hall"/>
    <x v="0"/>
    <x v="3"/>
    <x v="26"/>
    <x v="8"/>
    <x v="21"/>
    <x v="38"/>
  </r>
  <r>
    <s v="s929"/>
    <x v="0"/>
    <x v="965"/>
    <s v="Robert Radler"/>
    <x v="0"/>
    <x v="3"/>
    <x v="31"/>
    <x v="0"/>
    <x v="21"/>
    <x v="207"/>
  </r>
  <r>
    <s v="s931"/>
    <x v="0"/>
    <x v="966"/>
    <s v="Todd Phillips"/>
    <x v="0"/>
    <x v="3"/>
    <x v="8"/>
    <x v="8"/>
    <x v="46"/>
    <x v="86"/>
  </r>
  <r>
    <s v="s932"/>
    <x v="0"/>
    <x v="967"/>
    <s v="Dean Parisot"/>
    <x v="0"/>
    <x v="3"/>
    <x v="25"/>
    <x v="0"/>
    <x v="2"/>
    <x v="12"/>
  </r>
  <r>
    <s v="s933"/>
    <x v="0"/>
    <x v="968"/>
    <s v="Paul Greengrass"/>
    <x v="3"/>
    <x v="3"/>
    <x v="8"/>
    <x v="8"/>
    <x v="35"/>
    <x v="42"/>
  </r>
  <r>
    <s v="s934"/>
    <x v="0"/>
    <x v="969"/>
    <s v="Lasse HallstrÃ¶m"/>
    <x v="3"/>
    <x v="3"/>
    <x v="23"/>
    <x v="9"/>
    <x v="45"/>
    <x v="74"/>
  </r>
  <r>
    <s v="s935"/>
    <x v="0"/>
    <x v="970"/>
    <s v="Justin Kelly"/>
    <x v="3"/>
    <x v="3"/>
    <x v="6"/>
    <x v="8"/>
    <x v="72"/>
    <x v="105"/>
  </r>
  <r>
    <s v="s936"/>
    <x v="0"/>
    <x v="971"/>
    <s v="Eric Darnell, Tom McGrath, Conrad Vernon"/>
    <x v="0"/>
    <x v="3"/>
    <x v="16"/>
    <x v="6"/>
    <x v="31"/>
    <x v="3"/>
  </r>
  <r>
    <s v="s943"/>
    <x v="0"/>
    <x v="972"/>
    <s v="Clint Eastwood"/>
    <x v="0"/>
    <x v="3"/>
    <x v="19"/>
    <x v="8"/>
    <x v="109"/>
    <x v="43"/>
  </r>
  <r>
    <s v="s944"/>
    <x v="0"/>
    <x v="973"/>
    <s v="Jeff Wadlow"/>
    <x v="0"/>
    <x v="3"/>
    <x v="22"/>
    <x v="0"/>
    <x v="68"/>
    <x v="191"/>
  </r>
  <r>
    <s v="s945"/>
    <x v="0"/>
    <x v="974"/>
    <s v="Charles Martin"/>
    <x v="8"/>
    <x v="3"/>
    <x v="6"/>
    <x v="1"/>
    <x v="26"/>
    <x v="42"/>
  </r>
  <r>
    <s v="s946"/>
    <x v="0"/>
    <x v="975"/>
    <s v="Stella Corradi"/>
    <x v="3"/>
    <x v="3"/>
    <x v="0"/>
    <x v="1"/>
    <x v="78"/>
    <x v="8"/>
  </r>
  <r>
    <s v="s947"/>
    <x v="0"/>
    <x v="976"/>
    <s v="Roland Emmerich"/>
    <x v="0"/>
    <x v="3"/>
    <x v="28"/>
    <x v="0"/>
    <x v="65"/>
    <x v="82"/>
  </r>
  <r>
    <s v="s948"/>
    <x v="0"/>
    <x v="977"/>
    <s v="Kevin Macdonald"/>
    <x v="0"/>
    <x v="3"/>
    <x v="23"/>
    <x v="0"/>
    <x v="7"/>
    <x v="43"/>
  </r>
  <r>
    <s v="s949"/>
    <x v="0"/>
    <x v="978"/>
    <s v="Ann Deborah Fishman"/>
    <x v="0"/>
    <x v="3"/>
    <x v="6"/>
    <x v="3"/>
    <x v="26"/>
    <x v="12"/>
  </r>
  <r>
    <s v="s950"/>
    <x v="0"/>
    <x v="979"/>
    <s v="Chris Gorak"/>
    <x v="0"/>
    <x v="3"/>
    <x v="21"/>
    <x v="0"/>
    <x v="78"/>
    <x v="82"/>
  </r>
  <r>
    <s v="s951"/>
    <x v="0"/>
    <x v="980"/>
    <s v="Peter Jackson"/>
    <x v="0"/>
    <x v="3"/>
    <x v="23"/>
    <x v="0"/>
    <x v="86"/>
    <x v="208"/>
  </r>
  <r>
    <s v="s952"/>
    <x v="0"/>
    <x v="981"/>
    <s v="Roger Kumble"/>
    <x v="0"/>
    <x v="3"/>
    <x v="18"/>
    <x v="8"/>
    <x v="78"/>
    <x v="70"/>
  </r>
  <r>
    <s v="s953"/>
    <x v="0"/>
    <x v="982"/>
    <s v="Jonathan Lynn"/>
    <x v="0"/>
    <x v="3"/>
    <x v="39"/>
    <x v="8"/>
    <x v="38"/>
    <x v="86"/>
  </r>
  <r>
    <s v="s954"/>
    <x v="0"/>
    <x v="983"/>
    <s v="Courtney Hunt"/>
    <x v="0"/>
    <x v="3"/>
    <x v="27"/>
    <x v="8"/>
    <x v="45"/>
    <x v="43"/>
  </r>
  <r>
    <s v="s955"/>
    <x v="0"/>
    <x v="984"/>
    <s v="Pierre Greco, Nancy Florence Savard"/>
    <x v="16"/>
    <x v="3"/>
    <x v="6"/>
    <x v="2"/>
    <x v="47"/>
    <x v="3"/>
  </r>
  <r>
    <s v="s956"/>
    <x v="0"/>
    <x v="985"/>
    <s v="Andrew Davis"/>
    <x v="1"/>
    <x v="3"/>
    <x v="43"/>
    <x v="8"/>
    <x v="44"/>
    <x v="42"/>
  </r>
  <r>
    <s v="s938"/>
    <x v="0"/>
    <x v="986"/>
    <s v="Suhas Kadav"/>
    <x v="4"/>
    <x v="3"/>
    <x v="9"/>
    <x v="4"/>
    <x v="94"/>
    <x v="3"/>
  </r>
  <r>
    <s v="s957"/>
    <x v="0"/>
    <x v="987"/>
    <s v="Kevin Smith"/>
    <x v="0"/>
    <x v="3"/>
    <x v="22"/>
    <x v="8"/>
    <x v="73"/>
    <x v="209"/>
  </r>
  <r>
    <s v="s960"/>
    <x v="0"/>
    <x v="988"/>
    <s v="Chaitanya Tamhane"/>
    <x v="4"/>
    <x v="69"/>
    <x v="1"/>
    <x v="1"/>
    <x v="57"/>
    <x v="4"/>
  </r>
  <r>
    <s v="s963"/>
    <x v="0"/>
    <x v="989"/>
    <s v="Johannes Roberts"/>
    <x v="0"/>
    <x v="69"/>
    <x v="6"/>
    <x v="8"/>
    <x v="47"/>
    <x v="118"/>
  </r>
  <r>
    <s v="s961"/>
    <x v="1"/>
    <x v="990"/>
    <s v="Oriol Paulo"/>
    <x v="12"/>
    <x v="69"/>
    <x v="1"/>
    <x v="1"/>
    <x v="1"/>
    <x v="30"/>
  </r>
  <r>
    <s v="s967"/>
    <x v="0"/>
    <x v="991"/>
    <s v="Pedro Antonio"/>
    <x v="2"/>
    <x v="71"/>
    <x v="1"/>
    <x v="1"/>
    <x v="46"/>
    <x v="35"/>
  </r>
  <r>
    <s v="s970"/>
    <x v="0"/>
    <x v="992"/>
    <s v="John Wells"/>
    <x v="0"/>
    <x v="295"/>
    <x v="5"/>
    <x v="8"/>
    <x v="65"/>
    <x v="69"/>
  </r>
  <r>
    <s v="s971"/>
    <x v="0"/>
    <x v="993"/>
    <s v="Jonathan Liebesman"/>
    <x v="0"/>
    <x v="295"/>
    <x v="21"/>
    <x v="0"/>
    <x v="33"/>
    <x v="82"/>
  </r>
  <r>
    <s v="s972"/>
    <x v="0"/>
    <x v="994"/>
    <s v="Maria Pulera"/>
    <x v="12"/>
    <x v="295"/>
    <x v="6"/>
    <x v="8"/>
    <x v="2"/>
    <x v="21"/>
  </r>
  <r>
    <s v="s974"/>
    <x v="0"/>
    <x v="995"/>
    <s v="Santhosh Viswanath"/>
    <x v="4"/>
    <x v="295"/>
    <x v="0"/>
    <x v="2"/>
    <x v="130"/>
    <x v="8"/>
  </r>
  <r>
    <s v="s962"/>
    <x v="0"/>
    <x v="996"/>
    <s v="Mike Rianda, Jeff Rowe"/>
    <x v="7"/>
    <x v="69"/>
    <x v="1"/>
    <x v="6"/>
    <x v="61"/>
    <x v="3"/>
  </r>
  <r>
    <s v="s965"/>
    <x v="0"/>
    <x v="997"/>
    <s v="Robert Pulcini, Shari Springer Berman"/>
    <x v="7"/>
    <x v="70"/>
    <x v="1"/>
    <x v="1"/>
    <x v="65"/>
    <x v="176"/>
  </r>
  <r>
    <s v="s959"/>
    <x v="0"/>
    <x v="998"/>
    <s v="Tosin Igho"/>
    <x v="7"/>
    <x v="69"/>
    <x v="3"/>
    <x v="3"/>
    <x v="68"/>
    <x v="8"/>
  </r>
  <r>
    <s v="s975"/>
    <x v="0"/>
    <x v="999"/>
    <s v="Seema Pahwa"/>
    <x v="4"/>
    <x v="296"/>
    <x v="3"/>
    <x v="3"/>
    <x v="68"/>
    <x v="4"/>
  </r>
  <r>
    <s v="s988"/>
    <x v="0"/>
    <x v="1000"/>
    <s v="Rindala Kodeih"/>
    <x v="7"/>
    <x v="297"/>
    <x v="3"/>
    <x v="1"/>
    <x v="20"/>
    <x v="35"/>
  </r>
  <r>
    <s v="s977"/>
    <x v="0"/>
    <x v="1001"/>
    <s v="Ozan AÃ§Ä±ktan"/>
    <x v="42"/>
    <x v="297"/>
    <x v="9"/>
    <x v="3"/>
    <x v="7"/>
    <x v="35"/>
  </r>
  <r>
    <s v="s978"/>
    <x v="0"/>
    <x v="1002"/>
    <s v="Meltem Bozoflu"/>
    <x v="42"/>
    <x v="297"/>
    <x v="27"/>
    <x v="3"/>
    <x v="73"/>
    <x v="35"/>
  </r>
  <r>
    <s v="s979"/>
    <x v="0"/>
    <x v="1003"/>
    <s v="Hakan AlgÃ¼l"/>
    <x v="42"/>
    <x v="297"/>
    <x v="5"/>
    <x v="1"/>
    <x v="44"/>
    <x v="19"/>
  </r>
  <r>
    <s v="s980"/>
    <x v="0"/>
    <x v="1004"/>
    <s v="SelÃ§uk Aydemir, Birkan Pusa"/>
    <x v="42"/>
    <x v="297"/>
    <x v="4"/>
    <x v="1"/>
    <x v="44"/>
    <x v="35"/>
  </r>
  <r>
    <s v="s981"/>
    <x v="0"/>
    <x v="1005"/>
    <s v="SelÃ§uk Aydemir"/>
    <x v="42"/>
    <x v="297"/>
    <x v="29"/>
    <x v="1"/>
    <x v="81"/>
    <x v="35"/>
  </r>
  <r>
    <s v="s982"/>
    <x v="0"/>
    <x v="1006"/>
    <s v="Ã–mer Faruk Sorak"/>
    <x v="42"/>
    <x v="297"/>
    <x v="20"/>
    <x v="1"/>
    <x v="112"/>
    <x v="106"/>
  </r>
  <r>
    <s v="s983"/>
    <x v="0"/>
    <x v="1007"/>
    <s v="Åženol SÃ¶nmez"/>
    <x v="42"/>
    <x v="297"/>
    <x v="29"/>
    <x v="3"/>
    <x v="34"/>
    <x v="67"/>
  </r>
  <r>
    <s v="s984"/>
    <x v="0"/>
    <x v="1008"/>
    <s v="Alexis Morante"/>
    <x v="12"/>
    <x v="297"/>
    <x v="1"/>
    <x v="1"/>
    <x v="46"/>
    <x v="102"/>
  </r>
  <r>
    <s v="s985"/>
    <x v="0"/>
    <x v="1009"/>
    <s v="Burak Aksak"/>
    <x v="42"/>
    <x v="297"/>
    <x v="29"/>
    <x v="1"/>
    <x v="73"/>
    <x v="35"/>
  </r>
  <r>
    <s v="s986"/>
    <x v="0"/>
    <x v="1010"/>
    <s v="KÄ±vanÃ§ BaruÃ¶nÃ¼"/>
    <x v="42"/>
    <x v="297"/>
    <x v="29"/>
    <x v="1"/>
    <x v="5"/>
    <x v="19"/>
  </r>
  <r>
    <s v="s987"/>
    <x v="0"/>
    <x v="1011"/>
    <s v="KÄ±vanÃ§ BaruÃ¶nÃ¼"/>
    <x v="42"/>
    <x v="297"/>
    <x v="27"/>
    <x v="3"/>
    <x v="5"/>
    <x v="19"/>
  </r>
  <r>
    <s v="s989"/>
    <x v="1"/>
    <x v="1012"/>
    <s v="Kongkiat Khomsiri"/>
    <x v="30"/>
    <x v="297"/>
    <x v="1"/>
    <x v="3"/>
    <x v="1"/>
    <x v="28"/>
  </r>
  <r>
    <s v="s990"/>
    <x v="0"/>
    <x v="1013"/>
    <s v="Bedran GÃ¼zel"/>
    <x v="42"/>
    <x v="297"/>
    <x v="9"/>
    <x v="1"/>
    <x v="28"/>
    <x v="35"/>
  </r>
  <r>
    <s v="s991"/>
    <x v="0"/>
    <x v="1014"/>
    <s v="Hakan AlgÃ¼l"/>
    <x v="42"/>
    <x v="297"/>
    <x v="29"/>
    <x v="1"/>
    <x v="44"/>
    <x v="35"/>
  </r>
  <r>
    <s v="s992"/>
    <x v="0"/>
    <x v="1015"/>
    <s v="Marwan Nabil"/>
    <x v="20"/>
    <x v="297"/>
    <x v="0"/>
    <x v="7"/>
    <x v="77"/>
    <x v="4"/>
  </r>
  <r>
    <s v="s993"/>
    <x v="0"/>
    <x v="1016"/>
    <s v="MIKIKO, Daito Manabe"/>
    <x v="7"/>
    <x v="297"/>
    <x v="0"/>
    <x v="7"/>
    <x v="104"/>
    <x v="77"/>
  </r>
  <r>
    <s v="s1001"/>
    <x v="0"/>
    <x v="1017"/>
    <s v="Ahishor Solomon"/>
    <x v="4"/>
    <x v="298"/>
    <x v="0"/>
    <x v="1"/>
    <x v="119"/>
    <x v="91"/>
  </r>
  <r>
    <s v="s995"/>
    <x v="0"/>
    <x v="1018"/>
    <s v="Kayode Kasum"/>
    <x v="11"/>
    <x v="297"/>
    <x v="0"/>
    <x v="3"/>
    <x v="70"/>
    <x v="68"/>
  </r>
  <r>
    <s v="s996"/>
    <x v="0"/>
    <x v="1019"/>
    <s v="YÄ±lmaz ErdoÄŸan, Ã–mer Faruk Sorak"/>
    <x v="42"/>
    <x v="297"/>
    <x v="17"/>
    <x v="1"/>
    <x v="22"/>
    <x v="67"/>
  </r>
  <r>
    <s v="s997"/>
    <x v="0"/>
    <x v="1020"/>
    <s v="Takashi Shimizu"/>
    <x v="10"/>
    <x v="298"/>
    <x v="1"/>
    <x v="1"/>
    <x v="33"/>
    <x v="124"/>
  </r>
  <r>
    <s v="s1007"/>
    <x v="0"/>
    <x v="1021"/>
    <s v="Suhas Kadav"/>
    <x v="4"/>
    <x v="73"/>
    <x v="6"/>
    <x v="4"/>
    <x v="56"/>
    <x v="3"/>
  </r>
  <r>
    <s v="s1008"/>
    <x v="0"/>
    <x v="1022"/>
    <s v="Suhas Kadav"/>
    <x v="4"/>
    <x v="73"/>
    <x v="9"/>
    <x v="5"/>
    <x v="107"/>
    <x v="3"/>
  </r>
  <r>
    <s v="s1000"/>
    <x v="0"/>
    <x v="1023"/>
    <s v="Joe Penna"/>
    <x v="5"/>
    <x v="298"/>
    <x v="1"/>
    <x v="1"/>
    <x v="33"/>
    <x v="36"/>
  </r>
  <r>
    <s v="s1002"/>
    <x v="0"/>
    <x v="1024"/>
    <s v="Curtis Graham"/>
    <x v="16"/>
    <x v="299"/>
    <x v="29"/>
    <x v="3"/>
    <x v="74"/>
    <x v="36"/>
  </r>
  <r>
    <s v="s1003"/>
    <x v="0"/>
    <x v="1025"/>
    <s v="Gerardo Gatica"/>
    <x v="22"/>
    <x v="299"/>
    <x v="1"/>
    <x v="1"/>
    <x v="21"/>
    <x v="35"/>
  </r>
  <r>
    <s v="s1009"/>
    <x v="0"/>
    <x v="1026"/>
    <s v="Suhas Kadav"/>
    <x v="4"/>
    <x v="73"/>
    <x v="3"/>
    <x v="5"/>
    <x v="52"/>
    <x v="15"/>
  </r>
  <r>
    <s v="s1010"/>
    <x v="0"/>
    <x v="1027"/>
    <s v="Akshay Sanjeev Chavan, Sumit Das"/>
    <x v="7"/>
    <x v="73"/>
    <x v="0"/>
    <x v="4"/>
    <x v="6"/>
    <x v="15"/>
  </r>
  <r>
    <s v="s1014"/>
    <x v="0"/>
    <x v="1028"/>
    <s v="John Madden"/>
    <x v="1"/>
    <x v="300"/>
    <x v="27"/>
    <x v="8"/>
    <x v="110"/>
    <x v="21"/>
  </r>
  <r>
    <s v="s999"/>
    <x v="0"/>
    <x v="1029"/>
    <s v="Not Given"/>
    <x v="4"/>
    <x v="298"/>
    <x v="1"/>
    <x v="3"/>
    <x v="93"/>
    <x v="17"/>
  </r>
  <r>
    <s v="s1016"/>
    <x v="0"/>
    <x v="1030"/>
    <s v="Edward James Olmos"/>
    <x v="0"/>
    <x v="301"/>
    <x v="43"/>
    <x v="8"/>
    <x v="119"/>
    <x v="69"/>
  </r>
  <r>
    <s v="s1017"/>
    <x v="0"/>
    <x v="1031"/>
    <s v="Abhinay Deo"/>
    <x v="4"/>
    <x v="301"/>
    <x v="21"/>
    <x v="1"/>
    <x v="73"/>
    <x v="106"/>
  </r>
  <r>
    <s v="s1018"/>
    <x v="0"/>
    <x v="1032"/>
    <s v="Kiran Rao"/>
    <x v="4"/>
    <x v="301"/>
    <x v="8"/>
    <x v="1"/>
    <x v="44"/>
    <x v="8"/>
  </r>
  <r>
    <s v="s1019"/>
    <x v="0"/>
    <x v="1033"/>
    <s v="Abbas Tyrewala"/>
    <x v="4"/>
    <x v="301"/>
    <x v="22"/>
    <x v="3"/>
    <x v="25"/>
    <x v="34"/>
  </r>
  <r>
    <s v="s1020"/>
    <x v="0"/>
    <x v="1034"/>
    <s v="Ashutosh Gowariker"/>
    <x v="4"/>
    <x v="301"/>
    <x v="17"/>
    <x v="6"/>
    <x v="131"/>
    <x v="10"/>
  </r>
  <r>
    <s v="s1021"/>
    <x v="0"/>
    <x v="1035"/>
    <s v="Satyajit Bhatkal"/>
    <x v="4"/>
    <x v="301"/>
    <x v="20"/>
    <x v="3"/>
    <x v="105"/>
    <x v="17"/>
  </r>
  <r>
    <s v="s1022"/>
    <x v="0"/>
    <x v="1036"/>
    <s v="Anusha Rizvi, Mahmood Farooqui"/>
    <x v="4"/>
    <x v="301"/>
    <x v="8"/>
    <x v="1"/>
    <x v="72"/>
    <x v="80"/>
  </r>
  <r>
    <s v="s1023"/>
    <x v="0"/>
    <x v="1037"/>
    <s v="Aamir Khan"/>
    <x v="4"/>
    <x v="301"/>
    <x v="24"/>
    <x v="6"/>
    <x v="132"/>
    <x v="8"/>
  </r>
  <r>
    <s v="s1024"/>
    <x v="0"/>
    <x v="1038"/>
    <s v="Shashank Khaitan, Raj Mehta, Neeraj Ghaywan, Kayoze Irani"/>
    <x v="4"/>
    <x v="74"/>
    <x v="1"/>
    <x v="1"/>
    <x v="67"/>
    <x v="4"/>
  </r>
  <r>
    <s v="s1025"/>
    <x v="0"/>
    <x v="1039"/>
    <s v="Ryan Crego"/>
    <x v="0"/>
    <x v="74"/>
    <x v="1"/>
    <x v="4"/>
    <x v="45"/>
    <x v="7"/>
  </r>
  <r>
    <s v="s1027"/>
    <x v="0"/>
    <x v="1040"/>
    <s v="Cassi Simonds"/>
    <x v="0"/>
    <x v="74"/>
    <x v="1"/>
    <x v="5"/>
    <x v="98"/>
    <x v="15"/>
  </r>
  <r>
    <s v="s1028"/>
    <x v="0"/>
    <x v="1041"/>
    <s v="Guillermo del Toro"/>
    <x v="16"/>
    <x v="74"/>
    <x v="29"/>
    <x v="8"/>
    <x v="55"/>
    <x v="210"/>
  </r>
  <r>
    <s v="s1030"/>
    <x v="0"/>
    <x v="1042"/>
    <s v="Tony Abulu"/>
    <x v="0"/>
    <x v="74"/>
    <x v="4"/>
    <x v="1"/>
    <x v="31"/>
    <x v="8"/>
  </r>
  <r>
    <s v="s1031"/>
    <x v="0"/>
    <x v="1043"/>
    <s v="Mae Czarina Cruz"/>
    <x v="13"/>
    <x v="74"/>
    <x v="0"/>
    <x v="1"/>
    <x v="33"/>
    <x v="148"/>
  </r>
  <r>
    <s v="s1032"/>
    <x v="0"/>
    <x v="1044"/>
    <s v="Stefan Westerwelle"/>
    <x v="5"/>
    <x v="74"/>
    <x v="0"/>
    <x v="3"/>
    <x v="44"/>
    <x v="68"/>
  </r>
  <r>
    <s v="s1034"/>
    <x v="0"/>
    <x v="1045"/>
    <s v="Ron Howard"/>
    <x v="3"/>
    <x v="74"/>
    <x v="4"/>
    <x v="8"/>
    <x v="112"/>
    <x v="37"/>
  </r>
  <r>
    <s v="s1035"/>
    <x v="0"/>
    <x v="1046"/>
    <s v="Justin Benson, Aaron Moorhead"/>
    <x v="0"/>
    <x v="74"/>
    <x v="0"/>
    <x v="8"/>
    <x v="44"/>
    <x v="21"/>
  </r>
  <r>
    <s v="s1036"/>
    <x v="0"/>
    <x v="1047"/>
    <s v="Niki Caro"/>
    <x v="43"/>
    <x v="74"/>
    <x v="9"/>
    <x v="0"/>
    <x v="7"/>
    <x v="69"/>
  </r>
  <r>
    <s v="s1037"/>
    <x v="0"/>
    <x v="1048"/>
    <s v="Mark Dennis, Ben Foster"/>
    <x v="0"/>
    <x v="74"/>
    <x v="9"/>
    <x v="3"/>
    <x v="39"/>
    <x v="82"/>
  </r>
  <r>
    <s v="s1038"/>
    <x v="0"/>
    <x v="1049"/>
    <s v="Taranveer Singh"/>
    <x v="4"/>
    <x v="74"/>
    <x v="1"/>
    <x v="3"/>
    <x v="22"/>
    <x v="67"/>
  </r>
  <r>
    <s v="s1040"/>
    <x v="0"/>
    <x v="1050"/>
    <s v="TT The Artist"/>
    <x v="0"/>
    <x v="75"/>
    <x v="0"/>
    <x v="1"/>
    <x v="17"/>
    <x v="44"/>
  </r>
  <r>
    <s v="s1042"/>
    <x v="0"/>
    <x v="1051"/>
    <s v="Keiichi Sato, Yasushi Kawamura"/>
    <x v="10"/>
    <x v="75"/>
    <x v="27"/>
    <x v="1"/>
    <x v="31"/>
    <x v="211"/>
  </r>
  <r>
    <s v="s1043"/>
    <x v="1"/>
    <x v="1052"/>
    <s v="Glenn Weiss"/>
    <x v="0"/>
    <x v="75"/>
    <x v="3"/>
    <x v="2"/>
    <x v="1"/>
    <x v="32"/>
  </r>
  <r>
    <s v="s1047"/>
    <x v="0"/>
    <x v="1053"/>
    <s v="Michael Civille"/>
    <x v="0"/>
    <x v="75"/>
    <x v="3"/>
    <x v="3"/>
    <x v="39"/>
    <x v="21"/>
  </r>
  <r>
    <s v="s1051"/>
    <x v="0"/>
    <x v="1054"/>
    <s v="Ryuichi Hiroki"/>
    <x v="10"/>
    <x v="75"/>
    <x v="1"/>
    <x v="1"/>
    <x v="58"/>
    <x v="193"/>
  </r>
  <r>
    <s v="s1053"/>
    <x v="0"/>
    <x v="1055"/>
    <s v="Paul Thomas Anderson"/>
    <x v="0"/>
    <x v="75"/>
    <x v="16"/>
    <x v="8"/>
    <x v="123"/>
    <x v="105"/>
  </r>
  <r>
    <s v="s1054"/>
    <x v="0"/>
    <x v="1056"/>
    <s v="One9"/>
    <x v="0"/>
    <x v="75"/>
    <x v="5"/>
    <x v="1"/>
    <x v="133"/>
    <x v="44"/>
  </r>
  <r>
    <s v="s1056"/>
    <x v="0"/>
    <x v="1057"/>
    <s v="Luis Valdez"/>
    <x v="0"/>
    <x v="75"/>
    <x v="47"/>
    <x v="8"/>
    <x v="20"/>
    <x v="212"/>
  </r>
  <r>
    <s v="s1067"/>
    <x v="0"/>
    <x v="1058"/>
    <s v="Cheng Wei-hao"/>
    <x v="8"/>
    <x v="44"/>
    <x v="1"/>
    <x v="1"/>
    <x v="106"/>
    <x v="36"/>
  </r>
  <r>
    <s v="s1068"/>
    <x v="1"/>
    <x v="1059"/>
    <s v="Pass Patthanakumjon"/>
    <x v="30"/>
    <x v="44"/>
    <x v="0"/>
    <x v="1"/>
    <x v="1"/>
    <x v="213"/>
  </r>
  <r>
    <s v="s1055"/>
    <x v="0"/>
    <x v="1060"/>
    <s v="Adriano Rudiman"/>
    <x v="7"/>
    <x v="75"/>
    <x v="0"/>
    <x v="3"/>
    <x v="9"/>
    <x v="102"/>
  </r>
  <r>
    <s v="s1070"/>
    <x v="0"/>
    <x v="1061"/>
    <s v="Buchi Babu Sana"/>
    <x v="4"/>
    <x v="44"/>
    <x v="0"/>
    <x v="3"/>
    <x v="54"/>
    <x v="68"/>
  </r>
  <r>
    <s v="s1076"/>
    <x v="1"/>
    <x v="1062"/>
    <s v="Moyoung Jin, Caroline SÃ¡, Deepti Kakkar, Fahad Mustafa, Hikaru Toda, Chico Pereira, Elaine McMillion Sheldon"/>
    <x v="0"/>
    <x v="302"/>
    <x v="1"/>
    <x v="2"/>
    <x v="1"/>
    <x v="32"/>
  </r>
  <r>
    <s v="s1072"/>
    <x v="0"/>
    <x v="1063"/>
    <s v="Suhas Kadav"/>
    <x v="4"/>
    <x v="302"/>
    <x v="9"/>
    <x v="4"/>
    <x v="52"/>
    <x v="9"/>
  </r>
  <r>
    <s v="s1081"/>
    <x v="0"/>
    <x v="1064"/>
    <s v="Zhao Ji"/>
    <x v="8"/>
    <x v="303"/>
    <x v="1"/>
    <x v="3"/>
    <x v="62"/>
    <x v="46"/>
  </r>
  <r>
    <s v="s1073"/>
    <x v="0"/>
    <x v="1065"/>
    <s v="Suhas Kadav"/>
    <x v="4"/>
    <x v="302"/>
    <x v="6"/>
    <x v="4"/>
    <x v="75"/>
    <x v="7"/>
  </r>
  <r>
    <s v="s1074"/>
    <x v="0"/>
    <x v="1066"/>
    <s v="Suhas Kadav"/>
    <x v="4"/>
    <x v="302"/>
    <x v="6"/>
    <x v="4"/>
    <x v="74"/>
    <x v="9"/>
  </r>
  <r>
    <s v="s1084"/>
    <x v="0"/>
    <x v="1067"/>
    <s v="Jamie Babbit"/>
    <x v="0"/>
    <x v="304"/>
    <x v="0"/>
    <x v="8"/>
    <x v="44"/>
    <x v="12"/>
  </r>
  <r>
    <s v="s1075"/>
    <x v="0"/>
    <x v="1068"/>
    <s v="Suhas Kadav"/>
    <x v="4"/>
    <x v="302"/>
    <x v="3"/>
    <x v="4"/>
    <x v="134"/>
    <x v="15"/>
  </r>
  <r>
    <s v="s1086"/>
    <x v="0"/>
    <x v="1069"/>
    <s v="Park Hoon-jung"/>
    <x v="28"/>
    <x v="305"/>
    <x v="1"/>
    <x v="1"/>
    <x v="110"/>
    <x v="8"/>
  </r>
  <r>
    <s v="s1087"/>
    <x v="0"/>
    <x v="1070"/>
    <s v="Dare Olaitan"/>
    <x v="11"/>
    <x v="305"/>
    <x v="27"/>
    <x v="1"/>
    <x v="63"/>
    <x v="36"/>
  </r>
  <r>
    <s v="s1088"/>
    <x v="0"/>
    <x v="1071"/>
    <s v="Hardik Mehta"/>
    <x v="4"/>
    <x v="305"/>
    <x v="1"/>
    <x v="3"/>
    <x v="89"/>
    <x v="214"/>
  </r>
  <r>
    <s v="s1089"/>
    <x v="0"/>
    <x v="1072"/>
    <s v="Ben Falcone"/>
    <x v="0"/>
    <x v="305"/>
    <x v="1"/>
    <x v="0"/>
    <x v="81"/>
    <x v="86"/>
  </r>
  <r>
    <s v="s1090"/>
    <x v="0"/>
    <x v="1073"/>
    <s v="Travon Free, Martin Desmond Roe"/>
    <x v="0"/>
    <x v="305"/>
    <x v="1"/>
    <x v="1"/>
    <x v="135"/>
    <x v="69"/>
  </r>
  <r>
    <s v="s1091"/>
    <x v="0"/>
    <x v="1074"/>
    <s v="Angga Dwimas Sasongko"/>
    <x v="31"/>
    <x v="306"/>
    <x v="0"/>
    <x v="2"/>
    <x v="94"/>
    <x v="68"/>
  </r>
  <r>
    <s v="s1077"/>
    <x v="0"/>
    <x v="1075"/>
    <s v="Suhas Kadav"/>
    <x v="4"/>
    <x v="302"/>
    <x v="6"/>
    <x v="4"/>
    <x v="56"/>
    <x v="15"/>
  </r>
  <r>
    <s v="s1078"/>
    <x v="0"/>
    <x v="1076"/>
    <s v="Suhas Kadav"/>
    <x v="4"/>
    <x v="302"/>
    <x v="3"/>
    <x v="4"/>
    <x v="107"/>
    <x v="15"/>
  </r>
  <r>
    <s v="s1079"/>
    <x v="0"/>
    <x v="1077"/>
    <s v="Suhas Kadav"/>
    <x v="4"/>
    <x v="302"/>
    <x v="9"/>
    <x v="5"/>
    <x v="94"/>
    <x v="15"/>
  </r>
  <r>
    <s v="s1097"/>
    <x v="0"/>
    <x v="1078"/>
    <s v="Steve Rolston"/>
    <x v="7"/>
    <x v="307"/>
    <x v="1"/>
    <x v="4"/>
    <x v="51"/>
    <x v="3"/>
  </r>
  <r>
    <s v="s1098"/>
    <x v="0"/>
    <x v="1079"/>
    <s v="Shalini Kantayya"/>
    <x v="0"/>
    <x v="308"/>
    <x v="0"/>
    <x v="1"/>
    <x v="74"/>
    <x v="0"/>
  </r>
  <r>
    <s v="s1099"/>
    <x v="0"/>
    <x v="1080"/>
    <s v="Madonne Ashwin"/>
    <x v="4"/>
    <x v="308"/>
    <x v="1"/>
    <x v="3"/>
    <x v="95"/>
    <x v="67"/>
  </r>
  <r>
    <s v="s1100"/>
    <x v="0"/>
    <x v="1081"/>
    <s v="Enah Johnscott"/>
    <x v="44"/>
    <x v="309"/>
    <x v="0"/>
    <x v="1"/>
    <x v="58"/>
    <x v="8"/>
  </r>
  <r>
    <s v="s1101"/>
    <x v="0"/>
    <x v="1082"/>
    <s v="Braden R. Duemmler"/>
    <x v="0"/>
    <x v="309"/>
    <x v="0"/>
    <x v="1"/>
    <x v="39"/>
    <x v="176"/>
  </r>
  <r>
    <s v="s1102"/>
    <x v="0"/>
    <x v="1083"/>
    <s v="Cal Brunker"/>
    <x v="0"/>
    <x v="310"/>
    <x v="4"/>
    <x v="6"/>
    <x v="78"/>
    <x v="144"/>
  </r>
  <r>
    <s v="s1103"/>
    <x v="0"/>
    <x v="1084"/>
    <s v="Steve Pink"/>
    <x v="0"/>
    <x v="311"/>
    <x v="26"/>
    <x v="0"/>
    <x v="45"/>
    <x v="12"/>
  </r>
  <r>
    <s v="s1104"/>
    <x v="0"/>
    <x v="1085"/>
    <s v="Xiao Feng"/>
    <x v="8"/>
    <x v="311"/>
    <x v="6"/>
    <x v="8"/>
    <x v="21"/>
    <x v="37"/>
  </r>
  <r>
    <s v="s1105"/>
    <x v="0"/>
    <x v="1086"/>
    <s v="Vince Marcello"/>
    <x v="0"/>
    <x v="311"/>
    <x v="16"/>
    <x v="5"/>
    <x v="26"/>
    <x v="148"/>
  </r>
  <r>
    <s v="s1106"/>
    <x v="0"/>
    <x v="1087"/>
    <s v="Ricky Staub"/>
    <x v="3"/>
    <x v="311"/>
    <x v="1"/>
    <x v="8"/>
    <x v="80"/>
    <x v="105"/>
  </r>
  <r>
    <s v="s1107"/>
    <x v="0"/>
    <x v="1088"/>
    <s v="Patrick Durham, Paul G. Volk"/>
    <x v="0"/>
    <x v="311"/>
    <x v="3"/>
    <x v="8"/>
    <x v="40"/>
    <x v="42"/>
  </r>
  <r>
    <s v="s1108"/>
    <x v="0"/>
    <x v="1089"/>
    <s v="BB Sasore"/>
    <x v="11"/>
    <x v="311"/>
    <x v="6"/>
    <x v="1"/>
    <x v="70"/>
    <x v="171"/>
  </r>
  <r>
    <s v="s1109"/>
    <x v="0"/>
    <x v="1090"/>
    <s v="Naseef Yusuf Izuddin"/>
    <x v="4"/>
    <x v="311"/>
    <x v="1"/>
    <x v="1"/>
    <x v="2"/>
    <x v="58"/>
  </r>
  <r>
    <s v="s1110"/>
    <x v="0"/>
    <x v="1091"/>
    <s v="Appie Boudellah, Aram van de Rest"/>
    <x v="45"/>
    <x v="311"/>
    <x v="1"/>
    <x v="1"/>
    <x v="34"/>
    <x v="19"/>
  </r>
  <r>
    <s v="s1111"/>
    <x v="0"/>
    <x v="1092"/>
    <s v="Sylvie Verheyde"/>
    <x v="1"/>
    <x v="311"/>
    <x v="1"/>
    <x v="1"/>
    <x v="68"/>
    <x v="8"/>
  </r>
  <r>
    <s v="s1112"/>
    <x v="0"/>
    <x v="1093"/>
    <s v="Nick Moore"/>
    <x v="0"/>
    <x v="311"/>
    <x v="22"/>
    <x v="0"/>
    <x v="34"/>
    <x v="70"/>
  </r>
  <r>
    <s v="s1113"/>
    <x v="0"/>
    <x v="1094"/>
    <s v="Alex Zamm"/>
    <x v="0"/>
    <x v="311"/>
    <x v="9"/>
    <x v="6"/>
    <x v="2"/>
    <x v="3"/>
  </r>
  <r>
    <s v="s1114"/>
    <x v="0"/>
    <x v="1095"/>
    <s v="Roland Emmerich"/>
    <x v="0"/>
    <x v="77"/>
    <x v="23"/>
    <x v="0"/>
    <x v="136"/>
    <x v="82"/>
  </r>
  <r>
    <s v="s1115"/>
    <x v="0"/>
    <x v="1096"/>
    <s v="Rajkumar Hirani"/>
    <x v="4"/>
    <x v="77"/>
    <x v="23"/>
    <x v="0"/>
    <x v="137"/>
    <x v="67"/>
  </r>
  <r>
    <s v="s1116"/>
    <x v="0"/>
    <x v="1097"/>
    <s v="Rajesh Mapuskar"/>
    <x v="4"/>
    <x v="77"/>
    <x v="16"/>
    <x v="2"/>
    <x v="89"/>
    <x v="215"/>
  </r>
  <r>
    <s v="s1118"/>
    <x v="0"/>
    <x v="1098"/>
    <s v="Lina Al Abed"/>
    <x v="35"/>
    <x v="77"/>
    <x v="3"/>
    <x v="2"/>
    <x v="133"/>
    <x v="17"/>
  </r>
  <r>
    <s v="s1119"/>
    <x v="0"/>
    <x v="1099"/>
    <s v="James Wan"/>
    <x v="0"/>
    <x v="77"/>
    <x v="8"/>
    <x v="0"/>
    <x v="20"/>
    <x v="176"/>
  </r>
  <r>
    <s v="s1120"/>
    <x v="0"/>
    <x v="1100"/>
    <s v="David Hackl"/>
    <x v="0"/>
    <x v="77"/>
    <x v="29"/>
    <x v="8"/>
    <x v="0"/>
    <x v="198"/>
  </r>
  <r>
    <s v="s1121"/>
    <x v="0"/>
    <x v="1101"/>
    <s v="Takeshi Nozue"/>
    <x v="10"/>
    <x v="77"/>
    <x v="27"/>
    <x v="0"/>
    <x v="33"/>
    <x v="82"/>
  </r>
  <r>
    <s v="s1122"/>
    <x v="0"/>
    <x v="1102"/>
    <s v="Robert Luketic"/>
    <x v="0"/>
    <x v="77"/>
    <x v="17"/>
    <x v="0"/>
    <x v="31"/>
    <x v="70"/>
  </r>
  <r>
    <s v="s1123"/>
    <x v="0"/>
    <x v="1103"/>
    <s v="Subhash Kapoor"/>
    <x v="4"/>
    <x v="77"/>
    <x v="0"/>
    <x v="3"/>
    <x v="65"/>
    <x v="8"/>
  </r>
  <r>
    <s v="s1125"/>
    <x v="0"/>
    <x v="1104"/>
    <s v="Ringo Lam"/>
    <x v="0"/>
    <x v="77"/>
    <x v="11"/>
    <x v="8"/>
    <x v="73"/>
    <x v="42"/>
  </r>
  <r>
    <s v="s1127"/>
    <x v="0"/>
    <x v="1105"/>
    <s v="George Cukor"/>
    <x v="0"/>
    <x v="77"/>
    <x v="49"/>
    <x v="9"/>
    <x v="138"/>
    <x v="216"/>
  </r>
  <r>
    <s v="s1129"/>
    <x v="0"/>
    <x v="1106"/>
    <s v="Tony Giglio"/>
    <x v="0"/>
    <x v="77"/>
    <x v="9"/>
    <x v="8"/>
    <x v="78"/>
    <x v="91"/>
  </r>
  <r>
    <s v="s1131"/>
    <x v="0"/>
    <x v="1107"/>
    <s v="Hidenori Inoue"/>
    <x v="7"/>
    <x v="77"/>
    <x v="9"/>
    <x v="3"/>
    <x v="49"/>
    <x v="37"/>
  </r>
  <r>
    <s v="s1132"/>
    <x v="0"/>
    <x v="1108"/>
    <s v="Hidenori Inoue"/>
    <x v="10"/>
    <x v="77"/>
    <x v="9"/>
    <x v="3"/>
    <x v="139"/>
    <x v="37"/>
  </r>
  <r>
    <s v="s1133"/>
    <x v="0"/>
    <x v="1109"/>
    <s v="Hidenori Inoue"/>
    <x v="7"/>
    <x v="77"/>
    <x v="9"/>
    <x v="3"/>
    <x v="140"/>
    <x v="37"/>
  </r>
  <r>
    <s v="s1134"/>
    <x v="0"/>
    <x v="1110"/>
    <s v="Don Michael Paul"/>
    <x v="0"/>
    <x v="77"/>
    <x v="27"/>
    <x v="8"/>
    <x v="38"/>
    <x v="42"/>
  </r>
  <r>
    <s v="s1135"/>
    <x v="0"/>
    <x v="1111"/>
    <s v="Shinji Aramaki, Masaru Matsumoto"/>
    <x v="0"/>
    <x v="77"/>
    <x v="9"/>
    <x v="8"/>
    <x v="39"/>
    <x v="82"/>
  </r>
  <r>
    <s v="s1136"/>
    <x v="0"/>
    <x v="1112"/>
    <s v="John Luessenhop"/>
    <x v="0"/>
    <x v="77"/>
    <x v="8"/>
    <x v="0"/>
    <x v="81"/>
    <x v="42"/>
  </r>
  <r>
    <s v="s1137"/>
    <x v="0"/>
    <x v="1113"/>
    <s v="Hanung Bramantyo, Pandu Adjisurya"/>
    <x v="31"/>
    <x v="77"/>
    <x v="1"/>
    <x v="3"/>
    <x v="61"/>
    <x v="68"/>
  </r>
  <r>
    <s v="s1138"/>
    <x v="0"/>
    <x v="1114"/>
    <s v="Bashir El Deek"/>
    <x v="20"/>
    <x v="77"/>
    <x v="3"/>
    <x v="2"/>
    <x v="31"/>
    <x v="109"/>
  </r>
  <r>
    <s v="s1139"/>
    <x v="0"/>
    <x v="1115"/>
    <s v="Roman PolaÅ„ski"/>
    <x v="3"/>
    <x v="77"/>
    <x v="18"/>
    <x v="8"/>
    <x v="130"/>
    <x v="4"/>
  </r>
  <r>
    <s v="s1140"/>
    <x v="0"/>
    <x v="1116"/>
    <s v="Nelson McCormick"/>
    <x v="0"/>
    <x v="77"/>
    <x v="23"/>
    <x v="0"/>
    <x v="44"/>
    <x v="176"/>
  </r>
  <r>
    <s v="s1141"/>
    <x v="0"/>
    <x v="1117"/>
    <s v="Mic Rodgers"/>
    <x v="0"/>
    <x v="77"/>
    <x v="34"/>
    <x v="8"/>
    <x v="48"/>
    <x v="42"/>
  </r>
  <r>
    <s v="s1142"/>
    <x v="0"/>
    <x v="1118"/>
    <s v="Bejoy Nambiar"/>
    <x v="4"/>
    <x v="77"/>
    <x v="27"/>
    <x v="3"/>
    <x v="34"/>
    <x v="36"/>
  </r>
  <r>
    <s v="s1143"/>
    <x v="0"/>
    <x v="1119"/>
    <s v="Shawn Rech"/>
    <x v="0"/>
    <x v="77"/>
    <x v="9"/>
    <x v="1"/>
    <x v="48"/>
    <x v="0"/>
  </r>
  <r>
    <s v="s1145"/>
    <x v="0"/>
    <x v="1120"/>
    <s v="Peyton Reed"/>
    <x v="0"/>
    <x v="77"/>
    <x v="22"/>
    <x v="0"/>
    <x v="5"/>
    <x v="70"/>
  </r>
  <r>
    <s v="s1146"/>
    <x v="0"/>
    <x v="1121"/>
    <s v="Julian Schnabel"/>
    <x v="46"/>
    <x v="312"/>
    <x v="6"/>
    <x v="0"/>
    <x v="28"/>
    <x v="69"/>
  </r>
  <r>
    <s v="s1147"/>
    <x v="1"/>
    <x v="1122"/>
    <s v="AdriÃ¡n GarcÃ­a Bogliano"/>
    <x v="0"/>
    <x v="312"/>
    <x v="1"/>
    <x v="3"/>
    <x v="1"/>
    <x v="217"/>
  </r>
  <r>
    <s v="s1148"/>
    <x v="0"/>
    <x v="1123"/>
    <s v="Jose Gomez"/>
    <x v="3"/>
    <x v="312"/>
    <x v="0"/>
    <x v="1"/>
    <x v="34"/>
    <x v="127"/>
  </r>
  <r>
    <s v="s1151"/>
    <x v="0"/>
    <x v="1124"/>
    <s v="Jonathon Link"/>
    <x v="0"/>
    <x v="313"/>
    <x v="1"/>
    <x v="2"/>
    <x v="45"/>
    <x v="0"/>
  </r>
  <r>
    <s v="s1152"/>
    <x v="0"/>
    <x v="1125"/>
    <s v="Blair Simmons"/>
    <x v="8"/>
    <x v="313"/>
    <x v="1"/>
    <x v="5"/>
    <x v="129"/>
    <x v="15"/>
  </r>
  <r>
    <s v="s1160"/>
    <x v="0"/>
    <x v="1126"/>
    <s v="FermÃ­n Muguruza"/>
    <x v="7"/>
    <x v="314"/>
    <x v="6"/>
    <x v="1"/>
    <x v="6"/>
    <x v="8"/>
  </r>
  <r>
    <s v="s1154"/>
    <x v="0"/>
    <x v="1127"/>
    <s v="Justin Chadwick"/>
    <x v="3"/>
    <x v="315"/>
    <x v="4"/>
    <x v="0"/>
    <x v="105"/>
    <x v="8"/>
  </r>
  <r>
    <s v="s1155"/>
    <x v="0"/>
    <x v="1128"/>
    <s v="John Hillcoat"/>
    <x v="0"/>
    <x v="316"/>
    <x v="16"/>
    <x v="8"/>
    <x v="33"/>
    <x v="69"/>
  </r>
  <r>
    <s v="s1156"/>
    <x v="0"/>
    <x v="1129"/>
    <s v="Nadine Ibrahim"/>
    <x v="11"/>
    <x v="316"/>
    <x v="1"/>
    <x v="2"/>
    <x v="141"/>
    <x v="17"/>
  </r>
  <r>
    <s v="s1157"/>
    <x v="0"/>
    <x v="1130"/>
    <s v="Roman White"/>
    <x v="0"/>
    <x v="314"/>
    <x v="1"/>
    <x v="2"/>
    <x v="34"/>
    <x v="218"/>
  </r>
  <r>
    <s v="s1161"/>
    <x v="0"/>
    <x v="1131"/>
    <s v="Mike Hodges"/>
    <x v="46"/>
    <x v="314"/>
    <x v="7"/>
    <x v="1"/>
    <x v="46"/>
    <x v="152"/>
  </r>
  <r>
    <s v="s1163"/>
    <x v="0"/>
    <x v="1132"/>
    <s v="Eylem Kaftan"/>
    <x v="42"/>
    <x v="314"/>
    <x v="0"/>
    <x v="3"/>
    <x v="45"/>
    <x v="8"/>
  </r>
  <r>
    <s v="s1165"/>
    <x v="0"/>
    <x v="1133"/>
    <s v="Fernando AyllÃ³n"/>
    <x v="12"/>
    <x v="314"/>
    <x v="0"/>
    <x v="1"/>
    <x v="21"/>
    <x v="35"/>
  </r>
  <r>
    <s v="s1166"/>
    <x v="0"/>
    <x v="1134"/>
    <s v="Umesh Bist"/>
    <x v="4"/>
    <x v="314"/>
    <x v="1"/>
    <x v="2"/>
    <x v="61"/>
    <x v="67"/>
  </r>
  <r>
    <s v="s1168"/>
    <x v="0"/>
    <x v="1135"/>
    <s v="Massimiliano Camaiti"/>
    <x v="18"/>
    <x v="317"/>
    <x v="1"/>
    <x v="3"/>
    <x v="40"/>
    <x v="68"/>
  </r>
  <r>
    <s v="s1171"/>
    <x v="0"/>
    <x v="1136"/>
    <s v="Aleksey Tsitsilin"/>
    <x v="47"/>
    <x v="317"/>
    <x v="1"/>
    <x v="4"/>
    <x v="30"/>
    <x v="3"/>
  </r>
  <r>
    <s v="s1172"/>
    <x v="0"/>
    <x v="1137"/>
    <s v="Ali Tabrizi"/>
    <x v="0"/>
    <x v="318"/>
    <x v="1"/>
    <x v="3"/>
    <x v="0"/>
    <x v="0"/>
  </r>
  <r>
    <s v="s1173"/>
    <x v="0"/>
    <x v="1138"/>
    <s v="Kagiso Lediga"/>
    <x v="9"/>
    <x v="319"/>
    <x v="1"/>
    <x v="1"/>
    <x v="98"/>
    <x v="95"/>
  </r>
  <r>
    <s v="s1174"/>
    <x v="1"/>
    <x v="1139"/>
    <s v="Jung-ah Im"/>
    <x v="28"/>
    <x v="319"/>
    <x v="1"/>
    <x v="3"/>
    <x v="41"/>
    <x v="219"/>
  </r>
  <r>
    <s v="s1184"/>
    <x v="0"/>
    <x v="1140"/>
    <s v="Taketoshi Sado"/>
    <x v="7"/>
    <x v="78"/>
    <x v="0"/>
    <x v="7"/>
    <x v="52"/>
    <x v="77"/>
  </r>
  <r>
    <s v="s1176"/>
    <x v="0"/>
    <x v="1141"/>
    <s v="Stephen Frears"/>
    <x v="3"/>
    <x v="320"/>
    <x v="4"/>
    <x v="0"/>
    <x v="34"/>
    <x v="4"/>
  </r>
  <r>
    <s v="s1177"/>
    <x v="0"/>
    <x v="1142"/>
    <s v="Takuma Sato"/>
    <x v="10"/>
    <x v="321"/>
    <x v="0"/>
    <x v="1"/>
    <x v="63"/>
    <x v="8"/>
  </r>
  <r>
    <s v="s1178"/>
    <x v="0"/>
    <x v="1143"/>
    <s v="Brody Chu"/>
    <x v="25"/>
    <x v="321"/>
    <x v="0"/>
    <x v="1"/>
    <x v="0"/>
    <x v="110"/>
  </r>
  <r>
    <s v="s1179"/>
    <x v="0"/>
    <x v="1144"/>
    <s v="Dimitri Logothetis"/>
    <x v="0"/>
    <x v="321"/>
    <x v="0"/>
    <x v="8"/>
    <x v="44"/>
    <x v="42"/>
  </r>
  <r>
    <s v="s1185"/>
    <x v="0"/>
    <x v="1145"/>
    <s v="Li Weiran"/>
    <x v="8"/>
    <x v="78"/>
    <x v="1"/>
    <x v="3"/>
    <x v="70"/>
    <x v="91"/>
  </r>
  <r>
    <s v="s1186"/>
    <x v="0"/>
    <x v="1146"/>
    <s v="Chinaza Onuzo"/>
    <x v="11"/>
    <x v="78"/>
    <x v="0"/>
    <x v="1"/>
    <x v="22"/>
    <x v="19"/>
  </r>
  <r>
    <s v="s1188"/>
    <x v="0"/>
    <x v="1147"/>
    <s v="Anna Elizabeth James"/>
    <x v="0"/>
    <x v="322"/>
    <x v="1"/>
    <x v="8"/>
    <x v="35"/>
    <x v="21"/>
  </r>
  <r>
    <s v="s1189"/>
    <x v="0"/>
    <x v="1148"/>
    <s v="Vitor Brandt"/>
    <x v="2"/>
    <x v="322"/>
    <x v="1"/>
    <x v="3"/>
    <x v="34"/>
    <x v="106"/>
  </r>
  <r>
    <s v="s1190"/>
    <x v="0"/>
    <x v="1149"/>
    <s v="Troy Miller"/>
    <x v="0"/>
    <x v="322"/>
    <x v="1"/>
    <x v="7"/>
    <x v="98"/>
    <x v="95"/>
  </r>
  <r>
    <s v="s1191"/>
    <x v="0"/>
    <x v="1150"/>
    <s v="Liam O'Donnell"/>
    <x v="3"/>
    <x v="322"/>
    <x v="0"/>
    <x v="8"/>
    <x v="68"/>
    <x v="42"/>
  </r>
  <r>
    <s v="s1192"/>
    <x v="0"/>
    <x v="1151"/>
    <s v="Manny Rodriguez, Jay Lavender"/>
    <x v="0"/>
    <x v="322"/>
    <x v="5"/>
    <x v="0"/>
    <x v="73"/>
    <x v="95"/>
  </r>
  <r>
    <s v="s1193"/>
    <x v="0"/>
    <x v="1152"/>
    <s v="Farah Nabulsi"/>
    <x v="3"/>
    <x v="322"/>
    <x v="0"/>
    <x v="1"/>
    <x v="142"/>
    <x v="8"/>
  </r>
  <r>
    <s v="s1195"/>
    <x v="0"/>
    <x v="1153"/>
    <s v="Walter Taylaur"/>
    <x v="11"/>
    <x v="323"/>
    <x v="9"/>
    <x v="3"/>
    <x v="56"/>
    <x v="36"/>
  </r>
  <r>
    <s v="s1196"/>
    <x v="0"/>
    <x v="1154"/>
    <s v="Chris Smith"/>
    <x v="0"/>
    <x v="323"/>
    <x v="1"/>
    <x v="8"/>
    <x v="40"/>
    <x v="0"/>
  </r>
  <r>
    <s v="s1197"/>
    <x v="1"/>
    <x v="1155"/>
    <s v="Alain Brunard"/>
    <x v="23"/>
    <x v="323"/>
    <x v="1"/>
    <x v="3"/>
    <x v="1"/>
    <x v="18"/>
  </r>
  <r>
    <s v="s1198"/>
    <x v="0"/>
    <x v="1156"/>
    <s v="Tate Taylor"/>
    <x v="3"/>
    <x v="324"/>
    <x v="5"/>
    <x v="0"/>
    <x v="118"/>
    <x v="220"/>
  </r>
  <r>
    <s v="s1199"/>
    <x v="0"/>
    <x v="1157"/>
    <s v="Ladislaus Kiraly"/>
    <x v="5"/>
    <x v="324"/>
    <x v="1"/>
    <x v="1"/>
    <x v="115"/>
    <x v="95"/>
  </r>
  <r>
    <s v="s1200"/>
    <x v="0"/>
    <x v="1158"/>
    <s v="Oliver Stone"/>
    <x v="0"/>
    <x v="324"/>
    <x v="16"/>
    <x v="8"/>
    <x v="10"/>
    <x v="43"/>
  </r>
  <r>
    <s v="s1203"/>
    <x v="0"/>
    <x v="1159"/>
    <s v="Hemambar Jasti"/>
    <x v="4"/>
    <x v="325"/>
    <x v="1"/>
    <x v="3"/>
    <x v="10"/>
    <x v="68"/>
  </r>
  <r>
    <s v="s1204"/>
    <x v="0"/>
    <x v="1160"/>
    <s v="Steven Spielberg"/>
    <x v="0"/>
    <x v="325"/>
    <x v="27"/>
    <x v="6"/>
    <x v="62"/>
    <x v="74"/>
  </r>
  <r>
    <s v="s1205"/>
    <x v="0"/>
    <x v="1161"/>
    <s v="Taylor Morden"/>
    <x v="0"/>
    <x v="325"/>
    <x v="0"/>
    <x v="3"/>
    <x v="6"/>
    <x v="0"/>
  </r>
  <r>
    <s v="s1209"/>
    <x v="0"/>
    <x v="1162"/>
    <s v="Muharrem GÃ¼lmez"/>
    <x v="42"/>
    <x v="326"/>
    <x v="29"/>
    <x v="1"/>
    <x v="21"/>
    <x v="35"/>
  </r>
  <r>
    <s v="s1210"/>
    <x v="0"/>
    <x v="1163"/>
    <s v="Dolapo Adeleke"/>
    <x v="48"/>
    <x v="326"/>
    <x v="0"/>
    <x v="7"/>
    <x v="51"/>
    <x v="67"/>
  </r>
  <r>
    <s v="s1212"/>
    <x v="0"/>
    <x v="1164"/>
    <s v="Mahsun KÄ±rmÄ±zÄ±gÃ¼l"/>
    <x v="42"/>
    <x v="326"/>
    <x v="29"/>
    <x v="3"/>
    <x v="86"/>
    <x v="8"/>
  </r>
  <r>
    <s v="s1208"/>
    <x v="0"/>
    <x v="1165"/>
    <s v="Helena Coan"/>
    <x v="7"/>
    <x v="327"/>
    <x v="0"/>
    <x v="3"/>
    <x v="73"/>
    <x v="0"/>
  </r>
  <r>
    <s v="s1194"/>
    <x v="0"/>
    <x v="1166"/>
    <s v="Adriano Rudiman"/>
    <x v="7"/>
    <x v="322"/>
    <x v="0"/>
    <x v="2"/>
    <x v="143"/>
    <x v="102"/>
  </r>
  <r>
    <s v="s1213"/>
    <x v="0"/>
    <x v="1167"/>
    <s v="Can Ulkay"/>
    <x v="42"/>
    <x v="326"/>
    <x v="1"/>
    <x v="1"/>
    <x v="21"/>
    <x v="8"/>
  </r>
  <r>
    <s v="s1215"/>
    <x v="0"/>
    <x v="1168"/>
    <s v="Luis Alejandro PÃ©rez"/>
    <x v="7"/>
    <x v="326"/>
    <x v="0"/>
    <x v="1"/>
    <x v="20"/>
    <x v="10"/>
  </r>
  <r>
    <s v="s1216"/>
    <x v="0"/>
    <x v="1169"/>
    <s v="Ketche"/>
    <x v="42"/>
    <x v="326"/>
    <x v="8"/>
    <x v="1"/>
    <x v="29"/>
    <x v="19"/>
  </r>
  <r>
    <s v="s1217"/>
    <x v="0"/>
    <x v="1170"/>
    <s v="Erol Ã–zlevi"/>
    <x v="42"/>
    <x v="326"/>
    <x v="4"/>
    <x v="1"/>
    <x v="30"/>
    <x v="19"/>
  </r>
  <r>
    <s v="s1219"/>
    <x v="0"/>
    <x v="1171"/>
    <s v="Miguel Arteta"/>
    <x v="0"/>
    <x v="326"/>
    <x v="1"/>
    <x v="6"/>
    <x v="0"/>
    <x v="3"/>
  </r>
  <r>
    <s v="s1220"/>
    <x v="0"/>
    <x v="1172"/>
    <s v="Tolga Ã–rnek"/>
    <x v="42"/>
    <x v="326"/>
    <x v="27"/>
    <x v="2"/>
    <x v="81"/>
    <x v="80"/>
  </r>
  <r>
    <s v="s1221"/>
    <x v="0"/>
    <x v="1173"/>
    <s v="Pablo AgÃ¼ero"/>
    <x v="12"/>
    <x v="328"/>
    <x v="1"/>
    <x v="1"/>
    <x v="51"/>
    <x v="4"/>
  </r>
  <r>
    <s v="s1222"/>
    <x v="0"/>
    <x v="1174"/>
    <s v="Mohammad Irfan Ramly"/>
    <x v="31"/>
    <x v="328"/>
    <x v="0"/>
    <x v="3"/>
    <x v="26"/>
    <x v="8"/>
  </r>
  <r>
    <s v="s1223"/>
    <x v="0"/>
    <x v="1175"/>
    <s v="Kevin McManus, Matthew McManus"/>
    <x v="0"/>
    <x v="328"/>
    <x v="0"/>
    <x v="1"/>
    <x v="38"/>
    <x v="221"/>
  </r>
  <r>
    <s v="s1224"/>
    <x v="1"/>
    <x v="1176"/>
    <s v="Ange Basterga, Nicolas Lopez"/>
    <x v="1"/>
    <x v="79"/>
    <x v="1"/>
    <x v="1"/>
    <x v="1"/>
    <x v="1"/>
  </r>
  <r>
    <s v="s1229"/>
    <x v="0"/>
    <x v="1177"/>
    <s v="Gitanjali Rao"/>
    <x v="4"/>
    <x v="329"/>
    <x v="1"/>
    <x v="0"/>
    <x v="21"/>
    <x v="4"/>
  </r>
  <r>
    <s v="s1231"/>
    <x v="0"/>
    <x v="1178"/>
    <s v="Halitha Shameem"/>
    <x v="4"/>
    <x v="80"/>
    <x v="1"/>
    <x v="3"/>
    <x v="144"/>
    <x v="80"/>
  </r>
  <r>
    <s v="s1233"/>
    <x v="0"/>
    <x v="1179"/>
    <s v="Carlos Moreno"/>
    <x v="21"/>
    <x v="80"/>
    <x v="1"/>
    <x v="1"/>
    <x v="63"/>
    <x v="67"/>
  </r>
  <r>
    <s v="s1234"/>
    <x v="0"/>
    <x v="1180"/>
    <s v="Kayode Kasum"/>
    <x v="11"/>
    <x v="80"/>
    <x v="0"/>
    <x v="3"/>
    <x v="68"/>
    <x v="35"/>
  </r>
  <r>
    <s v="s1235"/>
    <x v="1"/>
    <x v="1181"/>
    <s v="Maribel SÃ¡nchez-Maroto"/>
    <x v="12"/>
    <x v="80"/>
    <x v="1"/>
    <x v="1"/>
    <x v="1"/>
    <x v="78"/>
  </r>
  <r>
    <s v="s1237"/>
    <x v="0"/>
    <x v="1182"/>
    <s v="Julien Leclercq"/>
    <x v="1"/>
    <x v="80"/>
    <x v="1"/>
    <x v="1"/>
    <x v="107"/>
    <x v="37"/>
  </r>
  <r>
    <s v="s1238"/>
    <x v="0"/>
    <x v="1183"/>
    <s v="Fajar Bustomi"/>
    <x v="31"/>
    <x v="330"/>
    <x v="0"/>
    <x v="3"/>
    <x v="33"/>
    <x v="19"/>
  </r>
  <r>
    <s v="s1240"/>
    <x v="0"/>
    <x v="1184"/>
    <s v="Taylor Hackford"/>
    <x v="0"/>
    <x v="330"/>
    <x v="4"/>
    <x v="8"/>
    <x v="55"/>
    <x v="42"/>
  </r>
  <r>
    <s v="s1241"/>
    <x v="0"/>
    <x v="1185"/>
    <s v="Lasse HallstrÃ¶m"/>
    <x v="0"/>
    <x v="330"/>
    <x v="4"/>
    <x v="0"/>
    <x v="33"/>
    <x v="79"/>
  </r>
  <r>
    <s v="s1242"/>
    <x v="0"/>
    <x v="1186"/>
    <s v="Amy Poehler"/>
    <x v="0"/>
    <x v="331"/>
    <x v="1"/>
    <x v="0"/>
    <x v="80"/>
    <x v="222"/>
  </r>
  <r>
    <s v="s1243"/>
    <x v="1"/>
    <x v="1187"/>
    <s v="Jared Hess, Tyler Measom"/>
    <x v="0"/>
    <x v="331"/>
    <x v="1"/>
    <x v="3"/>
    <x v="1"/>
    <x v="117"/>
  </r>
  <r>
    <s v="s1244"/>
    <x v="0"/>
    <x v="1188"/>
    <s v="Mike Binder"/>
    <x v="0"/>
    <x v="332"/>
    <x v="5"/>
    <x v="0"/>
    <x v="65"/>
    <x v="69"/>
  </r>
  <r>
    <s v="s1245"/>
    <x v="0"/>
    <x v="1189"/>
    <s v="Abir Sengupta"/>
    <x v="4"/>
    <x v="332"/>
    <x v="0"/>
    <x v="3"/>
    <x v="35"/>
    <x v="106"/>
  </r>
  <r>
    <s v="s1249"/>
    <x v="0"/>
    <x v="1190"/>
    <s v="Emmett Malloy"/>
    <x v="0"/>
    <x v="333"/>
    <x v="1"/>
    <x v="8"/>
    <x v="34"/>
    <x v="44"/>
  </r>
  <r>
    <s v="s1247"/>
    <x v="1"/>
    <x v="1191"/>
    <s v="Sunny Lau"/>
    <x v="7"/>
    <x v="333"/>
    <x v="3"/>
    <x v="1"/>
    <x v="1"/>
    <x v="223"/>
  </r>
  <r>
    <s v="s1250"/>
    <x v="0"/>
    <x v="1192"/>
    <s v="Xavier Maingon, Marc-Antoine HÃ©lard"/>
    <x v="7"/>
    <x v="333"/>
    <x v="1"/>
    <x v="1"/>
    <x v="31"/>
    <x v="95"/>
  </r>
  <r>
    <s v="s1251"/>
    <x v="0"/>
    <x v="1193"/>
    <s v="Milton Kremer"/>
    <x v="7"/>
    <x v="333"/>
    <x v="1"/>
    <x v="7"/>
    <x v="145"/>
    <x v="102"/>
  </r>
  <r>
    <s v="s1248"/>
    <x v="0"/>
    <x v="1194"/>
    <s v="Hidenori Inoue"/>
    <x v="7"/>
    <x v="333"/>
    <x v="23"/>
    <x v="2"/>
    <x v="49"/>
    <x v="37"/>
  </r>
  <r>
    <s v="s1252"/>
    <x v="0"/>
    <x v="1195"/>
    <s v="Kevin Costner"/>
    <x v="0"/>
    <x v="333"/>
    <x v="32"/>
    <x v="0"/>
    <x v="139"/>
    <x v="39"/>
  </r>
  <r>
    <s v="s1253"/>
    <x v="0"/>
    <x v="1196"/>
    <s v="Marco Petry"/>
    <x v="5"/>
    <x v="333"/>
    <x v="6"/>
    <x v="3"/>
    <x v="40"/>
    <x v="35"/>
  </r>
  <r>
    <s v="s1254"/>
    <x v="0"/>
    <x v="1197"/>
    <s v="Andrew Duncan, Ken Cunningham"/>
    <x v="0"/>
    <x v="333"/>
    <x v="3"/>
    <x v="5"/>
    <x v="101"/>
    <x v="3"/>
  </r>
  <r>
    <s v="s1255"/>
    <x v="0"/>
    <x v="1198"/>
    <s v="Barry Levinson"/>
    <x v="0"/>
    <x v="333"/>
    <x v="46"/>
    <x v="8"/>
    <x v="146"/>
    <x v="96"/>
  </r>
  <r>
    <s v="s1257"/>
    <x v="0"/>
    <x v="1199"/>
    <s v="Liam Lynch"/>
    <x v="0"/>
    <x v="333"/>
    <x v="26"/>
    <x v="8"/>
    <x v="26"/>
    <x v="89"/>
  </r>
  <r>
    <s v="s1256"/>
    <x v="0"/>
    <x v="1200"/>
    <s v="Hidenori Inoue"/>
    <x v="7"/>
    <x v="333"/>
    <x v="21"/>
    <x v="3"/>
    <x v="147"/>
    <x v="37"/>
  </r>
  <r>
    <s v="s1259"/>
    <x v="0"/>
    <x v="1201"/>
    <s v="JÃ©rÃ©mie Degruson, Ben Stassen"/>
    <x v="23"/>
    <x v="81"/>
    <x v="1"/>
    <x v="4"/>
    <x v="39"/>
    <x v="3"/>
  </r>
  <r>
    <s v="s1260"/>
    <x v="0"/>
    <x v="1202"/>
    <s v="Matt Ross"/>
    <x v="0"/>
    <x v="81"/>
    <x v="27"/>
    <x v="8"/>
    <x v="55"/>
    <x v="80"/>
  </r>
  <r>
    <s v="s1261"/>
    <x v="0"/>
    <x v="1203"/>
    <s v="Dani de la Orden"/>
    <x v="12"/>
    <x v="81"/>
    <x v="1"/>
    <x v="1"/>
    <x v="81"/>
    <x v="19"/>
  </r>
  <r>
    <s v="s1262"/>
    <x v="0"/>
    <x v="1204"/>
    <s v="Pablo LarraÃ­n"/>
    <x v="15"/>
    <x v="81"/>
    <x v="26"/>
    <x v="1"/>
    <x v="80"/>
    <x v="4"/>
  </r>
  <r>
    <s v="s1264"/>
    <x v="0"/>
    <x v="1205"/>
    <s v="John Erick Dowdle"/>
    <x v="0"/>
    <x v="81"/>
    <x v="29"/>
    <x v="8"/>
    <x v="20"/>
    <x v="42"/>
  </r>
  <r>
    <s v="s1265"/>
    <x v="0"/>
    <x v="1206"/>
    <s v="Jesse Peretz"/>
    <x v="0"/>
    <x v="81"/>
    <x v="21"/>
    <x v="8"/>
    <x v="0"/>
    <x v="80"/>
  </r>
  <r>
    <s v="s1266"/>
    <x v="0"/>
    <x v="1207"/>
    <s v="Ribhu Dasgupta"/>
    <x v="4"/>
    <x v="81"/>
    <x v="1"/>
    <x v="1"/>
    <x v="70"/>
    <x v="58"/>
  </r>
  <r>
    <s v="s1267"/>
    <x v="0"/>
    <x v="1208"/>
    <s v="Pablo LarraÃ­n"/>
    <x v="49"/>
    <x v="81"/>
    <x v="22"/>
    <x v="1"/>
    <x v="21"/>
    <x v="4"/>
  </r>
  <r>
    <s v="s1268"/>
    <x v="0"/>
    <x v="1209"/>
    <s v="Baran bo Odar"/>
    <x v="5"/>
    <x v="81"/>
    <x v="5"/>
    <x v="1"/>
    <x v="44"/>
    <x v="58"/>
  </r>
  <r>
    <s v="s1270"/>
    <x v="0"/>
    <x v="1210"/>
    <s v="Rizki Balki"/>
    <x v="31"/>
    <x v="82"/>
    <x v="1"/>
    <x v="2"/>
    <x v="22"/>
    <x v="68"/>
  </r>
  <r>
    <s v="s1277"/>
    <x v="0"/>
    <x v="1211"/>
    <s v="Jeferson De"/>
    <x v="7"/>
    <x v="334"/>
    <x v="3"/>
    <x v="1"/>
    <x v="52"/>
    <x v="8"/>
  </r>
  <r>
    <s v="s1274"/>
    <x v="0"/>
    <x v="1212"/>
    <s v="Shunsuke Kariyama"/>
    <x v="10"/>
    <x v="334"/>
    <x v="0"/>
    <x v="3"/>
    <x v="55"/>
    <x v="58"/>
  </r>
  <r>
    <s v="s1279"/>
    <x v="0"/>
    <x v="1213"/>
    <s v="Troy Miller"/>
    <x v="0"/>
    <x v="335"/>
    <x v="1"/>
    <x v="7"/>
    <x v="93"/>
    <x v="95"/>
  </r>
  <r>
    <s v="s1280"/>
    <x v="0"/>
    <x v="1214"/>
    <s v="Barry Avrich"/>
    <x v="16"/>
    <x v="335"/>
    <x v="0"/>
    <x v="3"/>
    <x v="0"/>
    <x v="17"/>
  </r>
  <r>
    <s v="s1281"/>
    <x v="0"/>
    <x v="1215"/>
    <s v="David Tryhorn, Ben Nicholas"/>
    <x v="3"/>
    <x v="335"/>
    <x v="1"/>
    <x v="3"/>
    <x v="72"/>
    <x v="127"/>
  </r>
  <r>
    <s v="s1282"/>
    <x v="0"/>
    <x v="1216"/>
    <s v="Tirumala Kishore"/>
    <x v="4"/>
    <x v="335"/>
    <x v="1"/>
    <x v="3"/>
    <x v="58"/>
    <x v="8"/>
  </r>
  <r>
    <s v="s1284"/>
    <x v="0"/>
    <x v="1217"/>
    <s v="James Wan"/>
    <x v="0"/>
    <x v="336"/>
    <x v="4"/>
    <x v="8"/>
    <x v="80"/>
    <x v="176"/>
  </r>
  <r>
    <s v="s1285"/>
    <x v="0"/>
    <x v="1218"/>
    <s v="James Wan"/>
    <x v="16"/>
    <x v="336"/>
    <x v="27"/>
    <x v="8"/>
    <x v="146"/>
    <x v="118"/>
  </r>
  <r>
    <s v="s1287"/>
    <x v="0"/>
    <x v="1219"/>
    <s v="Huang Hsin-Yao"/>
    <x v="25"/>
    <x v="337"/>
    <x v="0"/>
    <x v="1"/>
    <x v="112"/>
    <x v="80"/>
  </r>
  <r>
    <s v="s1289"/>
    <x v="0"/>
    <x v="1220"/>
    <s v="Chris Weitz"/>
    <x v="0"/>
    <x v="337"/>
    <x v="6"/>
    <x v="0"/>
    <x v="112"/>
    <x v="43"/>
  </r>
  <r>
    <s v="s1291"/>
    <x v="0"/>
    <x v="1221"/>
    <s v="J Blakeson"/>
    <x v="3"/>
    <x v="338"/>
    <x v="1"/>
    <x v="8"/>
    <x v="62"/>
    <x v="224"/>
  </r>
  <r>
    <s v="s1292"/>
    <x v="0"/>
    <x v="1222"/>
    <s v="Khalid Rahman"/>
    <x v="4"/>
    <x v="338"/>
    <x v="0"/>
    <x v="3"/>
    <x v="2"/>
    <x v="4"/>
  </r>
  <r>
    <s v="s1293"/>
    <x v="0"/>
    <x v="1223"/>
    <s v="Luis Ara"/>
    <x v="50"/>
    <x v="338"/>
    <x v="9"/>
    <x v="2"/>
    <x v="8"/>
    <x v="17"/>
  </r>
  <r>
    <s v="s1294"/>
    <x v="1"/>
    <x v="1224"/>
    <s v="Tharun Bhascker Dhaassyam, B. V. Nandini Reddy, Nag Ashwin, Sankalp Reddy"/>
    <x v="4"/>
    <x v="338"/>
    <x v="1"/>
    <x v="1"/>
    <x v="1"/>
    <x v="73"/>
  </r>
  <r>
    <s v="s1290"/>
    <x v="0"/>
    <x v="1225"/>
    <s v="Saron Sakina"/>
    <x v="7"/>
    <x v="337"/>
    <x v="0"/>
    <x v="7"/>
    <x v="93"/>
    <x v="102"/>
  </r>
  <r>
    <s v="s1296"/>
    <x v="0"/>
    <x v="1226"/>
    <s v="Prateek Vats"/>
    <x v="4"/>
    <x v="83"/>
    <x v="3"/>
    <x v="1"/>
    <x v="21"/>
    <x v="80"/>
  </r>
  <r>
    <s v="s1298"/>
    <x v="0"/>
    <x v="1227"/>
    <s v="Alex Merkin"/>
    <x v="0"/>
    <x v="83"/>
    <x v="6"/>
    <x v="3"/>
    <x v="47"/>
    <x v="118"/>
  </r>
  <r>
    <s v="s1304"/>
    <x v="0"/>
    <x v="1228"/>
    <s v="Ian Cheney"/>
    <x v="0"/>
    <x v="339"/>
    <x v="6"/>
    <x v="2"/>
    <x v="51"/>
    <x v="0"/>
  </r>
  <r>
    <s v="s1305"/>
    <x v="0"/>
    <x v="1229"/>
    <s v="Ben Simms"/>
    <x v="0"/>
    <x v="340"/>
    <x v="1"/>
    <x v="2"/>
    <x v="118"/>
    <x v="15"/>
  </r>
  <r>
    <s v="s1306"/>
    <x v="0"/>
    <x v="1230"/>
    <s v="Vikram Bhatt"/>
    <x v="4"/>
    <x v="340"/>
    <x v="18"/>
    <x v="3"/>
    <x v="132"/>
    <x v="57"/>
  </r>
  <r>
    <s v="s1308"/>
    <x v="0"/>
    <x v="1231"/>
    <s v="Dallas Jenkins"/>
    <x v="0"/>
    <x v="340"/>
    <x v="9"/>
    <x v="6"/>
    <x v="51"/>
    <x v="148"/>
  </r>
  <r>
    <s v="s1310"/>
    <x v="0"/>
    <x v="1232"/>
    <s v="DamiÃ¡n Romay"/>
    <x v="0"/>
    <x v="341"/>
    <x v="6"/>
    <x v="3"/>
    <x v="74"/>
    <x v="21"/>
  </r>
  <r>
    <s v="s1312"/>
    <x v="0"/>
    <x v="1233"/>
    <s v="Hamisha Daryani Ahuja"/>
    <x v="11"/>
    <x v="342"/>
    <x v="1"/>
    <x v="3"/>
    <x v="81"/>
    <x v="67"/>
  </r>
  <r>
    <s v="s1313"/>
    <x v="0"/>
    <x v="1234"/>
    <s v="Hong Khaou"/>
    <x v="3"/>
    <x v="343"/>
    <x v="0"/>
    <x v="1"/>
    <x v="47"/>
    <x v="187"/>
  </r>
  <r>
    <s v="s1316"/>
    <x v="0"/>
    <x v="1235"/>
    <s v="Mario Briongos"/>
    <x v="12"/>
    <x v="344"/>
    <x v="1"/>
    <x v="1"/>
    <x v="48"/>
    <x v="95"/>
  </r>
  <r>
    <s v="s1317"/>
    <x v="0"/>
    <x v="1236"/>
    <s v="Vinay Bharadwaj"/>
    <x v="4"/>
    <x v="344"/>
    <x v="3"/>
    <x v="1"/>
    <x v="5"/>
    <x v="68"/>
  </r>
  <r>
    <s v="s1319"/>
    <x v="0"/>
    <x v="1237"/>
    <s v="Michael Fimognari"/>
    <x v="0"/>
    <x v="344"/>
    <x v="1"/>
    <x v="3"/>
    <x v="33"/>
    <x v="70"/>
  </r>
  <r>
    <s v="s1320"/>
    <x v="0"/>
    <x v="1238"/>
    <s v="Eric D. Cabello DÃ­az"/>
    <x v="22"/>
    <x v="344"/>
    <x v="1"/>
    <x v="4"/>
    <x v="6"/>
    <x v="15"/>
  </r>
  <r>
    <s v="s1323"/>
    <x v="0"/>
    <x v="1239"/>
    <s v="Clara MartÃ­nez-LÃ¡zaro"/>
    <x v="12"/>
    <x v="345"/>
    <x v="6"/>
    <x v="3"/>
    <x v="2"/>
    <x v="67"/>
  </r>
  <r>
    <s v="s1324"/>
    <x v="0"/>
    <x v="1240"/>
    <s v="Monty Tiwa"/>
    <x v="31"/>
    <x v="345"/>
    <x v="0"/>
    <x v="3"/>
    <x v="55"/>
    <x v="68"/>
  </r>
  <r>
    <s v="s1325"/>
    <x v="0"/>
    <x v="1241"/>
    <s v="Ava DuVernay"/>
    <x v="0"/>
    <x v="345"/>
    <x v="16"/>
    <x v="8"/>
    <x v="44"/>
    <x v="112"/>
  </r>
  <r>
    <s v="s1326"/>
    <x v="0"/>
    <x v="1242"/>
    <s v="Alain Darborg"/>
    <x v="39"/>
    <x v="345"/>
    <x v="1"/>
    <x v="1"/>
    <x v="74"/>
    <x v="58"/>
  </r>
  <r>
    <s v="s1327"/>
    <x v="0"/>
    <x v="1243"/>
    <s v="Filip Zylber"/>
    <x v="27"/>
    <x v="345"/>
    <x v="1"/>
    <x v="3"/>
    <x v="44"/>
    <x v="19"/>
  </r>
  <r>
    <s v="s1309"/>
    <x v="1"/>
    <x v="1244"/>
    <s v="Not Given"/>
    <x v="3"/>
    <x v="341"/>
    <x v="1"/>
    <x v="4"/>
    <x v="24"/>
    <x v="31"/>
  </r>
  <r>
    <s v="s1328"/>
    <x v="0"/>
    <x v="1245"/>
    <s v="Ava DuVernay"/>
    <x v="0"/>
    <x v="345"/>
    <x v="22"/>
    <x v="1"/>
    <x v="34"/>
    <x v="44"/>
  </r>
  <r>
    <s v="s1329"/>
    <x v="1"/>
    <x v="1246"/>
    <s v="Joe Berlinger"/>
    <x v="0"/>
    <x v="346"/>
    <x v="1"/>
    <x v="1"/>
    <x v="1"/>
    <x v="117"/>
  </r>
  <r>
    <s v="s1330"/>
    <x v="0"/>
    <x v="1247"/>
    <s v="Julien Royal"/>
    <x v="1"/>
    <x v="346"/>
    <x v="1"/>
    <x v="1"/>
    <x v="38"/>
    <x v="35"/>
  </r>
  <r>
    <s v="s1331"/>
    <x v="0"/>
    <x v="1248"/>
    <s v="Brian Baugh"/>
    <x v="0"/>
    <x v="346"/>
    <x v="3"/>
    <x v="6"/>
    <x v="63"/>
    <x v="79"/>
  </r>
  <r>
    <s v="s1334"/>
    <x v="0"/>
    <x v="1249"/>
    <s v="Todd Phillips"/>
    <x v="0"/>
    <x v="347"/>
    <x v="27"/>
    <x v="8"/>
    <x v="61"/>
    <x v="6"/>
  </r>
  <r>
    <s v="s1335"/>
    <x v="0"/>
    <x v="1250"/>
    <s v="Henri Wong"/>
    <x v="8"/>
    <x v="348"/>
    <x v="0"/>
    <x v="3"/>
    <x v="5"/>
    <x v="91"/>
  </r>
  <r>
    <s v="s1337"/>
    <x v="0"/>
    <x v="1251"/>
    <s v="MaÃ¯a Sandoz"/>
    <x v="1"/>
    <x v="349"/>
    <x v="9"/>
    <x v="1"/>
    <x v="39"/>
    <x v="95"/>
  </r>
  <r>
    <s v="s1338"/>
    <x v="0"/>
    <x v="1252"/>
    <s v="Mostofa Sarwar Farooki"/>
    <x v="51"/>
    <x v="349"/>
    <x v="9"/>
    <x v="2"/>
    <x v="5"/>
    <x v="4"/>
  </r>
  <r>
    <s v="s1341"/>
    <x v="0"/>
    <x v="1253"/>
    <s v="Joseph Hsu"/>
    <x v="25"/>
    <x v="349"/>
    <x v="0"/>
    <x v="3"/>
    <x v="112"/>
    <x v="8"/>
  </r>
  <r>
    <s v="s1342"/>
    <x v="0"/>
    <x v="1254"/>
    <s v="Sam Levinson"/>
    <x v="0"/>
    <x v="349"/>
    <x v="1"/>
    <x v="8"/>
    <x v="22"/>
    <x v="105"/>
  </r>
  <r>
    <s v="s1343"/>
    <x v="0"/>
    <x v="1255"/>
    <s v="Jo Sung-hee"/>
    <x v="28"/>
    <x v="349"/>
    <x v="1"/>
    <x v="1"/>
    <x v="109"/>
    <x v="37"/>
  </r>
  <r>
    <s v="s1344"/>
    <x v="0"/>
    <x v="1256"/>
    <s v="MichÃ¨le Ohayon"/>
    <x v="0"/>
    <x v="349"/>
    <x v="1"/>
    <x v="8"/>
    <x v="68"/>
    <x v="0"/>
  </r>
  <r>
    <s v="s1345"/>
    <x v="0"/>
    <x v="1257"/>
    <s v="Rocco Ricciardulli"/>
    <x v="18"/>
    <x v="349"/>
    <x v="0"/>
    <x v="1"/>
    <x v="81"/>
    <x v="68"/>
  </r>
  <r>
    <s v="s1346"/>
    <x v="0"/>
    <x v="1258"/>
    <s v="Guo Jingming"/>
    <x v="8"/>
    <x v="349"/>
    <x v="1"/>
    <x v="3"/>
    <x v="89"/>
    <x v="91"/>
  </r>
  <r>
    <s v="s1347"/>
    <x v="0"/>
    <x v="1259"/>
    <s v="Jan Belcl"/>
    <x v="27"/>
    <x v="350"/>
    <x v="0"/>
    <x v="1"/>
    <x v="21"/>
    <x v="67"/>
  </r>
  <r>
    <s v="s1348"/>
    <x v="0"/>
    <x v="1260"/>
    <s v="Esteban Crespo"/>
    <x v="12"/>
    <x v="350"/>
    <x v="0"/>
    <x v="1"/>
    <x v="33"/>
    <x v="91"/>
  </r>
  <r>
    <s v="s1352"/>
    <x v="0"/>
    <x v="1261"/>
    <s v="NoÃ© GonzÃ¡lez"/>
    <x v="22"/>
    <x v="351"/>
    <x v="0"/>
    <x v="2"/>
    <x v="112"/>
    <x v="171"/>
  </r>
  <r>
    <s v="s1354"/>
    <x v="0"/>
    <x v="1262"/>
    <s v="Dennis Dugan"/>
    <x v="0"/>
    <x v="352"/>
    <x v="10"/>
    <x v="0"/>
    <x v="78"/>
    <x v="86"/>
  </r>
  <r>
    <s v="s1358"/>
    <x v="0"/>
    <x v="1263"/>
    <s v="Sarah Gavron"/>
    <x v="3"/>
    <x v="352"/>
    <x v="3"/>
    <x v="1"/>
    <x v="45"/>
    <x v="69"/>
  </r>
  <r>
    <s v="s1359"/>
    <x v="0"/>
    <x v="1264"/>
    <s v="Martin Scorsese"/>
    <x v="0"/>
    <x v="352"/>
    <x v="8"/>
    <x v="8"/>
    <x v="118"/>
    <x v="21"/>
  </r>
  <r>
    <s v="s1360"/>
    <x v="0"/>
    <x v="1265"/>
    <s v="Roger Donaldson"/>
    <x v="3"/>
    <x v="352"/>
    <x v="22"/>
    <x v="8"/>
    <x v="80"/>
    <x v="36"/>
  </r>
  <r>
    <s v="s1361"/>
    <x v="1"/>
    <x v="1266"/>
    <s v="Richard Arellano"/>
    <x v="13"/>
    <x v="352"/>
    <x v="0"/>
    <x v="1"/>
    <x v="1"/>
    <x v="28"/>
  </r>
  <r>
    <s v="s1365"/>
    <x v="0"/>
    <x v="1267"/>
    <s v="Jon Favreau"/>
    <x v="0"/>
    <x v="352"/>
    <x v="25"/>
    <x v="6"/>
    <x v="73"/>
    <x v="225"/>
  </r>
  <r>
    <s v="s1367"/>
    <x v="0"/>
    <x v="1268"/>
    <s v="Marco Pontecorvo"/>
    <x v="52"/>
    <x v="353"/>
    <x v="0"/>
    <x v="0"/>
    <x v="68"/>
    <x v="99"/>
  </r>
  <r>
    <s v="s1368"/>
    <x v="0"/>
    <x v="1269"/>
    <s v="Gregory Plotkin"/>
    <x v="0"/>
    <x v="353"/>
    <x v="6"/>
    <x v="8"/>
    <x v="78"/>
    <x v="118"/>
  </r>
  <r>
    <s v="s1369"/>
    <x v="0"/>
    <x v="1270"/>
    <s v="LluÃ­s QuÃ­lez"/>
    <x v="12"/>
    <x v="354"/>
    <x v="1"/>
    <x v="1"/>
    <x v="81"/>
    <x v="91"/>
  </r>
  <r>
    <s v="s1370"/>
    <x v="0"/>
    <x v="1271"/>
    <s v="Jude Weng"/>
    <x v="0"/>
    <x v="354"/>
    <x v="1"/>
    <x v="6"/>
    <x v="112"/>
    <x v="3"/>
  </r>
  <r>
    <s v="s1371"/>
    <x v="0"/>
    <x v="1272"/>
    <s v="Simon Stone"/>
    <x v="3"/>
    <x v="354"/>
    <x v="1"/>
    <x v="0"/>
    <x v="68"/>
    <x v="8"/>
  </r>
  <r>
    <s v="s1382"/>
    <x v="0"/>
    <x v="1273"/>
    <s v="Ifeanyi Ikpoenyi"/>
    <x v="7"/>
    <x v="355"/>
    <x v="3"/>
    <x v="3"/>
    <x v="63"/>
    <x v="19"/>
  </r>
  <r>
    <s v="s1373"/>
    <x v="0"/>
    <x v="1274"/>
    <s v="Noviandra Santosa"/>
    <x v="31"/>
    <x v="356"/>
    <x v="1"/>
    <x v="2"/>
    <x v="0"/>
    <x v="165"/>
  </r>
  <r>
    <s v="s1383"/>
    <x v="0"/>
    <x v="1275"/>
    <s v="Chris Eneng Enaji"/>
    <x v="7"/>
    <x v="355"/>
    <x v="3"/>
    <x v="2"/>
    <x v="44"/>
    <x v="68"/>
  </r>
  <r>
    <s v="s1375"/>
    <x v="0"/>
    <x v="1276"/>
    <s v="Jeremy Grant"/>
    <x v="0"/>
    <x v="357"/>
    <x v="1"/>
    <x v="3"/>
    <x v="148"/>
    <x v="127"/>
  </r>
  <r>
    <s v="s1377"/>
    <x v="0"/>
    <x v="1277"/>
    <s v="Jeo Baby"/>
    <x v="4"/>
    <x v="357"/>
    <x v="0"/>
    <x v="1"/>
    <x v="7"/>
    <x v="80"/>
  </r>
  <r>
    <s v="s1379"/>
    <x v="0"/>
    <x v="1278"/>
    <s v="Glendyn Ivin"/>
    <x v="14"/>
    <x v="357"/>
    <x v="1"/>
    <x v="3"/>
    <x v="46"/>
    <x v="74"/>
  </r>
  <r>
    <s v="s1380"/>
    <x v="0"/>
    <x v="1279"/>
    <s v="Okey Oku"/>
    <x v="11"/>
    <x v="355"/>
    <x v="6"/>
    <x v="3"/>
    <x v="65"/>
    <x v="8"/>
  </r>
  <r>
    <s v="s1387"/>
    <x v="0"/>
    <x v="1280"/>
    <s v="Ãngeles ReinÃ©"/>
    <x v="52"/>
    <x v="358"/>
    <x v="0"/>
    <x v="1"/>
    <x v="46"/>
    <x v="226"/>
  </r>
  <r>
    <s v="s1388"/>
    <x v="0"/>
    <x v="1281"/>
    <s v="Paul Haggis"/>
    <x v="0"/>
    <x v="358"/>
    <x v="8"/>
    <x v="0"/>
    <x v="89"/>
    <x v="43"/>
  </r>
  <r>
    <s v="s1389"/>
    <x v="0"/>
    <x v="1282"/>
    <s v="Ramin Bahrani"/>
    <x v="4"/>
    <x v="358"/>
    <x v="1"/>
    <x v="8"/>
    <x v="7"/>
    <x v="69"/>
  </r>
  <r>
    <s v="s1390"/>
    <x v="0"/>
    <x v="1283"/>
    <s v="Nicol Paone"/>
    <x v="0"/>
    <x v="359"/>
    <x v="0"/>
    <x v="8"/>
    <x v="46"/>
    <x v="12"/>
  </r>
  <r>
    <s v="s1391"/>
    <x v="0"/>
    <x v="1284"/>
    <s v="Nick Rowland"/>
    <x v="3"/>
    <x v="359"/>
    <x v="0"/>
    <x v="8"/>
    <x v="73"/>
    <x v="69"/>
  </r>
  <r>
    <s v="s1392"/>
    <x v="0"/>
    <x v="1285"/>
    <s v="RZA"/>
    <x v="0"/>
    <x v="360"/>
    <x v="0"/>
    <x v="8"/>
    <x v="112"/>
    <x v="69"/>
  </r>
  <r>
    <s v="s1394"/>
    <x v="0"/>
    <x v="1286"/>
    <s v="Cooper Karl"/>
    <x v="0"/>
    <x v="360"/>
    <x v="0"/>
    <x v="3"/>
    <x v="78"/>
    <x v="21"/>
  </r>
  <r>
    <s v="s1397"/>
    <x v="0"/>
    <x v="1287"/>
    <s v="Gary Fleder"/>
    <x v="0"/>
    <x v="361"/>
    <x v="4"/>
    <x v="8"/>
    <x v="40"/>
    <x v="42"/>
  </r>
  <r>
    <s v="s1398"/>
    <x v="0"/>
    <x v="1288"/>
    <s v="J.A. Bayona"/>
    <x v="3"/>
    <x v="362"/>
    <x v="27"/>
    <x v="0"/>
    <x v="63"/>
    <x v="227"/>
  </r>
  <r>
    <s v="s1399"/>
    <x v="0"/>
    <x v="1289"/>
    <s v="Darren Lynn Bousman"/>
    <x v="0"/>
    <x v="362"/>
    <x v="0"/>
    <x v="8"/>
    <x v="26"/>
    <x v="118"/>
  </r>
  <r>
    <s v="s1400"/>
    <x v="0"/>
    <x v="1290"/>
    <s v="Lydia Dean Pilcher, Ginny Mohler"/>
    <x v="0"/>
    <x v="362"/>
    <x v="6"/>
    <x v="3"/>
    <x v="20"/>
    <x v="105"/>
  </r>
  <r>
    <s v="s1404"/>
    <x v="0"/>
    <x v="1291"/>
    <s v="Cris D'Amato"/>
    <x v="2"/>
    <x v="363"/>
    <x v="0"/>
    <x v="7"/>
    <x v="30"/>
    <x v="148"/>
  </r>
  <r>
    <s v="s1406"/>
    <x v="0"/>
    <x v="1292"/>
    <s v="Mikael HÃ¥fstrÃ¶m"/>
    <x v="53"/>
    <x v="363"/>
    <x v="1"/>
    <x v="8"/>
    <x v="33"/>
    <x v="42"/>
  </r>
  <r>
    <s v="s1407"/>
    <x v="0"/>
    <x v="1293"/>
    <s v="Eric Darnell, Simon J. Smith"/>
    <x v="0"/>
    <x v="363"/>
    <x v="5"/>
    <x v="6"/>
    <x v="51"/>
    <x v="3"/>
  </r>
  <r>
    <s v="s1408"/>
    <x v="0"/>
    <x v="1294"/>
    <s v="Byeon Hee-sun"/>
    <x v="0"/>
    <x v="363"/>
    <x v="3"/>
    <x v="5"/>
    <x v="17"/>
    <x v="15"/>
  </r>
  <r>
    <s v="s1419"/>
    <x v="0"/>
    <x v="1295"/>
    <s v="Chris Rock"/>
    <x v="7"/>
    <x v="364"/>
    <x v="1"/>
    <x v="1"/>
    <x v="34"/>
    <x v="95"/>
  </r>
  <r>
    <s v="s1410"/>
    <x v="0"/>
    <x v="1296"/>
    <s v="Peter Facinelli"/>
    <x v="0"/>
    <x v="363"/>
    <x v="0"/>
    <x v="8"/>
    <x v="35"/>
    <x v="21"/>
  </r>
  <r>
    <s v="s1411"/>
    <x v="0"/>
    <x v="1297"/>
    <s v="Renuka Shahane"/>
    <x v="4"/>
    <x v="363"/>
    <x v="1"/>
    <x v="1"/>
    <x v="31"/>
    <x v="8"/>
  </r>
  <r>
    <s v="s1412"/>
    <x v="0"/>
    <x v="1298"/>
    <s v="Ross Kauffman"/>
    <x v="0"/>
    <x v="363"/>
    <x v="1"/>
    <x v="3"/>
    <x v="135"/>
    <x v="0"/>
  </r>
  <r>
    <s v="s1413"/>
    <x v="0"/>
    <x v="1299"/>
    <s v="Sung Do-jun"/>
    <x v="28"/>
    <x v="363"/>
    <x v="1"/>
    <x v="2"/>
    <x v="44"/>
    <x v="193"/>
  </r>
  <r>
    <s v="s1414"/>
    <x v="0"/>
    <x v="1300"/>
    <s v="Hanung Bramantyo"/>
    <x v="31"/>
    <x v="365"/>
    <x v="21"/>
    <x v="1"/>
    <x v="44"/>
    <x v="8"/>
  </r>
  <r>
    <s v="s1415"/>
    <x v="0"/>
    <x v="1301"/>
    <s v="Charles Gozali, Bagus Bramanti"/>
    <x v="31"/>
    <x v="365"/>
    <x v="0"/>
    <x v="3"/>
    <x v="73"/>
    <x v="67"/>
  </r>
  <r>
    <s v="s1416"/>
    <x v="0"/>
    <x v="1302"/>
    <s v="James Toback"/>
    <x v="0"/>
    <x v="366"/>
    <x v="9"/>
    <x v="8"/>
    <x v="9"/>
    <x v="43"/>
  </r>
  <r>
    <s v="s1417"/>
    <x v="1"/>
    <x v="1303"/>
    <s v="Tiller Russell"/>
    <x v="0"/>
    <x v="366"/>
    <x v="1"/>
    <x v="1"/>
    <x v="1"/>
    <x v="117"/>
  </r>
  <r>
    <s v="s1418"/>
    <x v="0"/>
    <x v="1304"/>
    <s v="Francisco D'Eufemia"/>
    <x v="15"/>
    <x v="364"/>
    <x v="3"/>
    <x v="1"/>
    <x v="107"/>
    <x v="58"/>
  </r>
  <r>
    <s v="s1420"/>
    <x v="1"/>
    <x v="1305"/>
    <s v="Juliet May"/>
    <x v="3"/>
    <x v="364"/>
    <x v="0"/>
    <x v="1"/>
    <x v="24"/>
    <x v="228"/>
  </r>
  <r>
    <s v="s1421"/>
    <x v="0"/>
    <x v="1306"/>
    <s v="Stanley Nelson"/>
    <x v="0"/>
    <x v="367"/>
    <x v="1"/>
    <x v="1"/>
    <x v="0"/>
    <x v="0"/>
  </r>
  <r>
    <s v="s1422"/>
    <x v="0"/>
    <x v="1307"/>
    <s v="Olivier Nakache, Ã‰ric Toledano"/>
    <x v="1"/>
    <x v="367"/>
    <x v="21"/>
    <x v="8"/>
    <x v="80"/>
    <x v="67"/>
  </r>
  <r>
    <s v="s1423"/>
    <x v="0"/>
    <x v="1308"/>
    <s v="Prakash Jha"/>
    <x v="4"/>
    <x v="368"/>
    <x v="25"/>
    <x v="3"/>
    <x v="27"/>
    <x v="8"/>
  </r>
  <r>
    <s v="s1424"/>
    <x v="0"/>
    <x v="1309"/>
    <s v="Rohan Sippy"/>
    <x v="4"/>
    <x v="368"/>
    <x v="25"/>
    <x v="3"/>
    <x v="82"/>
    <x v="19"/>
  </r>
  <r>
    <s v="s1425"/>
    <x v="0"/>
    <x v="1310"/>
    <s v="Ross Venokur"/>
    <x v="16"/>
    <x v="368"/>
    <x v="1"/>
    <x v="4"/>
    <x v="47"/>
    <x v="3"/>
  </r>
  <r>
    <s v="s1427"/>
    <x v="0"/>
    <x v="1311"/>
    <s v="Prakash Jha"/>
    <x v="4"/>
    <x v="368"/>
    <x v="19"/>
    <x v="1"/>
    <x v="102"/>
    <x v="8"/>
  </r>
  <r>
    <s v="s1437"/>
    <x v="0"/>
    <x v="1312"/>
    <s v="Alejandro Ruax, Ramiro MartÃ­nez"/>
    <x v="7"/>
    <x v="369"/>
    <x v="1"/>
    <x v="1"/>
    <x v="8"/>
    <x v="102"/>
  </r>
  <r>
    <s v="s1429"/>
    <x v="0"/>
    <x v="1313"/>
    <s v="Rohena Gera"/>
    <x v="4"/>
    <x v="368"/>
    <x v="6"/>
    <x v="1"/>
    <x v="38"/>
    <x v="4"/>
  </r>
  <r>
    <s v="s1433"/>
    <x v="1"/>
    <x v="1314"/>
    <s v="Maite Ruiz De Austri"/>
    <x v="12"/>
    <x v="368"/>
    <x v="1"/>
    <x v="3"/>
    <x v="23"/>
    <x v="229"/>
  </r>
  <r>
    <s v="s1434"/>
    <x v="0"/>
    <x v="1315"/>
    <s v="Jastis Arimba"/>
    <x v="31"/>
    <x v="370"/>
    <x v="0"/>
    <x v="3"/>
    <x v="73"/>
    <x v="8"/>
  </r>
  <r>
    <s v="s1435"/>
    <x v="0"/>
    <x v="1316"/>
    <s v="Eric Summer, Ã‰ric Warin"/>
    <x v="1"/>
    <x v="370"/>
    <x v="27"/>
    <x v="6"/>
    <x v="78"/>
    <x v="3"/>
  </r>
  <r>
    <s v="s1436"/>
    <x v="0"/>
    <x v="1317"/>
    <s v="KornÃ©l MundruczÃ³"/>
    <x v="16"/>
    <x v="370"/>
    <x v="0"/>
    <x v="8"/>
    <x v="57"/>
    <x v="69"/>
  </r>
  <r>
    <s v="s1439"/>
    <x v="0"/>
    <x v="1318"/>
    <s v="Florent Bodin"/>
    <x v="1"/>
    <x v="369"/>
    <x v="0"/>
    <x v="3"/>
    <x v="38"/>
    <x v="127"/>
  </r>
  <r>
    <s v="s1442"/>
    <x v="0"/>
    <x v="1319"/>
    <s v="Sohail Khan"/>
    <x v="4"/>
    <x v="84"/>
    <x v="34"/>
    <x v="3"/>
    <x v="119"/>
    <x v="106"/>
  </r>
  <r>
    <s v="s1445"/>
    <x v="0"/>
    <x v="1320"/>
    <s v="Gabriele Muccino"/>
    <x v="0"/>
    <x v="371"/>
    <x v="16"/>
    <x v="0"/>
    <x v="22"/>
    <x v="230"/>
  </r>
  <r>
    <s v="s1446"/>
    <x v="0"/>
    <x v="1321"/>
    <s v="Hallvard BrÃ¦in"/>
    <x v="54"/>
    <x v="372"/>
    <x v="0"/>
    <x v="3"/>
    <x v="73"/>
    <x v="106"/>
  </r>
  <r>
    <s v="s1447"/>
    <x v="0"/>
    <x v="1322"/>
    <s v="Jeff Tremaine"/>
    <x v="0"/>
    <x v="85"/>
    <x v="5"/>
    <x v="1"/>
    <x v="6"/>
    <x v="12"/>
  </r>
  <r>
    <s v="s1448"/>
    <x v="0"/>
    <x v="1323"/>
    <s v="Christian Alvart"/>
    <x v="0"/>
    <x v="85"/>
    <x v="23"/>
    <x v="8"/>
    <x v="28"/>
    <x v="176"/>
  </r>
  <r>
    <s v="s1451"/>
    <x v="0"/>
    <x v="1324"/>
    <s v="Robert Townsend"/>
    <x v="0"/>
    <x v="85"/>
    <x v="15"/>
    <x v="8"/>
    <x v="0"/>
    <x v="95"/>
  </r>
  <r>
    <s v="s1452"/>
    <x v="0"/>
    <x v="1325"/>
    <s v="Jeff Deverett"/>
    <x v="0"/>
    <x v="85"/>
    <x v="0"/>
    <x v="5"/>
    <x v="2"/>
    <x v="231"/>
  </r>
  <r>
    <s v="s1453"/>
    <x v="0"/>
    <x v="1326"/>
    <s v="Ron Krauss"/>
    <x v="0"/>
    <x v="85"/>
    <x v="4"/>
    <x v="0"/>
    <x v="73"/>
    <x v="105"/>
  </r>
  <r>
    <s v="s1454"/>
    <x v="0"/>
    <x v="1327"/>
    <s v="Brian Robbins"/>
    <x v="0"/>
    <x v="85"/>
    <x v="10"/>
    <x v="6"/>
    <x v="31"/>
    <x v="3"/>
  </r>
  <r>
    <s v="s1455"/>
    <x v="0"/>
    <x v="1328"/>
    <s v="Jeff Stilson"/>
    <x v="0"/>
    <x v="85"/>
    <x v="23"/>
    <x v="0"/>
    <x v="31"/>
    <x v="0"/>
  </r>
  <r>
    <s v="s1457"/>
    <x v="0"/>
    <x v="1329"/>
    <s v="Sean Penn"/>
    <x v="0"/>
    <x v="85"/>
    <x v="24"/>
    <x v="8"/>
    <x v="102"/>
    <x v="232"/>
  </r>
  <r>
    <s v="s1459"/>
    <x v="0"/>
    <x v="1330"/>
    <s v="Mark McQueen"/>
    <x v="3"/>
    <x v="85"/>
    <x v="9"/>
    <x v="8"/>
    <x v="31"/>
    <x v="42"/>
  </r>
  <r>
    <s v="s1460"/>
    <x v="0"/>
    <x v="1331"/>
    <s v="Melanie Mayron"/>
    <x v="0"/>
    <x v="85"/>
    <x v="21"/>
    <x v="0"/>
    <x v="34"/>
    <x v="12"/>
  </r>
  <r>
    <s v="s1462"/>
    <x v="0"/>
    <x v="1332"/>
    <s v="Donald Petrie"/>
    <x v="0"/>
    <x v="85"/>
    <x v="46"/>
    <x v="8"/>
    <x v="5"/>
    <x v="80"/>
  </r>
  <r>
    <s v="s1464"/>
    <x v="1"/>
    <x v="1333"/>
    <s v="Tony Collingwood"/>
    <x v="16"/>
    <x v="85"/>
    <x v="5"/>
    <x v="5"/>
    <x v="1"/>
    <x v="16"/>
  </r>
  <r>
    <s v="s1465"/>
    <x v="0"/>
    <x v="1334"/>
    <s v="Jennifer Beamish, Toby Trackman"/>
    <x v="0"/>
    <x v="85"/>
    <x v="3"/>
    <x v="3"/>
    <x v="149"/>
    <x v="0"/>
  </r>
  <r>
    <s v="s1468"/>
    <x v="0"/>
    <x v="1335"/>
    <s v="Jaume Collet-Serra"/>
    <x v="3"/>
    <x v="85"/>
    <x v="21"/>
    <x v="0"/>
    <x v="68"/>
    <x v="170"/>
  </r>
  <r>
    <s v="s1469"/>
    <x v="0"/>
    <x v="1336"/>
    <s v="Kim Dong-kyu"/>
    <x v="28"/>
    <x v="85"/>
    <x v="1"/>
    <x v="1"/>
    <x v="44"/>
    <x v="35"/>
  </r>
  <r>
    <s v="s1470"/>
    <x v="0"/>
    <x v="1337"/>
    <s v="Lasse HallstrÃ¶m"/>
    <x v="0"/>
    <x v="85"/>
    <x v="2"/>
    <x v="0"/>
    <x v="62"/>
    <x v="126"/>
  </r>
  <r>
    <s v="s1471"/>
    <x v="0"/>
    <x v="1338"/>
    <s v="Shaz Bennett"/>
    <x v="0"/>
    <x v="86"/>
    <x v="9"/>
    <x v="1"/>
    <x v="48"/>
    <x v="233"/>
  </r>
  <r>
    <s v="s1473"/>
    <x v="0"/>
    <x v="1339"/>
    <s v="Samar Shaikh"/>
    <x v="4"/>
    <x v="86"/>
    <x v="5"/>
    <x v="3"/>
    <x v="33"/>
    <x v="67"/>
  </r>
  <r>
    <s v="s1475"/>
    <x v="0"/>
    <x v="1340"/>
    <s v="Archie Hekagery"/>
    <x v="31"/>
    <x v="86"/>
    <x v="0"/>
    <x v="2"/>
    <x v="33"/>
    <x v="234"/>
  </r>
  <r>
    <s v="s1476"/>
    <x v="0"/>
    <x v="1341"/>
    <s v="Sabrina Rochelle Kalangie"/>
    <x v="31"/>
    <x v="86"/>
    <x v="3"/>
    <x v="3"/>
    <x v="22"/>
    <x v="67"/>
  </r>
  <r>
    <s v="s1480"/>
    <x v="1"/>
    <x v="1342"/>
    <s v="Cosima Spender"/>
    <x v="18"/>
    <x v="87"/>
    <x v="0"/>
    <x v="1"/>
    <x v="1"/>
    <x v="18"/>
  </r>
  <r>
    <s v="s1482"/>
    <x v="0"/>
    <x v="1343"/>
    <s v="Liao Shih-han"/>
    <x v="25"/>
    <x v="87"/>
    <x v="0"/>
    <x v="1"/>
    <x v="30"/>
    <x v="110"/>
  </r>
  <r>
    <s v="s1485"/>
    <x v="0"/>
    <x v="1344"/>
    <s v="Arnon Manor, Timothy Ware-Hill"/>
    <x v="0"/>
    <x v="373"/>
    <x v="0"/>
    <x v="0"/>
    <x v="150"/>
    <x v="69"/>
  </r>
  <r>
    <s v="s1486"/>
    <x v="0"/>
    <x v="1345"/>
    <s v="Gore Verbinski"/>
    <x v="0"/>
    <x v="373"/>
    <x v="21"/>
    <x v="6"/>
    <x v="29"/>
    <x v="3"/>
  </r>
  <r>
    <s v="s1487"/>
    <x v="0"/>
    <x v="1346"/>
    <s v="Al Campbell, Alice Mathias"/>
    <x v="0"/>
    <x v="374"/>
    <x v="0"/>
    <x v="1"/>
    <x v="9"/>
    <x v="12"/>
  </r>
  <r>
    <s v="s1489"/>
    <x v="0"/>
    <x v="1347"/>
    <s v="MaÃ¯wenn"/>
    <x v="1"/>
    <x v="375"/>
    <x v="0"/>
    <x v="1"/>
    <x v="2"/>
    <x v="8"/>
  </r>
  <r>
    <s v="s1491"/>
    <x v="0"/>
    <x v="1348"/>
    <s v="Richard Weston"/>
    <x v="16"/>
    <x v="375"/>
    <x v="0"/>
    <x v="5"/>
    <x v="15"/>
    <x v="15"/>
  </r>
  <r>
    <s v="s1492"/>
    <x v="0"/>
    <x v="1349"/>
    <s v="Vikramaditya Motwane"/>
    <x v="4"/>
    <x v="376"/>
    <x v="0"/>
    <x v="1"/>
    <x v="72"/>
    <x v="67"/>
  </r>
  <r>
    <s v="s1494"/>
    <x v="0"/>
    <x v="1350"/>
    <s v="Prime Cruz"/>
    <x v="13"/>
    <x v="376"/>
    <x v="3"/>
    <x v="7"/>
    <x v="44"/>
    <x v="164"/>
  </r>
  <r>
    <s v="s1495"/>
    <x v="0"/>
    <x v="1351"/>
    <s v="Robert Rodriguez"/>
    <x v="0"/>
    <x v="376"/>
    <x v="0"/>
    <x v="6"/>
    <x v="73"/>
    <x v="3"/>
  </r>
  <r>
    <s v="s1496"/>
    <x v="0"/>
    <x v="1352"/>
    <s v="Andibachtiar Yusuf"/>
    <x v="31"/>
    <x v="377"/>
    <x v="3"/>
    <x v="1"/>
    <x v="26"/>
    <x v="67"/>
  </r>
  <r>
    <s v="s1497"/>
    <x v="0"/>
    <x v="1353"/>
    <s v="Yandy Laurens"/>
    <x v="31"/>
    <x v="377"/>
    <x v="6"/>
    <x v="7"/>
    <x v="29"/>
    <x v="165"/>
  </r>
  <r>
    <s v="s1498"/>
    <x v="0"/>
    <x v="1354"/>
    <s v="Cathy Garcia-Molina"/>
    <x v="13"/>
    <x v="377"/>
    <x v="3"/>
    <x v="3"/>
    <x v="60"/>
    <x v="68"/>
  </r>
  <r>
    <s v="s1499"/>
    <x v="0"/>
    <x v="1355"/>
    <s v="John Mitchell, Jeremy Kipp Walker"/>
    <x v="0"/>
    <x v="378"/>
    <x v="16"/>
    <x v="3"/>
    <x v="47"/>
    <x v="235"/>
  </r>
  <r>
    <s v="s1500"/>
    <x v="0"/>
    <x v="1356"/>
    <s v="George Clooney"/>
    <x v="0"/>
    <x v="378"/>
    <x v="0"/>
    <x v="0"/>
    <x v="55"/>
    <x v="69"/>
  </r>
  <r>
    <s v="s1501"/>
    <x v="0"/>
    <x v="1357"/>
    <s v="Liu Kuang-hui"/>
    <x v="25"/>
    <x v="378"/>
    <x v="0"/>
    <x v="1"/>
    <x v="35"/>
    <x v="193"/>
  </r>
  <r>
    <s v="s1502"/>
    <x v="0"/>
    <x v="1358"/>
    <s v="Roger Kumble"/>
    <x v="0"/>
    <x v="379"/>
    <x v="0"/>
    <x v="8"/>
    <x v="30"/>
    <x v="79"/>
  </r>
  <r>
    <s v="s1503"/>
    <x v="0"/>
    <x v="1359"/>
    <s v="Kristian Mercado"/>
    <x v="0"/>
    <x v="379"/>
    <x v="0"/>
    <x v="1"/>
    <x v="84"/>
    <x v="95"/>
  </r>
  <r>
    <s v="s1505"/>
    <x v="0"/>
    <x v="1360"/>
    <s v="Daan Jansen, Stijn Verlinde"/>
    <x v="45"/>
    <x v="379"/>
    <x v="0"/>
    <x v="3"/>
    <x v="151"/>
    <x v="236"/>
  </r>
  <r>
    <s v="s1508"/>
    <x v="0"/>
    <x v="1361"/>
    <s v="Jay Grace"/>
    <x v="3"/>
    <x v="379"/>
    <x v="0"/>
    <x v="5"/>
    <x v="152"/>
    <x v="3"/>
  </r>
  <r>
    <s v="s1510"/>
    <x v="0"/>
    <x v="1362"/>
    <s v="Paul Dugdale"/>
    <x v="0"/>
    <x v="380"/>
    <x v="0"/>
    <x v="1"/>
    <x v="34"/>
    <x v="44"/>
  </r>
  <r>
    <s v="s1511"/>
    <x v="0"/>
    <x v="1363"/>
    <s v="James Haslam"/>
    <x v="0"/>
    <x v="380"/>
    <x v="6"/>
    <x v="8"/>
    <x v="46"/>
    <x v="12"/>
  </r>
  <r>
    <s v="s1512"/>
    <x v="0"/>
    <x v="1364"/>
    <s v="Muhammad Ali"/>
    <x v="20"/>
    <x v="381"/>
    <x v="3"/>
    <x v="3"/>
    <x v="31"/>
    <x v="35"/>
  </r>
  <r>
    <s v="s1513"/>
    <x v="0"/>
    <x v="1365"/>
    <s v="Thomas Toby Parkinson"/>
    <x v="3"/>
    <x v="381"/>
    <x v="0"/>
    <x v="1"/>
    <x v="113"/>
    <x v="95"/>
  </r>
  <r>
    <s v="s1514"/>
    <x v="0"/>
    <x v="1366"/>
    <s v="John Putch"/>
    <x v="0"/>
    <x v="382"/>
    <x v="16"/>
    <x v="0"/>
    <x v="80"/>
    <x v="69"/>
  </r>
  <r>
    <s v="s1516"/>
    <x v="0"/>
    <x v="1367"/>
    <s v="Sam Macaroni"/>
    <x v="0"/>
    <x v="383"/>
    <x v="0"/>
    <x v="8"/>
    <x v="52"/>
    <x v="12"/>
  </r>
  <r>
    <s v="s1518"/>
    <x v="0"/>
    <x v="1368"/>
    <s v="George C. Wolfe"/>
    <x v="0"/>
    <x v="383"/>
    <x v="0"/>
    <x v="8"/>
    <x v="26"/>
    <x v="220"/>
  </r>
  <r>
    <s v="s1520"/>
    <x v="0"/>
    <x v="1369"/>
    <s v="Yasmin Ahmad"/>
    <x v="33"/>
    <x v="383"/>
    <x v="26"/>
    <x v="2"/>
    <x v="34"/>
    <x v="148"/>
  </r>
  <r>
    <s v="s1521"/>
    <x v="1"/>
    <x v="1370"/>
    <s v="Sudha Kongara, Vignesh Shivan, Gautham Vasudev Menon, Vetri Maaran"/>
    <x v="4"/>
    <x v="383"/>
    <x v="0"/>
    <x v="1"/>
    <x v="1"/>
    <x v="73"/>
  </r>
  <r>
    <s v="s1522"/>
    <x v="0"/>
    <x v="1371"/>
    <s v="Yasmin Ahmad"/>
    <x v="33"/>
    <x v="383"/>
    <x v="20"/>
    <x v="2"/>
    <x v="47"/>
    <x v="4"/>
  </r>
  <r>
    <s v="s1523"/>
    <x v="0"/>
    <x v="1372"/>
    <s v="Yasmin Ahmad"/>
    <x v="33"/>
    <x v="383"/>
    <x v="23"/>
    <x v="3"/>
    <x v="70"/>
    <x v="68"/>
  </r>
  <r>
    <s v="s1524"/>
    <x v="0"/>
    <x v="1373"/>
    <s v="Juan Camilo Pinzon"/>
    <x v="21"/>
    <x v="384"/>
    <x v="0"/>
    <x v="3"/>
    <x v="48"/>
    <x v="67"/>
  </r>
  <r>
    <s v="s1525"/>
    <x v="0"/>
    <x v="1374"/>
    <s v="Lin Oeding"/>
    <x v="16"/>
    <x v="384"/>
    <x v="6"/>
    <x v="8"/>
    <x v="26"/>
    <x v="42"/>
  </r>
  <r>
    <s v="s1526"/>
    <x v="0"/>
    <x v="1375"/>
    <s v="Naya Anindita"/>
    <x v="31"/>
    <x v="384"/>
    <x v="3"/>
    <x v="3"/>
    <x v="44"/>
    <x v="68"/>
  </r>
  <r>
    <s v="s1527"/>
    <x v="0"/>
    <x v="1376"/>
    <s v="Antoinette Jadaone"/>
    <x v="13"/>
    <x v="384"/>
    <x v="9"/>
    <x v="3"/>
    <x v="28"/>
    <x v="19"/>
  </r>
  <r>
    <s v="s1532"/>
    <x v="0"/>
    <x v="1377"/>
    <s v="Farishad I. Latjuba"/>
    <x v="7"/>
    <x v="384"/>
    <x v="3"/>
    <x v="2"/>
    <x v="28"/>
    <x v="68"/>
  </r>
  <r>
    <s v="s1534"/>
    <x v="1"/>
    <x v="1378"/>
    <s v="Picky Talarico"/>
    <x v="7"/>
    <x v="385"/>
    <x v="0"/>
    <x v="1"/>
    <x v="1"/>
    <x v="104"/>
  </r>
  <r>
    <s v="s1530"/>
    <x v="0"/>
    <x v="1379"/>
    <s v="JP Habac"/>
    <x v="13"/>
    <x v="384"/>
    <x v="3"/>
    <x v="3"/>
    <x v="0"/>
    <x v="164"/>
  </r>
  <r>
    <s v="s1531"/>
    <x v="1"/>
    <x v="1380"/>
    <s v="Alexx Media"/>
    <x v="0"/>
    <x v="384"/>
    <x v="0"/>
    <x v="1"/>
    <x v="1"/>
    <x v="114"/>
  </r>
  <r>
    <s v="s1533"/>
    <x v="1"/>
    <x v="1381"/>
    <s v="Andrucha Waddington, Pedro Waddington"/>
    <x v="2"/>
    <x v="385"/>
    <x v="0"/>
    <x v="1"/>
    <x v="1"/>
    <x v="47"/>
  </r>
  <r>
    <s v="s1535"/>
    <x v="0"/>
    <x v="1382"/>
    <s v="Jun Lana"/>
    <x v="13"/>
    <x v="385"/>
    <x v="16"/>
    <x v="1"/>
    <x v="29"/>
    <x v="193"/>
  </r>
  <r>
    <s v="s1537"/>
    <x v="0"/>
    <x v="1383"/>
    <s v="Brad Peyton"/>
    <x v="0"/>
    <x v="385"/>
    <x v="27"/>
    <x v="0"/>
    <x v="6"/>
    <x v="176"/>
  </r>
  <r>
    <s v="s1538"/>
    <x v="0"/>
    <x v="1384"/>
    <s v="Lee Daniels"/>
    <x v="0"/>
    <x v="385"/>
    <x v="4"/>
    <x v="0"/>
    <x v="110"/>
    <x v="69"/>
  </r>
  <r>
    <s v="s1541"/>
    <x v="0"/>
    <x v="1385"/>
    <s v="Tom Ford"/>
    <x v="0"/>
    <x v="385"/>
    <x v="27"/>
    <x v="8"/>
    <x v="60"/>
    <x v="43"/>
  </r>
  <r>
    <s v="s1542"/>
    <x v="1"/>
    <x v="1386"/>
    <s v="Ellena Wood, Jesse Vile"/>
    <x v="3"/>
    <x v="385"/>
    <x v="0"/>
    <x v="1"/>
    <x v="1"/>
    <x v="14"/>
  </r>
  <r>
    <s v="s1543"/>
    <x v="0"/>
    <x v="1387"/>
    <s v="Vir Das"/>
    <x v="4"/>
    <x v="385"/>
    <x v="0"/>
    <x v="1"/>
    <x v="153"/>
    <x v="95"/>
  </r>
  <r>
    <s v="s1557"/>
    <x v="0"/>
    <x v="1388"/>
    <s v="Eddie Rosas"/>
    <x v="7"/>
    <x v="386"/>
    <x v="0"/>
    <x v="5"/>
    <x v="152"/>
    <x v="15"/>
  </r>
  <r>
    <s v="s1545"/>
    <x v="0"/>
    <x v="1389"/>
    <s v="Miranda de Pencier"/>
    <x v="16"/>
    <x v="387"/>
    <x v="6"/>
    <x v="8"/>
    <x v="22"/>
    <x v="237"/>
  </r>
  <r>
    <s v="s1550"/>
    <x v="0"/>
    <x v="1390"/>
    <s v="Farhad Safinia"/>
    <x v="46"/>
    <x v="387"/>
    <x v="3"/>
    <x v="3"/>
    <x v="3"/>
    <x v="105"/>
  </r>
  <r>
    <s v="s1551"/>
    <x v="0"/>
    <x v="1391"/>
    <s v="Shaun Paul Piccinino"/>
    <x v="0"/>
    <x v="388"/>
    <x v="0"/>
    <x v="0"/>
    <x v="81"/>
    <x v="70"/>
  </r>
  <r>
    <s v="s1558"/>
    <x v="0"/>
    <x v="1392"/>
    <s v="Frank E. Abney III"/>
    <x v="0"/>
    <x v="386"/>
    <x v="0"/>
    <x v="9"/>
    <x v="154"/>
    <x v="74"/>
  </r>
  <r>
    <s v="s1559"/>
    <x v="0"/>
    <x v="1393"/>
    <s v="James D. Stern, Fernando Villena"/>
    <x v="0"/>
    <x v="386"/>
    <x v="0"/>
    <x v="0"/>
    <x v="2"/>
    <x v="0"/>
  </r>
  <r>
    <s v="s1561"/>
    <x v="0"/>
    <x v="1394"/>
    <s v="Ryan Murphy"/>
    <x v="0"/>
    <x v="386"/>
    <x v="0"/>
    <x v="0"/>
    <x v="110"/>
    <x v="238"/>
  </r>
  <r>
    <s v="s1562"/>
    <x v="0"/>
    <x v="1395"/>
    <s v="Girish Malik"/>
    <x v="4"/>
    <x v="386"/>
    <x v="0"/>
    <x v="1"/>
    <x v="89"/>
    <x v="197"/>
  </r>
  <r>
    <s v="s2436"/>
    <x v="0"/>
    <x v="1396"/>
    <s v="Wael Ehsan"/>
    <x v="20"/>
    <x v="389"/>
    <x v="26"/>
    <x v="3"/>
    <x v="72"/>
    <x v="35"/>
  </r>
  <r>
    <s v="s1547"/>
    <x v="1"/>
    <x v="1397"/>
    <s v="Not Given"/>
    <x v="0"/>
    <x v="387"/>
    <x v="0"/>
    <x v="1"/>
    <x v="23"/>
    <x v="32"/>
  </r>
  <r>
    <s v="s1565"/>
    <x v="1"/>
    <x v="1398"/>
    <s v="Lai Chun-yu"/>
    <x v="7"/>
    <x v="390"/>
    <x v="0"/>
    <x v="3"/>
    <x v="1"/>
    <x v="54"/>
  </r>
  <r>
    <s v="s1564"/>
    <x v="0"/>
    <x v="1399"/>
    <s v="Deepa Mehta"/>
    <x v="16"/>
    <x v="390"/>
    <x v="0"/>
    <x v="1"/>
    <x v="72"/>
    <x v="233"/>
  </r>
  <r>
    <s v="s1566"/>
    <x v="0"/>
    <x v="1400"/>
    <s v="Theodore Boborol"/>
    <x v="13"/>
    <x v="390"/>
    <x v="27"/>
    <x v="7"/>
    <x v="81"/>
    <x v="164"/>
  </r>
  <r>
    <s v="s1567"/>
    <x v="0"/>
    <x v="1401"/>
    <s v="Mae Czarina Cruz"/>
    <x v="13"/>
    <x v="390"/>
    <x v="4"/>
    <x v="3"/>
    <x v="28"/>
    <x v="68"/>
  </r>
  <r>
    <s v="s1568"/>
    <x v="0"/>
    <x v="1402"/>
    <s v="Jun Lana"/>
    <x v="13"/>
    <x v="390"/>
    <x v="3"/>
    <x v="1"/>
    <x v="63"/>
    <x v="226"/>
  </r>
  <r>
    <s v="s1569"/>
    <x v="0"/>
    <x v="1403"/>
    <s v="Jun Lana"/>
    <x v="13"/>
    <x v="391"/>
    <x v="3"/>
    <x v="1"/>
    <x v="30"/>
    <x v="4"/>
  </r>
  <r>
    <s v="s1601"/>
    <x v="0"/>
    <x v="1404"/>
    <s v="Darragh O'Connell"/>
    <x v="7"/>
    <x v="392"/>
    <x v="0"/>
    <x v="5"/>
    <x v="127"/>
    <x v="15"/>
  </r>
  <r>
    <s v="s1572"/>
    <x v="0"/>
    <x v="1405"/>
    <s v="Sydney Sibilia"/>
    <x v="18"/>
    <x v="391"/>
    <x v="0"/>
    <x v="3"/>
    <x v="55"/>
    <x v="67"/>
  </r>
  <r>
    <s v="s1576"/>
    <x v="0"/>
    <x v="1406"/>
    <s v="Josiah Ng"/>
    <x v="55"/>
    <x v="393"/>
    <x v="0"/>
    <x v="2"/>
    <x v="5"/>
    <x v="17"/>
  </r>
  <r>
    <s v="s1577"/>
    <x v="0"/>
    <x v="1407"/>
    <s v="Kirk Wise"/>
    <x v="0"/>
    <x v="393"/>
    <x v="0"/>
    <x v="6"/>
    <x v="48"/>
    <x v="3"/>
  </r>
  <r>
    <s v="s1581"/>
    <x v="0"/>
    <x v="1408"/>
    <s v="Beth Sleven, Allan Jacobsen, Kevin Wotton"/>
    <x v="0"/>
    <x v="393"/>
    <x v="0"/>
    <x v="4"/>
    <x v="134"/>
    <x v="15"/>
  </r>
  <r>
    <s v="s1583"/>
    <x v="0"/>
    <x v="1409"/>
    <s v="John Hillcoat"/>
    <x v="0"/>
    <x v="393"/>
    <x v="27"/>
    <x v="8"/>
    <x v="35"/>
    <x v="43"/>
  </r>
  <r>
    <s v="s1582"/>
    <x v="0"/>
    <x v="1410"/>
    <s v="Steve Ball"/>
    <x v="0"/>
    <x v="393"/>
    <x v="0"/>
    <x v="5"/>
    <x v="142"/>
    <x v="15"/>
  </r>
  <r>
    <s v="s1585"/>
    <x v="0"/>
    <x v="1411"/>
    <s v="Tate Taylor"/>
    <x v="0"/>
    <x v="88"/>
    <x v="0"/>
    <x v="8"/>
    <x v="21"/>
    <x v="38"/>
  </r>
  <r>
    <s v="s1587"/>
    <x v="1"/>
    <x v="1412"/>
    <s v="Jalil Lespert"/>
    <x v="1"/>
    <x v="88"/>
    <x v="0"/>
    <x v="1"/>
    <x v="1"/>
    <x v="18"/>
  </r>
  <r>
    <s v="s1588"/>
    <x v="1"/>
    <x v="1413"/>
    <s v="Su I-Hsuan, Chuang Shiang-an, Liu Yi"/>
    <x v="25"/>
    <x v="394"/>
    <x v="0"/>
    <x v="1"/>
    <x v="1"/>
    <x v="141"/>
  </r>
  <r>
    <s v="s1589"/>
    <x v="0"/>
    <x v="1414"/>
    <s v="Clint Butler"/>
    <x v="16"/>
    <x v="394"/>
    <x v="0"/>
    <x v="5"/>
    <x v="155"/>
    <x v="15"/>
  </r>
  <r>
    <s v="s1592"/>
    <x v="0"/>
    <x v="1415"/>
    <s v="Erik Kling, Kevin Peaty"/>
    <x v="0"/>
    <x v="89"/>
    <x v="0"/>
    <x v="4"/>
    <x v="15"/>
    <x v="3"/>
  </r>
  <r>
    <s v="s1593"/>
    <x v="0"/>
    <x v="1416"/>
    <s v="Detlev Buck"/>
    <x v="5"/>
    <x v="89"/>
    <x v="0"/>
    <x v="1"/>
    <x v="22"/>
    <x v="239"/>
  </r>
  <r>
    <s v="s1596"/>
    <x v="0"/>
    <x v="1417"/>
    <s v="David Fincher"/>
    <x v="0"/>
    <x v="89"/>
    <x v="0"/>
    <x v="8"/>
    <x v="89"/>
    <x v="105"/>
  </r>
  <r>
    <s v="s1598"/>
    <x v="0"/>
    <x v="1418"/>
    <s v="Amanda Raymond"/>
    <x v="0"/>
    <x v="89"/>
    <x v="0"/>
    <x v="2"/>
    <x v="45"/>
    <x v="74"/>
  </r>
  <r>
    <s v="s1599"/>
    <x v="0"/>
    <x v="1419"/>
    <s v="Jason Paul Laxamana"/>
    <x v="13"/>
    <x v="392"/>
    <x v="3"/>
    <x v="3"/>
    <x v="63"/>
    <x v="68"/>
  </r>
  <r>
    <s v="s1600"/>
    <x v="0"/>
    <x v="1420"/>
    <s v="Marc Fouchard"/>
    <x v="1"/>
    <x v="392"/>
    <x v="6"/>
    <x v="1"/>
    <x v="31"/>
    <x v="67"/>
  </r>
  <r>
    <s v="s1602"/>
    <x v="0"/>
    <x v="1421"/>
    <s v="Roberto Santucci"/>
    <x v="2"/>
    <x v="392"/>
    <x v="0"/>
    <x v="1"/>
    <x v="73"/>
    <x v="35"/>
  </r>
  <r>
    <s v="s1603"/>
    <x v="0"/>
    <x v="1422"/>
    <s v="Dado C. Lumibao"/>
    <x v="13"/>
    <x v="392"/>
    <x v="4"/>
    <x v="3"/>
    <x v="22"/>
    <x v="67"/>
  </r>
  <r>
    <s v="s1605"/>
    <x v="0"/>
    <x v="1423"/>
    <s v="August Jakobsson"/>
    <x v="56"/>
    <x v="395"/>
    <x v="0"/>
    <x v="1"/>
    <x v="104"/>
    <x v="95"/>
  </r>
  <r>
    <s v="s1607"/>
    <x v="0"/>
    <x v="1424"/>
    <s v="Anna Wieczur-Bluszcz"/>
    <x v="27"/>
    <x v="395"/>
    <x v="0"/>
    <x v="1"/>
    <x v="62"/>
    <x v="67"/>
  </r>
  <r>
    <s v="s1609"/>
    <x v="0"/>
    <x v="1425"/>
    <s v="McG"/>
    <x v="0"/>
    <x v="396"/>
    <x v="5"/>
    <x v="0"/>
    <x v="60"/>
    <x v="42"/>
  </r>
  <r>
    <s v="s1610"/>
    <x v="0"/>
    <x v="1426"/>
    <s v="Damien Oâ€™Connor"/>
    <x v="0"/>
    <x v="396"/>
    <x v="0"/>
    <x v="5"/>
    <x v="53"/>
    <x v="15"/>
  </r>
  <r>
    <s v="s1611"/>
    <x v="0"/>
    <x v="1427"/>
    <s v="Ron Howard"/>
    <x v="0"/>
    <x v="396"/>
    <x v="23"/>
    <x v="0"/>
    <x v="118"/>
    <x v="21"/>
  </r>
  <r>
    <s v="s1613"/>
    <x v="0"/>
    <x v="1428"/>
    <s v="Jon Favreau"/>
    <x v="0"/>
    <x v="396"/>
    <x v="5"/>
    <x v="8"/>
    <x v="35"/>
    <x v="125"/>
  </r>
  <r>
    <s v="s1614"/>
    <x v="0"/>
    <x v="1429"/>
    <s v="Richard Laxton"/>
    <x v="3"/>
    <x v="396"/>
    <x v="5"/>
    <x v="0"/>
    <x v="72"/>
    <x v="68"/>
  </r>
  <r>
    <s v="s1617"/>
    <x v="0"/>
    <x v="1430"/>
    <s v="Gil Kenan"/>
    <x v="0"/>
    <x v="396"/>
    <x v="26"/>
    <x v="6"/>
    <x v="2"/>
    <x v="3"/>
  </r>
  <r>
    <s v="s1618"/>
    <x v="0"/>
    <x v="1431"/>
    <s v="Phil Burgers"/>
    <x v="0"/>
    <x v="396"/>
    <x v="0"/>
    <x v="1"/>
    <x v="98"/>
    <x v="12"/>
  </r>
  <r>
    <s v="s1621"/>
    <x v="0"/>
    <x v="1432"/>
    <s v="Pierre Morel"/>
    <x v="17"/>
    <x v="396"/>
    <x v="6"/>
    <x v="8"/>
    <x v="44"/>
    <x v="42"/>
  </r>
  <r>
    <s v="s1608"/>
    <x v="0"/>
    <x v="1433"/>
    <s v="Not Given"/>
    <x v="5"/>
    <x v="395"/>
    <x v="0"/>
    <x v="1"/>
    <x v="93"/>
    <x v="95"/>
  </r>
  <r>
    <s v="s1622"/>
    <x v="0"/>
    <x v="1434"/>
    <s v="Simon Wincer"/>
    <x v="14"/>
    <x v="396"/>
    <x v="32"/>
    <x v="0"/>
    <x v="70"/>
    <x v="42"/>
  </r>
  <r>
    <s v="s1625"/>
    <x v="0"/>
    <x v="1435"/>
    <s v="Ron Howard"/>
    <x v="0"/>
    <x v="396"/>
    <x v="26"/>
    <x v="0"/>
    <x v="130"/>
    <x v="21"/>
  </r>
  <r>
    <s v="s1627"/>
    <x v="0"/>
    <x v="1436"/>
    <s v="Brian Henson"/>
    <x v="0"/>
    <x v="396"/>
    <x v="6"/>
    <x v="8"/>
    <x v="2"/>
    <x v="86"/>
  </r>
  <r>
    <s v="s1630"/>
    <x v="0"/>
    <x v="1437"/>
    <s v="Derick Cabrido"/>
    <x v="13"/>
    <x v="396"/>
    <x v="0"/>
    <x v="1"/>
    <x v="38"/>
    <x v="110"/>
  </r>
  <r>
    <s v="s1631"/>
    <x v="0"/>
    <x v="1438"/>
    <s v="Marla M. Ancheta"/>
    <x v="13"/>
    <x v="397"/>
    <x v="0"/>
    <x v="2"/>
    <x v="22"/>
    <x v="8"/>
  </r>
  <r>
    <s v="s1632"/>
    <x v="0"/>
    <x v="1439"/>
    <s v="Jen McGowan"/>
    <x v="0"/>
    <x v="397"/>
    <x v="6"/>
    <x v="8"/>
    <x v="63"/>
    <x v="21"/>
  </r>
  <r>
    <s v="s1633"/>
    <x v="0"/>
    <x v="1440"/>
    <s v="Bernie Denk"/>
    <x v="0"/>
    <x v="397"/>
    <x v="3"/>
    <x v="5"/>
    <x v="156"/>
    <x v="15"/>
  </r>
  <r>
    <s v="s1634"/>
    <x v="0"/>
    <x v="1441"/>
    <s v="Brian Skiba"/>
    <x v="0"/>
    <x v="397"/>
    <x v="0"/>
    <x v="1"/>
    <x v="45"/>
    <x v="42"/>
  </r>
  <r>
    <s v="s1636"/>
    <x v="0"/>
    <x v="1442"/>
    <s v="Stanley Moore, Alex Woo"/>
    <x v="0"/>
    <x v="398"/>
    <x v="0"/>
    <x v="5"/>
    <x v="101"/>
    <x v="15"/>
  </r>
  <r>
    <s v="s1637"/>
    <x v="0"/>
    <x v="1443"/>
    <s v="Oliver Bokelberg"/>
    <x v="0"/>
    <x v="398"/>
    <x v="0"/>
    <x v="2"/>
    <x v="107"/>
    <x v="240"/>
  </r>
  <r>
    <s v="s1638"/>
    <x v="0"/>
    <x v="1444"/>
    <s v="Ãngel GÃ³mez HernÃ¡ndez"/>
    <x v="12"/>
    <x v="398"/>
    <x v="0"/>
    <x v="1"/>
    <x v="34"/>
    <x v="110"/>
  </r>
  <r>
    <s v="s1658"/>
    <x v="0"/>
    <x v="1445"/>
    <s v="Carlos SorÃ­n"/>
    <x v="15"/>
    <x v="399"/>
    <x v="0"/>
    <x v="1"/>
    <x v="52"/>
    <x v="8"/>
  </r>
  <r>
    <s v="s1653"/>
    <x v="0"/>
    <x v="1446"/>
    <s v="V Vignarajan"/>
    <x v="4"/>
    <x v="399"/>
    <x v="0"/>
    <x v="3"/>
    <x v="157"/>
    <x v="124"/>
  </r>
  <r>
    <s v="s1643"/>
    <x v="0"/>
    <x v="1447"/>
    <s v="Ludovico Di Martino"/>
    <x v="18"/>
    <x v="398"/>
    <x v="0"/>
    <x v="1"/>
    <x v="40"/>
    <x v="91"/>
  </r>
  <r>
    <s v="s1644"/>
    <x v="0"/>
    <x v="1448"/>
    <s v="Lee Chung-hyun"/>
    <x v="28"/>
    <x v="398"/>
    <x v="0"/>
    <x v="1"/>
    <x v="80"/>
    <x v="58"/>
  </r>
  <r>
    <s v="s1645"/>
    <x v="0"/>
    <x v="1449"/>
    <s v="Barry Gonzalez"/>
    <x v="13"/>
    <x v="400"/>
    <x v="6"/>
    <x v="2"/>
    <x v="61"/>
    <x v="226"/>
  </r>
  <r>
    <s v="s1646"/>
    <x v="0"/>
    <x v="1450"/>
    <s v="Brian Volk-Weiss"/>
    <x v="0"/>
    <x v="400"/>
    <x v="0"/>
    <x v="3"/>
    <x v="84"/>
    <x v="95"/>
  </r>
  <r>
    <s v="s1647"/>
    <x v="0"/>
    <x v="1451"/>
    <s v="Matthew Michael Carnahan"/>
    <x v="0"/>
    <x v="400"/>
    <x v="0"/>
    <x v="1"/>
    <x v="20"/>
    <x v="37"/>
  </r>
  <r>
    <s v="s1648"/>
    <x v="0"/>
    <x v="1452"/>
    <s v="Cathy Garcia-Molina"/>
    <x v="13"/>
    <x v="400"/>
    <x v="9"/>
    <x v="3"/>
    <x v="65"/>
    <x v="19"/>
  </r>
  <r>
    <s v="s1649"/>
    <x v="0"/>
    <x v="1453"/>
    <s v="Eric Bress"/>
    <x v="3"/>
    <x v="401"/>
    <x v="0"/>
    <x v="8"/>
    <x v="46"/>
    <x v="118"/>
  </r>
  <r>
    <s v="s1651"/>
    <x v="0"/>
    <x v="1454"/>
    <s v="Paul Dugdale"/>
    <x v="3"/>
    <x v="401"/>
    <x v="0"/>
    <x v="2"/>
    <x v="6"/>
    <x v="236"/>
  </r>
  <r>
    <s v="s1652"/>
    <x v="0"/>
    <x v="1455"/>
    <s v="Chris Columbus"/>
    <x v="16"/>
    <x v="401"/>
    <x v="0"/>
    <x v="6"/>
    <x v="35"/>
    <x v="3"/>
  </r>
  <r>
    <s v="s1654"/>
    <x v="0"/>
    <x v="1456"/>
    <s v="V Vignarajan"/>
    <x v="4"/>
    <x v="399"/>
    <x v="0"/>
    <x v="3"/>
    <x v="157"/>
    <x v="124"/>
  </r>
  <r>
    <s v="s1655"/>
    <x v="1"/>
    <x v="1457"/>
    <s v="BB Sasore"/>
    <x v="11"/>
    <x v="399"/>
    <x v="29"/>
    <x v="1"/>
    <x v="1"/>
    <x v="28"/>
  </r>
  <r>
    <s v="s1656"/>
    <x v="0"/>
    <x v="1458"/>
    <s v="Greg Rankin, TJ Sullivan"/>
    <x v="0"/>
    <x v="399"/>
    <x v="0"/>
    <x v="5"/>
    <x v="15"/>
    <x v="3"/>
  </r>
  <r>
    <s v="s1657"/>
    <x v="0"/>
    <x v="1459"/>
    <s v="Ron Howard"/>
    <x v="0"/>
    <x v="399"/>
    <x v="0"/>
    <x v="8"/>
    <x v="60"/>
    <x v="69"/>
  </r>
  <r>
    <s v="s1660"/>
    <x v="0"/>
    <x v="1460"/>
    <s v="Matt Eskandari"/>
    <x v="0"/>
    <x v="402"/>
    <x v="0"/>
    <x v="8"/>
    <x v="34"/>
    <x v="42"/>
  </r>
  <r>
    <s v="s1661"/>
    <x v="0"/>
    <x v="1461"/>
    <s v="Grant Singer"/>
    <x v="0"/>
    <x v="402"/>
    <x v="0"/>
    <x v="1"/>
    <x v="48"/>
    <x v="44"/>
  </r>
  <r>
    <s v="s1663"/>
    <x v="0"/>
    <x v="1462"/>
    <s v="Mohammad Adel"/>
    <x v="20"/>
    <x v="402"/>
    <x v="6"/>
    <x v="3"/>
    <x v="21"/>
    <x v="106"/>
  </r>
  <r>
    <s v="s1664"/>
    <x v="0"/>
    <x v="1463"/>
    <s v="Debbie Allen"/>
    <x v="0"/>
    <x v="403"/>
    <x v="0"/>
    <x v="2"/>
    <x v="38"/>
    <x v="9"/>
  </r>
  <r>
    <s v="s1665"/>
    <x v="0"/>
    <x v="1464"/>
    <s v="Robert Rodriguez"/>
    <x v="0"/>
    <x v="403"/>
    <x v="4"/>
    <x v="8"/>
    <x v="63"/>
    <x v="42"/>
  </r>
  <r>
    <s v="s1666"/>
    <x v="0"/>
    <x v="1465"/>
    <s v="Victor Gatonye"/>
    <x v="48"/>
    <x v="90"/>
    <x v="3"/>
    <x v="3"/>
    <x v="45"/>
    <x v="58"/>
  </r>
  <r>
    <s v="s1667"/>
    <x v="0"/>
    <x v="1466"/>
    <s v="Stephen Chiodo"/>
    <x v="0"/>
    <x v="90"/>
    <x v="0"/>
    <x v="5"/>
    <x v="145"/>
    <x v="15"/>
  </r>
  <r>
    <s v="s1670"/>
    <x v="0"/>
    <x v="1467"/>
    <s v="Will McCormack, Michael Govier"/>
    <x v="0"/>
    <x v="90"/>
    <x v="0"/>
    <x v="6"/>
    <x v="117"/>
    <x v="69"/>
  </r>
  <r>
    <s v="s1672"/>
    <x v="0"/>
    <x v="1468"/>
    <s v="Monica Floyd"/>
    <x v="0"/>
    <x v="90"/>
    <x v="0"/>
    <x v="2"/>
    <x v="96"/>
    <x v="3"/>
  </r>
  <r>
    <s v="s1674"/>
    <x v="0"/>
    <x v="1469"/>
    <s v="Anurag Kashyap"/>
    <x v="4"/>
    <x v="404"/>
    <x v="20"/>
    <x v="1"/>
    <x v="132"/>
    <x v="8"/>
  </r>
  <r>
    <s v="s1675"/>
    <x v="0"/>
    <x v="1470"/>
    <s v="Siddique"/>
    <x v="4"/>
    <x v="404"/>
    <x v="21"/>
    <x v="3"/>
    <x v="106"/>
    <x v="106"/>
  </r>
  <r>
    <s v="s1676"/>
    <x v="0"/>
    <x v="1471"/>
    <s v="Danish Aslam"/>
    <x v="4"/>
    <x v="404"/>
    <x v="8"/>
    <x v="3"/>
    <x v="63"/>
    <x v="34"/>
  </r>
  <r>
    <s v="s1677"/>
    <x v="0"/>
    <x v="1472"/>
    <s v="Vibhu Virender Puri"/>
    <x v="4"/>
    <x v="404"/>
    <x v="29"/>
    <x v="3"/>
    <x v="82"/>
    <x v="68"/>
  </r>
  <r>
    <s v="s1678"/>
    <x v="0"/>
    <x v="1473"/>
    <s v="Cathy Garcia-Molina"/>
    <x v="13"/>
    <x v="404"/>
    <x v="8"/>
    <x v="3"/>
    <x v="30"/>
    <x v="164"/>
  </r>
  <r>
    <s v="s1679"/>
    <x v="0"/>
    <x v="1474"/>
    <s v="Anurag Kashyap"/>
    <x v="4"/>
    <x v="404"/>
    <x v="27"/>
    <x v="1"/>
    <x v="89"/>
    <x v="58"/>
  </r>
  <r>
    <s v="s1680"/>
    <x v="0"/>
    <x v="1475"/>
    <s v="Rohit Shetty"/>
    <x v="4"/>
    <x v="404"/>
    <x v="21"/>
    <x v="3"/>
    <x v="67"/>
    <x v="37"/>
  </r>
  <r>
    <s v="s1681"/>
    <x v="0"/>
    <x v="1476"/>
    <s v="Ribhu Dasgupta"/>
    <x v="4"/>
    <x v="404"/>
    <x v="27"/>
    <x v="3"/>
    <x v="57"/>
    <x v="36"/>
  </r>
  <r>
    <s v="s1682"/>
    <x v="0"/>
    <x v="1477"/>
    <s v="Mike Rohl"/>
    <x v="0"/>
    <x v="404"/>
    <x v="0"/>
    <x v="7"/>
    <x v="21"/>
    <x v="148"/>
  </r>
  <r>
    <s v="s1683"/>
    <x v="0"/>
    <x v="1478"/>
    <s v="Cathy Garcia-Molina"/>
    <x v="13"/>
    <x v="404"/>
    <x v="6"/>
    <x v="7"/>
    <x v="81"/>
    <x v="67"/>
  </r>
  <r>
    <s v="s1684"/>
    <x v="0"/>
    <x v="1479"/>
    <s v="Shyam Benegal"/>
    <x v="4"/>
    <x v="404"/>
    <x v="23"/>
    <x v="3"/>
    <x v="85"/>
    <x v="35"/>
  </r>
  <r>
    <s v="s1686"/>
    <x v="0"/>
    <x v="1480"/>
    <s v="Takeshi Fukunaga"/>
    <x v="0"/>
    <x v="405"/>
    <x v="0"/>
    <x v="2"/>
    <x v="52"/>
    <x v="8"/>
  </r>
  <r>
    <s v="s1687"/>
    <x v="0"/>
    <x v="1481"/>
    <s v="Leslie Small"/>
    <x v="0"/>
    <x v="405"/>
    <x v="0"/>
    <x v="1"/>
    <x v="91"/>
    <x v="95"/>
  </r>
  <r>
    <s v="s1690"/>
    <x v="0"/>
    <x v="1482"/>
    <s v="Jeff Nichols"/>
    <x v="3"/>
    <x v="406"/>
    <x v="27"/>
    <x v="0"/>
    <x v="32"/>
    <x v="79"/>
  </r>
  <r>
    <s v="s1691"/>
    <x v="0"/>
    <x v="1483"/>
    <s v="Sabaah Folayan, Damon Davis"/>
    <x v="0"/>
    <x v="406"/>
    <x v="9"/>
    <x v="8"/>
    <x v="44"/>
    <x v="0"/>
  </r>
  <r>
    <s v="s1692"/>
    <x v="0"/>
    <x v="1484"/>
    <s v="Justin G. Dyck"/>
    <x v="0"/>
    <x v="407"/>
    <x v="9"/>
    <x v="7"/>
    <x v="52"/>
    <x v="241"/>
  </r>
  <r>
    <s v="s1695"/>
    <x v="0"/>
    <x v="1485"/>
    <s v="Cody Cameron, Kris Pearn"/>
    <x v="0"/>
    <x v="407"/>
    <x v="4"/>
    <x v="6"/>
    <x v="46"/>
    <x v="3"/>
  </r>
  <r>
    <s v="s1696"/>
    <x v="0"/>
    <x v="1486"/>
    <s v="Justin G. Dyck"/>
    <x v="16"/>
    <x v="407"/>
    <x v="6"/>
    <x v="7"/>
    <x v="52"/>
    <x v="242"/>
  </r>
  <r>
    <s v="s1716"/>
    <x v="1"/>
    <x v="1487"/>
    <s v="Carla Barros"/>
    <x v="2"/>
    <x v="408"/>
    <x v="0"/>
    <x v="3"/>
    <x v="1"/>
    <x v="49"/>
  </r>
  <r>
    <s v="s1700"/>
    <x v="0"/>
    <x v="1488"/>
    <s v="Michael Curtiz"/>
    <x v="0"/>
    <x v="407"/>
    <x v="50"/>
    <x v="7"/>
    <x v="70"/>
    <x v="243"/>
  </r>
  <r>
    <s v="s1701"/>
    <x v="0"/>
    <x v="1489"/>
    <s v="DamiÃ¡n Romay"/>
    <x v="0"/>
    <x v="409"/>
    <x v="3"/>
    <x v="3"/>
    <x v="6"/>
    <x v="21"/>
  </r>
  <r>
    <s v="s1703"/>
    <x v="0"/>
    <x v="1490"/>
    <s v="Avinash Walzade"/>
    <x v="4"/>
    <x v="410"/>
    <x v="0"/>
    <x v="4"/>
    <x v="133"/>
    <x v="3"/>
  </r>
  <r>
    <s v="s1704"/>
    <x v="0"/>
    <x v="1491"/>
    <s v="David E. Talbert"/>
    <x v="0"/>
    <x v="410"/>
    <x v="0"/>
    <x v="6"/>
    <x v="32"/>
    <x v="9"/>
  </r>
  <r>
    <s v="s1705"/>
    <x v="0"/>
    <x v="1492"/>
    <s v="Renata Terra"/>
    <x v="2"/>
    <x v="410"/>
    <x v="0"/>
    <x v="2"/>
    <x v="51"/>
    <x v="17"/>
  </r>
  <r>
    <s v="s1706"/>
    <x v="0"/>
    <x v="1493"/>
    <s v="Edoardo Ponti"/>
    <x v="18"/>
    <x v="410"/>
    <x v="0"/>
    <x v="0"/>
    <x v="46"/>
    <x v="8"/>
  </r>
  <r>
    <s v="s1707"/>
    <x v="1"/>
    <x v="1494"/>
    <s v="Mateo Gil"/>
    <x v="12"/>
    <x v="410"/>
    <x v="0"/>
    <x v="1"/>
    <x v="1"/>
    <x v="30"/>
  </r>
  <r>
    <s v="s1708"/>
    <x v="0"/>
    <x v="1495"/>
    <s v="Cathy Garcia-Molina"/>
    <x v="13"/>
    <x v="411"/>
    <x v="22"/>
    <x v="7"/>
    <x v="81"/>
    <x v="164"/>
  </r>
  <r>
    <s v="s1710"/>
    <x v="0"/>
    <x v="1496"/>
    <s v="Paul Soriano"/>
    <x v="13"/>
    <x v="411"/>
    <x v="6"/>
    <x v="1"/>
    <x v="112"/>
    <x v="68"/>
  </r>
  <r>
    <s v="s1711"/>
    <x v="0"/>
    <x v="1497"/>
    <s v="Ryan Coogler"/>
    <x v="0"/>
    <x v="411"/>
    <x v="4"/>
    <x v="8"/>
    <x v="47"/>
    <x v="105"/>
  </r>
  <r>
    <s v="s1713"/>
    <x v="0"/>
    <x v="1498"/>
    <s v="Anurag Basu"/>
    <x v="4"/>
    <x v="411"/>
    <x v="0"/>
    <x v="1"/>
    <x v="88"/>
    <x v="67"/>
  </r>
  <r>
    <s v="s1714"/>
    <x v="0"/>
    <x v="1499"/>
    <s v="Lucas Santa Ana"/>
    <x v="15"/>
    <x v="411"/>
    <x v="3"/>
    <x v="1"/>
    <x v="21"/>
    <x v="193"/>
  </r>
  <r>
    <s v="s1715"/>
    <x v="0"/>
    <x v="1500"/>
    <s v="Nelson McCormick"/>
    <x v="0"/>
    <x v="411"/>
    <x v="22"/>
    <x v="0"/>
    <x v="39"/>
    <x v="118"/>
  </r>
  <r>
    <s v="s1721"/>
    <x v="0"/>
    <x v="1501"/>
    <s v="Ulrike Kofler"/>
    <x v="41"/>
    <x v="408"/>
    <x v="0"/>
    <x v="1"/>
    <x v="45"/>
    <x v="8"/>
  </r>
  <r>
    <s v="s1722"/>
    <x v="1"/>
    <x v="1502"/>
    <s v="Steven Bognar, Julia Reichert"/>
    <x v="0"/>
    <x v="412"/>
    <x v="26"/>
    <x v="3"/>
    <x v="1"/>
    <x v="131"/>
  </r>
  <r>
    <s v="s1726"/>
    <x v="0"/>
    <x v="1503"/>
    <s v="Kunle Afolayan"/>
    <x v="11"/>
    <x v="413"/>
    <x v="0"/>
    <x v="1"/>
    <x v="144"/>
    <x v="8"/>
  </r>
  <r>
    <s v="s1728"/>
    <x v="0"/>
    <x v="1504"/>
    <s v="Weica Wang"/>
    <x v="25"/>
    <x v="413"/>
    <x v="0"/>
    <x v="1"/>
    <x v="71"/>
    <x v="8"/>
  </r>
  <r>
    <s v="s1729"/>
    <x v="0"/>
    <x v="1505"/>
    <s v="Aitor Arregi, Jon GaraÃ±o, Jose Mari Goenaga"/>
    <x v="12"/>
    <x v="413"/>
    <x v="3"/>
    <x v="1"/>
    <x v="102"/>
    <x v="4"/>
  </r>
  <r>
    <s v="s1730"/>
    <x v="0"/>
    <x v="1506"/>
    <s v="Kevin Pollak"/>
    <x v="0"/>
    <x v="413"/>
    <x v="27"/>
    <x v="8"/>
    <x v="46"/>
    <x v="12"/>
  </r>
  <r>
    <s v="s1732"/>
    <x v="0"/>
    <x v="1507"/>
    <s v="Otoja Abit"/>
    <x v="0"/>
    <x v="414"/>
    <x v="0"/>
    <x v="1"/>
    <x v="0"/>
    <x v="244"/>
  </r>
  <r>
    <s v="s1733"/>
    <x v="0"/>
    <x v="1508"/>
    <s v="Antoinette Jadaone"/>
    <x v="13"/>
    <x v="414"/>
    <x v="3"/>
    <x v="3"/>
    <x v="20"/>
    <x v="68"/>
  </r>
  <r>
    <s v="s1734"/>
    <x v="1"/>
    <x v="1509"/>
    <s v="Alejandro Hartmann"/>
    <x v="15"/>
    <x v="414"/>
    <x v="0"/>
    <x v="3"/>
    <x v="1"/>
    <x v="18"/>
  </r>
  <r>
    <s v="s1735"/>
    <x v="0"/>
    <x v="1510"/>
    <s v="Maxwell McGuire"/>
    <x v="16"/>
    <x v="414"/>
    <x v="0"/>
    <x v="7"/>
    <x v="6"/>
    <x v="70"/>
  </r>
  <r>
    <s v="s1736"/>
    <x v="0"/>
    <x v="1511"/>
    <s v="Ruel S. Bayani"/>
    <x v="13"/>
    <x v="414"/>
    <x v="16"/>
    <x v="3"/>
    <x v="44"/>
    <x v="68"/>
  </r>
  <r>
    <s v="s1737"/>
    <x v="0"/>
    <x v="1512"/>
    <s v="Martin Wood"/>
    <x v="0"/>
    <x v="414"/>
    <x v="0"/>
    <x v="7"/>
    <x v="31"/>
    <x v="245"/>
  </r>
  <r>
    <s v="s1745"/>
    <x v="0"/>
    <x v="1513"/>
    <s v="Estela Renner"/>
    <x v="2"/>
    <x v="91"/>
    <x v="27"/>
    <x v="2"/>
    <x v="31"/>
    <x v="17"/>
  </r>
  <r>
    <s v="s1740"/>
    <x v="0"/>
    <x v="1514"/>
    <s v="Justin G. Dyck"/>
    <x v="16"/>
    <x v="415"/>
    <x v="6"/>
    <x v="2"/>
    <x v="74"/>
    <x v="93"/>
  </r>
  <r>
    <s v="s1742"/>
    <x v="0"/>
    <x v="1515"/>
    <s v="Narendra Nath"/>
    <x v="4"/>
    <x v="415"/>
    <x v="0"/>
    <x v="2"/>
    <x v="86"/>
    <x v="8"/>
  </r>
  <r>
    <s v="s1743"/>
    <x v="0"/>
    <x v="1516"/>
    <s v="Jan-Peter Horns"/>
    <x v="5"/>
    <x v="91"/>
    <x v="0"/>
    <x v="1"/>
    <x v="98"/>
    <x v="95"/>
  </r>
  <r>
    <s v="s1744"/>
    <x v="0"/>
    <x v="1517"/>
    <s v="Tatsushi Omori"/>
    <x v="10"/>
    <x v="91"/>
    <x v="0"/>
    <x v="3"/>
    <x v="7"/>
    <x v="8"/>
  </r>
  <r>
    <s v="s1748"/>
    <x v="0"/>
    <x v="1518"/>
    <s v="Zeek Earl, Christopher Caldwell"/>
    <x v="16"/>
    <x v="416"/>
    <x v="6"/>
    <x v="8"/>
    <x v="40"/>
    <x v="60"/>
  </r>
  <r>
    <s v="s1750"/>
    <x v="0"/>
    <x v="1519"/>
    <s v="Michael Kampa"/>
    <x v="0"/>
    <x v="417"/>
    <x v="3"/>
    <x v="2"/>
    <x v="6"/>
    <x v="3"/>
  </r>
  <r>
    <s v="s1752"/>
    <x v="0"/>
    <x v="1520"/>
    <s v="Chanda Bell"/>
    <x v="0"/>
    <x v="417"/>
    <x v="0"/>
    <x v="5"/>
    <x v="152"/>
    <x v="15"/>
  </r>
  <r>
    <s v="s1753"/>
    <x v="0"/>
    <x v="1521"/>
    <s v="Chanda Bell"/>
    <x v="0"/>
    <x v="417"/>
    <x v="0"/>
    <x v="5"/>
    <x v="158"/>
    <x v="15"/>
  </r>
  <r>
    <s v="s1754"/>
    <x v="0"/>
    <x v="1522"/>
    <s v="Jennifer Westcott"/>
    <x v="16"/>
    <x v="417"/>
    <x v="6"/>
    <x v="6"/>
    <x v="0"/>
    <x v="15"/>
  </r>
  <r>
    <s v="s1762"/>
    <x v="0"/>
    <x v="1523"/>
    <s v="Richard Greenberg"/>
    <x v="0"/>
    <x v="417"/>
    <x v="31"/>
    <x v="6"/>
    <x v="44"/>
    <x v="3"/>
  </r>
  <r>
    <s v="s1763"/>
    <x v="0"/>
    <x v="1524"/>
    <s v="Peter Berg"/>
    <x v="0"/>
    <x v="417"/>
    <x v="6"/>
    <x v="8"/>
    <x v="26"/>
    <x v="42"/>
  </r>
  <r>
    <s v="s1764"/>
    <x v="0"/>
    <x v="1525"/>
    <s v="Nicolas Pesce"/>
    <x v="0"/>
    <x v="417"/>
    <x v="6"/>
    <x v="8"/>
    <x v="107"/>
    <x v="152"/>
  </r>
  <r>
    <s v="s1765"/>
    <x v="0"/>
    <x v="1526"/>
    <s v="Oliver Stone"/>
    <x v="3"/>
    <x v="417"/>
    <x v="27"/>
    <x v="8"/>
    <x v="146"/>
    <x v="43"/>
  </r>
  <r>
    <s v="s1768"/>
    <x v="0"/>
    <x v="1527"/>
    <s v="J.A. Bayona"/>
    <x v="12"/>
    <x v="417"/>
    <x v="16"/>
    <x v="0"/>
    <x v="61"/>
    <x v="69"/>
  </r>
  <r>
    <s v="s1769"/>
    <x v="0"/>
    <x v="1528"/>
    <s v="Christopher Cain"/>
    <x v="0"/>
    <x v="417"/>
    <x v="28"/>
    <x v="6"/>
    <x v="81"/>
    <x v="191"/>
  </r>
  <r>
    <s v="s1771"/>
    <x v="0"/>
    <x v="1529"/>
    <s v="Shaun Paul Piccinino"/>
    <x v="0"/>
    <x v="417"/>
    <x v="0"/>
    <x v="8"/>
    <x v="81"/>
    <x v="246"/>
  </r>
  <r>
    <s v="s1772"/>
    <x v="1"/>
    <x v="1530"/>
    <s v="Juliana Vicente"/>
    <x v="2"/>
    <x v="418"/>
    <x v="9"/>
    <x v="2"/>
    <x v="1"/>
    <x v="47"/>
  </r>
  <r>
    <s v="s1773"/>
    <x v="0"/>
    <x v="1531"/>
    <s v="Harald Zwart"/>
    <x v="54"/>
    <x v="418"/>
    <x v="6"/>
    <x v="1"/>
    <x v="106"/>
    <x v="37"/>
  </r>
  <r>
    <s v="s1775"/>
    <x v="0"/>
    <x v="1532"/>
    <s v="Stacia Crawford"/>
    <x v="0"/>
    <x v="92"/>
    <x v="3"/>
    <x v="3"/>
    <x v="6"/>
    <x v="152"/>
  </r>
  <r>
    <s v="s1776"/>
    <x v="0"/>
    <x v="1533"/>
    <s v="Remi Weekes"/>
    <x v="3"/>
    <x v="92"/>
    <x v="0"/>
    <x v="3"/>
    <x v="45"/>
    <x v="221"/>
  </r>
  <r>
    <s v="s1777"/>
    <x v="0"/>
    <x v="1534"/>
    <s v="Tope Oshin"/>
    <x v="11"/>
    <x v="92"/>
    <x v="9"/>
    <x v="3"/>
    <x v="61"/>
    <x v="8"/>
  </r>
  <r>
    <s v="s1778"/>
    <x v="0"/>
    <x v="1535"/>
    <s v="Terrie Samundra"/>
    <x v="4"/>
    <x v="92"/>
    <x v="0"/>
    <x v="3"/>
    <x v="2"/>
    <x v="110"/>
  </r>
  <r>
    <s v="s1787"/>
    <x v="0"/>
    <x v="1536"/>
    <s v="Antonio DÃ­az"/>
    <x v="7"/>
    <x v="419"/>
    <x v="27"/>
    <x v="3"/>
    <x v="153"/>
    <x v="247"/>
  </r>
  <r>
    <s v="s1781"/>
    <x v="0"/>
    <x v="1537"/>
    <s v="Olivier Marchal"/>
    <x v="1"/>
    <x v="92"/>
    <x v="0"/>
    <x v="1"/>
    <x v="33"/>
    <x v="36"/>
  </r>
  <r>
    <s v="s1784"/>
    <x v="0"/>
    <x v="1538"/>
    <s v="Santiago Alvarado Ilarri"/>
    <x v="22"/>
    <x v="92"/>
    <x v="0"/>
    <x v="1"/>
    <x v="45"/>
    <x v="110"/>
  </r>
  <r>
    <s v="s1785"/>
    <x v="0"/>
    <x v="1539"/>
    <s v="Frasco Mortiz"/>
    <x v="13"/>
    <x v="420"/>
    <x v="4"/>
    <x v="3"/>
    <x v="22"/>
    <x v="110"/>
  </r>
  <r>
    <s v="s1786"/>
    <x v="0"/>
    <x v="1540"/>
    <s v="John Whitesell"/>
    <x v="0"/>
    <x v="419"/>
    <x v="0"/>
    <x v="1"/>
    <x v="30"/>
    <x v="70"/>
  </r>
  <r>
    <s v="s1788"/>
    <x v="0"/>
    <x v="1541"/>
    <s v="NimrÃ³d Antal"/>
    <x v="0"/>
    <x v="419"/>
    <x v="4"/>
    <x v="8"/>
    <x v="45"/>
    <x v="236"/>
  </r>
  <r>
    <s v="s1789"/>
    <x v="0"/>
    <x v="1542"/>
    <s v="Bartosz M. Kowalski"/>
    <x v="27"/>
    <x v="419"/>
    <x v="0"/>
    <x v="1"/>
    <x v="20"/>
    <x v="110"/>
  </r>
  <r>
    <s v="s1790"/>
    <x v="0"/>
    <x v="1543"/>
    <s v="James Tovell"/>
    <x v="0"/>
    <x v="419"/>
    <x v="0"/>
    <x v="2"/>
    <x v="61"/>
    <x v="0"/>
  </r>
  <r>
    <s v="s1793"/>
    <x v="0"/>
    <x v="1544"/>
    <s v="MatÃ­as Gueilburt"/>
    <x v="15"/>
    <x v="421"/>
    <x v="0"/>
    <x v="3"/>
    <x v="46"/>
    <x v="127"/>
  </r>
  <r>
    <s v="s1794"/>
    <x v="0"/>
    <x v="1545"/>
    <s v="Natasha Lyonne"/>
    <x v="0"/>
    <x v="421"/>
    <x v="0"/>
    <x v="1"/>
    <x v="153"/>
    <x v="12"/>
  </r>
  <r>
    <s v="s1795"/>
    <x v="1"/>
    <x v="1546"/>
    <s v="Chang Chin-jung, Chen Rong-hui"/>
    <x v="25"/>
    <x v="422"/>
    <x v="0"/>
    <x v="3"/>
    <x v="1"/>
    <x v="248"/>
  </r>
  <r>
    <s v="s1796"/>
    <x v="0"/>
    <x v="1547"/>
    <s v="Rajkumar Santoshi"/>
    <x v="4"/>
    <x v="423"/>
    <x v="23"/>
    <x v="3"/>
    <x v="88"/>
    <x v="34"/>
  </r>
  <r>
    <s v="s1797"/>
    <x v="0"/>
    <x v="1548"/>
    <s v="Lance Daly"/>
    <x v="46"/>
    <x v="424"/>
    <x v="6"/>
    <x v="8"/>
    <x v="40"/>
    <x v="232"/>
  </r>
  <r>
    <s v="s1798"/>
    <x v="0"/>
    <x v="1549"/>
    <s v="Unjoo Moon"/>
    <x v="14"/>
    <x v="424"/>
    <x v="3"/>
    <x v="1"/>
    <x v="60"/>
    <x v="220"/>
  </r>
  <r>
    <s v="s1799"/>
    <x v="0"/>
    <x v="1550"/>
    <s v="Gil Baroni"/>
    <x v="2"/>
    <x v="425"/>
    <x v="3"/>
    <x v="1"/>
    <x v="6"/>
    <x v="226"/>
  </r>
  <r>
    <s v="s1801"/>
    <x v="1"/>
    <x v="1551"/>
    <s v="Thierry DemaiziÃ¨re, Alban Teurlai"/>
    <x v="0"/>
    <x v="425"/>
    <x v="0"/>
    <x v="1"/>
    <x v="1"/>
    <x v="47"/>
  </r>
  <r>
    <s v="s1802"/>
    <x v="0"/>
    <x v="1552"/>
    <s v="Glen Keane"/>
    <x v="8"/>
    <x v="425"/>
    <x v="0"/>
    <x v="6"/>
    <x v="40"/>
    <x v="9"/>
  </r>
  <r>
    <s v="s1803"/>
    <x v="0"/>
    <x v="1553"/>
    <s v="Chris Sivertson"/>
    <x v="0"/>
    <x v="425"/>
    <x v="6"/>
    <x v="3"/>
    <x v="74"/>
    <x v="43"/>
  </r>
  <r>
    <s v="s1806"/>
    <x v="0"/>
    <x v="1554"/>
    <s v="Kief Davidson, Pedro Kos"/>
    <x v="0"/>
    <x v="426"/>
    <x v="9"/>
    <x v="1"/>
    <x v="44"/>
    <x v="0"/>
  </r>
  <r>
    <s v="s1807"/>
    <x v="0"/>
    <x v="1555"/>
    <s v="Jarand Herdal"/>
    <x v="54"/>
    <x v="426"/>
    <x v="0"/>
    <x v="1"/>
    <x v="6"/>
    <x v="110"/>
  </r>
  <r>
    <s v="s1808"/>
    <x v="0"/>
    <x v="1556"/>
    <s v="Dan Villegas"/>
    <x v="13"/>
    <x v="426"/>
    <x v="6"/>
    <x v="1"/>
    <x v="20"/>
    <x v="68"/>
  </r>
  <r>
    <s v="s1809"/>
    <x v="0"/>
    <x v="1557"/>
    <s v="Chris Foggin"/>
    <x v="3"/>
    <x v="426"/>
    <x v="3"/>
    <x v="0"/>
    <x v="80"/>
    <x v="222"/>
  </r>
  <r>
    <s v="s1810"/>
    <x v="0"/>
    <x v="1558"/>
    <s v="Cathy Garcia-Molina"/>
    <x v="13"/>
    <x v="426"/>
    <x v="6"/>
    <x v="3"/>
    <x v="70"/>
    <x v="68"/>
  </r>
  <r>
    <s v="s1811"/>
    <x v="0"/>
    <x v="1559"/>
    <s v="Kim Nguyen"/>
    <x v="16"/>
    <x v="426"/>
    <x v="6"/>
    <x v="8"/>
    <x v="28"/>
    <x v="105"/>
  </r>
  <r>
    <s v="s1812"/>
    <x v="0"/>
    <x v="1560"/>
    <s v="Karen Maine"/>
    <x v="0"/>
    <x v="426"/>
    <x v="0"/>
    <x v="8"/>
    <x v="94"/>
    <x v="80"/>
  </r>
  <r>
    <s v="s1813"/>
    <x v="0"/>
    <x v="1561"/>
    <s v="Tim Neeves"/>
    <x v="16"/>
    <x v="427"/>
    <x v="0"/>
    <x v="2"/>
    <x v="143"/>
    <x v="17"/>
  </r>
  <r>
    <s v="s1815"/>
    <x v="0"/>
    <x v="1562"/>
    <s v="Ben Wheatley"/>
    <x v="3"/>
    <x v="427"/>
    <x v="0"/>
    <x v="0"/>
    <x v="112"/>
    <x v="194"/>
  </r>
  <r>
    <s v="s1816"/>
    <x v="0"/>
    <x v="1563"/>
    <s v="Richard Weston"/>
    <x v="16"/>
    <x v="428"/>
    <x v="0"/>
    <x v="5"/>
    <x v="15"/>
    <x v="15"/>
  </r>
  <r>
    <s v="s1817"/>
    <x v="0"/>
    <x v="1564"/>
    <s v="Don Michael Paul"/>
    <x v="0"/>
    <x v="428"/>
    <x v="0"/>
    <x v="0"/>
    <x v="44"/>
    <x v="198"/>
  </r>
  <r>
    <s v="s1818"/>
    <x v="0"/>
    <x v="1565"/>
    <s v="Maroun Baghdadi"/>
    <x v="35"/>
    <x v="429"/>
    <x v="12"/>
    <x v="3"/>
    <x v="22"/>
    <x v="134"/>
  </r>
  <r>
    <s v="s1819"/>
    <x v="0"/>
    <x v="1566"/>
    <s v="Philippe Aractingi"/>
    <x v="35"/>
    <x v="429"/>
    <x v="25"/>
    <x v="3"/>
    <x v="80"/>
    <x v="10"/>
  </r>
  <r>
    <s v="s1820"/>
    <x v="0"/>
    <x v="1567"/>
    <s v="Amin Dora"/>
    <x v="35"/>
    <x v="429"/>
    <x v="4"/>
    <x v="1"/>
    <x v="73"/>
    <x v="67"/>
  </r>
  <r>
    <s v="s1821"/>
    <x v="0"/>
    <x v="1568"/>
    <s v="Philippe Aractingi"/>
    <x v="35"/>
    <x v="429"/>
    <x v="5"/>
    <x v="3"/>
    <x v="31"/>
    <x v="17"/>
  </r>
  <r>
    <s v="s1822"/>
    <x v="0"/>
    <x v="1569"/>
    <s v="Philippe Aractingi"/>
    <x v="35"/>
    <x v="429"/>
    <x v="9"/>
    <x v="1"/>
    <x v="20"/>
    <x v="4"/>
  </r>
  <r>
    <s v="s1823"/>
    <x v="0"/>
    <x v="1570"/>
    <s v="Maroun Baghdadi"/>
    <x v="1"/>
    <x v="429"/>
    <x v="33"/>
    <x v="1"/>
    <x v="26"/>
    <x v="126"/>
  </r>
  <r>
    <s v="s1824"/>
    <x v="0"/>
    <x v="1571"/>
    <s v="Rana Eid"/>
    <x v="35"/>
    <x v="429"/>
    <x v="9"/>
    <x v="1"/>
    <x v="99"/>
    <x v="17"/>
  </r>
  <r>
    <s v="s1825"/>
    <x v="0"/>
    <x v="1572"/>
    <s v="Daniel Joseph"/>
    <x v="35"/>
    <x v="429"/>
    <x v="16"/>
    <x v="1"/>
    <x v="107"/>
    <x v="8"/>
  </r>
  <r>
    <s v="s1826"/>
    <x v="0"/>
    <x v="1573"/>
    <s v="Randa Chahal Sabbag"/>
    <x v="35"/>
    <x v="429"/>
    <x v="19"/>
    <x v="1"/>
    <x v="8"/>
    <x v="68"/>
  </r>
  <r>
    <s v="s1827"/>
    <x v="0"/>
    <x v="1574"/>
    <s v="Maroun Baghdadi"/>
    <x v="1"/>
    <x v="429"/>
    <x v="30"/>
    <x v="3"/>
    <x v="63"/>
    <x v="4"/>
  </r>
  <r>
    <s v="s1828"/>
    <x v="0"/>
    <x v="1575"/>
    <s v="Philippe Aractingi"/>
    <x v="1"/>
    <x v="429"/>
    <x v="24"/>
    <x v="1"/>
    <x v="26"/>
    <x v="4"/>
  </r>
  <r>
    <s v="s1830"/>
    <x v="0"/>
    <x v="1576"/>
    <s v="Ziad Doueiri"/>
    <x v="1"/>
    <x v="429"/>
    <x v="34"/>
    <x v="1"/>
    <x v="22"/>
    <x v="8"/>
  </r>
  <r>
    <s v="s1831"/>
    <x v="0"/>
    <x v="1577"/>
    <s v="Shady Hanna"/>
    <x v="35"/>
    <x v="429"/>
    <x v="6"/>
    <x v="3"/>
    <x v="34"/>
    <x v="19"/>
  </r>
  <r>
    <s v="s1832"/>
    <x v="0"/>
    <x v="1578"/>
    <s v="Maroun Baghdadi"/>
    <x v="35"/>
    <x v="429"/>
    <x v="37"/>
    <x v="3"/>
    <x v="45"/>
    <x v="17"/>
  </r>
  <r>
    <s v="s1833"/>
    <x v="0"/>
    <x v="1579"/>
    <s v="Josef Fares"/>
    <x v="39"/>
    <x v="429"/>
    <x v="25"/>
    <x v="1"/>
    <x v="38"/>
    <x v="8"/>
  </r>
  <r>
    <s v="s1834"/>
    <x v="0"/>
    <x v="1580"/>
    <s v="Sam Fell, Chris Butler"/>
    <x v="0"/>
    <x v="430"/>
    <x v="16"/>
    <x v="6"/>
    <x v="45"/>
    <x v="3"/>
  </r>
  <r>
    <s v="s1854"/>
    <x v="0"/>
    <x v="1581"/>
    <s v="Pavitra Chalam, Akshay Shankar"/>
    <x v="4"/>
    <x v="431"/>
    <x v="0"/>
    <x v="2"/>
    <x v="145"/>
    <x v="17"/>
  </r>
  <r>
    <s v="s1836"/>
    <x v="0"/>
    <x v="1582"/>
    <s v="Ross Boyask"/>
    <x v="3"/>
    <x v="432"/>
    <x v="0"/>
    <x v="8"/>
    <x v="71"/>
    <x v="42"/>
  </r>
  <r>
    <s v="s1837"/>
    <x v="0"/>
    <x v="1583"/>
    <s v="David 'Tosh' Gitonga, Michael Jones"/>
    <x v="48"/>
    <x v="433"/>
    <x v="6"/>
    <x v="1"/>
    <x v="81"/>
    <x v="19"/>
  </r>
  <r>
    <s v="s1839"/>
    <x v="0"/>
    <x v="1584"/>
    <s v="Ti West"/>
    <x v="0"/>
    <x v="433"/>
    <x v="27"/>
    <x v="8"/>
    <x v="5"/>
    <x v="42"/>
  </r>
  <r>
    <s v="s1841"/>
    <x v="1"/>
    <x v="1585"/>
    <s v="Manolo Caro"/>
    <x v="22"/>
    <x v="433"/>
    <x v="0"/>
    <x v="1"/>
    <x v="1"/>
    <x v="30"/>
  </r>
  <r>
    <s v="s1843"/>
    <x v="0"/>
    <x v="1586"/>
    <s v="Aaron Sorkin"/>
    <x v="0"/>
    <x v="433"/>
    <x v="0"/>
    <x v="8"/>
    <x v="106"/>
    <x v="69"/>
  </r>
  <r>
    <s v="s1844"/>
    <x v="0"/>
    <x v="1587"/>
    <s v="Levan Gabriadze"/>
    <x v="0"/>
    <x v="433"/>
    <x v="5"/>
    <x v="8"/>
    <x v="48"/>
    <x v="176"/>
  </r>
  <r>
    <s v="s1845"/>
    <x v="0"/>
    <x v="1588"/>
    <s v="Rachel Talalay"/>
    <x v="0"/>
    <x v="431"/>
    <x v="0"/>
    <x v="2"/>
    <x v="38"/>
    <x v="15"/>
  </r>
  <r>
    <s v="s1846"/>
    <x v="0"/>
    <x v="1589"/>
    <s v="Sam Liu"/>
    <x v="0"/>
    <x v="431"/>
    <x v="27"/>
    <x v="8"/>
    <x v="75"/>
    <x v="42"/>
  </r>
  <r>
    <s v="s1847"/>
    <x v="0"/>
    <x v="1590"/>
    <s v="Peter Mimi"/>
    <x v="20"/>
    <x v="431"/>
    <x v="6"/>
    <x v="3"/>
    <x v="26"/>
    <x v="106"/>
  </r>
  <r>
    <s v="s1850"/>
    <x v="0"/>
    <x v="1591"/>
    <s v="Hanung Bramantyo"/>
    <x v="31"/>
    <x v="431"/>
    <x v="9"/>
    <x v="2"/>
    <x v="62"/>
    <x v="8"/>
  </r>
  <r>
    <s v="s1851"/>
    <x v="0"/>
    <x v="1592"/>
    <s v="Lasja Fauzia Susatyo"/>
    <x v="31"/>
    <x v="431"/>
    <x v="0"/>
    <x v="3"/>
    <x v="6"/>
    <x v="68"/>
  </r>
  <r>
    <s v="s1856"/>
    <x v="0"/>
    <x v="1593"/>
    <s v="Kevin Ko, Peter Tsi"/>
    <x v="25"/>
    <x v="434"/>
    <x v="0"/>
    <x v="3"/>
    <x v="73"/>
    <x v="249"/>
  </r>
  <r>
    <s v="s1857"/>
    <x v="0"/>
    <x v="1594"/>
    <s v="Caroline Suh"/>
    <x v="0"/>
    <x v="434"/>
    <x v="0"/>
    <x v="3"/>
    <x v="56"/>
    <x v="44"/>
  </r>
  <r>
    <s v="s1858"/>
    <x v="0"/>
    <x v="1595"/>
    <s v="Carlos PÃ©rez Osorio"/>
    <x v="22"/>
    <x v="434"/>
    <x v="0"/>
    <x v="1"/>
    <x v="29"/>
    <x v="17"/>
  </r>
  <r>
    <s v="s1859"/>
    <x v="0"/>
    <x v="1596"/>
    <s v="Ken Ghosh"/>
    <x v="4"/>
    <x v="435"/>
    <x v="20"/>
    <x v="3"/>
    <x v="60"/>
    <x v="167"/>
  </r>
  <r>
    <s v="s1860"/>
    <x v="0"/>
    <x v="1597"/>
    <s v="Blair Simmons"/>
    <x v="3"/>
    <x v="435"/>
    <x v="0"/>
    <x v="5"/>
    <x v="90"/>
    <x v="15"/>
  </r>
  <r>
    <s v="s1862"/>
    <x v="0"/>
    <x v="1598"/>
    <s v="Indra Kumar"/>
    <x v="4"/>
    <x v="436"/>
    <x v="32"/>
    <x v="3"/>
    <x v="87"/>
    <x v="67"/>
  </r>
  <r>
    <s v="s1863"/>
    <x v="0"/>
    <x v="1599"/>
    <s v="B. Subhash"/>
    <x v="4"/>
    <x v="436"/>
    <x v="30"/>
    <x v="3"/>
    <x v="146"/>
    <x v="250"/>
  </r>
  <r>
    <s v="s1864"/>
    <x v="0"/>
    <x v="1600"/>
    <s v="Harshavardhan Kulkarni"/>
    <x v="4"/>
    <x v="436"/>
    <x v="29"/>
    <x v="1"/>
    <x v="95"/>
    <x v="19"/>
  </r>
  <r>
    <s v="s1866"/>
    <x v="0"/>
    <x v="1601"/>
    <s v="Neeraj Vora"/>
    <x v="4"/>
    <x v="436"/>
    <x v="26"/>
    <x v="3"/>
    <x v="88"/>
    <x v="35"/>
  </r>
  <r>
    <s v="s1867"/>
    <x v="0"/>
    <x v="1602"/>
    <s v="Rajkumar Santoshi"/>
    <x v="4"/>
    <x v="436"/>
    <x v="18"/>
    <x v="3"/>
    <x v="79"/>
    <x v="8"/>
  </r>
  <r>
    <s v="s1868"/>
    <x v="0"/>
    <x v="1603"/>
    <s v="Alex Merkin"/>
    <x v="0"/>
    <x v="437"/>
    <x v="9"/>
    <x v="1"/>
    <x v="74"/>
    <x v="118"/>
  </r>
  <r>
    <s v="s1870"/>
    <x v="0"/>
    <x v="1604"/>
    <s v="Puneet Khanna"/>
    <x v="4"/>
    <x v="438"/>
    <x v="0"/>
    <x v="1"/>
    <x v="119"/>
    <x v="19"/>
  </r>
  <r>
    <s v="s1871"/>
    <x v="0"/>
    <x v="1605"/>
    <s v="Meltem Bozoflu"/>
    <x v="42"/>
    <x v="438"/>
    <x v="6"/>
    <x v="1"/>
    <x v="40"/>
    <x v="35"/>
  </r>
  <r>
    <s v="s1873"/>
    <x v="0"/>
    <x v="1606"/>
    <s v="Radha Blank"/>
    <x v="0"/>
    <x v="438"/>
    <x v="0"/>
    <x v="8"/>
    <x v="32"/>
    <x v="80"/>
  </r>
  <r>
    <s v="s1875"/>
    <x v="0"/>
    <x v="1607"/>
    <s v="Bigflo &amp; Oli, JÃ©rÃ©mie Levypon"/>
    <x v="1"/>
    <x v="439"/>
    <x v="0"/>
    <x v="1"/>
    <x v="40"/>
    <x v="102"/>
  </r>
  <r>
    <s v="s1877"/>
    <x v="0"/>
    <x v="1608"/>
    <s v="Eduardo Pinto"/>
    <x v="15"/>
    <x v="439"/>
    <x v="20"/>
    <x v="1"/>
    <x v="22"/>
    <x v="8"/>
  </r>
  <r>
    <s v="s1880"/>
    <x v="0"/>
    <x v="1609"/>
    <s v="Steve Brill"/>
    <x v="0"/>
    <x v="440"/>
    <x v="0"/>
    <x v="0"/>
    <x v="5"/>
    <x v="184"/>
  </r>
  <r>
    <s v="s1881"/>
    <x v="1"/>
    <x v="1610"/>
    <s v="Pavel Kostomarov"/>
    <x v="47"/>
    <x v="440"/>
    <x v="0"/>
    <x v="1"/>
    <x v="1"/>
    <x v="50"/>
  </r>
  <r>
    <s v="s1882"/>
    <x v="0"/>
    <x v="1611"/>
    <s v="Mike Elliott"/>
    <x v="0"/>
    <x v="441"/>
    <x v="0"/>
    <x v="8"/>
    <x v="31"/>
    <x v="12"/>
  </r>
  <r>
    <s v="s1883"/>
    <x v="0"/>
    <x v="1612"/>
    <s v="Francis Whately"/>
    <x v="3"/>
    <x v="441"/>
    <x v="3"/>
    <x v="3"/>
    <x v="0"/>
    <x v="44"/>
  </r>
  <r>
    <s v="s1884"/>
    <x v="0"/>
    <x v="1613"/>
    <s v="Jon Izen"/>
    <x v="16"/>
    <x v="441"/>
    <x v="0"/>
    <x v="5"/>
    <x v="159"/>
    <x v="15"/>
  </r>
  <r>
    <s v="s1885"/>
    <x v="0"/>
    <x v="1614"/>
    <s v="Christopher Nolen"/>
    <x v="0"/>
    <x v="441"/>
    <x v="9"/>
    <x v="3"/>
    <x v="107"/>
    <x v="79"/>
  </r>
  <r>
    <s v="s1887"/>
    <x v="0"/>
    <x v="1615"/>
    <s v="Alastair Fothergill, Jonnie Hughes, Keith Scholey"/>
    <x v="3"/>
    <x v="442"/>
    <x v="0"/>
    <x v="6"/>
    <x v="52"/>
    <x v="0"/>
  </r>
  <r>
    <s v="s1888"/>
    <x v="0"/>
    <x v="1616"/>
    <s v="Amy Segal"/>
    <x v="16"/>
    <x v="93"/>
    <x v="0"/>
    <x v="1"/>
    <x v="83"/>
    <x v="100"/>
  </r>
  <r>
    <s v="s1889"/>
    <x v="0"/>
    <x v="1617"/>
    <s v="Umut Aral"/>
    <x v="42"/>
    <x v="93"/>
    <x v="6"/>
    <x v="3"/>
    <x v="35"/>
    <x v="197"/>
  </r>
  <r>
    <s v="s1892"/>
    <x v="0"/>
    <x v="1618"/>
    <s v="Umut Kirca"/>
    <x v="42"/>
    <x v="443"/>
    <x v="27"/>
    <x v="3"/>
    <x v="26"/>
    <x v="19"/>
  </r>
  <r>
    <s v="s1931"/>
    <x v="0"/>
    <x v="1619"/>
    <s v="Tom Whitworth"/>
    <x v="3"/>
    <x v="444"/>
    <x v="6"/>
    <x v="1"/>
    <x v="152"/>
    <x v="36"/>
  </r>
  <r>
    <s v="s1893"/>
    <x v="0"/>
    <x v="1620"/>
    <s v="Alex Woo, Stanley Moore"/>
    <x v="0"/>
    <x v="443"/>
    <x v="0"/>
    <x v="5"/>
    <x v="101"/>
    <x v="15"/>
  </r>
  <r>
    <s v="s1897"/>
    <x v="0"/>
    <x v="1621"/>
    <s v="Kenneth Gyang"/>
    <x v="11"/>
    <x v="443"/>
    <x v="0"/>
    <x v="1"/>
    <x v="81"/>
    <x v="8"/>
  </r>
  <r>
    <s v="s1898"/>
    <x v="0"/>
    <x v="1622"/>
    <s v="Sudhir Mishra"/>
    <x v="4"/>
    <x v="443"/>
    <x v="0"/>
    <x v="1"/>
    <x v="35"/>
    <x v="67"/>
  </r>
  <r>
    <s v="s1899"/>
    <x v="0"/>
    <x v="1623"/>
    <s v="Domenico de Feudis"/>
    <x v="18"/>
    <x v="443"/>
    <x v="0"/>
    <x v="1"/>
    <x v="45"/>
    <x v="124"/>
  </r>
  <r>
    <s v="s1900"/>
    <x v="0"/>
    <x v="1624"/>
    <s v="Burak Aksak"/>
    <x v="42"/>
    <x v="443"/>
    <x v="9"/>
    <x v="1"/>
    <x v="81"/>
    <x v="19"/>
  </r>
  <r>
    <s v="s1901"/>
    <x v="0"/>
    <x v="1625"/>
    <s v="Oz Rodriguez"/>
    <x v="0"/>
    <x v="443"/>
    <x v="0"/>
    <x v="0"/>
    <x v="74"/>
    <x v="184"/>
  </r>
  <r>
    <s v="s1902"/>
    <x v="0"/>
    <x v="1626"/>
    <s v="Salvador Espinosa"/>
    <x v="22"/>
    <x v="443"/>
    <x v="0"/>
    <x v="1"/>
    <x v="80"/>
    <x v="19"/>
  </r>
  <r>
    <s v="s1903"/>
    <x v="0"/>
    <x v="1627"/>
    <s v="Adrian Teh"/>
    <x v="33"/>
    <x v="95"/>
    <x v="0"/>
    <x v="2"/>
    <x v="44"/>
    <x v="106"/>
  </r>
  <r>
    <s v="s1904"/>
    <x v="0"/>
    <x v="1628"/>
    <s v="Brad Silberling"/>
    <x v="57"/>
    <x v="95"/>
    <x v="9"/>
    <x v="8"/>
    <x v="2"/>
    <x v="43"/>
  </r>
  <r>
    <s v="s1905"/>
    <x v="0"/>
    <x v="1629"/>
    <s v="Elsa Flores Almaraz, Richard J Montoya"/>
    <x v="0"/>
    <x v="95"/>
    <x v="3"/>
    <x v="3"/>
    <x v="48"/>
    <x v="100"/>
  </r>
  <r>
    <s v="s1906"/>
    <x v="0"/>
    <x v="1630"/>
    <s v="Carey McKenzie"/>
    <x v="9"/>
    <x v="95"/>
    <x v="4"/>
    <x v="1"/>
    <x v="129"/>
    <x v="37"/>
  </r>
  <r>
    <s v="s1910"/>
    <x v="0"/>
    <x v="1631"/>
    <s v="Gary Ross"/>
    <x v="0"/>
    <x v="95"/>
    <x v="27"/>
    <x v="8"/>
    <x v="118"/>
    <x v="38"/>
  </r>
  <r>
    <s v="s1920"/>
    <x v="0"/>
    <x v="1632"/>
    <s v="Mostafa Abu Seif"/>
    <x v="7"/>
    <x v="95"/>
    <x v="3"/>
    <x v="2"/>
    <x v="2"/>
    <x v="19"/>
  </r>
  <r>
    <s v="s1912"/>
    <x v="0"/>
    <x v="1633"/>
    <s v="Adam Bolt"/>
    <x v="0"/>
    <x v="95"/>
    <x v="3"/>
    <x v="3"/>
    <x v="46"/>
    <x v="0"/>
  </r>
  <r>
    <s v="s1913"/>
    <x v="0"/>
    <x v="1634"/>
    <s v="Taika Waititi"/>
    <x v="19"/>
    <x v="95"/>
    <x v="27"/>
    <x v="0"/>
    <x v="73"/>
    <x v="57"/>
  </r>
  <r>
    <s v="s1914"/>
    <x v="0"/>
    <x v="1635"/>
    <s v="Lindsey Cordero, Armando Croda"/>
    <x v="0"/>
    <x v="95"/>
    <x v="3"/>
    <x v="1"/>
    <x v="133"/>
    <x v="17"/>
  </r>
  <r>
    <s v="s1917"/>
    <x v="0"/>
    <x v="1636"/>
    <s v="David LaChapelle"/>
    <x v="0"/>
    <x v="95"/>
    <x v="25"/>
    <x v="0"/>
    <x v="6"/>
    <x v="44"/>
  </r>
  <r>
    <s v="s1921"/>
    <x v="0"/>
    <x v="1637"/>
    <s v="Faris Godus"/>
    <x v="29"/>
    <x v="95"/>
    <x v="0"/>
    <x v="3"/>
    <x v="70"/>
    <x v="201"/>
  </r>
  <r>
    <s v="s1922"/>
    <x v="0"/>
    <x v="1638"/>
    <s v="Rod Lurie"/>
    <x v="0"/>
    <x v="95"/>
    <x v="0"/>
    <x v="8"/>
    <x v="112"/>
    <x v="38"/>
  </r>
  <r>
    <s v="s1925"/>
    <x v="0"/>
    <x v="1639"/>
    <s v="Stacie Passon"/>
    <x v="0"/>
    <x v="95"/>
    <x v="6"/>
    <x v="3"/>
    <x v="46"/>
    <x v="43"/>
  </r>
  <r>
    <s v="s1927"/>
    <x v="0"/>
    <x v="1640"/>
    <s v="Jenny Popplewell"/>
    <x v="0"/>
    <x v="444"/>
    <x v="0"/>
    <x v="1"/>
    <x v="52"/>
    <x v="0"/>
  </r>
  <r>
    <s v="s1928"/>
    <x v="0"/>
    <x v="1641"/>
    <s v="Florian Schott"/>
    <x v="58"/>
    <x v="444"/>
    <x v="3"/>
    <x v="2"/>
    <x v="160"/>
    <x v="8"/>
  </r>
  <r>
    <s v="s1932"/>
    <x v="0"/>
    <x v="1642"/>
    <s v="Joe Mantello"/>
    <x v="0"/>
    <x v="444"/>
    <x v="0"/>
    <x v="8"/>
    <x v="36"/>
    <x v="233"/>
  </r>
  <r>
    <s v="s1935"/>
    <x v="0"/>
    <x v="1643"/>
    <s v="Lee Hirsch"/>
    <x v="0"/>
    <x v="445"/>
    <x v="16"/>
    <x v="0"/>
    <x v="34"/>
    <x v="0"/>
  </r>
  <r>
    <s v="s1936"/>
    <x v="0"/>
    <x v="1644"/>
    <s v="Page Hurwitz"/>
    <x v="0"/>
    <x v="445"/>
    <x v="0"/>
    <x v="1"/>
    <x v="97"/>
    <x v="95"/>
  </r>
  <r>
    <s v="s1937"/>
    <x v="0"/>
    <x v="1645"/>
    <s v="Dallas Jackson"/>
    <x v="0"/>
    <x v="445"/>
    <x v="0"/>
    <x v="8"/>
    <x v="56"/>
    <x v="42"/>
  </r>
  <r>
    <s v="s1938"/>
    <x v="0"/>
    <x v="1646"/>
    <s v="Lee Hirsch"/>
    <x v="9"/>
    <x v="446"/>
    <x v="18"/>
    <x v="0"/>
    <x v="20"/>
    <x v="102"/>
  </r>
  <r>
    <s v="s1939"/>
    <x v="0"/>
    <x v="1647"/>
    <s v="Rajat Kapoor"/>
    <x v="4"/>
    <x v="446"/>
    <x v="4"/>
    <x v="2"/>
    <x v="5"/>
    <x v="4"/>
  </r>
  <r>
    <s v="s1940"/>
    <x v="0"/>
    <x v="1648"/>
    <s v="Abhishek Chaubey"/>
    <x v="4"/>
    <x v="446"/>
    <x v="5"/>
    <x v="3"/>
    <x v="161"/>
    <x v="67"/>
  </r>
  <r>
    <s v="s1941"/>
    <x v="0"/>
    <x v="1649"/>
    <s v="Rohit Shetty"/>
    <x v="4"/>
    <x v="446"/>
    <x v="22"/>
    <x v="1"/>
    <x v="85"/>
    <x v="34"/>
  </r>
  <r>
    <s v="s1942"/>
    <x v="0"/>
    <x v="1650"/>
    <s v="Ken Ghosh"/>
    <x v="4"/>
    <x v="446"/>
    <x v="19"/>
    <x v="2"/>
    <x v="82"/>
    <x v="34"/>
  </r>
  <r>
    <s v="s1943"/>
    <x v="0"/>
    <x v="1651"/>
    <s v="Abhishek Chaubey"/>
    <x v="4"/>
    <x v="446"/>
    <x v="23"/>
    <x v="3"/>
    <x v="35"/>
    <x v="19"/>
  </r>
  <r>
    <s v="s1944"/>
    <x v="0"/>
    <x v="1652"/>
    <s v="Imtiaz Ali"/>
    <x v="4"/>
    <x v="446"/>
    <x v="24"/>
    <x v="3"/>
    <x v="58"/>
    <x v="34"/>
  </r>
  <r>
    <s v="s1945"/>
    <x v="0"/>
    <x v="1653"/>
    <s v="Indra Kumar"/>
    <x v="4"/>
    <x v="446"/>
    <x v="34"/>
    <x v="3"/>
    <x v="138"/>
    <x v="68"/>
  </r>
  <r>
    <s v="s1946"/>
    <x v="0"/>
    <x v="1654"/>
    <s v="Navdeep Singh"/>
    <x v="4"/>
    <x v="446"/>
    <x v="24"/>
    <x v="3"/>
    <x v="82"/>
    <x v="36"/>
  </r>
  <r>
    <s v="s1947"/>
    <x v="0"/>
    <x v="1655"/>
    <s v="Anees Bazmee"/>
    <x v="4"/>
    <x v="446"/>
    <x v="24"/>
    <x v="2"/>
    <x v="130"/>
    <x v="34"/>
  </r>
  <r>
    <s v="s1951"/>
    <x v="0"/>
    <x v="1656"/>
    <s v="Rikhil Bahadur"/>
    <x v="4"/>
    <x v="447"/>
    <x v="29"/>
    <x v="3"/>
    <x v="34"/>
    <x v="4"/>
  </r>
  <r>
    <s v="s1954"/>
    <x v="0"/>
    <x v="1657"/>
    <s v="Ozan AÃ§Ä±ktan"/>
    <x v="42"/>
    <x v="96"/>
    <x v="27"/>
    <x v="1"/>
    <x v="35"/>
    <x v="8"/>
  </r>
  <r>
    <s v="s1969"/>
    <x v="0"/>
    <x v="1658"/>
    <s v="Shigeaki Kubo"/>
    <x v="10"/>
    <x v="448"/>
    <x v="3"/>
    <x v="1"/>
    <x v="3"/>
    <x v="91"/>
  </r>
  <r>
    <s v="s1958"/>
    <x v="0"/>
    <x v="1659"/>
    <s v="Shawn Levy"/>
    <x v="0"/>
    <x v="449"/>
    <x v="21"/>
    <x v="0"/>
    <x v="7"/>
    <x v="251"/>
  </r>
  <r>
    <s v="s1960"/>
    <x v="0"/>
    <x v="1660"/>
    <s v="Harry Bradbeer"/>
    <x v="3"/>
    <x v="450"/>
    <x v="0"/>
    <x v="0"/>
    <x v="32"/>
    <x v="175"/>
  </r>
  <r>
    <s v="s1961"/>
    <x v="0"/>
    <x v="1661"/>
    <s v="Joshua Tickell, Rebecca Harrell Tickell"/>
    <x v="0"/>
    <x v="451"/>
    <x v="0"/>
    <x v="7"/>
    <x v="47"/>
    <x v="0"/>
  </r>
  <r>
    <s v="s1963"/>
    <x v="0"/>
    <x v="1662"/>
    <s v="Sophia Nahli Allison"/>
    <x v="0"/>
    <x v="452"/>
    <x v="0"/>
    <x v="2"/>
    <x v="162"/>
    <x v="0"/>
  </r>
  <r>
    <s v="s1964"/>
    <x v="0"/>
    <x v="1663"/>
    <s v="Norihisa Hiranuma"/>
    <x v="10"/>
    <x v="448"/>
    <x v="6"/>
    <x v="2"/>
    <x v="44"/>
    <x v="8"/>
  </r>
  <r>
    <s v="s1965"/>
    <x v="0"/>
    <x v="1664"/>
    <s v="Shigeaki Kubo"/>
    <x v="10"/>
    <x v="448"/>
    <x v="27"/>
    <x v="1"/>
    <x v="82"/>
    <x v="91"/>
  </r>
  <r>
    <s v="s1966"/>
    <x v="0"/>
    <x v="1665"/>
    <s v="Shigeaki Kubo, Tsuyoshi Nakakuki"/>
    <x v="10"/>
    <x v="448"/>
    <x v="9"/>
    <x v="1"/>
    <x v="32"/>
    <x v="91"/>
  </r>
  <r>
    <s v="s1967"/>
    <x v="0"/>
    <x v="1666"/>
    <s v="Shigeaki Kubo, Tsuyoshi Nakakuki"/>
    <x v="10"/>
    <x v="448"/>
    <x v="9"/>
    <x v="1"/>
    <x v="62"/>
    <x v="91"/>
  </r>
  <r>
    <s v="s1968"/>
    <x v="0"/>
    <x v="1667"/>
    <s v="Yudai Yamaguchi"/>
    <x v="10"/>
    <x v="448"/>
    <x v="27"/>
    <x v="1"/>
    <x v="28"/>
    <x v="91"/>
  </r>
  <r>
    <s v="s2026"/>
    <x v="0"/>
    <x v="1668"/>
    <s v="Vijay Maurya"/>
    <x v="4"/>
    <x v="453"/>
    <x v="27"/>
    <x v="3"/>
    <x v="109"/>
    <x v="67"/>
  </r>
  <r>
    <s v="s1970"/>
    <x v="0"/>
    <x v="1669"/>
    <s v="Shigeaki Kubo"/>
    <x v="10"/>
    <x v="448"/>
    <x v="27"/>
    <x v="1"/>
    <x v="26"/>
    <x v="91"/>
  </r>
  <r>
    <s v="s1971"/>
    <x v="0"/>
    <x v="1670"/>
    <s v="Marwan Hamed"/>
    <x v="20"/>
    <x v="448"/>
    <x v="3"/>
    <x v="1"/>
    <x v="106"/>
    <x v="124"/>
  </r>
  <r>
    <s v="s1972"/>
    <x v="0"/>
    <x v="1671"/>
    <s v="Smeep Kang"/>
    <x v="4"/>
    <x v="98"/>
    <x v="4"/>
    <x v="3"/>
    <x v="60"/>
    <x v="35"/>
  </r>
  <r>
    <s v="s1973"/>
    <x v="0"/>
    <x v="1672"/>
    <s v="Raja Chanda"/>
    <x v="4"/>
    <x v="98"/>
    <x v="29"/>
    <x v="3"/>
    <x v="123"/>
    <x v="91"/>
  </r>
  <r>
    <s v="s1987"/>
    <x v="0"/>
    <x v="1673"/>
    <s v="Sekhar Kammula"/>
    <x v="4"/>
    <x v="454"/>
    <x v="5"/>
    <x v="3"/>
    <x v="123"/>
    <x v="58"/>
  </r>
  <r>
    <s v="s1975"/>
    <x v="0"/>
    <x v="1674"/>
    <s v="Tigmanshu Dhulia"/>
    <x v="4"/>
    <x v="98"/>
    <x v="4"/>
    <x v="1"/>
    <x v="118"/>
    <x v="68"/>
  </r>
  <r>
    <s v="s1976"/>
    <x v="0"/>
    <x v="1675"/>
    <s v="Akashdeep"/>
    <x v="4"/>
    <x v="98"/>
    <x v="27"/>
    <x v="3"/>
    <x v="28"/>
    <x v="35"/>
  </r>
  <r>
    <s v="s1977"/>
    <x v="0"/>
    <x v="1676"/>
    <s v="Rajesh Ganguly"/>
    <x v="4"/>
    <x v="98"/>
    <x v="5"/>
    <x v="1"/>
    <x v="20"/>
    <x v="36"/>
  </r>
  <r>
    <s v="s1978"/>
    <x v="0"/>
    <x v="1677"/>
    <s v="Alankrita Shrivastava"/>
    <x v="4"/>
    <x v="455"/>
    <x v="0"/>
    <x v="1"/>
    <x v="70"/>
    <x v="4"/>
  </r>
  <r>
    <s v="s1982"/>
    <x v="0"/>
    <x v="1678"/>
    <s v="Chandra Liow"/>
    <x v="31"/>
    <x v="455"/>
    <x v="0"/>
    <x v="3"/>
    <x v="34"/>
    <x v="19"/>
  </r>
  <r>
    <s v="s1983"/>
    <x v="0"/>
    <x v="1679"/>
    <s v="Sekhar Kammula"/>
    <x v="4"/>
    <x v="454"/>
    <x v="5"/>
    <x v="3"/>
    <x v="106"/>
    <x v="58"/>
  </r>
  <r>
    <s v="s1985"/>
    <x v="0"/>
    <x v="1680"/>
    <s v="Florent Bodin"/>
    <x v="1"/>
    <x v="454"/>
    <x v="0"/>
    <x v="1"/>
    <x v="31"/>
    <x v="102"/>
  </r>
  <r>
    <s v="s1986"/>
    <x v="0"/>
    <x v="1681"/>
    <s v="Gary Andrews"/>
    <x v="3"/>
    <x v="454"/>
    <x v="0"/>
    <x v="5"/>
    <x v="18"/>
    <x v="3"/>
  </r>
  <r>
    <s v="s1988"/>
    <x v="0"/>
    <x v="1682"/>
    <s v="Merawi Gerima"/>
    <x v="0"/>
    <x v="454"/>
    <x v="0"/>
    <x v="1"/>
    <x v="0"/>
    <x v="105"/>
  </r>
  <r>
    <s v="s1993"/>
    <x v="0"/>
    <x v="1683"/>
    <s v="Kubhaer T. Jethwani"/>
    <x v="7"/>
    <x v="456"/>
    <x v="6"/>
    <x v="1"/>
    <x v="99"/>
    <x v="95"/>
  </r>
  <r>
    <s v="s2005"/>
    <x v="0"/>
    <x v="1684"/>
    <s v="Steve Bencich"/>
    <x v="7"/>
    <x v="457"/>
    <x v="0"/>
    <x v="6"/>
    <x v="45"/>
    <x v="15"/>
  </r>
  <r>
    <s v="s1996"/>
    <x v="0"/>
    <x v="1685"/>
    <s v="Antonio Campos"/>
    <x v="0"/>
    <x v="456"/>
    <x v="0"/>
    <x v="8"/>
    <x v="118"/>
    <x v="43"/>
  </r>
  <r>
    <s v="s1997"/>
    <x v="0"/>
    <x v="1686"/>
    <s v="Carles Torras"/>
    <x v="12"/>
    <x v="456"/>
    <x v="0"/>
    <x v="1"/>
    <x v="26"/>
    <x v="36"/>
  </r>
  <r>
    <s v="s1998"/>
    <x v="0"/>
    <x v="1687"/>
    <s v="James Watkins"/>
    <x v="3"/>
    <x v="456"/>
    <x v="27"/>
    <x v="8"/>
    <x v="51"/>
    <x v="91"/>
  </r>
  <r>
    <s v="s1999"/>
    <x v="1"/>
    <x v="1688"/>
    <s v="Philippa Lowthorpe"/>
    <x v="3"/>
    <x v="457"/>
    <x v="0"/>
    <x v="1"/>
    <x v="4"/>
    <x v="252"/>
  </r>
  <r>
    <s v="s2000"/>
    <x v="0"/>
    <x v="1689"/>
    <s v="Pailin Wedel"/>
    <x v="30"/>
    <x v="457"/>
    <x v="0"/>
    <x v="2"/>
    <x v="56"/>
    <x v="17"/>
  </r>
  <r>
    <s v="s2001"/>
    <x v="0"/>
    <x v="1690"/>
    <s v="Chris Howe"/>
    <x v="3"/>
    <x v="457"/>
    <x v="0"/>
    <x v="1"/>
    <x v="66"/>
    <x v="95"/>
  </r>
  <r>
    <s v="s2002"/>
    <x v="0"/>
    <x v="1691"/>
    <s v="Peter Sollett"/>
    <x v="1"/>
    <x v="457"/>
    <x v="18"/>
    <x v="8"/>
    <x v="39"/>
    <x v="112"/>
  </r>
  <r>
    <s v="s2004"/>
    <x v="0"/>
    <x v="1692"/>
    <s v="Raja Gosnell"/>
    <x v="0"/>
    <x v="457"/>
    <x v="4"/>
    <x v="6"/>
    <x v="30"/>
    <x v="3"/>
  </r>
  <r>
    <s v="s2006"/>
    <x v="0"/>
    <x v="1693"/>
    <s v="Tosin Coker"/>
    <x v="11"/>
    <x v="458"/>
    <x v="6"/>
    <x v="1"/>
    <x v="95"/>
    <x v="10"/>
  </r>
  <r>
    <s v="s2008"/>
    <x v="0"/>
    <x v="1694"/>
    <s v="Javier Colinas"/>
    <x v="22"/>
    <x v="459"/>
    <x v="0"/>
    <x v="3"/>
    <x v="20"/>
    <x v="148"/>
  </r>
  <r>
    <s v="s2015"/>
    <x v="0"/>
    <x v="1695"/>
    <s v="Shaun Mir"/>
    <x v="7"/>
    <x v="459"/>
    <x v="5"/>
    <x v="3"/>
    <x v="99"/>
    <x v="95"/>
  </r>
  <r>
    <s v="s2011"/>
    <x v="0"/>
    <x v="1696"/>
    <s v="Dean DeBlois"/>
    <x v="0"/>
    <x v="459"/>
    <x v="5"/>
    <x v="6"/>
    <x v="44"/>
    <x v="15"/>
  </r>
  <r>
    <s v="s2012"/>
    <x v="0"/>
    <x v="1697"/>
    <s v="Reinhard Klooss"/>
    <x v="5"/>
    <x v="459"/>
    <x v="0"/>
    <x v="4"/>
    <x v="45"/>
    <x v="3"/>
  </r>
  <r>
    <s v="s2016"/>
    <x v="0"/>
    <x v="1698"/>
    <s v="Satish Rajwade"/>
    <x v="4"/>
    <x v="453"/>
    <x v="6"/>
    <x v="3"/>
    <x v="89"/>
    <x v="36"/>
  </r>
  <r>
    <s v="s2017"/>
    <x v="0"/>
    <x v="1699"/>
    <s v="Abhijeet Deshpande"/>
    <x v="4"/>
    <x v="453"/>
    <x v="6"/>
    <x v="3"/>
    <x v="163"/>
    <x v="8"/>
  </r>
  <r>
    <s v="s2018"/>
    <x v="0"/>
    <x v="1700"/>
    <s v="Mahesh Manjrekar"/>
    <x v="4"/>
    <x v="453"/>
    <x v="3"/>
    <x v="3"/>
    <x v="33"/>
    <x v="8"/>
  </r>
  <r>
    <s v="s2019"/>
    <x v="0"/>
    <x v="1701"/>
    <s v="Mahesh Manjrekar"/>
    <x v="4"/>
    <x v="453"/>
    <x v="3"/>
    <x v="2"/>
    <x v="80"/>
    <x v="8"/>
  </r>
  <r>
    <s v="s2020"/>
    <x v="0"/>
    <x v="1702"/>
    <s v="Prakash Kunte"/>
    <x v="4"/>
    <x v="453"/>
    <x v="6"/>
    <x v="2"/>
    <x v="31"/>
    <x v="67"/>
  </r>
  <r>
    <s v="s2021"/>
    <x v="0"/>
    <x v="1703"/>
    <s v="Manish Saini"/>
    <x v="4"/>
    <x v="453"/>
    <x v="9"/>
    <x v="7"/>
    <x v="7"/>
    <x v="165"/>
  </r>
  <r>
    <s v="s2023"/>
    <x v="1"/>
    <x v="1704"/>
    <s v="Kenny Ortega"/>
    <x v="0"/>
    <x v="453"/>
    <x v="0"/>
    <x v="7"/>
    <x v="1"/>
    <x v="31"/>
  </r>
  <r>
    <s v="s2024"/>
    <x v="0"/>
    <x v="1705"/>
    <s v="Makarand Mane"/>
    <x v="4"/>
    <x v="453"/>
    <x v="3"/>
    <x v="1"/>
    <x v="106"/>
    <x v="68"/>
  </r>
  <r>
    <s v="s2025"/>
    <x v="0"/>
    <x v="1706"/>
    <s v="Hakan AlgÃ¼l"/>
    <x v="42"/>
    <x v="453"/>
    <x v="6"/>
    <x v="1"/>
    <x v="45"/>
    <x v="19"/>
  </r>
  <r>
    <s v="s2027"/>
    <x v="0"/>
    <x v="1707"/>
    <s v="Sameer Patil"/>
    <x v="4"/>
    <x v="453"/>
    <x v="27"/>
    <x v="3"/>
    <x v="109"/>
    <x v="67"/>
  </r>
  <r>
    <s v="s2028"/>
    <x v="0"/>
    <x v="1708"/>
    <s v="Kenzo Maihara, Amandha Wyanto"/>
    <x v="31"/>
    <x v="453"/>
    <x v="9"/>
    <x v="7"/>
    <x v="51"/>
    <x v="15"/>
  </r>
  <r>
    <s v="s2029"/>
    <x v="0"/>
    <x v="1709"/>
    <s v="Ahmed Nader Galal"/>
    <x v="20"/>
    <x v="453"/>
    <x v="6"/>
    <x v="3"/>
    <x v="29"/>
    <x v="36"/>
  </r>
  <r>
    <s v="s2030"/>
    <x v="0"/>
    <x v="1710"/>
    <s v="McG"/>
    <x v="0"/>
    <x v="453"/>
    <x v="0"/>
    <x v="1"/>
    <x v="44"/>
    <x v="184"/>
  </r>
  <r>
    <s v="s2031"/>
    <x v="0"/>
    <x v="1711"/>
    <s v="Arati Kadav"/>
    <x v="4"/>
    <x v="460"/>
    <x v="0"/>
    <x v="3"/>
    <x v="68"/>
    <x v="80"/>
  </r>
  <r>
    <s v="s2032"/>
    <x v="0"/>
    <x v="1712"/>
    <s v="MaÃ¯mouna DoucourÃ©"/>
    <x v="1"/>
    <x v="460"/>
    <x v="0"/>
    <x v="1"/>
    <x v="31"/>
    <x v="8"/>
  </r>
  <r>
    <s v="s2034"/>
    <x v="1"/>
    <x v="1713"/>
    <s v="Pepe Mora"/>
    <x v="12"/>
    <x v="460"/>
    <x v="0"/>
    <x v="1"/>
    <x v="1"/>
    <x v="18"/>
  </r>
  <r>
    <s v="s2035"/>
    <x v="0"/>
    <x v="1714"/>
    <s v="Marcos Carnevale"/>
    <x v="15"/>
    <x v="460"/>
    <x v="0"/>
    <x v="3"/>
    <x v="63"/>
    <x v="34"/>
  </r>
  <r>
    <s v="s2036"/>
    <x v="0"/>
    <x v="1715"/>
    <s v="Jeff Orlowski"/>
    <x v="0"/>
    <x v="460"/>
    <x v="0"/>
    <x v="0"/>
    <x v="26"/>
    <x v="0"/>
  </r>
  <r>
    <s v="s2037"/>
    <x v="0"/>
    <x v="1716"/>
    <s v="Cho Il"/>
    <x v="28"/>
    <x v="461"/>
    <x v="0"/>
    <x v="1"/>
    <x v="38"/>
    <x v="124"/>
  </r>
  <r>
    <s v="s2039"/>
    <x v="0"/>
    <x v="1717"/>
    <s v="Pippa Ehrlich, James Reed"/>
    <x v="9"/>
    <x v="99"/>
    <x v="0"/>
    <x v="7"/>
    <x v="74"/>
    <x v="253"/>
  </r>
  <r>
    <s v="s2040"/>
    <x v="0"/>
    <x v="1718"/>
    <s v="Tolga KaraÃ§elik"/>
    <x v="42"/>
    <x v="99"/>
    <x v="8"/>
    <x v="1"/>
    <x v="34"/>
    <x v="4"/>
  </r>
  <r>
    <s v="s2042"/>
    <x v="0"/>
    <x v="1719"/>
    <s v="Davis Guggenheim"/>
    <x v="0"/>
    <x v="99"/>
    <x v="8"/>
    <x v="6"/>
    <x v="28"/>
    <x v="0"/>
  </r>
  <r>
    <s v="s2044"/>
    <x v="0"/>
    <x v="1720"/>
    <s v="Philip Barantini"/>
    <x v="3"/>
    <x v="462"/>
    <x v="0"/>
    <x v="8"/>
    <x v="21"/>
    <x v="69"/>
  </r>
  <r>
    <s v="s2046"/>
    <x v="0"/>
    <x v="1721"/>
    <s v="Charlie Kaufman"/>
    <x v="0"/>
    <x v="463"/>
    <x v="0"/>
    <x v="8"/>
    <x v="85"/>
    <x v="105"/>
  </r>
  <r>
    <s v="s2631"/>
    <x v="0"/>
    <x v="1722"/>
    <s v="Khaled Marei"/>
    <x v="20"/>
    <x v="109"/>
    <x v="8"/>
    <x v="1"/>
    <x v="110"/>
    <x v="67"/>
  </r>
  <r>
    <s v="s2047"/>
    <x v="0"/>
    <x v="1723"/>
    <s v="Jayan Moodley"/>
    <x v="9"/>
    <x v="463"/>
    <x v="3"/>
    <x v="3"/>
    <x v="45"/>
    <x v="67"/>
  </r>
  <r>
    <s v="s2049"/>
    <x v="0"/>
    <x v="1724"/>
    <s v="Abba T. Makama"/>
    <x v="11"/>
    <x v="463"/>
    <x v="3"/>
    <x v="1"/>
    <x v="26"/>
    <x v="80"/>
  </r>
  <r>
    <s v="s2050"/>
    <x v="0"/>
    <x v="1725"/>
    <s v="Antoinette Jadaone"/>
    <x v="13"/>
    <x v="463"/>
    <x v="29"/>
    <x v="3"/>
    <x v="60"/>
    <x v="19"/>
  </r>
  <r>
    <s v="s2051"/>
    <x v="0"/>
    <x v="1726"/>
    <s v="Junior Carelli, Rudge Campos"/>
    <x v="2"/>
    <x v="464"/>
    <x v="0"/>
    <x v="1"/>
    <x v="66"/>
    <x v="95"/>
  </r>
  <r>
    <s v="s2052"/>
    <x v="0"/>
    <x v="1727"/>
    <s v="Ertanto Robby Soediskam"/>
    <x v="31"/>
    <x v="464"/>
    <x v="6"/>
    <x v="2"/>
    <x v="129"/>
    <x v="4"/>
  </r>
  <r>
    <s v="s2053"/>
    <x v="0"/>
    <x v="1728"/>
    <s v="Mark Steven Johnson"/>
    <x v="0"/>
    <x v="464"/>
    <x v="0"/>
    <x v="2"/>
    <x v="2"/>
    <x v="209"/>
  </r>
  <r>
    <s v="s2056"/>
    <x v="0"/>
    <x v="1729"/>
    <s v="Felix Binder"/>
    <x v="5"/>
    <x v="100"/>
    <x v="0"/>
    <x v="1"/>
    <x v="45"/>
    <x v="4"/>
  </r>
  <r>
    <s v="s2057"/>
    <x v="0"/>
    <x v="1730"/>
    <s v="Thor Freudenthal"/>
    <x v="5"/>
    <x v="100"/>
    <x v="23"/>
    <x v="6"/>
    <x v="73"/>
    <x v="3"/>
  </r>
  <r>
    <s v="s2058"/>
    <x v="0"/>
    <x v="1731"/>
    <s v="Nguyen Thanh Tung"/>
    <x v="34"/>
    <x v="100"/>
    <x v="0"/>
    <x v="7"/>
    <x v="45"/>
    <x v="102"/>
  </r>
  <r>
    <s v="s2060"/>
    <x v="0"/>
    <x v="1732"/>
    <s v="Baltasar KormÃ¡kur"/>
    <x v="17"/>
    <x v="465"/>
    <x v="6"/>
    <x v="0"/>
    <x v="31"/>
    <x v="160"/>
  </r>
  <r>
    <s v="s2061"/>
    <x v="0"/>
    <x v="1733"/>
    <s v="Dan Villegas"/>
    <x v="13"/>
    <x v="465"/>
    <x v="27"/>
    <x v="3"/>
    <x v="80"/>
    <x v="164"/>
  </r>
  <r>
    <s v="s2062"/>
    <x v="0"/>
    <x v="1734"/>
    <s v="Conrad Helten"/>
    <x v="45"/>
    <x v="465"/>
    <x v="0"/>
    <x v="5"/>
    <x v="125"/>
    <x v="9"/>
  </r>
  <r>
    <s v="s2083"/>
    <x v="0"/>
    <x v="1735"/>
    <s v="Shamzu Zayba"/>
    <x v="4"/>
    <x v="466"/>
    <x v="0"/>
    <x v="3"/>
    <x v="29"/>
    <x v="19"/>
  </r>
  <r>
    <s v="s2066"/>
    <x v="0"/>
    <x v="1736"/>
    <s v="Ayumu Watanabe"/>
    <x v="10"/>
    <x v="465"/>
    <x v="3"/>
    <x v="2"/>
    <x v="80"/>
    <x v="254"/>
  </r>
  <r>
    <s v="s2068"/>
    <x v="0"/>
    <x v="1737"/>
    <s v="Hitoshi Namba"/>
    <x v="10"/>
    <x v="465"/>
    <x v="27"/>
    <x v="3"/>
    <x v="125"/>
    <x v="46"/>
  </r>
  <r>
    <s v="s2072"/>
    <x v="0"/>
    <x v="1738"/>
    <s v="Chris Miller"/>
    <x v="0"/>
    <x v="465"/>
    <x v="21"/>
    <x v="6"/>
    <x v="51"/>
    <x v="3"/>
  </r>
  <r>
    <s v="s2073"/>
    <x v="0"/>
    <x v="1739"/>
    <s v="Sean Anders"/>
    <x v="0"/>
    <x v="465"/>
    <x v="22"/>
    <x v="8"/>
    <x v="72"/>
    <x v="12"/>
  </r>
  <r>
    <s v="s2075"/>
    <x v="0"/>
    <x v="1740"/>
    <s v="Abbas Mustan"/>
    <x v="4"/>
    <x v="465"/>
    <x v="7"/>
    <x v="3"/>
    <x v="120"/>
    <x v="67"/>
  </r>
  <r>
    <s v="s2076"/>
    <x v="0"/>
    <x v="1741"/>
    <s v="Duncan McMath"/>
    <x v="12"/>
    <x v="465"/>
    <x v="6"/>
    <x v="1"/>
    <x v="72"/>
    <x v="127"/>
  </r>
  <r>
    <s v="s2077"/>
    <x v="0"/>
    <x v="1742"/>
    <s v="Dan Forgione, Pete Jacobs, Matt Whitlock"/>
    <x v="0"/>
    <x v="465"/>
    <x v="0"/>
    <x v="4"/>
    <x v="35"/>
    <x v="3"/>
  </r>
  <r>
    <s v="s2078"/>
    <x v="0"/>
    <x v="1743"/>
    <s v="Francesco Carnesecchi"/>
    <x v="18"/>
    <x v="465"/>
    <x v="0"/>
    <x v="1"/>
    <x v="21"/>
    <x v="197"/>
  </r>
  <r>
    <s v="s2080"/>
    <x v="0"/>
    <x v="1744"/>
    <s v="Raja Gosnell"/>
    <x v="0"/>
    <x v="465"/>
    <x v="21"/>
    <x v="6"/>
    <x v="20"/>
    <x v="3"/>
  </r>
  <r>
    <s v="s2081"/>
    <x v="1"/>
    <x v="1745"/>
    <s v="Greg Tiernan"/>
    <x v="3"/>
    <x v="465"/>
    <x v="0"/>
    <x v="5"/>
    <x v="23"/>
    <x v="255"/>
  </r>
  <r>
    <s v="s2082"/>
    <x v="0"/>
    <x v="1746"/>
    <s v="Mark Thornton, Todd Kauffman"/>
    <x v="16"/>
    <x v="465"/>
    <x v="0"/>
    <x v="5"/>
    <x v="142"/>
    <x v="15"/>
  </r>
  <r>
    <s v="s2084"/>
    <x v="0"/>
    <x v="1747"/>
    <s v="Jesse V. Johnson"/>
    <x v="0"/>
    <x v="466"/>
    <x v="0"/>
    <x v="1"/>
    <x v="21"/>
    <x v="42"/>
  </r>
  <r>
    <s v="s2085"/>
    <x v="0"/>
    <x v="1748"/>
    <s v="Brett Haley"/>
    <x v="0"/>
    <x v="467"/>
    <x v="0"/>
    <x v="6"/>
    <x v="26"/>
    <x v="69"/>
  </r>
  <r>
    <s v="s2088"/>
    <x v="0"/>
    <x v="1749"/>
    <s v="Chris Roland, Maradona Dias Dos Santos"/>
    <x v="9"/>
    <x v="468"/>
    <x v="0"/>
    <x v="1"/>
    <x v="81"/>
    <x v="91"/>
  </r>
  <r>
    <s v="s2089"/>
    <x v="0"/>
    <x v="1750"/>
    <s v="David GalÃ¡n Galindo"/>
    <x v="12"/>
    <x v="468"/>
    <x v="0"/>
    <x v="1"/>
    <x v="21"/>
    <x v="58"/>
  </r>
  <r>
    <s v="s2091"/>
    <x v="0"/>
    <x v="1751"/>
    <s v="David Moreton"/>
    <x v="0"/>
    <x v="469"/>
    <x v="7"/>
    <x v="1"/>
    <x v="20"/>
    <x v="80"/>
  </r>
  <r>
    <s v="s2092"/>
    <x v="0"/>
    <x v="1752"/>
    <s v="Lester Hsi"/>
    <x v="25"/>
    <x v="469"/>
    <x v="0"/>
    <x v="1"/>
    <x v="39"/>
    <x v="124"/>
  </r>
  <r>
    <s v="s2093"/>
    <x v="0"/>
    <x v="1753"/>
    <s v="Cyrus Nowrasteh"/>
    <x v="0"/>
    <x v="469"/>
    <x v="27"/>
    <x v="0"/>
    <x v="28"/>
    <x v="99"/>
  </r>
  <r>
    <s v="s2095"/>
    <x v="0"/>
    <x v="1754"/>
    <s v="Isabel Sandoval"/>
    <x v="0"/>
    <x v="470"/>
    <x v="3"/>
    <x v="1"/>
    <x v="26"/>
    <x v="193"/>
  </r>
  <r>
    <s v="s2096"/>
    <x v="0"/>
    <x v="1755"/>
    <s v="Nathan Wiley"/>
    <x v="0"/>
    <x v="470"/>
    <x v="0"/>
    <x v="1"/>
    <x v="159"/>
    <x v="0"/>
  </r>
  <r>
    <s v="s2101"/>
    <x v="0"/>
    <x v="1756"/>
    <s v="Wayne Blair"/>
    <x v="0"/>
    <x v="471"/>
    <x v="27"/>
    <x v="0"/>
    <x v="29"/>
    <x v="43"/>
  </r>
  <r>
    <s v="s2104"/>
    <x v="0"/>
    <x v="1757"/>
    <s v="Atul Sabharwal"/>
    <x v="4"/>
    <x v="472"/>
    <x v="0"/>
    <x v="3"/>
    <x v="34"/>
    <x v="36"/>
  </r>
  <r>
    <s v="s2105"/>
    <x v="0"/>
    <x v="1758"/>
    <s v="Bernardo Arellano"/>
    <x v="22"/>
    <x v="472"/>
    <x v="0"/>
    <x v="1"/>
    <x v="107"/>
    <x v="132"/>
  </r>
  <r>
    <s v="s2108"/>
    <x v="0"/>
    <x v="1759"/>
    <s v="Trish Sie"/>
    <x v="0"/>
    <x v="472"/>
    <x v="0"/>
    <x v="2"/>
    <x v="5"/>
    <x v="97"/>
  </r>
  <r>
    <s v="s2109"/>
    <x v="1"/>
    <x v="1760"/>
    <s v="Hong Won-ki"/>
    <x v="28"/>
    <x v="473"/>
    <x v="0"/>
    <x v="1"/>
    <x v="1"/>
    <x v="256"/>
  </r>
  <r>
    <s v="s2111"/>
    <x v="0"/>
    <x v="1761"/>
    <s v="Khaled Marei"/>
    <x v="20"/>
    <x v="473"/>
    <x v="3"/>
    <x v="1"/>
    <x v="65"/>
    <x v="35"/>
  </r>
  <r>
    <s v="s2112"/>
    <x v="0"/>
    <x v="1762"/>
    <s v="SebastiÃ¡n Schindel"/>
    <x v="15"/>
    <x v="473"/>
    <x v="0"/>
    <x v="3"/>
    <x v="40"/>
    <x v="8"/>
  </r>
  <r>
    <s v="s2116"/>
    <x v="0"/>
    <x v="1763"/>
    <s v="Fred Wolf"/>
    <x v="0"/>
    <x v="474"/>
    <x v="3"/>
    <x v="8"/>
    <x v="21"/>
    <x v="12"/>
  </r>
  <r>
    <s v="s2117"/>
    <x v="0"/>
    <x v="1764"/>
    <s v="Niyi Akinmolayan"/>
    <x v="11"/>
    <x v="474"/>
    <x v="9"/>
    <x v="2"/>
    <x v="133"/>
    <x v="67"/>
  </r>
  <r>
    <s v="s2118"/>
    <x v="0"/>
    <x v="1765"/>
    <s v="Sammaria Sari Simanjuntak"/>
    <x v="31"/>
    <x v="475"/>
    <x v="0"/>
    <x v="2"/>
    <x v="44"/>
    <x v="67"/>
  </r>
  <r>
    <s v="s2120"/>
    <x v="0"/>
    <x v="1766"/>
    <s v="Chairun Nissa"/>
    <x v="31"/>
    <x v="475"/>
    <x v="6"/>
    <x v="2"/>
    <x v="39"/>
    <x v="257"/>
  </r>
  <r>
    <s v="s2121"/>
    <x v="0"/>
    <x v="1767"/>
    <s v="Tom Hooper"/>
    <x v="3"/>
    <x v="476"/>
    <x v="16"/>
    <x v="0"/>
    <x v="136"/>
    <x v="10"/>
  </r>
  <r>
    <s v="s2122"/>
    <x v="0"/>
    <x v="1768"/>
    <s v="Sergei Bodrov"/>
    <x v="0"/>
    <x v="476"/>
    <x v="5"/>
    <x v="0"/>
    <x v="44"/>
    <x v="82"/>
  </r>
  <r>
    <s v="s2115"/>
    <x v="0"/>
    <x v="1769"/>
    <s v="Prakash Satam"/>
    <x v="7"/>
    <x v="477"/>
    <x v="0"/>
    <x v="4"/>
    <x v="91"/>
    <x v="3"/>
  </r>
  <r>
    <s v="s2129"/>
    <x v="0"/>
    <x v="1770"/>
    <s v="Anna Stone"/>
    <x v="7"/>
    <x v="478"/>
    <x v="0"/>
    <x v="7"/>
    <x v="97"/>
    <x v="127"/>
  </r>
  <r>
    <s v="s2127"/>
    <x v="0"/>
    <x v="1771"/>
    <s v="Ashutosh Gowariker"/>
    <x v="4"/>
    <x v="101"/>
    <x v="23"/>
    <x v="2"/>
    <x v="164"/>
    <x v="34"/>
  </r>
  <r>
    <s v="s2130"/>
    <x v="0"/>
    <x v="1772"/>
    <s v="Cory Edwards"/>
    <x v="16"/>
    <x v="478"/>
    <x v="0"/>
    <x v="4"/>
    <x v="51"/>
    <x v="3"/>
  </r>
  <r>
    <s v="s2131"/>
    <x v="0"/>
    <x v="1773"/>
    <s v="Faraday Okoro"/>
    <x v="0"/>
    <x v="478"/>
    <x v="6"/>
    <x v="1"/>
    <x v="5"/>
    <x v="105"/>
  </r>
  <r>
    <s v="s2132"/>
    <x v="0"/>
    <x v="1774"/>
    <s v="Blair Simmons"/>
    <x v="3"/>
    <x v="478"/>
    <x v="0"/>
    <x v="5"/>
    <x v="125"/>
    <x v="15"/>
  </r>
  <r>
    <s v="s2133"/>
    <x v="0"/>
    <x v="1775"/>
    <s v="Henry Joost, Ariel Schulman"/>
    <x v="0"/>
    <x v="478"/>
    <x v="0"/>
    <x v="8"/>
    <x v="68"/>
    <x v="42"/>
  </r>
  <r>
    <s v="s2138"/>
    <x v="0"/>
    <x v="1776"/>
    <s v="Rebecca Zlotowski"/>
    <x v="1"/>
    <x v="479"/>
    <x v="3"/>
    <x v="1"/>
    <x v="45"/>
    <x v="67"/>
  </r>
  <r>
    <s v="s2139"/>
    <x v="0"/>
    <x v="1777"/>
    <s v="Antonio Campos"/>
    <x v="3"/>
    <x v="479"/>
    <x v="27"/>
    <x v="8"/>
    <x v="55"/>
    <x v="105"/>
  </r>
  <r>
    <s v="s2140"/>
    <x v="0"/>
    <x v="1778"/>
    <s v="Antonio Campos"/>
    <x v="0"/>
    <x v="479"/>
    <x v="16"/>
    <x v="1"/>
    <x v="30"/>
    <x v="152"/>
  </r>
  <r>
    <s v="s2148"/>
    <x v="0"/>
    <x v="1779"/>
    <s v="Kunle Afolayan"/>
    <x v="11"/>
    <x v="480"/>
    <x v="6"/>
    <x v="3"/>
    <x v="68"/>
    <x v="8"/>
  </r>
  <r>
    <s v="s2142"/>
    <x v="0"/>
    <x v="1780"/>
    <s v="Sharan Sharma"/>
    <x v="4"/>
    <x v="481"/>
    <x v="0"/>
    <x v="3"/>
    <x v="68"/>
    <x v="37"/>
  </r>
  <r>
    <s v="s2143"/>
    <x v="0"/>
    <x v="1781"/>
    <s v="Rob Minkoff"/>
    <x v="0"/>
    <x v="482"/>
    <x v="5"/>
    <x v="6"/>
    <x v="45"/>
    <x v="144"/>
  </r>
  <r>
    <s v="s2144"/>
    <x v="0"/>
    <x v="1782"/>
    <s v="Tyler Spindel"/>
    <x v="0"/>
    <x v="482"/>
    <x v="0"/>
    <x v="1"/>
    <x v="83"/>
    <x v="95"/>
  </r>
  <r>
    <s v="s2147"/>
    <x v="0"/>
    <x v="1783"/>
    <s v="Vicky Wight"/>
    <x v="0"/>
    <x v="483"/>
    <x v="0"/>
    <x v="0"/>
    <x v="29"/>
    <x v="79"/>
  </r>
  <r>
    <s v="s2150"/>
    <x v="0"/>
    <x v="1784"/>
    <s v="Marc Meyers"/>
    <x v="0"/>
    <x v="480"/>
    <x v="0"/>
    <x v="8"/>
    <x v="0"/>
    <x v="176"/>
  </r>
  <r>
    <s v="s2151"/>
    <x v="0"/>
    <x v="1785"/>
    <s v="Franziska Meyer Price"/>
    <x v="5"/>
    <x v="484"/>
    <x v="0"/>
    <x v="1"/>
    <x v="71"/>
    <x v="35"/>
  </r>
  <r>
    <s v="s2155"/>
    <x v="0"/>
    <x v="1786"/>
    <s v="Steven Rinella"/>
    <x v="0"/>
    <x v="484"/>
    <x v="6"/>
    <x v="3"/>
    <x v="99"/>
    <x v="0"/>
  </r>
  <r>
    <s v="s2156"/>
    <x v="0"/>
    <x v="1787"/>
    <s v="Richard Weston"/>
    <x v="0"/>
    <x v="484"/>
    <x v="0"/>
    <x v="5"/>
    <x v="15"/>
    <x v="15"/>
  </r>
  <r>
    <s v="s2160"/>
    <x v="0"/>
    <x v="1788"/>
    <s v="Laura Terruso"/>
    <x v="0"/>
    <x v="484"/>
    <x v="0"/>
    <x v="3"/>
    <x v="26"/>
    <x v="12"/>
  </r>
  <r>
    <s v="s2162"/>
    <x v="0"/>
    <x v="1789"/>
    <s v="MartÃ­n Sastre"/>
    <x v="50"/>
    <x v="485"/>
    <x v="0"/>
    <x v="2"/>
    <x v="125"/>
    <x v="102"/>
  </r>
  <r>
    <s v="s2167"/>
    <x v="0"/>
    <x v="1790"/>
    <s v="Stanley Moore, Alex Woo"/>
    <x v="0"/>
    <x v="486"/>
    <x v="0"/>
    <x v="5"/>
    <x v="141"/>
    <x v="15"/>
  </r>
  <r>
    <s v="s2164"/>
    <x v="0"/>
    <x v="1791"/>
    <s v="Franck Nataf"/>
    <x v="1"/>
    <x v="487"/>
    <x v="0"/>
    <x v="3"/>
    <x v="46"/>
    <x v="127"/>
  </r>
  <r>
    <s v="s2168"/>
    <x v="0"/>
    <x v="1792"/>
    <s v="Savage Steve Holland"/>
    <x v="0"/>
    <x v="486"/>
    <x v="0"/>
    <x v="7"/>
    <x v="9"/>
    <x v="3"/>
  </r>
  <r>
    <s v="s2170"/>
    <x v="0"/>
    <x v="1793"/>
    <s v="Kristian Mercado"/>
    <x v="0"/>
    <x v="486"/>
    <x v="0"/>
    <x v="1"/>
    <x v="96"/>
    <x v="95"/>
  </r>
  <r>
    <s v="s2172"/>
    <x v="0"/>
    <x v="1794"/>
    <s v="Mike Doyle"/>
    <x v="0"/>
    <x v="488"/>
    <x v="0"/>
    <x v="1"/>
    <x v="51"/>
    <x v="80"/>
  </r>
  <r>
    <s v="s2173"/>
    <x v="0"/>
    <x v="1795"/>
    <s v="Darren Grant"/>
    <x v="0"/>
    <x v="489"/>
    <x v="9"/>
    <x v="8"/>
    <x v="56"/>
    <x v="12"/>
  </r>
  <r>
    <s v="s2177"/>
    <x v="0"/>
    <x v="1796"/>
    <s v="Mike Gunther"/>
    <x v="0"/>
    <x v="489"/>
    <x v="0"/>
    <x v="8"/>
    <x v="5"/>
    <x v="42"/>
  </r>
  <r>
    <s v="s2178"/>
    <x v="0"/>
    <x v="1797"/>
    <s v="Steve Ball"/>
    <x v="16"/>
    <x v="489"/>
    <x v="0"/>
    <x v="5"/>
    <x v="127"/>
    <x v="15"/>
  </r>
  <r>
    <s v="s2198"/>
    <x v="0"/>
    <x v="1798"/>
    <s v="Matias Mariani"/>
    <x v="2"/>
    <x v="490"/>
    <x v="0"/>
    <x v="1"/>
    <x v="20"/>
    <x v="4"/>
  </r>
  <r>
    <s v="s2165"/>
    <x v="0"/>
    <x v="1799"/>
    <s v="Pascal Amanfo"/>
    <x v="7"/>
    <x v="487"/>
    <x v="3"/>
    <x v="3"/>
    <x v="73"/>
    <x v="58"/>
  </r>
  <r>
    <s v="s2183"/>
    <x v="0"/>
    <x v="1800"/>
    <s v="Mfanelo Ngoma"/>
    <x v="7"/>
    <x v="489"/>
    <x v="0"/>
    <x v="1"/>
    <x v="125"/>
    <x v="95"/>
  </r>
  <r>
    <s v="s2180"/>
    <x v="0"/>
    <x v="1801"/>
    <s v="Joseph Ruben"/>
    <x v="42"/>
    <x v="489"/>
    <x v="9"/>
    <x v="8"/>
    <x v="28"/>
    <x v="79"/>
  </r>
  <r>
    <s v="s2195"/>
    <x v="1"/>
    <x v="1802"/>
    <s v="Nopparoj Chotmunkongsit"/>
    <x v="7"/>
    <x v="491"/>
    <x v="0"/>
    <x v="1"/>
    <x v="1"/>
    <x v="28"/>
  </r>
  <r>
    <s v="s2184"/>
    <x v="0"/>
    <x v="1803"/>
    <s v="Colin Minihan"/>
    <x v="16"/>
    <x v="489"/>
    <x v="6"/>
    <x v="8"/>
    <x v="38"/>
    <x v="258"/>
  </r>
  <r>
    <s v="s2186"/>
    <x v="0"/>
    <x v="1804"/>
    <s v="Regina Welker, Nina Wels"/>
    <x v="5"/>
    <x v="492"/>
    <x v="0"/>
    <x v="5"/>
    <x v="48"/>
    <x v="3"/>
  </r>
  <r>
    <s v="s2187"/>
    <x v="0"/>
    <x v="1805"/>
    <s v="Honey Trehan"/>
    <x v="4"/>
    <x v="492"/>
    <x v="0"/>
    <x v="1"/>
    <x v="88"/>
    <x v="36"/>
  </r>
  <r>
    <s v="s2188"/>
    <x v="0"/>
    <x v="1806"/>
    <s v="Katleho Ramaphakela, Rethabile Ramaphakela"/>
    <x v="9"/>
    <x v="492"/>
    <x v="0"/>
    <x v="1"/>
    <x v="63"/>
    <x v="19"/>
  </r>
  <r>
    <s v="s2189"/>
    <x v="0"/>
    <x v="1807"/>
    <s v="Ariel Boles"/>
    <x v="0"/>
    <x v="492"/>
    <x v="0"/>
    <x v="7"/>
    <x v="83"/>
    <x v="15"/>
  </r>
  <r>
    <s v="s2192"/>
    <x v="0"/>
    <x v="1808"/>
    <s v="Ãlvaro Delgado-Aparicio L."/>
    <x v="59"/>
    <x v="491"/>
    <x v="9"/>
    <x v="1"/>
    <x v="44"/>
    <x v="8"/>
  </r>
  <r>
    <s v="s2194"/>
    <x v="0"/>
    <x v="1809"/>
    <s v="Venkatesh Maha"/>
    <x v="4"/>
    <x v="491"/>
    <x v="0"/>
    <x v="1"/>
    <x v="123"/>
    <x v="80"/>
  </r>
  <r>
    <s v="s2196"/>
    <x v="0"/>
    <x v="1810"/>
    <s v="Aniedi Anwah"/>
    <x v="11"/>
    <x v="490"/>
    <x v="27"/>
    <x v="1"/>
    <x v="80"/>
    <x v="19"/>
  </r>
  <r>
    <s v="s2197"/>
    <x v="0"/>
    <x v="1811"/>
    <s v="Mickey Fonseca"/>
    <x v="60"/>
    <x v="490"/>
    <x v="3"/>
    <x v="1"/>
    <x v="44"/>
    <x v="36"/>
  </r>
  <r>
    <s v="s2199"/>
    <x v="0"/>
    <x v="1812"/>
    <s v="Jan Komasa"/>
    <x v="27"/>
    <x v="490"/>
    <x v="0"/>
    <x v="1"/>
    <x v="86"/>
    <x v="36"/>
  </r>
  <r>
    <s v="s2200"/>
    <x v="0"/>
    <x v="1813"/>
    <s v="Sue Kim"/>
    <x v="0"/>
    <x v="490"/>
    <x v="0"/>
    <x v="2"/>
    <x v="165"/>
    <x v="0"/>
  </r>
  <r>
    <s v="s2201"/>
    <x v="0"/>
    <x v="1814"/>
    <s v="Paul Solet"/>
    <x v="0"/>
    <x v="490"/>
    <x v="3"/>
    <x v="1"/>
    <x v="39"/>
    <x v="0"/>
  </r>
  <r>
    <s v="s2203"/>
    <x v="0"/>
    <x v="1815"/>
    <s v="Ben Kasulke"/>
    <x v="0"/>
    <x v="493"/>
    <x v="0"/>
    <x v="1"/>
    <x v="52"/>
    <x v="80"/>
  </r>
  <r>
    <s v="s2205"/>
    <x v="0"/>
    <x v="1816"/>
    <s v="Gagan Puri"/>
    <x v="4"/>
    <x v="494"/>
    <x v="0"/>
    <x v="3"/>
    <x v="61"/>
    <x v="35"/>
  </r>
  <r>
    <s v="s2206"/>
    <x v="0"/>
    <x v="1817"/>
    <s v="Teddy Chan"/>
    <x v="8"/>
    <x v="494"/>
    <x v="0"/>
    <x v="3"/>
    <x v="29"/>
    <x v="91"/>
  </r>
  <r>
    <s v="s2207"/>
    <x v="0"/>
    <x v="1818"/>
    <s v="Bhavin Wadia"/>
    <x v="4"/>
    <x v="494"/>
    <x v="27"/>
    <x v="1"/>
    <x v="20"/>
    <x v="4"/>
  </r>
  <r>
    <s v="s2208"/>
    <x v="0"/>
    <x v="1819"/>
    <s v="Tony Bancroft, Scott Christian Sava"/>
    <x v="8"/>
    <x v="495"/>
    <x v="0"/>
    <x v="4"/>
    <x v="22"/>
    <x v="3"/>
  </r>
  <r>
    <s v="s2209"/>
    <x v="0"/>
    <x v="1820"/>
    <s v="Greg Rankin, TJ Sullivan"/>
    <x v="0"/>
    <x v="495"/>
    <x v="0"/>
    <x v="5"/>
    <x v="15"/>
    <x v="3"/>
  </r>
  <r>
    <s v="s2210"/>
    <x v="0"/>
    <x v="1821"/>
    <s v="Tope Alake"/>
    <x v="11"/>
    <x v="495"/>
    <x v="3"/>
    <x v="1"/>
    <x v="35"/>
    <x v="8"/>
  </r>
  <r>
    <s v="s2211"/>
    <x v="0"/>
    <x v="1822"/>
    <s v="Fernando GonzÃ¡lez Molina"/>
    <x v="12"/>
    <x v="495"/>
    <x v="0"/>
    <x v="1"/>
    <x v="95"/>
    <x v="58"/>
  </r>
  <r>
    <s v="s2212"/>
    <x v="0"/>
    <x v="1823"/>
    <s v="Yuki Tanada"/>
    <x v="10"/>
    <x v="495"/>
    <x v="0"/>
    <x v="1"/>
    <x v="32"/>
    <x v="68"/>
  </r>
  <r>
    <s v="s2214"/>
    <x v="0"/>
    <x v="1824"/>
    <s v="Vince Marcello"/>
    <x v="3"/>
    <x v="495"/>
    <x v="0"/>
    <x v="3"/>
    <x v="89"/>
    <x v="70"/>
  </r>
  <r>
    <s v="s2215"/>
    <x v="1"/>
    <x v="1825"/>
    <s v="Alex Gibney"/>
    <x v="0"/>
    <x v="496"/>
    <x v="29"/>
    <x v="3"/>
    <x v="1"/>
    <x v="32"/>
  </r>
  <r>
    <s v="s2216"/>
    <x v="0"/>
    <x v="1826"/>
    <s v="Ahn Byoung-wook"/>
    <x v="28"/>
    <x v="496"/>
    <x v="0"/>
    <x v="4"/>
    <x v="2"/>
    <x v="3"/>
  </r>
  <r>
    <s v="s2217"/>
    <x v="0"/>
    <x v="1827"/>
    <s v="Sibusiso Khuzwayo"/>
    <x v="9"/>
    <x v="496"/>
    <x v="3"/>
    <x v="2"/>
    <x v="166"/>
    <x v="8"/>
  </r>
  <r>
    <s v="s2220"/>
    <x v="0"/>
    <x v="1828"/>
    <s v="Lisa CortÃ©s, Farah X"/>
    <x v="0"/>
    <x v="497"/>
    <x v="3"/>
    <x v="1"/>
    <x v="16"/>
    <x v="44"/>
  </r>
  <r>
    <s v="s2221"/>
    <x v="0"/>
    <x v="1829"/>
    <s v="Wilson Yip"/>
    <x v="17"/>
    <x v="102"/>
    <x v="3"/>
    <x v="1"/>
    <x v="30"/>
    <x v="37"/>
  </r>
  <r>
    <s v="s2222"/>
    <x v="0"/>
    <x v="1830"/>
    <s v="Dave Skinner, Freddie Waters"/>
    <x v="3"/>
    <x v="102"/>
    <x v="0"/>
    <x v="1"/>
    <x v="93"/>
    <x v="95"/>
  </r>
  <r>
    <s v="s2225"/>
    <x v="0"/>
    <x v="1831"/>
    <s v="Denis Do"/>
    <x v="1"/>
    <x v="498"/>
    <x v="6"/>
    <x v="3"/>
    <x v="6"/>
    <x v="8"/>
  </r>
  <r>
    <s v="s2229"/>
    <x v="0"/>
    <x v="1832"/>
    <s v="Leslye Davis, Catrin Einhorn"/>
    <x v="0"/>
    <x v="499"/>
    <x v="0"/>
    <x v="8"/>
    <x v="40"/>
    <x v="0"/>
  </r>
  <r>
    <s v="s2232"/>
    <x v="0"/>
    <x v="1833"/>
    <s v="Toka McBaror, Tunde Apalowo"/>
    <x v="11"/>
    <x v="499"/>
    <x v="3"/>
    <x v="1"/>
    <x v="46"/>
    <x v="35"/>
  </r>
  <r>
    <s v="s2233"/>
    <x v="0"/>
    <x v="1834"/>
    <s v="Peter Sullivan"/>
    <x v="0"/>
    <x v="500"/>
    <x v="0"/>
    <x v="3"/>
    <x v="0"/>
    <x v="21"/>
  </r>
  <r>
    <s v="s2234"/>
    <x v="0"/>
    <x v="1835"/>
    <s v="Axelle Laffont"/>
    <x v="1"/>
    <x v="500"/>
    <x v="6"/>
    <x v="1"/>
    <x v="44"/>
    <x v="19"/>
  </r>
  <r>
    <s v="s2235"/>
    <x v="0"/>
    <x v="1836"/>
    <s v="Moses Inwang"/>
    <x v="11"/>
    <x v="103"/>
    <x v="3"/>
    <x v="3"/>
    <x v="34"/>
    <x v="68"/>
  </r>
  <r>
    <s v="s2240"/>
    <x v="0"/>
    <x v="1837"/>
    <s v="Daniel Oriahi"/>
    <x v="11"/>
    <x v="103"/>
    <x v="6"/>
    <x v="3"/>
    <x v="5"/>
    <x v="36"/>
  </r>
  <r>
    <s v="s2241"/>
    <x v="0"/>
    <x v="1838"/>
    <s v="Stefano Mordini"/>
    <x v="18"/>
    <x v="103"/>
    <x v="0"/>
    <x v="1"/>
    <x v="78"/>
    <x v="35"/>
  </r>
  <r>
    <s v="s2253"/>
    <x v="0"/>
    <x v="1839"/>
    <s v="Funke Akindele"/>
    <x v="7"/>
    <x v="501"/>
    <x v="3"/>
    <x v="7"/>
    <x v="70"/>
    <x v="35"/>
  </r>
  <r>
    <s v="s2243"/>
    <x v="0"/>
    <x v="1840"/>
    <s v="Hayden Guppy"/>
    <x v="14"/>
    <x v="502"/>
    <x v="0"/>
    <x v="1"/>
    <x v="114"/>
    <x v="95"/>
  </r>
  <r>
    <s v="s2244"/>
    <x v="0"/>
    <x v="1841"/>
    <s v="StÃ©phane de Freitas"/>
    <x v="1"/>
    <x v="502"/>
    <x v="0"/>
    <x v="1"/>
    <x v="74"/>
    <x v="102"/>
  </r>
  <r>
    <s v="s2245"/>
    <x v="0"/>
    <x v="1842"/>
    <s v="AndrÃ© Odendaal, Johan Vorster"/>
    <x v="9"/>
    <x v="503"/>
    <x v="27"/>
    <x v="1"/>
    <x v="5"/>
    <x v="8"/>
  </r>
  <r>
    <s v="s2246"/>
    <x v="1"/>
    <x v="1843"/>
    <s v="Cassia Dian"/>
    <x v="2"/>
    <x v="501"/>
    <x v="0"/>
    <x v="3"/>
    <x v="1"/>
    <x v="62"/>
  </r>
  <r>
    <s v="s2248"/>
    <x v="0"/>
    <x v="1844"/>
    <s v="Amro Salah"/>
    <x v="20"/>
    <x v="501"/>
    <x v="6"/>
    <x v="3"/>
    <x v="73"/>
    <x v="35"/>
  </r>
  <r>
    <s v="s2249"/>
    <x v="0"/>
    <x v="1845"/>
    <s v="Sue Ding"/>
    <x v="0"/>
    <x v="501"/>
    <x v="0"/>
    <x v="3"/>
    <x v="167"/>
    <x v="0"/>
  </r>
  <r>
    <s v="s2251"/>
    <x v="0"/>
    <x v="1846"/>
    <s v="Gina Prince-Bythewood"/>
    <x v="0"/>
    <x v="501"/>
    <x v="0"/>
    <x v="8"/>
    <x v="119"/>
    <x v="42"/>
  </r>
  <r>
    <s v="s2252"/>
    <x v="1"/>
    <x v="1847"/>
    <s v="Wouter Bouvijn"/>
    <x v="23"/>
    <x v="501"/>
    <x v="3"/>
    <x v="1"/>
    <x v="1"/>
    <x v="54"/>
  </r>
  <r>
    <s v="s2257"/>
    <x v="0"/>
    <x v="1848"/>
    <s v="Bryn Evans"/>
    <x v="19"/>
    <x v="504"/>
    <x v="6"/>
    <x v="8"/>
    <x v="78"/>
    <x v="66"/>
  </r>
  <r>
    <s v="s2258"/>
    <x v="0"/>
    <x v="1849"/>
    <s v="Cristina Costantini, Kareem Tabsch"/>
    <x v="0"/>
    <x v="504"/>
    <x v="0"/>
    <x v="3"/>
    <x v="31"/>
    <x v="100"/>
  </r>
  <r>
    <s v="s2260"/>
    <x v="0"/>
    <x v="1850"/>
    <s v="Hannah Fidell"/>
    <x v="0"/>
    <x v="504"/>
    <x v="6"/>
    <x v="8"/>
    <x v="2"/>
    <x v="125"/>
  </r>
  <r>
    <s v="s2261"/>
    <x v="0"/>
    <x v="1851"/>
    <s v="Chris Renaud, Kyle Balda"/>
    <x v="0"/>
    <x v="505"/>
    <x v="16"/>
    <x v="6"/>
    <x v="74"/>
    <x v="15"/>
  </r>
  <r>
    <s v="s2263"/>
    <x v="0"/>
    <x v="1852"/>
    <s v="Coodie, Chike"/>
    <x v="0"/>
    <x v="506"/>
    <x v="3"/>
    <x v="1"/>
    <x v="78"/>
    <x v="66"/>
  </r>
  <r>
    <s v="s2265"/>
    <x v="0"/>
    <x v="1853"/>
    <s v="Sachin Kundalkar"/>
    <x v="4"/>
    <x v="507"/>
    <x v="16"/>
    <x v="3"/>
    <x v="144"/>
    <x v="34"/>
  </r>
  <r>
    <s v="s2266"/>
    <x v="0"/>
    <x v="1854"/>
    <s v="Puri Jagannadh"/>
    <x v="4"/>
    <x v="507"/>
    <x v="21"/>
    <x v="3"/>
    <x v="33"/>
    <x v="57"/>
  </r>
  <r>
    <s v="s2267"/>
    <x v="0"/>
    <x v="1855"/>
    <s v="Vishal Mahadkar"/>
    <x v="4"/>
    <x v="507"/>
    <x v="16"/>
    <x v="3"/>
    <x v="29"/>
    <x v="68"/>
  </r>
  <r>
    <s v="s2268"/>
    <x v="0"/>
    <x v="1856"/>
    <s v="Anurag Kashyap, Dibakar Banerjee, Karan Johar, Zoya Akhtar"/>
    <x v="4"/>
    <x v="507"/>
    <x v="4"/>
    <x v="1"/>
    <x v="112"/>
    <x v="8"/>
  </r>
  <r>
    <s v="s2269"/>
    <x v="0"/>
    <x v="1857"/>
    <s v="Anthony D'Souza"/>
    <x v="4"/>
    <x v="507"/>
    <x v="4"/>
    <x v="3"/>
    <x v="118"/>
    <x v="57"/>
  </r>
  <r>
    <s v="s2270"/>
    <x v="0"/>
    <x v="1858"/>
    <s v="Soumendra Padhi"/>
    <x v="4"/>
    <x v="507"/>
    <x v="27"/>
    <x v="1"/>
    <x v="46"/>
    <x v="4"/>
  </r>
  <r>
    <s v="s2271"/>
    <x v="0"/>
    <x v="1859"/>
    <s v="David Dhawan"/>
    <x v="4"/>
    <x v="507"/>
    <x v="4"/>
    <x v="3"/>
    <x v="65"/>
    <x v="34"/>
  </r>
  <r>
    <s v="s2272"/>
    <x v="0"/>
    <x v="1860"/>
    <s v="Fuwad Khan"/>
    <x v="4"/>
    <x v="507"/>
    <x v="29"/>
    <x v="2"/>
    <x v="7"/>
    <x v="67"/>
  </r>
  <r>
    <s v="s2273"/>
    <x v="0"/>
    <x v="1861"/>
    <s v="Nishikant Kamat"/>
    <x v="4"/>
    <x v="507"/>
    <x v="29"/>
    <x v="3"/>
    <x v="132"/>
    <x v="36"/>
  </r>
  <r>
    <s v="s2274"/>
    <x v="0"/>
    <x v="1862"/>
    <s v="Krish"/>
    <x v="4"/>
    <x v="507"/>
    <x v="29"/>
    <x v="3"/>
    <x v="57"/>
    <x v="37"/>
  </r>
  <r>
    <s v="s2275"/>
    <x v="0"/>
    <x v="1863"/>
    <s v="Kabir Sadanand"/>
    <x v="4"/>
    <x v="507"/>
    <x v="5"/>
    <x v="3"/>
    <x v="80"/>
    <x v="106"/>
  </r>
  <r>
    <s v="s2276"/>
    <x v="1"/>
    <x v="1864"/>
    <s v="Rachit Kusonkoonsiri"/>
    <x v="30"/>
    <x v="507"/>
    <x v="0"/>
    <x v="1"/>
    <x v="1"/>
    <x v="28"/>
  </r>
  <r>
    <s v="s2277"/>
    <x v="0"/>
    <x v="1865"/>
    <s v="Sudhir Mishra"/>
    <x v="4"/>
    <x v="507"/>
    <x v="4"/>
    <x v="1"/>
    <x v="3"/>
    <x v="68"/>
  </r>
  <r>
    <s v="s2278"/>
    <x v="0"/>
    <x v="1866"/>
    <s v="Shoojit Sircar"/>
    <x v="4"/>
    <x v="507"/>
    <x v="4"/>
    <x v="3"/>
    <x v="57"/>
    <x v="36"/>
  </r>
  <r>
    <s v="s2279"/>
    <x v="0"/>
    <x v="1867"/>
    <s v="Omung Kumar"/>
    <x v="4"/>
    <x v="507"/>
    <x v="5"/>
    <x v="2"/>
    <x v="70"/>
    <x v="197"/>
  </r>
  <r>
    <s v="s2262"/>
    <x v="0"/>
    <x v="1868"/>
    <s v="Scott Zabielski"/>
    <x v="0"/>
    <x v="505"/>
    <x v="0"/>
    <x v="1"/>
    <x v="16"/>
    <x v="95"/>
  </r>
  <r>
    <s v="s2264"/>
    <x v="0"/>
    <x v="1869"/>
    <s v="QLF"/>
    <x v="7"/>
    <x v="506"/>
    <x v="0"/>
    <x v="1"/>
    <x v="17"/>
    <x v="77"/>
  </r>
  <r>
    <s v="s2280"/>
    <x v="0"/>
    <x v="1870"/>
    <s v="Ribhu Dasgupta"/>
    <x v="4"/>
    <x v="507"/>
    <x v="21"/>
    <x v="1"/>
    <x v="74"/>
    <x v="4"/>
  </r>
  <r>
    <s v="s2281"/>
    <x v="0"/>
    <x v="1871"/>
    <s v="Satish Rajwade"/>
    <x v="4"/>
    <x v="507"/>
    <x v="5"/>
    <x v="1"/>
    <x v="81"/>
    <x v="19"/>
  </r>
  <r>
    <s v="s2282"/>
    <x v="0"/>
    <x v="1872"/>
    <s v="Umesh Shukla"/>
    <x v="4"/>
    <x v="507"/>
    <x v="16"/>
    <x v="2"/>
    <x v="82"/>
    <x v="67"/>
  </r>
  <r>
    <s v="s2283"/>
    <x v="0"/>
    <x v="1873"/>
    <s v="Devika Bhagat"/>
    <x v="4"/>
    <x v="507"/>
    <x v="5"/>
    <x v="3"/>
    <x v="85"/>
    <x v="67"/>
  </r>
  <r>
    <s v="s2284"/>
    <x v="0"/>
    <x v="1874"/>
    <s v="Takashi Doscher"/>
    <x v="0"/>
    <x v="507"/>
    <x v="3"/>
    <x v="1"/>
    <x v="21"/>
    <x v="112"/>
  </r>
  <r>
    <s v="s2285"/>
    <x v="0"/>
    <x v="1875"/>
    <s v="Shubham Singh"/>
    <x v="4"/>
    <x v="507"/>
    <x v="3"/>
    <x v="3"/>
    <x v="3"/>
    <x v="4"/>
  </r>
  <r>
    <s v="s2286"/>
    <x v="0"/>
    <x v="1876"/>
    <s v="Abbas Alibhai Burmawalla, Mastan Alibhai Burmawalla"/>
    <x v="4"/>
    <x v="507"/>
    <x v="16"/>
    <x v="3"/>
    <x v="132"/>
    <x v="91"/>
  </r>
  <r>
    <s v="s2287"/>
    <x v="0"/>
    <x v="1877"/>
    <s v="Luv Ranjan"/>
    <x v="4"/>
    <x v="507"/>
    <x v="29"/>
    <x v="1"/>
    <x v="86"/>
    <x v="67"/>
  </r>
  <r>
    <s v="s2288"/>
    <x v="0"/>
    <x v="1878"/>
    <s v="Vikas Bahl"/>
    <x v="4"/>
    <x v="507"/>
    <x v="5"/>
    <x v="1"/>
    <x v="109"/>
    <x v="67"/>
  </r>
  <r>
    <s v="s2289"/>
    <x v="0"/>
    <x v="1879"/>
    <s v="Bejoy Nambiar"/>
    <x v="4"/>
    <x v="507"/>
    <x v="21"/>
    <x v="1"/>
    <x v="119"/>
    <x v="232"/>
  </r>
  <r>
    <s v="s2290"/>
    <x v="0"/>
    <x v="1880"/>
    <s v="Neeraj Pandey"/>
    <x v="4"/>
    <x v="507"/>
    <x v="4"/>
    <x v="2"/>
    <x v="123"/>
    <x v="36"/>
  </r>
  <r>
    <s v="s2291"/>
    <x v="0"/>
    <x v="1881"/>
    <s v="Aanand Rai"/>
    <x v="4"/>
    <x v="507"/>
    <x v="21"/>
    <x v="3"/>
    <x v="61"/>
    <x v="67"/>
  </r>
  <r>
    <s v="s2292"/>
    <x v="0"/>
    <x v="1882"/>
    <s v="Gurmmeet Singh"/>
    <x v="4"/>
    <x v="507"/>
    <x v="4"/>
    <x v="3"/>
    <x v="31"/>
    <x v="35"/>
  </r>
  <r>
    <s v="s2295"/>
    <x v="0"/>
    <x v="1883"/>
    <s v="LP"/>
    <x v="0"/>
    <x v="508"/>
    <x v="0"/>
    <x v="1"/>
    <x v="81"/>
    <x v="70"/>
  </r>
  <r>
    <s v="s2296"/>
    <x v="0"/>
    <x v="1884"/>
    <s v="Rako Prijanto"/>
    <x v="31"/>
    <x v="508"/>
    <x v="0"/>
    <x v="1"/>
    <x v="78"/>
    <x v="8"/>
  </r>
  <r>
    <s v="s2297"/>
    <x v="0"/>
    <x v="1885"/>
    <s v="Raoul Peck"/>
    <x v="24"/>
    <x v="508"/>
    <x v="9"/>
    <x v="0"/>
    <x v="26"/>
    <x v="0"/>
  </r>
  <r>
    <s v="s2398"/>
    <x v="0"/>
    <x v="1886"/>
    <s v="Michael McKay"/>
    <x v="0"/>
    <x v="105"/>
    <x v="0"/>
    <x v="1"/>
    <x v="37"/>
    <x v="95"/>
  </r>
  <r>
    <s v="s2301"/>
    <x v="0"/>
    <x v="1887"/>
    <s v="Shirley Frimpong-Manso"/>
    <x v="61"/>
    <x v="508"/>
    <x v="3"/>
    <x v="1"/>
    <x v="102"/>
    <x v="67"/>
  </r>
  <r>
    <s v="s2303"/>
    <x v="0"/>
    <x v="1888"/>
    <s v="Fabio Ock, Joana Mazzucchelli"/>
    <x v="2"/>
    <x v="509"/>
    <x v="0"/>
    <x v="1"/>
    <x v="71"/>
    <x v="95"/>
  </r>
  <r>
    <s v="s2305"/>
    <x v="0"/>
    <x v="1889"/>
    <s v="Sabina Fedeli, Anna Migotto"/>
    <x v="18"/>
    <x v="510"/>
    <x v="3"/>
    <x v="3"/>
    <x v="46"/>
    <x v="17"/>
  </r>
  <r>
    <s v="s2308"/>
    <x v="1"/>
    <x v="1890"/>
    <s v="Kyran Kelly"/>
    <x v="0"/>
    <x v="510"/>
    <x v="3"/>
    <x v="5"/>
    <x v="1"/>
    <x v="16"/>
  </r>
  <r>
    <s v="s2309"/>
    <x v="0"/>
    <x v="1891"/>
    <s v="Salvador Calvo"/>
    <x v="12"/>
    <x v="510"/>
    <x v="0"/>
    <x v="1"/>
    <x v="70"/>
    <x v="8"/>
  </r>
  <r>
    <s v="s2310"/>
    <x v="0"/>
    <x v="1892"/>
    <s v="Cem YÄ±lmaz"/>
    <x v="42"/>
    <x v="510"/>
    <x v="29"/>
    <x v="1"/>
    <x v="35"/>
    <x v="106"/>
  </r>
  <r>
    <s v="s2311"/>
    <x v="0"/>
    <x v="1893"/>
    <s v="Barry Avrich"/>
    <x v="16"/>
    <x v="510"/>
    <x v="3"/>
    <x v="1"/>
    <x v="81"/>
    <x v="44"/>
  </r>
  <r>
    <s v="s2312"/>
    <x v="0"/>
    <x v="1894"/>
    <s v="Bruce Beresford"/>
    <x v="0"/>
    <x v="510"/>
    <x v="34"/>
    <x v="8"/>
    <x v="30"/>
    <x v="21"/>
  </r>
  <r>
    <s v="s2313"/>
    <x v="0"/>
    <x v="1895"/>
    <s v="Cem YÄ±lmaz"/>
    <x v="42"/>
    <x v="510"/>
    <x v="5"/>
    <x v="1"/>
    <x v="146"/>
    <x v="35"/>
  </r>
  <r>
    <s v="s2315"/>
    <x v="0"/>
    <x v="1896"/>
    <s v="Matthew Vaughn"/>
    <x v="3"/>
    <x v="510"/>
    <x v="24"/>
    <x v="0"/>
    <x v="57"/>
    <x v="249"/>
  </r>
  <r>
    <s v="s2316"/>
    <x v="0"/>
    <x v="1897"/>
    <s v="Michael Duggan"/>
    <x v="0"/>
    <x v="510"/>
    <x v="3"/>
    <x v="1"/>
    <x v="20"/>
    <x v="12"/>
  </r>
  <r>
    <s v="s2317"/>
    <x v="0"/>
    <x v="1898"/>
    <s v="Almudena Carracedo, Robert Bahar"/>
    <x v="12"/>
    <x v="510"/>
    <x v="3"/>
    <x v="3"/>
    <x v="31"/>
    <x v="17"/>
  </r>
  <r>
    <s v="s2318"/>
    <x v="0"/>
    <x v="1899"/>
    <s v="Paul Verhoeven"/>
    <x v="0"/>
    <x v="510"/>
    <x v="32"/>
    <x v="8"/>
    <x v="61"/>
    <x v="82"/>
  </r>
  <r>
    <s v="s2320"/>
    <x v="0"/>
    <x v="1900"/>
    <s v="Younuts!"/>
    <x v="18"/>
    <x v="510"/>
    <x v="0"/>
    <x v="1"/>
    <x v="44"/>
    <x v="19"/>
  </r>
  <r>
    <s v="s2327"/>
    <x v="0"/>
    <x v="1901"/>
    <s v="Abhijit Panse"/>
    <x v="4"/>
    <x v="511"/>
    <x v="3"/>
    <x v="3"/>
    <x v="85"/>
    <x v="8"/>
  </r>
  <r>
    <s v="s2322"/>
    <x v="0"/>
    <x v="1902"/>
    <s v="Troy Miller"/>
    <x v="0"/>
    <x v="512"/>
    <x v="0"/>
    <x v="1"/>
    <x v="148"/>
    <x v="95"/>
  </r>
  <r>
    <s v="s2324"/>
    <x v="0"/>
    <x v="1903"/>
    <s v="Obi Emelonye"/>
    <x v="3"/>
    <x v="512"/>
    <x v="21"/>
    <x v="3"/>
    <x v="74"/>
    <x v="37"/>
  </r>
  <r>
    <s v="s2325"/>
    <x v="0"/>
    <x v="1904"/>
    <s v="Rako Prijanto"/>
    <x v="31"/>
    <x v="511"/>
    <x v="0"/>
    <x v="7"/>
    <x v="5"/>
    <x v="68"/>
  </r>
  <r>
    <s v="s2326"/>
    <x v="0"/>
    <x v="1905"/>
    <s v="Daniel Effiong"/>
    <x v="11"/>
    <x v="511"/>
    <x v="3"/>
    <x v="1"/>
    <x v="8"/>
    <x v="17"/>
  </r>
  <r>
    <s v="s2329"/>
    <x v="0"/>
    <x v="1906"/>
    <s v="Rachel Griffiths"/>
    <x v="14"/>
    <x v="513"/>
    <x v="0"/>
    <x v="6"/>
    <x v="38"/>
    <x v="259"/>
  </r>
  <r>
    <s v="s2331"/>
    <x v="0"/>
    <x v="1907"/>
    <s v="David Dobkin"/>
    <x v="0"/>
    <x v="104"/>
    <x v="0"/>
    <x v="0"/>
    <x v="32"/>
    <x v="260"/>
  </r>
  <r>
    <s v="s2333"/>
    <x v="0"/>
    <x v="1908"/>
    <s v="Oluseyi Asurf"/>
    <x v="11"/>
    <x v="104"/>
    <x v="3"/>
    <x v="3"/>
    <x v="60"/>
    <x v="19"/>
  </r>
  <r>
    <s v="s2334"/>
    <x v="0"/>
    <x v="1909"/>
    <s v="Eduardo Roy Jr."/>
    <x v="13"/>
    <x v="104"/>
    <x v="27"/>
    <x v="1"/>
    <x v="81"/>
    <x v="4"/>
  </r>
  <r>
    <s v="s2337"/>
    <x v="0"/>
    <x v="1910"/>
    <s v="Abhijit Panse"/>
    <x v="4"/>
    <x v="104"/>
    <x v="3"/>
    <x v="3"/>
    <x v="85"/>
    <x v="8"/>
  </r>
  <r>
    <s v="s2339"/>
    <x v="0"/>
    <x v="1911"/>
    <s v="Ravikanth Perepu"/>
    <x v="4"/>
    <x v="514"/>
    <x v="0"/>
    <x v="1"/>
    <x v="119"/>
    <x v="164"/>
  </r>
  <r>
    <s v="s2340"/>
    <x v="0"/>
    <x v="1912"/>
    <s v="Sooraj R. Barjatya"/>
    <x v="4"/>
    <x v="514"/>
    <x v="29"/>
    <x v="3"/>
    <x v="137"/>
    <x v="37"/>
  </r>
  <r>
    <s v="s2341"/>
    <x v="0"/>
    <x v="1913"/>
    <s v="Sooraj R. Barjatya"/>
    <x v="4"/>
    <x v="514"/>
    <x v="26"/>
    <x v="3"/>
    <x v="19"/>
    <x v="68"/>
  </r>
  <r>
    <s v="s2342"/>
    <x v="0"/>
    <x v="1914"/>
    <s v="Bonni Cohen, Jon Shenk"/>
    <x v="0"/>
    <x v="515"/>
    <x v="0"/>
    <x v="0"/>
    <x v="5"/>
    <x v="66"/>
  </r>
  <r>
    <s v="s2343"/>
    <x v="0"/>
    <x v="1915"/>
    <s v="Anvita Dutt"/>
    <x v="4"/>
    <x v="515"/>
    <x v="0"/>
    <x v="1"/>
    <x v="26"/>
    <x v="110"/>
  </r>
  <r>
    <s v="s2345"/>
    <x v="0"/>
    <x v="1916"/>
    <s v="Gaspar Antillo"/>
    <x v="49"/>
    <x v="515"/>
    <x v="0"/>
    <x v="1"/>
    <x v="51"/>
    <x v="4"/>
  </r>
  <r>
    <s v="s2346"/>
    <x v="0"/>
    <x v="1917"/>
    <s v="Eric Notarnicola"/>
    <x v="0"/>
    <x v="516"/>
    <x v="0"/>
    <x v="1"/>
    <x v="148"/>
    <x v="95"/>
  </r>
  <r>
    <s v="s2348"/>
    <x v="0"/>
    <x v="1918"/>
    <s v="Musthafa"/>
    <x v="4"/>
    <x v="517"/>
    <x v="0"/>
    <x v="3"/>
    <x v="80"/>
    <x v="4"/>
  </r>
  <r>
    <s v="s2349"/>
    <x v="0"/>
    <x v="1919"/>
    <s v="Ishaya Bako"/>
    <x v="11"/>
    <x v="517"/>
    <x v="9"/>
    <x v="2"/>
    <x v="0"/>
    <x v="19"/>
  </r>
  <r>
    <s v="s2351"/>
    <x v="0"/>
    <x v="1920"/>
    <s v="Kate Mulleavy, Laura Mulleavy"/>
    <x v="0"/>
    <x v="518"/>
    <x v="9"/>
    <x v="8"/>
    <x v="73"/>
    <x v="152"/>
  </r>
  <r>
    <s v="s2352"/>
    <x v="0"/>
    <x v="1921"/>
    <s v="Akhigbe Ilozobhie"/>
    <x v="11"/>
    <x v="519"/>
    <x v="3"/>
    <x v="1"/>
    <x v="52"/>
    <x v="8"/>
  </r>
  <r>
    <s v="s2354"/>
    <x v="0"/>
    <x v="1922"/>
    <s v="Apurva Dhar Badgaiyann"/>
    <x v="4"/>
    <x v="520"/>
    <x v="0"/>
    <x v="1"/>
    <x v="80"/>
    <x v="67"/>
  </r>
  <r>
    <s v="s2355"/>
    <x v="0"/>
    <x v="1923"/>
    <s v="Youssef Chahine"/>
    <x v="20"/>
    <x v="520"/>
    <x v="10"/>
    <x v="3"/>
    <x v="86"/>
    <x v="8"/>
  </r>
  <r>
    <s v="s2357"/>
    <x v="0"/>
    <x v="1924"/>
    <s v="Elissa Down"/>
    <x v="0"/>
    <x v="520"/>
    <x v="0"/>
    <x v="7"/>
    <x v="29"/>
    <x v="148"/>
  </r>
  <r>
    <s v="s2359"/>
    <x v="0"/>
    <x v="1925"/>
    <s v="Guillaume Pierret"/>
    <x v="1"/>
    <x v="520"/>
    <x v="0"/>
    <x v="1"/>
    <x v="45"/>
    <x v="37"/>
  </r>
  <r>
    <s v="s2371"/>
    <x v="0"/>
    <x v="1926"/>
    <s v="Pablo Aulita"/>
    <x v="7"/>
    <x v="521"/>
    <x v="0"/>
    <x v="2"/>
    <x v="53"/>
    <x v="127"/>
  </r>
  <r>
    <s v="s2361"/>
    <x v="0"/>
    <x v="1927"/>
    <s v="Ozan AÃ§Ä±ktan"/>
    <x v="42"/>
    <x v="520"/>
    <x v="0"/>
    <x v="1"/>
    <x v="0"/>
    <x v="68"/>
  </r>
  <r>
    <s v="s2362"/>
    <x v="0"/>
    <x v="1928"/>
    <s v="Youssef Chahine"/>
    <x v="20"/>
    <x v="520"/>
    <x v="28"/>
    <x v="3"/>
    <x v="106"/>
    <x v="8"/>
  </r>
  <r>
    <s v="s2364"/>
    <x v="0"/>
    <x v="1929"/>
    <s v="Olivier Assayas"/>
    <x v="1"/>
    <x v="520"/>
    <x v="0"/>
    <x v="1"/>
    <x v="57"/>
    <x v="36"/>
  </r>
  <r>
    <s v="s2365"/>
    <x v="0"/>
    <x v="1930"/>
    <s v="Junichi Sato, Tomotaka Shibayama"/>
    <x v="10"/>
    <x v="521"/>
    <x v="0"/>
    <x v="2"/>
    <x v="5"/>
    <x v="159"/>
  </r>
  <r>
    <s v="s2366"/>
    <x v="0"/>
    <x v="1931"/>
    <s v="Youssef Chahine"/>
    <x v="20"/>
    <x v="521"/>
    <x v="51"/>
    <x v="1"/>
    <x v="10"/>
    <x v="134"/>
  </r>
  <r>
    <s v="s2367"/>
    <x v="0"/>
    <x v="1932"/>
    <s v="Youssef Chahine"/>
    <x v="20"/>
    <x v="521"/>
    <x v="31"/>
    <x v="1"/>
    <x v="72"/>
    <x v="134"/>
  </r>
  <r>
    <s v="s2368"/>
    <x v="0"/>
    <x v="1933"/>
    <s v="Youssef Chahine"/>
    <x v="20"/>
    <x v="521"/>
    <x v="30"/>
    <x v="1"/>
    <x v="82"/>
    <x v="126"/>
  </r>
  <r>
    <s v="s2369"/>
    <x v="0"/>
    <x v="1934"/>
    <s v="Youssef Chahine"/>
    <x v="20"/>
    <x v="521"/>
    <x v="52"/>
    <x v="3"/>
    <x v="129"/>
    <x v="134"/>
  </r>
  <r>
    <s v="s2370"/>
    <x v="0"/>
    <x v="1935"/>
    <s v="Youssef Chahine"/>
    <x v="20"/>
    <x v="521"/>
    <x v="53"/>
    <x v="3"/>
    <x v="5"/>
    <x v="134"/>
  </r>
  <r>
    <s v="s2372"/>
    <x v="0"/>
    <x v="1936"/>
    <s v="Eduardo Roy Jr."/>
    <x v="13"/>
    <x v="521"/>
    <x v="3"/>
    <x v="3"/>
    <x v="61"/>
    <x v="35"/>
  </r>
  <r>
    <s v="s2373"/>
    <x v="0"/>
    <x v="1937"/>
    <s v="Manatsanun Phanlerdwongsakul"/>
    <x v="30"/>
    <x v="521"/>
    <x v="0"/>
    <x v="7"/>
    <x v="74"/>
    <x v="102"/>
  </r>
  <r>
    <s v="s2374"/>
    <x v="0"/>
    <x v="1938"/>
    <s v="Youssef Chahine"/>
    <x v="20"/>
    <x v="521"/>
    <x v="54"/>
    <x v="1"/>
    <x v="168"/>
    <x v="39"/>
  </r>
  <r>
    <s v="s2375"/>
    <x v="0"/>
    <x v="1939"/>
    <s v="Georges Hachem"/>
    <x v="35"/>
    <x v="521"/>
    <x v="8"/>
    <x v="1"/>
    <x v="8"/>
    <x v="68"/>
  </r>
  <r>
    <s v="s2376"/>
    <x v="0"/>
    <x v="1940"/>
    <s v="Youssef Chahine"/>
    <x v="20"/>
    <x v="521"/>
    <x v="50"/>
    <x v="3"/>
    <x v="33"/>
    <x v="134"/>
  </r>
  <r>
    <s v="s2377"/>
    <x v="0"/>
    <x v="1941"/>
    <s v="Youssef Chahine"/>
    <x v="20"/>
    <x v="521"/>
    <x v="55"/>
    <x v="1"/>
    <x v="106"/>
    <x v="134"/>
  </r>
  <r>
    <s v="s2378"/>
    <x v="0"/>
    <x v="1942"/>
    <s v="Peter Lepeniotis"/>
    <x v="16"/>
    <x v="521"/>
    <x v="5"/>
    <x v="6"/>
    <x v="47"/>
    <x v="3"/>
  </r>
  <r>
    <s v="s4654"/>
    <x v="0"/>
    <x v="1943"/>
    <s v="Madeleine Gavin"/>
    <x v="0"/>
    <x v="106"/>
    <x v="6"/>
    <x v="1"/>
    <x v="75"/>
    <x v="0"/>
  </r>
  <r>
    <s v="s2380"/>
    <x v="0"/>
    <x v="1944"/>
    <s v="Jim Hosking"/>
    <x v="3"/>
    <x v="522"/>
    <x v="6"/>
    <x v="8"/>
    <x v="63"/>
    <x v="125"/>
  </r>
  <r>
    <s v="s2381"/>
    <x v="0"/>
    <x v="1945"/>
    <s v="Paco Aguilar"/>
    <x v="0"/>
    <x v="522"/>
    <x v="0"/>
    <x v="2"/>
    <x v="107"/>
    <x v="196"/>
  </r>
  <r>
    <s v="s2382"/>
    <x v="0"/>
    <x v="1946"/>
    <s v="Obi Emelonye"/>
    <x v="11"/>
    <x v="523"/>
    <x v="16"/>
    <x v="3"/>
    <x v="8"/>
    <x v="8"/>
  </r>
  <r>
    <s v="s2383"/>
    <x v="0"/>
    <x v="1947"/>
    <s v="Greg McLean"/>
    <x v="0"/>
    <x v="523"/>
    <x v="27"/>
    <x v="0"/>
    <x v="51"/>
    <x v="176"/>
  </r>
  <r>
    <s v="s2386"/>
    <x v="0"/>
    <x v="1948"/>
    <s v="Juan JosÃ© Campanella"/>
    <x v="15"/>
    <x v="524"/>
    <x v="4"/>
    <x v="6"/>
    <x v="47"/>
    <x v="153"/>
  </r>
  <r>
    <s v="s2387"/>
    <x v="0"/>
    <x v="1949"/>
    <s v="Adrian Teh"/>
    <x v="33"/>
    <x v="524"/>
    <x v="3"/>
    <x v="3"/>
    <x v="63"/>
    <x v="37"/>
  </r>
  <r>
    <s v="s2388"/>
    <x v="0"/>
    <x v="1950"/>
    <s v="Ishaya Bako"/>
    <x v="11"/>
    <x v="525"/>
    <x v="3"/>
    <x v="1"/>
    <x v="70"/>
    <x v="36"/>
  </r>
  <r>
    <s v="s2390"/>
    <x v="0"/>
    <x v="1951"/>
    <s v="A. Raajdheep"/>
    <x v="4"/>
    <x v="525"/>
    <x v="0"/>
    <x v="3"/>
    <x v="60"/>
    <x v="8"/>
  </r>
  <r>
    <s v="s2392"/>
    <x v="0"/>
    <x v="1952"/>
    <s v="Fajar Bustomi, Pidi Baiq"/>
    <x v="31"/>
    <x v="525"/>
    <x v="0"/>
    <x v="3"/>
    <x v="40"/>
    <x v="68"/>
  </r>
  <r>
    <s v="s2393"/>
    <x v="0"/>
    <x v="1953"/>
    <s v="Nicholas Kharkongor"/>
    <x v="4"/>
    <x v="105"/>
    <x v="0"/>
    <x v="1"/>
    <x v="73"/>
    <x v="80"/>
  </r>
  <r>
    <s v="s2394"/>
    <x v="0"/>
    <x v="1954"/>
    <s v="Spike Lee"/>
    <x v="0"/>
    <x v="105"/>
    <x v="0"/>
    <x v="8"/>
    <x v="79"/>
    <x v="38"/>
  </r>
  <r>
    <s v="s2399"/>
    <x v="0"/>
    <x v="1955"/>
    <s v="Kitaro Kosaka"/>
    <x v="10"/>
    <x v="105"/>
    <x v="6"/>
    <x v="6"/>
    <x v="31"/>
    <x v="261"/>
  </r>
  <r>
    <s v="s2403"/>
    <x v="0"/>
    <x v="1956"/>
    <s v="Ali F. Mostafa"/>
    <x v="38"/>
    <x v="526"/>
    <x v="5"/>
    <x v="1"/>
    <x v="5"/>
    <x v="67"/>
  </r>
  <r>
    <s v="s2404"/>
    <x v="0"/>
    <x v="1957"/>
    <s v="Ayman Makram"/>
    <x v="29"/>
    <x v="526"/>
    <x v="22"/>
    <x v="3"/>
    <x v="73"/>
    <x v="35"/>
  </r>
  <r>
    <s v="s2406"/>
    <x v="1"/>
    <x v="1958"/>
    <s v="Rob Seidenglanz"/>
    <x v="0"/>
    <x v="527"/>
    <x v="0"/>
    <x v="3"/>
    <x v="50"/>
    <x v="262"/>
  </r>
  <r>
    <s v="s2408"/>
    <x v="0"/>
    <x v="1959"/>
    <s v="George Gallo"/>
    <x v="0"/>
    <x v="527"/>
    <x v="23"/>
    <x v="8"/>
    <x v="68"/>
    <x v="80"/>
  </r>
  <r>
    <s v="s2411"/>
    <x v="0"/>
    <x v="1960"/>
    <s v="Park Hoon-jung"/>
    <x v="28"/>
    <x v="527"/>
    <x v="6"/>
    <x v="1"/>
    <x v="119"/>
    <x v="263"/>
  </r>
  <r>
    <s v="s2412"/>
    <x v="0"/>
    <x v="1961"/>
    <s v="Ry Russo-Young"/>
    <x v="0"/>
    <x v="528"/>
    <x v="9"/>
    <x v="0"/>
    <x v="34"/>
    <x v="79"/>
  </r>
  <r>
    <s v="s2413"/>
    <x v="0"/>
    <x v="1962"/>
    <s v="Barbara BiaÅ‚owÄ…s, Tomasz Mandes"/>
    <x v="27"/>
    <x v="529"/>
    <x v="0"/>
    <x v="1"/>
    <x v="61"/>
    <x v="68"/>
  </r>
  <r>
    <s v="s2414"/>
    <x v="0"/>
    <x v="1963"/>
    <s v="Akhil Paul, Anas Khan"/>
    <x v="4"/>
    <x v="529"/>
    <x v="0"/>
    <x v="3"/>
    <x v="110"/>
    <x v="58"/>
  </r>
  <r>
    <s v="s2415"/>
    <x v="0"/>
    <x v="1964"/>
    <s v="Kanika Batra"/>
    <x v="4"/>
    <x v="529"/>
    <x v="6"/>
    <x v="3"/>
    <x v="51"/>
    <x v="4"/>
  </r>
  <r>
    <s v="s2417"/>
    <x v="0"/>
    <x v="1965"/>
    <s v="Michael Cristofer"/>
    <x v="0"/>
    <x v="530"/>
    <x v="0"/>
    <x v="8"/>
    <x v="0"/>
    <x v="105"/>
  </r>
  <r>
    <s v="s2419"/>
    <x v="0"/>
    <x v="1966"/>
    <s v="Mohamed Khan"/>
    <x v="20"/>
    <x v="531"/>
    <x v="27"/>
    <x v="3"/>
    <x v="74"/>
    <x v="8"/>
  </r>
  <r>
    <s v="s2420"/>
    <x v="0"/>
    <x v="1967"/>
    <s v="Adriana Trigiani"/>
    <x v="0"/>
    <x v="531"/>
    <x v="5"/>
    <x v="0"/>
    <x v="20"/>
    <x v="70"/>
  </r>
  <r>
    <s v="s2421"/>
    <x v="0"/>
    <x v="1968"/>
    <s v="Anurag Kashyap"/>
    <x v="4"/>
    <x v="531"/>
    <x v="0"/>
    <x v="3"/>
    <x v="61"/>
    <x v="8"/>
  </r>
  <r>
    <s v="s2422"/>
    <x v="0"/>
    <x v="1969"/>
    <s v="Moses Inwang"/>
    <x v="11"/>
    <x v="531"/>
    <x v="3"/>
    <x v="1"/>
    <x v="35"/>
    <x v="35"/>
  </r>
  <r>
    <s v="s2424"/>
    <x v="1"/>
    <x v="1970"/>
    <s v="Phil Sgriccia"/>
    <x v="0"/>
    <x v="531"/>
    <x v="3"/>
    <x v="3"/>
    <x v="169"/>
    <x v="264"/>
  </r>
  <r>
    <s v="s2425"/>
    <x v="0"/>
    <x v="1971"/>
    <s v="Olivier Megaton"/>
    <x v="0"/>
    <x v="531"/>
    <x v="0"/>
    <x v="1"/>
    <x v="130"/>
    <x v="232"/>
  </r>
  <r>
    <s v="s2428"/>
    <x v="0"/>
    <x v="1972"/>
    <s v="AndaÃ§ HaznedaroÄŸlu"/>
    <x v="42"/>
    <x v="532"/>
    <x v="9"/>
    <x v="3"/>
    <x v="44"/>
    <x v="68"/>
  </r>
  <r>
    <s v="s2429"/>
    <x v="0"/>
    <x v="1973"/>
    <s v="Murat Kepez"/>
    <x v="42"/>
    <x v="532"/>
    <x v="9"/>
    <x v="1"/>
    <x v="30"/>
    <x v="35"/>
  </r>
  <r>
    <s v="s2430"/>
    <x v="0"/>
    <x v="1974"/>
    <s v="Ahmed Nader Galal"/>
    <x v="20"/>
    <x v="533"/>
    <x v="24"/>
    <x v="1"/>
    <x v="61"/>
    <x v="19"/>
  </r>
  <r>
    <s v="s2431"/>
    <x v="0"/>
    <x v="1975"/>
    <s v="Greta Gerwig"/>
    <x v="0"/>
    <x v="533"/>
    <x v="9"/>
    <x v="8"/>
    <x v="26"/>
    <x v="80"/>
  </r>
  <r>
    <s v="s2432"/>
    <x v="0"/>
    <x v="1976"/>
    <s v="Sam Rega"/>
    <x v="0"/>
    <x v="533"/>
    <x v="0"/>
    <x v="7"/>
    <x v="48"/>
    <x v="240"/>
  </r>
  <r>
    <s v="s2434"/>
    <x v="0"/>
    <x v="1977"/>
    <s v="Wael Ehsan"/>
    <x v="20"/>
    <x v="389"/>
    <x v="22"/>
    <x v="3"/>
    <x v="22"/>
    <x v="35"/>
  </r>
  <r>
    <s v="s2435"/>
    <x v="0"/>
    <x v="1978"/>
    <s v="Inas El-Degheidy"/>
    <x v="20"/>
    <x v="389"/>
    <x v="26"/>
    <x v="3"/>
    <x v="33"/>
    <x v="67"/>
  </r>
  <r>
    <s v="s2438"/>
    <x v="0"/>
    <x v="1979"/>
    <s v="Sameh Abdulaziz"/>
    <x v="20"/>
    <x v="389"/>
    <x v="16"/>
    <x v="1"/>
    <x v="40"/>
    <x v="67"/>
  </r>
  <r>
    <s v="s2439"/>
    <x v="0"/>
    <x v="1980"/>
    <s v="Khaled Marei"/>
    <x v="20"/>
    <x v="389"/>
    <x v="22"/>
    <x v="3"/>
    <x v="33"/>
    <x v="8"/>
  </r>
  <r>
    <s v="s2440"/>
    <x v="0"/>
    <x v="1981"/>
    <s v="Wael Ihsan"/>
    <x v="20"/>
    <x v="389"/>
    <x v="20"/>
    <x v="3"/>
    <x v="28"/>
    <x v="106"/>
  </r>
  <r>
    <s v="s2442"/>
    <x v="0"/>
    <x v="1982"/>
    <s v="Izidore K. Musallam"/>
    <x v="29"/>
    <x v="389"/>
    <x v="26"/>
    <x v="2"/>
    <x v="46"/>
    <x v="67"/>
  </r>
  <r>
    <s v="s2443"/>
    <x v="0"/>
    <x v="1983"/>
    <s v="Sherif Arafa"/>
    <x v="20"/>
    <x v="389"/>
    <x v="21"/>
    <x v="3"/>
    <x v="85"/>
    <x v="19"/>
  </r>
  <r>
    <s v="s2444"/>
    <x v="0"/>
    <x v="1984"/>
    <s v="Yasir Al Yasiri"/>
    <x v="20"/>
    <x v="534"/>
    <x v="3"/>
    <x v="1"/>
    <x v="46"/>
    <x v="110"/>
  </r>
  <r>
    <s v="s2437"/>
    <x v="0"/>
    <x v="1985"/>
    <s v="Ahmed Al-Badry"/>
    <x v="20"/>
    <x v="389"/>
    <x v="23"/>
    <x v="3"/>
    <x v="21"/>
    <x v="19"/>
  </r>
  <r>
    <s v="s2446"/>
    <x v="0"/>
    <x v="1986"/>
    <s v="Safdar Rahman"/>
    <x v="4"/>
    <x v="534"/>
    <x v="0"/>
    <x v="3"/>
    <x v="51"/>
    <x v="80"/>
  </r>
  <r>
    <s v="s2447"/>
    <x v="0"/>
    <x v="1987"/>
    <s v="Tomas Brickhill"/>
    <x v="62"/>
    <x v="534"/>
    <x v="9"/>
    <x v="7"/>
    <x v="40"/>
    <x v="19"/>
  </r>
  <r>
    <s v="s2449"/>
    <x v="0"/>
    <x v="1988"/>
    <s v="Hani Al-Shaibani"/>
    <x v="38"/>
    <x v="534"/>
    <x v="3"/>
    <x v="2"/>
    <x v="56"/>
    <x v="35"/>
  </r>
  <r>
    <s v="s2452"/>
    <x v="0"/>
    <x v="1989"/>
    <s v="Mamoru Hosoda"/>
    <x v="10"/>
    <x v="534"/>
    <x v="6"/>
    <x v="6"/>
    <x v="34"/>
    <x v="129"/>
  </r>
  <r>
    <s v="s2455"/>
    <x v="0"/>
    <x v="1990"/>
    <s v="James Franco"/>
    <x v="0"/>
    <x v="534"/>
    <x v="9"/>
    <x v="8"/>
    <x v="5"/>
    <x v="6"/>
  </r>
  <r>
    <s v="s2448"/>
    <x v="1"/>
    <x v="1991"/>
    <s v="Not Given"/>
    <x v="28"/>
    <x v="534"/>
    <x v="27"/>
    <x v="1"/>
    <x v="1"/>
    <x v="265"/>
  </r>
  <r>
    <s v="s2456"/>
    <x v="0"/>
    <x v="1992"/>
    <s v="Niall Johnson"/>
    <x v="3"/>
    <x v="534"/>
    <x v="27"/>
    <x v="3"/>
    <x v="34"/>
    <x v="69"/>
  </r>
  <r>
    <s v="s2457"/>
    <x v="0"/>
    <x v="1993"/>
    <s v="Michael Damian"/>
    <x v="36"/>
    <x v="535"/>
    <x v="3"/>
    <x v="3"/>
    <x v="5"/>
    <x v="179"/>
  </r>
  <r>
    <s v="s2458"/>
    <x v="0"/>
    <x v="1994"/>
    <s v="Ahmed Zain"/>
    <x v="38"/>
    <x v="536"/>
    <x v="6"/>
    <x v="2"/>
    <x v="38"/>
    <x v="67"/>
  </r>
  <r>
    <s v="s2459"/>
    <x v="0"/>
    <x v="1995"/>
    <s v="Angshuman Ghosh"/>
    <x v="4"/>
    <x v="536"/>
    <x v="0"/>
    <x v="1"/>
    <x v="84"/>
    <x v="95"/>
  </r>
  <r>
    <s v="s2461"/>
    <x v="0"/>
    <x v="1996"/>
    <s v="Youssef Chahine"/>
    <x v="20"/>
    <x v="536"/>
    <x v="34"/>
    <x v="1"/>
    <x v="22"/>
    <x v="68"/>
  </r>
  <r>
    <s v="s2464"/>
    <x v="0"/>
    <x v="1997"/>
    <s v="Ahmed Zein"/>
    <x v="38"/>
    <x v="537"/>
    <x v="5"/>
    <x v="3"/>
    <x v="9"/>
    <x v="214"/>
  </r>
  <r>
    <s v="s2465"/>
    <x v="0"/>
    <x v="1998"/>
    <s v="Ahmed Zein"/>
    <x v="38"/>
    <x v="537"/>
    <x v="29"/>
    <x v="3"/>
    <x v="56"/>
    <x v="214"/>
  </r>
  <r>
    <s v="s2466"/>
    <x v="0"/>
    <x v="1999"/>
    <s v="Alejandro Montiel"/>
    <x v="15"/>
    <x v="537"/>
    <x v="0"/>
    <x v="1"/>
    <x v="33"/>
    <x v="36"/>
  </r>
  <r>
    <s v="s2468"/>
    <x v="0"/>
    <x v="2000"/>
    <s v="Fernando FrÃ­as de la Parra"/>
    <x v="22"/>
    <x v="538"/>
    <x v="3"/>
    <x v="1"/>
    <x v="80"/>
    <x v="4"/>
  </r>
  <r>
    <s v="s2469"/>
    <x v="0"/>
    <x v="2001"/>
    <s v="Madeleine Parry"/>
    <x v="14"/>
    <x v="539"/>
    <x v="0"/>
    <x v="1"/>
    <x v="129"/>
    <x v="95"/>
  </r>
  <r>
    <s v="s2470"/>
    <x v="0"/>
    <x v="2002"/>
    <s v="Yu Yang"/>
    <x v="8"/>
    <x v="540"/>
    <x v="3"/>
    <x v="3"/>
    <x v="29"/>
    <x v="106"/>
  </r>
  <r>
    <s v="s2471"/>
    <x v="1"/>
    <x v="2003"/>
    <s v="Jesse Warn"/>
    <x v="0"/>
    <x v="540"/>
    <x v="3"/>
    <x v="3"/>
    <x v="50"/>
    <x v="262"/>
  </r>
  <r>
    <s v="s2472"/>
    <x v="0"/>
    <x v="2004"/>
    <s v="Josh Safdie, Benny Safdie"/>
    <x v="0"/>
    <x v="540"/>
    <x v="3"/>
    <x v="8"/>
    <x v="85"/>
    <x v="43"/>
  </r>
  <r>
    <s v="s2484"/>
    <x v="0"/>
    <x v="2005"/>
    <s v="Fouad Al Shatti"/>
    <x v="7"/>
    <x v="541"/>
    <x v="11"/>
    <x v="3"/>
    <x v="126"/>
    <x v="35"/>
  </r>
  <r>
    <s v="s2475"/>
    <x v="0"/>
    <x v="2006"/>
    <s v="Angga Dwimas Sasongko"/>
    <x v="31"/>
    <x v="542"/>
    <x v="0"/>
    <x v="7"/>
    <x v="57"/>
    <x v="8"/>
  </r>
  <r>
    <s v="s2476"/>
    <x v="0"/>
    <x v="2007"/>
    <s v="Rano Karno"/>
    <x v="31"/>
    <x v="542"/>
    <x v="0"/>
    <x v="7"/>
    <x v="45"/>
    <x v="10"/>
  </r>
  <r>
    <s v="s2485"/>
    <x v="0"/>
    <x v="2008"/>
    <s v="Fouad El-Mohandes"/>
    <x v="7"/>
    <x v="541"/>
    <x v="30"/>
    <x v="2"/>
    <x v="170"/>
    <x v="19"/>
  </r>
  <r>
    <s v="s2478"/>
    <x v="0"/>
    <x v="2009"/>
    <s v="Ramsey Nouah"/>
    <x v="11"/>
    <x v="543"/>
    <x v="3"/>
    <x v="1"/>
    <x v="130"/>
    <x v="124"/>
  </r>
  <r>
    <s v="s2479"/>
    <x v="0"/>
    <x v="2010"/>
    <s v="Hiromasa Yonebayashi, Yoshiyuki Momose, Akihiko Yamashita"/>
    <x v="10"/>
    <x v="543"/>
    <x v="6"/>
    <x v="6"/>
    <x v="104"/>
    <x v="261"/>
  </r>
  <r>
    <s v="s2480"/>
    <x v="0"/>
    <x v="2011"/>
    <s v="Michael Showalter"/>
    <x v="0"/>
    <x v="543"/>
    <x v="0"/>
    <x v="8"/>
    <x v="6"/>
    <x v="266"/>
  </r>
  <r>
    <s v="s2481"/>
    <x v="1"/>
    <x v="2012"/>
    <s v="Norm Hiscock, Gary Howsam, Mike Smith, John Paul Tremblay, Robb Wells"/>
    <x v="16"/>
    <x v="543"/>
    <x v="0"/>
    <x v="1"/>
    <x v="23"/>
    <x v="23"/>
  </r>
  <r>
    <s v="s2482"/>
    <x v="0"/>
    <x v="2013"/>
    <s v="Rako Prijanto"/>
    <x v="31"/>
    <x v="541"/>
    <x v="6"/>
    <x v="7"/>
    <x v="44"/>
    <x v="68"/>
  </r>
  <r>
    <s v="s2483"/>
    <x v="0"/>
    <x v="2014"/>
    <s v="Almunsif Alsuwaisi"/>
    <x v="32"/>
    <x v="541"/>
    <x v="47"/>
    <x v="3"/>
    <x v="147"/>
    <x v="67"/>
  </r>
  <r>
    <s v="s2486"/>
    <x v="0"/>
    <x v="2015"/>
    <s v="AndrÃ©s Feddersen"/>
    <x v="49"/>
    <x v="541"/>
    <x v="3"/>
    <x v="3"/>
    <x v="34"/>
    <x v="19"/>
  </r>
  <r>
    <s v="s2489"/>
    <x v="0"/>
    <x v="2016"/>
    <s v="Hussein Kamal"/>
    <x v="7"/>
    <x v="541"/>
    <x v="36"/>
    <x v="3"/>
    <x v="171"/>
    <x v="67"/>
  </r>
  <r>
    <s v="s2488"/>
    <x v="0"/>
    <x v="2017"/>
    <s v="Samir Al Asfory"/>
    <x v="20"/>
    <x v="541"/>
    <x v="51"/>
    <x v="3"/>
    <x v="172"/>
    <x v="67"/>
  </r>
  <r>
    <s v="s2491"/>
    <x v="0"/>
    <x v="2018"/>
    <s v="Hassan AbdulSalam"/>
    <x v="20"/>
    <x v="541"/>
    <x v="47"/>
    <x v="3"/>
    <x v="173"/>
    <x v="19"/>
  </r>
  <r>
    <s v="s2492"/>
    <x v="0"/>
    <x v="2019"/>
    <s v="Houssam El-Din Mustafa"/>
    <x v="20"/>
    <x v="541"/>
    <x v="56"/>
    <x v="3"/>
    <x v="174"/>
    <x v="67"/>
  </r>
  <r>
    <s v="s2571"/>
    <x v="0"/>
    <x v="2020"/>
    <s v="Shaun Paul Piccinino"/>
    <x v="0"/>
    <x v="108"/>
    <x v="3"/>
    <x v="6"/>
    <x v="5"/>
    <x v="149"/>
  </r>
  <r>
    <s v="s2490"/>
    <x v="0"/>
    <x v="2021"/>
    <s v="Hussein Kamal"/>
    <x v="7"/>
    <x v="541"/>
    <x v="41"/>
    <x v="3"/>
    <x v="138"/>
    <x v="35"/>
  </r>
  <r>
    <s v="s2493"/>
    <x v="0"/>
    <x v="2022"/>
    <s v="Muhammad Fadl, Hany Motawie"/>
    <x v="20"/>
    <x v="541"/>
    <x v="44"/>
    <x v="2"/>
    <x v="163"/>
    <x v="35"/>
  </r>
  <r>
    <s v="s2494"/>
    <x v="0"/>
    <x v="2023"/>
    <s v="Lonzo Nzekwe"/>
    <x v="16"/>
    <x v="107"/>
    <x v="8"/>
    <x v="1"/>
    <x v="21"/>
    <x v="8"/>
  </r>
  <r>
    <s v="s2495"/>
    <x v="0"/>
    <x v="2024"/>
    <s v="Alex Timbers, Sam Wrench"/>
    <x v="0"/>
    <x v="107"/>
    <x v="0"/>
    <x v="2"/>
    <x v="47"/>
    <x v="236"/>
  </r>
  <r>
    <s v="s2497"/>
    <x v="0"/>
    <x v="2025"/>
    <s v="Rebecca Johnson"/>
    <x v="3"/>
    <x v="107"/>
    <x v="5"/>
    <x v="1"/>
    <x v="26"/>
    <x v="105"/>
  </r>
  <r>
    <s v="s2498"/>
    <x v="0"/>
    <x v="2026"/>
    <s v="Ava DuVernay"/>
    <x v="0"/>
    <x v="107"/>
    <x v="8"/>
    <x v="3"/>
    <x v="56"/>
    <x v="112"/>
  </r>
  <r>
    <s v="s2499"/>
    <x v="0"/>
    <x v="2027"/>
    <s v="Carlos Morett"/>
    <x v="22"/>
    <x v="107"/>
    <x v="0"/>
    <x v="1"/>
    <x v="26"/>
    <x v="35"/>
  </r>
  <r>
    <s v="s2501"/>
    <x v="0"/>
    <x v="2028"/>
    <s v="Megha Ramaswamy"/>
    <x v="4"/>
    <x v="107"/>
    <x v="0"/>
    <x v="1"/>
    <x v="51"/>
    <x v="80"/>
  </r>
  <r>
    <s v="s2502"/>
    <x v="0"/>
    <x v="2029"/>
    <s v="Saeed Hamed"/>
    <x v="20"/>
    <x v="544"/>
    <x v="26"/>
    <x v="2"/>
    <x v="30"/>
    <x v="35"/>
  </r>
  <r>
    <s v="s2503"/>
    <x v="0"/>
    <x v="2030"/>
    <s v="Sherif Arafa"/>
    <x v="20"/>
    <x v="544"/>
    <x v="23"/>
    <x v="3"/>
    <x v="70"/>
    <x v="91"/>
  </r>
  <r>
    <s v="s2504"/>
    <x v="0"/>
    <x v="2031"/>
    <s v="Ahmed Al-Badry"/>
    <x v="20"/>
    <x v="544"/>
    <x v="16"/>
    <x v="3"/>
    <x v="31"/>
    <x v="19"/>
  </r>
  <r>
    <s v="s2505"/>
    <x v="0"/>
    <x v="2032"/>
    <s v="Ali Ragab"/>
    <x v="20"/>
    <x v="544"/>
    <x v="24"/>
    <x v="3"/>
    <x v="81"/>
    <x v="35"/>
  </r>
  <r>
    <s v="s2506"/>
    <x v="0"/>
    <x v="2033"/>
    <s v="Ahmad El-Badri"/>
    <x v="20"/>
    <x v="544"/>
    <x v="22"/>
    <x v="2"/>
    <x v="45"/>
    <x v="35"/>
  </r>
  <r>
    <s v="s2507"/>
    <x v="0"/>
    <x v="2034"/>
    <s v="Ahmad El-Badri"/>
    <x v="20"/>
    <x v="544"/>
    <x v="23"/>
    <x v="3"/>
    <x v="73"/>
    <x v="35"/>
  </r>
  <r>
    <s v="s2508"/>
    <x v="1"/>
    <x v="2035"/>
    <s v="Marcus Raboy"/>
    <x v="0"/>
    <x v="544"/>
    <x v="0"/>
    <x v="1"/>
    <x v="1"/>
    <x v="114"/>
  </r>
  <r>
    <s v="s2510"/>
    <x v="0"/>
    <x v="2036"/>
    <s v="Wael Ehsan"/>
    <x v="20"/>
    <x v="544"/>
    <x v="26"/>
    <x v="3"/>
    <x v="29"/>
    <x v="19"/>
  </r>
  <r>
    <s v="s2511"/>
    <x v="0"/>
    <x v="2037"/>
    <s v="Ali Ragab"/>
    <x v="20"/>
    <x v="544"/>
    <x v="20"/>
    <x v="3"/>
    <x v="80"/>
    <x v="35"/>
  </r>
  <r>
    <s v="s2572"/>
    <x v="0"/>
    <x v="2038"/>
    <s v="Seth Barrish"/>
    <x v="0"/>
    <x v="108"/>
    <x v="4"/>
    <x v="3"/>
    <x v="8"/>
    <x v="95"/>
  </r>
  <r>
    <s v="s2512"/>
    <x v="0"/>
    <x v="2039"/>
    <s v="Haifaa Al-Mansour"/>
    <x v="29"/>
    <x v="544"/>
    <x v="16"/>
    <x v="6"/>
    <x v="45"/>
    <x v="4"/>
  </r>
  <r>
    <s v="s2513"/>
    <x v="0"/>
    <x v="2040"/>
    <s v="Wael Ihsan"/>
    <x v="20"/>
    <x v="544"/>
    <x v="25"/>
    <x v="2"/>
    <x v="72"/>
    <x v="19"/>
  </r>
  <r>
    <s v="s2514"/>
    <x v="0"/>
    <x v="2041"/>
    <s v="Ekene Som Mekwunye"/>
    <x v="11"/>
    <x v="545"/>
    <x v="3"/>
    <x v="3"/>
    <x v="30"/>
    <x v="8"/>
  </r>
  <r>
    <s v="s2517"/>
    <x v="0"/>
    <x v="2042"/>
    <s v="Mohammed Alhmly"/>
    <x v="32"/>
    <x v="546"/>
    <x v="3"/>
    <x v="1"/>
    <x v="21"/>
    <x v="106"/>
  </r>
  <r>
    <s v="s2521"/>
    <x v="0"/>
    <x v="2043"/>
    <s v="Lucien Bourjeily"/>
    <x v="35"/>
    <x v="547"/>
    <x v="9"/>
    <x v="1"/>
    <x v="2"/>
    <x v="8"/>
  </r>
  <r>
    <s v="s2522"/>
    <x v="0"/>
    <x v="2044"/>
    <s v="Laura MaÃ±Ã¡"/>
    <x v="12"/>
    <x v="547"/>
    <x v="3"/>
    <x v="1"/>
    <x v="39"/>
    <x v="19"/>
  </r>
  <r>
    <s v="s2523"/>
    <x v="1"/>
    <x v="2045"/>
    <s v="Ziad Doueiri"/>
    <x v="1"/>
    <x v="547"/>
    <x v="0"/>
    <x v="1"/>
    <x v="1"/>
    <x v="54"/>
  </r>
  <r>
    <s v="s2528"/>
    <x v="1"/>
    <x v="2046"/>
    <s v="Sivaroj Kongsakul"/>
    <x v="30"/>
    <x v="547"/>
    <x v="0"/>
    <x v="1"/>
    <x v="1"/>
    <x v="54"/>
  </r>
  <r>
    <s v="s2536"/>
    <x v="0"/>
    <x v="2047"/>
    <s v="Obaid Alhmoudi"/>
    <x v="7"/>
    <x v="548"/>
    <x v="9"/>
    <x v="3"/>
    <x v="2"/>
    <x v="8"/>
  </r>
  <r>
    <s v="s2532"/>
    <x v="0"/>
    <x v="2048"/>
    <s v="Fajar Bustomi, Pidi Baiq"/>
    <x v="31"/>
    <x v="548"/>
    <x v="6"/>
    <x v="3"/>
    <x v="72"/>
    <x v="68"/>
  </r>
  <r>
    <s v="s2533"/>
    <x v="0"/>
    <x v="2049"/>
    <s v="Fajar Bustomi, Pidi Baiq"/>
    <x v="31"/>
    <x v="548"/>
    <x v="3"/>
    <x v="3"/>
    <x v="62"/>
    <x v="68"/>
  </r>
  <r>
    <s v="s2534"/>
    <x v="0"/>
    <x v="2050"/>
    <s v="Salmeen AlMurry Amer"/>
    <x v="38"/>
    <x v="548"/>
    <x v="6"/>
    <x v="7"/>
    <x v="72"/>
    <x v="165"/>
  </r>
  <r>
    <s v="s2535"/>
    <x v="0"/>
    <x v="2051"/>
    <s v="Mohit Suri"/>
    <x v="4"/>
    <x v="548"/>
    <x v="0"/>
    <x v="1"/>
    <x v="10"/>
    <x v="249"/>
  </r>
  <r>
    <s v="s2537"/>
    <x v="0"/>
    <x v="2052"/>
    <s v="JuliÃ¡n HernÃ¡ndez"/>
    <x v="22"/>
    <x v="548"/>
    <x v="6"/>
    <x v="1"/>
    <x v="175"/>
    <x v="4"/>
  </r>
  <r>
    <s v="s2538"/>
    <x v="0"/>
    <x v="2053"/>
    <s v="Adekunle Nodash Adejuyigbe"/>
    <x v="11"/>
    <x v="548"/>
    <x v="6"/>
    <x v="3"/>
    <x v="16"/>
    <x v="58"/>
  </r>
  <r>
    <s v="s2539"/>
    <x v="0"/>
    <x v="2054"/>
    <s v="Sadeq Behbehani"/>
    <x v="32"/>
    <x v="548"/>
    <x v="6"/>
    <x v="2"/>
    <x v="125"/>
    <x v="67"/>
  </r>
  <r>
    <s v="s2540"/>
    <x v="0"/>
    <x v="2055"/>
    <s v="Dylan Mohan Gray"/>
    <x v="4"/>
    <x v="549"/>
    <x v="16"/>
    <x v="3"/>
    <x v="48"/>
    <x v="17"/>
  </r>
  <r>
    <s v="s2541"/>
    <x v="0"/>
    <x v="2056"/>
    <s v="Tyler Spindel"/>
    <x v="0"/>
    <x v="549"/>
    <x v="0"/>
    <x v="1"/>
    <x v="0"/>
    <x v="70"/>
  </r>
  <r>
    <s v="s2542"/>
    <x v="0"/>
    <x v="2057"/>
    <s v="Hussein El Ansary"/>
    <x v="38"/>
    <x v="550"/>
    <x v="3"/>
    <x v="3"/>
    <x v="22"/>
    <x v="68"/>
  </r>
  <r>
    <s v="s2544"/>
    <x v="0"/>
    <x v="2058"/>
    <s v="Claire Scanlon"/>
    <x v="0"/>
    <x v="550"/>
    <x v="0"/>
    <x v="3"/>
    <x v="176"/>
    <x v="12"/>
  </r>
  <r>
    <s v="s2545"/>
    <x v="0"/>
    <x v="2059"/>
    <s v="Vipul Amrutlal Shah"/>
    <x v="4"/>
    <x v="551"/>
    <x v="8"/>
    <x v="2"/>
    <x v="82"/>
    <x v="267"/>
  </r>
  <r>
    <s v="s2546"/>
    <x v="0"/>
    <x v="2060"/>
    <s v="Rajkumar Santoshi"/>
    <x v="4"/>
    <x v="551"/>
    <x v="28"/>
    <x v="3"/>
    <x v="177"/>
    <x v="151"/>
  </r>
  <r>
    <s v="s2548"/>
    <x v="0"/>
    <x v="2061"/>
    <s v="Donick Cary"/>
    <x v="0"/>
    <x v="551"/>
    <x v="0"/>
    <x v="1"/>
    <x v="74"/>
    <x v="0"/>
  </r>
  <r>
    <s v="s2550"/>
    <x v="0"/>
    <x v="2062"/>
    <s v="Will Forbes"/>
    <x v="0"/>
    <x v="552"/>
    <x v="0"/>
    <x v="8"/>
    <x v="51"/>
    <x v="43"/>
  </r>
  <r>
    <s v="s2549"/>
    <x v="1"/>
    <x v="2063"/>
    <s v="Not Given"/>
    <x v="0"/>
    <x v="551"/>
    <x v="0"/>
    <x v="1"/>
    <x v="1"/>
    <x v="117"/>
  </r>
  <r>
    <s v="s2551"/>
    <x v="0"/>
    <x v="2064"/>
    <s v="Francesco Amato"/>
    <x v="18"/>
    <x v="553"/>
    <x v="0"/>
    <x v="1"/>
    <x v="61"/>
    <x v="4"/>
  </r>
  <r>
    <s v="s2561"/>
    <x v="0"/>
    <x v="2065"/>
    <s v="Pedro Flores Maldonado"/>
    <x v="7"/>
    <x v="554"/>
    <x v="0"/>
    <x v="1"/>
    <x v="81"/>
    <x v="19"/>
  </r>
  <r>
    <s v="s2554"/>
    <x v="1"/>
    <x v="2066"/>
    <s v="Damien Chazelle, Houda Benyamina, LaÃ¯la Marrakchi, Alan Poul"/>
    <x v="3"/>
    <x v="553"/>
    <x v="0"/>
    <x v="1"/>
    <x v="1"/>
    <x v="73"/>
  </r>
  <r>
    <s v="s2556"/>
    <x v="0"/>
    <x v="2067"/>
    <s v="S.A. Zaidi"/>
    <x v="38"/>
    <x v="555"/>
    <x v="27"/>
    <x v="3"/>
    <x v="0"/>
    <x v="268"/>
  </r>
  <r>
    <s v="s2557"/>
    <x v="0"/>
    <x v="2068"/>
    <s v="Hamad AlSarraf"/>
    <x v="32"/>
    <x v="555"/>
    <x v="3"/>
    <x v="3"/>
    <x v="26"/>
    <x v="269"/>
  </r>
  <r>
    <s v="s2558"/>
    <x v="1"/>
    <x v="2069"/>
    <s v="He Xiaofeng"/>
    <x v="8"/>
    <x v="555"/>
    <x v="0"/>
    <x v="1"/>
    <x v="23"/>
    <x v="29"/>
  </r>
  <r>
    <s v="s2559"/>
    <x v="0"/>
    <x v="2070"/>
    <s v="Rano Karno"/>
    <x v="31"/>
    <x v="555"/>
    <x v="6"/>
    <x v="2"/>
    <x v="74"/>
    <x v="8"/>
  </r>
  <r>
    <s v="s2560"/>
    <x v="0"/>
    <x v="2071"/>
    <s v="Nadia Hallgren"/>
    <x v="0"/>
    <x v="554"/>
    <x v="0"/>
    <x v="6"/>
    <x v="78"/>
    <x v="0"/>
  </r>
  <r>
    <s v="s2562"/>
    <x v="0"/>
    <x v="2072"/>
    <s v="Joe DeMaio"/>
    <x v="0"/>
    <x v="556"/>
    <x v="0"/>
    <x v="2"/>
    <x v="18"/>
    <x v="95"/>
  </r>
  <r>
    <s v="s2563"/>
    <x v="0"/>
    <x v="2073"/>
    <s v="Aaron Woodley"/>
    <x v="4"/>
    <x v="557"/>
    <x v="3"/>
    <x v="6"/>
    <x v="45"/>
    <x v="3"/>
  </r>
  <r>
    <s v="s2564"/>
    <x v="0"/>
    <x v="2074"/>
    <s v="Lucas Margutti"/>
    <x v="2"/>
    <x v="557"/>
    <x v="0"/>
    <x v="7"/>
    <x v="107"/>
    <x v="7"/>
  </r>
  <r>
    <s v="s2565"/>
    <x v="0"/>
    <x v="2075"/>
    <s v="Ashok Nanda"/>
    <x v="4"/>
    <x v="558"/>
    <x v="3"/>
    <x v="3"/>
    <x v="70"/>
    <x v="8"/>
  </r>
  <r>
    <s v="s2566"/>
    <x v="1"/>
    <x v="2076"/>
    <s v="HernÃ¡n Guerschuny"/>
    <x v="15"/>
    <x v="108"/>
    <x v="0"/>
    <x v="1"/>
    <x v="1"/>
    <x v="52"/>
  </r>
  <r>
    <s v="s2567"/>
    <x v="0"/>
    <x v="2077"/>
    <s v="Alex Ranarivelo"/>
    <x v="0"/>
    <x v="108"/>
    <x v="3"/>
    <x v="0"/>
    <x v="26"/>
    <x v="149"/>
  </r>
  <r>
    <s v="s2568"/>
    <x v="0"/>
    <x v="2078"/>
    <s v="Fernando AyllÃ³n"/>
    <x v="21"/>
    <x v="108"/>
    <x v="0"/>
    <x v="3"/>
    <x v="2"/>
    <x v="35"/>
  </r>
  <r>
    <s v="s2573"/>
    <x v="0"/>
    <x v="2079"/>
    <s v="Shaun Paul Piccinino"/>
    <x v="0"/>
    <x v="108"/>
    <x v="0"/>
    <x v="6"/>
    <x v="0"/>
    <x v="270"/>
  </r>
  <r>
    <s v="s2574"/>
    <x v="0"/>
    <x v="2080"/>
    <s v="Brett Hedlund"/>
    <x v="0"/>
    <x v="108"/>
    <x v="0"/>
    <x v="8"/>
    <x v="20"/>
    <x v="152"/>
  </r>
  <r>
    <s v="s2577"/>
    <x v="0"/>
    <x v="2081"/>
    <s v="Joe Robert Cole"/>
    <x v="0"/>
    <x v="559"/>
    <x v="0"/>
    <x v="8"/>
    <x v="36"/>
    <x v="105"/>
  </r>
  <r>
    <s v="s2578"/>
    <x v="0"/>
    <x v="2082"/>
    <s v="Michelle Esrick"/>
    <x v="0"/>
    <x v="559"/>
    <x v="6"/>
    <x v="1"/>
    <x v="21"/>
    <x v="0"/>
  </r>
  <r>
    <s v="s2579"/>
    <x v="0"/>
    <x v="2083"/>
    <s v="Olivier Abbou"/>
    <x v="1"/>
    <x v="559"/>
    <x v="3"/>
    <x v="1"/>
    <x v="34"/>
    <x v="58"/>
  </r>
  <r>
    <s v="s2580"/>
    <x v="0"/>
    <x v="2084"/>
    <s v="Alex Woo, Stanley Moore"/>
    <x v="0"/>
    <x v="559"/>
    <x v="0"/>
    <x v="5"/>
    <x v="145"/>
    <x v="15"/>
  </r>
  <r>
    <s v="s2582"/>
    <x v="0"/>
    <x v="2085"/>
    <s v="Jeffrey Schwarz"/>
    <x v="0"/>
    <x v="559"/>
    <x v="4"/>
    <x v="1"/>
    <x v="0"/>
    <x v="100"/>
  </r>
  <r>
    <s v="s2583"/>
    <x v="0"/>
    <x v="2086"/>
    <s v="Eric Darnell, Tom McGrath"/>
    <x v="0"/>
    <x v="559"/>
    <x v="22"/>
    <x v="6"/>
    <x v="2"/>
    <x v="3"/>
  </r>
  <r>
    <s v="s2585"/>
    <x v="0"/>
    <x v="2087"/>
    <s v="Craig Freimond"/>
    <x v="9"/>
    <x v="559"/>
    <x v="16"/>
    <x v="3"/>
    <x v="26"/>
    <x v="67"/>
  </r>
  <r>
    <s v="s2588"/>
    <x v="0"/>
    <x v="2088"/>
    <s v="Shirish Kunder"/>
    <x v="4"/>
    <x v="559"/>
    <x v="0"/>
    <x v="1"/>
    <x v="81"/>
    <x v="58"/>
  </r>
  <r>
    <s v="s2590"/>
    <x v="0"/>
    <x v="2089"/>
    <s v="Mysskin"/>
    <x v="4"/>
    <x v="559"/>
    <x v="0"/>
    <x v="1"/>
    <x v="58"/>
    <x v="124"/>
  </r>
  <r>
    <s v="s2592"/>
    <x v="0"/>
    <x v="2090"/>
    <s v="Alice Wu"/>
    <x v="0"/>
    <x v="559"/>
    <x v="0"/>
    <x v="0"/>
    <x v="30"/>
    <x v="271"/>
  </r>
  <r>
    <s v="s2593"/>
    <x v="0"/>
    <x v="2091"/>
    <s v="Bobby Farrelly, Peter Farrelly"/>
    <x v="0"/>
    <x v="559"/>
    <x v="24"/>
    <x v="8"/>
    <x v="33"/>
    <x v="70"/>
  </r>
  <r>
    <s v="s2597"/>
    <x v="0"/>
    <x v="2092"/>
    <s v="Dennie Gordon"/>
    <x v="0"/>
    <x v="559"/>
    <x v="19"/>
    <x v="6"/>
    <x v="30"/>
    <x v="3"/>
  </r>
  <r>
    <s v="s2598"/>
    <x v="0"/>
    <x v="2093"/>
    <s v="Michael M. Scott"/>
    <x v="0"/>
    <x v="560"/>
    <x v="0"/>
    <x v="3"/>
    <x v="21"/>
    <x v="21"/>
  </r>
  <r>
    <s v="s2602"/>
    <x v="0"/>
    <x v="2094"/>
    <s v="Bruno Garotti"/>
    <x v="2"/>
    <x v="560"/>
    <x v="0"/>
    <x v="3"/>
    <x v="30"/>
    <x v="19"/>
  </r>
  <r>
    <s v="s2603"/>
    <x v="1"/>
    <x v="2095"/>
    <s v="Sion Sono"/>
    <x v="10"/>
    <x v="560"/>
    <x v="0"/>
    <x v="1"/>
    <x v="1"/>
    <x v="54"/>
  </r>
  <r>
    <s v="s2604"/>
    <x v="1"/>
    <x v="2096"/>
    <s v="David Chuang, Chen Kuan-chung"/>
    <x v="25"/>
    <x v="560"/>
    <x v="0"/>
    <x v="1"/>
    <x v="1"/>
    <x v="54"/>
  </r>
  <r>
    <s v="s2605"/>
    <x v="0"/>
    <x v="2097"/>
    <s v="Chris Bolan"/>
    <x v="0"/>
    <x v="561"/>
    <x v="0"/>
    <x v="3"/>
    <x v="48"/>
    <x v="100"/>
  </r>
  <r>
    <s v="s2606"/>
    <x v="0"/>
    <x v="2098"/>
    <s v="YÄ±lmaz ErdoÄŸan"/>
    <x v="42"/>
    <x v="561"/>
    <x v="27"/>
    <x v="2"/>
    <x v="72"/>
    <x v="8"/>
  </r>
  <r>
    <s v="s2608"/>
    <x v="0"/>
    <x v="2099"/>
    <s v="Omoni Oboli"/>
    <x v="11"/>
    <x v="561"/>
    <x v="3"/>
    <x v="3"/>
    <x v="28"/>
    <x v="67"/>
  </r>
  <r>
    <s v="s2611"/>
    <x v="0"/>
    <x v="2100"/>
    <s v="Saravana Rajan"/>
    <x v="4"/>
    <x v="561"/>
    <x v="3"/>
    <x v="3"/>
    <x v="110"/>
    <x v="57"/>
  </r>
  <r>
    <s v="s2594"/>
    <x v="0"/>
    <x v="2101"/>
    <s v="Joey So"/>
    <x v="7"/>
    <x v="559"/>
    <x v="0"/>
    <x v="5"/>
    <x v="43"/>
    <x v="15"/>
  </r>
  <r>
    <s v="s2595"/>
    <x v="0"/>
    <x v="2102"/>
    <s v="Joey So"/>
    <x v="7"/>
    <x v="559"/>
    <x v="0"/>
    <x v="5"/>
    <x v="43"/>
    <x v="15"/>
  </r>
  <r>
    <s v="s2596"/>
    <x v="0"/>
    <x v="2103"/>
    <s v="Joey So"/>
    <x v="7"/>
    <x v="559"/>
    <x v="0"/>
    <x v="5"/>
    <x v="43"/>
    <x v="15"/>
  </r>
  <r>
    <s v="s2620"/>
    <x v="0"/>
    <x v="2104"/>
    <s v="Ashraf Fayeq"/>
    <x v="7"/>
    <x v="562"/>
    <x v="8"/>
    <x v="1"/>
    <x v="28"/>
    <x v="35"/>
  </r>
  <r>
    <s v="s2613"/>
    <x v="0"/>
    <x v="2105"/>
    <s v="Muharrem GÃ¼lmez, SÄ±rrÄ± SÃ¼reyya Ã–nder"/>
    <x v="42"/>
    <x v="562"/>
    <x v="26"/>
    <x v="1"/>
    <x v="44"/>
    <x v="67"/>
  </r>
  <r>
    <s v="s2614"/>
    <x v="0"/>
    <x v="2106"/>
    <s v="Sermiyan Midyat"/>
    <x v="42"/>
    <x v="562"/>
    <x v="27"/>
    <x v="1"/>
    <x v="81"/>
    <x v="106"/>
  </r>
  <r>
    <s v="s2615"/>
    <x v="0"/>
    <x v="2107"/>
    <s v="Ahmed Yousry, Hazem Fouda"/>
    <x v="20"/>
    <x v="562"/>
    <x v="22"/>
    <x v="1"/>
    <x v="40"/>
    <x v="35"/>
  </r>
  <r>
    <s v="s2616"/>
    <x v="0"/>
    <x v="2108"/>
    <s v="Handan Ä°pekÃ§i"/>
    <x v="42"/>
    <x v="562"/>
    <x v="21"/>
    <x v="3"/>
    <x v="35"/>
    <x v="67"/>
  </r>
  <r>
    <s v="s2617"/>
    <x v="0"/>
    <x v="2109"/>
    <s v="KÄ±vanÃ§ BaruÃ¶nÃ¼"/>
    <x v="42"/>
    <x v="562"/>
    <x v="27"/>
    <x v="1"/>
    <x v="5"/>
    <x v="34"/>
  </r>
  <r>
    <s v="s2618"/>
    <x v="0"/>
    <x v="2110"/>
    <s v="Ferzan Ã–zpetek"/>
    <x v="18"/>
    <x v="562"/>
    <x v="9"/>
    <x v="1"/>
    <x v="29"/>
    <x v="4"/>
  </r>
  <r>
    <s v="s2619"/>
    <x v="0"/>
    <x v="2111"/>
    <s v="Bedran GÃ¼zel"/>
    <x v="42"/>
    <x v="562"/>
    <x v="27"/>
    <x v="1"/>
    <x v="40"/>
    <x v="35"/>
  </r>
  <r>
    <s v="s2621"/>
    <x v="0"/>
    <x v="2112"/>
    <s v="YÄ±lmaz ErdoÄŸan"/>
    <x v="42"/>
    <x v="562"/>
    <x v="23"/>
    <x v="3"/>
    <x v="63"/>
    <x v="35"/>
  </r>
  <r>
    <s v="s2622"/>
    <x v="0"/>
    <x v="2113"/>
    <s v="YÄ±lmaz ErdoÄŸan"/>
    <x v="42"/>
    <x v="562"/>
    <x v="25"/>
    <x v="3"/>
    <x v="5"/>
    <x v="106"/>
  </r>
  <r>
    <s v="s2623"/>
    <x v="0"/>
    <x v="2114"/>
    <s v="Paul Munger"/>
    <x v="0"/>
    <x v="562"/>
    <x v="3"/>
    <x v="0"/>
    <x v="33"/>
    <x v="99"/>
  </r>
  <r>
    <s v="s2624"/>
    <x v="0"/>
    <x v="2115"/>
    <s v="Ahmed Nader Galal"/>
    <x v="20"/>
    <x v="562"/>
    <x v="16"/>
    <x v="3"/>
    <x v="22"/>
    <x v="106"/>
  </r>
  <r>
    <s v="s2625"/>
    <x v="0"/>
    <x v="2116"/>
    <s v="Matei Dima"/>
    <x v="36"/>
    <x v="563"/>
    <x v="3"/>
    <x v="3"/>
    <x v="31"/>
    <x v="35"/>
  </r>
  <r>
    <s v="s2626"/>
    <x v="0"/>
    <x v="2117"/>
    <s v="Imtiaz Ali"/>
    <x v="4"/>
    <x v="563"/>
    <x v="0"/>
    <x v="1"/>
    <x v="95"/>
    <x v="68"/>
  </r>
  <r>
    <s v="s2627"/>
    <x v="0"/>
    <x v="2118"/>
    <s v="Jonathan Augustin"/>
    <x v="4"/>
    <x v="563"/>
    <x v="0"/>
    <x v="1"/>
    <x v="81"/>
    <x v="4"/>
  </r>
  <r>
    <s v="s2630"/>
    <x v="0"/>
    <x v="2119"/>
    <s v="Venky Kudumula"/>
    <x v="4"/>
    <x v="109"/>
    <x v="0"/>
    <x v="3"/>
    <x v="109"/>
    <x v="106"/>
  </r>
  <r>
    <s v="s2633"/>
    <x v="0"/>
    <x v="2120"/>
    <s v="Martin Scorsese"/>
    <x v="0"/>
    <x v="109"/>
    <x v="25"/>
    <x v="1"/>
    <x v="178"/>
    <x v="44"/>
  </r>
  <r>
    <s v="s2634"/>
    <x v="0"/>
    <x v="2121"/>
    <s v="Amr Arafa"/>
    <x v="20"/>
    <x v="109"/>
    <x v="26"/>
    <x v="3"/>
    <x v="30"/>
    <x v="35"/>
  </r>
  <r>
    <s v="s2635"/>
    <x v="0"/>
    <x v="2122"/>
    <s v="Michel Hazanavicius"/>
    <x v="1"/>
    <x v="109"/>
    <x v="21"/>
    <x v="0"/>
    <x v="73"/>
    <x v="80"/>
  </r>
  <r>
    <s v="s2636"/>
    <x v="0"/>
    <x v="2123"/>
    <s v="Ahmed Saleh"/>
    <x v="20"/>
    <x v="109"/>
    <x v="8"/>
    <x v="3"/>
    <x v="32"/>
    <x v="91"/>
  </r>
  <r>
    <s v="s2637"/>
    <x v="0"/>
    <x v="2124"/>
    <s v="Ahmed Medhat"/>
    <x v="20"/>
    <x v="109"/>
    <x v="23"/>
    <x v="3"/>
    <x v="45"/>
    <x v="197"/>
  </r>
  <r>
    <s v="s2638"/>
    <x v="0"/>
    <x v="2125"/>
    <s v="Mohamed Yassin"/>
    <x v="20"/>
    <x v="109"/>
    <x v="22"/>
    <x v="3"/>
    <x v="29"/>
    <x v="8"/>
  </r>
  <r>
    <s v="s2639"/>
    <x v="0"/>
    <x v="2126"/>
    <s v="Ahmed Nader Galal"/>
    <x v="20"/>
    <x v="109"/>
    <x v="23"/>
    <x v="3"/>
    <x v="35"/>
    <x v="67"/>
  </r>
  <r>
    <s v="s2643"/>
    <x v="0"/>
    <x v="2127"/>
    <s v="Chakri Toleti"/>
    <x v="4"/>
    <x v="110"/>
    <x v="3"/>
    <x v="3"/>
    <x v="81"/>
    <x v="58"/>
  </r>
  <r>
    <s v="s2645"/>
    <x v="0"/>
    <x v="2128"/>
    <s v="Neville Shah"/>
    <x v="4"/>
    <x v="110"/>
    <x v="0"/>
    <x v="1"/>
    <x v="125"/>
    <x v="95"/>
  </r>
  <r>
    <s v="s2647"/>
    <x v="0"/>
    <x v="2129"/>
    <s v="Upi Avianto"/>
    <x v="31"/>
    <x v="564"/>
    <x v="27"/>
    <x v="7"/>
    <x v="81"/>
    <x v="35"/>
  </r>
  <r>
    <s v="s2648"/>
    <x v="0"/>
    <x v="2130"/>
    <s v="Upi Avianto"/>
    <x v="31"/>
    <x v="564"/>
    <x v="3"/>
    <x v="3"/>
    <x v="46"/>
    <x v="35"/>
  </r>
  <r>
    <s v="s2650"/>
    <x v="0"/>
    <x v="2131"/>
    <s v="Hanung Bramantyo"/>
    <x v="31"/>
    <x v="564"/>
    <x v="3"/>
    <x v="3"/>
    <x v="179"/>
    <x v="8"/>
  </r>
  <r>
    <s v="s2651"/>
    <x v="0"/>
    <x v="2132"/>
    <s v="Yoon Sung-hyun"/>
    <x v="28"/>
    <x v="564"/>
    <x v="0"/>
    <x v="1"/>
    <x v="85"/>
    <x v="58"/>
  </r>
  <r>
    <s v="s2653"/>
    <x v="0"/>
    <x v="2133"/>
    <s v="Rachel Mason"/>
    <x v="0"/>
    <x v="565"/>
    <x v="0"/>
    <x v="1"/>
    <x v="6"/>
    <x v="100"/>
  </r>
  <r>
    <s v="s2654"/>
    <x v="0"/>
    <x v="2134"/>
    <s v="Patryk Vega"/>
    <x v="27"/>
    <x v="565"/>
    <x v="6"/>
    <x v="1"/>
    <x v="26"/>
    <x v="58"/>
  </r>
  <r>
    <s v="s2655"/>
    <x v="0"/>
    <x v="2135"/>
    <s v="Niyi Akinmolayan"/>
    <x v="11"/>
    <x v="565"/>
    <x v="3"/>
    <x v="1"/>
    <x v="30"/>
    <x v="8"/>
  </r>
  <r>
    <s v="s2656"/>
    <x v="0"/>
    <x v="2136"/>
    <s v="Marc Vigil"/>
    <x v="12"/>
    <x v="565"/>
    <x v="3"/>
    <x v="1"/>
    <x v="45"/>
    <x v="58"/>
  </r>
  <r>
    <s v="s2657"/>
    <x v="0"/>
    <x v="2137"/>
    <s v="Kris Pearn"/>
    <x v="16"/>
    <x v="565"/>
    <x v="0"/>
    <x v="6"/>
    <x v="51"/>
    <x v="3"/>
  </r>
  <r>
    <s v="s2660"/>
    <x v="1"/>
    <x v="2138"/>
    <s v="Ryan Polito"/>
    <x v="0"/>
    <x v="566"/>
    <x v="0"/>
    <x v="1"/>
    <x v="1"/>
    <x v="23"/>
  </r>
  <r>
    <s v="s2664"/>
    <x v="0"/>
    <x v="2139"/>
    <s v="Anoop Sathyan"/>
    <x v="4"/>
    <x v="567"/>
    <x v="0"/>
    <x v="3"/>
    <x v="180"/>
    <x v="67"/>
  </r>
  <r>
    <s v="s2668"/>
    <x v="0"/>
    <x v="2140"/>
    <s v="MÃ¼fit Can SaÃ§Ä±ntÄ±"/>
    <x v="42"/>
    <x v="568"/>
    <x v="6"/>
    <x v="1"/>
    <x v="73"/>
    <x v="35"/>
  </r>
  <r>
    <s v="s2669"/>
    <x v="0"/>
    <x v="2141"/>
    <s v="Julien Leclercq"/>
    <x v="1"/>
    <x v="568"/>
    <x v="0"/>
    <x v="1"/>
    <x v="107"/>
    <x v="36"/>
  </r>
  <r>
    <s v="s2672"/>
    <x v="0"/>
    <x v="2142"/>
    <s v="CÃ¼neyt Kaya"/>
    <x v="5"/>
    <x v="568"/>
    <x v="0"/>
    <x v="1"/>
    <x v="46"/>
    <x v="8"/>
  </r>
  <r>
    <s v="s2673"/>
    <x v="0"/>
    <x v="2143"/>
    <s v="Greg Barker"/>
    <x v="0"/>
    <x v="568"/>
    <x v="0"/>
    <x v="8"/>
    <x v="55"/>
    <x v="105"/>
  </r>
  <r>
    <s v="s2674"/>
    <x v="0"/>
    <x v="2144"/>
    <s v="Fernando GonzÃ¡lez Molina"/>
    <x v="12"/>
    <x v="568"/>
    <x v="3"/>
    <x v="1"/>
    <x v="65"/>
    <x v="58"/>
  </r>
  <r>
    <s v="s2675"/>
    <x v="0"/>
    <x v="2145"/>
    <s v="Leticia Jorge Romero"/>
    <x v="50"/>
    <x v="569"/>
    <x v="3"/>
    <x v="1"/>
    <x v="39"/>
    <x v="67"/>
  </r>
  <r>
    <s v="s2676"/>
    <x v="1"/>
    <x v="2146"/>
    <s v="Adrien Lagier, Ousmane Ly"/>
    <x v="1"/>
    <x v="569"/>
    <x v="0"/>
    <x v="1"/>
    <x v="23"/>
    <x v="143"/>
  </r>
  <r>
    <s v="s2678"/>
    <x v="0"/>
    <x v="2147"/>
    <s v="Ethan Coen, Joel Coen"/>
    <x v="0"/>
    <x v="569"/>
    <x v="27"/>
    <x v="0"/>
    <x v="22"/>
    <x v="12"/>
  </r>
  <r>
    <s v="s2679"/>
    <x v="0"/>
    <x v="2148"/>
    <s v="Jon M. Chu"/>
    <x v="0"/>
    <x v="569"/>
    <x v="29"/>
    <x v="6"/>
    <x v="55"/>
    <x v="272"/>
  </r>
  <r>
    <s v="s2680"/>
    <x v="0"/>
    <x v="2149"/>
    <s v="Diego Pignataro"/>
    <x v="2"/>
    <x v="569"/>
    <x v="0"/>
    <x v="1"/>
    <x v="66"/>
    <x v="95"/>
  </r>
  <r>
    <s v="s2681"/>
    <x v="0"/>
    <x v="2150"/>
    <s v="Ian Edelman"/>
    <x v="0"/>
    <x v="569"/>
    <x v="29"/>
    <x v="8"/>
    <x v="71"/>
    <x v="12"/>
  </r>
  <r>
    <s v="s2682"/>
    <x v="0"/>
    <x v="2151"/>
    <s v="Ali YorgancÄ±oÄŸlu"/>
    <x v="42"/>
    <x v="569"/>
    <x v="3"/>
    <x v="7"/>
    <x v="46"/>
    <x v="267"/>
  </r>
  <r>
    <s v="s2683"/>
    <x v="0"/>
    <x v="2152"/>
    <s v="Digo Ricio"/>
    <x v="13"/>
    <x v="570"/>
    <x v="6"/>
    <x v="3"/>
    <x v="45"/>
    <x v="68"/>
  </r>
  <r>
    <s v="s2684"/>
    <x v="0"/>
    <x v="2153"/>
    <s v="Emcy Joseph"/>
    <x v="4"/>
    <x v="570"/>
    <x v="3"/>
    <x v="2"/>
    <x v="70"/>
    <x v="80"/>
  </r>
  <r>
    <s v="s2686"/>
    <x v="0"/>
    <x v="2154"/>
    <s v="Kranthi Madhav"/>
    <x v="4"/>
    <x v="570"/>
    <x v="0"/>
    <x v="1"/>
    <x v="25"/>
    <x v="68"/>
  </r>
  <r>
    <s v="s2687"/>
    <x v="0"/>
    <x v="2155"/>
    <s v="Matt D'Elia"/>
    <x v="0"/>
    <x v="571"/>
    <x v="0"/>
    <x v="1"/>
    <x v="37"/>
    <x v="95"/>
  </r>
  <r>
    <s v="s2688"/>
    <x v="0"/>
    <x v="2156"/>
    <s v="Tope Oshin"/>
    <x v="11"/>
    <x v="571"/>
    <x v="6"/>
    <x v="3"/>
    <x v="81"/>
    <x v="8"/>
  </r>
  <r>
    <s v="s2689"/>
    <x v="0"/>
    <x v="2157"/>
    <s v="Omoni Oboli"/>
    <x v="11"/>
    <x v="572"/>
    <x v="6"/>
    <x v="3"/>
    <x v="51"/>
    <x v="67"/>
  </r>
  <r>
    <s v="s2691"/>
    <x v="0"/>
    <x v="2158"/>
    <s v="Jeff Chan"/>
    <x v="16"/>
    <x v="573"/>
    <x v="3"/>
    <x v="1"/>
    <x v="34"/>
    <x v="273"/>
  </r>
  <r>
    <s v="s2694"/>
    <x v="0"/>
    <x v="2159"/>
    <s v="Dean Craig"/>
    <x v="3"/>
    <x v="574"/>
    <x v="0"/>
    <x v="1"/>
    <x v="73"/>
    <x v="19"/>
  </r>
  <r>
    <s v="s2695"/>
    <x v="0"/>
    <x v="2160"/>
    <s v="Grand Corps Malade, Mehdi Idir"/>
    <x v="1"/>
    <x v="574"/>
    <x v="3"/>
    <x v="1"/>
    <x v="80"/>
    <x v="67"/>
  </r>
  <r>
    <s v="s2696"/>
    <x v="0"/>
    <x v="2161"/>
    <s v="Jay Karas"/>
    <x v="0"/>
    <x v="574"/>
    <x v="0"/>
    <x v="7"/>
    <x v="20"/>
    <x v="163"/>
  </r>
  <r>
    <s v="s2697"/>
    <x v="1"/>
    <x v="2162"/>
    <s v="Stefano Lodovichi"/>
    <x v="18"/>
    <x v="574"/>
    <x v="3"/>
    <x v="1"/>
    <x v="1"/>
    <x v="54"/>
  </r>
  <r>
    <s v="s2698"/>
    <x v="0"/>
    <x v="2163"/>
    <s v="Alan Yang"/>
    <x v="0"/>
    <x v="574"/>
    <x v="0"/>
    <x v="6"/>
    <x v="2"/>
    <x v="69"/>
  </r>
  <r>
    <s v="s2701"/>
    <x v="0"/>
    <x v="2164"/>
    <s v="Perci Intalan"/>
    <x v="13"/>
    <x v="575"/>
    <x v="3"/>
    <x v="1"/>
    <x v="31"/>
    <x v="67"/>
  </r>
  <r>
    <s v="s2702"/>
    <x v="0"/>
    <x v="2165"/>
    <s v="M. Night Shyamalan"/>
    <x v="0"/>
    <x v="575"/>
    <x v="8"/>
    <x v="6"/>
    <x v="5"/>
    <x v="274"/>
  </r>
  <r>
    <s v="s2703"/>
    <x v="0"/>
    <x v="2166"/>
    <s v="Chris Robinson"/>
    <x v="0"/>
    <x v="576"/>
    <x v="9"/>
    <x v="1"/>
    <x v="113"/>
    <x v="95"/>
  </r>
  <r>
    <s v="s2704"/>
    <x v="0"/>
    <x v="2167"/>
    <s v="Eddie Mensore"/>
    <x v="0"/>
    <x v="577"/>
    <x v="3"/>
    <x v="1"/>
    <x v="48"/>
    <x v="105"/>
  </r>
  <r>
    <s v="s2705"/>
    <x v="0"/>
    <x v="2168"/>
    <s v="Sean Baker"/>
    <x v="0"/>
    <x v="577"/>
    <x v="9"/>
    <x v="8"/>
    <x v="28"/>
    <x v="105"/>
  </r>
  <r>
    <s v="s2706"/>
    <x v="0"/>
    <x v="2169"/>
    <s v="Padraig Reynolds"/>
    <x v="0"/>
    <x v="578"/>
    <x v="3"/>
    <x v="1"/>
    <x v="0"/>
    <x v="275"/>
  </r>
  <r>
    <s v="s2707"/>
    <x v="0"/>
    <x v="2170"/>
    <s v="Yorgos Lanthimos"/>
    <x v="46"/>
    <x v="578"/>
    <x v="9"/>
    <x v="8"/>
    <x v="65"/>
    <x v="152"/>
  </r>
  <r>
    <s v="s2708"/>
    <x v="0"/>
    <x v="2171"/>
    <s v="Ric Roman Waugh"/>
    <x v="0"/>
    <x v="579"/>
    <x v="3"/>
    <x v="8"/>
    <x v="65"/>
    <x v="42"/>
  </r>
  <r>
    <s v="s2710"/>
    <x v="0"/>
    <x v="2172"/>
    <s v="Michael Dowse"/>
    <x v="0"/>
    <x v="580"/>
    <x v="0"/>
    <x v="1"/>
    <x v="39"/>
    <x v="86"/>
  </r>
  <r>
    <s v="s2712"/>
    <x v="0"/>
    <x v="2173"/>
    <s v="Pablo Lejarreta, Luis Alfaro"/>
    <x v="12"/>
    <x v="580"/>
    <x v="0"/>
    <x v="1"/>
    <x v="151"/>
    <x v="17"/>
  </r>
  <r>
    <s v="s2713"/>
    <x v="0"/>
    <x v="2174"/>
    <s v="Armando Iannucci"/>
    <x v="3"/>
    <x v="580"/>
    <x v="9"/>
    <x v="8"/>
    <x v="81"/>
    <x v="80"/>
  </r>
  <r>
    <s v="s2714"/>
    <x v="0"/>
    <x v="2175"/>
    <s v="Akira Saitoh"/>
    <x v="10"/>
    <x v="581"/>
    <x v="0"/>
    <x v="3"/>
    <x v="181"/>
    <x v="46"/>
  </r>
  <r>
    <s v="s2715"/>
    <x v="0"/>
    <x v="2176"/>
    <s v="Haruka Fujita"/>
    <x v="10"/>
    <x v="581"/>
    <x v="3"/>
    <x v="2"/>
    <x v="2"/>
    <x v="276"/>
  </r>
  <r>
    <s v="s2716"/>
    <x v="0"/>
    <x v="2177"/>
    <s v="Mukul Anand"/>
    <x v="4"/>
    <x v="112"/>
    <x v="32"/>
    <x v="3"/>
    <x v="182"/>
    <x v="8"/>
  </r>
  <r>
    <s v="s2717"/>
    <x v="0"/>
    <x v="2178"/>
    <s v="Karan Malhotra"/>
    <x v="4"/>
    <x v="112"/>
    <x v="29"/>
    <x v="3"/>
    <x v="120"/>
    <x v="37"/>
  </r>
  <r>
    <s v="s2718"/>
    <x v="0"/>
    <x v="2179"/>
    <s v="Rajiv Chilaka"/>
    <x v="4"/>
    <x v="112"/>
    <x v="16"/>
    <x v="4"/>
    <x v="6"/>
    <x v="15"/>
  </r>
  <r>
    <s v="s2720"/>
    <x v="0"/>
    <x v="2180"/>
    <s v="David Batra, Jon Rudberg"/>
    <x v="39"/>
    <x v="112"/>
    <x v="0"/>
    <x v="1"/>
    <x v="75"/>
    <x v="95"/>
  </r>
  <r>
    <s v="s2721"/>
    <x v="0"/>
    <x v="2181"/>
    <s v="Tarun Mansukhani"/>
    <x v="4"/>
    <x v="112"/>
    <x v="22"/>
    <x v="3"/>
    <x v="67"/>
    <x v="67"/>
  </r>
  <r>
    <s v="s2722"/>
    <x v="0"/>
    <x v="2182"/>
    <s v="Ramesh Talwar"/>
    <x v="4"/>
    <x v="112"/>
    <x v="36"/>
    <x v="3"/>
    <x v="183"/>
    <x v="37"/>
  </r>
  <r>
    <s v="s2723"/>
    <x v="0"/>
    <x v="2183"/>
    <s v="Mahesh Bhatt"/>
    <x v="4"/>
    <x v="112"/>
    <x v="7"/>
    <x v="3"/>
    <x v="87"/>
    <x v="67"/>
  </r>
  <r>
    <s v="s2724"/>
    <x v="0"/>
    <x v="2184"/>
    <s v="Raj Khosla"/>
    <x v="4"/>
    <x v="112"/>
    <x v="37"/>
    <x v="3"/>
    <x v="27"/>
    <x v="37"/>
  </r>
  <r>
    <s v="s2725"/>
    <x v="0"/>
    <x v="2185"/>
    <s v="Punit Malhotra"/>
    <x v="4"/>
    <x v="112"/>
    <x v="4"/>
    <x v="3"/>
    <x v="180"/>
    <x v="67"/>
  </r>
  <r>
    <s v="s2726"/>
    <x v="0"/>
    <x v="2186"/>
    <s v="Mahesh Bhatt"/>
    <x v="4"/>
    <x v="112"/>
    <x v="2"/>
    <x v="3"/>
    <x v="130"/>
    <x v="37"/>
  </r>
  <r>
    <s v="s2727"/>
    <x v="0"/>
    <x v="2187"/>
    <s v="Vinil Mathew"/>
    <x v="4"/>
    <x v="112"/>
    <x v="5"/>
    <x v="3"/>
    <x v="85"/>
    <x v="67"/>
  </r>
  <r>
    <s v="s2729"/>
    <x v="0"/>
    <x v="2188"/>
    <s v="Shashank Khaitan"/>
    <x v="4"/>
    <x v="112"/>
    <x v="5"/>
    <x v="3"/>
    <x v="10"/>
    <x v="19"/>
  </r>
  <r>
    <s v="s2730"/>
    <x v="0"/>
    <x v="2189"/>
    <s v="Soham Shah"/>
    <x v="4"/>
    <x v="112"/>
    <x v="25"/>
    <x v="3"/>
    <x v="119"/>
    <x v="124"/>
  </r>
  <r>
    <s v="s2731"/>
    <x v="0"/>
    <x v="2190"/>
    <s v="Karan Johar"/>
    <x v="4"/>
    <x v="112"/>
    <x v="26"/>
    <x v="3"/>
    <x v="184"/>
    <x v="68"/>
  </r>
  <r>
    <s v="s2732"/>
    <x v="0"/>
    <x v="2191"/>
    <s v="Karan Johar"/>
    <x v="4"/>
    <x v="112"/>
    <x v="17"/>
    <x v="3"/>
    <x v="185"/>
    <x v="8"/>
  </r>
  <r>
    <s v="s2733"/>
    <x v="0"/>
    <x v="2192"/>
    <s v="Nikkhil Advani"/>
    <x v="4"/>
    <x v="112"/>
    <x v="19"/>
    <x v="3"/>
    <x v="186"/>
    <x v="67"/>
  </r>
  <r>
    <s v="s2734"/>
    <x v="0"/>
    <x v="2193"/>
    <s v="Shakun Batra"/>
    <x v="4"/>
    <x v="112"/>
    <x v="27"/>
    <x v="3"/>
    <x v="109"/>
    <x v="67"/>
  </r>
  <r>
    <s v="s2735"/>
    <x v="0"/>
    <x v="2194"/>
    <s v="Karan Johar"/>
    <x v="4"/>
    <x v="112"/>
    <x v="7"/>
    <x v="3"/>
    <x v="140"/>
    <x v="67"/>
  </r>
  <r>
    <s v="s2736"/>
    <x v="0"/>
    <x v="2195"/>
    <s v="Vikas Bahl"/>
    <x v="4"/>
    <x v="112"/>
    <x v="29"/>
    <x v="3"/>
    <x v="58"/>
    <x v="19"/>
  </r>
  <r>
    <s v="s2738"/>
    <x v="0"/>
    <x v="2196"/>
    <s v="Rajiv Chilaka, Anirban Majumder, Alka Amarkant Dubey"/>
    <x v="4"/>
    <x v="112"/>
    <x v="5"/>
    <x v="4"/>
    <x v="21"/>
    <x v="153"/>
  </r>
  <r>
    <s v="s2739"/>
    <x v="0"/>
    <x v="2197"/>
    <s v="Prakash Mehra"/>
    <x v="4"/>
    <x v="112"/>
    <x v="15"/>
    <x v="3"/>
    <x v="187"/>
    <x v="57"/>
  </r>
  <r>
    <s v="s2742"/>
    <x v="0"/>
    <x v="2198"/>
    <s v="Anand Ravichandran"/>
    <x v="4"/>
    <x v="112"/>
    <x v="0"/>
    <x v="1"/>
    <x v="20"/>
    <x v="4"/>
  </r>
  <r>
    <s v="s2745"/>
    <x v="0"/>
    <x v="2199"/>
    <s v="Richard Claus, Karsten Kiilerich"/>
    <x v="45"/>
    <x v="112"/>
    <x v="9"/>
    <x v="7"/>
    <x v="48"/>
    <x v="15"/>
  </r>
  <r>
    <s v="s2746"/>
    <x v="0"/>
    <x v="2200"/>
    <s v="Floria Sigismondi"/>
    <x v="0"/>
    <x v="112"/>
    <x v="8"/>
    <x v="8"/>
    <x v="81"/>
    <x v="277"/>
  </r>
  <r>
    <s v="s2748"/>
    <x v="0"/>
    <x v="2201"/>
    <s v="Renzil D'Silva"/>
    <x v="4"/>
    <x v="112"/>
    <x v="5"/>
    <x v="3"/>
    <x v="61"/>
    <x v="67"/>
  </r>
  <r>
    <s v="s2750"/>
    <x v="0"/>
    <x v="2202"/>
    <s v="Fritz BÃ¶hm"/>
    <x v="0"/>
    <x v="112"/>
    <x v="6"/>
    <x v="8"/>
    <x v="45"/>
    <x v="275"/>
  </r>
  <r>
    <s v="s2751"/>
    <x v="0"/>
    <x v="2203"/>
    <s v="Ravishankar Venkateswaran"/>
    <x v="4"/>
    <x v="582"/>
    <x v="0"/>
    <x v="4"/>
    <x v="47"/>
    <x v="15"/>
  </r>
  <r>
    <s v="s5431"/>
    <x v="0"/>
    <x v="2204"/>
    <s v="Caio Cobra"/>
    <x v="2"/>
    <x v="583"/>
    <x v="9"/>
    <x v="1"/>
    <x v="129"/>
    <x v="95"/>
  </r>
  <r>
    <s v="s2753"/>
    <x v="1"/>
    <x v="2205"/>
    <s v="Vijay S. Bhanushali"/>
    <x v="7"/>
    <x v="582"/>
    <x v="3"/>
    <x v="4"/>
    <x v="1"/>
    <x v="16"/>
  </r>
  <r>
    <s v="s2755"/>
    <x v="0"/>
    <x v="2206"/>
    <s v="David Hunt"/>
    <x v="0"/>
    <x v="582"/>
    <x v="27"/>
    <x v="6"/>
    <x v="10"/>
    <x v="231"/>
  </r>
  <r>
    <s v="s2756"/>
    <x v="0"/>
    <x v="2207"/>
    <s v="Stephen S. Campanelli"/>
    <x v="16"/>
    <x v="582"/>
    <x v="9"/>
    <x v="1"/>
    <x v="73"/>
    <x v="237"/>
  </r>
  <r>
    <s v="s2757"/>
    <x v="0"/>
    <x v="2208"/>
    <s v="Rakesh Ranjan Kumar"/>
    <x v="4"/>
    <x v="582"/>
    <x v="3"/>
    <x v="1"/>
    <x v="81"/>
    <x v="4"/>
  </r>
  <r>
    <s v="s2758"/>
    <x v="0"/>
    <x v="2209"/>
    <s v="Sam Irvin"/>
    <x v="0"/>
    <x v="582"/>
    <x v="6"/>
    <x v="3"/>
    <x v="52"/>
    <x v="21"/>
  </r>
  <r>
    <s v="s2759"/>
    <x v="0"/>
    <x v="2210"/>
    <s v="Gary Stretch"/>
    <x v="16"/>
    <x v="582"/>
    <x v="3"/>
    <x v="8"/>
    <x v="5"/>
    <x v="66"/>
  </r>
  <r>
    <s v="s2761"/>
    <x v="0"/>
    <x v="2211"/>
    <s v="Desingh Periyasamy"/>
    <x v="4"/>
    <x v="584"/>
    <x v="0"/>
    <x v="3"/>
    <x v="177"/>
    <x v="67"/>
  </r>
  <r>
    <s v="s2763"/>
    <x v="0"/>
    <x v="2212"/>
    <s v="Mike Gunther"/>
    <x v="0"/>
    <x v="585"/>
    <x v="3"/>
    <x v="8"/>
    <x v="20"/>
    <x v="42"/>
  </r>
  <r>
    <s v="s2764"/>
    <x v="0"/>
    <x v="2213"/>
    <s v="TJ Sullivan, Greg Rankin"/>
    <x v="0"/>
    <x v="113"/>
    <x v="0"/>
    <x v="5"/>
    <x v="15"/>
    <x v="3"/>
  </r>
  <r>
    <s v="s2767"/>
    <x v="0"/>
    <x v="2214"/>
    <s v="Neeraj Udhwani"/>
    <x v="4"/>
    <x v="113"/>
    <x v="0"/>
    <x v="1"/>
    <x v="80"/>
    <x v="67"/>
  </r>
  <r>
    <s v="s2769"/>
    <x v="0"/>
    <x v="2215"/>
    <s v="Patrice LalibertÃ©"/>
    <x v="16"/>
    <x v="113"/>
    <x v="0"/>
    <x v="1"/>
    <x v="48"/>
    <x v="91"/>
  </r>
  <r>
    <s v="s2770"/>
    <x v="0"/>
    <x v="2216"/>
    <s v="Ellen Page, Ian Daniel"/>
    <x v="16"/>
    <x v="113"/>
    <x v="3"/>
    <x v="3"/>
    <x v="125"/>
    <x v="17"/>
  </r>
  <r>
    <s v="s2771"/>
    <x v="0"/>
    <x v="2217"/>
    <s v="Todd Kauffman, Mark Thornton"/>
    <x v="16"/>
    <x v="113"/>
    <x v="0"/>
    <x v="5"/>
    <x v="142"/>
    <x v="15"/>
  </r>
  <r>
    <s v="s2772"/>
    <x v="0"/>
    <x v="2218"/>
    <s v="Prentice Penny"/>
    <x v="0"/>
    <x v="113"/>
    <x v="0"/>
    <x v="1"/>
    <x v="5"/>
    <x v="105"/>
  </r>
  <r>
    <s v="s2774"/>
    <x v="0"/>
    <x v="2219"/>
    <s v="Zsolt PÃ¡lfi"/>
    <x v="53"/>
    <x v="113"/>
    <x v="3"/>
    <x v="5"/>
    <x v="125"/>
    <x v="15"/>
  </r>
  <r>
    <s v="s2776"/>
    <x v="0"/>
    <x v="2220"/>
    <s v="Nawapol Thamrongrattanarit"/>
    <x v="30"/>
    <x v="586"/>
    <x v="3"/>
    <x v="1"/>
    <x v="68"/>
    <x v="68"/>
  </r>
  <r>
    <s v="s2777"/>
    <x v="0"/>
    <x v="2221"/>
    <s v="Marlene Melchior"/>
    <x v="5"/>
    <x v="586"/>
    <x v="0"/>
    <x v="7"/>
    <x v="141"/>
    <x v="17"/>
  </r>
  <r>
    <s v="s2779"/>
    <x v="0"/>
    <x v="2222"/>
    <s v="Aaron Lieber"/>
    <x v="0"/>
    <x v="587"/>
    <x v="3"/>
    <x v="6"/>
    <x v="40"/>
    <x v="278"/>
  </r>
  <r>
    <s v="s2781"/>
    <x v="0"/>
    <x v="2223"/>
    <s v="Tamas Yvan Topolanszky"/>
    <x v="53"/>
    <x v="587"/>
    <x v="6"/>
    <x v="1"/>
    <x v="38"/>
    <x v="8"/>
  </r>
  <r>
    <s v="s2782"/>
    <x v="0"/>
    <x v="2224"/>
    <s v="Ã€lex Pastor, David Pastor"/>
    <x v="12"/>
    <x v="587"/>
    <x v="0"/>
    <x v="1"/>
    <x v="5"/>
    <x v="204"/>
  </r>
  <r>
    <s v="s2783"/>
    <x v="0"/>
    <x v="2225"/>
    <s v="Rami Hachache"/>
    <x v="0"/>
    <x v="588"/>
    <x v="0"/>
    <x v="1"/>
    <x v="91"/>
    <x v="95"/>
  </r>
  <r>
    <s v="s2787"/>
    <x v="0"/>
    <x v="2226"/>
    <s v="Francisco Macri"/>
    <x v="15"/>
    <x v="115"/>
    <x v="0"/>
    <x v="3"/>
    <x v="45"/>
    <x v="127"/>
  </r>
  <r>
    <s v="s2790"/>
    <x v="0"/>
    <x v="2227"/>
    <s v="Gabriela GarcÃ­a Rivas"/>
    <x v="22"/>
    <x v="115"/>
    <x v="9"/>
    <x v="3"/>
    <x v="46"/>
    <x v="4"/>
  </r>
  <r>
    <s v="s2811"/>
    <x v="0"/>
    <x v="2228"/>
    <s v="Naman Nitin Mukesh"/>
    <x v="4"/>
    <x v="589"/>
    <x v="3"/>
    <x v="3"/>
    <x v="85"/>
    <x v="58"/>
  </r>
  <r>
    <s v="s2796"/>
    <x v="1"/>
    <x v="2229"/>
    <s v="Eric Goode, Rebecca Chaiklin"/>
    <x v="0"/>
    <x v="115"/>
    <x v="0"/>
    <x v="1"/>
    <x v="1"/>
    <x v="117"/>
  </r>
  <r>
    <s v="s2797"/>
    <x v="0"/>
    <x v="2230"/>
    <s v="Francesco Lettieri"/>
    <x v="18"/>
    <x v="115"/>
    <x v="0"/>
    <x v="1"/>
    <x v="72"/>
    <x v="197"/>
  </r>
  <r>
    <s v="s2799"/>
    <x v="0"/>
    <x v="2231"/>
    <s v="John Suits"/>
    <x v="0"/>
    <x v="590"/>
    <x v="3"/>
    <x v="8"/>
    <x v="2"/>
    <x v="279"/>
  </r>
  <r>
    <s v="s2800"/>
    <x v="0"/>
    <x v="2232"/>
    <s v="Takeru Nakajima, Yoshiyuki Okada"/>
    <x v="10"/>
    <x v="590"/>
    <x v="0"/>
    <x v="1"/>
    <x v="133"/>
    <x v="46"/>
  </r>
  <r>
    <s v="s2801"/>
    <x v="0"/>
    <x v="2233"/>
    <s v="Malik Nejer"/>
    <x v="29"/>
    <x v="590"/>
    <x v="0"/>
    <x v="3"/>
    <x v="40"/>
    <x v="35"/>
  </r>
  <r>
    <s v="s2802"/>
    <x v="0"/>
    <x v="2234"/>
    <s v="Susan Walter"/>
    <x v="0"/>
    <x v="591"/>
    <x v="9"/>
    <x v="8"/>
    <x v="46"/>
    <x v="79"/>
  </r>
  <r>
    <s v="s2804"/>
    <x v="0"/>
    <x v="2235"/>
    <s v="Masaaki Yuasa"/>
    <x v="10"/>
    <x v="591"/>
    <x v="9"/>
    <x v="6"/>
    <x v="68"/>
    <x v="280"/>
  </r>
  <r>
    <s v="s2806"/>
    <x v="0"/>
    <x v="2236"/>
    <s v="Pierre Deschamps"/>
    <x v="3"/>
    <x v="591"/>
    <x v="27"/>
    <x v="3"/>
    <x v="2"/>
    <x v="66"/>
  </r>
  <r>
    <s v="s2807"/>
    <x v="0"/>
    <x v="2237"/>
    <s v="Jeff Tomsic"/>
    <x v="0"/>
    <x v="592"/>
    <x v="0"/>
    <x v="1"/>
    <x v="114"/>
    <x v="95"/>
  </r>
  <r>
    <s v="s2810"/>
    <x v="0"/>
    <x v="2238"/>
    <s v="Scot Armstrong"/>
    <x v="0"/>
    <x v="593"/>
    <x v="5"/>
    <x v="8"/>
    <x v="45"/>
    <x v="12"/>
  </r>
  <r>
    <s v="s2814"/>
    <x v="1"/>
    <x v="2239"/>
    <s v="Lynn Novick"/>
    <x v="0"/>
    <x v="589"/>
    <x v="3"/>
    <x v="1"/>
    <x v="1"/>
    <x v="32"/>
  </r>
  <r>
    <s v="s2816"/>
    <x v="0"/>
    <x v="2240"/>
    <s v="Navjot Gulati"/>
    <x v="4"/>
    <x v="594"/>
    <x v="0"/>
    <x v="1"/>
    <x v="73"/>
    <x v="19"/>
  </r>
  <r>
    <s v="s2812"/>
    <x v="0"/>
    <x v="2241"/>
    <s v="Joey So"/>
    <x v="7"/>
    <x v="589"/>
    <x v="3"/>
    <x v="5"/>
    <x v="43"/>
    <x v="15"/>
  </r>
  <r>
    <s v="s2818"/>
    <x v="0"/>
    <x v="2242"/>
    <s v="Stephanie Zwane"/>
    <x v="9"/>
    <x v="595"/>
    <x v="6"/>
    <x v="3"/>
    <x v="34"/>
    <x v="67"/>
  </r>
  <r>
    <s v="s2813"/>
    <x v="0"/>
    <x v="2243"/>
    <s v="Joey So"/>
    <x v="7"/>
    <x v="589"/>
    <x v="3"/>
    <x v="5"/>
    <x v="43"/>
    <x v="15"/>
  </r>
  <r>
    <s v="s2820"/>
    <x v="0"/>
    <x v="2244"/>
    <s v="Owen Trevor"/>
    <x v="14"/>
    <x v="595"/>
    <x v="0"/>
    <x v="2"/>
    <x v="20"/>
    <x v="74"/>
  </r>
  <r>
    <s v="s2821"/>
    <x v="0"/>
    <x v="2245"/>
    <s v="Stephanie Turner"/>
    <x v="0"/>
    <x v="595"/>
    <x v="3"/>
    <x v="1"/>
    <x v="22"/>
    <x v="105"/>
  </r>
  <r>
    <s v="s2822"/>
    <x v="1"/>
    <x v="2246"/>
    <s v="Kim Seong-hun"/>
    <x v="28"/>
    <x v="595"/>
    <x v="0"/>
    <x v="1"/>
    <x v="23"/>
    <x v="281"/>
  </r>
  <r>
    <s v="s2823"/>
    <x v="0"/>
    <x v="2247"/>
    <s v="Liz Garbus"/>
    <x v="0"/>
    <x v="595"/>
    <x v="0"/>
    <x v="8"/>
    <x v="46"/>
    <x v="69"/>
  </r>
  <r>
    <s v="s2824"/>
    <x v="0"/>
    <x v="2248"/>
    <s v="Mehmet Ada Ã–ztekin"/>
    <x v="42"/>
    <x v="595"/>
    <x v="3"/>
    <x v="3"/>
    <x v="110"/>
    <x v="8"/>
  </r>
  <r>
    <s v="s2815"/>
    <x v="0"/>
    <x v="2249"/>
    <s v="Joey So"/>
    <x v="7"/>
    <x v="589"/>
    <x v="3"/>
    <x v="5"/>
    <x v="43"/>
    <x v="15"/>
  </r>
  <r>
    <s v="s2829"/>
    <x v="0"/>
    <x v="2250"/>
    <s v="Jos Humphrey"/>
    <x v="16"/>
    <x v="596"/>
    <x v="0"/>
    <x v="4"/>
    <x v="71"/>
    <x v="15"/>
  </r>
  <r>
    <s v="s2830"/>
    <x v="0"/>
    <x v="2251"/>
    <s v="Lynn Shelton"/>
    <x v="0"/>
    <x v="596"/>
    <x v="0"/>
    <x v="1"/>
    <x v="9"/>
    <x v="95"/>
  </r>
  <r>
    <s v="s2831"/>
    <x v="0"/>
    <x v="2252"/>
    <s v="Sharmeen Obaid-Chinoy"/>
    <x v="6"/>
    <x v="597"/>
    <x v="0"/>
    <x v="2"/>
    <x v="188"/>
    <x v="74"/>
  </r>
  <r>
    <s v="s2833"/>
    <x v="0"/>
    <x v="2253"/>
    <s v="Adze Ugah"/>
    <x v="9"/>
    <x v="598"/>
    <x v="9"/>
    <x v="1"/>
    <x v="134"/>
    <x v="68"/>
  </r>
  <r>
    <s v="s2834"/>
    <x v="0"/>
    <x v="2254"/>
    <s v="Ruchi Narain"/>
    <x v="4"/>
    <x v="598"/>
    <x v="0"/>
    <x v="1"/>
    <x v="70"/>
    <x v="8"/>
  </r>
  <r>
    <s v="s2835"/>
    <x v="0"/>
    <x v="2255"/>
    <s v="Christophe Charrier"/>
    <x v="1"/>
    <x v="598"/>
    <x v="3"/>
    <x v="1"/>
    <x v="71"/>
    <x v="4"/>
  </r>
  <r>
    <s v="s2836"/>
    <x v="0"/>
    <x v="2256"/>
    <s v="Stanley Nelson"/>
    <x v="0"/>
    <x v="598"/>
    <x v="3"/>
    <x v="1"/>
    <x v="35"/>
    <x v="44"/>
  </r>
  <r>
    <s v="s2837"/>
    <x v="0"/>
    <x v="2257"/>
    <s v="Peter Berg"/>
    <x v="0"/>
    <x v="598"/>
    <x v="0"/>
    <x v="8"/>
    <x v="28"/>
    <x v="86"/>
  </r>
  <r>
    <s v="s2838"/>
    <x v="0"/>
    <x v="2258"/>
    <s v="Daniel Calparsoro"/>
    <x v="12"/>
    <x v="598"/>
    <x v="0"/>
    <x v="1"/>
    <x v="29"/>
    <x v="58"/>
  </r>
  <r>
    <s v="s2841"/>
    <x v="0"/>
    <x v="2259"/>
    <s v="Trivikram Srinivas"/>
    <x v="4"/>
    <x v="599"/>
    <x v="0"/>
    <x v="3"/>
    <x v="132"/>
    <x v="57"/>
  </r>
  <r>
    <s v="s2840"/>
    <x v="0"/>
    <x v="2260"/>
    <s v="Steve Gukas"/>
    <x v="11"/>
    <x v="599"/>
    <x v="27"/>
    <x v="2"/>
    <x v="65"/>
    <x v="36"/>
  </r>
  <r>
    <s v="s2832"/>
    <x v="0"/>
    <x v="2261"/>
    <s v="Toyin Abraham"/>
    <x v="7"/>
    <x v="598"/>
    <x v="9"/>
    <x v="1"/>
    <x v="5"/>
    <x v="35"/>
  </r>
  <r>
    <s v="s2843"/>
    <x v="0"/>
    <x v="2262"/>
    <s v="Kittiphak Thonguam"/>
    <x v="30"/>
    <x v="599"/>
    <x v="3"/>
    <x v="1"/>
    <x v="63"/>
    <x v="226"/>
  </r>
  <r>
    <s v="s2844"/>
    <x v="0"/>
    <x v="2263"/>
    <s v="Cristi Puiu"/>
    <x v="36"/>
    <x v="600"/>
    <x v="8"/>
    <x v="1"/>
    <x v="189"/>
    <x v="8"/>
  </r>
  <r>
    <s v="s2845"/>
    <x v="0"/>
    <x v="2264"/>
    <s v="Sebastian Jones, Ramez Silyan"/>
    <x v="0"/>
    <x v="600"/>
    <x v="3"/>
    <x v="1"/>
    <x v="33"/>
    <x v="44"/>
  </r>
  <r>
    <s v="s2846"/>
    <x v="0"/>
    <x v="2265"/>
    <s v="Cristi Puiu"/>
    <x v="36"/>
    <x v="600"/>
    <x v="25"/>
    <x v="8"/>
    <x v="69"/>
    <x v="8"/>
  </r>
  <r>
    <s v="s2847"/>
    <x v="1"/>
    <x v="2266"/>
    <s v="Carlos Sedes"/>
    <x v="12"/>
    <x v="600"/>
    <x v="27"/>
    <x v="3"/>
    <x v="24"/>
    <x v="64"/>
  </r>
  <r>
    <s v="s2848"/>
    <x v="0"/>
    <x v="2267"/>
    <s v="Adam B. Stein, Zach Lipovsky"/>
    <x v="0"/>
    <x v="601"/>
    <x v="6"/>
    <x v="8"/>
    <x v="30"/>
    <x v="279"/>
  </r>
  <r>
    <s v="s2849"/>
    <x v="0"/>
    <x v="2268"/>
    <s v="Lucas Margutti"/>
    <x v="2"/>
    <x v="601"/>
    <x v="3"/>
    <x v="5"/>
    <x v="9"/>
    <x v="7"/>
  </r>
  <r>
    <s v="s2850"/>
    <x v="0"/>
    <x v="2269"/>
    <s v="Marcus Raboy"/>
    <x v="0"/>
    <x v="601"/>
    <x v="0"/>
    <x v="1"/>
    <x v="18"/>
    <x v="95"/>
  </r>
  <r>
    <s v="s2851"/>
    <x v="0"/>
    <x v="2270"/>
    <s v="Athiyan Athirai"/>
    <x v="4"/>
    <x v="601"/>
    <x v="3"/>
    <x v="3"/>
    <x v="89"/>
    <x v="4"/>
  </r>
  <r>
    <s v="s2852"/>
    <x v="0"/>
    <x v="2271"/>
    <s v="Zuko Nodada"/>
    <x v="9"/>
    <x v="601"/>
    <x v="3"/>
    <x v="1"/>
    <x v="34"/>
    <x v="8"/>
  </r>
  <r>
    <s v="s2853"/>
    <x v="0"/>
    <x v="2272"/>
    <s v="Madonna"/>
    <x v="3"/>
    <x v="601"/>
    <x v="21"/>
    <x v="8"/>
    <x v="55"/>
    <x v="79"/>
  </r>
  <r>
    <s v="s2854"/>
    <x v="0"/>
    <x v="2273"/>
    <s v="Milton Horowitz"/>
    <x v="0"/>
    <x v="602"/>
    <x v="0"/>
    <x v="1"/>
    <x v="18"/>
    <x v="95"/>
  </r>
  <r>
    <s v="s2859"/>
    <x v="0"/>
    <x v="2274"/>
    <s v="Momoko Kamiya"/>
    <x v="7"/>
    <x v="116"/>
    <x v="3"/>
    <x v="5"/>
    <x v="190"/>
    <x v="15"/>
  </r>
  <r>
    <s v="s2857"/>
    <x v="0"/>
    <x v="2275"/>
    <s v="Sneha Taurani"/>
    <x v="4"/>
    <x v="116"/>
    <x v="3"/>
    <x v="3"/>
    <x v="106"/>
    <x v="67"/>
  </r>
  <r>
    <s v="s2865"/>
    <x v="0"/>
    <x v="2276"/>
    <s v="Gustavo Ron"/>
    <x v="7"/>
    <x v="116"/>
    <x v="0"/>
    <x v="3"/>
    <x v="71"/>
    <x v="68"/>
  </r>
  <r>
    <s v="s2860"/>
    <x v="0"/>
    <x v="2277"/>
    <s v="Matthew Ross"/>
    <x v="0"/>
    <x v="116"/>
    <x v="27"/>
    <x v="1"/>
    <x v="6"/>
    <x v="43"/>
  </r>
  <r>
    <s v="s2861"/>
    <x v="0"/>
    <x v="2278"/>
    <s v="Martin Scorsese"/>
    <x v="0"/>
    <x v="116"/>
    <x v="21"/>
    <x v="6"/>
    <x v="7"/>
    <x v="74"/>
  </r>
  <r>
    <s v="s2862"/>
    <x v="0"/>
    <x v="2279"/>
    <s v="Lee Kirk"/>
    <x v="0"/>
    <x v="116"/>
    <x v="27"/>
    <x v="3"/>
    <x v="6"/>
    <x v="222"/>
  </r>
  <r>
    <s v="s2863"/>
    <x v="0"/>
    <x v="2280"/>
    <s v="Ziggy Hofmeyr"/>
    <x v="9"/>
    <x v="116"/>
    <x v="9"/>
    <x v="3"/>
    <x v="39"/>
    <x v="68"/>
  </r>
  <r>
    <s v="s2864"/>
    <x v="0"/>
    <x v="2281"/>
    <s v="Paul Thomas Anderson"/>
    <x v="0"/>
    <x v="116"/>
    <x v="24"/>
    <x v="8"/>
    <x v="136"/>
    <x v="105"/>
  </r>
  <r>
    <s v="s2866"/>
    <x v="0"/>
    <x v="2282"/>
    <s v="Yacine Belhousse"/>
    <x v="1"/>
    <x v="116"/>
    <x v="6"/>
    <x v="1"/>
    <x v="45"/>
    <x v="17"/>
  </r>
  <r>
    <s v="s2867"/>
    <x v="0"/>
    <x v="2283"/>
    <s v="Sam Dunn"/>
    <x v="3"/>
    <x v="116"/>
    <x v="3"/>
    <x v="1"/>
    <x v="0"/>
    <x v="44"/>
  </r>
  <r>
    <s v="s2868"/>
    <x v="0"/>
    <x v="2284"/>
    <s v="Brett Haley"/>
    <x v="0"/>
    <x v="603"/>
    <x v="0"/>
    <x v="1"/>
    <x v="72"/>
    <x v="79"/>
  </r>
  <r>
    <s v="s2944"/>
    <x v="0"/>
    <x v="2285"/>
    <s v="Jared MoshÃ©"/>
    <x v="0"/>
    <x v="118"/>
    <x v="9"/>
    <x v="8"/>
    <x v="80"/>
    <x v="69"/>
  </r>
  <r>
    <s v="s2885"/>
    <x v="0"/>
    <x v="2286"/>
    <s v="Oyefunke Fayoyin"/>
    <x v="7"/>
    <x v="604"/>
    <x v="29"/>
    <x v="1"/>
    <x v="109"/>
    <x v="4"/>
  </r>
  <r>
    <s v="s2874"/>
    <x v="0"/>
    <x v="2287"/>
    <s v="Trivikram Srinivas"/>
    <x v="4"/>
    <x v="605"/>
    <x v="0"/>
    <x v="3"/>
    <x v="132"/>
    <x v="57"/>
  </r>
  <r>
    <s v="s2877"/>
    <x v="0"/>
    <x v="2288"/>
    <s v="Kunihiko Yuyama, Motonori Sakakibara"/>
    <x v="10"/>
    <x v="605"/>
    <x v="3"/>
    <x v="4"/>
    <x v="34"/>
    <x v="261"/>
  </r>
  <r>
    <s v="s2878"/>
    <x v="1"/>
    <x v="2289"/>
    <s v="Ali Kalthami, Meshal Aljaser, Faris Godus, Mohamed al Salman, Faisal al Amer"/>
    <x v="29"/>
    <x v="605"/>
    <x v="0"/>
    <x v="3"/>
    <x v="1"/>
    <x v="131"/>
  </r>
  <r>
    <s v="s2879"/>
    <x v="0"/>
    <x v="2290"/>
    <s v="Tolu Awobiyi"/>
    <x v="11"/>
    <x v="604"/>
    <x v="27"/>
    <x v="3"/>
    <x v="20"/>
    <x v="68"/>
  </r>
  <r>
    <s v="s2880"/>
    <x v="0"/>
    <x v="2291"/>
    <s v="Walter Taylaur"/>
    <x v="11"/>
    <x v="604"/>
    <x v="29"/>
    <x v="1"/>
    <x v="21"/>
    <x v="8"/>
  </r>
  <r>
    <s v="s2882"/>
    <x v="0"/>
    <x v="2292"/>
    <s v="Daniel Oriahi"/>
    <x v="11"/>
    <x v="604"/>
    <x v="29"/>
    <x v="1"/>
    <x v="26"/>
    <x v="80"/>
  </r>
  <r>
    <s v="s2883"/>
    <x v="0"/>
    <x v="2293"/>
    <s v="Niyi Akinmolayan"/>
    <x v="11"/>
    <x v="604"/>
    <x v="27"/>
    <x v="1"/>
    <x v="73"/>
    <x v="8"/>
  </r>
  <r>
    <s v="s2886"/>
    <x v="0"/>
    <x v="2294"/>
    <s v="Seyi Babatope"/>
    <x v="11"/>
    <x v="604"/>
    <x v="5"/>
    <x v="3"/>
    <x v="72"/>
    <x v="164"/>
  </r>
  <r>
    <s v="s2887"/>
    <x v="0"/>
    <x v="2295"/>
    <s v="Jason Orley"/>
    <x v="0"/>
    <x v="606"/>
    <x v="0"/>
    <x v="1"/>
    <x v="153"/>
    <x v="95"/>
  </r>
  <r>
    <s v="s2888"/>
    <x v="0"/>
    <x v="2296"/>
    <s v="Robert Eagar"/>
    <x v="0"/>
    <x v="607"/>
    <x v="3"/>
    <x v="2"/>
    <x v="29"/>
    <x v="196"/>
  </r>
  <r>
    <s v="s2890"/>
    <x v="0"/>
    <x v="2297"/>
    <s v="Travis Stevens"/>
    <x v="0"/>
    <x v="608"/>
    <x v="3"/>
    <x v="1"/>
    <x v="51"/>
    <x v="118"/>
  </r>
  <r>
    <s v="s2891"/>
    <x v="1"/>
    <x v="2298"/>
    <s v="Mick Grogan"/>
    <x v="16"/>
    <x v="608"/>
    <x v="6"/>
    <x v="1"/>
    <x v="1"/>
    <x v="117"/>
  </r>
  <r>
    <s v="s2896"/>
    <x v="0"/>
    <x v="2299"/>
    <s v="Nora Fingscheidt"/>
    <x v="5"/>
    <x v="117"/>
    <x v="0"/>
    <x v="1"/>
    <x v="70"/>
    <x v="4"/>
  </r>
  <r>
    <s v="s2897"/>
    <x v="0"/>
    <x v="2300"/>
    <s v="Jeethu Joseph"/>
    <x v="4"/>
    <x v="117"/>
    <x v="3"/>
    <x v="3"/>
    <x v="73"/>
    <x v="58"/>
  </r>
  <r>
    <s v="s2898"/>
    <x v="0"/>
    <x v="2301"/>
    <s v="Dee Rees"/>
    <x v="0"/>
    <x v="117"/>
    <x v="0"/>
    <x v="8"/>
    <x v="33"/>
    <x v="43"/>
  </r>
  <r>
    <s v="s2899"/>
    <x v="0"/>
    <x v="2302"/>
    <s v="Sooni Taraporevala"/>
    <x v="4"/>
    <x v="117"/>
    <x v="0"/>
    <x v="1"/>
    <x v="60"/>
    <x v="8"/>
  </r>
  <r>
    <s v="s2900"/>
    <x v="0"/>
    <x v="2303"/>
    <s v="Linda Korsten"/>
    <x v="9"/>
    <x v="609"/>
    <x v="16"/>
    <x v="2"/>
    <x v="46"/>
    <x v="34"/>
  </r>
  <r>
    <s v="s2902"/>
    <x v="0"/>
    <x v="2304"/>
    <s v="Tom Barton-Humphreys"/>
    <x v="36"/>
    <x v="609"/>
    <x v="6"/>
    <x v="2"/>
    <x v="45"/>
    <x v="253"/>
  </r>
  <r>
    <s v="s2904"/>
    <x v="0"/>
    <x v="2305"/>
    <s v="Angelina Jolie"/>
    <x v="1"/>
    <x v="610"/>
    <x v="29"/>
    <x v="8"/>
    <x v="36"/>
    <x v="79"/>
  </r>
  <r>
    <s v="s2905"/>
    <x v="0"/>
    <x v="2306"/>
    <s v="R.J. Daniel Hanna"/>
    <x v="0"/>
    <x v="610"/>
    <x v="3"/>
    <x v="1"/>
    <x v="44"/>
    <x v="105"/>
  </r>
  <r>
    <s v="s2906"/>
    <x v="0"/>
    <x v="2307"/>
    <s v="Paco Cabezas"/>
    <x v="0"/>
    <x v="610"/>
    <x v="29"/>
    <x v="8"/>
    <x v="31"/>
    <x v="266"/>
  </r>
  <r>
    <s v="s2907"/>
    <x v="1"/>
    <x v="2308"/>
    <s v="Tosin Coker"/>
    <x v="11"/>
    <x v="610"/>
    <x v="9"/>
    <x v="1"/>
    <x v="1"/>
    <x v="73"/>
  </r>
  <r>
    <s v="s2908"/>
    <x v="0"/>
    <x v="2309"/>
    <s v="Peter Billingsley"/>
    <x v="0"/>
    <x v="610"/>
    <x v="27"/>
    <x v="8"/>
    <x v="45"/>
    <x v="43"/>
  </r>
  <r>
    <s v="s2909"/>
    <x v="0"/>
    <x v="2310"/>
    <s v="Jason Zada"/>
    <x v="0"/>
    <x v="610"/>
    <x v="27"/>
    <x v="0"/>
    <x v="45"/>
    <x v="221"/>
  </r>
  <r>
    <s v="s2910"/>
    <x v="0"/>
    <x v="2311"/>
    <s v="Avgousta Zourelidi"/>
    <x v="7"/>
    <x v="611"/>
    <x v="9"/>
    <x v="5"/>
    <x v="125"/>
    <x v="11"/>
  </r>
  <r>
    <s v="s2912"/>
    <x v="0"/>
    <x v="2312"/>
    <s v="Richard Phelan, Will Becher"/>
    <x v="3"/>
    <x v="612"/>
    <x v="3"/>
    <x v="9"/>
    <x v="6"/>
    <x v="3"/>
  </r>
  <r>
    <s v="s2913"/>
    <x v="0"/>
    <x v="2313"/>
    <s v="Rod Cabatana Marmol"/>
    <x v="13"/>
    <x v="612"/>
    <x v="3"/>
    <x v="1"/>
    <x v="46"/>
    <x v="68"/>
  </r>
  <r>
    <s v="s2914"/>
    <x v="0"/>
    <x v="2314"/>
    <s v="MichaÅ‚ Tylka"/>
    <x v="27"/>
    <x v="612"/>
    <x v="9"/>
    <x v="1"/>
    <x v="159"/>
    <x v="80"/>
  </r>
  <r>
    <s v="s2915"/>
    <x v="0"/>
    <x v="2315"/>
    <s v="Oliver Kienle"/>
    <x v="5"/>
    <x v="612"/>
    <x v="0"/>
    <x v="1"/>
    <x v="68"/>
    <x v="19"/>
  </r>
  <r>
    <s v="s2916"/>
    <x v="0"/>
    <x v="2316"/>
    <s v="Brian Webber"/>
    <x v="9"/>
    <x v="612"/>
    <x v="8"/>
    <x v="2"/>
    <x v="62"/>
    <x v="34"/>
  </r>
  <r>
    <s v="s2917"/>
    <x v="0"/>
    <x v="2317"/>
    <s v="Ashutosh Gowariker"/>
    <x v="4"/>
    <x v="612"/>
    <x v="3"/>
    <x v="3"/>
    <x v="157"/>
    <x v="68"/>
  </r>
  <r>
    <s v="s2919"/>
    <x v="0"/>
    <x v="2318"/>
    <s v="Charles Uwagbai"/>
    <x v="11"/>
    <x v="612"/>
    <x v="6"/>
    <x v="3"/>
    <x v="40"/>
    <x v="35"/>
  </r>
  <r>
    <s v="s2920"/>
    <x v="0"/>
    <x v="2319"/>
    <s v="Takashi Yamazaki, Ryuichi Yagi, Makoto Hanafusa"/>
    <x v="10"/>
    <x v="613"/>
    <x v="3"/>
    <x v="2"/>
    <x v="20"/>
    <x v="129"/>
  </r>
  <r>
    <s v="s2924"/>
    <x v="1"/>
    <x v="2320"/>
    <s v="Pantham Thongsang, Cheewatan Pusitsuksa"/>
    <x v="30"/>
    <x v="613"/>
    <x v="3"/>
    <x v="1"/>
    <x v="1"/>
    <x v="54"/>
  </r>
  <r>
    <s v="s2925"/>
    <x v="0"/>
    <x v="2321"/>
    <s v="Paul KrÃ¼ger, AnÃ©l Stolp"/>
    <x v="9"/>
    <x v="614"/>
    <x v="29"/>
    <x v="2"/>
    <x v="74"/>
    <x v="19"/>
  </r>
  <r>
    <s v="s2926"/>
    <x v="0"/>
    <x v="2322"/>
    <s v="Michael Fimognari"/>
    <x v="0"/>
    <x v="614"/>
    <x v="0"/>
    <x v="3"/>
    <x v="44"/>
    <x v="70"/>
  </r>
  <r>
    <s v="s2929"/>
    <x v="0"/>
    <x v="2323"/>
    <s v="Benny Safdie, Josh Safdie"/>
    <x v="0"/>
    <x v="615"/>
    <x v="9"/>
    <x v="8"/>
    <x v="73"/>
    <x v="152"/>
  </r>
  <r>
    <s v="s2930"/>
    <x v="0"/>
    <x v="2324"/>
    <s v="Andres Clariond"/>
    <x v="22"/>
    <x v="615"/>
    <x v="0"/>
    <x v="2"/>
    <x v="129"/>
    <x v="17"/>
  </r>
  <r>
    <s v="s2931"/>
    <x v="0"/>
    <x v="2325"/>
    <s v="Andibachtiar Yusuf"/>
    <x v="31"/>
    <x v="616"/>
    <x v="3"/>
    <x v="3"/>
    <x v="31"/>
    <x v="68"/>
  </r>
  <r>
    <s v="s2933"/>
    <x v="0"/>
    <x v="2326"/>
    <s v="Andrew Dean"/>
    <x v="0"/>
    <x v="617"/>
    <x v="6"/>
    <x v="1"/>
    <x v="22"/>
    <x v="152"/>
  </r>
  <r>
    <s v="s2934"/>
    <x v="0"/>
    <x v="2327"/>
    <s v="Lars Klevberg"/>
    <x v="0"/>
    <x v="617"/>
    <x v="3"/>
    <x v="0"/>
    <x v="39"/>
    <x v="118"/>
  </r>
  <r>
    <s v="s2935"/>
    <x v="0"/>
    <x v="2328"/>
    <s v="Lukasz Kosmicki"/>
    <x v="27"/>
    <x v="618"/>
    <x v="3"/>
    <x v="1"/>
    <x v="20"/>
    <x v="36"/>
  </r>
  <r>
    <s v="s2936"/>
    <x v="0"/>
    <x v="2329"/>
    <s v="Shanavas K. Bavakutty"/>
    <x v="4"/>
    <x v="618"/>
    <x v="3"/>
    <x v="3"/>
    <x v="118"/>
    <x v="67"/>
  </r>
  <r>
    <s v="s2937"/>
    <x v="0"/>
    <x v="2330"/>
    <s v="Kwabena Gyansah"/>
    <x v="61"/>
    <x v="118"/>
    <x v="6"/>
    <x v="3"/>
    <x v="78"/>
    <x v="8"/>
  </r>
  <r>
    <s v="s2940"/>
    <x v="0"/>
    <x v="2331"/>
    <s v="Jeff Baena"/>
    <x v="0"/>
    <x v="118"/>
    <x v="0"/>
    <x v="8"/>
    <x v="5"/>
    <x v="105"/>
  </r>
  <r>
    <s v="s2941"/>
    <x v="0"/>
    <x v="2332"/>
    <s v="Kumaran"/>
    <x v="4"/>
    <x v="118"/>
    <x v="3"/>
    <x v="3"/>
    <x v="32"/>
    <x v="197"/>
  </r>
  <r>
    <s v="s2947"/>
    <x v="0"/>
    <x v="2333"/>
    <s v="Austin Peck, Anneliese Vandenberg"/>
    <x v="48"/>
    <x v="619"/>
    <x v="5"/>
    <x v="3"/>
    <x v="91"/>
    <x v="0"/>
  </r>
  <r>
    <s v="s2948"/>
    <x v="1"/>
    <x v="2334"/>
    <s v="James Bamford"/>
    <x v="0"/>
    <x v="620"/>
    <x v="3"/>
    <x v="3"/>
    <x v="111"/>
    <x v="282"/>
  </r>
  <r>
    <s v="s2949"/>
    <x v="1"/>
    <x v="2335"/>
    <s v="Julia Willoughby Nason, Jenner Furst"/>
    <x v="0"/>
    <x v="620"/>
    <x v="0"/>
    <x v="1"/>
    <x v="1"/>
    <x v="117"/>
  </r>
  <r>
    <s v="s2950"/>
    <x v="0"/>
    <x v="2336"/>
    <s v="Nate Adams, Adam Carolla"/>
    <x v="0"/>
    <x v="620"/>
    <x v="0"/>
    <x v="1"/>
    <x v="22"/>
    <x v="66"/>
  </r>
  <r>
    <s v="s2951"/>
    <x v="0"/>
    <x v="2337"/>
    <s v="Ivan Silvestrini"/>
    <x v="0"/>
    <x v="621"/>
    <x v="0"/>
    <x v="0"/>
    <x v="21"/>
    <x v="82"/>
  </r>
  <r>
    <s v="s2952"/>
    <x v="0"/>
    <x v="2338"/>
    <s v="Robert Krantz"/>
    <x v="0"/>
    <x v="621"/>
    <x v="3"/>
    <x v="6"/>
    <x v="22"/>
    <x v="283"/>
  </r>
  <r>
    <s v="s2953"/>
    <x v="0"/>
    <x v="2339"/>
    <s v="Gregory Jacobs"/>
    <x v="0"/>
    <x v="621"/>
    <x v="0"/>
    <x v="3"/>
    <x v="98"/>
    <x v="95"/>
  </r>
  <r>
    <s v="s2955"/>
    <x v="0"/>
    <x v="2340"/>
    <s v="Jeethu Joseph"/>
    <x v="4"/>
    <x v="622"/>
    <x v="3"/>
    <x v="3"/>
    <x v="102"/>
    <x v="58"/>
  </r>
  <r>
    <s v="s2956"/>
    <x v="0"/>
    <x v="2341"/>
    <s v="Alfonso CortÃ©s-Cavanillas"/>
    <x v="12"/>
    <x v="622"/>
    <x v="0"/>
    <x v="1"/>
    <x v="36"/>
    <x v="36"/>
  </r>
  <r>
    <s v="s2957"/>
    <x v="0"/>
    <x v="2342"/>
    <s v="Xavier Manrique"/>
    <x v="0"/>
    <x v="623"/>
    <x v="27"/>
    <x v="1"/>
    <x v="74"/>
    <x v="80"/>
  </r>
  <r>
    <s v="s2958"/>
    <x v="0"/>
    <x v="2343"/>
    <s v="Sooraj R. Barjatya"/>
    <x v="4"/>
    <x v="623"/>
    <x v="28"/>
    <x v="3"/>
    <x v="191"/>
    <x v="134"/>
  </r>
  <r>
    <s v="s2961"/>
    <x v="0"/>
    <x v="2344"/>
    <s v="Richard Gabai"/>
    <x v="0"/>
    <x v="623"/>
    <x v="9"/>
    <x v="8"/>
    <x v="51"/>
    <x v="11"/>
  </r>
  <r>
    <s v="s2962"/>
    <x v="0"/>
    <x v="2345"/>
    <s v="Alfons Adetuyi"/>
    <x v="16"/>
    <x v="623"/>
    <x v="6"/>
    <x v="0"/>
    <x v="26"/>
    <x v="19"/>
  </r>
  <r>
    <s v="s2963"/>
    <x v="1"/>
    <x v="2346"/>
    <s v="Thomas Astruc"/>
    <x v="1"/>
    <x v="623"/>
    <x v="3"/>
    <x v="4"/>
    <x v="50"/>
    <x v="284"/>
  </r>
  <r>
    <s v="s2964"/>
    <x v="0"/>
    <x v="2347"/>
    <s v="Erwin van den Eshof"/>
    <x v="45"/>
    <x v="623"/>
    <x v="3"/>
    <x v="7"/>
    <x v="71"/>
    <x v="267"/>
  </r>
  <r>
    <s v="s2969"/>
    <x v="0"/>
    <x v="2348"/>
    <s v="G.J. Echternkamp"/>
    <x v="0"/>
    <x v="623"/>
    <x v="3"/>
    <x v="1"/>
    <x v="78"/>
    <x v="145"/>
  </r>
  <r>
    <s v="s2970"/>
    <x v="0"/>
    <x v="2349"/>
    <s v="Sooraj R. Barjatya"/>
    <x v="4"/>
    <x v="623"/>
    <x v="34"/>
    <x v="7"/>
    <x v="192"/>
    <x v="10"/>
  </r>
  <r>
    <s v="s2971"/>
    <x v="0"/>
    <x v="2350"/>
    <s v="Hikari"/>
    <x v="10"/>
    <x v="624"/>
    <x v="0"/>
    <x v="1"/>
    <x v="33"/>
    <x v="8"/>
  </r>
  <r>
    <s v="s2973"/>
    <x v="0"/>
    <x v="2351"/>
    <s v="Jean-Claude Flamand-Barny"/>
    <x v="1"/>
    <x v="624"/>
    <x v="27"/>
    <x v="1"/>
    <x v="74"/>
    <x v="8"/>
  </r>
  <r>
    <s v="s2974"/>
    <x v="0"/>
    <x v="2352"/>
    <s v="Oluseyi Asurf"/>
    <x v="11"/>
    <x v="624"/>
    <x v="9"/>
    <x v="3"/>
    <x v="45"/>
    <x v="80"/>
  </r>
  <r>
    <s v="s2976"/>
    <x v="0"/>
    <x v="2353"/>
    <s v="Lana Wilson"/>
    <x v="0"/>
    <x v="624"/>
    <x v="0"/>
    <x v="1"/>
    <x v="47"/>
    <x v="44"/>
  </r>
  <r>
    <s v="s2979"/>
    <x v="0"/>
    <x v="2354"/>
    <s v="Shannon Hartman"/>
    <x v="0"/>
    <x v="625"/>
    <x v="23"/>
    <x v="1"/>
    <x v="114"/>
    <x v="95"/>
  </r>
  <r>
    <s v="s2982"/>
    <x v="0"/>
    <x v="2355"/>
    <s v="David Oelhoffen"/>
    <x v="1"/>
    <x v="94"/>
    <x v="6"/>
    <x v="1"/>
    <x v="80"/>
    <x v="8"/>
  </r>
  <r>
    <s v="s2986"/>
    <x v="0"/>
    <x v="2356"/>
    <s v="Ramesh Sippy"/>
    <x v="4"/>
    <x v="626"/>
    <x v="0"/>
    <x v="3"/>
    <x v="65"/>
    <x v="19"/>
  </r>
  <r>
    <s v="s2987"/>
    <x v="0"/>
    <x v="2357"/>
    <s v="Halitha Shameem"/>
    <x v="4"/>
    <x v="627"/>
    <x v="3"/>
    <x v="3"/>
    <x v="89"/>
    <x v="80"/>
  </r>
  <r>
    <s v="s2988"/>
    <x v="0"/>
    <x v="2358"/>
    <s v="Vir Das, Ajay Bhuyan"/>
    <x v="4"/>
    <x v="627"/>
    <x v="0"/>
    <x v="1"/>
    <x v="8"/>
    <x v="95"/>
  </r>
  <r>
    <s v="s2989"/>
    <x v="0"/>
    <x v="2359"/>
    <s v="Josh Z. Weinstein, Joshua Z. Weinstein"/>
    <x v="0"/>
    <x v="628"/>
    <x v="9"/>
    <x v="6"/>
    <x v="71"/>
    <x v="105"/>
  </r>
  <r>
    <s v="s2990"/>
    <x v="0"/>
    <x v="2360"/>
    <s v="Chung Mong-hong"/>
    <x v="25"/>
    <x v="119"/>
    <x v="3"/>
    <x v="1"/>
    <x v="79"/>
    <x v="4"/>
  </r>
  <r>
    <s v="s2991"/>
    <x v="0"/>
    <x v="2361"/>
    <s v="Johnny Breedt"/>
    <x v="9"/>
    <x v="119"/>
    <x v="29"/>
    <x v="1"/>
    <x v="0"/>
    <x v="58"/>
  </r>
  <r>
    <s v="s2996"/>
    <x v="0"/>
    <x v="2362"/>
    <s v="CÃ©sar Rodrigues"/>
    <x v="0"/>
    <x v="629"/>
    <x v="0"/>
    <x v="2"/>
    <x v="21"/>
    <x v="19"/>
  </r>
  <r>
    <s v="s2997"/>
    <x v="0"/>
    <x v="2363"/>
    <s v="Alex DÃ­az"/>
    <x v="22"/>
    <x v="629"/>
    <x v="0"/>
    <x v="1"/>
    <x v="143"/>
    <x v="95"/>
  </r>
  <r>
    <s v="s3000"/>
    <x v="1"/>
    <x v="2364"/>
    <s v="Quek Shio-chuan"/>
    <x v="25"/>
    <x v="629"/>
    <x v="0"/>
    <x v="3"/>
    <x v="1"/>
    <x v="50"/>
  </r>
  <r>
    <s v="s3003"/>
    <x v="0"/>
    <x v="2365"/>
    <s v="Pablo Stoll, Juan Pablo Rebella"/>
    <x v="50"/>
    <x v="630"/>
    <x v="20"/>
    <x v="1"/>
    <x v="34"/>
    <x v="67"/>
  </r>
  <r>
    <s v="s3004"/>
    <x v="0"/>
    <x v="2366"/>
    <s v="Krysia Plonka"/>
    <x v="0"/>
    <x v="631"/>
    <x v="0"/>
    <x v="1"/>
    <x v="18"/>
    <x v="95"/>
  </r>
  <r>
    <s v="s3005"/>
    <x v="0"/>
    <x v="2367"/>
    <s v="Madhumita"/>
    <x v="4"/>
    <x v="631"/>
    <x v="3"/>
    <x v="3"/>
    <x v="33"/>
    <x v="80"/>
  </r>
  <r>
    <s v="s3007"/>
    <x v="0"/>
    <x v="2368"/>
    <s v="Debamitra Biswal"/>
    <x v="4"/>
    <x v="632"/>
    <x v="3"/>
    <x v="3"/>
    <x v="110"/>
    <x v="67"/>
  </r>
  <r>
    <s v="s3008"/>
    <x v="0"/>
    <x v="2369"/>
    <s v="David Lynch"/>
    <x v="0"/>
    <x v="632"/>
    <x v="0"/>
    <x v="3"/>
    <x v="167"/>
    <x v="105"/>
  </r>
  <r>
    <s v="s3009"/>
    <x v="0"/>
    <x v="2370"/>
    <s v="Sofia Coppola"/>
    <x v="0"/>
    <x v="633"/>
    <x v="4"/>
    <x v="8"/>
    <x v="2"/>
    <x v="105"/>
  </r>
  <r>
    <s v="s3010"/>
    <x v="0"/>
    <x v="2371"/>
    <s v="Tyler Perry"/>
    <x v="0"/>
    <x v="634"/>
    <x v="0"/>
    <x v="1"/>
    <x v="65"/>
    <x v="43"/>
  </r>
  <r>
    <s v="s3015"/>
    <x v="0"/>
    <x v="2372"/>
    <s v="Caryn Waechter"/>
    <x v="0"/>
    <x v="635"/>
    <x v="3"/>
    <x v="3"/>
    <x v="94"/>
    <x v="118"/>
  </r>
  <r>
    <s v="s3017"/>
    <x v="0"/>
    <x v="2373"/>
    <s v="Tim Hill"/>
    <x v="0"/>
    <x v="635"/>
    <x v="21"/>
    <x v="6"/>
    <x v="46"/>
    <x v="3"/>
  </r>
  <r>
    <s v="s3018"/>
    <x v="0"/>
    <x v="2374"/>
    <s v="Numa Perrier"/>
    <x v="0"/>
    <x v="635"/>
    <x v="3"/>
    <x v="1"/>
    <x v="74"/>
    <x v="105"/>
  </r>
  <r>
    <s v="s3019"/>
    <x v="0"/>
    <x v="2375"/>
    <s v="Brian Helgeland"/>
    <x v="3"/>
    <x v="635"/>
    <x v="29"/>
    <x v="8"/>
    <x v="110"/>
    <x v="36"/>
  </r>
  <r>
    <s v="s3020"/>
    <x v="0"/>
    <x v="2376"/>
    <s v="Yoshiyuki Momose"/>
    <x v="10"/>
    <x v="635"/>
    <x v="3"/>
    <x v="3"/>
    <x v="81"/>
    <x v="129"/>
  </r>
  <r>
    <s v="s3022"/>
    <x v="0"/>
    <x v="2377"/>
    <s v="Danny Boyle"/>
    <x v="3"/>
    <x v="635"/>
    <x v="29"/>
    <x v="8"/>
    <x v="36"/>
    <x v="69"/>
  </r>
  <r>
    <s v="s3023"/>
    <x v="0"/>
    <x v="2378"/>
    <s v="Rima Das"/>
    <x v="4"/>
    <x v="636"/>
    <x v="6"/>
    <x v="3"/>
    <x v="46"/>
    <x v="4"/>
  </r>
  <r>
    <s v="s3024"/>
    <x v="0"/>
    <x v="2379"/>
    <s v="Paco Plaza"/>
    <x v="12"/>
    <x v="636"/>
    <x v="3"/>
    <x v="1"/>
    <x v="63"/>
    <x v="36"/>
  </r>
  <r>
    <s v="s3026"/>
    <x v="0"/>
    <x v="2380"/>
    <s v="Andrew Goth"/>
    <x v="41"/>
    <x v="636"/>
    <x v="9"/>
    <x v="8"/>
    <x v="38"/>
    <x v="269"/>
  </r>
  <r>
    <s v="s3027"/>
    <x v="0"/>
    <x v="2381"/>
    <s v="William Kaufman"/>
    <x v="0"/>
    <x v="636"/>
    <x v="3"/>
    <x v="1"/>
    <x v="20"/>
    <x v="285"/>
  </r>
  <r>
    <s v="s3028"/>
    <x v="0"/>
    <x v="2382"/>
    <s v="David Benioff, D.B. Weiss"/>
    <x v="0"/>
    <x v="637"/>
    <x v="0"/>
    <x v="1"/>
    <x v="113"/>
    <x v="95"/>
  </r>
  <r>
    <s v="s3030"/>
    <x v="0"/>
    <x v="2383"/>
    <s v="Patryk Vega"/>
    <x v="27"/>
    <x v="637"/>
    <x v="3"/>
    <x v="1"/>
    <x v="110"/>
    <x v="37"/>
  </r>
  <r>
    <s v="s3032"/>
    <x v="0"/>
    <x v="2384"/>
    <s v="Steve Boettcher"/>
    <x v="0"/>
    <x v="638"/>
    <x v="6"/>
    <x v="3"/>
    <x v="92"/>
    <x v="0"/>
  </r>
  <r>
    <s v="s3033"/>
    <x v="0"/>
    <x v="2385"/>
    <s v="Mikhil Musale"/>
    <x v="4"/>
    <x v="638"/>
    <x v="3"/>
    <x v="1"/>
    <x v="57"/>
    <x v="67"/>
  </r>
  <r>
    <s v="s3037"/>
    <x v="1"/>
    <x v="2386"/>
    <s v="Soumendra Padhi"/>
    <x v="4"/>
    <x v="639"/>
    <x v="0"/>
    <x v="1"/>
    <x v="1"/>
    <x v="54"/>
  </r>
  <r>
    <s v="s3039"/>
    <x v="0"/>
    <x v="2387"/>
    <s v="Tom Green"/>
    <x v="3"/>
    <x v="639"/>
    <x v="5"/>
    <x v="8"/>
    <x v="55"/>
    <x v="232"/>
  </r>
  <r>
    <s v="s3042"/>
    <x v="0"/>
    <x v="2388"/>
    <s v="Don Michael Paul"/>
    <x v="0"/>
    <x v="640"/>
    <x v="0"/>
    <x v="1"/>
    <x v="21"/>
    <x v="86"/>
  </r>
  <r>
    <s v="s3044"/>
    <x v="0"/>
    <x v="2389"/>
    <s v="David Lowery"/>
    <x v="0"/>
    <x v="641"/>
    <x v="9"/>
    <x v="8"/>
    <x v="51"/>
    <x v="105"/>
  </r>
  <r>
    <s v="s3045"/>
    <x v="0"/>
    <x v="2390"/>
    <s v="Maria Ripoll"/>
    <x v="12"/>
    <x v="641"/>
    <x v="0"/>
    <x v="1"/>
    <x v="44"/>
    <x v="67"/>
  </r>
  <r>
    <s v="s3047"/>
    <x v="0"/>
    <x v="2391"/>
    <s v="YibrÃ¡n Asuad"/>
    <x v="22"/>
    <x v="642"/>
    <x v="0"/>
    <x v="3"/>
    <x v="0"/>
    <x v="19"/>
  </r>
  <r>
    <s v="s3049"/>
    <x v="0"/>
    <x v="2392"/>
    <s v="Mohit Suri"/>
    <x v="4"/>
    <x v="643"/>
    <x v="9"/>
    <x v="3"/>
    <x v="82"/>
    <x v="68"/>
  </r>
  <r>
    <s v="s3052"/>
    <x v="0"/>
    <x v="2393"/>
    <s v="Edwin"/>
    <x v="31"/>
    <x v="120"/>
    <x v="6"/>
    <x v="3"/>
    <x v="22"/>
    <x v="8"/>
  </r>
  <r>
    <s v="s3055"/>
    <x v="0"/>
    <x v="2394"/>
    <s v="Vadim Jean"/>
    <x v="3"/>
    <x v="120"/>
    <x v="5"/>
    <x v="2"/>
    <x v="30"/>
    <x v="35"/>
  </r>
  <r>
    <s v="s3058"/>
    <x v="0"/>
    <x v="2395"/>
    <s v="Mark A.Z. DippÃ©, Kyung Ho Lee"/>
    <x v="0"/>
    <x v="120"/>
    <x v="24"/>
    <x v="5"/>
    <x v="94"/>
    <x v="3"/>
  </r>
  <r>
    <s v="s3059"/>
    <x v="0"/>
    <x v="2396"/>
    <s v="Mark A.Z. DippÃ©, Eondeok Han"/>
    <x v="0"/>
    <x v="120"/>
    <x v="22"/>
    <x v="4"/>
    <x v="134"/>
    <x v="3"/>
  </r>
  <r>
    <s v="s3060"/>
    <x v="0"/>
    <x v="2397"/>
    <s v="Mark A.Z. DippÃ©"/>
    <x v="28"/>
    <x v="120"/>
    <x v="23"/>
    <x v="9"/>
    <x v="94"/>
    <x v="3"/>
  </r>
  <r>
    <s v="s3061"/>
    <x v="0"/>
    <x v="2398"/>
    <s v="Anurag Kashyap, Dibakar Banerjee, Karan Johar, Zoya Akhtar"/>
    <x v="4"/>
    <x v="120"/>
    <x v="0"/>
    <x v="1"/>
    <x v="54"/>
    <x v="124"/>
  </r>
  <r>
    <s v="s3062"/>
    <x v="0"/>
    <x v="2399"/>
    <s v="Michael Simon"/>
    <x v="0"/>
    <x v="120"/>
    <x v="29"/>
    <x v="1"/>
    <x v="9"/>
    <x v="95"/>
  </r>
  <r>
    <s v="s3063"/>
    <x v="0"/>
    <x v="2400"/>
    <s v="John A. Davis"/>
    <x v="0"/>
    <x v="120"/>
    <x v="17"/>
    <x v="9"/>
    <x v="48"/>
    <x v="144"/>
  </r>
  <r>
    <s v="s3065"/>
    <x v="0"/>
    <x v="2401"/>
    <s v="Lucas Margutti"/>
    <x v="2"/>
    <x v="120"/>
    <x v="3"/>
    <x v="7"/>
    <x v="107"/>
    <x v="7"/>
  </r>
  <r>
    <s v="s3073"/>
    <x v="0"/>
    <x v="2402"/>
    <s v="John Lyde"/>
    <x v="7"/>
    <x v="120"/>
    <x v="29"/>
    <x v="1"/>
    <x v="39"/>
    <x v="42"/>
  </r>
  <r>
    <s v="s3068"/>
    <x v="1"/>
    <x v="2403"/>
    <s v="Justin Webster"/>
    <x v="12"/>
    <x v="120"/>
    <x v="0"/>
    <x v="1"/>
    <x v="1"/>
    <x v="18"/>
  </r>
  <r>
    <s v="s3069"/>
    <x v="0"/>
    <x v="2404"/>
    <s v="Guillermo del Toro"/>
    <x v="22"/>
    <x v="120"/>
    <x v="26"/>
    <x v="8"/>
    <x v="55"/>
    <x v="208"/>
  </r>
  <r>
    <s v="s3070"/>
    <x v="0"/>
    <x v="2405"/>
    <s v="Tetsuo Yajima"/>
    <x v="10"/>
    <x v="120"/>
    <x v="6"/>
    <x v="4"/>
    <x v="34"/>
    <x v="261"/>
  </r>
  <r>
    <s v="s3071"/>
    <x v="0"/>
    <x v="2406"/>
    <s v="Edwin"/>
    <x v="31"/>
    <x v="120"/>
    <x v="9"/>
    <x v="1"/>
    <x v="44"/>
    <x v="68"/>
  </r>
  <r>
    <s v="s3074"/>
    <x v="0"/>
    <x v="2407"/>
    <s v="Steve Rash"/>
    <x v="0"/>
    <x v="120"/>
    <x v="23"/>
    <x v="8"/>
    <x v="21"/>
    <x v="12"/>
  </r>
  <r>
    <s v="s3078"/>
    <x v="0"/>
    <x v="2408"/>
    <s v="Ravi Babu"/>
    <x v="4"/>
    <x v="121"/>
    <x v="3"/>
    <x v="3"/>
    <x v="29"/>
    <x v="124"/>
  </r>
  <r>
    <s v="s3079"/>
    <x v="0"/>
    <x v="2409"/>
    <s v="Soumitra Ranade"/>
    <x v="4"/>
    <x v="121"/>
    <x v="3"/>
    <x v="1"/>
    <x v="47"/>
    <x v="4"/>
  </r>
  <r>
    <s v="s3081"/>
    <x v="0"/>
    <x v="2410"/>
    <s v="Jon Rosenbaum"/>
    <x v="0"/>
    <x v="121"/>
    <x v="3"/>
    <x v="0"/>
    <x v="0"/>
    <x v="246"/>
  </r>
  <r>
    <s v="s3082"/>
    <x v="0"/>
    <x v="2411"/>
    <s v="Bruce Leddy"/>
    <x v="0"/>
    <x v="121"/>
    <x v="3"/>
    <x v="1"/>
    <x v="78"/>
    <x v="12"/>
  </r>
  <r>
    <s v="s3094"/>
    <x v="0"/>
    <x v="2412"/>
    <s v="Odunlade Adekola"/>
    <x v="7"/>
    <x v="644"/>
    <x v="6"/>
    <x v="1"/>
    <x v="20"/>
    <x v="35"/>
  </r>
  <r>
    <s v="s3090"/>
    <x v="0"/>
    <x v="2413"/>
    <s v="Yuki Yamato"/>
    <x v="10"/>
    <x v="645"/>
    <x v="3"/>
    <x v="1"/>
    <x v="70"/>
    <x v="8"/>
  </r>
  <r>
    <s v="s3091"/>
    <x v="0"/>
    <x v="2414"/>
    <s v="Andrew Wessels"/>
    <x v="9"/>
    <x v="644"/>
    <x v="4"/>
    <x v="1"/>
    <x v="44"/>
    <x v="106"/>
  </r>
  <r>
    <s v="s3092"/>
    <x v="0"/>
    <x v="2415"/>
    <s v="Emir Kusturica"/>
    <x v="15"/>
    <x v="644"/>
    <x v="6"/>
    <x v="3"/>
    <x v="129"/>
    <x v="17"/>
  </r>
  <r>
    <s v="s3095"/>
    <x v="0"/>
    <x v="2416"/>
    <s v="Elisa Fuksas"/>
    <x v="18"/>
    <x v="646"/>
    <x v="3"/>
    <x v="1"/>
    <x v="134"/>
    <x v="4"/>
  </r>
  <r>
    <s v="s3097"/>
    <x v="1"/>
    <x v="2417"/>
    <s v="Lee Toland Krieger"/>
    <x v="0"/>
    <x v="646"/>
    <x v="3"/>
    <x v="1"/>
    <x v="23"/>
    <x v="286"/>
  </r>
  <r>
    <s v="s3098"/>
    <x v="0"/>
    <x v="2418"/>
    <s v="Tony Giglio"/>
    <x v="0"/>
    <x v="647"/>
    <x v="3"/>
    <x v="8"/>
    <x v="21"/>
    <x v="145"/>
  </r>
  <r>
    <s v="s3099"/>
    <x v="0"/>
    <x v="2419"/>
    <s v="Akiyuki Shinbo, Nobuyuki Takeuchi"/>
    <x v="10"/>
    <x v="647"/>
    <x v="9"/>
    <x v="2"/>
    <x v="2"/>
    <x v="287"/>
  </r>
  <r>
    <s v="s3100"/>
    <x v="0"/>
    <x v="2420"/>
    <s v="Ron Oliver"/>
    <x v="0"/>
    <x v="647"/>
    <x v="3"/>
    <x v="0"/>
    <x v="31"/>
    <x v="3"/>
  </r>
  <r>
    <s v="s3101"/>
    <x v="0"/>
    <x v="2421"/>
    <s v="Don Michael Paul"/>
    <x v="63"/>
    <x v="647"/>
    <x v="3"/>
    <x v="8"/>
    <x v="20"/>
    <x v="38"/>
  </r>
  <r>
    <s v="s3102"/>
    <x v="0"/>
    <x v="2422"/>
    <s v="Shojiro Nishimi, Guillaume Renard"/>
    <x v="1"/>
    <x v="647"/>
    <x v="9"/>
    <x v="8"/>
    <x v="46"/>
    <x v="106"/>
  </r>
  <r>
    <s v="s3103"/>
    <x v="0"/>
    <x v="2423"/>
    <s v="J.D. Dillard"/>
    <x v="0"/>
    <x v="647"/>
    <x v="3"/>
    <x v="0"/>
    <x v="48"/>
    <x v="288"/>
  </r>
  <r>
    <s v="s3116"/>
    <x v="0"/>
    <x v="2424"/>
    <s v="Omoni Oboli"/>
    <x v="3"/>
    <x v="648"/>
    <x v="29"/>
    <x v="1"/>
    <x v="81"/>
    <x v="8"/>
  </r>
  <r>
    <s v="s3105"/>
    <x v="0"/>
    <x v="2425"/>
    <s v="Pepe BojÃ³rquez"/>
    <x v="22"/>
    <x v="649"/>
    <x v="3"/>
    <x v="3"/>
    <x v="60"/>
    <x v="34"/>
  </r>
  <r>
    <s v="s3106"/>
    <x v="0"/>
    <x v="2426"/>
    <s v="Rhys Thomas"/>
    <x v="0"/>
    <x v="649"/>
    <x v="3"/>
    <x v="2"/>
    <x v="91"/>
    <x v="3"/>
  </r>
  <r>
    <s v="s3114"/>
    <x v="0"/>
    <x v="2427"/>
    <s v="Falz"/>
    <x v="7"/>
    <x v="648"/>
    <x v="6"/>
    <x v="1"/>
    <x v="71"/>
    <x v="77"/>
  </r>
  <r>
    <s v="s3108"/>
    <x v="0"/>
    <x v="2428"/>
    <s v="David M. Rosenthal"/>
    <x v="0"/>
    <x v="650"/>
    <x v="3"/>
    <x v="8"/>
    <x v="0"/>
    <x v="21"/>
  </r>
  <r>
    <s v="s3110"/>
    <x v="0"/>
    <x v="2429"/>
    <s v="Louise Alston"/>
    <x v="14"/>
    <x v="651"/>
    <x v="3"/>
    <x v="5"/>
    <x v="74"/>
    <x v="153"/>
  </r>
  <r>
    <s v="s3111"/>
    <x v="0"/>
    <x v="2430"/>
    <s v="Sunkanmi Adebayo"/>
    <x v="11"/>
    <x v="651"/>
    <x v="9"/>
    <x v="2"/>
    <x v="74"/>
    <x v="35"/>
  </r>
  <r>
    <s v="s3113"/>
    <x v="0"/>
    <x v="2431"/>
    <s v="Omoni Oboli"/>
    <x v="11"/>
    <x v="648"/>
    <x v="5"/>
    <x v="3"/>
    <x v="68"/>
    <x v="68"/>
  </r>
  <r>
    <s v="s3115"/>
    <x v="0"/>
    <x v="2432"/>
    <s v="Frank Rajah Arase"/>
    <x v="11"/>
    <x v="648"/>
    <x v="29"/>
    <x v="2"/>
    <x v="105"/>
    <x v="68"/>
  </r>
  <r>
    <s v="s3117"/>
    <x v="0"/>
    <x v="2433"/>
    <s v="Fernando Meirelles"/>
    <x v="3"/>
    <x v="648"/>
    <x v="3"/>
    <x v="0"/>
    <x v="119"/>
    <x v="69"/>
  </r>
  <r>
    <s v="s3119"/>
    <x v="0"/>
    <x v="2434"/>
    <s v="Rodrigo Reyes"/>
    <x v="0"/>
    <x v="652"/>
    <x v="3"/>
    <x v="2"/>
    <x v="127"/>
    <x v="17"/>
  </r>
  <r>
    <s v="s3122"/>
    <x v="1"/>
    <x v="2435"/>
    <s v="Mark Lewis"/>
    <x v="3"/>
    <x v="653"/>
    <x v="3"/>
    <x v="1"/>
    <x v="1"/>
    <x v="117"/>
  </r>
  <r>
    <s v="s3124"/>
    <x v="0"/>
    <x v="2436"/>
    <s v="Sebastian DiNatale"/>
    <x v="0"/>
    <x v="654"/>
    <x v="3"/>
    <x v="1"/>
    <x v="66"/>
    <x v="95"/>
  </r>
  <r>
    <s v="s3125"/>
    <x v="0"/>
    <x v="2437"/>
    <s v="Nuhash Humayun, Syed Ahmed Shawki, Rahat Rahman, Robiul Alam Robi, Golam Kibria Farooki, Mir Mukarram Hossain, Tanvir Ahsan, Mahmudul Islam, Abdullah Al Noor, Krishnendu Chattopadhyay, Syed Saleh Ahmed Sobhan"/>
    <x v="51"/>
    <x v="655"/>
    <x v="6"/>
    <x v="1"/>
    <x v="86"/>
    <x v="80"/>
  </r>
  <r>
    <s v="s3126"/>
    <x v="0"/>
    <x v="2438"/>
    <s v="Tom Hooper"/>
    <x v="3"/>
    <x v="655"/>
    <x v="29"/>
    <x v="8"/>
    <x v="70"/>
    <x v="4"/>
  </r>
  <r>
    <s v="s3127"/>
    <x v="0"/>
    <x v="2439"/>
    <s v="Karan Anshuman"/>
    <x v="4"/>
    <x v="656"/>
    <x v="29"/>
    <x v="3"/>
    <x v="146"/>
    <x v="67"/>
  </r>
  <r>
    <s v="s3131"/>
    <x v="1"/>
    <x v="2440"/>
    <s v="Obi Emelonye"/>
    <x v="11"/>
    <x v="656"/>
    <x v="6"/>
    <x v="1"/>
    <x v="1"/>
    <x v="73"/>
  </r>
  <r>
    <s v="s3132"/>
    <x v="0"/>
    <x v="2441"/>
    <s v="Farhan Akhtar"/>
    <x v="4"/>
    <x v="656"/>
    <x v="17"/>
    <x v="3"/>
    <x v="140"/>
    <x v="67"/>
  </r>
  <r>
    <s v="s3133"/>
    <x v="0"/>
    <x v="2442"/>
    <s v="Zoya Akhtar"/>
    <x v="4"/>
    <x v="656"/>
    <x v="29"/>
    <x v="1"/>
    <x v="182"/>
    <x v="67"/>
  </r>
  <r>
    <s v="s3134"/>
    <x v="0"/>
    <x v="2443"/>
    <s v="Farhan Akhtar"/>
    <x v="4"/>
    <x v="656"/>
    <x v="26"/>
    <x v="3"/>
    <x v="193"/>
    <x v="91"/>
  </r>
  <r>
    <s v="s3135"/>
    <x v="0"/>
    <x v="2444"/>
    <s v="Farhan Akhtar"/>
    <x v="4"/>
    <x v="656"/>
    <x v="21"/>
    <x v="3"/>
    <x v="102"/>
    <x v="109"/>
  </r>
  <r>
    <s v="s3136"/>
    <x v="0"/>
    <x v="2445"/>
    <s v="Mrighdeep Singh Lamba"/>
    <x v="4"/>
    <x v="656"/>
    <x v="4"/>
    <x v="3"/>
    <x v="85"/>
    <x v="57"/>
  </r>
  <r>
    <s v="s3137"/>
    <x v="0"/>
    <x v="2446"/>
    <s v="Abhinay Deo"/>
    <x v="4"/>
    <x v="656"/>
    <x v="21"/>
    <x v="3"/>
    <x v="85"/>
    <x v="58"/>
  </r>
  <r>
    <s v="s3138"/>
    <x v="1"/>
    <x v="2447"/>
    <s v="Tsutomu Mizushima"/>
    <x v="10"/>
    <x v="656"/>
    <x v="16"/>
    <x v="2"/>
    <x v="1"/>
    <x v="65"/>
  </r>
  <r>
    <s v="s3140"/>
    <x v="0"/>
    <x v="2448"/>
    <s v="Reema Kagti"/>
    <x v="4"/>
    <x v="656"/>
    <x v="24"/>
    <x v="3"/>
    <x v="55"/>
    <x v="67"/>
  </r>
  <r>
    <s v="s3141"/>
    <x v="0"/>
    <x v="2449"/>
    <s v="Jadesola Osiberu"/>
    <x v="11"/>
    <x v="656"/>
    <x v="9"/>
    <x v="3"/>
    <x v="34"/>
    <x v="19"/>
  </r>
  <r>
    <s v="s3142"/>
    <x v="0"/>
    <x v="2450"/>
    <s v="Vijay Lalwani"/>
    <x v="4"/>
    <x v="656"/>
    <x v="8"/>
    <x v="3"/>
    <x v="85"/>
    <x v="36"/>
  </r>
  <r>
    <s v="s3143"/>
    <x v="0"/>
    <x v="2451"/>
    <s v="Farhan Akhtar"/>
    <x v="4"/>
    <x v="656"/>
    <x v="20"/>
    <x v="2"/>
    <x v="140"/>
    <x v="37"/>
  </r>
  <r>
    <s v="s3144"/>
    <x v="0"/>
    <x v="2452"/>
    <s v="Zoya Akhtar"/>
    <x v="4"/>
    <x v="656"/>
    <x v="23"/>
    <x v="3"/>
    <x v="79"/>
    <x v="68"/>
  </r>
  <r>
    <s v="s3145"/>
    <x v="0"/>
    <x v="2453"/>
    <s v="Shirley Frimpong-Manso"/>
    <x v="61"/>
    <x v="656"/>
    <x v="9"/>
    <x v="1"/>
    <x v="5"/>
    <x v="67"/>
  </r>
  <r>
    <s v="s3146"/>
    <x v="0"/>
    <x v="2454"/>
    <s v="Abhishek Kapoor"/>
    <x v="4"/>
    <x v="656"/>
    <x v="22"/>
    <x v="3"/>
    <x v="118"/>
    <x v="10"/>
  </r>
  <r>
    <s v="s3139"/>
    <x v="0"/>
    <x v="2455"/>
    <s v="Fernando AyllÃ³n"/>
    <x v="21"/>
    <x v="656"/>
    <x v="3"/>
    <x v="3"/>
    <x v="78"/>
    <x v="267"/>
  </r>
  <r>
    <s v="s3148"/>
    <x v="0"/>
    <x v="2456"/>
    <s v="Reema Kagti"/>
    <x v="4"/>
    <x v="656"/>
    <x v="16"/>
    <x v="3"/>
    <x v="95"/>
    <x v="36"/>
  </r>
  <r>
    <s v="s3157"/>
    <x v="0"/>
    <x v="2457"/>
    <s v="Robert O. Peters"/>
    <x v="11"/>
    <x v="657"/>
    <x v="6"/>
    <x v="1"/>
    <x v="78"/>
    <x v="58"/>
  </r>
  <r>
    <s v="s3150"/>
    <x v="0"/>
    <x v="2458"/>
    <s v="Zoya Akhtar"/>
    <x v="4"/>
    <x v="656"/>
    <x v="21"/>
    <x v="3"/>
    <x v="69"/>
    <x v="67"/>
  </r>
  <r>
    <s v="s3151"/>
    <x v="0"/>
    <x v="2459"/>
    <s v="Michael Bay"/>
    <x v="0"/>
    <x v="657"/>
    <x v="3"/>
    <x v="8"/>
    <x v="82"/>
    <x v="38"/>
  </r>
  <r>
    <s v="s3152"/>
    <x v="0"/>
    <x v="2460"/>
    <s v="Robert O. Peters"/>
    <x v="11"/>
    <x v="657"/>
    <x v="27"/>
    <x v="1"/>
    <x v="38"/>
    <x v="35"/>
  </r>
  <r>
    <s v="s3153"/>
    <x v="0"/>
    <x v="2461"/>
    <s v="Bunmi Ajakaiye"/>
    <x v="9"/>
    <x v="657"/>
    <x v="9"/>
    <x v="1"/>
    <x v="40"/>
    <x v="19"/>
  </r>
  <r>
    <s v="s3154"/>
    <x v="0"/>
    <x v="2462"/>
    <s v="Omoni Oboli"/>
    <x v="11"/>
    <x v="657"/>
    <x v="27"/>
    <x v="3"/>
    <x v="29"/>
    <x v="19"/>
  </r>
  <r>
    <s v="s3156"/>
    <x v="0"/>
    <x v="2463"/>
    <s v="Ding-Lin Wang"/>
    <x v="25"/>
    <x v="657"/>
    <x v="3"/>
    <x v="1"/>
    <x v="46"/>
    <x v="58"/>
  </r>
  <r>
    <s v="s3176"/>
    <x v="1"/>
    <x v="2464"/>
    <s v="Robert Kenner, Taki Oldham"/>
    <x v="0"/>
    <x v="658"/>
    <x v="3"/>
    <x v="3"/>
    <x v="1"/>
    <x v="117"/>
  </r>
  <r>
    <s v="s3155"/>
    <x v="0"/>
    <x v="2465"/>
    <s v="Biodun Stephen"/>
    <x v="7"/>
    <x v="657"/>
    <x v="6"/>
    <x v="3"/>
    <x v="81"/>
    <x v="68"/>
  </r>
  <r>
    <s v="s3158"/>
    <x v="0"/>
    <x v="2466"/>
    <s v="Richard van't Riet"/>
    <x v="3"/>
    <x v="659"/>
    <x v="3"/>
    <x v="1"/>
    <x v="17"/>
    <x v="95"/>
  </r>
  <r>
    <s v="s3159"/>
    <x v="0"/>
    <x v="2467"/>
    <s v="Shonali Bose"/>
    <x v="4"/>
    <x v="660"/>
    <x v="3"/>
    <x v="1"/>
    <x v="58"/>
    <x v="8"/>
  </r>
  <r>
    <s v="s3160"/>
    <x v="0"/>
    <x v="2468"/>
    <s v="Sameh Abdulaziz"/>
    <x v="20"/>
    <x v="661"/>
    <x v="9"/>
    <x v="3"/>
    <x v="73"/>
    <x v="35"/>
  </r>
  <r>
    <s v="s3161"/>
    <x v="0"/>
    <x v="2469"/>
    <s v="Lance Bangs"/>
    <x v="0"/>
    <x v="661"/>
    <x v="3"/>
    <x v="1"/>
    <x v="98"/>
    <x v="95"/>
  </r>
  <r>
    <s v="s3162"/>
    <x v="0"/>
    <x v="2470"/>
    <s v="Robbie Countryman"/>
    <x v="0"/>
    <x v="662"/>
    <x v="3"/>
    <x v="2"/>
    <x v="160"/>
    <x v="3"/>
  </r>
  <r>
    <s v="s3163"/>
    <x v="0"/>
    <x v="2471"/>
    <s v="Trey Edward Shults"/>
    <x v="0"/>
    <x v="662"/>
    <x v="9"/>
    <x v="8"/>
    <x v="51"/>
    <x v="221"/>
  </r>
  <r>
    <s v="s3164"/>
    <x v="0"/>
    <x v="2472"/>
    <s v="Sujeeth"/>
    <x v="4"/>
    <x v="663"/>
    <x v="3"/>
    <x v="3"/>
    <x v="187"/>
    <x v="91"/>
  </r>
  <r>
    <s v="s3165"/>
    <x v="0"/>
    <x v="2473"/>
    <s v="Alexandre Avancini"/>
    <x v="2"/>
    <x v="664"/>
    <x v="3"/>
    <x v="0"/>
    <x v="21"/>
    <x v="171"/>
  </r>
  <r>
    <s v="s3167"/>
    <x v="0"/>
    <x v="2474"/>
    <s v="BB Sasore"/>
    <x v="11"/>
    <x v="658"/>
    <x v="9"/>
    <x v="3"/>
    <x v="63"/>
    <x v="35"/>
  </r>
  <r>
    <s v="s3168"/>
    <x v="0"/>
    <x v="2475"/>
    <s v="Pascal Amanfo"/>
    <x v="7"/>
    <x v="658"/>
    <x v="9"/>
    <x v="3"/>
    <x v="81"/>
    <x v="8"/>
  </r>
  <r>
    <s v="s3170"/>
    <x v="0"/>
    <x v="2476"/>
    <s v="Noah Baumbach"/>
    <x v="3"/>
    <x v="658"/>
    <x v="3"/>
    <x v="8"/>
    <x v="123"/>
    <x v="69"/>
  </r>
  <r>
    <s v="s3171"/>
    <x v="0"/>
    <x v="2477"/>
    <s v="Atsuko Ishizuka"/>
    <x v="10"/>
    <x v="658"/>
    <x v="9"/>
    <x v="1"/>
    <x v="22"/>
    <x v="46"/>
  </r>
  <r>
    <s v="s3172"/>
    <x v="0"/>
    <x v="2478"/>
    <s v="Eric Aghimien"/>
    <x v="11"/>
    <x v="658"/>
    <x v="9"/>
    <x v="1"/>
    <x v="35"/>
    <x v="8"/>
  </r>
  <r>
    <s v="s3175"/>
    <x v="1"/>
    <x v="2479"/>
    <s v="Michel Tikhomiroff"/>
    <x v="2"/>
    <x v="658"/>
    <x v="3"/>
    <x v="1"/>
    <x v="23"/>
    <x v="50"/>
  </r>
  <r>
    <s v="s3179"/>
    <x v="0"/>
    <x v="2480"/>
    <s v="Omoni Oboli"/>
    <x v="11"/>
    <x v="658"/>
    <x v="27"/>
    <x v="3"/>
    <x v="51"/>
    <x v="67"/>
  </r>
  <r>
    <s v="s3180"/>
    <x v="0"/>
    <x v="2481"/>
    <s v="Omoni Oboli"/>
    <x v="3"/>
    <x v="658"/>
    <x v="9"/>
    <x v="2"/>
    <x v="45"/>
    <x v="67"/>
  </r>
  <r>
    <s v="s3181"/>
    <x v="0"/>
    <x v="2482"/>
    <s v="John Schultz"/>
    <x v="0"/>
    <x v="665"/>
    <x v="3"/>
    <x v="2"/>
    <x v="47"/>
    <x v="270"/>
  </r>
  <r>
    <s v="s3187"/>
    <x v="0"/>
    <x v="2483"/>
    <s v="Linda Mendoza"/>
    <x v="0"/>
    <x v="666"/>
    <x v="3"/>
    <x v="1"/>
    <x v="92"/>
    <x v="95"/>
  </r>
  <r>
    <s v="s3189"/>
    <x v="0"/>
    <x v="2484"/>
    <s v="Michelle Johnston"/>
    <x v="0"/>
    <x v="122"/>
    <x v="3"/>
    <x v="6"/>
    <x v="74"/>
    <x v="7"/>
  </r>
  <r>
    <s v="s3190"/>
    <x v="0"/>
    <x v="2485"/>
    <s v="Vijay Kumar Arora"/>
    <x v="4"/>
    <x v="122"/>
    <x v="3"/>
    <x v="2"/>
    <x v="7"/>
    <x v="19"/>
  </r>
  <r>
    <s v="s3191"/>
    <x v="0"/>
    <x v="2486"/>
    <s v="Matt Shakman"/>
    <x v="0"/>
    <x v="122"/>
    <x v="5"/>
    <x v="8"/>
    <x v="45"/>
    <x v="43"/>
  </r>
  <r>
    <s v="s3192"/>
    <x v="0"/>
    <x v="2487"/>
    <s v="Mikhail Red"/>
    <x v="13"/>
    <x v="122"/>
    <x v="3"/>
    <x v="1"/>
    <x v="26"/>
    <x v="36"/>
  </r>
  <r>
    <s v="s3194"/>
    <x v="0"/>
    <x v="2488"/>
    <s v="Pankaj Batra"/>
    <x v="4"/>
    <x v="122"/>
    <x v="3"/>
    <x v="3"/>
    <x v="70"/>
    <x v="19"/>
  </r>
  <r>
    <s v="s3195"/>
    <x v="0"/>
    <x v="2489"/>
    <s v="Serge Ou"/>
    <x v="14"/>
    <x v="122"/>
    <x v="3"/>
    <x v="1"/>
    <x v="63"/>
    <x v="17"/>
  </r>
  <r>
    <s v="s3196"/>
    <x v="0"/>
    <x v="2490"/>
    <s v="Navaniat Singh"/>
    <x v="4"/>
    <x v="122"/>
    <x v="9"/>
    <x v="3"/>
    <x v="85"/>
    <x v="68"/>
  </r>
  <r>
    <s v="s3198"/>
    <x v="0"/>
    <x v="2491"/>
    <s v="Gaurav Bavdankar"/>
    <x v="3"/>
    <x v="122"/>
    <x v="9"/>
    <x v="3"/>
    <x v="146"/>
    <x v="67"/>
  </r>
  <r>
    <s v="s3199"/>
    <x v="0"/>
    <x v="2492"/>
    <s v="Jagdeep Sidhu"/>
    <x v="4"/>
    <x v="122"/>
    <x v="6"/>
    <x v="2"/>
    <x v="123"/>
    <x v="68"/>
  </r>
  <r>
    <s v="s3201"/>
    <x v="0"/>
    <x v="2493"/>
    <s v="Tanawat Aiemjinda"/>
    <x v="30"/>
    <x v="122"/>
    <x v="3"/>
    <x v="3"/>
    <x v="20"/>
    <x v="165"/>
  </r>
  <r>
    <s v="s3202"/>
    <x v="0"/>
    <x v="2494"/>
    <s v="Mukesh Vohra"/>
    <x v="4"/>
    <x v="122"/>
    <x v="9"/>
    <x v="3"/>
    <x v="89"/>
    <x v="67"/>
  </r>
  <r>
    <s v="s3203"/>
    <x v="0"/>
    <x v="2495"/>
    <s v="Syrine Boulanouar, Nekfeu"/>
    <x v="1"/>
    <x v="122"/>
    <x v="3"/>
    <x v="1"/>
    <x v="46"/>
    <x v="102"/>
  </r>
  <r>
    <s v="s3204"/>
    <x v="0"/>
    <x v="2496"/>
    <s v="Tudor Giurgiu"/>
    <x v="36"/>
    <x v="122"/>
    <x v="29"/>
    <x v="1"/>
    <x v="119"/>
    <x v="36"/>
  </r>
  <r>
    <s v="s3206"/>
    <x v="0"/>
    <x v="2497"/>
    <s v="Luis Ara, Ignacio Jaunsolo"/>
    <x v="50"/>
    <x v="667"/>
    <x v="3"/>
    <x v="7"/>
    <x v="16"/>
    <x v="17"/>
  </r>
  <r>
    <s v="s3207"/>
    <x v="0"/>
    <x v="2498"/>
    <s v="Abhishek Sharma"/>
    <x v="4"/>
    <x v="667"/>
    <x v="3"/>
    <x v="3"/>
    <x v="85"/>
    <x v="67"/>
  </r>
  <r>
    <s v="s3208"/>
    <x v="0"/>
    <x v="2499"/>
    <s v="Mati Diop"/>
    <x v="1"/>
    <x v="123"/>
    <x v="3"/>
    <x v="3"/>
    <x v="22"/>
    <x v="4"/>
  </r>
  <r>
    <s v="s3210"/>
    <x v="0"/>
    <x v="2500"/>
    <s v="Moses Inwang"/>
    <x v="11"/>
    <x v="123"/>
    <x v="6"/>
    <x v="1"/>
    <x v="81"/>
    <x v="239"/>
  </r>
  <r>
    <s v="s3211"/>
    <x v="0"/>
    <x v="2501"/>
    <s v="JÃ©rÃ©my Clapin"/>
    <x v="1"/>
    <x v="123"/>
    <x v="3"/>
    <x v="1"/>
    <x v="107"/>
    <x v="4"/>
  </r>
  <r>
    <s v="s3212"/>
    <x v="0"/>
    <x v="2502"/>
    <s v="Mandla Dube"/>
    <x v="9"/>
    <x v="123"/>
    <x v="27"/>
    <x v="1"/>
    <x v="81"/>
    <x v="8"/>
  </r>
  <r>
    <s v="s3215"/>
    <x v="0"/>
    <x v="2503"/>
    <s v="Cheta Chukwu"/>
    <x v="11"/>
    <x v="123"/>
    <x v="6"/>
    <x v="1"/>
    <x v="29"/>
    <x v="201"/>
  </r>
  <r>
    <s v="s3216"/>
    <x v="0"/>
    <x v="2504"/>
    <s v="Roger Russell"/>
    <x v="11"/>
    <x v="123"/>
    <x v="9"/>
    <x v="1"/>
    <x v="5"/>
    <x v="106"/>
  </r>
  <r>
    <s v="s3218"/>
    <x v="0"/>
    <x v="2505"/>
    <s v="Toka McBaror"/>
    <x v="11"/>
    <x v="123"/>
    <x v="6"/>
    <x v="3"/>
    <x v="45"/>
    <x v="36"/>
  </r>
  <r>
    <s v="s3219"/>
    <x v="0"/>
    <x v="2506"/>
    <s v="Leslie Small"/>
    <x v="0"/>
    <x v="668"/>
    <x v="3"/>
    <x v="2"/>
    <x v="26"/>
    <x v="74"/>
  </r>
  <r>
    <s v="s3224"/>
    <x v="0"/>
    <x v="2507"/>
    <s v="Edward Zwick"/>
    <x v="0"/>
    <x v="669"/>
    <x v="22"/>
    <x v="8"/>
    <x v="123"/>
    <x v="38"/>
  </r>
  <r>
    <s v="s3225"/>
    <x v="0"/>
    <x v="2508"/>
    <s v="Basava Shankar Eeday"/>
    <x v="4"/>
    <x v="669"/>
    <x v="3"/>
    <x v="3"/>
    <x v="146"/>
    <x v="19"/>
  </r>
  <r>
    <s v="s3227"/>
    <x v="0"/>
    <x v="2509"/>
    <s v="Elle-MÃ¡ijÃ¡ Tailfeathers, Kathleen Hepburn"/>
    <x v="16"/>
    <x v="669"/>
    <x v="3"/>
    <x v="1"/>
    <x v="22"/>
    <x v="105"/>
  </r>
  <r>
    <s v="s3228"/>
    <x v="0"/>
    <x v="2510"/>
    <s v="Martin Scorsese"/>
    <x v="0"/>
    <x v="669"/>
    <x v="3"/>
    <x v="8"/>
    <x v="185"/>
    <x v="69"/>
  </r>
  <r>
    <s v="s3229"/>
    <x v="0"/>
    <x v="2511"/>
    <s v="Seth Barrish"/>
    <x v="0"/>
    <x v="9"/>
    <x v="3"/>
    <x v="1"/>
    <x v="74"/>
    <x v="95"/>
  </r>
  <r>
    <s v="s3230"/>
    <x v="0"/>
    <x v="2512"/>
    <s v="Steve Ball"/>
    <x v="0"/>
    <x v="9"/>
    <x v="3"/>
    <x v="5"/>
    <x v="142"/>
    <x v="15"/>
  </r>
  <r>
    <s v="s3214"/>
    <x v="0"/>
    <x v="2513"/>
    <s v="Mike Ezuruonye"/>
    <x v="7"/>
    <x v="123"/>
    <x v="6"/>
    <x v="1"/>
    <x v="62"/>
    <x v="35"/>
  </r>
  <r>
    <s v="s3226"/>
    <x v="0"/>
    <x v="2514"/>
    <s v="Prakash Satam"/>
    <x v="7"/>
    <x v="669"/>
    <x v="3"/>
    <x v="4"/>
    <x v="99"/>
    <x v="3"/>
  </r>
  <r>
    <s v="s3234"/>
    <x v="0"/>
    <x v="2515"/>
    <s v="Sanjiv Jaiswal"/>
    <x v="4"/>
    <x v="670"/>
    <x v="3"/>
    <x v="3"/>
    <x v="60"/>
    <x v="37"/>
  </r>
  <r>
    <s v="s3235"/>
    <x v="0"/>
    <x v="2516"/>
    <s v="Marta Jaenes, Rosa MÃ¡rquez"/>
    <x v="12"/>
    <x v="670"/>
    <x v="3"/>
    <x v="1"/>
    <x v="6"/>
    <x v="17"/>
  </r>
  <r>
    <s v="s3236"/>
    <x v="0"/>
    <x v="2517"/>
    <s v="Ric Roman Waugh"/>
    <x v="0"/>
    <x v="671"/>
    <x v="9"/>
    <x v="8"/>
    <x v="65"/>
    <x v="43"/>
  </r>
  <r>
    <s v="s3238"/>
    <x v="0"/>
    <x v="2518"/>
    <s v="Julien Abraham"/>
    <x v="1"/>
    <x v="672"/>
    <x v="3"/>
    <x v="1"/>
    <x v="21"/>
    <x v="4"/>
  </r>
  <r>
    <s v="s3240"/>
    <x v="0"/>
    <x v="2519"/>
    <s v="Tsutomu Mizushima"/>
    <x v="10"/>
    <x v="672"/>
    <x v="29"/>
    <x v="1"/>
    <x v="65"/>
    <x v="46"/>
  </r>
  <r>
    <s v="s3245"/>
    <x v="0"/>
    <x v="2520"/>
    <s v="Nate Adams, Adam Carolla"/>
    <x v="0"/>
    <x v="672"/>
    <x v="3"/>
    <x v="1"/>
    <x v="55"/>
    <x v="66"/>
  </r>
  <r>
    <s v="s3249"/>
    <x v="0"/>
    <x v="2521"/>
    <s v="Monika Mitchell"/>
    <x v="0"/>
    <x v="673"/>
    <x v="3"/>
    <x v="3"/>
    <x v="45"/>
    <x v="245"/>
  </r>
  <r>
    <s v="s3233"/>
    <x v="1"/>
    <x v="2522"/>
    <s v="Not Given"/>
    <x v="22"/>
    <x v="9"/>
    <x v="3"/>
    <x v="1"/>
    <x v="1"/>
    <x v="289"/>
  </r>
  <r>
    <s v="s3251"/>
    <x v="0"/>
    <x v="2523"/>
    <s v="Eva Orner"/>
    <x v="0"/>
    <x v="674"/>
    <x v="3"/>
    <x v="1"/>
    <x v="74"/>
    <x v="0"/>
  </r>
  <r>
    <s v="s3252"/>
    <x v="0"/>
    <x v="2524"/>
    <s v="KVR Mahendra"/>
    <x v="4"/>
    <x v="674"/>
    <x v="3"/>
    <x v="3"/>
    <x v="146"/>
    <x v="68"/>
  </r>
  <r>
    <s v="s3254"/>
    <x v="0"/>
    <x v="2525"/>
    <s v="Juan Carlos Rulfo"/>
    <x v="22"/>
    <x v="674"/>
    <x v="3"/>
    <x v="7"/>
    <x v="152"/>
    <x v="127"/>
  </r>
  <r>
    <s v="s3255"/>
    <x v="0"/>
    <x v="2526"/>
    <s v="Raj R"/>
    <x v="4"/>
    <x v="674"/>
    <x v="3"/>
    <x v="3"/>
    <x v="10"/>
    <x v="4"/>
  </r>
  <r>
    <s v="s3257"/>
    <x v="0"/>
    <x v="2527"/>
    <s v="Steve Paley"/>
    <x v="0"/>
    <x v="675"/>
    <x v="3"/>
    <x v="1"/>
    <x v="94"/>
    <x v="95"/>
  </r>
  <r>
    <s v="s3260"/>
    <x v="0"/>
    <x v="2528"/>
    <s v="Timo Vuorensola"/>
    <x v="64"/>
    <x v="676"/>
    <x v="3"/>
    <x v="1"/>
    <x v="45"/>
    <x v="106"/>
  </r>
  <r>
    <s v="s3261"/>
    <x v="0"/>
    <x v="2529"/>
    <s v="Robb Dipple"/>
    <x v="0"/>
    <x v="676"/>
    <x v="5"/>
    <x v="1"/>
    <x v="52"/>
    <x v="95"/>
  </r>
  <r>
    <s v="s3262"/>
    <x v="0"/>
    <x v="2530"/>
    <s v="Sarah Gavron"/>
    <x v="3"/>
    <x v="676"/>
    <x v="29"/>
    <x v="0"/>
    <x v="81"/>
    <x v="8"/>
  </r>
  <r>
    <s v="s3263"/>
    <x v="0"/>
    <x v="2531"/>
    <s v="Eli Roth"/>
    <x v="0"/>
    <x v="676"/>
    <x v="4"/>
    <x v="8"/>
    <x v="73"/>
    <x v="221"/>
  </r>
  <r>
    <s v="s3265"/>
    <x v="0"/>
    <x v="2532"/>
    <s v="Wash Westmoreland"/>
    <x v="3"/>
    <x v="125"/>
    <x v="3"/>
    <x v="8"/>
    <x v="81"/>
    <x v="79"/>
  </r>
  <r>
    <s v="s3266"/>
    <x v="0"/>
    <x v="2533"/>
    <s v="Alessandro Angulo"/>
    <x v="21"/>
    <x v="125"/>
    <x v="3"/>
    <x v="3"/>
    <x v="115"/>
    <x v="17"/>
  </r>
  <r>
    <s v="s3267"/>
    <x v="0"/>
    <x v="2534"/>
    <s v="Mauro Scandolari"/>
    <x v="15"/>
    <x v="125"/>
    <x v="3"/>
    <x v="2"/>
    <x v="98"/>
    <x v="9"/>
  </r>
  <r>
    <s v="s3268"/>
    <x v="0"/>
    <x v="2535"/>
    <s v="Arjun Jandyala"/>
    <x v="4"/>
    <x v="125"/>
    <x v="3"/>
    <x v="1"/>
    <x v="58"/>
    <x v="37"/>
  </r>
  <r>
    <s v="s3269"/>
    <x v="0"/>
    <x v="2536"/>
    <s v="Shashanka Ghosh, Samit Basu"/>
    <x v="4"/>
    <x v="125"/>
    <x v="3"/>
    <x v="3"/>
    <x v="30"/>
    <x v="201"/>
  </r>
  <r>
    <s v="s3290"/>
    <x v="0"/>
    <x v="2537"/>
    <s v="Christopher Storer"/>
    <x v="0"/>
    <x v="677"/>
    <x v="3"/>
    <x v="1"/>
    <x v="97"/>
    <x v="95"/>
  </r>
  <r>
    <s v="s3273"/>
    <x v="0"/>
    <x v="2538"/>
    <s v="Naoko Yamada"/>
    <x v="10"/>
    <x v="125"/>
    <x v="21"/>
    <x v="2"/>
    <x v="29"/>
    <x v="290"/>
  </r>
  <r>
    <s v="s3274"/>
    <x v="0"/>
    <x v="2539"/>
    <s v="Sergio Pablos"/>
    <x v="12"/>
    <x v="125"/>
    <x v="3"/>
    <x v="6"/>
    <x v="34"/>
    <x v="3"/>
  </r>
  <r>
    <s v="s3279"/>
    <x v="0"/>
    <x v="2540"/>
    <s v="Valli Bindana"/>
    <x v="4"/>
    <x v="125"/>
    <x v="6"/>
    <x v="3"/>
    <x v="115"/>
    <x v="17"/>
  </r>
  <r>
    <s v="s3281"/>
    <x v="0"/>
    <x v="2541"/>
    <s v="Makoto Shinkai"/>
    <x v="10"/>
    <x v="125"/>
    <x v="4"/>
    <x v="3"/>
    <x v="15"/>
    <x v="291"/>
  </r>
  <r>
    <s v="s3286"/>
    <x v="0"/>
    <x v="2542"/>
    <s v="Gautier &amp; Leduc"/>
    <x v="1"/>
    <x v="678"/>
    <x v="3"/>
    <x v="1"/>
    <x v="104"/>
    <x v="95"/>
  </r>
  <r>
    <s v="s3291"/>
    <x v="0"/>
    <x v="2543"/>
    <s v="Tom Ford"/>
    <x v="0"/>
    <x v="679"/>
    <x v="23"/>
    <x v="8"/>
    <x v="40"/>
    <x v="187"/>
  </r>
  <r>
    <s v="s3293"/>
    <x v="0"/>
    <x v="2544"/>
    <s v="Josh Aronson"/>
    <x v="0"/>
    <x v="679"/>
    <x v="3"/>
    <x v="1"/>
    <x v="39"/>
    <x v="0"/>
  </r>
  <r>
    <s v="s3297"/>
    <x v="0"/>
    <x v="2545"/>
    <s v="Luke Snellin"/>
    <x v="0"/>
    <x v="680"/>
    <x v="3"/>
    <x v="0"/>
    <x v="45"/>
    <x v="271"/>
  </r>
  <r>
    <s v="s3298"/>
    <x v="0"/>
    <x v="2546"/>
    <s v="Xavier Durringer"/>
    <x v="1"/>
    <x v="680"/>
    <x v="3"/>
    <x v="1"/>
    <x v="26"/>
    <x v="37"/>
  </r>
  <r>
    <s v="s3300"/>
    <x v="0"/>
    <x v="2547"/>
    <s v="Pawan Kumar"/>
    <x v="4"/>
    <x v="681"/>
    <x v="27"/>
    <x v="3"/>
    <x v="65"/>
    <x v="58"/>
  </r>
  <r>
    <s v="s3301"/>
    <x v="0"/>
    <x v="2548"/>
    <s v="Phillip Youmans"/>
    <x v="0"/>
    <x v="682"/>
    <x v="3"/>
    <x v="1"/>
    <x v="94"/>
    <x v="69"/>
  </r>
  <r>
    <s v="s3303"/>
    <x v="0"/>
    <x v="2549"/>
    <s v="Zhang Yimou"/>
    <x v="8"/>
    <x v="682"/>
    <x v="6"/>
    <x v="3"/>
    <x v="33"/>
    <x v="37"/>
  </r>
  <r>
    <s v="s3304"/>
    <x v="0"/>
    <x v="2550"/>
    <s v="Lucas Margutti"/>
    <x v="2"/>
    <x v="683"/>
    <x v="3"/>
    <x v="7"/>
    <x v="6"/>
    <x v="7"/>
  </r>
  <r>
    <s v="s3306"/>
    <x v="0"/>
    <x v="2551"/>
    <s v="Neal Brennan"/>
    <x v="0"/>
    <x v="683"/>
    <x v="3"/>
    <x v="1"/>
    <x v="18"/>
    <x v="95"/>
  </r>
  <r>
    <s v="s3308"/>
    <x v="0"/>
    <x v="2552"/>
    <s v="Azazel Jacobs"/>
    <x v="0"/>
    <x v="683"/>
    <x v="9"/>
    <x v="8"/>
    <x v="34"/>
    <x v="80"/>
  </r>
  <r>
    <s v="s3309"/>
    <x v="0"/>
    <x v="2553"/>
    <s v="Jung Ji-woo"/>
    <x v="28"/>
    <x v="683"/>
    <x v="3"/>
    <x v="1"/>
    <x v="112"/>
    <x v="68"/>
  </r>
  <r>
    <s v="s3330"/>
    <x v="0"/>
    <x v="2554"/>
    <s v="Kenny Leon"/>
    <x v="0"/>
    <x v="234"/>
    <x v="3"/>
    <x v="1"/>
    <x v="0"/>
    <x v="69"/>
  </r>
  <r>
    <s v="s3310"/>
    <x v="0"/>
    <x v="2555"/>
    <s v="Leslie Small"/>
    <x v="0"/>
    <x v="683"/>
    <x v="3"/>
    <x v="8"/>
    <x v="47"/>
    <x v="12"/>
  </r>
  <r>
    <s v="s3312"/>
    <x v="0"/>
    <x v="2556"/>
    <s v="Matt D'Avella"/>
    <x v="0"/>
    <x v="684"/>
    <x v="27"/>
    <x v="3"/>
    <x v="94"/>
    <x v="0"/>
  </r>
  <r>
    <s v="s3313"/>
    <x v="0"/>
    <x v="2557"/>
    <s v="Parthiban"/>
    <x v="4"/>
    <x v="684"/>
    <x v="3"/>
    <x v="1"/>
    <x v="20"/>
    <x v="36"/>
  </r>
  <r>
    <s v="s3316"/>
    <x v="0"/>
    <x v="2558"/>
    <s v="Savage Steve Holland"/>
    <x v="0"/>
    <x v="685"/>
    <x v="5"/>
    <x v="4"/>
    <x v="84"/>
    <x v="3"/>
  </r>
  <r>
    <s v="s3318"/>
    <x v="0"/>
    <x v="2559"/>
    <s v="Savage Steve Holland"/>
    <x v="0"/>
    <x v="685"/>
    <x v="16"/>
    <x v="2"/>
    <x v="84"/>
    <x v="7"/>
  </r>
  <r>
    <s v="s3319"/>
    <x v="0"/>
    <x v="2560"/>
    <s v="Scott McAboy"/>
    <x v="0"/>
    <x v="685"/>
    <x v="9"/>
    <x v="5"/>
    <x v="99"/>
    <x v="15"/>
  </r>
  <r>
    <s v="s3320"/>
    <x v="0"/>
    <x v="2561"/>
    <s v="Raymie Muzquiz, Stu Livingston"/>
    <x v="0"/>
    <x v="685"/>
    <x v="9"/>
    <x v="2"/>
    <x v="107"/>
    <x v="3"/>
  </r>
  <r>
    <s v="s3321"/>
    <x v="0"/>
    <x v="2562"/>
    <s v="Stephen Herek"/>
    <x v="0"/>
    <x v="685"/>
    <x v="4"/>
    <x v="5"/>
    <x v="99"/>
    <x v="3"/>
  </r>
  <r>
    <s v="s3322"/>
    <x v="0"/>
    <x v="2563"/>
    <s v="Joe Menendez"/>
    <x v="0"/>
    <x v="685"/>
    <x v="27"/>
    <x v="2"/>
    <x v="84"/>
    <x v="15"/>
  </r>
  <r>
    <s v="s3323"/>
    <x v="0"/>
    <x v="2564"/>
    <s v="Vince Marcello"/>
    <x v="0"/>
    <x v="685"/>
    <x v="29"/>
    <x v="2"/>
    <x v="84"/>
    <x v="3"/>
  </r>
  <r>
    <s v="s3324"/>
    <x v="0"/>
    <x v="2565"/>
    <s v="Eric Bross"/>
    <x v="0"/>
    <x v="685"/>
    <x v="8"/>
    <x v="5"/>
    <x v="74"/>
    <x v="3"/>
  </r>
  <r>
    <s v="s3325"/>
    <x v="0"/>
    <x v="2566"/>
    <s v="Will Eisenberg"/>
    <x v="0"/>
    <x v="685"/>
    <x v="29"/>
    <x v="5"/>
    <x v="194"/>
    <x v="3"/>
  </r>
  <r>
    <s v="s3327"/>
    <x v="0"/>
    <x v="2567"/>
    <s v="Marina Seresesky"/>
    <x v="12"/>
    <x v="234"/>
    <x v="3"/>
    <x v="1"/>
    <x v="26"/>
    <x v="35"/>
  </r>
  <r>
    <s v="s3347"/>
    <x v="0"/>
    <x v="2568"/>
    <s v="Manolo Caro"/>
    <x v="22"/>
    <x v="234"/>
    <x v="3"/>
    <x v="1"/>
    <x v="12"/>
    <x v="11"/>
  </r>
  <r>
    <s v="s3332"/>
    <x v="0"/>
    <x v="2569"/>
    <s v="Harvey Lowry"/>
    <x v="0"/>
    <x v="234"/>
    <x v="9"/>
    <x v="2"/>
    <x v="80"/>
    <x v="69"/>
  </r>
  <r>
    <s v="s3333"/>
    <x v="0"/>
    <x v="2570"/>
    <s v="James Dearden"/>
    <x v="3"/>
    <x v="234"/>
    <x v="6"/>
    <x v="1"/>
    <x v="73"/>
    <x v="12"/>
  </r>
  <r>
    <s v="s3335"/>
    <x v="0"/>
    <x v="2571"/>
    <s v="Tarun Mansukhani"/>
    <x v="4"/>
    <x v="234"/>
    <x v="3"/>
    <x v="3"/>
    <x v="55"/>
    <x v="91"/>
  </r>
  <r>
    <s v="s3336"/>
    <x v="0"/>
    <x v="2572"/>
    <s v="Drea Cooper, Zackary Canepari"/>
    <x v="0"/>
    <x v="234"/>
    <x v="3"/>
    <x v="1"/>
    <x v="194"/>
    <x v="0"/>
  </r>
  <r>
    <s v="s3338"/>
    <x v="0"/>
    <x v="2573"/>
    <s v="Ernie Barbarash"/>
    <x v="0"/>
    <x v="234"/>
    <x v="3"/>
    <x v="2"/>
    <x v="74"/>
    <x v="270"/>
  </r>
  <r>
    <s v="s3339"/>
    <x v="0"/>
    <x v="2574"/>
    <s v="Michael A. Nickles"/>
    <x v="0"/>
    <x v="234"/>
    <x v="6"/>
    <x v="6"/>
    <x v="51"/>
    <x v="245"/>
  </r>
  <r>
    <s v="s3344"/>
    <x v="0"/>
    <x v="2575"/>
    <s v="Blayne Weaver"/>
    <x v="0"/>
    <x v="234"/>
    <x v="3"/>
    <x v="2"/>
    <x v="2"/>
    <x v="245"/>
  </r>
  <r>
    <s v="s3348"/>
    <x v="0"/>
    <x v="2576"/>
    <s v="David MichÃ´d"/>
    <x v="3"/>
    <x v="234"/>
    <x v="3"/>
    <x v="8"/>
    <x v="105"/>
    <x v="69"/>
  </r>
  <r>
    <s v="s3349"/>
    <x v="0"/>
    <x v="2577"/>
    <s v="Marco Bonfanti"/>
    <x v="18"/>
    <x v="234"/>
    <x v="3"/>
    <x v="1"/>
    <x v="81"/>
    <x v="8"/>
  </r>
  <r>
    <s v="s3350"/>
    <x v="0"/>
    <x v="2578"/>
    <s v="Everardo GonzÃ¡lez"/>
    <x v="22"/>
    <x v="234"/>
    <x v="24"/>
    <x v="1"/>
    <x v="21"/>
    <x v="17"/>
  </r>
  <r>
    <s v="s3354"/>
    <x v="0"/>
    <x v="2579"/>
    <s v="Rodrigo Guardiola, Gabriel Cruz Rivas"/>
    <x v="22"/>
    <x v="234"/>
    <x v="27"/>
    <x v="1"/>
    <x v="78"/>
    <x v="102"/>
  </r>
  <r>
    <s v="s3355"/>
    <x v="0"/>
    <x v="2580"/>
    <s v="Juani Libonatti"/>
    <x v="15"/>
    <x v="127"/>
    <x v="3"/>
    <x v="1"/>
    <x v="17"/>
    <x v="95"/>
  </r>
  <r>
    <s v="s3357"/>
    <x v="1"/>
    <x v="2581"/>
    <s v="DJ Chen"/>
    <x v="25"/>
    <x v="127"/>
    <x v="3"/>
    <x v="1"/>
    <x v="1"/>
    <x v="1"/>
  </r>
  <r>
    <s v="s3359"/>
    <x v="1"/>
    <x v="2582"/>
    <s v="Park Joon-hwa"/>
    <x v="28"/>
    <x v="128"/>
    <x v="27"/>
    <x v="3"/>
    <x v="1"/>
    <x v="113"/>
  </r>
  <r>
    <s v="s3360"/>
    <x v="0"/>
    <x v="2583"/>
    <s v="Saravana Rajendran"/>
    <x v="4"/>
    <x v="128"/>
    <x v="3"/>
    <x v="1"/>
    <x v="119"/>
    <x v="68"/>
  </r>
  <r>
    <s v="s3363"/>
    <x v="0"/>
    <x v="2584"/>
    <s v="Brian Volk-Weiss"/>
    <x v="0"/>
    <x v="686"/>
    <x v="3"/>
    <x v="1"/>
    <x v="66"/>
    <x v="95"/>
  </r>
  <r>
    <s v="s3366"/>
    <x v="0"/>
    <x v="2585"/>
    <s v="Everardo GonzÃ¡lez"/>
    <x v="22"/>
    <x v="687"/>
    <x v="3"/>
    <x v="2"/>
    <x v="152"/>
    <x v="17"/>
  </r>
  <r>
    <s v="s3367"/>
    <x v="0"/>
    <x v="2586"/>
    <s v="Matt Kay"/>
    <x v="3"/>
    <x v="687"/>
    <x v="6"/>
    <x v="7"/>
    <x v="162"/>
    <x v="127"/>
  </r>
  <r>
    <s v="s3352"/>
    <x v="1"/>
    <x v="2587"/>
    <s v="Not Given"/>
    <x v="15"/>
    <x v="234"/>
    <x v="26"/>
    <x v="1"/>
    <x v="1"/>
    <x v="45"/>
  </r>
  <r>
    <s v="s3377"/>
    <x v="0"/>
    <x v="2588"/>
    <s v="Michael Steed"/>
    <x v="7"/>
    <x v="688"/>
    <x v="3"/>
    <x v="2"/>
    <x v="18"/>
    <x v="247"/>
  </r>
  <r>
    <s v="s3372"/>
    <x v="0"/>
    <x v="2589"/>
    <s v="Ozan AÃ§Ä±ktan"/>
    <x v="42"/>
    <x v="688"/>
    <x v="5"/>
    <x v="1"/>
    <x v="22"/>
    <x v="36"/>
  </r>
  <r>
    <s v="s3373"/>
    <x v="0"/>
    <x v="2590"/>
    <s v="Craig Brewer"/>
    <x v="0"/>
    <x v="688"/>
    <x v="3"/>
    <x v="8"/>
    <x v="62"/>
    <x v="6"/>
  </r>
  <r>
    <s v="s3375"/>
    <x v="0"/>
    <x v="2591"/>
    <s v="Billy Lyons"/>
    <x v="0"/>
    <x v="688"/>
    <x v="3"/>
    <x v="1"/>
    <x v="7"/>
    <x v="0"/>
  </r>
  <r>
    <s v="s3380"/>
    <x v="0"/>
    <x v="2592"/>
    <s v="Zak Hilditch"/>
    <x v="0"/>
    <x v="688"/>
    <x v="3"/>
    <x v="1"/>
    <x v="74"/>
    <x v="292"/>
  </r>
  <r>
    <s v="s3381"/>
    <x v="0"/>
    <x v="2593"/>
    <s v="Michael Steiner"/>
    <x v="24"/>
    <x v="688"/>
    <x v="6"/>
    <x v="1"/>
    <x v="26"/>
    <x v="67"/>
  </r>
  <r>
    <s v="s3384"/>
    <x v="0"/>
    <x v="2594"/>
    <s v="Andrew Slater"/>
    <x v="0"/>
    <x v="689"/>
    <x v="3"/>
    <x v="0"/>
    <x v="71"/>
    <x v="44"/>
  </r>
  <r>
    <s v="s3385"/>
    <x v="0"/>
    <x v="2595"/>
    <s v="Glen Goei, Gavin Yap"/>
    <x v="55"/>
    <x v="689"/>
    <x v="3"/>
    <x v="3"/>
    <x v="51"/>
    <x v="110"/>
  </r>
  <r>
    <s v="s3387"/>
    <x v="0"/>
    <x v="2596"/>
    <s v="Huw Cordey"/>
    <x v="0"/>
    <x v="690"/>
    <x v="3"/>
    <x v="2"/>
    <x v="148"/>
    <x v="0"/>
  </r>
  <r>
    <s v="s3388"/>
    <x v="0"/>
    <x v="2597"/>
    <s v="Yuen Woo-ping"/>
    <x v="17"/>
    <x v="690"/>
    <x v="6"/>
    <x v="3"/>
    <x v="63"/>
    <x v="91"/>
  </r>
  <r>
    <s v="s3389"/>
    <x v="0"/>
    <x v="2598"/>
    <s v="Gillian Robespierre"/>
    <x v="0"/>
    <x v="691"/>
    <x v="3"/>
    <x v="1"/>
    <x v="16"/>
    <x v="293"/>
  </r>
  <r>
    <s v="s3390"/>
    <x v="0"/>
    <x v="2599"/>
    <s v="Ben Wheatley"/>
    <x v="3"/>
    <x v="692"/>
    <x v="27"/>
    <x v="8"/>
    <x v="2"/>
    <x v="235"/>
  </r>
  <r>
    <s v="s3392"/>
    <x v="0"/>
    <x v="2600"/>
    <s v="Thomas Vinterberg"/>
    <x v="1"/>
    <x v="693"/>
    <x v="6"/>
    <x v="0"/>
    <x v="62"/>
    <x v="36"/>
  </r>
  <r>
    <s v="s3393"/>
    <x v="0"/>
    <x v="2601"/>
    <s v="Adze Ugah"/>
    <x v="9"/>
    <x v="124"/>
    <x v="9"/>
    <x v="3"/>
    <x v="6"/>
    <x v="19"/>
  </r>
  <r>
    <s v="s3400"/>
    <x v="0"/>
    <x v="2602"/>
    <s v="Frank Rajah Arase"/>
    <x v="11"/>
    <x v="124"/>
    <x v="6"/>
    <x v="1"/>
    <x v="38"/>
    <x v="8"/>
  </r>
  <r>
    <s v="s3399"/>
    <x v="0"/>
    <x v="2603"/>
    <s v="CiarÃ¡n Foy"/>
    <x v="0"/>
    <x v="124"/>
    <x v="3"/>
    <x v="1"/>
    <x v="34"/>
    <x v="118"/>
  </r>
  <r>
    <s v="s3403"/>
    <x v="0"/>
    <x v="2604"/>
    <s v="YÄ±lmaz ErdoÄŸan"/>
    <x v="42"/>
    <x v="124"/>
    <x v="9"/>
    <x v="3"/>
    <x v="46"/>
    <x v="19"/>
  </r>
  <r>
    <s v="s3406"/>
    <x v="0"/>
    <x v="2605"/>
    <s v="Daniel SÃ¡nchez ArÃ©valo"/>
    <x v="12"/>
    <x v="124"/>
    <x v="3"/>
    <x v="1"/>
    <x v="40"/>
    <x v="67"/>
  </r>
  <r>
    <s v="s3408"/>
    <x v="0"/>
    <x v="2606"/>
    <s v="Don Omope"/>
    <x v="11"/>
    <x v="124"/>
    <x v="9"/>
    <x v="1"/>
    <x v="73"/>
    <x v="37"/>
  </r>
  <r>
    <s v="s3409"/>
    <x v="0"/>
    <x v="2607"/>
    <s v="Ed Perkins"/>
    <x v="3"/>
    <x v="124"/>
    <x v="3"/>
    <x v="1"/>
    <x v="74"/>
    <x v="0"/>
  </r>
  <r>
    <s v="s3410"/>
    <x v="0"/>
    <x v="2608"/>
    <s v="Steven Soderbergh"/>
    <x v="0"/>
    <x v="124"/>
    <x v="3"/>
    <x v="8"/>
    <x v="31"/>
    <x v="6"/>
  </r>
  <r>
    <s v="s3412"/>
    <x v="0"/>
    <x v="2609"/>
    <s v="Tope Oshin"/>
    <x v="11"/>
    <x v="124"/>
    <x v="6"/>
    <x v="3"/>
    <x v="38"/>
    <x v="8"/>
  </r>
  <r>
    <s v="s3391"/>
    <x v="0"/>
    <x v="2610"/>
    <s v="Prakash Satam"/>
    <x v="7"/>
    <x v="693"/>
    <x v="3"/>
    <x v="4"/>
    <x v="113"/>
    <x v="3"/>
  </r>
  <r>
    <s v="s3413"/>
    <x v="0"/>
    <x v="2611"/>
    <s v="Udai Singh Pawar"/>
    <x v="4"/>
    <x v="124"/>
    <x v="3"/>
    <x v="3"/>
    <x v="80"/>
    <x v="67"/>
  </r>
  <r>
    <s v="s3414"/>
    <x v="0"/>
    <x v="2612"/>
    <s v="Guntur Soeharjanto"/>
    <x v="31"/>
    <x v="124"/>
    <x v="9"/>
    <x v="3"/>
    <x v="7"/>
    <x v="171"/>
  </r>
  <r>
    <s v="s3418"/>
    <x v="0"/>
    <x v="2613"/>
    <s v="Bassam Tariq"/>
    <x v="0"/>
    <x v="694"/>
    <x v="3"/>
    <x v="1"/>
    <x v="101"/>
    <x v="0"/>
  </r>
  <r>
    <s v="s3419"/>
    <x v="0"/>
    <x v="2614"/>
    <s v="Leslie Iwerks"/>
    <x v="0"/>
    <x v="694"/>
    <x v="3"/>
    <x v="1"/>
    <x v="94"/>
    <x v="0"/>
  </r>
  <r>
    <s v="s3420"/>
    <x v="0"/>
    <x v="2615"/>
    <s v="Kim Joo-hyung"/>
    <x v="28"/>
    <x v="694"/>
    <x v="3"/>
    <x v="1"/>
    <x v="66"/>
    <x v="95"/>
  </r>
  <r>
    <s v="s3422"/>
    <x v="0"/>
    <x v="2616"/>
    <s v="CiarÃ¡n Foy"/>
    <x v="0"/>
    <x v="694"/>
    <x v="29"/>
    <x v="8"/>
    <x v="21"/>
    <x v="118"/>
  </r>
  <r>
    <s v="s3423"/>
    <x v="0"/>
    <x v="2617"/>
    <s v="Louie Psihoyos"/>
    <x v="0"/>
    <x v="694"/>
    <x v="6"/>
    <x v="1"/>
    <x v="74"/>
    <x v="66"/>
  </r>
  <r>
    <s v="s3424"/>
    <x v="1"/>
    <x v="2618"/>
    <s v="Ahmet KatÄ±ksÄ±z"/>
    <x v="42"/>
    <x v="695"/>
    <x v="5"/>
    <x v="1"/>
    <x v="1"/>
    <x v="54"/>
  </r>
  <r>
    <s v="s3425"/>
    <x v="0"/>
    <x v="2619"/>
    <s v="Jean-FranÃ§ois Blais"/>
    <x v="16"/>
    <x v="696"/>
    <x v="3"/>
    <x v="3"/>
    <x v="114"/>
    <x v="95"/>
  </r>
  <r>
    <s v="s3426"/>
    <x v="0"/>
    <x v="2620"/>
    <s v="LeÃ¯la Sy, Kery James"/>
    <x v="1"/>
    <x v="697"/>
    <x v="3"/>
    <x v="1"/>
    <x v="31"/>
    <x v="8"/>
  </r>
  <r>
    <s v="s3428"/>
    <x v="0"/>
    <x v="2621"/>
    <s v="Hakan AlgÃ¼l"/>
    <x v="42"/>
    <x v="698"/>
    <x v="9"/>
    <x v="1"/>
    <x v="5"/>
    <x v="19"/>
  </r>
  <r>
    <s v="s3429"/>
    <x v="0"/>
    <x v="2622"/>
    <s v="Vince Gilligan"/>
    <x v="0"/>
    <x v="698"/>
    <x v="3"/>
    <x v="1"/>
    <x v="112"/>
    <x v="43"/>
  </r>
  <r>
    <s v="s3430"/>
    <x v="0"/>
    <x v="2623"/>
    <s v="Brad Anderson"/>
    <x v="0"/>
    <x v="698"/>
    <x v="3"/>
    <x v="1"/>
    <x v="40"/>
    <x v="21"/>
  </r>
  <r>
    <s v="s3432"/>
    <x v="0"/>
    <x v="2624"/>
    <s v="Bolanle Austen-Peters"/>
    <x v="11"/>
    <x v="698"/>
    <x v="3"/>
    <x v="3"/>
    <x v="38"/>
    <x v="8"/>
  </r>
  <r>
    <s v="s3433"/>
    <x v="0"/>
    <x v="2625"/>
    <s v="Sion Sono"/>
    <x v="10"/>
    <x v="698"/>
    <x v="3"/>
    <x v="1"/>
    <x v="144"/>
    <x v="36"/>
  </r>
  <r>
    <s v="s3437"/>
    <x v="0"/>
    <x v="2626"/>
    <s v="Naoto Amazutsumi"/>
    <x v="7"/>
    <x v="132"/>
    <x v="3"/>
    <x v="3"/>
    <x v="69"/>
    <x v="77"/>
  </r>
  <r>
    <s v="s3435"/>
    <x v="0"/>
    <x v="2627"/>
    <s v="Dennis Rovira van Boekholt"/>
    <x v="12"/>
    <x v="698"/>
    <x v="3"/>
    <x v="1"/>
    <x v="44"/>
    <x v="110"/>
  </r>
  <r>
    <s v="s3439"/>
    <x v="0"/>
    <x v="2628"/>
    <s v="Jenny Gage"/>
    <x v="0"/>
    <x v="699"/>
    <x v="3"/>
    <x v="0"/>
    <x v="22"/>
    <x v="79"/>
  </r>
  <r>
    <s v="s3440"/>
    <x v="0"/>
    <x v="2629"/>
    <s v="Kaila York"/>
    <x v="0"/>
    <x v="699"/>
    <x v="3"/>
    <x v="3"/>
    <x v="6"/>
    <x v="43"/>
  </r>
  <r>
    <s v="s3442"/>
    <x v="0"/>
    <x v="2630"/>
    <s v="Ryan Polito"/>
    <x v="0"/>
    <x v="700"/>
    <x v="3"/>
    <x v="1"/>
    <x v="91"/>
    <x v="95"/>
  </r>
  <r>
    <s v="s3444"/>
    <x v="0"/>
    <x v="2631"/>
    <s v="Andibachtiar Yusuf"/>
    <x v="31"/>
    <x v="701"/>
    <x v="6"/>
    <x v="3"/>
    <x v="73"/>
    <x v="68"/>
  </r>
  <r>
    <s v="s3447"/>
    <x v="0"/>
    <x v="2632"/>
    <s v="Vandana Kataria"/>
    <x v="4"/>
    <x v="702"/>
    <x v="3"/>
    <x v="1"/>
    <x v="72"/>
    <x v="4"/>
  </r>
  <r>
    <s v="s3449"/>
    <x v="0"/>
    <x v="2633"/>
    <s v="Onur Bilgetay"/>
    <x v="42"/>
    <x v="133"/>
    <x v="3"/>
    <x v="1"/>
    <x v="29"/>
    <x v="19"/>
  </r>
  <r>
    <s v="s3451"/>
    <x v="0"/>
    <x v="2634"/>
    <s v="Vincenzo Natali"/>
    <x v="16"/>
    <x v="133"/>
    <x v="3"/>
    <x v="1"/>
    <x v="44"/>
    <x v="176"/>
  </r>
  <r>
    <s v="s3452"/>
    <x v="0"/>
    <x v="2635"/>
    <s v="TugÃ§e Soysop"/>
    <x v="42"/>
    <x v="133"/>
    <x v="3"/>
    <x v="2"/>
    <x v="44"/>
    <x v="3"/>
  </r>
  <r>
    <s v="s3457"/>
    <x v="0"/>
    <x v="2636"/>
    <s v="Jacob Joice, Steve Ball"/>
    <x v="0"/>
    <x v="133"/>
    <x v="3"/>
    <x v="5"/>
    <x v="142"/>
    <x v="15"/>
  </r>
  <r>
    <s v="s3460"/>
    <x v="0"/>
    <x v="2637"/>
    <s v="Luis Javier Henaine"/>
    <x v="22"/>
    <x v="219"/>
    <x v="3"/>
    <x v="1"/>
    <x v="34"/>
    <x v="19"/>
  </r>
  <r>
    <s v="s3461"/>
    <x v="0"/>
    <x v="2638"/>
    <s v="Anand Kamalakar"/>
    <x v="0"/>
    <x v="219"/>
    <x v="6"/>
    <x v="2"/>
    <x v="8"/>
    <x v="0"/>
  </r>
  <r>
    <s v="s3462"/>
    <x v="1"/>
    <x v="2639"/>
    <s v="Lee Yoon-jung"/>
    <x v="28"/>
    <x v="134"/>
    <x v="27"/>
    <x v="3"/>
    <x v="1"/>
    <x v="113"/>
  </r>
  <r>
    <s v="s3466"/>
    <x v="0"/>
    <x v="2640"/>
    <s v="Roy Poortmans"/>
    <x v="45"/>
    <x v="134"/>
    <x v="6"/>
    <x v="3"/>
    <x v="0"/>
    <x v="68"/>
  </r>
  <r>
    <s v="s3469"/>
    <x v="0"/>
    <x v="2641"/>
    <s v="Vrinda Samartha"/>
    <x v="4"/>
    <x v="134"/>
    <x v="9"/>
    <x v="2"/>
    <x v="97"/>
    <x v="127"/>
  </r>
  <r>
    <s v="s3472"/>
    <x v="0"/>
    <x v="2642"/>
    <s v="Nicholaus Goossen"/>
    <x v="0"/>
    <x v="134"/>
    <x v="3"/>
    <x v="1"/>
    <x v="96"/>
    <x v="95"/>
  </r>
  <r>
    <s v="s3473"/>
    <x v="0"/>
    <x v="2643"/>
    <s v="Stig Bergqvist, Paul Demeyer"/>
    <x v="5"/>
    <x v="134"/>
    <x v="39"/>
    <x v="9"/>
    <x v="134"/>
    <x v="3"/>
  </r>
  <r>
    <s v="s3480"/>
    <x v="0"/>
    <x v="2644"/>
    <s v="Mana Yasuda"/>
    <x v="10"/>
    <x v="703"/>
    <x v="3"/>
    <x v="2"/>
    <x v="156"/>
    <x v="17"/>
  </r>
  <r>
    <s v="s3476"/>
    <x v="0"/>
    <x v="2645"/>
    <s v="Igor Kovalyov, Norton Virgien"/>
    <x v="0"/>
    <x v="134"/>
    <x v="7"/>
    <x v="9"/>
    <x v="107"/>
    <x v="3"/>
  </r>
  <r>
    <s v="s3477"/>
    <x v="0"/>
    <x v="2646"/>
    <s v="Noah Baumbach"/>
    <x v="0"/>
    <x v="134"/>
    <x v="25"/>
    <x v="8"/>
    <x v="107"/>
    <x v="80"/>
  </r>
  <r>
    <s v="s3478"/>
    <x v="1"/>
    <x v="2647"/>
    <s v="Danny Cannon"/>
    <x v="0"/>
    <x v="704"/>
    <x v="3"/>
    <x v="1"/>
    <x v="50"/>
    <x v="294"/>
  </r>
  <r>
    <s v="s3479"/>
    <x v="0"/>
    <x v="2648"/>
    <s v="Chris Howe"/>
    <x v="3"/>
    <x v="704"/>
    <x v="3"/>
    <x v="1"/>
    <x v="96"/>
    <x v="95"/>
  </r>
  <r>
    <s v="s3481"/>
    <x v="0"/>
    <x v="2649"/>
    <s v="Mana Yasuda"/>
    <x v="10"/>
    <x v="703"/>
    <x v="3"/>
    <x v="2"/>
    <x v="0"/>
    <x v="8"/>
  </r>
  <r>
    <s v="s3483"/>
    <x v="0"/>
    <x v="2650"/>
    <s v="Gupse Ã–zay"/>
    <x v="42"/>
    <x v="705"/>
    <x v="6"/>
    <x v="2"/>
    <x v="44"/>
    <x v="35"/>
  </r>
  <r>
    <s v="s3485"/>
    <x v="0"/>
    <x v="2651"/>
    <s v="Jim Mickle"/>
    <x v="0"/>
    <x v="705"/>
    <x v="3"/>
    <x v="1"/>
    <x v="33"/>
    <x v="295"/>
  </r>
  <r>
    <s v="s3486"/>
    <x v="0"/>
    <x v="2652"/>
    <s v="Jumpei Mizusaki, Koji Morimoto, Michael Arias, Masaru Matsumoto, Arthell Isom, Henry Thurlow, Takanobu Mizuno, Elsa Nakamichi, Hajime Sasaki, Shinji Takagi"/>
    <x v="0"/>
    <x v="705"/>
    <x v="3"/>
    <x v="1"/>
    <x v="145"/>
    <x v="280"/>
  </r>
  <r>
    <s v="s3487"/>
    <x v="0"/>
    <x v="2653"/>
    <s v="Mangesh Hadawale"/>
    <x v="4"/>
    <x v="706"/>
    <x v="3"/>
    <x v="3"/>
    <x v="89"/>
    <x v="68"/>
  </r>
  <r>
    <s v="s3488"/>
    <x v="0"/>
    <x v="2654"/>
    <s v="Wong Kar Wai"/>
    <x v="17"/>
    <x v="706"/>
    <x v="4"/>
    <x v="0"/>
    <x v="63"/>
    <x v="37"/>
  </r>
  <r>
    <s v="s3493"/>
    <x v="0"/>
    <x v="2655"/>
    <s v="B. V. Nandini Reddy"/>
    <x v="4"/>
    <x v="707"/>
    <x v="3"/>
    <x v="3"/>
    <x v="161"/>
    <x v="34"/>
  </r>
  <r>
    <s v="s3491"/>
    <x v="0"/>
    <x v="2656"/>
    <s v="Otilia Portillo Padua"/>
    <x v="0"/>
    <x v="707"/>
    <x v="3"/>
    <x v="7"/>
    <x v="116"/>
    <x v="17"/>
  </r>
  <r>
    <s v="s3494"/>
    <x v="0"/>
    <x v="2657"/>
    <s v="B. V. Nandini Reddy"/>
    <x v="4"/>
    <x v="707"/>
    <x v="3"/>
    <x v="3"/>
    <x v="161"/>
    <x v="34"/>
  </r>
  <r>
    <s v="s3495"/>
    <x v="0"/>
    <x v="2658"/>
    <s v="Michael J. Bassett"/>
    <x v="0"/>
    <x v="708"/>
    <x v="3"/>
    <x v="8"/>
    <x v="22"/>
    <x v="42"/>
  </r>
  <r>
    <s v="s3496"/>
    <x v="0"/>
    <x v="2659"/>
    <s v="Troy Miller"/>
    <x v="0"/>
    <x v="708"/>
    <x v="3"/>
    <x v="1"/>
    <x v="93"/>
    <x v="95"/>
  </r>
  <r>
    <s v="s3497"/>
    <x v="0"/>
    <x v="2660"/>
    <s v="Rahul Ravindran"/>
    <x v="4"/>
    <x v="709"/>
    <x v="3"/>
    <x v="1"/>
    <x v="175"/>
    <x v="67"/>
  </r>
  <r>
    <s v="s3498"/>
    <x v="0"/>
    <x v="2661"/>
    <s v="Archie Borders"/>
    <x v="0"/>
    <x v="709"/>
    <x v="6"/>
    <x v="1"/>
    <x v="6"/>
    <x v="201"/>
  </r>
  <r>
    <s v="s3499"/>
    <x v="0"/>
    <x v="2662"/>
    <s v="Deepti Naval"/>
    <x v="4"/>
    <x v="710"/>
    <x v="23"/>
    <x v="1"/>
    <x v="65"/>
    <x v="4"/>
  </r>
  <r>
    <s v="s3501"/>
    <x v="0"/>
    <x v="2663"/>
    <s v="Scott Aukerman"/>
    <x v="0"/>
    <x v="711"/>
    <x v="3"/>
    <x v="1"/>
    <x v="48"/>
    <x v="12"/>
  </r>
  <r>
    <s v="s3504"/>
    <x v="1"/>
    <x v="2664"/>
    <s v="Mariano Barroso"/>
    <x v="12"/>
    <x v="711"/>
    <x v="3"/>
    <x v="1"/>
    <x v="1"/>
    <x v="121"/>
  </r>
  <r>
    <s v="s3507"/>
    <x v="1"/>
    <x v="2665"/>
    <s v="Kiko Cruz Claverol, Patricia Font"/>
    <x v="12"/>
    <x v="711"/>
    <x v="3"/>
    <x v="1"/>
    <x v="1"/>
    <x v="51"/>
  </r>
  <r>
    <s v="s3508"/>
    <x v="0"/>
    <x v="2666"/>
    <s v="Bedran GÃ¼zel"/>
    <x v="42"/>
    <x v="711"/>
    <x v="6"/>
    <x v="1"/>
    <x v="28"/>
    <x v="35"/>
  </r>
  <r>
    <s v="s3529"/>
    <x v="0"/>
    <x v="2667"/>
    <s v="Mike Binder"/>
    <x v="0"/>
    <x v="712"/>
    <x v="3"/>
    <x v="1"/>
    <x v="16"/>
    <x v="95"/>
  </r>
  <r>
    <s v="s3510"/>
    <x v="0"/>
    <x v="2668"/>
    <s v="Sandeep Reddy Vanga"/>
    <x v="4"/>
    <x v="713"/>
    <x v="3"/>
    <x v="1"/>
    <x v="157"/>
    <x v="68"/>
  </r>
  <r>
    <s v="s3512"/>
    <x v="0"/>
    <x v="2669"/>
    <s v="Jesse V. Johnson"/>
    <x v="3"/>
    <x v="714"/>
    <x v="3"/>
    <x v="1"/>
    <x v="39"/>
    <x v="42"/>
  </r>
  <r>
    <s v="s3513"/>
    <x v="0"/>
    <x v="2670"/>
    <s v="Manny Rodriguez"/>
    <x v="0"/>
    <x v="714"/>
    <x v="16"/>
    <x v="1"/>
    <x v="8"/>
    <x v="95"/>
  </r>
  <r>
    <s v="s3514"/>
    <x v="0"/>
    <x v="2671"/>
    <s v="Tom Donahue"/>
    <x v="0"/>
    <x v="715"/>
    <x v="3"/>
    <x v="2"/>
    <x v="96"/>
    <x v="102"/>
  </r>
  <r>
    <s v="s3515"/>
    <x v="0"/>
    <x v="2672"/>
    <s v="MichÃ¨le Ohayon"/>
    <x v="0"/>
    <x v="715"/>
    <x v="26"/>
    <x v="3"/>
    <x v="26"/>
    <x v="0"/>
  </r>
  <r>
    <s v="s3517"/>
    <x v="0"/>
    <x v="2673"/>
    <s v="B. V. Nandini Reddy"/>
    <x v="4"/>
    <x v="716"/>
    <x v="3"/>
    <x v="3"/>
    <x v="163"/>
    <x v="34"/>
  </r>
  <r>
    <s v="s3518"/>
    <x v="0"/>
    <x v="2674"/>
    <s v="Randall Lobb"/>
    <x v="0"/>
    <x v="716"/>
    <x v="3"/>
    <x v="2"/>
    <x v="48"/>
    <x v="17"/>
  </r>
  <r>
    <s v="s3519"/>
    <x v="0"/>
    <x v="2675"/>
    <s v="Alex Stapleton"/>
    <x v="0"/>
    <x v="135"/>
    <x v="3"/>
    <x v="1"/>
    <x v="17"/>
    <x v="0"/>
  </r>
  <r>
    <s v="s3521"/>
    <x v="0"/>
    <x v="2676"/>
    <s v="KÄ±vanÃ§ BaruÃ¶nÃ¼"/>
    <x v="42"/>
    <x v="135"/>
    <x v="6"/>
    <x v="3"/>
    <x v="30"/>
    <x v="35"/>
  </r>
  <r>
    <s v="s3523"/>
    <x v="0"/>
    <x v="2677"/>
    <s v="Teng Huatao"/>
    <x v="8"/>
    <x v="135"/>
    <x v="3"/>
    <x v="3"/>
    <x v="81"/>
    <x v="68"/>
  </r>
  <r>
    <s v="s3524"/>
    <x v="0"/>
    <x v="2678"/>
    <s v="Nzingha Stewart"/>
    <x v="0"/>
    <x v="135"/>
    <x v="3"/>
    <x v="2"/>
    <x v="20"/>
    <x v="245"/>
  </r>
  <r>
    <s v="s3511"/>
    <x v="1"/>
    <x v="2679"/>
    <s v="Not Given"/>
    <x v="28"/>
    <x v="717"/>
    <x v="3"/>
    <x v="3"/>
    <x v="1"/>
    <x v="113"/>
  </r>
  <r>
    <s v="s3530"/>
    <x v="0"/>
    <x v="2680"/>
    <s v="Orlando von Einsiedel"/>
    <x v="3"/>
    <x v="712"/>
    <x v="3"/>
    <x v="1"/>
    <x v="31"/>
    <x v="17"/>
  </r>
  <r>
    <s v="s3531"/>
    <x v="0"/>
    <x v="2681"/>
    <s v="Anubhav Sinha"/>
    <x v="4"/>
    <x v="718"/>
    <x v="3"/>
    <x v="1"/>
    <x v="3"/>
    <x v="36"/>
  </r>
  <r>
    <s v="s3532"/>
    <x v="0"/>
    <x v="2682"/>
    <s v="Maha Venkatesh"/>
    <x v="4"/>
    <x v="718"/>
    <x v="6"/>
    <x v="1"/>
    <x v="67"/>
    <x v="80"/>
  </r>
  <r>
    <s v="s3533"/>
    <x v="0"/>
    <x v="2683"/>
    <s v="Tharun Bhascker"/>
    <x v="4"/>
    <x v="718"/>
    <x v="6"/>
    <x v="3"/>
    <x v="89"/>
    <x v="201"/>
  </r>
  <r>
    <s v="s3534"/>
    <x v="0"/>
    <x v="2684"/>
    <s v="Åženol SÃ¶nmez"/>
    <x v="42"/>
    <x v="718"/>
    <x v="3"/>
    <x v="3"/>
    <x v="40"/>
    <x v="19"/>
  </r>
  <r>
    <s v="s3548"/>
    <x v="0"/>
    <x v="2685"/>
    <s v="RÃ©my Four, Julien War"/>
    <x v="7"/>
    <x v="719"/>
    <x v="3"/>
    <x v="1"/>
    <x v="52"/>
    <x v="35"/>
  </r>
  <r>
    <s v="s3537"/>
    <x v="0"/>
    <x v="2686"/>
    <s v="Farhan Alam"/>
    <x v="6"/>
    <x v="720"/>
    <x v="27"/>
    <x v="3"/>
    <x v="57"/>
    <x v="4"/>
  </r>
  <r>
    <s v="s3538"/>
    <x v="0"/>
    <x v="2687"/>
    <s v="A. L. Vijay"/>
    <x v="4"/>
    <x v="720"/>
    <x v="3"/>
    <x v="3"/>
    <x v="45"/>
    <x v="67"/>
  </r>
  <r>
    <s v="s3539"/>
    <x v="0"/>
    <x v="2688"/>
    <s v="Petra Costa"/>
    <x v="2"/>
    <x v="136"/>
    <x v="16"/>
    <x v="1"/>
    <x v="107"/>
    <x v="17"/>
  </r>
  <r>
    <s v="s3542"/>
    <x v="1"/>
    <x v="2689"/>
    <s v="Hayato Date"/>
    <x v="10"/>
    <x v="136"/>
    <x v="26"/>
    <x v="3"/>
    <x v="4"/>
    <x v="65"/>
  </r>
  <r>
    <s v="s3543"/>
    <x v="0"/>
    <x v="2690"/>
    <s v="Petra Costa, Lea Glob"/>
    <x v="65"/>
    <x v="136"/>
    <x v="5"/>
    <x v="1"/>
    <x v="71"/>
    <x v="4"/>
  </r>
  <r>
    <s v="s3545"/>
    <x v="0"/>
    <x v="2691"/>
    <s v="Bernie Denk"/>
    <x v="0"/>
    <x v="136"/>
    <x v="20"/>
    <x v="9"/>
    <x v="90"/>
    <x v="15"/>
  </r>
  <r>
    <s v="s3546"/>
    <x v="0"/>
    <x v="2692"/>
    <s v="Ahmed Zain"/>
    <x v="38"/>
    <x v="136"/>
    <x v="3"/>
    <x v="3"/>
    <x v="46"/>
    <x v="35"/>
  </r>
  <r>
    <s v="s3549"/>
    <x v="0"/>
    <x v="2693"/>
    <s v="Fernando AyllÃ³n"/>
    <x v="21"/>
    <x v="719"/>
    <x v="6"/>
    <x v="1"/>
    <x v="2"/>
    <x v="35"/>
  </r>
  <r>
    <s v="s5432"/>
    <x v="0"/>
    <x v="2694"/>
    <s v="Cal Seville"/>
    <x v="3"/>
    <x v="583"/>
    <x v="9"/>
    <x v="2"/>
    <x v="90"/>
    <x v="0"/>
  </r>
  <r>
    <s v="s3550"/>
    <x v="0"/>
    <x v="2695"/>
    <s v="Alejandro FernÃ¡ndez Almendras"/>
    <x v="49"/>
    <x v="719"/>
    <x v="3"/>
    <x v="2"/>
    <x v="44"/>
    <x v="148"/>
  </r>
  <r>
    <s v="s3551"/>
    <x v="1"/>
    <x v="2696"/>
    <s v="Not Given"/>
    <x v="6"/>
    <x v="719"/>
    <x v="3"/>
    <x v="3"/>
    <x v="1"/>
    <x v="25"/>
  </r>
  <r>
    <s v="s3555"/>
    <x v="0"/>
    <x v="2697"/>
    <s v="Jota Linares"/>
    <x v="12"/>
    <x v="719"/>
    <x v="6"/>
    <x v="1"/>
    <x v="40"/>
    <x v="58"/>
  </r>
  <r>
    <s v="s3556"/>
    <x v="0"/>
    <x v="2698"/>
    <s v="Roger Kumble"/>
    <x v="0"/>
    <x v="721"/>
    <x v="3"/>
    <x v="2"/>
    <x v="34"/>
    <x v="70"/>
  </r>
  <r>
    <s v="s3557"/>
    <x v="0"/>
    <x v="2699"/>
    <s v="Wagner de Assis"/>
    <x v="2"/>
    <x v="721"/>
    <x v="3"/>
    <x v="3"/>
    <x v="29"/>
    <x v="171"/>
  </r>
  <r>
    <s v="s3558"/>
    <x v="0"/>
    <x v="2700"/>
    <s v="White Trash Tyler"/>
    <x v="0"/>
    <x v="722"/>
    <x v="3"/>
    <x v="1"/>
    <x v="47"/>
    <x v="44"/>
  </r>
  <r>
    <s v="s3560"/>
    <x v="0"/>
    <x v="2701"/>
    <s v="Stan Lathan"/>
    <x v="0"/>
    <x v="723"/>
    <x v="3"/>
    <x v="1"/>
    <x v="113"/>
    <x v="95"/>
  </r>
  <r>
    <s v="s3561"/>
    <x v="0"/>
    <x v="2702"/>
    <s v="Yeung Yat-Tak"/>
    <x v="17"/>
    <x v="724"/>
    <x v="27"/>
    <x v="1"/>
    <x v="51"/>
    <x v="35"/>
  </r>
  <r>
    <s v="s3564"/>
    <x v="0"/>
    <x v="2703"/>
    <s v="Rai Yuvraj Bains"/>
    <x v="4"/>
    <x v="137"/>
    <x v="3"/>
    <x v="2"/>
    <x v="89"/>
    <x v="67"/>
  </r>
  <r>
    <s v="s3565"/>
    <x v="0"/>
    <x v="2704"/>
    <s v="Sunil Thakur"/>
    <x v="4"/>
    <x v="137"/>
    <x v="6"/>
    <x v="3"/>
    <x v="85"/>
    <x v="35"/>
  </r>
  <r>
    <s v="s3566"/>
    <x v="0"/>
    <x v="2705"/>
    <s v="Muh Chen"/>
    <x v="8"/>
    <x v="137"/>
    <x v="3"/>
    <x v="2"/>
    <x v="70"/>
    <x v="77"/>
  </r>
  <r>
    <s v="s3567"/>
    <x v="0"/>
    <x v="2706"/>
    <s v="Saurabh Sinha"/>
    <x v="4"/>
    <x v="137"/>
    <x v="3"/>
    <x v="3"/>
    <x v="62"/>
    <x v="4"/>
  </r>
  <r>
    <s v="s3568"/>
    <x v="0"/>
    <x v="2707"/>
    <s v="Steven Bognar, Julia Reichert"/>
    <x v="0"/>
    <x v="725"/>
    <x v="3"/>
    <x v="3"/>
    <x v="29"/>
    <x v="0"/>
  </r>
  <r>
    <s v="s3570"/>
    <x v="0"/>
    <x v="2708"/>
    <s v="Ashwin Saravanan"/>
    <x v="4"/>
    <x v="725"/>
    <x v="3"/>
    <x v="1"/>
    <x v="34"/>
    <x v="124"/>
  </r>
  <r>
    <s v="s3573"/>
    <x v="0"/>
    <x v="2709"/>
    <s v="Jun Lana"/>
    <x v="13"/>
    <x v="725"/>
    <x v="6"/>
    <x v="1"/>
    <x v="5"/>
    <x v="164"/>
  </r>
  <r>
    <s v="s3575"/>
    <x v="0"/>
    <x v="2710"/>
    <s v="Julia Knowles"/>
    <x v="3"/>
    <x v="726"/>
    <x v="3"/>
    <x v="1"/>
    <x v="148"/>
    <x v="95"/>
  </r>
  <r>
    <s v="s3571"/>
    <x v="0"/>
    <x v="2711"/>
    <s v="Ashwin Saravanan"/>
    <x v="4"/>
    <x v="725"/>
    <x v="3"/>
    <x v="1"/>
    <x v="34"/>
    <x v="124"/>
  </r>
  <r>
    <s v="s3569"/>
    <x v="0"/>
    <x v="2712"/>
    <s v="Ashwin Saravanan"/>
    <x v="4"/>
    <x v="725"/>
    <x v="3"/>
    <x v="1"/>
    <x v="34"/>
    <x v="124"/>
  </r>
  <r>
    <s v="s3583"/>
    <x v="0"/>
    <x v="2713"/>
    <s v="Tarsem Singh"/>
    <x v="0"/>
    <x v="727"/>
    <x v="29"/>
    <x v="0"/>
    <x v="60"/>
    <x v="60"/>
  </r>
  <r>
    <s v="s3584"/>
    <x v="0"/>
    <x v="2714"/>
    <s v="Michael Tiddes"/>
    <x v="0"/>
    <x v="727"/>
    <x v="3"/>
    <x v="3"/>
    <x v="40"/>
    <x v="12"/>
  </r>
  <r>
    <s v="s3587"/>
    <x v="0"/>
    <x v="2715"/>
    <s v="Kepa Sojo"/>
    <x v="12"/>
    <x v="727"/>
    <x v="3"/>
    <x v="1"/>
    <x v="74"/>
    <x v="35"/>
  </r>
  <r>
    <s v="s3572"/>
    <x v="1"/>
    <x v="2716"/>
    <s v="Not Given"/>
    <x v="0"/>
    <x v="725"/>
    <x v="3"/>
    <x v="2"/>
    <x v="1"/>
    <x v="25"/>
  </r>
  <r>
    <s v="s3600"/>
    <x v="0"/>
    <x v="2717"/>
    <s v="Robert Moresco"/>
    <x v="7"/>
    <x v="728"/>
    <x v="3"/>
    <x v="3"/>
    <x v="113"/>
    <x v="95"/>
  </r>
  <r>
    <s v="s3590"/>
    <x v="1"/>
    <x v="2718"/>
    <s v="Vikramaditya Motwane, Anurag Kashyap"/>
    <x v="4"/>
    <x v="729"/>
    <x v="3"/>
    <x v="1"/>
    <x v="23"/>
    <x v="54"/>
  </r>
  <r>
    <s v="s3591"/>
    <x v="1"/>
    <x v="2719"/>
    <s v="Cho Li, Chen Hung-yi, Weica Wang, Liu Bang-yao, Lin Guan-fu, Shen Chi, YC Tom Lee"/>
    <x v="25"/>
    <x v="729"/>
    <x v="3"/>
    <x v="1"/>
    <x v="1"/>
    <x v="24"/>
  </r>
  <r>
    <s v="s3592"/>
    <x v="0"/>
    <x v="2720"/>
    <s v="Diego Pignataro"/>
    <x v="2"/>
    <x v="729"/>
    <x v="3"/>
    <x v="1"/>
    <x v="99"/>
    <x v="95"/>
  </r>
  <r>
    <s v="s3594"/>
    <x v="0"/>
    <x v="2721"/>
    <s v="Manu Ashokan"/>
    <x v="4"/>
    <x v="126"/>
    <x v="3"/>
    <x v="3"/>
    <x v="55"/>
    <x v="8"/>
  </r>
  <r>
    <s v="s3595"/>
    <x v="0"/>
    <x v="2722"/>
    <s v="Anita Udeep"/>
    <x v="4"/>
    <x v="730"/>
    <x v="3"/>
    <x v="1"/>
    <x v="112"/>
    <x v="34"/>
  </r>
  <r>
    <s v="s3596"/>
    <x v="0"/>
    <x v="2723"/>
    <s v="Vlad Yudin"/>
    <x v="0"/>
    <x v="730"/>
    <x v="3"/>
    <x v="1"/>
    <x v="45"/>
    <x v="66"/>
  </r>
  <r>
    <s v="s3597"/>
    <x v="0"/>
    <x v="2724"/>
    <s v="Alberto Arnaut Estrada"/>
    <x v="22"/>
    <x v="730"/>
    <x v="6"/>
    <x v="1"/>
    <x v="72"/>
    <x v="17"/>
  </r>
  <r>
    <s v="s3603"/>
    <x v="0"/>
    <x v="2725"/>
    <s v="Aadish Keluskar"/>
    <x v="4"/>
    <x v="728"/>
    <x v="6"/>
    <x v="1"/>
    <x v="81"/>
    <x v="4"/>
  </r>
  <r>
    <s v="s3604"/>
    <x v="0"/>
    <x v="2726"/>
    <s v="Joe Murray, Cosmo Segurson"/>
    <x v="0"/>
    <x v="728"/>
    <x v="3"/>
    <x v="4"/>
    <x v="15"/>
    <x v="296"/>
  </r>
  <r>
    <s v="s3606"/>
    <x v="1"/>
    <x v="2727"/>
    <s v="Jesse Moss"/>
    <x v="0"/>
    <x v="728"/>
    <x v="3"/>
    <x v="3"/>
    <x v="1"/>
    <x v="32"/>
  </r>
  <r>
    <s v="s3629"/>
    <x v="0"/>
    <x v="2728"/>
    <s v="Camille Shooshani"/>
    <x v="7"/>
    <x v="731"/>
    <x v="3"/>
    <x v="1"/>
    <x v="52"/>
    <x v="0"/>
  </r>
  <r>
    <s v="s3614"/>
    <x v="1"/>
    <x v="2729"/>
    <s v="Shin Won-ho"/>
    <x v="28"/>
    <x v="732"/>
    <x v="5"/>
    <x v="1"/>
    <x v="1"/>
    <x v="113"/>
  </r>
  <r>
    <s v="s3615"/>
    <x v="1"/>
    <x v="2730"/>
    <s v="Shin Won-ho"/>
    <x v="28"/>
    <x v="732"/>
    <x v="16"/>
    <x v="1"/>
    <x v="1"/>
    <x v="113"/>
  </r>
  <r>
    <s v="s3617"/>
    <x v="0"/>
    <x v="2731"/>
    <s v="Sujoy Ghosh"/>
    <x v="4"/>
    <x v="733"/>
    <x v="3"/>
    <x v="3"/>
    <x v="60"/>
    <x v="58"/>
  </r>
  <r>
    <s v="s3618"/>
    <x v="0"/>
    <x v="2732"/>
    <s v="John Asher"/>
    <x v="0"/>
    <x v="733"/>
    <x v="27"/>
    <x v="1"/>
    <x v="16"/>
    <x v="95"/>
  </r>
  <r>
    <s v="s3619"/>
    <x v="0"/>
    <x v="2733"/>
    <s v="Mae Czarina Cruz"/>
    <x v="13"/>
    <x v="734"/>
    <x v="29"/>
    <x v="3"/>
    <x v="61"/>
    <x v="67"/>
  </r>
  <r>
    <s v="s3620"/>
    <x v="0"/>
    <x v="2734"/>
    <s v="Lance Bangs"/>
    <x v="0"/>
    <x v="734"/>
    <x v="29"/>
    <x v="1"/>
    <x v="16"/>
    <x v="95"/>
  </r>
  <r>
    <s v="s3621"/>
    <x v="0"/>
    <x v="2735"/>
    <s v="Shannon Hartman"/>
    <x v="0"/>
    <x v="734"/>
    <x v="5"/>
    <x v="1"/>
    <x v="75"/>
    <x v="95"/>
  </r>
  <r>
    <s v="s3622"/>
    <x v="0"/>
    <x v="2736"/>
    <s v="Billy Corben"/>
    <x v="0"/>
    <x v="734"/>
    <x v="6"/>
    <x v="1"/>
    <x v="30"/>
    <x v="66"/>
  </r>
  <r>
    <s v="s3623"/>
    <x v="0"/>
    <x v="2737"/>
    <s v="Joe DeMaio"/>
    <x v="0"/>
    <x v="734"/>
    <x v="27"/>
    <x v="1"/>
    <x v="66"/>
    <x v="95"/>
  </r>
  <r>
    <s v="s3624"/>
    <x v="0"/>
    <x v="2738"/>
    <s v="Alex Burunova"/>
    <x v="0"/>
    <x v="735"/>
    <x v="3"/>
    <x v="1"/>
    <x v="97"/>
    <x v="17"/>
  </r>
  <r>
    <s v="s3626"/>
    <x v="0"/>
    <x v="2739"/>
    <s v="JesÃºs Torres Torres"/>
    <x v="22"/>
    <x v="735"/>
    <x v="9"/>
    <x v="1"/>
    <x v="44"/>
    <x v="8"/>
  </r>
  <r>
    <s v="s3627"/>
    <x v="0"/>
    <x v="2740"/>
    <s v="Erwin van den Eshof"/>
    <x v="45"/>
    <x v="736"/>
    <x v="9"/>
    <x v="3"/>
    <x v="107"/>
    <x v="267"/>
  </r>
  <r>
    <s v="s3631"/>
    <x v="0"/>
    <x v="2741"/>
    <s v="Vijay Kumar"/>
    <x v="4"/>
    <x v="731"/>
    <x v="3"/>
    <x v="3"/>
    <x v="33"/>
    <x v="8"/>
  </r>
  <r>
    <s v="s3632"/>
    <x v="0"/>
    <x v="2742"/>
    <s v="Phanindra Narsetti"/>
    <x v="4"/>
    <x v="737"/>
    <x v="6"/>
    <x v="3"/>
    <x v="147"/>
    <x v="4"/>
  </r>
  <r>
    <s v="s3636"/>
    <x v="0"/>
    <x v="2743"/>
    <s v="Marcus Raboy"/>
    <x v="0"/>
    <x v="738"/>
    <x v="3"/>
    <x v="1"/>
    <x v="97"/>
    <x v="95"/>
  </r>
  <r>
    <s v="s3635"/>
    <x v="0"/>
    <x v="2744"/>
    <s v="Gideon Raff"/>
    <x v="16"/>
    <x v="739"/>
    <x v="3"/>
    <x v="1"/>
    <x v="106"/>
    <x v="43"/>
  </r>
  <r>
    <s v="s3638"/>
    <x v="0"/>
    <x v="2745"/>
    <s v="Jorge M. Fontana"/>
    <x v="12"/>
    <x v="740"/>
    <x v="6"/>
    <x v="1"/>
    <x v="28"/>
    <x v="4"/>
  </r>
  <r>
    <s v="s3639"/>
    <x v="0"/>
    <x v="2746"/>
    <s v="Mikhail Red"/>
    <x v="13"/>
    <x v="740"/>
    <x v="3"/>
    <x v="3"/>
    <x v="40"/>
    <x v="110"/>
  </r>
  <r>
    <s v="s3640"/>
    <x v="0"/>
    <x v="2747"/>
    <s v="Olivier Afonso"/>
    <x v="1"/>
    <x v="740"/>
    <x v="3"/>
    <x v="1"/>
    <x v="75"/>
    <x v="214"/>
  </r>
  <r>
    <s v="s3642"/>
    <x v="0"/>
    <x v="2748"/>
    <s v="SebastiÃ¡n Schindel"/>
    <x v="15"/>
    <x v="740"/>
    <x v="3"/>
    <x v="1"/>
    <x v="45"/>
    <x v="4"/>
  </r>
  <r>
    <s v="s3644"/>
    <x v="0"/>
    <x v="2749"/>
    <s v="Karim Amer, Jehane Noujaim"/>
    <x v="0"/>
    <x v="741"/>
    <x v="3"/>
    <x v="1"/>
    <x v="61"/>
    <x v="0"/>
  </r>
  <r>
    <s v="s3646"/>
    <x v="0"/>
    <x v="2750"/>
    <s v="Jay Chapman"/>
    <x v="0"/>
    <x v="742"/>
    <x v="6"/>
    <x v="1"/>
    <x v="93"/>
    <x v="95"/>
  </r>
  <r>
    <s v="s3647"/>
    <x v="0"/>
    <x v="2751"/>
    <s v="Jay Karas, Demetri Martin"/>
    <x v="0"/>
    <x v="742"/>
    <x v="6"/>
    <x v="1"/>
    <x v="92"/>
    <x v="95"/>
  </r>
  <r>
    <s v="s3648"/>
    <x v="0"/>
    <x v="2752"/>
    <s v="Dante Lam"/>
    <x v="17"/>
    <x v="742"/>
    <x v="22"/>
    <x v="3"/>
    <x v="29"/>
    <x v="168"/>
  </r>
  <r>
    <s v="s3649"/>
    <x v="0"/>
    <x v="2753"/>
    <s v="Chi Keung Fung"/>
    <x v="17"/>
    <x v="742"/>
    <x v="4"/>
    <x v="3"/>
    <x v="34"/>
    <x v="35"/>
  </r>
  <r>
    <s v="s3650"/>
    <x v="0"/>
    <x v="2754"/>
    <s v="Corey Yuen, Patrick Leung"/>
    <x v="17"/>
    <x v="742"/>
    <x v="20"/>
    <x v="3"/>
    <x v="22"/>
    <x v="106"/>
  </r>
  <r>
    <s v="s3651"/>
    <x v="0"/>
    <x v="2755"/>
    <s v="To-hoi Kong"/>
    <x v="17"/>
    <x v="742"/>
    <x v="24"/>
    <x v="1"/>
    <x v="44"/>
    <x v="91"/>
  </r>
  <r>
    <s v="s4982"/>
    <x v="0"/>
    <x v="2756"/>
    <s v="Yoo Byung-jae"/>
    <x v="7"/>
    <x v="743"/>
    <x v="6"/>
    <x v="1"/>
    <x v="66"/>
    <x v="95"/>
  </r>
  <r>
    <s v="s3653"/>
    <x v="0"/>
    <x v="2757"/>
    <s v="Frank Ariza"/>
    <x v="12"/>
    <x v="744"/>
    <x v="3"/>
    <x v="1"/>
    <x v="107"/>
    <x v="35"/>
  </r>
  <r>
    <s v="s3654"/>
    <x v="1"/>
    <x v="2758"/>
    <s v="Jerry Seinfeld"/>
    <x v="0"/>
    <x v="744"/>
    <x v="3"/>
    <x v="3"/>
    <x v="41"/>
    <x v="114"/>
  </r>
  <r>
    <s v="s3658"/>
    <x v="0"/>
    <x v="2759"/>
    <s v="Peter Sullivan"/>
    <x v="0"/>
    <x v="745"/>
    <x v="3"/>
    <x v="3"/>
    <x v="34"/>
    <x v="21"/>
  </r>
  <r>
    <s v="s3659"/>
    <x v="0"/>
    <x v="2760"/>
    <s v="Aditya Sarpotdar"/>
    <x v="4"/>
    <x v="746"/>
    <x v="6"/>
    <x v="3"/>
    <x v="86"/>
    <x v="37"/>
  </r>
  <r>
    <s v="s3662"/>
    <x v="0"/>
    <x v="2761"/>
    <s v="Nisheeta Keni"/>
    <x v="4"/>
    <x v="747"/>
    <x v="6"/>
    <x v="2"/>
    <x v="27"/>
    <x v="8"/>
  </r>
  <r>
    <s v="s3663"/>
    <x v="0"/>
    <x v="2762"/>
    <s v="Daniel Gray Longino"/>
    <x v="0"/>
    <x v="747"/>
    <x v="3"/>
    <x v="3"/>
    <x v="135"/>
    <x v="12"/>
  </r>
  <r>
    <s v="s3669"/>
    <x v="0"/>
    <x v="2763"/>
    <s v="Gerardo Olivares"/>
    <x v="12"/>
    <x v="138"/>
    <x v="3"/>
    <x v="1"/>
    <x v="30"/>
    <x v="80"/>
  </r>
  <r>
    <s v="s3671"/>
    <x v="0"/>
    <x v="2764"/>
    <s v="Wi Ding Ho"/>
    <x v="25"/>
    <x v="138"/>
    <x v="6"/>
    <x v="1"/>
    <x v="22"/>
    <x v="4"/>
  </r>
  <r>
    <s v="s3673"/>
    <x v="0"/>
    <x v="2765"/>
    <s v="Thomas Sieben"/>
    <x v="5"/>
    <x v="138"/>
    <x v="3"/>
    <x v="1"/>
    <x v="0"/>
    <x v="36"/>
  </r>
  <r>
    <s v="s3676"/>
    <x v="0"/>
    <x v="2766"/>
    <s v="Joe Lynch"/>
    <x v="1"/>
    <x v="138"/>
    <x v="3"/>
    <x v="1"/>
    <x v="6"/>
    <x v="42"/>
  </r>
  <r>
    <s v="s3677"/>
    <x v="0"/>
    <x v="2767"/>
    <s v="Andreas Pichler"/>
    <x v="5"/>
    <x v="138"/>
    <x v="9"/>
    <x v="3"/>
    <x v="2"/>
    <x v="17"/>
  </r>
  <r>
    <s v="s3679"/>
    <x v="0"/>
    <x v="2768"/>
    <s v="Daniel Arasanz"/>
    <x v="12"/>
    <x v="241"/>
    <x v="3"/>
    <x v="3"/>
    <x v="22"/>
    <x v="102"/>
  </r>
  <r>
    <s v="s3680"/>
    <x v="0"/>
    <x v="2769"/>
    <s v="Spike Jonze"/>
    <x v="0"/>
    <x v="748"/>
    <x v="3"/>
    <x v="1"/>
    <x v="17"/>
    <x v="95"/>
  </r>
  <r>
    <s v="s3682"/>
    <x v="0"/>
    <x v="2770"/>
    <s v="Marcelo Altmark, Mariano Mucci, Luis A. Scalella"/>
    <x v="15"/>
    <x v="749"/>
    <x v="3"/>
    <x v="7"/>
    <x v="30"/>
    <x v="127"/>
  </r>
  <r>
    <s v="s3684"/>
    <x v="0"/>
    <x v="2771"/>
    <s v="MichÃ¨le Ohayon"/>
    <x v="0"/>
    <x v="142"/>
    <x v="27"/>
    <x v="3"/>
    <x v="194"/>
    <x v="0"/>
  </r>
  <r>
    <s v="s3694"/>
    <x v="0"/>
    <x v="2772"/>
    <s v="Linda Mendoza"/>
    <x v="0"/>
    <x v="750"/>
    <x v="3"/>
    <x v="1"/>
    <x v="113"/>
    <x v="95"/>
  </r>
  <r>
    <s v="s3698"/>
    <x v="0"/>
    <x v="2773"/>
    <s v="HernÃ¡n Zin"/>
    <x v="0"/>
    <x v="750"/>
    <x v="4"/>
    <x v="1"/>
    <x v="18"/>
    <x v="17"/>
  </r>
  <r>
    <s v="s3699"/>
    <x v="0"/>
    <x v="2774"/>
    <s v="Sittisiri Mongkolsiri"/>
    <x v="30"/>
    <x v="751"/>
    <x v="3"/>
    <x v="1"/>
    <x v="36"/>
    <x v="297"/>
  </r>
  <r>
    <s v="s3700"/>
    <x v="0"/>
    <x v="2775"/>
    <s v="Robbie Grewal"/>
    <x v="4"/>
    <x v="751"/>
    <x v="3"/>
    <x v="3"/>
    <x v="105"/>
    <x v="36"/>
  </r>
  <r>
    <s v="s3702"/>
    <x v="0"/>
    <x v="2776"/>
    <s v="Thiagarajan Kumararaja"/>
    <x v="4"/>
    <x v="752"/>
    <x v="3"/>
    <x v="1"/>
    <x v="192"/>
    <x v="67"/>
  </r>
  <r>
    <s v="s3704"/>
    <x v="0"/>
    <x v="2777"/>
    <s v="Kate Horne"/>
    <x v="21"/>
    <x v="753"/>
    <x v="6"/>
    <x v="3"/>
    <x v="129"/>
    <x v="17"/>
  </r>
  <r>
    <s v="s3707"/>
    <x v="0"/>
    <x v="2778"/>
    <s v="Roberto Girault Facha"/>
    <x v="22"/>
    <x v="753"/>
    <x v="9"/>
    <x v="1"/>
    <x v="6"/>
    <x v="263"/>
  </r>
  <r>
    <s v="s3710"/>
    <x v="0"/>
    <x v="2779"/>
    <s v="Paul Thomas Anderson"/>
    <x v="3"/>
    <x v="754"/>
    <x v="3"/>
    <x v="2"/>
    <x v="77"/>
    <x v="277"/>
  </r>
  <r>
    <s v="s3712"/>
    <x v="0"/>
    <x v="2780"/>
    <s v="Alex DÃ­az, Marcos Bucay"/>
    <x v="22"/>
    <x v="754"/>
    <x v="3"/>
    <x v="1"/>
    <x v="37"/>
    <x v="95"/>
  </r>
  <r>
    <s v="s3714"/>
    <x v="0"/>
    <x v="2781"/>
    <s v="Sujoy Ghosh"/>
    <x v="4"/>
    <x v="755"/>
    <x v="16"/>
    <x v="3"/>
    <x v="36"/>
    <x v="298"/>
  </r>
  <r>
    <s v="s3715"/>
    <x v="0"/>
    <x v="2782"/>
    <s v="Svati Chakravarty Bhatkal"/>
    <x v="4"/>
    <x v="755"/>
    <x v="3"/>
    <x v="3"/>
    <x v="72"/>
    <x v="17"/>
  </r>
  <r>
    <s v="s3716"/>
    <x v="0"/>
    <x v="2783"/>
    <s v="Kevin Bray"/>
    <x v="0"/>
    <x v="756"/>
    <x v="3"/>
    <x v="1"/>
    <x v="66"/>
    <x v="95"/>
  </r>
  <r>
    <s v="s3718"/>
    <x v="0"/>
    <x v="2784"/>
    <s v="Jesse V. Johnson, Jesse Johnson"/>
    <x v="30"/>
    <x v="757"/>
    <x v="3"/>
    <x v="8"/>
    <x v="31"/>
    <x v="91"/>
  </r>
  <r>
    <s v="s3719"/>
    <x v="0"/>
    <x v="2785"/>
    <s v="Miguel Cohan, Miguel Cohan"/>
    <x v="15"/>
    <x v="243"/>
    <x v="3"/>
    <x v="1"/>
    <x v="68"/>
    <x v="4"/>
  </r>
  <r>
    <s v="s3720"/>
    <x v="1"/>
    <x v="2786"/>
    <s v="Luis Alberto Restrepo, AndrÃ©s BeltrÃ¡n, Jaime Rayo"/>
    <x v="21"/>
    <x v="243"/>
    <x v="3"/>
    <x v="1"/>
    <x v="1"/>
    <x v="64"/>
  </r>
  <r>
    <s v="s3721"/>
    <x v="0"/>
    <x v="2787"/>
    <s v="Hideaki Anno"/>
    <x v="10"/>
    <x v="243"/>
    <x v="7"/>
    <x v="1"/>
    <x v="99"/>
    <x v="46"/>
  </r>
  <r>
    <s v="s3729"/>
    <x v="0"/>
    <x v="2788"/>
    <s v="Hideaki Anno, Kazuya Tsurumaki"/>
    <x v="10"/>
    <x v="243"/>
    <x v="10"/>
    <x v="1"/>
    <x v="6"/>
    <x v="46"/>
  </r>
  <r>
    <s v="s3730"/>
    <x v="0"/>
    <x v="2789"/>
    <s v="Abhijit Kokate, Srivinay Salian"/>
    <x v="4"/>
    <x v="758"/>
    <x v="3"/>
    <x v="1"/>
    <x v="33"/>
    <x v="132"/>
  </r>
  <r>
    <s v="s3731"/>
    <x v="0"/>
    <x v="2790"/>
    <s v="Antonin Baudry"/>
    <x v="1"/>
    <x v="758"/>
    <x v="3"/>
    <x v="3"/>
    <x v="33"/>
    <x v="36"/>
  </r>
  <r>
    <s v="s3732"/>
    <x v="0"/>
    <x v="2791"/>
    <s v="Chris Robinson"/>
    <x v="0"/>
    <x v="759"/>
    <x v="3"/>
    <x v="1"/>
    <x v="29"/>
    <x v="277"/>
  </r>
  <r>
    <s v="s3733"/>
    <x v="0"/>
    <x v="2792"/>
    <s v="Petra Costa"/>
    <x v="2"/>
    <x v="759"/>
    <x v="3"/>
    <x v="3"/>
    <x v="36"/>
    <x v="17"/>
  </r>
  <r>
    <s v="s3734"/>
    <x v="0"/>
    <x v="2793"/>
    <s v="Jay Karas"/>
    <x v="0"/>
    <x v="12"/>
    <x v="3"/>
    <x v="1"/>
    <x v="97"/>
    <x v="95"/>
  </r>
  <r>
    <s v="s3735"/>
    <x v="0"/>
    <x v="2794"/>
    <s v="Jon Watts"/>
    <x v="0"/>
    <x v="760"/>
    <x v="29"/>
    <x v="8"/>
    <x v="39"/>
    <x v="21"/>
  </r>
  <r>
    <s v="s3736"/>
    <x v="0"/>
    <x v="2795"/>
    <s v="Jakob Lass"/>
    <x v="5"/>
    <x v="760"/>
    <x v="6"/>
    <x v="1"/>
    <x v="2"/>
    <x v="80"/>
  </r>
  <r>
    <s v="s3739"/>
    <x v="0"/>
    <x v="2796"/>
    <s v="John Haptas, Kristine Samuelson"/>
    <x v="39"/>
    <x v="761"/>
    <x v="3"/>
    <x v="2"/>
    <x v="194"/>
    <x v="0"/>
  </r>
  <r>
    <s v="s3740"/>
    <x v="0"/>
    <x v="2797"/>
    <s v="Sanjay Jadhav"/>
    <x v="4"/>
    <x v="761"/>
    <x v="3"/>
    <x v="3"/>
    <x v="68"/>
    <x v="19"/>
  </r>
  <r>
    <s v="s3741"/>
    <x v="0"/>
    <x v="2798"/>
    <s v="Vinod Kapri"/>
    <x v="4"/>
    <x v="761"/>
    <x v="6"/>
    <x v="3"/>
    <x v="0"/>
    <x v="4"/>
  </r>
  <r>
    <s v="s3744"/>
    <x v="1"/>
    <x v="2799"/>
    <s v="ElÃ­as LeÃ³n"/>
    <x v="12"/>
    <x v="761"/>
    <x v="3"/>
    <x v="1"/>
    <x v="1"/>
    <x v="18"/>
  </r>
  <r>
    <s v="s3748"/>
    <x v="0"/>
    <x v="2800"/>
    <s v="Bruno Garotti"/>
    <x v="2"/>
    <x v="143"/>
    <x v="3"/>
    <x v="2"/>
    <x v="46"/>
    <x v="3"/>
  </r>
  <r>
    <s v="s4026"/>
    <x v="0"/>
    <x v="2801"/>
    <s v="Brian Klein"/>
    <x v="3"/>
    <x v="762"/>
    <x v="3"/>
    <x v="1"/>
    <x v="93"/>
    <x v="95"/>
  </r>
  <r>
    <s v="s3754"/>
    <x v="0"/>
    <x v="2802"/>
    <s v="Kyle Newacheck"/>
    <x v="0"/>
    <x v="143"/>
    <x v="3"/>
    <x v="0"/>
    <x v="34"/>
    <x v="12"/>
  </r>
  <r>
    <s v="s3757"/>
    <x v="0"/>
    <x v="2803"/>
    <s v="Mark Ritchie"/>
    <x v="0"/>
    <x v="763"/>
    <x v="3"/>
    <x v="2"/>
    <x v="18"/>
    <x v="0"/>
  </r>
  <r>
    <s v="s3758"/>
    <x v="0"/>
    <x v="2804"/>
    <s v="Rocky Soraya"/>
    <x v="31"/>
    <x v="763"/>
    <x v="3"/>
    <x v="1"/>
    <x v="60"/>
    <x v="110"/>
  </r>
  <r>
    <s v="s3759"/>
    <x v="0"/>
    <x v="2805"/>
    <s v="Shannon Hartman"/>
    <x v="0"/>
    <x v="764"/>
    <x v="3"/>
    <x v="1"/>
    <x v="98"/>
    <x v="95"/>
  </r>
  <r>
    <s v="s3760"/>
    <x v="0"/>
    <x v="2806"/>
    <s v="Martin Scorsese"/>
    <x v="0"/>
    <x v="764"/>
    <x v="3"/>
    <x v="1"/>
    <x v="67"/>
    <x v="44"/>
  </r>
  <r>
    <s v="s3762"/>
    <x v="0"/>
    <x v="2807"/>
    <s v="Federico Veiroj"/>
    <x v="50"/>
    <x v="765"/>
    <x v="6"/>
    <x v="1"/>
    <x v="115"/>
    <x v="4"/>
  </r>
  <r>
    <s v="s3764"/>
    <x v="0"/>
    <x v="2808"/>
    <s v="Isabel Coixet"/>
    <x v="12"/>
    <x v="765"/>
    <x v="3"/>
    <x v="1"/>
    <x v="55"/>
    <x v="193"/>
  </r>
  <r>
    <s v="s3765"/>
    <x v="0"/>
    <x v="2809"/>
    <s v="Grant Sputore"/>
    <x v="14"/>
    <x v="765"/>
    <x v="3"/>
    <x v="2"/>
    <x v="61"/>
    <x v="269"/>
  </r>
  <r>
    <s v="s3766"/>
    <x v="0"/>
    <x v="2810"/>
    <s v="Laxman Utekar"/>
    <x v="4"/>
    <x v="765"/>
    <x v="3"/>
    <x v="2"/>
    <x v="3"/>
    <x v="19"/>
  </r>
  <r>
    <s v="s3767"/>
    <x v="0"/>
    <x v="2811"/>
    <s v="Juan Antin"/>
    <x v="1"/>
    <x v="765"/>
    <x v="3"/>
    <x v="6"/>
    <x v="9"/>
    <x v="15"/>
  </r>
  <r>
    <s v="s3768"/>
    <x v="0"/>
    <x v="2812"/>
    <s v="Hanno Olderdissen"/>
    <x v="5"/>
    <x v="765"/>
    <x v="3"/>
    <x v="2"/>
    <x v="29"/>
    <x v="165"/>
  </r>
  <r>
    <s v="s3769"/>
    <x v="0"/>
    <x v="2813"/>
    <s v="Amar Kaushik"/>
    <x v="4"/>
    <x v="765"/>
    <x v="6"/>
    <x v="1"/>
    <x v="7"/>
    <x v="299"/>
  </r>
  <r>
    <s v="s3772"/>
    <x v="0"/>
    <x v="2814"/>
    <s v="Reginald Hudlin"/>
    <x v="0"/>
    <x v="765"/>
    <x v="3"/>
    <x v="1"/>
    <x v="62"/>
    <x v="44"/>
  </r>
  <r>
    <s v="s3773"/>
    <x v="0"/>
    <x v="2815"/>
    <s v="Eva Trobisch"/>
    <x v="5"/>
    <x v="766"/>
    <x v="3"/>
    <x v="1"/>
    <x v="0"/>
    <x v="8"/>
  </r>
  <r>
    <s v="s3774"/>
    <x v="0"/>
    <x v="2816"/>
    <s v="Naoko Yamada"/>
    <x v="10"/>
    <x v="767"/>
    <x v="27"/>
    <x v="3"/>
    <x v="106"/>
    <x v="254"/>
  </r>
  <r>
    <s v="s3776"/>
    <x v="0"/>
    <x v="2817"/>
    <s v="Mathieu Auvray"/>
    <x v="45"/>
    <x v="768"/>
    <x v="29"/>
    <x v="1"/>
    <x v="122"/>
    <x v="208"/>
  </r>
  <r>
    <s v="s3777"/>
    <x v="0"/>
    <x v="2818"/>
    <s v="Marcus Raboy"/>
    <x v="0"/>
    <x v="768"/>
    <x v="3"/>
    <x v="3"/>
    <x v="114"/>
    <x v="95"/>
  </r>
  <r>
    <s v="s3778"/>
    <x v="0"/>
    <x v="2819"/>
    <s v="Limbert Fabian, Brandon Oldenburg"/>
    <x v="0"/>
    <x v="768"/>
    <x v="5"/>
    <x v="5"/>
    <x v="195"/>
    <x v="225"/>
  </r>
  <r>
    <s v="s3782"/>
    <x v="0"/>
    <x v="2820"/>
    <s v="Datta Mohan Bhandare"/>
    <x v="4"/>
    <x v="769"/>
    <x v="3"/>
    <x v="3"/>
    <x v="61"/>
    <x v="8"/>
  </r>
  <r>
    <s v="s3784"/>
    <x v="0"/>
    <x v="2821"/>
    <s v="Sanjib Dey"/>
    <x v="4"/>
    <x v="770"/>
    <x v="9"/>
    <x v="1"/>
    <x v="57"/>
    <x v="4"/>
  </r>
  <r>
    <s v="s3786"/>
    <x v="0"/>
    <x v="2822"/>
    <s v="Cristina Jacob"/>
    <x v="36"/>
    <x v="770"/>
    <x v="3"/>
    <x v="1"/>
    <x v="72"/>
    <x v="35"/>
  </r>
  <r>
    <s v="s3787"/>
    <x v="0"/>
    <x v="2823"/>
    <s v="Daniel Yee Heng Chan"/>
    <x v="17"/>
    <x v="770"/>
    <x v="3"/>
    <x v="3"/>
    <x v="72"/>
    <x v="300"/>
  </r>
  <r>
    <s v="s3803"/>
    <x v="0"/>
    <x v="2824"/>
    <s v="Mike Diva, Akiva Schaffer"/>
    <x v="7"/>
    <x v="771"/>
    <x v="3"/>
    <x v="1"/>
    <x v="166"/>
    <x v="301"/>
  </r>
  <r>
    <s v="s3789"/>
    <x v="0"/>
    <x v="2825"/>
    <s v="Sachin Yardi"/>
    <x v="4"/>
    <x v="144"/>
    <x v="3"/>
    <x v="1"/>
    <x v="73"/>
    <x v="80"/>
  </r>
  <r>
    <s v="s3791"/>
    <x v="0"/>
    <x v="2826"/>
    <s v="Rakeysh Omprakash Mehra"/>
    <x v="4"/>
    <x v="144"/>
    <x v="3"/>
    <x v="1"/>
    <x v="20"/>
    <x v="8"/>
  </r>
  <r>
    <s v="s3792"/>
    <x v="0"/>
    <x v="2827"/>
    <s v="Han Han"/>
    <x v="8"/>
    <x v="144"/>
    <x v="3"/>
    <x v="1"/>
    <x v="34"/>
    <x v="67"/>
  </r>
  <r>
    <s v="s3794"/>
    <x v="0"/>
    <x v="2828"/>
    <s v="Jang Jae-hyun"/>
    <x v="28"/>
    <x v="772"/>
    <x v="3"/>
    <x v="1"/>
    <x v="112"/>
    <x v="58"/>
  </r>
  <r>
    <s v="s3796"/>
    <x v="0"/>
    <x v="2829"/>
    <s v="Nadia Hallgren"/>
    <x v="0"/>
    <x v="773"/>
    <x v="3"/>
    <x v="2"/>
    <x v="116"/>
    <x v="0"/>
  </r>
  <r>
    <s v="s3798"/>
    <x v="0"/>
    <x v="2830"/>
    <s v="Sudabeh Mortezai"/>
    <x v="41"/>
    <x v="773"/>
    <x v="3"/>
    <x v="1"/>
    <x v="73"/>
    <x v="4"/>
  </r>
  <r>
    <s v="s3799"/>
    <x v="0"/>
    <x v="2831"/>
    <s v="McG"/>
    <x v="0"/>
    <x v="773"/>
    <x v="3"/>
    <x v="3"/>
    <x v="38"/>
    <x v="302"/>
  </r>
  <r>
    <s v="s3801"/>
    <x v="0"/>
    <x v="2832"/>
    <s v="Richard Shepard"/>
    <x v="0"/>
    <x v="773"/>
    <x v="3"/>
    <x v="1"/>
    <x v="2"/>
    <x v="303"/>
  </r>
  <r>
    <s v="s3804"/>
    <x v="0"/>
    <x v="2833"/>
    <s v="Trisha Ziff"/>
    <x v="0"/>
    <x v="774"/>
    <x v="3"/>
    <x v="2"/>
    <x v="166"/>
    <x v="17"/>
  </r>
  <r>
    <s v="s3805"/>
    <x v="0"/>
    <x v="2834"/>
    <s v="Vasan Bala"/>
    <x v="4"/>
    <x v="774"/>
    <x v="6"/>
    <x v="3"/>
    <x v="123"/>
    <x v="106"/>
  </r>
  <r>
    <s v="s3806"/>
    <x v="0"/>
    <x v="2835"/>
    <s v="Linda Mendoza"/>
    <x v="0"/>
    <x v="775"/>
    <x v="3"/>
    <x v="1"/>
    <x v="113"/>
    <x v="95"/>
  </r>
  <r>
    <s v="s3815"/>
    <x v="0"/>
    <x v="2836"/>
    <s v="Sam Cullman"/>
    <x v="7"/>
    <x v="776"/>
    <x v="3"/>
    <x v="3"/>
    <x v="52"/>
    <x v="44"/>
  </r>
  <r>
    <s v="s3809"/>
    <x v="1"/>
    <x v="2837"/>
    <s v="Diego Enrique Osorno"/>
    <x v="22"/>
    <x v="776"/>
    <x v="3"/>
    <x v="1"/>
    <x v="1"/>
    <x v="18"/>
  </r>
  <r>
    <s v="s3810"/>
    <x v="0"/>
    <x v="2838"/>
    <s v="HernÃ¡n Zin"/>
    <x v="12"/>
    <x v="776"/>
    <x v="5"/>
    <x v="3"/>
    <x v="91"/>
    <x v="17"/>
  </r>
  <r>
    <s v="s3811"/>
    <x v="0"/>
    <x v="2839"/>
    <s v="HernÃ¡n Zin"/>
    <x v="65"/>
    <x v="776"/>
    <x v="27"/>
    <x v="3"/>
    <x v="6"/>
    <x v="17"/>
  </r>
  <r>
    <s v="s3812"/>
    <x v="0"/>
    <x v="2840"/>
    <s v="HernÃ¡n Zin"/>
    <x v="12"/>
    <x v="776"/>
    <x v="6"/>
    <x v="1"/>
    <x v="39"/>
    <x v="17"/>
  </r>
  <r>
    <s v="s3814"/>
    <x v="0"/>
    <x v="2841"/>
    <s v="Pedring A. Lopez"/>
    <x v="13"/>
    <x v="776"/>
    <x v="3"/>
    <x v="1"/>
    <x v="0"/>
    <x v="91"/>
  </r>
  <r>
    <s v="s3816"/>
    <x v="0"/>
    <x v="2842"/>
    <s v="Francesco Imperato"/>
    <x v="18"/>
    <x v="776"/>
    <x v="3"/>
    <x v="1"/>
    <x v="149"/>
    <x v="95"/>
  </r>
  <r>
    <s v="s3817"/>
    <x v="0"/>
    <x v="2843"/>
    <s v="Stefon Bristol"/>
    <x v="0"/>
    <x v="776"/>
    <x v="3"/>
    <x v="1"/>
    <x v="6"/>
    <x v="295"/>
  </r>
  <r>
    <s v="s3819"/>
    <x v="0"/>
    <x v="2844"/>
    <s v="Kate Melville"/>
    <x v="0"/>
    <x v="777"/>
    <x v="3"/>
    <x v="2"/>
    <x v="0"/>
    <x v="74"/>
  </r>
  <r>
    <s v="s3820"/>
    <x v="0"/>
    <x v="2845"/>
    <s v="Aditya Vikram Sengupta"/>
    <x v="4"/>
    <x v="777"/>
    <x v="6"/>
    <x v="1"/>
    <x v="31"/>
    <x v="4"/>
  </r>
  <r>
    <s v="s3821"/>
    <x v="0"/>
    <x v="2846"/>
    <s v="Mandie Fletcher"/>
    <x v="3"/>
    <x v="777"/>
    <x v="3"/>
    <x v="2"/>
    <x v="26"/>
    <x v="3"/>
  </r>
  <r>
    <s v="s3823"/>
    <x v="0"/>
    <x v="2847"/>
    <s v="Aijaz Khan"/>
    <x v="4"/>
    <x v="145"/>
    <x v="6"/>
    <x v="1"/>
    <x v="63"/>
    <x v="4"/>
  </r>
  <r>
    <s v="s3826"/>
    <x v="0"/>
    <x v="2848"/>
    <s v="Gonzalo LÃ³pez-Gallego"/>
    <x v="0"/>
    <x v="778"/>
    <x v="3"/>
    <x v="8"/>
    <x v="44"/>
    <x v="38"/>
  </r>
  <r>
    <s v="s3829"/>
    <x v="0"/>
    <x v="2849"/>
    <s v="Abby Epstein"/>
    <x v="0"/>
    <x v="778"/>
    <x v="6"/>
    <x v="1"/>
    <x v="26"/>
    <x v="0"/>
  </r>
  <r>
    <s v="s3830"/>
    <x v="0"/>
    <x v="2850"/>
    <s v="Savage Steve Holland"/>
    <x v="0"/>
    <x v="779"/>
    <x v="3"/>
    <x v="7"/>
    <x v="91"/>
    <x v="3"/>
  </r>
  <r>
    <s v="s3831"/>
    <x v="0"/>
    <x v="2851"/>
    <s v="Hepi Mita"/>
    <x v="19"/>
    <x v="780"/>
    <x v="6"/>
    <x v="3"/>
    <x v="39"/>
    <x v="0"/>
  </r>
  <r>
    <s v="s3833"/>
    <x v="0"/>
    <x v="2852"/>
    <s v="Che Sandoval"/>
    <x v="49"/>
    <x v="781"/>
    <x v="6"/>
    <x v="1"/>
    <x v="40"/>
    <x v="4"/>
  </r>
  <r>
    <s v="s3834"/>
    <x v="0"/>
    <x v="2853"/>
    <s v="Jean-Bernard Marlin"/>
    <x v="1"/>
    <x v="781"/>
    <x v="3"/>
    <x v="1"/>
    <x v="28"/>
    <x v="4"/>
  </r>
  <r>
    <s v="s3835"/>
    <x v="0"/>
    <x v="2854"/>
    <s v="Yee Tung-Shing"/>
    <x v="17"/>
    <x v="781"/>
    <x v="21"/>
    <x v="3"/>
    <x v="57"/>
    <x v="57"/>
  </r>
  <r>
    <s v="s3837"/>
    <x v="0"/>
    <x v="2855"/>
    <s v="Patricia Font"/>
    <x v="12"/>
    <x v="782"/>
    <x v="6"/>
    <x v="1"/>
    <x v="34"/>
    <x v="67"/>
  </r>
  <r>
    <s v="s3842"/>
    <x v="0"/>
    <x v="2856"/>
    <s v="Amy Poehler"/>
    <x v="0"/>
    <x v="782"/>
    <x v="3"/>
    <x v="8"/>
    <x v="5"/>
    <x v="12"/>
  </r>
  <r>
    <s v="s3843"/>
    <x v="0"/>
    <x v="2857"/>
    <s v="Yen Cheng-kuo"/>
    <x v="25"/>
    <x v="783"/>
    <x v="6"/>
    <x v="1"/>
    <x v="119"/>
    <x v="37"/>
  </r>
  <r>
    <s v="s3858"/>
    <x v="0"/>
    <x v="2858"/>
    <s v="Alex Parkinson, Richard da Costa"/>
    <x v="3"/>
    <x v="784"/>
    <x v="3"/>
    <x v="1"/>
    <x v="74"/>
    <x v="17"/>
  </r>
  <r>
    <s v="s3859"/>
    <x v="0"/>
    <x v="2859"/>
    <s v="Frant Gwo"/>
    <x v="8"/>
    <x v="784"/>
    <x v="3"/>
    <x v="1"/>
    <x v="3"/>
    <x v="268"/>
  </r>
  <r>
    <s v="s3860"/>
    <x v="0"/>
    <x v="2860"/>
    <s v="Hao Wu"/>
    <x v="0"/>
    <x v="785"/>
    <x v="3"/>
    <x v="3"/>
    <x v="194"/>
    <x v="100"/>
  </r>
  <r>
    <s v="s3861"/>
    <x v="1"/>
    <x v="2861"/>
    <s v="Felipe Cano"/>
    <x v="22"/>
    <x v="785"/>
    <x v="3"/>
    <x v="1"/>
    <x v="1"/>
    <x v="30"/>
  </r>
  <r>
    <s v="s3863"/>
    <x v="0"/>
    <x v="2862"/>
    <s v="Gabriela Tagliavini"/>
    <x v="12"/>
    <x v="785"/>
    <x v="3"/>
    <x v="1"/>
    <x v="134"/>
    <x v="19"/>
  </r>
  <r>
    <s v="s3864"/>
    <x v="0"/>
    <x v="2863"/>
    <s v="Joe Berlinger"/>
    <x v="0"/>
    <x v="785"/>
    <x v="3"/>
    <x v="8"/>
    <x v="29"/>
    <x v="105"/>
  </r>
  <r>
    <s v="s3866"/>
    <x v="0"/>
    <x v="2864"/>
    <s v="Lee Jeong-beom"/>
    <x v="28"/>
    <x v="785"/>
    <x v="6"/>
    <x v="1"/>
    <x v="57"/>
    <x v="36"/>
  </r>
  <r>
    <s v="s3867"/>
    <x v="0"/>
    <x v="2865"/>
    <s v="William Bindley"/>
    <x v="0"/>
    <x v="785"/>
    <x v="3"/>
    <x v="3"/>
    <x v="29"/>
    <x v="70"/>
  </r>
  <r>
    <s v="s3869"/>
    <x v="0"/>
    <x v="2866"/>
    <s v="Manav Shah"/>
    <x v="4"/>
    <x v="252"/>
    <x v="6"/>
    <x v="2"/>
    <x v="33"/>
    <x v="67"/>
  </r>
  <r>
    <s v="s3870"/>
    <x v="0"/>
    <x v="2867"/>
    <s v="Antoine Fuqua"/>
    <x v="0"/>
    <x v="252"/>
    <x v="4"/>
    <x v="8"/>
    <x v="55"/>
    <x v="42"/>
  </r>
  <r>
    <s v="s3872"/>
    <x v="0"/>
    <x v="2868"/>
    <s v="Michael Epstein"/>
    <x v="3"/>
    <x v="257"/>
    <x v="6"/>
    <x v="1"/>
    <x v="0"/>
    <x v="44"/>
  </r>
  <r>
    <s v="s3873"/>
    <x v="0"/>
    <x v="2869"/>
    <s v="Rachel Lears"/>
    <x v="0"/>
    <x v="257"/>
    <x v="3"/>
    <x v="6"/>
    <x v="39"/>
    <x v="0"/>
  </r>
  <r>
    <s v="s3874"/>
    <x v="0"/>
    <x v="2870"/>
    <s v="Syamsul Yusof"/>
    <x v="33"/>
    <x v="257"/>
    <x v="6"/>
    <x v="1"/>
    <x v="5"/>
    <x v="110"/>
  </r>
  <r>
    <s v="s3875"/>
    <x v="0"/>
    <x v="2871"/>
    <s v="Mangesh Kanthale"/>
    <x v="4"/>
    <x v="257"/>
    <x v="3"/>
    <x v="3"/>
    <x v="95"/>
    <x v="67"/>
  </r>
  <r>
    <s v="s3876"/>
    <x v="0"/>
    <x v="2872"/>
    <s v="Herman Yau"/>
    <x v="17"/>
    <x v="786"/>
    <x v="3"/>
    <x v="1"/>
    <x v="51"/>
    <x v="35"/>
  </r>
  <r>
    <s v="s3878"/>
    <x v="0"/>
    <x v="2873"/>
    <s v="Marcus Raboy"/>
    <x v="0"/>
    <x v="786"/>
    <x v="3"/>
    <x v="1"/>
    <x v="96"/>
    <x v="95"/>
  </r>
  <r>
    <s v="s3886"/>
    <x v="0"/>
    <x v="2874"/>
    <s v="Dar Gai"/>
    <x v="4"/>
    <x v="787"/>
    <x v="6"/>
    <x v="1"/>
    <x v="55"/>
    <x v="4"/>
  </r>
  <r>
    <s v="s3894"/>
    <x v="1"/>
    <x v="2875"/>
    <s v="Quentin Tarantino"/>
    <x v="0"/>
    <x v="788"/>
    <x v="29"/>
    <x v="8"/>
    <x v="1"/>
    <x v="131"/>
  </r>
  <r>
    <s v="s3889"/>
    <x v="0"/>
    <x v="2876"/>
    <s v="Fernando AyllÃ³n"/>
    <x v="21"/>
    <x v="789"/>
    <x v="3"/>
    <x v="1"/>
    <x v="2"/>
    <x v="19"/>
  </r>
  <r>
    <s v="s3890"/>
    <x v="0"/>
    <x v="2877"/>
    <s v="YÄ±lmaz ErdoÄŸan"/>
    <x v="42"/>
    <x v="789"/>
    <x v="3"/>
    <x v="1"/>
    <x v="36"/>
    <x v="67"/>
  </r>
  <r>
    <s v="s3891"/>
    <x v="0"/>
    <x v="2878"/>
    <s v="Sathyan Anthikad"/>
    <x v="4"/>
    <x v="789"/>
    <x v="6"/>
    <x v="2"/>
    <x v="3"/>
    <x v="67"/>
  </r>
  <r>
    <s v="s3892"/>
    <x v="0"/>
    <x v="2879"/>
    <s v="Brian Oakes"/>
    <x v="0"/>
    <x v="789"/>
    <x v="3"/>
    <x v="3"/>
    <x v="124"/>
    <x v="44"/>
  </r>
  <r>
    <s v="s3896"/>
    <x v="0"/>
    <x v="2880"/>
    <s v="Fab Five Freddie"/>
    <x v="7"/>
    <x v="790"/>
    <x v="3"/>
    <x v="1"/>
    <x v="34"/>
    <x v="44"/>
  </r>
  <r>
    <s v="s3895"/>
    <x v="0"/>
    <x v="2881"/>
    <s v="Bille August"/>
    <x v="65"/>
    <x v="790"/>
    <x v="6"/>
    <x v="1"/>
    <x v="196"/>
    <x v="8"/>
  </r>
  <r>
    <s v="s3897"/>
    <x v="0"/>
    <x v="2882"/>
    <s v="Sandra Restrepo"/>
    <x v="7"/>
    <x v="791"/>
    <x v="3"/>
    <x v="3"/>
    <x v="75"/>
    <x v="0"/>
  </r>
  <r>
    <s v="s3900"/>
    <x v="0"/>
    <x v="2883"/>
    <s v="Sarthak Dasgupta"/>
    <x v="4"/>
    <x v="791"/>
    <x v="3"/>
    <x v="3"/>
    <x v="44"/>
    <x v="4"/>
  </r>
  <r>
    <s v="s3904"/>
    <x v="0"/>
    <x v="2884"/>
    <s v="Jennifer Kaytin Robinson"/>
    <x v="0"/>
    <x v="791"/>
    <x v="3"/>
    <x v="8"/>
    <x v="51"/>
    <x v="70"/>
  </r>
  <r>
    <s v="s3905"/>
    <x v="0"/>
    <x v="2885"/>
    <s v="Renato De Maria"/>
    <x v="18"/>
    <x v="791"/>
    <x v="3"/>
    <x v="1"/>
    <x v="28"/>
    <x v="8"/>
  </r>
  <r>
    <s v="s3906"/>
    <x v="0"/>
    <x v="2886"/>
    <s v="Alan Rickman"/>
    <x v="3"/>
    <x v="792"/>
    <x v="5"/>
    <x v="8"/>
    <x v="68"/>
    <x v="4"/>
  </r>
  <r>
    <s v="s3907"/>
    <x v="0"/>
    <x v="2887"/>
    <s v="Ulises Valencia"/>
    <x v="22"/>
    <x v="792"/>
    <x v="3"/>
    <x v="1"/>
    <x v="104"/>
    <x v="95"/>
  </r>
  <r>
    <s v="s3909"/>
    <x v="0"/>
    <x v="2888"/>
    <s v="Richard Curtis"/>
    <x v="3"/>
    <x v="151"/>
    <x v="4"/>
    <x v="8"/>
    <x v="112"/>
    <x v="67"/>
  </r>
  <r>
    <s v="s3908"/>
    <x v="0"/>
    <x v="2889"/>
    <s v="BeyoncÃ© Knowles-Carter"/>
    <x v="7"/>
    <x v="792"/>
    <x v="3"/>
    <x v="1"/>
    <x v="109"/>
    <x v="44"/>
  </r>
  <r>
    <s v="s3911"/>
    <x v="0"/>
    <x v="2890"/>
    <s v="Nagesh Kukunoor"/>
    <x v="4"/>
    <x v="793"/>
    <x v="17"/>
    <x v="1"/>
    <x v="44"/>
    <x v="67"/>
  </r>
  <r>
    <s v="s3912"/>
    <x v="0"/>
    <x v="2891"/>
    <s v="Suparn Verma"/>
    <x v="4"/>
    <x v="793"/>
    <x v="25"/>
    <x v="3"/>
    <x v="105"/>
    <x v="298"/>
  </r>
  <r>
    <s v="s3913"/>
    <x v="0"/>
    <x v="2892"/>
    <s v="Vlad Yudin"/>
    <x v="0"/>
    <x v="793"/>
    <x v="6"/>
    <x v="1"/>
    <x v="46"/>
    <x v="66"/>
  </r>
  <r>
    <s v="s3914"/>
    <x v="0"/>
    <x v="2893"/>
    <s v="Sudhir Mishra"/>
    <x v="4"/>
    <x v="793"/>
    <x v="19"/>
    <x v="1"/>
    <x v="28"/>
    <x v="68"/>
  </r>
  <r>
    <s v="s3915"/>
    <x v="0"/>
    <x v="2894"/>
    <s v="Sujoy Ghosh"/>
    <x v="4"/>
    <x v="793"/>
    <x v="19"/>
    <x v="3"/>
    <x v="10"/>
    <x v="34"/>
  </r>
  <r>
    <s v="s3916"/>
    <x v="0"/>
    <x v="2895"/>
    <s v="Anant Balani"/>
    <x v="4"/>
    <x v="793"/>
    <x v="19"/>
    <x v="3"/>
    <x v="33"/>
    <x v="19"/>
  </r>
  <r>
    <s v="s3917"/>
    <x v="0"/>
    <x v="2896"/>
    <s v="Soukarya Ghosal"/>
    <x v="4"/>
    <x v="793"/>
    <x v="6"/>
    <x v="3"/>
    <x v="55"/>
    <x v="208"/>
  </r>
  <r>
    <s v="s3918"/>
    <x v="0"/>
    <x v="2897"/>
    <s v="Leena Yadav"/>
    <x v="4"/>
    <x v="793"/>
    <x v="25"/>
    <x v="3"/>
    <x v="161"/>
    <x v="68"/>
  </r>
  <r>
    <s v="s3919"/>
    <x v="0"/>
    <x v="2898"/>
    <s v="Amitabha Singh"/>
    <x v="4"/>
    <x v="793"/>
    <x v="27"/>
    <x v="2"/>
    <x v="73"/>
    <x v="57"/>
  </r>
  <r>
    <s v="s3920"/>
    <x v="0"/>
    <x v="2899"/>
    <s v="Dallas Jackson"/>
    <x v="0"/>
    <x v="794"/>
    <x v="6"/>
    <x v="1"/>
    <x v="6"/>
    <x v="118"/>
  </r>
  <r>
    <s v="s3922"/>
    <x v="0"/>
    <x v="2900"/>
    <s v="Jota Linares"/>
    <x v="12"/>
    <x v="795"/>
    <x v="3"/>
    <x v="1"/>
    <x v="26"/>
    <x v="8"/>
  </r>
  <r>
    <s v="s3923"/>
    <x v="0"/>
    <x v="2901"/>
    <s v="Hasan KaracadaÄŸ"/>
    <x v="42"/>
    <x v="796"/>
    <x v="5"/>
    <x v="1"/>
    <x v="89"/>
    <x v="110"/>
  </r>
  <r>
    <s v="s3924"/>
    <x v="0"/>
    <x v="2902"/>
    <s v="Hasan KaracadaÄŸ"/>
    <x v="42"/>
    <x v="796"/>
    <x v="4"/>
    <x v="1"/>
    <x v="85"/>
    <x v="110"/>
  </r>
  <r>
    <s v="s3927"/>
    <x v="0"/>
    <x v="2903"/>
    <s v="Chris Nelson"/>
    <x v="0"/>
    <x v="796"/>
    <x v="3"/>
    <x v="3"/>
    <x v="2"/>
    <x v="70"/>
  </r>
  <r>
    <s v="s3929"/>
    <x v="1"/>
    <x v="2904"/>
    <s v="Lee Kyoungmi, Yim Pilsung, Jeon Go-woon, Kim Jong-kwan"/>
    <x v="28"/>
    <x v="797"/>
    <x v="3"/>
    <x v="1"/>
    <x v="1"/>
    <x v="265"/>
  </r>
  <r>
    <s v="s3930"/>
    <x v="0"/>
    <x v="2905"/>
    <s v="Fernando AyllÃ³n"/>
    <x v="2"/>
    <x v="798"/>
    <x v="3"/>
    <x v="3"/>
    <x v="97"/>
    <x v="95"/>
  </r>
  <r>
    <s v="s3931"/>
    <x v="0"/>
    <x v="2906"/>
    <s v="John R. Leonetti"/>
    <x v="16"/>
    <x v="798"/>
    <x v="3"/>
    <x v="0"/>
    <x v="2"/>
    <x v="176"/>
  </r>
  <r>
    <s v="s3934"/>
    <x v="0"/>
    <x v="2907"/>
    <s v="Karthik Subbaraj"/>
    <x v="4"/>
    <x v="799"/>
    <x v="3"/>
    <x v="3"/>
    <x v="183"/>
    <x v="57"/>
  </r>
  <r>
    <s v="s3933"/>
    <x v="0"/>
    <x v="2908"/>
    <s v="Rajiv Menon"/>
    <x v="4"/>
    <x v="800"/>
    <x v="6"/>
    <x v="3"/>
    <x v="10"/>
    <x v="10"/>
  </r>
  <r>
    <s v="s3936"/>
    <x v="0"/>
    <x v="2909"/>
    <s v="Jeremiah Jones"/>
    <x v="0"/>
    <x v="801"/>
    <x v="3"/>
    <x v="1"/>
    <x v="39"/>
    <x v="82"/>
  </r>
  <r>
    <s v="s3940"/>
    <x v="0"/>
    <x v="2910"/>
    <s v="Karthik Subbaraj"/>
    <x v="4"/>
    <x v="801"/>
    <x v="3"/>
    <x v="3"/>
    <x v="183"/>
    <x v="57"/>
  </r>
  <r>
    <s v="s3946"/>
    <x v="0"/>
    <x v="2911"/>
    <s v="Brie Larson"/>
    <x v="0"/>
    <x v="801"/>
    <x v="3"/>
    <x v="3"/>
    <x v="51"/>
    <x v="80"/>
  </r>
  <r>
    <s v="s4084"/>
    <x v="0"/>
    <x v="2912"/>
    <s v="Ryan Polito"/>
    <x v="0"/>
    <x v="802"/>
    <x v="27"/>
    <x v="1"/>
    <x v="91"/>
    <x v="95"/>
  </r>
  <r>
    <s v="s3928"/>
    <x v="1"/>
    <x v="2913"/>
    <s v="Not Given"/>
    <x v="0"/>
    <x v="797"/>
    <x v="6"/>
    <x v="3"/>
    <x v="108"/>
    <x v="304"/>
  </r>
  <r>
    <s v="s3948"/>
    <x v="0"/>
    <x v="2914"/>
    <s v="Fernando AyllÃ³n"/>
    <x v="21"/>
    <x v="803"/>
    <x v="3"/>
    <x v="1"/>
    <x v="97"/>
    <x v="95"/>
  </r>
  <r>
    <s v="s3949"/>
    <x v="0"/>
    <x v="2915"/>
    <s v="Rocky Soraya, Anggy Umbara"/>
    <x v="31"/>
    <x v="803"/>
    <x v="6"/>
    <x v="1"/>
    <x v="119"/>
    <x v="110"/>
  </r>
  <r>
    <s v="s3951"/>
    <x v="0"/>
    <x v="2916"/>
    <s v="Shelly Chopra Dhar"/>
    <x v="4"/>
    <x v="804"/>
    <x v="3"/>
    <x v="3"/>
    <x v="70"/>
    <x v="67"/>
  </r>
  <r>
    <s v="s3952"/>
    <x v="0"/>
    <x v="2917"/>
    <s v="Shanjey Kumar Perumal"/>
    <x v="33"/>
    <x v="804"/>
    <x v="29"/>
    <x v="1"/>
    <x v="8"/>
    <x v="8"/>
  </r>
  <r>
    <s v="s3953"/>
    <x v="0"/>
    <x v="2918"/>
    <s v="Leslie Small"/>
    <x v="0"/>
    <x v="804"/>
    <x v="3"/>
    <x v="1"/>
    <x v="98"/>
    <x v="95"/>
  </r>
  <r>
    <s v="s3955"/>
    <x v="0"/>
    <x v="2919"/>
    <s v="Tianyu Zhao"/>
    <x v="8"/>
    <x v="152"/>
    <x v="27"/>
    <x v="3"/>
    <x v="20"/>
    <x v="305"/>
  </r>
  <r>
    <s v="s3956"/>
    <x v="0"/>
    <x v="2920"/>
    <s v="Shazia Ali Khan"/>
    <x v="6"/>
    <x v="152"/>
    <x v="6"/>
    <x v="1"/>
    <x v="32"/>
    <x v="4"/>
  </r>
  <r>
    <s v="s3958"/>
    <x v="0"/>
    <x v="2921"/>
    <s v="Erik White"/>
    <x v="0"/>
    <x v="152"/>
    <x v="9"/>
    <x v="1"/>
    <x v="2"/>
    <x v="12"/>
  </r>
  <r>
    <s v="s3960"/>
    <x v="0"/>
    <x v="2922"/>
    <s v="Owen Egerton"/>
    <x v="0"/>
    <x v="805"/>
    <x v="3"/>
    <x v="3"/>
    <x v="39"/>
    <x v="118"/>
  </r>
  <r>
    <s v="s3961"/>
    <x v="0"/>
    <x v="2923"/>
    <s v="Sam Blitz Bazawule"/>
    <x v="61"/>
    <x v="805"/>
    <x v="6"/>
    <x v="3"/>
    <x v="107"/>
    <x v="4"/>
  </r>
  <r>
    <s v="s3963"/>
    <x v="0"/>
    <x v="2924"/>
    <s v="Swapnaneel Jayakar"/>
    <x v="4"/>
    <x v="153"/>
    <x v="3"/>
    <x v="3"/>
    <x v="32"/>
    <x v="80"/>
  </r>
  <r>
    <s v="s3964"/>
    <x v="0"/>
    <x v="2925"/>
    <s v="Kyzza Terrazas"/>
    <x v="22"/>
    <x v="153"/>
    <x v="3"/>
    <x v="1"/>
    <x v="44"/>
    <x v="197"/>
  </r>
  <r>
    <s v="s3967"/>
    <x v="0"/>
    <x v="2926"/>
    <s v="John Lee Hancock"/>
    <x v="0"/>
    <x v="153"/>
    <x v="3"/>
    <x v="8"/>
    <x v="110"/>
    <x v="69"/>
  </r>
  <r>
    <s v="s3968"/>
    <x v="0"/>
    <x v="2927"/>
    <s v="Theo Love"/>
    <x v="0"/>
    <x v="153"/>
    <x v="3"/>
    <x v="1"/>
    <x v="6"/>
    <x v="0"/>
  </r>
  <r>
    <s v="s3973"/>
    <x v="0"/>
    <x v="2928"/>
    <s v="Awi Suryadi"/>
    <x v="31"/>
    <x v="806"/>
    <x v="9"/>
    <x v="1"/>
    <x v="133"/>
    <x v="110"/>
  </r>
  <r>
    <s v="s3974"/>
    <x v="0"/>
    <x v="2929"/>
    <s v="Hanung Bramantyo"/>
    <x v="31"/>
    <x v="806"/>
    <x v="22"/>
    <x v="2"/>
    <x v="119"/>
    <x v="68"/>
  </r>
  <r>
    <s v="s3975"/>
    <x v="0"/>
    <x v="2930"/>
    <s v="Ryan Polito"/>
    <x v="0"/>
    <x v="807"/>
    <x v="3"/>
    <x v="2"/>
    <x v="18"/>
    <x v="95"/>
  </r>
  <r>
    <s v="s3976"/>
    <x v="0"/>
    <x v="2931"/>
    <s v="Raj Babu"/>
    <x v="4"/>
    <x v="154"/>
    <x v="6"/>
    <x v="3"/>
    <x v="119"/>
    <x v="57"/>
  </r>
  <r>
    <s v="s3978"/>
    <x v="0"/>
    <x v="2932"/>
    <s v="Javier Ruiz Caldera"/>
    <x v="12"/>
    <x v="808"/>
    <x v="6"/>
    <x v="1"/>
    <x v="63"/>
    <x v="106"/>
  </r>
  <r>
    <s v="s3979"/>
    <x v="0"/>
    <x v="2933"/>
    <s v="Chanon Yingyong, Phuwanit Pholdee"/>
    <x v="30"/>
    <x v="809"/>
    <x v="9"/>
    <x v="1"/>
    <x v="40"/>
    <x v="106"/>
  </r>
  <r>
    <s v="s3983"/>
    <x v="0"/>
    <x v="2934"/>
    <s v="Oriol Paulo"/>
    <x v="12"/>
    <x v="155"/>
    <x v="6"/>
    <x v="1"/>
    <x v="82"/>
    <x v="208"/>
  </r>
  <r>
    <s v="s3984"/>
    <x v="0"/>
    <x v="2935"/>
    <s v="Stuart Sender"/>
    <x v="0"/>
    <x v="155"/>
    <x v="3"/>
    <x v="1"/>
    <x v="9"/>
    <x v="44"/>
  </r>
  <r>
    <s v="s3986"/>
    <x v="0"/>
    <x v="2936"/>
    <s v="Jeff Tremaine"/>
    <x v="0"/>
    <x v="155"/>
    <x v="3"/>
    <x v="1"/>
    <x v="63"/>
    <x v="222"/>
  </r>
  <r>
    <s v="s3991"/>
    <x v="0"/>
    <x v="2937"/>
    <s v="Wenn V. Deramas"/>
    <x v="13"/>
    <x v="156"/>
    <x v="5"/>
    <x v="3"/>
    <x v="30"/>
    <x v="106"/>
  </r>
  <r>
    <s v="s3992"/>
    <x v="0"/>
    <x v="2938"/>
    <s v="Joyce Bernal"/>
    <x v="13"/>
    <x v="156"/>
    <x v="27"/>
    <x v="3"/>
    <x v="35"/>
    <x v="106"/>
  </r>
  <r>
    <s v="s3993"/>
    <x v="0"/>
    <x v="2939"/>
    <s v="Jason Paul Laxamana"/>
    <x v="13"/>
    <x v="156"/>
    <x v="27"/>
    <x v="1"/>
    <x v="62"/>
    <x v="67"/>
  </r>
  <r>
    <s v="s3994"/>
    <x v="0"/>
    <x v="2940"/>
    <s v="Maryo J. De los Reyes"/>
    <x v="13"/>
    <x v="156"/>
    <x v="27"/>
    <x v="1"/>
    <x v="106"/>
    <x v="68"/>
  </r>
  <r>
    <s v="s3995"/>
    <x v="0"/>
    <x v="2941"/>
    <s v="Theodore Boborol"/>
    <x v="13"/>
    <x v="156"/>
    <x v="27"/>
    <x v="2"/>
    <x v="35"/>
    <x v="164"/>
  </r>
  <r>
    <s v="s3996"/>
    <x v="0"/>
    <x v="2942"/>
    <s v="Luis Ara"/>
    <x v="50"/>
    <x v="157"/>
    <x v="3"/>
    <x v="1"/>
    <x v="99"/>
    <x v="127"/>
  </r>
  <r>
    <s v="s3998"/>
    <x v="0"/>
    <x v="2943"/>
    <s v="Karan Shivajirao Chavan, Vikram Tanajirao Patil"/>
    <x v="4"/>
    <x v="157"/>
    <x v="6"/>
    <x v="2"/>
    <x v="21"/>
    <x v="4"/>
  </r>
  <r>
    <s v="s4000"/>
    <x v="0"/>
    <x v="2944"/>
    <s v="Amy Schumer"/>
    <x v="0"/>
    <x v="810"/>
    <x v="3"/>
    <x v="1"/>
    <x v="18"/>
    <x v="95"/>
  </r>
  <r>
    <s v="s4001"/>
    <x v="0"/>
    <x v="2945"/>
    <s v="Richard Loncraine"/>
    <x v="0"/>
    <x v="811"/>
    <x v="5"/>
    <x v="0"/>
    <x v="51"/>
    <x v="80"/>
  </r>
  <r>
    <s v="s4003"/>
    <x v="0"/>
    <x v="2946"/>
    <s v="Pia Sukanya"/>
    <x v="38"/>
    <x v="158"/>
    <x v="6"/>
    <x v="1"/>
    <x v="63"/>
    <x v="67"/>
  </r>
  <r>
    <s v="s4004"/>
    <x v="0"/>
    <x v="2947"/>
    <s v="Yann Gozlan"/>
    <x v="1"/>
    <x v="158"/>
    <x v="9"/>
    <x v="1"/>
    <x v="5"/>
    <x v="91"/>
  </r>
  <r>
    <s v="s4005"/>
    <x v="0"/>
    <x v="2948"/>
    <s v="Francesco Imperato"/>
    <x v="18"/>
    <x v="158"/>
    <x v="3"/>
    <x v="1"/>
    <x v="17"/>
    <x v="95"/>
  </r>
  <r>
    <s v="s4006"/>
    <x v="0"/>
    <x v="2949"/>
    <s v="Lukas Dhont"/>
    <x v="45"/>
    <x v="158"/>
    <x v="6"/>
    <x v="8"/>
    <x v="22"/>
    <x v="193"/>
  </r>
  <r>
    <s v="s4008"/>
    <x v="0"/>
    <x v="2950"/>
    <s v="Manny Rodriguez"/>
    <x v="0"/>
    <x v="158"/>
    <x v="26"/>
    <x v="1"/>
    <x v="99"/>
    <x v="95"/>
  </r>
  <r>
    <s v="s4009"/>
    <x v="0"/>
    <x v="2951"/>
    <s v="Michael Simon, Matthew McNeil"/>
    <x v="0"/>
    <x v="158"/>
    <x v="21"/>
    <x v="1"/>
    <x v="21"/>
    <x v="95"/>
  </r>
  <r>
    <s v="s4010"/>
    <x v="0"/>
    <x v="2952"/>
    <s v="Manny Rodriguez"/>
    <x v="0"/>
    <x v="158"/>
    <x v="16"/>
    <x v="1"/>
    <x v="56"/>
    <x v="95"/>
  </r>
  <r>
    <s v="s4011"/>
    <x v="0"/>
    <x v="2953"/>
    <s v="Michael Simon"/>
    <x v="0"/>
    <x v="158"/>
    <x v="22"/>
    <x v="1"/>
    <x v="47"/>
    <x v="95"/>
  </r>
  <r>
    <s v="s4012"/>
    <x v="0"/>
    <x v="2954"/>
    <s v="Frank W Chen"/>
    <x v="0"/>
    <x v="158"/>
    <x v="6"/>
    <x v="3"/>
    <x v="34"/>
    <x v="66"/>
  </r>
  <r>
    <s v="s4014"/>
    <x v="0"/>
    <x v="2955"/>
    <s v="Adrian Teh"/>
    <x v="33"/>
    <x v="158"/>
    <x v="6"/>
    <x v="3"/>
    <x v="35"/>
    <x v="37"/>
  </r>
  <r>
    <s v="s4018"/>
    <x v="0"/>
    <x v="2956"/>
    <s v="Maryo J. De los Reyes"/>
    <x v="13"/>
    <x v="812"/>
    <x v="24"/>
    <x v="3"/>
    <x v="60"/>
    <x v="68"/>
  </r>
  <r>
    <s v="s4019"/>
    <x v="0"/>
    <x v="2957"/>
    <s v="Olivia M. Lamasan"/>
    <x v="13"/>
    <x v="812"/>
    <x v="27"/>
    <x v="3"/>
    <x v="110"/>
    <x v="68"/>
  </r>
  <r>
    <s v="s4020"/>
    <x v="0"/>
    <x v="2958"/>
    <s v="Joyce Bernal"/>
    <x v="13"/>
    <x v="812"/>
    <x v="27"/>
    <x v="1"/>
    <x v="7"/>
    <x v="67"/>
  </r>
  <r>
    <s v="s4021"/>
    <x v="0"/>
    <x v="2959"/>
    <s v="Theodore Boborol"/>
    <x v="13"/>
    <x v="812"/>
    <x v="9"/>
    <x v="3"/>
    <x v="3"/>
    <x v="164"/>
  </r>
  <r>
    <s v="s4022"/>
    <x v="0"/>
    <x v="2960"/>
    <s v="Cathy Garcia-Molina"/>
    <x v="13"/>
    <x v="812"/>
    <x v="9"/>
    <x v="1"/>
    <x v="57"/>
    <x v="67"/>
  </r>
  <r>
    <s v="s4025"/>
    <x v="0"/>
    <x v="2961"/>
    <s v="J.C. Chandor"/>
    <x v="0"/>
    <x v="813"/>
    <x v="3"/>
    <x v="8"/>
    <x v="119"/>
    <x v="42"/>
  </r>
  <r>
    <s v="s4032"/>
    <x v="0"/>
    <x v="2962"/>
    <s v="Ibrahim Bin Mohamed, Hasan Aljaberi"/>
    <x v="38"/>
    <x v="159"/>
    <x v="6"/>
    <x v="3"/>
    <x v="33"/>
    <x v="106"/>
  </r>
  <r>
    <s v="s4034"/>
    <x v="0"/>
    <x v="2963"/>
    <s v="Clark Johnson"/>
    <x v="0"/>
    <x v="159"/>
    <x v="3"/>
    <x v="1"/>
    <x v="0"/>
    <x v="112"/>
  </r>
  <r>
    <s v="s4035"/>
    <x v="0"/>
    <x v="2964"/>
    <s v="Emmanuel Mouret"/>
    <x v="1"/>
    <x v="159"/>
    <x v="3"/>
    <x v="1"/>
    <x v="28"/>
    <x v="4"/>
  </r>
  <r>
    <s v="s4037"/>
    <x v="0"/>
    <x v="2965"/>
    <s v="Conor Allyn"/>
    <x v="0"/>
    <x v="159"/>
    <x v="3"/>
    <x v="2"/>
    <x v="40"/>
    <x v="74"/>
  </r>
  <r>
    <s v="s4038"/>
    <x v="0"/>
    <x v="2966"/>
    <s v="Haifaa Al-Mansour"/>
    <x v="0"/>
    <x v="814"/>
    <x v="6"/>
    <x v="1"/>
    <x v="38"/>
    <x v="93"/>
  </r>
  <r>
    <s v="s4039"/>
    <x v="0"/>
    <x v="2967"/>
    <s v="Wenn V. Deramas"/>
    <x v="13"/>
    <x v="814"/>
    <x v="16"/>
    <x v="3"/>
    <x v="30"/>
    <x v="35"/>
  </r>
  <r>
    <s v="s4040"/>
    <x v="0"/>
    <x v="2968"/>
    <s v="Olivia M. Lamasan"/>
    <x v="13"/>
    <x v="814"/>
    <x v="5"/>
    <x v="3"/>
    <x v="57"/>
    <x v="68"/>
  </r>
  <r>
    <s v="s4041"/>
    <x v="0"/>
    <x v="2969"/>
    <s v="Antoinette Jadaone"/>
    <x v="13"/>
    <x v="814"/>
    <x v="29"/>
    <x v="1"/>
    <x v="2"/>
    <x v="68"/>
  </r>
  <r>
    <s v="s4042"/>
    <x v="0"/>
    <x v="2970"/>
    <s v="Nuel Naval"/>
    <x v="13"/>
    <x v="814"/>
    <x v="29"/>
    <x v="1"/>
    <x v="7"/>
    <x v="68"/>
  </r>
  <r>
    <s v="s4046"/>
    <x v="0"/>
    <x v="2971"/>
    <s v="Keoni Waxman"/>
    <x v="0"/>
    <x v="815"/>
    <x v="3"/>
    <x v="1"/>
    <x v="26"/>
    <x v="42"/>
  </r>
  <r>
    <s v="s4047"/>
    <x v="0"/>
    <x v="2972"/>
    <s v="Mae Czarina Cruz"/>
    <x v="13"/>
    <x v="816"/>
    <x v="29"/>
    <x v="3"/>
    <x v="32"/>
    <x v="68"/>
  </r>
  <r>
    <s v="s4048"/>
    <x v="0"/>
    <x v="2973"/>
    <s v="Ruel S. Bayani"/>
    <x v="13"/>
    <x v="816"/>
    <x v="21"/>
    <x v="1"/>
    <x v="20"/>
    <x v="68"/>
  </r>
  <r>
    <s v="s4049"/>
    <x v="0"/>
    <x v="2974"/>
    <s v="Isao Yukisada"/>
    <x v="10"/>
    <x v="817"/>
    <x v="6"/>
    <x v="1"/>
    <x v="62"/>
    <x v="8"/>
  </r>
  <r>
    <s v="s4051"/>
    <x v="0"/>
    <x v="2975"/>
    <s v="Fritz Ofner"/>
    <x v="41"/>
    <x v="817"/>
    <x v="6"/>
    <x v="1"/>
    <x v="78"/>
    <x v="17"/>
  </r>
  <r>
    <s v="s4052"/>
    <x v="0"/>
    <x v="2976"/>
    <s v="Nottapon Boonprakob"/>
    <x v="30"/>
    <x v="160"/>
    <x v="6"/>
    <x v="1"/>
    <x v="78"/>
    <x v="127"/>
  </r>
  <r>
    <s v="s4053"/>
    <x v="0"/>
    <x v="2977"/>
    <s v="Nawapol Thamrongrattanarit"/>
    <x v="30"/>
    <x v="160"/>
    <x v="6"/>
    <x v="3"/>
    <x v="63"/>
    <x v="102"/>
  </r>
  <r>
    <s v="s4054"/>
    <x v="0"/>
    <x v="2978"/>
    <s v="Xavier Gens"/>
    <x v="1"/>
    <x v="160"/>
    <x v="6"/>
    <x v="1"/>
    <x v="20"/>
    <x v="35"/>
  </r>
  <r>
    <s v="s4050"/>
    <x v="0"/>
    <x v="2979"/>
    <s v="A.R. Murugadoss"/>
    <x v="4"/>
    <x v="817"/>
    <x v="6"/>
    <x v="1"/>
    <x v="132"/>
    <x v="37"/>
  </r>
  <r>
    <s v="s4062"/>
    <x v="0"/>
    <x v="2980"/>
    <s v="Rajiv Menon"/>
    <x v="4"/>
    <x v="160"/>
    <x v="6"/>
    <x v="3"/>
    <x v="10"/>
    <x v="10"/>
  </r>
  <r>
    <s v="s4059"/>
    <x v="0"/>
    <x v="2981"/>
    <s v="Jonathan A. Rosenbaum"/>
    <x v="16"/>
    <x v="160"/>
    <x v="5"/>
    <x v="7"/>
    <x v="6"/>
    <x v="3"/>
  </r>
  <r>
    <s v="s4060"/>
    <x v="0"/>
    <x v="2982"/>
    <s v="Franck Phelizon"/>
    <x v="0"/>
    <x v="160"/>
    <x v="6"/>
    <x v="3"/>
    <x v="45"/>
    <x v="124"/>
  </r>
  <r>
    <s v="s4061"/>
    <x v="0"/>
    <x v="2983"/>
    <s v="Peter Howitt"/>
    <x v="0"/>
    <x v="160"/>
    <x v="16"/>
    <x v="7"/>
    <x v="0"/>
    <x v="3"/>
  </r>
  <r>
    <s v="s4063"/>
    <x v="0"/>
    <x v="2984"/>
    <s v="Chiwetel Ejiofor"/>
    <x v="3"/>
    <x v="160"/>
    <x v="3"/>
    <x v="2"/>
    <x v="61"/>
    <x v="259"/>
  </r>
  <r>
    <s v="s4065"/>
    <x v="0"/>
    <x v="2985"/>
    <s v="Rodrigo SalomÃ³n, Pietro Scappini"/>
    <x v="66"/>
    <x v="160"/>
    <x v="6"/>
    <x v="1"/>
    <x v="81"/>
    <x v="91"/>
  </r>
  <r>
    <s v="s4066"/>
    <x v="0"/>
    <x v="2986"/>
    <s v="Mark Waters"/>
    <x v="0"/>
    <x v="160"/>
    <x v="22"/>
    <x v="6"/>
    <x v="21"/>
    <x v="15"/>
  </r>
  <r>
    <s v="s4067"/>
    <x v="0"/>
    <x v="2987"/>
    <s v="Miguel Ãngel Vivas"/>
    <x v="12"/>
    <x v="160"/>
    <x v="6"/>
    <x v="1"/>
    <x v="20"/>
    <x v="36"/>
  </r>
  <r>
    <s v="s4068"/>
    <x v="0"/>
    <x v="2988"/>
    <s v="Carlos Vermut"/>
    <x v="12"/>
    <x v="818"/>
    <x v="6"/>
    <x v="1"/>
    <x v="3"/>
    <x v="4"/>
  </r>
  <r>
    <s v="s4069"/>
    <x v="0"/>
    <x v="2989"/>
    <s v="Cathy Garcia-Molina"/>
    <x v="13"/>
    <x v="819"/>
    <x v="29"/>
    <x v="1"/>
    <x v="106"/>
    <x v="68"/>
  </r>
  <r>
    <s v="s4070"/>
    <x v="0"/>
    <x v="2990"/>
    <s v="Wenn V. Deramas"/>
    <x v="13"/>
    <x v="819"/>
    <x v="29"/>
    <x v="3"/>
    <x v="55"/>
    <x v="106"/>
  </r>
  <r>
    <s v="s4071"/>
    <x v="0"/>
    <x v="2991"/>
    <s v="Mae Czarina Cruz"/>
    <x v="13"/>
    <x v="819"/>
    <x v="5"/>
    <x v="2"/>
    <x v="29"/>
    <x v="19"/>
  </r>
  <r>
    <s v="s4072"/>
    <x v="0"/>
    <x v="2992"/>
    <s v="Mae Czarina Cruz"/>
    <x v="13"/>
    <x v="819"/>
    <x v="9"/>
    <x v="3"/>
    <x v="70"/>
    <x v="67"/>
  </r>
  <r>
    <s v="s4073"/>
    <x v="0"/>
    <x v="2993"/>
    <s v="Sridhar Rangayan"/>
    <x v="4"/>
    <x v="819"/>
    <x v="6"/>
    <x v="2"/>
    <x v="44"/>
    <x v="4"/>
  </r>
  <r>
    <s v="s4074"/>
    <x v="0"/>
    <x v="2994"/>
    <s v="Cathy Garcia-Molina"/>
    <x v="13"/>
    <x v="819"/>
    <x v="4"/>
    <x v="3"/>
    <x v="3"/>
    <x v="67"/>
  </r>
  <r>
    <s v="s4075"/>
    <x v="0"/>
    <x v="2995"/>
    <s v="Cathy Garcia-Molina"/>
    <x v="13"/>
    <x v="819"/>
    <x v="4"/>
    <x v="2"/>
    <x v="7"/>
    <x v="19"/>
  </r>
  <r>
    <s v="s4076"/>
    <x v="0"/>
    <x v="2996"/>
    <s v="Cathy Garcia-Molina"/>
    <x v="13"/>
    <x v="819"/>
    <x v="9"/>
    <x v="3"/>
    <x v="65"/>
    <x v="67"/>
  </r>
  <r>
    <s v="s4077"/>
    <x v="0"/>
    <x v="2997"/>
    <s v="Cathy Garcia-Molina"/>
    <x v="13"/>
    <x v="819"/>
    <x v="5"/>
    <x v="3"/>
    <x v="68"/>
    <x v="68"/>
  </r>
  <r>
    <s v="s4078"/>
    <x v="0"/>
    <x v="2998"/>
    <s v="Dan Villegas"/>
    <x v="13"/>
    <x v="819"/>
    <x v="29"/>
    <x v="1"/>
    <x v="62"/>
    <x v="10"/>
  </r>
  <r>
    <s v="s4079"/>
    <x v="0"/>
    <x v="2999"/>
    <s v="Olivia M. Lamasan"/>
    <x v="13"/>
    <x v="819"/>
    <x v="16"/>
    <x v="1"/>
    <x v="110"/>
    <x v="68"/>
  </r>
  <r>
    <s v="s4081"/>
    <x v="0"/>
    <x v="3000"/>
    <s v="Michael Blieden"/>
    <x v="0"/>
    <x v="820"/>
    <x v="26"/>
    <x v="1"/>
    <x v="18"/>
    <x v="95"/>
  </r>
  <r>
    <s v="s4082"/>
    <x v="0"/>
    <x v="3001"/>
    <s v="Pawan K Shrivastava"/>
    <x v="4"/>
    <x v="821"/>
    <x v="6"/>
    <x v="2"/>
    <x v="56"/>
    <x v="4"/>
  </r>
  <r>
    <s v="s4083"/>
    <x v="0"/>
    <x v="3002"/>
    <s v="Mar Targarona"/>
    <x v="12"/>
    <x v="822"/>
    <x v="6"/>
    <x v="1"/>
    <x v="29"/>
    <x v="8"/>
  </r>
  <r>
    <s v="s4086"/>
    <x v="0"/>
    <x v="3003"/>
    <s v="Aruna Raje"/>
    <x v="4"/>
    <x v="802"/>
    <x v="3"/>
    <x v="1"/>
    <x v="60"/>
    <x v="8"/>
  </r>
  <r>
    <s v="s4087"/>
    <x v="0"/>
    <x v="3004"/>
    <s v="Alex Lehmann"/>
    <x v="0"/>
    <x v="802"/>
    <x v="3"/>
    <x v="1"/>
    <x v="78"/>
    <x v="80"/>
  </r>
  <r>
    <s v="s4088"/>
    <x v="0"/>
    <x v="3005"/>
    <s v="Elisabeth Vogler"/>
    <x v="1"/>
    <x v="802"/>
    <x v="3"/>
    <x v="1"/>
    <x v="52"/>
    <x v="4"/>
  </r>
  <r>
    <s v="s4089"/>
    <x v="0"/>
    <x v="3006"/>
    <s v="Parambrata Chatterjee"/>
    <x v="4"/>
    <x v="802"/>
    <x v="6"/>
    <x v="2"/>
    <x v="10"/>
    <x v="4"/>
  </r>
  <r>
    <s v="s4092"/>
    <x v="0"/>
    <x v="3007"/>
    <s v="Woo Min-ho"/>
    <x v="28"/>
    <x v="823"/>
    <x v="6"/>
    <x v="1"/>
    <x v="118"/>
    <x v="36"/>
  </r>
  <r>
    <s v="s4093"/>
    <x v="0"/>
    <x v="3008"/>
    <s v="Paul Miller"/>
    <x v="0"/>
    <x v="824"/>
    <x v="17"/>
    <x v="2"/>
    <x v="145"/>
    <x v="95"/>
  </r>
  <r>
    <s v="s4094"/>
    <x v="0"/>
    <x v="3009"/>
    <s v="Michael Del Monte"/>
    <x v="16"/>
    <x v="824"/>
    <x v="9"/>
    <x v="1"/>
    <x v="134"/>
    <x v="100"/>
  </r>
  <r>
    <s v="s4095"/>
    <x v="0"/>
    <x v="3010"/>
    <s v="Suseenthiran"/>
    <x v="4"/>
    <x v="825"/>
    <x v="6"/>
    <x v="3"/>
    <x v="31"/>
    <x v="4"/>
  </r>
  <r>
    <s v="s4096"/>
    <x v="0"/>
    <x v="3011"/>
    <s v="Kevin MacDonald"/>
    <x v="3"/>
    <x v="826"/>
    <x v="29"/>
    <x v="8"/>
    <x v="61"/>
    <x v="37"/>
  </r>
  <r>
    <s v="s4097"/>
    <x v="0"/>
    <x v="3012"/>
    <s v="Matt Tyrnauer"/>
    <x v="0"/>
    <x v="826"/>
    <x v="6"/>
    <x v="1"/>
    <x v="38"/>
    <x v="0"/>
  </r>
  <r>
    <s v="s4098"/>
    <x v="0"/>
    <x v="3013"/>
    <s v="Prasanth Varma"/>
    <x v="4"/>
    <x v="161"/>
    <x v="6"/>
    <x v="1"/>
    <x v="28"/>
    <x v="208"/>
  </r>
  <r>
    <s v="s4099"/>
    <x v="0"/>
    <x v="3014"/>
    <s v="Gangadhar Salimath"/>
    <x v="4"/>
    <x v="161"/>
    <x v="9"/>
    <x v="1"/>
    <x v="80"/>
    <x v="4"/>
  </r>
  <r>
    <s v="s4100"/>
    <x v="0"/>
    <x v="3015"/>
    <s v="Daniel J. Clark"/>
    <x v="0"/>
    <x v="161"/>
    <x v="6"/>
    <x v="3"/>
    <x v="31"/>
    <x v="0"/>
  </r>
  <r>
    <s v="s4101"/>
    <x v="0"/>
    <x v="3016"/>
    <s v="Marcelo GalvÃ£o"/>
    <x v="2"/>
    <x v="161"/>
    <x v="16"/>
    <x v="1"/>
    <x v="20"/>
    <x v="80"/>
  </r>
  <r>
    <s v="s4102"/>
    <x v="0"/>
    <x v="3017"/>
    <s v="Shanawaz Nellikunnil"/>
    <x v="4"/>
    <x v="161"/>
    <x v="9"/>
    <x v="1"/>
    <x v="5"/>
    <x v="4"/>
  </r>
  <r>
    <s v="s4103"/>
    <x v="0"/>
    <x v="3018"/>
    <s v="Sudhir Mishra"/>
    <x v="4"/>
    <x v="161"/>
    <x v="20"/>
    <x v="3"/>
    <x v="44"/>
    <x v="8"/>
  </r>
  <r>
    <s v="s4104"/>
    <x v="0"/>
    <x v="3019"/>
    <s v="Rajat Kapoor"/>
    <x v="4"/>
    <x v="161"/>
    <x v="16"/>
    <x v="3"/>
    <x v="21"/>
    <x v="67"/>
  </r>
  <r>
    <s v="s4105"/>
    <x v="1"/>
    <x v="3020"/>
    <s v="Lars Kaalund"/>
    <x v="65"/>
    <x v="161"/>
    <x v="29"/>
    <x v="1"/>
    <x v="1"/>
    <x v="51"/>
  </r>
  <r>
    <s v="s4107"/>
    <x v="0"/>
    <x v="3021"/>
    <s v="Hari Nath"/>
    <x v="4"/>
    <x v="161"/>
    <x v="6"/>
    <x v="3"/>
    <x v="110"/>
    <x v="68"/>
  </r>
  <r>
    <s v="s4108"/>
    <x v="0"/>
    <x v="3022"/>
    <s v="Saket Chaudhary"/>
    <x v="4"/>
    <x v="161"/>
    <x v="26"/>
    <x v="1"/>
    <x v="70"/>
    <x v="19"/>
  </r>
  <r>
    <s v="s4109"/>
    <x v="0"/>
    <x v="3023"/>
    <s v="Tanuja Chandra"/>
    <x v="4"/>
    <x v="161"/>
    <x v="18"/>
    <x v="3"/>
    <x v="123"/>
    <x v="8"/>
  </r>
  <r>
    <s v="s4111"/>
    <x v="0"/>
    <x v="3024"/>
    <s v="Jackie van Beek, Madeleine Sami"/>
    <x v="19"/>
    <x v="161"/>
    <x v="6"/>
    <x v="1"/>
    <x v="71"/>
    <x v="201"/>
  </r>
  <r>
    <s v="s4113"/>
    <x v="0"/>
    <x v="3025"/>
    <s v="Sachin Kamlakar Khot"/>
    <x v="4"/>
    <x v="161"/>
    <x v="22"/>
    <x v="3"/>
    <x v="35"/>
    <x v="19"/>
  </r>
  <r>
    <s v="s4114"/>
    <x v="0"/>
    <x v="3026"/>
    <s v="Daniel MonzÃ³n"/>
    <x v="12"/>
    <x v="161"/>
    <x v="6"/>
    <x v="1"/>
    <x v="106"/>
    <x v="35"/>
  </r>
  <r>
    <s v="s4116"/>
    <x v="0"/>
    <x v="3027"/>
    <s v="Jon M. Chu"/>
    <x v="0"/>
    <x v="827"/>
    <x v="3"/>
    <x v="1"/>
    <x v="114"/>
    <x v="95"/>
  </r>
  <r>
    <s v="s4118"/>
    <x v="0"/>
    <x v="3028"/>
    <s v="Rayka Zehtabchi"/>
    <x v="0"/>
    <x v="828"/>
    <x v="6"/>
    <x v="2"/>
    <x v="155"/>
    <x v="0"/>
  </r>
  <r>
    <s v="s4121"/>
    <x v="0"/>
    <x v="3029"/>
    <s v="Steven Soderbergh"/>
    <x v="0"/>
    <x v="829"/>
    <x v="3"/>
    <x v="1"/>
    <x v="2"/>
    <x v="149"/>
  </r>
  <r>
    <s v="s4122"/>
    <x v="0"/>
    <x v="3030"/>
    <s v="Tom Stern"/>
    <x v="0"/>
    <x v="829"/>
    <x v="3"/>
    <x v="2"/>
    <x v="66"/>
    <x v="3"/>
  </r>
  <r>
    <s v="s4124"/>
    <x v="0"/>
    <x v="3031"/>
    <s v="Kelly Duane de la Vega"/>
    <x v="0"/>
    <x v="829"/>
    <x v="3"/>
    <x v="1"/>
    <x v="115"/>
    <x v="44"/>
  </r>
  <r>
    <s v="s4125"/>
    <x v="0"/>
    <x v="3032"/>
    <s v="Julio Medem"/>
    <x v="12"/>
    <x v="829"/>
    <x v="6"/>
    <x v="1"/>
    <x v="86"/>
    <x v="4"/>
  </r>
  <r>
    <s v="s4129"/>
    <x v="0"/>
    <x v="3033"/>
    <s v="Michael Showalter"/>
    <x v="0"/>
    <x v="830"/>
    <x v="3"/>
    <x v="1"/>
    <x v="97"/>
    <x v="95"/>
  </r>
  <r>
    <s v="s4134"/>
    <x v="0"/>
    <x v="3034"/>
    <s v="Johnny Kevorkian"/>
    <x v="3"/>
    <x v="222"/>
    <x v="6"/>
    <x v="1"/>
    <x v="2"/>
    <x v="20"/>
  </r>
  <r>
    <s v="s4135"/>
    <x v="0"/>
    <x v="3035"/>
    <s v="Amshan Kumar"/>
    <x v="4"/>
    <x v="222"/>
    <x v="9"/>
    <x v="3"/>
    <x v="45"/>
    <x v="4"/>
  </r>
  <r>
    <s v="s4136"/>
    <x v="0"/>
    <x v="3036"/>
    <s v="Adam Davis, Jerry Kolber, Trey Nelson, Erich Sturm"/>
    <x v="0"/>
    <x v="831"/>
    <x v="27"/>
    <x v="1"/>
    <x v="52"/>
    <x v="0"/>
  </r>
  <r>
    <s v="s4137"/>
    <x v="0"/>
    <x v="3037"/>
    <s v="Hsu Chih-yen, Mag Hsu"/>
    <x v="25"/>
    <x v="831"/>
    <x v="6"/>
    <x v="1"/>
    <x v="40"/>
    <x v="67"/>
  </r>
  <r>
    <s v="s4139"/>
    <x v="0"/>
    <x v="3038"/>
    <s v="Rick Morales"/>
    <x v="0"/>
    <x v="831"/>
    <x v="5"/>
    <x v="4"/>
    <x v="101"/>
    <x v="11"/>
  </r>
  <r>
    <s v="s4140"/>
    <x v="0"/>
    <x v="3039"/>
    <s v="Michael D. Black"/>
    <x v="0"/>
    <x v="831"/>
    <x v="6"/>
    <x v="4"/>
    <x v="101"/>
    <x v="15"/>
  </r>
  <r>
    <s v="s4186"/>
    <x v="0"/>
    <x v="3040"/>
    <s v="Skye Borgman"/>
    <x v="0"/>
    <x v="832"/>
    <x v="9"/>
    <x v="3"/>
    <x v="0"/>
    <x v="0"/>
  </r>
  <r>
    <s v="s4154"/>
    <x v="0"/>
    <x v="3041"/>
    <s v="Manny Rodriguez"/>
    <x v="0"/>
    <x v="833"/>
    <x v="3"/>
    <x v="3"/>
    <x v="2"/>
    <x v="95"/>
  </r>
  <r>
    <s v="s4147"/>
    <x v="0"/>
    <x v="3042"/>
    <s v="Dan Gilroy"/>
    <x v="0"/>
    <x v="831"/>
    <x v="3"/>
    <x v="8"/>
    <x v="68"/>
    <x v="43"/>
  </r>
  <r>
    <s v="s4148"/>
    <x v="0"/>
    <x v="3043"/>
    <s v="Mamat Khalid"/>
    <x v="33"/>
    <x v="163"/>
    <x v="6"/>
    <x v="2"/>
    <x v="29"/>
    <x v="214"/>
  </r>
  <r>
    <s v="s4149"/>
    <x v="0"/>
    <x v="3044"/>
    <s v="Pang Ho-cheung"/>
    <x v="8"/>
    <x v="163"/>
    <x v="9"/>
    <x v="1"/>
    <x v="70"/>
    <x v="67"/>
  </r>
  <r>
    <s v="s4151"/>
    <x v="0"/>
    <x v="3045"/>
    <s v="Amarjit Virdi"/>
    <x v="7"/>
    <x v="834"/>
    <x v="8"/>
    <x v="3"/>
    <x v="92"/>
    <x v="8"/>
  </r>
  <r>
    <s v="s4152"/>
    <x v="0"/>
    <x v="3046"/>
    <s v="Pankaj Batra"/>
    <x v="4"/>
    <x v="834"/>
    <x v="8"/>
    <x v="3"/>
    <x v="7"/>
    <x v="10"/>
  </r>
  <r>
    <s v="s4153"/>
    <x v="0"/>
    <x v="3047"/>
    <s v="Nishil Sheth"/>
    <x v="4"/>
    <x v="833"/>
    <x v="9"/>
    <x v="3"/>
    <x v="115"/>
    <x v="4"/>
  </r>
  <r>
    <s v="s4155"/>
    <x v="0"/>
    <x v="3048"/>
    <s v="Byun Hyuk"/>
    <x v="28"/>
    <x v="833"/>
    <x v="6"/>
    <x v="1"/>
    <x v="123"/>
    <x v="8"/>
  </r>
  <r>
    <s v="s4156"/>
    <x v="0"/>
    <x v="3049"/>
    <s v="Zoe BerriatÃºa"/>
    <x v="12"/>
    <x v="833"/>
    <x v="6"/>
    <x v="1"/>
    <x v="74"/>
    <x v="208"/>
  </r>
  <r>
    <s v="s4158"/>
    <x v="0"/>
    <x v="3050"/>
    <s v="Faozan Rizal"/>
    <x v="31"/>
    <x v="835"/>
    <x v="16"/>
    <x v="3"/>
    <x v="3"/>
    <x v="68"/>
  </r>
  <r>
    <s v="s4159"/>
    <x v="0"/>
    <x v="3051"/>
    <s v="Mansore"/>
    <x v="4"/>
    <x v="835"/>
    <x v="6"/>
    <x v="1"/>
    <x v="61"/>
    <x v="4"/>
  </r>
  <r>
    <s v="s4160"/>
    <x v="0"/>
    <x v="3052"/>
    <s v="Hanung Bramantyo"/>
    <x v="31"/>
    <x v="835"/>
    <x v="27"/>
    <x v="3"/>
    <x v="58"/>
    <x v="8"/>
  </r>
  <r>
    <s v="s4161"/>
    <x v="0"/>
    <x v="3053"/>
    <s v="Kuntz Agus"/>
    <x v="31"/>
    <x v="835"/>
    <x v="29"/>
    <x v="3"/>
    <x v="65"/>
    <x v="171"/>
  </r>
  <r>
    <s v="s4162"/>
    <x v="0"/>
    <x v="3054"/>
    <s v="Hanung Bramantyo, Meisa Felaroze"/>
    <x v="31"/>
    <x v="835"/>
    <x v="9"/>
    <x v="3"/>
    <x v="55"/>
    <x v="171"/>
  </r>
  <r>
    <s v="s4157"/>
    <x v="0"/>
    <x v="3055"/>
    <s v="Adam Bhala Lough"/>
    <x v="7"/>
    <x v="835"/>
    <x v="6"/>
    <x v="1"/>
    <x v="22"/>
    <x v="0"/>
  </r>
  <r>
    <s v="s4165"/>
    <x v="0"/>
    <x v="3056"/>
    <s v="Jerrold Tarog"/>
    <x v="13"/>
    <x v="836"/>
    <x v="6"/>
    <x v="1"/>
    <x v="88"/>
    <x v="8"/>
  </r>
  <r>
    <s v="s4166"/>
    <x v="0"/>
    <x v="3057"/>
    <s v="Laura Alvea, JosÃ© OrtuÃ±o"/>
    <x v="12"/>
    <x v="165"/>
    <x v="6"/>
    <x v="1"/>
    <x v="39"/>
    <x v="110"/>
  </r>
  <r>
    <s v="s4170"/>
    <x v="0"/>
    <x v="3058"/>
    <s v="GastÃ³n Duprat"/>
    <x v="15"/>
    <x v="165"/>
    <x v="6"/>
    <x v="1"/>
    <x v="30"/>
    <x v="35"/>
  </r>
  <r>
    <s v="s4174"/>
    <x v="0"/>
    <x v="3059"/>
    <s v="Andy Caballero, Diego Corsini"/>
    <x v="15"/>
    <x v="837"/>
    <x v="6"/>
    <x v="1"/>
    <x v="31"/>
    <x v="10"/>
  </r>
  <r>
    <s v="s4175"/>
    <x v="1"/>
    <x v="3060"/>
    <s v="Seren YÃ¼ce"/>
    <x v="42"/>
    <x v="838"/>
    <x v="9"/>
    <x v="1"/>
    <x v="1"/>
    <x v="54"/>
  </r>
  <r>
    <s v="s4177"/>
    <x v="0"/>
    <x v="3061"/>
    <s v="Chris Smith"/>
    <x v="0"/>
    <x v="168"/>
    <x v="3"/>
    <x v="1"/>
    <x v="34"/>
    <x v="0"/>
  </r>
  <r>
    <s v="s4178"/>
    <x v="0"/>
    <x v="3062"/>
    <s v="Jonathan Helpert"/>
    <x v="0"/>
    <x v="168"/>
    <x v="3"/>
    <x v="3"/>
    <x v="31"/>
    <x v="227"/>
  </r>
  <r>
    <s v="s4181"/>
    <x v="0"/>
    <x v="3063"/>
    <s v="AndrÃ© D'Elia"/>
    <x v="2"/>
    <x v="168"/>
    <x v="6"/>
    <x v="3"/>
    <x v="31"/>
    <x v="17"/>
  </r>
  <r>
    <s v="s4182"/>
    <x v="0"/>
    <x v="3064"/>
    <s v="MatÃ­as Gueilburt"/>
    <x v="22"/>
    <x v="168"/>
    <x v="3"/>
    <x v="1"/>
    <x v="0"/>
    <x v="17"/>
  </r>
  <r>
    <s v="s4183"/>
    <x v="0"/>
    <x v="3065"/>
    <s v="Ivan Ayr"/>
    <x v="4"/>
    <x v="168"/>
    <x v="6"/>
    <x v="1"/>
    <x v="21"/>
    <x v="4"/>
  </r>
  <r>
    <s v="s4187"/>
    <x v="0"/>
    <x v="3066"/>
    <s v="Hashim Nadeem Khan"/>
    <x v="6"/>
    <x v="832"/>
    <x v="27"/>
    <x v="3"/>
    <x v="39"/>
    <x v="8"/>
  </r>
  <r>
    <s v="s4189"/>
    <x v="0"/>
    <x v="3067"/>
    <s v="Sarjun"/>
    <x v="4"/>
    <x v="832"/>
    <x v="6"/>
    <x v="3"/>
    <x v="7"/>
    <x v="58"/>
  </r>
  <r>
    <s v="s4191"/>
    <x v="0"/>
    <x v="3068"/>
    <s v="Feroz"/>
    <x v="4"/>
    <x v="832"/>
    <x v="9"/>
    <x v="1"/>
    <x v="3"/>
    <x v="37"/>
  </r>
  <r>
    <s v="s4192"/>
    <x v="0"/>
    <x v="3069"/>
    <s v="Syed Atif Ali"/>
    <x v="6"/>
    <x v="832"/>
    <x v="6"/>
    <x v="3"/>
    <x v="33"/>
    <x v="110"/>
  </r>
  <r>
    <s v="s4193"/>
    <x v="0"/>
    <x v="3070"/>
    <s v="Lee Seung-won"/>
    <x v="28"/>
    <x v="832"/>
    <x v="6"/>
    <x v="1"/>
    <x v="44"/>
    <x v="91"/>
  </r>
  <r>
    <s v="s4194"/>
    <x v="0"/>
    <x v="3071"/>
    <s v="Rik Reinholdtsen"/>
    <x v="0"/>
    <x v="832"/>
    <x v="3"/>
    <x v="1"/>
    <x v="17"/>
    <x v="95"/>
  </r>
  <r>
    <s v="s4195"/>
    <x v="0"/>
    <x v="3072"/>
    <s v="Rocky Soraya"/>
    <x v="31"/>
    <x v="832"/>
    <x v="27"/>
    <x v="1"/>
    <x v="22"/>
    <x v="110"/>
  </r>
  <r>
    <s v="s4196"/>
    <x v="0"/>
    <x v="3073"/>
    <s v="Rocky Soraya"/>
    <x v="31"/>
    <x v="832"/>
    <x v="9"/>
    <x v="1"/>
    <x v="60"/>
    <x v="110"/>
  </r>
  <r>
    <s v="s4198"/>
    <x v="0"/>
    <x v="3074"/>
    <s v="Gauravv K Chawla"/>
    <x v="4"/>
    <x v="839"/>
    <x v="6"/>
    <x v="1"/>
    <x v="86"/>
    <x v="8"/>
  </r>
  <r>
    <s v="s4199"/>
    <x v="0"/>
    <x v="3075"/>
    <s v="Dan Villegas"/>
    <x v="13"/>
    <x v="171"/>
    <x v="9"/>
    <x v="1"/>
    <x v="5"/>
    <x v="67"/>
  </r>
  <r>
    <s v="s4204"/>
    <x v="0"/>
    <x v="3076"/>
    <s v="Bent-Jorgen Perlmutt"/>
    <x v="0"/>
    <x v="171"/>
    <x v="3"/>
    <x v="1"/>
    <x v="17"/>
    <x v="44"/>
  </r>
  <r>
    <s v="s4205"/>
    <x v="0"/>
    <x v="3077"/>
    <s v="Hugo Stuven"/>
    <x v="12"/>
    <x v="171"/>
    <x v="6"/>
    <x v="1"/>
    <x v="2"/>
    <x v="4"/>
  </r>
  <r>
    <s v="s4206"/>
    <x v="0"/>
    <x v="3078"/>
    <s v="Greg Pritikin"/>
    <x v="0"/>
    <x v="171"/>
    <x v="3"/>
    <x v="1"/>
    <x v="38"/>
    <x v="6"/>
  </r>
  <r>
    <s v="s4214"/>
    <x v="0"/>
    <x v="3079"/>
    <s v="Lorena Munoz"/>
    <x v="7"/>
    <x v="172"/>
    <x v="6"/>
    <x v="1"/>
    <x v="36"/>
    <x v="10"/>
  </r>
  <r>
    <s v="s4209"/>
    <x v="0"/>
    <x v="3080"/>
    <s v="Kobun Shizuno, Hiroyuki Seshita"/>
    <x v="10"/>
    <x v="840"/>
    <x v="6"/>
    <x v="2"/>
    <x v="2"/>
    <x v="46"/>
  </r>
  <r>
    <s v="s4210"/>
    <x v="0"/>
    <x v="3081"/>
    <s v="Kunal Kohli"/>
    <x v="4"/>
    <x v="840"/>
    <x v="6"/>
    <x v="3"/>
    <x v="60"/>
    <x v="67"/>
  </r>
  <r>
    <s v="s4211"/>
    <x v="0"/>
    <x v="3082"/>
    <s v="Noor Imran Mithu"/>
    <x v="51"/>
    <x v="841"/>
    <x v="6"/>
    <x v="3"/>
    <x v="46"/>
    <x v="4"/>
  </r>
  <r>
    <s v="s4212"/>
    <x v="0"/>
    <x v="3083"/>
    <s v="Nonzee Nimibutr"/>
    <x v="30"/>
    <x v="842"/>
    <x v="34"/>
    <x v="1"/>
    <x v="73"/>
    <x v="297"/>
  </r>
  <r>
    <s v="s4213"/>
    <x v="0"/>
    <x v="3084"/>
    <s v="Ãsold UggadÃ³ttir"/>
    <x v="56"/>
    <x v="172"/>
    <x v="6"/>
    <x v="3"/>
    <x v="44"/>
    <x v="4"/>
  </r>
  <r>
    <s v="s4215"/>
    <x v="0"/>
    <x v="3085"/>
    <s v="Genevieve Nnaji"/>
    <x v="11"/>
    <x v="172"/>
    <x v="6"/>
    <x v="2"/>
    <x v="46"/>
    <x v="80"/>
  </r>
  <r>
    <s v="s4218"/>
    <x v="0"/>
    <x v="3086"/>
    <s v="Terry Gilliam, Terry Jones"/>
    <x v="3"/>
    <x v="843"/>
    <x v="12"/>
    <x v="6"/>
    <x v="51"/>
    <x v="172"/>
  </r>
  <r>
    <s v="s4220"/>
    <x v="0"/>
    <x v="3087"/>
    <s v="Yanyong Kuruaungkoul"/>
    <x v="30"/>
    <x v="844"/>
    <x v="29"/>
    <x v="3"/>
    <x v="28"/>
    <x v="34"/>
  </r>
  <r>
    <s v="s4222"/>
    <x v="0"/>
    <x v="3088"/>
    <s v="Lenin Bharathi"/>
    <x v="4"/>
    <x v="844"/>
    <x v="6"/>
    <x v="1"/>
    <x v="35"/>
    <x v="4"/>
  </r>
  <r>
    <s v="s4223"/>
    <x v="0"/>
    <x v="3089"/>
    <s v="Jay Chapman"/>
    <x v="0"/>
    <x v="844"/>
    <x v="16"/>
    <x v="1"/>
    <x v="18"/>
    <x v="95"/>
  </r>
  <r>
    <s v="s4224"/>
    <x v="0"/>
    <x v="3090"/>
    <s v="Kunihiko Yuyama"/>
    <x v="10"/>
    <x v="844"/>
    <x v="9"/>
    <x v="4"/>
    <x v="21"/>
    <x v="261"/>
  </r>
  <r>
    <s v="s4225"/>
    <x v="0"/>
    <x v="3091"/>
    <s v="Ranjit Jeyakodi"/>
    <x v="4"/>
    <x v="844"/>
    <x v="9"/>
    <x v="1"/>
    <x v="70"/>
    <x v="58"/>
  </r>
  <r>
    <s v="s4226"/>
    <x v="0"/>
    <x v="3092"/>
    <s v="Ram"/>
    <x v="4"/>
    <x v="844"/>
    <x v="9"/>
    <x v="1"/>
    <x v="102"/>
    <x v="4"/>
  </r>
  <r>
    <s v="s4243"/>
    <x v="0"/>
    <x v="3093"/>
    <s v="Paul Dugdale"/>
    <x v="3"/>
    <x v="174"/>
    <x v="6"/>
    <x v="2"/>
    <x v="3"/>
    <x v="236"/>
  </r>
  <r>
    <s v="s4235"/>
    <x v="0"/>
    <x v="3094"/>
    <s v="Paul M. Green"/>
    <x v="7"/>
    <x v="174"/>
    <x v="4"/>
    <x v="1"/>
    <x v="84"/>
    <x v="95"/>
  </r>
  <r>
    <s v="s4229"/>
    <x v="0"/>
    <x v="3095"/>
    <s v="John Fortenberry"/>
    <x v="0"/>
    <x v="844"/>
    <x v="8"/>
    <x v="1"/>
    <x v="53"/>
    <x v="95"/>
  </r>
  <r>
    <s v="s4230"/>
    <x v="0"/>
    <x v="3096"/>
    <s v="John Fortenberry"/>
    <x v="3"/>
    <x v="174"/>
    <x v="33"/>
    <x v="1"/>
    <x v="152"/>
    <x v="95"/>
  </r>
  <r>
    <s v="s4232"/>
    <x v="0"/>
    <x v="3097"/>
    <s v="Chris Bould"/>
    <x v="3"/>
    <x v="174"/>
    <x v="43"/>
    <x v="1"/>
    <x v="18"/>
    <x v="95"/>
  </r>
  <r>
    <s v="s4233"/>
    <x v="0"/>
    <x v="3098"/>
    <s v="Chris Bould"/>
    <x v="3"/>
    <x v="174"/>
    <x v="2"/>
    <x v="1"/>
    <x v="92"/>
    <x v="95"/>
  </r>
  <r>
    <s v="s4234"/>
    <x v="0"/>
    <x v="3099"/>
    <s v="Kevin Booth, David Johndrow"/>
    <x v="0"/>
    <x v="174"/>
    <x v="31"/>
    <x v="1"/>
    <x v="107"/>
    <x v="95"/>
  </r>
  <r>
    <s v="s4237"/>
    <x v="0"/>
    <x v="3100"/>
    <s v="Julio FernÃ¡ndez Talamantes"/>
    <x v="22"/>
    <x v="174"/>
    <x v="27"/>
    <x v="1"/>
    <x v="40"/>
    <x v="102"/>
  </r>
  <r>
    <s v="s4238"/>
    <x v="0"/>
    <x v="3101"/>
    <s v="Walter C. Miller"/>
    <x v="0"/>
    <x v="174"/>
    <x v="15"/>
    <x v="1"/>
    <x v="153"/>
    <x v="95"/>
  </r>
  <r>
    <s v="s4239"/>
    <x v="0"/>
    <x v="3102"/>
    <s v="Walter C. Miller"/>
    <x v="0"/>
    <x v="174"/>
    <x v="33"/>
    <x v="1"/>
    <x v="124"/>
    <x v="95"/>
  </r>
  <r>
    <s v="s4240"/>
    <x v="0"/>
    <x v="3103"/>
    <s v="Walter C. Miller"/>
    <x v="0"/>
    <x v="174"/>
    <x v="33"/>
    <x v="1"/>
    <x v="9"/>
    <x v="95"/>
  </r>
  <r>
    <s v="s4244"/>
    <x v="0"/>
    <x v="3104"/>
    <s v="Noriyuki Abe"/>
    <x v="10"/>
    <x v="174"/>
    <x v="6"/>
    <x v="3"/>
    <x v="40"/>
    <x v="46"/>
  </r>
  <r>
    <s v="s4245"/>
    <x v="0"/>
    <x v="3105"/>
    <s v="Ellen Brown"/>
    <x v="0"/>
    <x v="174"/>
    <x v="32"/>
    <x v="1"/>
    <x v="166"/>
    <x v="95"/>
  </r>
  <r>
    <s v="s4247"/>
    <x v="0"/>
    <x v="3106"/>
    <s v="Matt Askem"/>
    <x v="3"/>
    <x v="174"/>
    <x v="21"/>
    <x v="1"/>
    <x v="161"/>
    <x v="306"/>
  </r>
  <r>
    <s v="s4248"/>
    <x v="0"/>
    <x v="3107"/>
    <s v="Matt Askem"/>
    <x v="3"/>
    <x v="174"/>
    <x v="22"/>
    <x v="1"/>
    <x v="7"/>
    <x v="306"/>
  </r>
  <r>
    <s v="s4249"/>
    <x v="0"/>
    <x v="3108"/>
    <s v="Jay Chapman"/>
    <x v="0"/>
    <x v="174"/>
    <x v="16"/>
    <x v="1"/>
    <x v="15"/>
    <x v="95"/>
  </r>
  <r>
    <s v="s4250"/>
    <x v="0"/>
    <x v="3109"/>
    <s v="Rob Zombie"/>
    <x v="0"/>
    <x v="174"/>
    <x v="21"/>
    <x v="3"/>
    <x v="151"/>
    <x v="95"/>
  </r>
  <r>
    <s v="s4228"/>
    <x v="1"/>
    <x v="3110"/>
    <s v="Not Given"/>
    <x v="0"/>
    <x v="844"/>
    <x v="3"/>
    <x v="2"/>
    <x v="1"/>
    <x v="25"/>
  </r>
  <r>
    <s v="s4253"/>
    <x v="0"/>
    <x v="3111"/>
    <s v="Ãlvaro Brechner"/>
    <x v="50"/>
    <x v="845"/>
    <x v="6"/>
    <x v="1"/>
    <x v="36"/>
    <x v="8"/>
  </r>
  <r>
    <s v="s4256"/>
    <x v="0"/>
    <x v="3112"/>
    <s v="Rakesh Mehta"/>
    <x v="4"/>
    <x v="845"/>
    <x v="16"/>
    <x v="1"/>
    <x v="72"/>
    <x v="57"/>
  </r>
  <r>
    <s v="s4260"/>
    <x v="0"/>
    <x v="3113"/>
    <s v="Gonzalo Bendala"/>
    <x v="12"/>
    <x v="845"/>
    <x v="6"/>
    <x v="1"/>
    <x v="31"/>
    <x v="36"/>
  </r>
  <r>
    <s v="s4263"/>
    <x v="1"/>
    <x v="3114"/>
    <s v="Noam Murro"/>
    <x v="3"/>
    <x v="846"/>
    <x v="6"/>
    <x v="2"/>
    <x v="1"/>
    <x v="307"/>
  </r>
  <r>
    <s v="s4259"/>
    <x v="0"/>
    <x v="3115"/>
    <s v="Eduardo Chauvet"/>
    <x v="7"/>
    <x v="845"/>
    <x v="6"/>
    <x v="3"/>
    <x v="129"/>
    <x v="17"/>
  </r>
  <r>
    <s v="s4268"/>
    <x v="0"/>
    <x v="3116"/>
    <s v="Kheiron"/>
    <x v="1"/>
    <x v="847"/>
    <x v="6"/>
    <x v="1"/>
    <x v="30"/>
    <x v="67"/>
  </r>
  <r>
    <s v="s4269"/>
    <x v="0"/>
    <x v="3117"/>
    <s v="Susanne Bier"/>
    <x v="0"/>
    <x v="847"/>
    <x v="6"/>
    <x v="8"/>
    <x v="32"/>
    <x v="295"/>
  </r>
  <r>
    <s v="s4276"/>
    <x v="0"/>
    <x v="3118"/>
    <s v="Irek Dobrowolski"/>
    <x v="27"/>
    <x v="847"/>
    <x v="6"/>
    <x v="1"/>
    <x v="30"/>
    <x v="0"/>
  </r>
  <r>
    <s v="s4278"/>
    <x v="0"/>
    <x v="3119"/>
    <s v="Gilbert Chan"/>
    <x v="55"/>
    <x v="848"/>
    <x v="21"/>
    <x v="8"/>
    <x v="94"/>
    <x v="110"/>
  </r>
  <r>
    <s v="s4279"/>
    <x v="0"/>
    <x v="3120"/>
    <s v="Rarecho"/>
    <x v="10"/>
    <x v="848"/>
    <x v="6"/>
    <x v="2"/>
    <x v="101"/>
    <x v="11"/>
  </r>
  <r>
    <s v="s4281"/>
    <x v="0"/>
    <x v="3121"/>
    <s v="Steve Cheng"/>
    <x v="55"/>
    <x v="848"/>
    <x v="16"/>
    <x v="1"/>
    <x v="46"/>
    <x v="91"/>
  </r>
  <r>
    <s v="s4282"/>
    <x v="0"/>
    <x v="3122"/>
    <s v="Sam Loh"/>
    <x v="55"/>
    <x v="848"/>
    <x v="29"/>
    <x v="1"/>
    <x v="71"/>
    <x v="58"/>
  </r>
  <r>
    <s v="s4283"/>
    <x v="0"/>
    <x v="3123"/>
    <s v="Jason Lai"/>
    <x v="55"/>
    <x v="848"/>
    <x v="5"/>
    <x v="1"/>
    <x v="78"/>
    <x v="36"/>
  </r>
  <r>
    <s v="s4284"/>
    <x v="0"/>
    <x v="3124"/>
    <s v="Samit Kakkad"/>
    <x v="4"/>
    <x v="849"/>
    <x v="6"/>
    <x v="1"/>
    <x v="0"/>
    <x v="4"/>
  </r>
  <r>
    <s v="s4285"/>
    <x v="1"/>
    <x v="3125"/>
    <s v="Joel Gallen, Tig Notaro"/>
    <x v="0"/>
    <x v="850"/>
    <x v="6"/>
    <x v="1"/>
    <x v="1"/>
    <x v="114"/>
  </r>
  <r>
    <s v="s4286"/>
    <x v="0"/>
    <x v="3126"/>
    <s v="Prasobh Vijayan"/>
    <x v="4"/>
    <x v="851"/>
    <x v="6"/>
    <x v="1"/>
    <x v="47"/>
    <x v="4"/>
  </r>
  <r>
    <s v="s4287"/>
    <x v="0"/>
    <x v="3127"/>
    <s v="Jon Rosenbaum"/>
    <x v="0"/>
    <x v="851"/>
    <x v="6"/>
    <x v="7"/>
    <x v="160"/>
    <x v="3"/>
  </r>
  <r>
    <s v="s4288"/>
    <x v="0"/>
    <x v="3128"/>
    <s v="Sriram Raghavan"/>
    <x v="4"/>
    <x v="852"/>
    <x v="6"/>
    <x v="3"/>
    <x v="123"/>
    <x v="67"/>
  </r>
  <r>
    <s v="s4290"/>
    <x v="0"/>
    <x v="3129"/>
    <s v="Elaine Bogan, John Sanford"/>
    <x v="0"/>
    <x v="852"/>
    <x v="5"/>
    <x v="2"/>
    <x v="158"/>
    <x v="3"/>
  </r>
  <r>
    <s v="s4292"/>
    <x v="0"/>
    <x v="3130"/>
    <s v="Michael Cuesta"/>
    <x v="0"/>
    <x v="852"/>
    <x v="5"/>
    <x v="8"/>
    <x v="80"/>
    <x v="43"/>
  </r>
  <r>
    <s v="s4293"/>
    <x v="0"/>
    <x v="3131"/>
    <s v="David Cronenberg"/>
    <x v="16"/>
    <x v="852"/>
    <x v="5"/>
    <x v="8"/>
    <x v="80"/>
    <x v="6"/>
  </r>
  <r>
    <s v="s4294"/>
    <x v="0"/>
    <x v="3132"/>
    <s v="Thom Zimny"/>
    <x v="0"/>
    <x v="852"/>
    <x v="6"/>
    <x v="1"/>
    <x v="197"/>
    <x v="236"/>
  </r>
  <r>
    <s v="s4295"/>
    <x v="0"/>
    <x v="3133"/>
    <s v="James Marsh"/>
    <x v="3"/>
    <x v="852"/>
    <x v="5"/>
    <x v="0"/>
    <x v="112"/>
    <x v="79"/>
  </r>
  <r>
    <s v="s4296"/>
    <x v="0"/>
    <x v="3134"/>
    <s v="Sean Olson"/>
    <x v="0"/>
    <x v="853"/>
    <x v="6"/>
    <x v="2"/>
    <x v="0"/>
    <x v="225"/>
  </r>
  <r>
    <s v="s4298"/>
    <x v="0"/>
    <x v="3135"/>
    <s v="Sigrid Andrea Bernardo"/>
    <x v="13"/>
    <x v="853"/>
    <x v="9"/>
    <x v="3"/>
    <x v="52"/>
    <x v="67"/>
  </r>
  <r>
    <s v="s4300"/>
    <x v="0"/>
    <x v="3136"/>
    <s v="Matt Askem"/>
    <x v="0"/>
    <x v="853"/>
    <x v="6"/>
    <x v="1"/>
    <x v="134"/>
    <x v="44"/>
  </r>
  <r>
    <s v="s4302"/>
    <x v="0"/>
    <x v="3137"/>
    <s v="Matt Askem"/>
    <x v="0"/>
    <x v="853"/>
    <x v="6"/>
    <x v="1"/>
    <x v="48"/>
    <x v="44"/>
  </r>
  <r>
    <s v="s4303"/>
    <x v="0"/>
    <x v="3138"/>
    <s v="Guillermo de Oliveira"/>
    <x v="12"/>
    <x v="853"/>
    <x v="9"/>
    <x v="3"/>
    <x v="48"/>
    <x v="17"/>
  </r>
  <r>
    <s v="s4304"/>
    <x v="0"/>
    <x v="3139"/>
    <s v="Manoj Beedha"/>
    <x v="4"/>
    <x v="853"/>
    <x v="6"/>
    <x v="1"/>
    <x v="54"/>
    <x v="36"/>
  </r>
  <r>
    <s v="s4307"/>
    <x v="0"/>
    <x v="3140"/>
    <s v="Alfonso CuarÃ³n"/>
    <x v="22"/>
    <x v="176"/>
    <x v="6"/>
    <x v="8"/>
    <x v="85"/>
    <x v="4"/>
  </r>
  <r>
    <s v="s4323"/>
    <x v="0"/>
    <x v="3141"/>
    <s v="Brian Oakes"/>
    <x v="0"/>
    <x v="854"/>
    <x v="6"/>
    <x v="1"/>
    <x v="97"/>
    <x v="44"/>
  </r>
  <r>
    <s v="s4326"/>
    <x v="0"/>
    <x v="3142"/>
    <s v="Chris Howe"/>
    <x v="3"/>
    <x v="855"/>
    <x v="6"/>
    <x v="1"/>
    <x v="66"/>
    <x v="95"/>
  </r>
  <r>
    <s v="s4314"/>
    <x v="0"/>
    <x v="3143"/>
    <s v="John Hoffman, Nanfu Wang"/>
    <x v="0"/>
    <x v="856"/>
    <x v="6"/>
    <x v="2"/>
    <x v="14"/>
    <x v="0"/>
  </r>
  <r>
    <s v="s4315"/>
    <x v="0"/>
    <x v="3144"/>
    <s v="Marcus Raboy"/>
    <x v="0"/>
    <x v="857"/>
    <x v="6"/>
    <x v="1"/>
    <x v="84"/>
    <x v="95"/>
  </r>
  <r>
    <s v="s4316"/>
    <x v="0"/>
    <x v="3145"/>
    <s v="Marco Risi"/>
    <x v="18"/>
    <x v="854"/>
    <x v="6"/>
    <x v="3"/>
    <x v="31"/>
    <x v="35"/>
  </r>
  <r>
    <s v="s4319"/>
    <x v="0"/>
    <x v="3146"/>
    <s v="Marek Losey"/>
    <x v="7"/>
    <x v="854"/>
    <x v="6"/>
    <x v="7"/>
    <x v="93"/>
    <x v="74"/>
  </r>
  <r>
    <s v="s4318"/>
    <x v="0"/>
    <x v="3147"/>
    <s v="Anne Fletcher"/>
    <x v="0"/>
    <x v="854"/>
    <x v="6"/>
    <x v="0"/>
    <x v="29"/>
    <x v="80"/>
  </r>
  <r>
    <s v="s4320"/>
    <x v="0"/>
    <x v="3148"/>
    <s v="Andy Serkis"/>
    <x v="3"/>
    <x v="854"/>
    <x v="6"/>
    <x v="0"/>
    <x v="30"/>
    <x v="175"/>
  </r>
  <r>
    <s v="s4324"/>
    <x v="0"/>
    <x v="3149"/>
    <s v="Jacob Joice"/>
    <x v="7"/>
    <x v="854"/>
    <x v="6"/>
    <x v="5"/>
    <x v="152"/>
    <x v="15"/>
  </r>
  <r>
    <s v="s4322"/>
    <x v="1"/>
    <x v="3150"/>
    <s v="Mat King"/>
    <x v="14"/>
    <x v="854"/>
    <x v="6"/>
    <x v="1"/>
    <x v="1"/>
    <x v="73"/>
  </r>
  <r>
    <s v="s4325"/>
    <x v="0"/>
    <x v="3151"/>
    <s v="Bert Marcus"/>
    <x v="0"/>
    <x v="854"/>
    <x v="6"/>
    <x v="1"/>
    <x v="34"/>
    <x v="0"/>
  </r>
  <r>
    <s v="s4329"/>
    <x v="0"/>
    <x v="3152"/>
    <s v="Ahsan Rahim"/>
    <x v="6"/>
    <x v="858"/>
    <x v="6"/>
    <x v="3"/>
    <x v="120"/>
    <x v="106"/>
  </r>
  <r>
    <s v="s4330"/>
    <x v="0"/>
    <x v="3153"/>
    <s v="Andrew Lau Wai-Keung"/>
    <x v="8"/>
    <x v="177"/>
    <x v="21"/>
    <x v="3"/>
    <x v="36"/>
    <x v="68"/>
  </r>
  <r>
    <s v="s4331"/>
    <x v="0"/>
    <x v="3154"/>
    <s v="Cheang Pou Soi"/>
    <x v="17"/>
    <x v="177"/>
    <x v="23"/>
    <x v="1"/>
    <x v="6"/>
    <x v="58"/>
  </r>
  <r>
    <s v="s4332"/>
    <x v="0"/>
    <x v="3155"/>
    <s v="Enrique GarcÃ­a Meza"/>
    <x v="22"/>
    <x v="177"/>
    <x v="6"/>
    <x v="1"/>
    <x v="129"/>
    <x v="17"/>
  </r>
  <r>
    <s v="s4333"/>
    <x v="0"/>
    <x v="3156"/>
    <s v="Katarina Launing"/>
    <x v="54"/>
    <x v="177"/>
    <x v="6"/>
    <x v="1"/>
    <x v="34"/>
    <x v="68"/>
  </r>
  <r>
    <s v="s4334"/>
    <x v="0"/>
    <x v="3157"/>
    <s v="Johnnie To"/>
    <x v="17"/>
    <x v="177"/>
    <x v="4"/>
    <x v="1"/>
    <x v="106"/>
    <x v="106"/>
  </r>
  <r>
    <s v="s4335"/>
    <x v="0"/>
    <x v="3158"/>
    <s v="Lawrence Cheng"/>
    <x v="17"/>
    <x v="177"/>
    <x v="5"/>
    <x v="3"/>
    <x v="30"/>
    <x v="19"/>
  </r>
  <r>
    <s v="s4336"/>
    <x v="0"/>
    <x v="3159"/>
    <s v="Prakash Balwant Saini"/>
    <x v="4"/>
    <x v="177"/>
    <x v="5"/>
    <x v="3"/>
    <x v="29"/>
    <x v="67"/>
  </r>
  <r>
    <s v="s4337"/>
    <x v="0"/>
    <x v="3160"/>
    <s v="Nam Ron"/>
    <x v="33"/>
    <x v="177"/>
    <x v="6"/>
    <x v="3"/>
    <x v="107"/>
    <x v="8"/>
  </r>
  <r>
    <s v="s4338"/>
    <x v="0"/>
    <x v="3161"/>
    <s v="Johnnie To"/>
    <x v="17"/>
    <x v="177"/>
    <x v="21"/>
    <x v="2"/>
    <x v="35"/>
    <x v="19"/>
  </r>
  <r>
    <s v="s4339"/>
    <x v="0"/>
    <x v="3162"/>
    <s v="Johnnie To"/>
    <x v="17"/>
    <x v="177"/>
    <x v="5"/>
    <x v="3"/>
    <x v="68"/>
    <x v="19"/>
  </r>
  <r>
    <s v="s4340"/>
    <x v="0"/>
    <x v="3163"/>
    <s v="Baljit Singh Deo"/>
    <x v="14"/>
    <x v="177"/>
    <x v="29"/>
    <x v="3"/>
    <x v="161"/>
    <x v="37"/>
  </r>
  <r>
    <s v="s4342"/>
    <x v="0"/>
    <x v="3164"/>
    <s v="Leung Lok Man, Luk Kim-ching"/>
    <x v="17"/>
    <x v="177"/>
    <x v="29"/>
    <x v="3"/>
    <x v="62"/>
    <x v="91"/>
  </r>
  <r>
    <s v="s4343"/>
    <x v="0"/>
    <x v="3165"/>
    <s v="Jazz Boon"/>
    <x v="8"/>
    <x v="177"/>
    <x v="27"/>
    <x v="1"/>
    <x v="72"/>
    <x v="37"/>
  </r>
  <r>
    <s v="s4344"/>
    <x v="0"/>
    <x v="3166"/>
    <s v="Andrew Lau Wai-Keung"/>
    <x v="17"/>
    <x v="177"/>
    <x v="23"/>
    <x v="3"/>
    <x v="60"/>
    <x v="19"/>
  </r>
  <r>
    <s v="s4346"/>
    <x v="0"/>
    <x v="3167"/>
    <s v="Felix Chong"/>
    <x v="17"/>
    <x v="177"/>
    <x v="8"/>
    <x v="1"/>
    <x v="46"/>
    <x v="106"/>
  </r>
  <r>
    <s v="s4347"/>
    <x v="0"/>
    <x v="3168"/>
    <s v="Dhanush"/>
    <x v="4"/>
    <x v="177"/>
    <x v="9"/>
    <x v="1"/>
    <x v="32"/>
    <x v="4"/>
  </r>
  <r>
    <s v="s4349"/>
    <x v="0"/>
    <x v="3169"/>
    <s v="Gary Mak"/>
    <x v="17"/>
    <x v="177"/>
    <x v="4"/>
    <x v="1"/>
    <x v="31"/>
    <x v="35"/>
  </r>
  <r>
    <s v="s4350"/>
    <x v="0"/>
    <x v="3170"/>
    <s v="Liu Jiang"/>
    <x v="8"/>
    <x v="177"/>
    <x v="22"/>
    <x v="1"/>
    <x v="31"/>
    <x v="8"/>
  </r>
  <r>
    <s v="s4352"/>
    <x v="0"/>
    <x v="3171"/>
    <s v="John Schultz"/>
    <x v="0"/>
    <x v="859"/>
    <x v="6"/>
    <x v="2"/>
    <x v="45"/>
    <x v="270"/>
  </r>
  <r>
    <s v="s4353"/>
    <x v="0"/>
    <x v="3172"/>
    <s v="Damien Oâ€™Connor"/>
    <x v="46"/>
    <x v="859"/>
    <x v="6"/>
    <x v="5"/>
    <x v="166"/>
    <x v="15"/>
  </r>
  <r>
    <s v="s4355"/>
    <x v="0"/>
    <x v="3173"/>
    <s v="Joseduardo Giordano, Sergio Goyri Jr."/>
    <x v="22"/>
    <x v="859"/>
    <x v="6"/>
    <x v="1"/>
    <x v="71"/>
    <x v="8"/>
  </r>
  <r>
    <s v="s4356"/>
    <x v="0"/>
    <x v="3174"/>
    <s v="Alice Rohrwacher"/>
    <x v="18"/>
    <x v="859"/>
    <x v="6"/>
    <x v="0"/>
    <x v="7"/>
    <x v="4"/>
  </r>
  <r>
    <s v="s4358"/>
    <x v="0"/>
    <x v="3175"/>
    <s v="Nandita Das"/>
    <x v="4"/>
    <x v="859"/>
    <x v="6"/>
    <x v="1"/>
    <x v="61"/>
    <x v="4"/>
  </r>
  <r>
    <s v="s4359"/>
    <x v="0"/>
    <x v="3176"/>
    <s v="Leena Yadav"/>
    <x v="4"/>
    <x v="859"/>
    <x v="6"/>
    <x v="1"/>
    <x v="55"/>
    <x v="67"/>
  </r>
  <r>
    <s v="s4361"/>
    <x v="0"/>
    <x v="3177"/>
    <s v="Romain Gavras"/>
    <x v="1"/>
    <x v="859"/>
    <x v="6"/>
    <x v="1"/>
    <x v="73"/>
    <x v="106"/>
  </r>
  <r>
    <s v="s4362"/>
    <x v="0"/>
    <x v="3178"/>
    <s v="SebastiÃ¡n Hofmann"/>
    <x v="22"/>
    <x v="859"/>
    <x v="6"/>
    <x v="1"/>
    <x v="31"/>
    <x v="4"/>
  </r>
  <r>
    <s v="s4365"/>
    <x v="0"/>
    <x v="3179"/>
    <s v="Denny Lu, Mike Myhre"/>
    <x v="0"/>
    <x v="860"/>
    <x v="6"/>
    <x v="5"/>
    <x v="83"/>
    <x v="15"/>
  </r>
  <r>
    <s v="s4370"/>
    <x v="0"/>
    <x v="3180"/>
    <s v="Clay Kaytis"/>
    <x v="0"/>
    <x v="861"/>
    <x v="6"/>
    <x v="2"/>
    <x v="5"/>
    <x v="3"/>
  </r>
  <r>
    <s v="s4371"/>
    <x v="0"/>
    <x v="3181"/>
    <s v="Fernando Colomo"/>
    <x v="12"/>
    <x v="862"/>
    <x v="6"/>
    <x v="1"/>
    <x v="2"/>
    <x v="35"/>
  </r>
  <r>
    <s v="s4374"/>
    <x v="0"/>
    <x v="3182"/>
    <s v="Robert Vince"/>
    <x v="0"/>
    <x v="178"/>
    <x v="6"/>
    <x v="6"/>
    <x v="2"/>
    <x v="3"/>
  </r>
  <r>
    <s v="s4375"/>
    <x v="0"/>
    <x v="3183"/>
    <s v="Rocky Soraya"/>
    <x v="31"/>
    <x v="178"/>
    <x v="6"/>
    <x v="1"/>
    <x v="61"/>
    <x v="110"/>
  </r>
  <r>
    <s v="s4376"/>
    <x v="0"/>
    <x v="3184"/>
    <s v="Raditya Dika"/>
    <x v="31"/>
    <x v="178"/>
    <x v="6"/>
    <x v="3"/>
    <x v="2"/>
    <x v="214"/>
  </r>
  <r>
    <s v="s4378"/>
    <x v="0"/>
    <x v="3185"/>
    <s v="David Paul Meyer"/>
    <x v="0"/>
    <x v="178"/>
    <x v="6"/>
    <x v="1"/>
    <x v="96"/>
    <x v="95"/>
  </r>
  <r>
    <s v="s4379"/>
    <x v="0"/>
    <x v="3186"/>
    <s v="Leslie Iwerks"/>
    <x v="0"/>
    <x v="863"/>
    <x v="24"/>
    <x v="9"/>
    <x v="78"/>
    <x v="0"/>
  </r>
  <r>
    <s v="s4383"/>
    <x v="0"/>
    <x v="3187"/>
    <s v="Daniel Goldhaber"/>
    <x v="0"/>
    <x v="864"/>
    <x v="6"/>
    <x v="1"/>
    <x v="46"/>
    <x v="292"/>
  </r>
  <r>
    <s v="s4384"/>
    <x v="0"/>
    <x v="3188"/>
    <s v="Fred CavayÃ©"/>
    <x v="1"/>
    <x v="864"/>
    <x v="6"/>
    <x v="1"/>
    <x v="26"/>
    <x v="67"/>
  </r>
  <r>
    <s v="s4386"/>
    <x v="0"/>
    <x v="3189"/>
    <s v="Joel Coen, Ethan Coen"/>
    <x v="0"/>
    <x v="864"/>
    <x v="6"/>
    <x v="8"/>
    <x v="89"/>
    <x v="6"/>
  </r>
  <r>
    <s v="s4389"/>
    <x v="0"/>
    <x v="3190"/>
    <s v="V C Abhilash"/>
    <x v="4"/>
    <x v="179"/>
    <x v="6"/>
    <x v="2"/>
    <x v="36"/>
    <x v="4"/>
  </r>
  <r>
    <s v="s4399"/>
    <x v="0"/>
    <x v="3191"/>
    <s v="Christopher Guest"/>
    <x v="0"/>
    <x v="865"/>
    <x v="6"/>
    <x v="3"/>
    <x v="51"/>
    <x v="236"/>
  </r>
  <r>
    <s v="s4391"/>
    <x v="0"/>
    <x v="3192"/>
    <s v="Justin G. Dyck"/>
    <x v="16"/>
    <x v="179"/>
    <x v="9"/>
    <x v="6"/>
    <x v="74"/>
    <x v="19"/>
  </r>
  <r>
    <s v="s4392"/>
    <x v="0"/>
    <x v="3193"/>
    <s v="Nila Madhab Panda"/>
    <x v="4"/>
    <x v="179"/>
    <x v="6"/>
    <x v="3"/>
    <x v="28"/>
    <x v="80"/>
  </r>
  <r>
    <s v="s4393"/>
    <x v="0"/>
    <x v="3194"/>
    <s v="Timo Tjahjanto"/>
    <x v="31"/>
    <x v="179"/>
    <x v="6"/>
    <x v="1"/>
    <x v="28"/>
    <x v="110"/>
  </r>
  <r>
    <s v="s4394"/>
    <x v="0"/>
    <x v="3195"/>
    <s v="Nakul Singh Sawhney"/>
    <x v="4"/>
    <x v="179"/>
    <x v="29"/>
    <x v="1"/>
    <x v="86"/>
    <x v="17"/>
  </r>
  <r>
    <s v="s4395"/>
    <x v="0"/>
    <x v="3196"/>
    <s v="Nishanth Ravindaran, Jathin Sanker Raj"/>
    <x v="4"/>
    <x v="179"/>
    <x v="6"/>
    <x v="3"/>
    <x v="65"/>
    <x v="201"/>
  </r>
  <r>
    <s v="s4396"/>
    <x v="0"/>
    <x v="3197"/>
    <s v="Swapna Waghmare Joshi"/>
    <x v="4"/>
    <x v="179"/>
    <x v="6"/>
    <x v="3"/>
    <x v="55"/>
    <x v="110"/>
  </r>
  <r>
    <s v="s4397"/>
    <x v="0"/>
    <x v="3198"/>
    <s v="Aitor Arregi, Jon GaraÃ±o"/>
    <x v="12"/>
    <x v="179"/>
    <x v="9"/>
    <x v="3"/>
    <x v="35"/>
    <x v="8"/>
  </r>
  <r>
    <s v="s4398"/>
    <x v="0"/>
    <x v="3199"/>
    <s v="Erik Matti"/>
    <x v="13"/>
    <x v="865"/>
    <x v="6"/>
    <x v="1"/>
    <x v="57"/>
    <x v="91"/>
  </r>
  <r>
    <s v="s4402"/>
    <x v="0"/>
    <x v="3200"/>
    <s v="Vincent Kok"/>
    <x v="17"/>
    <x v="866"/>
    <x v="23"/>
    <x v="3"/>
    <x v="38"/>
    <x v="19"/>
  </r>
  <r>
    <s v="s4403"/>
    <x v="0"/>
    <x v="3201"/>
    <s v="Christian ZÃ¼bert"/>
    <x v="5"/>
    <x v="866"/>
    <x v="9"/>
    <x v="1"/>
    <x v="22"/>
    <x v="35"/>
  </r>
  <r>
    <s v="s4405"/>
    <x v="0"/>
    <x v="3202"/>
    <s v="David Mackenzie"/>
    <x v="3"/>
    <x v="866"/>
    <x v="6"/>
    <x v="8"/>
    <x v="36"/>
    <x v="38"/>
  </r>
  <r>
    <s v="s4412"/>
    <x v="0"/>
    <x v="3203"/>
    <s v="Tejas Prabha Vijay Deoskar"/>
    <x v="4"/>
    <x v="867"/>
    <x v="6"/>
    <x v="3"/>
    <x v="82"/>
    <x v="8"/>
  </r>
  <r>
    <s v="s4415"/>
    <x v="0"/>
    <x v="3204"/>
    <s v="Matheus Souza"/>
    <x v="2"/>
    <x v="868"/>
    <x v="6"/>
    <x v="1"/>
    <x v="33"/>
    <x v="226"/>
  </r>
  <r>
    <s v="s4417"/>
    <x v="0"/>
    <x v="3205"/>
    <s v="Sara Dosa"/>
    <x v="0"/>
    <x v="868"/>
    <x v="6"/>
    <x v="3"/>
    <x v="97"/>
    <x v="44"/>
  </r>
  <r>
    <s v="s4418"/>
    <x v="0"/>
    <x v="3206"/>
    <s v="Bradley Walsh"/>
    <x v="0"/>
    <x v="868"/>
    <x v="6"/>
    <x v="7"/>
    <x v="46"/>
    <x v="79"/>
  </r>
  <r>
    <s v="s4419"/>
    <x v="0"/>
    <x v="3207"/>
    <s v="Orson Welles"/>
    <x v="1"/>
    <x v="868"/>
    <x v="6"/>
    <x v="8"/>
    <x v="36"/>
    <x v="126"/>
  </r>
  <r>
    <s v="s4420"/>
    <x v="0"/>
    <x v="3208"/>
    <s v="Morgan Neville"/>
    <x v="0"/>
    <x v="868"/>
    <x v="6"/>
    <x v="1"/>
    <x v="34"/>
    <x v="0"/>
  </r>
  <r>
    <s v="s4421"/>
    <x v="0"/>
    <x v="3209"/>
    <s v="Indrajit Nattoji"/>
    <x v="4"/>
    <x v="180"/>
    <x v="23"/>
    <x v="3"/>
    <x v="60"/>
    <x v="34"/>
  </r>
  <r>
    <s v="s4422"/>
    <x v="0"/>
    <x v="3210"/>
    <s v="Raj Kumar Gupta"/>
    <x v="4"/>
    <x v="180"/>
    <x v="22"/>
    <x v="3"/>
    <x v="46"/>
    <x v="58"/>
  </r>
  <r>
    <s v="s4423"/>
    <x v="0"/>
    <x v="3211"/>
    <s v="Remo D'Souza"/>
    <x v="4"/>
    <x v="180"/>
    <x v="29"/>
    <x v="3"/>
    <x v="161"/>
    <x v="10"/>
  </r>
  <r>
    <s v="s4424"/>
    <x v="0"/>
    <x v="3212"/>
    <s v="Remo D'Souza"/>
    <x v="4"/>
    <x v="180"/>
    <x v="4"/>
    <x v="3"/>
    <x v="86"/>
    <x v="8"/>
  </r>
  <r>
    <s v="s4425"/>
    <x v="0"/>
    <x v="3213"/>
    <s v="Arnab Chaudhuri"/>
    <x v="4"/>
    <x v="180"/>
    <x v="21"/>
    <x v="3"/>
    <x v="2"/>
    <x v="37"/>
  </r>
  <r>
    <s v="s4426"/>
    <x v="0"/>
    <x v="3214"/>
    <s v="Rana Ranbir"/>
    <x v="4"/>
    <x v="180"/>
    <x v="6"/>
    <x v="3"/>
    <x v="112"/>
    <x v="10"/>
  </r>
  <r>
    <s v="s4427"/>
    <x v="0"/>
    <x v="3215"/>
    <s v="Anurag Basu"/>
    <x v="4"/>
    <x v="180"/>
    <x v="16"/>
    <x v="3"/>
    <x v="180"/>
    <x v="67"/>
  </r>
  <r>
    <s v="s4428"/>
    <x v="0"/>
    <x v="3216"/>
    <s v="Ken Ghosh"/>
    <x v="4"/>
    <x v="180"/>
    <x v="8"/>
    <x v="3"/>
    <x v="65"/>
    <x v="67"/>
  </r>
  <r>
    <s v="s4429"/>
    <x v="0"/>
    <x v="3217"/>
    <s v="Justin G. Dyck"/>
    <x v="16"/>
    <x v="180"/>
    <x v="6"/>
    <x v="2"/>
    <x v="2"/>
    <x v="164"/>
  </r>
  <r>
    <s v="s4430"/>
    <x v="0"/>
    <x v="3218"/>
    <s v="Priyadarshan, Kookie V. Gulati"/>
    <x v="4"/>
    <x v="180"/>
    <x v="26"/>
    <x v="3"/>
    <x v="136"/>
    <x v="67"/>
  </r>
  <r>
    <s v="s4432"/>
    <x v="0"/>
    <x v="3219"/>
    <s v="Vivek Agnihotri"/>
    <x v="3"/>
    <x v="180"/>
    <x v="24"/>
    <x v="3"/>
    <x v="163"/>
    <x v="10"/>
  </r>
  <r>
    <s v="s4433"/>
    <x v="0"/>
    <x v="3220"/>
    <s v="Umesh Shukla"/>
    <x v="4"/>
    <x v="180"/>
    <x v="23"/>
    <x v="3"/>
    <x v="32"/>
    <x v="34"/>
  </r>
  <r>
    <s v="s4434"/>
    <x v="0"/>
    <x v="3221"/>
    <s v="Habib Faisal"/>
    <x v="4"/>
    <x v="180"/>
    <x v="8"/>
    <x v="2"/>
    <x v="22"/>
    <x v="35"/>
  </r>
  <r>
    <s v="s4435"/>
    <x v="0"/>
    <x v="3222"/>
    <s v="Bobby Roth"/>
    <x v="0"/>
    <x v="180"/>
    <x v="6"/>
    <x v="1"/>
    <x v="51"/>
    <x v="205"/>
  </r>
  <r>
    <s v="s4436"/>
    <x v="0"/>
    <x v="3223"/>
    <s v="Halder Gomes"/>
    <x v="2"/>
    <x v="180"/>
    <x v="9"/>
    <x v="1"/>
    <x v="56"/>
    <x v="95"/>
  </r>
  <r>
    <s v="s4438"/>
    <x v="0"/>
    <x v="3224"/>
    <s v="Amitoj Mann"/>
    <x v="4"/>
    <x v="180"/>
    <x v="29"/>
    <x v="3"/>
    <x v="119"/>
    <x v="36"/>
  </r>
  <r>
    <s v="s4439"/>
    <x v="0"/>
    <x v="3225"/>
    <s v="Raj Kumar Gupta"/>
    <x v="4"/>
    <x v="180"/>
    <x v="4"/>
    <x v="1"/>
    <x v="82"/>
    <x v="239"/>
  </r>
  <r>
    <s v="s4440"/>
    <x v="0"/>
    <x v="3226"/>
    <s v="B. Unnikrishnan"/>
    <x v="4"/>
    <x v="180"/>
    <x v="16"/>
    <x v="3"/>
    <x v="89"/>
    <x v="58"/>
  </r>
  <r>
    <s v="s4441"/>
    <x v="0"/>
    <x v="3227"/>
    <s v="Milan Luthria"/>
    <x v="4"/>
    <x v="180"/>
    <x v="24"/>
    <x v="3"/>
    <x v="72"/>
    <x v="67"/>
  </r>
  <r>
    <s v="s4442"/>
    <x v="0"/>
    <x v="3228"/>
    <s v="Madhur Bhandarkar"/>
    <x v="4"/>
    <x v="180"/>
    <x v="16"/>
    <x v="1"/>
    <x v="58"/>
    <x v="8"/>
  </r>
  <r>
    <s v="s4443"/>
    <x v="0"/>
    <x v="3229"/>
    <s v="Sajid Khan"/>
    <x v="4"/>
    <x v="180"/>
    <x v="4"/>
    <x v="3"/>
    <x v="95"/>
    <x v="106"/>
  </r>
  <r>
    <s v="s4444"/>
    <x v="0"/>
    <x v="3230"/>
    <s v="Saji Surendran"/>
    <x v="4"/>
    <x v="180"/>
    <x v="16"/>
    <x v="3"/>
    <x v="88"/>
    <x v="34"/>
  </r>
  <r>
    <s v="s4445"/>
    <x v="0"/>
    <x v="3231"/>
    <s v="Ksshitij Chaudhary"/>
    <x v="4"/>
    <x v="180"/>
    <x v="4"/>
    <x v="2"/>
    <x v="57"/>
    <x v="34"/>
  </r>
  <r>
    <s v="s4446"/>
    <x v="0"/>
    <x v="3232"/>
    <s v="Abhishek Kapoor"/>
    <x v="4"/>
    <x v="180"/>
    <x v="4"/>
    <x v="1"/>
    <x v="70"/>
    <x v="197"/>
  </r>
  <r>
    <s v="s4447"/>
    <x v="0"/>
    <x v="3233"/>
    <s v="Sundar C."/>
    <x v="4"/>
    <x v="180"/>
    <x v="16"/>
    <x v="3"/>
    <x v="69"/>
    <x v="34"/>
  </r>
  <r>
    <s v="s4448"/>
    <x v="0"/>
    <x v="3234"/>
    <s v="Gary Binkow"/>
    <x v="0"/>
    <x v="180"/>
    <x v="26"/>
    <x v="1"/>
    <x v="156"/>
    <x v="95"/>
  </r>
  <r>
    <s v="s4449"/>
    <x v="0"/>
    <x v="3235"/>
    <s v="Nikhil Advani"/>
    <x v="4"/>
    <x v="180"/>
    <x v="29"/>
    <x v="3"/>
    <x v="110"/>
    <x v="67"/>
  </r>
  <r>
    <s v="s4450"/>
    <x v="0"/>
    <x v="3236"/>
    <s v="Anurag Basu"/>
    <x v="4"/>
    <x v="180"/>
    <x v="24"/>
    <x v="3"/>
    <x v="119"/>
    <x v="10"/>
  </r>
  <r>
    <s v="s4451"/>
    <x v="0"/>
    <x v="3237"/>
    <s v="Lance Bangs"/>
    <x v="0"/>
    <x v="180"/>
    <x v="4"/>
    <x v="1"/>
    <x v="46"/>
    <x v="95"/>
  </r>
  <r>
    <s v="s4452"/>
    <x v="0"/>
    <x v="3238"/>
    <s v="Nishikant Kamat"/>
    <x v="4"/>
    <x v="180"/>
    <x v="22"/>
    <x v="1"/>
    <x v="85"/>
    <x v="8"/>
  </r>
  <r>
    <s v="s4453"/>
    <x v="0"/>
    <x v="3239"/>
    <s v="Navinder Pal Singh"/>
    <x v="4"/>
    <x v="180"/>
    <x v="5"/>
    <x v="3"/>
    <x v="118"/>
    <x v="34"/>
  </r>
  <r>
    <s v="s4454"/>
    <x v="0"/>
    <x v="3240"/>
    <s v="Raj Kumar Gupta"/>
    <x v="4"/>
    <x v="180"/>
    <x v="21"/>
    <x v="1"/>
    <x v="10"/>
    <x v="8"/>
  </r>
  <r>
    <s v="s4455"/>
    <x v="0"/>
    <x v="3241"/>
    <s v="Dibakar Banerjee"/>
    <x v="4"/>
    <x v="180"/>
    <x v="22"/>
    <x v="3"/>
    <x v="62"/>
    <x v="67"/>
  </r>
  <r>
    <s v="s4456"/>
    <x v="0"/>
    <x v="3242"/>
    <s v="Tigmanshu Dhulia"/>
    <x v="4"/>
    <x v="180"/>
    <x v="8"/>
    <x v="3"/>
    <x v="82"/>
    <x v="37"/>
  </r>
  <r>
    <s v="s4457"/>
    <x v="0"/>
    <x v="3243"/>
    <s v="Kunal Deshmukh"/>
    <x v="4"/>
    <x v="180"/>
    <x v="5"/>
    <x v="3"/>
    <x v="10"/>
    <x v="36"/>
  </r>
  <r>
    <s v="s4458"/>
    <x v="0"/>
    <x v="3244"/>
    <s v="Prakash Jha"/>
    <x v="4"/>
    <x v="180"/>
    <x v="4"/>
    <x v="3"/>
    <x v="161"/>
    <x v="10"/>
  </r>
  <r>
    <s v="s4459"/>
    <x v="0"/>
    <x v="3245"/>
    <s v="R. Kannan"/>
    <x v="4"/>
    <x v="180"/>
    <x v="4"/>
    <x v="3"/>
    <x v="112"/>
    <x v="34"/>
  </r>
  <r>
    <s v="s4460"/>
    <x v="0"/>
    <x v="3246"/>
    <s v="Gaurav Narayanan"/>
    <x v="4"/>
    <x v="180"/>
    <x v="5"/>
    <x v="3"/>
    <x v="105"/>
    <x v="36"/>
  </r>
  <r>
    <s v="s4461"/>
    <x v="0"/>
    <x v="3247"/>
    <s v="Kevin Layne"/>
    <x v="0"/>
    <x v="180"/>
    <x v="29"/>
    <x v="1"/>
    <x v="45"/>
    <x v="95"/>
  </r>
  <r>
    <s v="s4463"/>
    <x v="0"/>
    <x v="3248"/>
    <s v="Jennifer M. Kroot"/>
    <x v="0"/>
    <x v="180"/>
    <x v="9"/>
    <x v="1"/>
    <x v="2"/>
    <x v="100"/>
  </r>
  <r>
    <s v="s4464"/>
    <x v="0"/>
    <x v="3249"/>
    <s v="Akin Omotoso"/>
    <x v="9"/>
    <x v="180"/>
    <x v="27"/>
    <x v="1"/>
    <x v="22"/>
    <x v="4"/>
  </r>
  <r>
    <s v="s4465"/>
    <x v="0"/>
    <x v="3250"/>
    <s v="Shyam Benegal"/>
    <x v="4"/>
    <x v="180"/>
    <x v="22"/>
    <x v="3"/>
    <x v="10"/>
    <x v="67"/>
  </r>
  <r>
    <s v="s4467"/>
    <x v="0"/>
    <x v="3251"/>
    <s v="Satyajit Bhatkal"/>
    <x v="4"/>
    <x v="180"/>
    <x v="21"/>
    <x v="6"/>
    <x v="5"/>
    <x v="74"/>
  </r>
  <r>
    <s v="s4468"/>
    <x v="0"/>
    <x v="3252"/>
    <s v="Dani de la Torre"/>
    <x v="12"/>
    <x v="869"/>
    <x v="6"/>
    <x v="1"/>
    <x v="119"/>
    <x v="36"/>
  </r>
  <r>
    <s v="s4469"/>
    <x v="0"/>
    <x v="3253"/>
    <s v="Jerrold Tarog"/>
    <x v="13"/>
    <x v="869"/>
    <x v="29"/>
    <x v="8"/>
    <x v="62"/>
    <x v="8"/>
  </r>
  <r>
    <s v="s4471"/>
    <x v="0"/>
    <x v="3254"/>
    <s v="Wilson Yip"/>
    <x v="17"/>
    <x v="870"/>
    <x v="26"/>
    <x v="3"/>
    <x v="26"/>
    <x v="91"/>
  </r>
  <r>
    <s v="s4473"/>
    <x v="0"/>
    <x v="3255"/>
    <s v="Aleksey German"/>
    <x v="47"/>
    <x v="871"/>
    <x v="6"/>
    <x v="0"/>
    <x v="119"/>
    <x v="8"/>
  </r>
  <r>
    <s v="s4474"/>
    <x v="0"/>
    <x v="3256"/>
    <s v="Sergio BarrejÃ³n"/>
    <x v="12"/>
    <x v="871"/>
    <x v="6"/>
    <x v="1"/>
    <x v="0"/>
    <x v="67"/>
  </r>
  <r>
    <s v="s4476"/>
    <x v="0"/>
    <x v="3257"/>
    <s v="Sandi Tan"/>
    <x v="0"/>
    <x v="871"/>
    <x v="6"/>
    <x v="3"/>
    <x v="21"/>
    <x v="0"/>
  </r>
  <r>
    <s v="s4478"/>
    <x v="0"/>
    <x v="3258"/>
    <s v="Vijay Yelakanti"/>
    <x v="4"/>
    <x v="871"/>
    <x v="6"/>
    <x v="1"/>
    <x v="35"/>
    <x v="36"/>
  </r>
  <r>
    <s v="s4481"/>
    <x v="0"/>
    <x v="3259"/>
    <s v="Vlad Yudin"/>
    <x v="0"/>
    <x v="250"/>
    <x v="6"/>
    <x v="1"/>
    <x v="45"/>
    <x v="0"/>
  </r>
  <r>
    <s v="s4483"/>
    <x v="0"/>
    <x v="3260"/>
    <s v="Steve Brill"/>
    <x v="0"/>
    <x v="872"/>
    <x v="6"/>
    <x v="1"/>
    <x v="115"/>
    <x v="95"/>
  </r>
  <r>
    <s v="s4485"/>
    <x v="0"/>
    <x v="3261"/>
    <s v="Don Michael Paul"/>
    <x v="0"/>
    <x v="872"/>
    <x v="6"/>
    <x v="0"/>
    <x v="44"/>
    <x v="82"/>
  </r>
  <r>
    <s v="s4487"/>
    <x v="0"/>
    <x v="3262"/>
    <s v="Joanna Lombardi, Bruno Ascenzo"/>
    <x v="59"/>
    <x v="873"/>
    <x v="6"/>
    <x v="1"/>
    <x v="5"/>
    <x v="19"/>
  </r>
  <r>
    <s v="s4612"/>
    <x v="0"/>
    <x v="3263"/>
    <s v="N. Linguswamy"/>
    <x v="4"/>
    <x v="227"/>
    <x v="16"/>
    <x v="3"/>
    <x v="79"/>
    <x v="109"/>
  </r>
  <r>
    <s v="s4472"/>
    <x v="0"/>
    <x v="3264"/>
    <s v="Tinge Krishnan"/>
    <x v="7"/>
    <x v="871"/>
    <x v="6"/>
    <x v="1"/>
    <x v="40"/>
    <x v="10"/>
  </r>
  <r>
    <s v="s4482"/>
    <x v="0"/>
    <x v="3265"/>
    <s v="S.S. Rajamouli"/>
    <x v="7"/>
    <x v="874"/>
    <x v="29"/>
    <x v="3"/>
    <x v="109"/>
    <x v="37"/>
  </r>
  <r>
    <s v="s4491"/>
    <x v="0"/>
    <x v="3266"/>
    <s v="Marcos Bucay"/>
    <x v="22"/>
    <x v="181"/>
    <x v="6"/>
    <x v="1"/>
    <x v="143"/>
    <x v="11"/>
  </r>
  <r>
    <s v="s4493"/>
    <x v="0"/>
    <x v="3267"/>
    <s v="Peter Lepeniotis"/>
    <x v="3"/>
    <x v="181"/>
    <x v="6"/>
    <x v="6"/>
    <x v="74"/>
    <x v="3"/>
  </r>
  <r>
    <s v="s4494"/>
    <x v="0"/>
    <x v="3268"/>
    <s v="Kim Jee-woon"/>
    <x v="28"/>
    <x v="181"/>
    <x v="6"/>
    <x v="1"/>
    <x v="95"/>
    <x v="263"/>
  </r>
  <r>
    <s v="s4497"/>
    <x v="0"/>
    <x v="3269"/>
    <s v="Rajesh Touchriver"/>
    <x v="4"/>
    <x v="181"/>
    <x v="4"/>
    <x v="3"/>
    <x v="36"/>
    <x v="8"/>
  </r>
  <r>
    <s v="s4500"/>
    <x v="0"/>
    <x v="3270"/>
    <s v="David Lam"/>
    <x v="17"/>
    <x v="181"/>
    <x v="27"/>
    <x v="1"/>
    <x v="46"/>
    <x v="91"/>
  </r>
  <r>
    <s v="s4501"/>
    <x v="0"/>
    <x v="3271"/>
    <s v="Timo Tjahjanto"/>
    <x v="31"/>
    <x v="181"/>
    <x v="6"/>
    <x v="1"/>
    <x v="65"/>
    <x v="91"/>
  </r>
  <r>
    <s v="s4503"/>
    <x v="0"/>
    <x v="3272"/>
    <s v="Thiru"/>
    <x v="4"/>
    <x v="875"/>
    <x v="6"/>
    <x v="1"/>
    <x v="10"/>
    <x v="36"/>
  </r>
  <r>
    <s v="s4506"/>
    <x v="0"/>
    <x v="3273"/>
    <s v="Tom Forrest"/>
    <x v="0"/>
    <x v="876"/>
    <x v="6"/>
    <x v="1"/>
    <x v="66"/>
    <x v="95"/>
  </r>
  <r>
    <s v="s4507"/>
    <x v="0"/>
    <x v="3274"/>
    <s v="Anik Datta"/>
    <x v="4"/>
    <x v="877"/>
    <x v="9"/>
    <x v="1"/>
    <x v="88"/>
    <x v="8"/>
  </r>
  <r>
    <s v="s4508"/>
    <x v="0"/>
    <x v="3275"/>
    <s v="Rajkumar Hirani"/>
    <x v="4"/>
    <x v="877"/>
    <x v="6"/>
    <x v="1"/>
    <x v="121"/>
    <x v="8"/>
  </r>
  <r>
    <s v="s4510"/>
    <x v="0"/>
    <x v="3276"/>
    <s v="Shaad Ali"/>
    <x v="4"/>
    <x v="878"/>
    <x v="6"/>
    <x v="3"/>
    <x v="10"/>
    <x v="197"/>
  </r>
  <r>
    <s v="s4511"/>
    <x v="0"/>
    <x v="3277"/>
    <s v="Gareth Evans"/>
    <x v="3"/>
    <x v="182"/>
    <x v="6"/>
    <x v="1"/>
    <x v="106"/>
    <x v="124"/>
  </r>
  <r>
    <s v="s4515"/>
    <x v="1"/>
    <x v="3278"/>
    <s v="Padraic McKinley"/>
    <x v="7"/>
    <x v="182"/>
    <x v="6"/>
    <x v="1"/>
    <x v="1"/>
    <x v="32"/>
  </r>
  <r>
    <s v="s4513"/>
    <x v="0"/>
    <x v="3279"/>
    <s v="Paul Urkijo Alijo"/>
    <x v="12"/>
    <x v="182"/>
    <x v="6"/>
    <x v="1"/>
    <x v="38"/>
    <x v="308"/>
  </r>
  <r>
    <s v="s4514"/>
    <x v="0"/>
    <x v="3280"/>
    <s v="Johanna Demetrakas"/>
    <x v="0"/>
    <x v="182"/>
    <x v="6"/>
    <x v="1"/>
    <x v="74"/>
    <x v="100"/>
  </r>
  <r>
    <s v="s4516"/>
    <x v="0"/>
    <x v="3281"/>
    <s v="Rizal Mantovani"/>
    <x v="31"/>
    <x v="182"/>
    <x v="6"/>
    <x v="3"/>
    <x v="22"/>
    <x v="110"/>
  </r>
  <r>
    <s v="s4517"/>
    <x v="0"/>
    <x v="3282"/>
    <s v="Kief Davidson"/>
    <x v="0"/>
    <x v="182"/>
    <x v="6"/>
    <x v="3"/>
    <x v="151"/>
    <x v="44"/>
  </r>
  <r>
    <s v="s4520"/>
    <x v="0"/>
    <x v="3283"/>
    <s v="Sara Colangelo"/>
    <x v="0"/>
    <x v="182"/>
    <x v="6"/>
    <x v="8"/>
    <x v="21"/>
    <x v="105"/>
  </r>
  <r>
    <s v="s4523"/>
    <x v="0"/>
    <x v="3284"/>
    <s v="Paul Greengrass"/>
    <x v="54"/>
    <x v="879"/>
    <x v="6"/>
    <x v="8"/>
    <x v="180"/>
    <x v="43"/>
  </r>
  <r>
    <s v="s4525"/>
    <x v="0"/>
    <x v="3285"/>
    <s v="Rusty Cundieff, Darin Scott"/>
    <x v="0"/>
    <x v="879"/>
    <x v="6"/>
    <x v="8"/>
    <x v="29"/>
    <x v="309"/>
  </r>
  <r>
    <s v="s4526"/>
    <x v="0"/>
    <x v="3286"/>
    <s v="Stan Lathan"/>
    <x v="0"/>
    <x v="880"/>
    <x v="6"/>
    <x v="1"/>
    <x v="151"/>
    <x v="95"/>
  </r>
  <r>
    <s v="s4527"/>
    <x v="0"/>
    <x v="3287"/>
    <s v="Kabir Bhatia"/>
    <x v="33"/>
    <x v="881"/>
    <x v="6"/>
    <x v="3"/>
    <x v="55"/>
    <x v="37"/>
  </r>
  <r>
    <s v="s4529"/>
    <x v="0"/>
    <x v="3288"/>
    <s v="Chris Eigeman"/>
    <x v="0"/>
    <x v="882"/>
    <x v="6"/>
    <x v="0"/>
    <x v="26"/>
    <x v="118"/>
  </r>
  <r>
    <s v="s4542"/>
    <x v="0"/>
    <x v="3289"/>
    <s v="Anthony Giordano"/>
    <x v="0"/>
    <x v="883"/>
    <x v="6"/>
    <x v="1"/>
    <x v="96"/>
    <x v="95"/>
  </r>
  <r>
    <s v="s4533"/>
    <x v="0"/>
    <x v="3290"/>
    <s v="Olaf de Fleur"/>
    <x v="3"/>
    <x v="184"/>
    <x v="6"/>
    <x v="1"/>
    <x v="78"/>
    <x v="176"/>
  </r>
  <r>
    <s v="s4534"/>
    <x v="0"/>
    <x v="3291"/>
    <s v="Tamara Jenkins"/>
    <x v="0"/>
    <x v="184"/>
    <x v="6"/>
    <x v="8"/>
    <x v="32"/>
    <x v="80"/>
  </r>
  <r>
    <s v="s4544"/>
    <x v="0"/>
    <x v="3292"/>
    <s v="Will Yapp"/>
    <x v="3"/>
    <x v="883"/>
    <x v="22"/>
    <x v="1"/>
    <x v="37"/>
    <x v="0"/>
  </r>
  <r>
    <s v="s4538"/>
    <x v="0"/>
    <x v="3293"/>
    <s v="Kavi Raz"/>
    <x v="3"/>
    <x v="884"/>
    <x v="9"/>
    <x v="0"/>
    <x v="65"/>
    <x v="8"/>
  </r>
  <r>
    <s v="s4539"/>
    <x v="0"/>
    <x v="3294"/>
    <s v="Nick Simon"/>
    <x v="0"/>
    <x v="884"/>
    <x v="9"/>
    <x v="1"/>
    <x v="39"/>
    <x v="118"/>
  </r>
  <r>
    <s v="s4540"/>
    <x v="0"/>
    <x v="3295"/>
    <s v="Don Michael Paul"/>
    <x v="0"/>
    <x v="883"/>
    <x v="9"/>
    <x v="8"/>
    <x v="28"/>
    <x v="42"/>
  </r>
  <r>
    <s v="s4541"/>
    <x v="0"/>
    <x v="3296"/>
    <s v="Eric Idle, Aubrey Powell"/>
    <x v="0"/>
    <x v="883"/>
    <x v="16"/>
    <x v="1"/>
    <x v="107"/>
    <x v="90"/>
  </r>
  <r>
    <s v="s4545"/>
    <x v="0"/>
    <x v="3297"/>
    <s v="Eric Idle"/>
    <x v="3"/>
    <x v="883"/>
    <x v="5"/>
    <x v="1"/>
    <x v="123"/>
    <x v="12"/>
  </r>
  <r>
    <s v="s4546"/>
    <x v="0"/>
    <x v="3298"/>
    <s v="Will Yapp"/>
    <x v="3"/>
    <x v="883"/>
    <x v="39"/>
    <x v="1"/>
    <x v="92"/>
    <x v="310"/>
  </r>
  <r>
    <s v="s4548"/>
    <x v="0"/>
    <x v="3299"/>
    <s v="Terry Hughes, Ian MacNaughton"/>
    <x v="3"/>
    <x v="883"/>
    <x v="30"/>
    <x v="8"/>
    <x v="56"/>
    <x v="12"/>
  </r>
  <r>
    <s v="s4549"/>
    <x v="0"/>
    <x v="3300"/>
    <s v="Roger Graef, James Rogan"/>
    <x v="3"/>
    <x v="883"/>
    <x v="5"/>
    <x v="1"/>
    <x v="26"/>
    <x v="0"/>
  </r>
  <r>
    <s v="s4565"/>
    <x v="0"/>
    <x v="3301"/>
    <s v="Shagufta Rafique"/>
    <x v="7"/>
    <x v="227"/>
    <x v="9"/>
    <x v="3"/>
    <x v="105"/>
    <x v="8"/>
  </r>
  <r>
    <s v="s4553"/>
    <x v="0"/>
    <x v="3302"/>
    <s v="Terry Jones"/>
    <x v="3"/>
    <x v="883"/>
    <x v="51"/>
    <x v="8"/>
    <x v="26"/>
    <x v="146"/>
  </r>
  <r>
    <s v="s4567"/>
    <x v="0"/>
    <x v="3303"/>
    <s v="Tinu Pappachan"/>
    <x v="7"/>
    <x v="227"/>
    <x v="6"/>
    <x v="1"/>
    <x v="85"/>
    <x v="4"/>
  </r>
  <r>
    <s v="s4555"/>
    <x v="0"/>
    <x v="3304"/>
    <s v="Ian MacNaughton"/>
    <x v="3"/>
    <x v="883"/>
    <x v="31"/>
    <x v="3"/>
    <x v="125"/>
    <x v="12"/>
  </r>
  <r>
    <s v="s4556"/>
    <x v="0"/>
    <x v="3305"/>
    <s v="Albert Sharpe"/>
    <x v="3"/>
    <x v="883"/>
    <x v="4"/>
    <x v="1"/>
    <x v="98"/>
    <x v="0"/>
  </r>
  <r>
    <s v="s4557"/>
    <x v="0"/>
    <x v="3306"/>
    <s v="Simranjit Singh Hundal"/>
    <x v="4"/>
    <x v="227"/>
    <x v="27"/>
    <x v="3"/>
    <x v="95"/>
    <x v="37"/>
  </r>
  <r>
    <s v="s4558"/>
    <x v="0"/>
    <x v="3307"/>
    <s v="Justin G. Dyck"/>
    <x v="16"/>
    <x v="227"/>
    <x v="9"/>
    <x v="6"/>
    <x v="2"/>
    <x v="15"/>
  </r>
  <r>
    <s v="s4559"/>
    <x v="0"/>
    <x v="3308"/>
    <s v="Ram Gopal Varma"/>
    <x v="4"/>
    <x v="227"/>
    <x v="23"/>
    <x v="3"/>
    <x v="21"/>
    <x v="110"/>
  </r>
  <r>
    <s v="s4560"/>
    <x v="0"/>
    <x v="3309"/>
    <s v="N. Linguswamy"/>
    <x v="4"/>
    <x v="227"/>
    <x v="5"/>
    <x v="3"/>
    <x v="161"/>
    <x v="37"/>
  </r>
  <r>
    <s v="s4561"/>
    <x v="0"/>
    <x v="3310"/>
    <s v="Deep Joshi"/>
    <x v="4"/>
    <x v="227"/>
    <x v="27"/>
    <x v="3"/>
    <x v="62"/>
    <x v="197"/>
  </r>
  <r>
    <s v="s4562"/>
    <x v="0"/>
    <x v="3311"/>
    <s v="Rakeysh Omprakash Mehra"/>
    <x v="4"/>
    <x v="227"/>
    <x v="23"/>
    <x v="3"/>
    <x v="57"/>
    <x v="8"/>
  </r>
  <r>
    <s v="s4563"/>
    <x v="0"/>
    <x v="3312"/>
    <s v="Anurag Kashyap"/>
    <x v="4"/>
    <x v="227"/>
    <x v="23"/>
    <x v="1"/>
    <x v="123"/>
    <x v="68"/>
  </r>
  <r>
    <s v="s4564"/>
    <x v="0"/>
    <x v="3313"/>
    <s v="Manjeet Maan"/>
    <x v="4"/>
    <x v="227"/>
    <x v="5"/>
    <x v="2"/>
    <x v="54"/>
    <x v="180"/>
  </r>
  <r>
    <s v="s4566"/>
    <x v="0"/>
    <x v="3314"/>
    <s v="Shakun Batra"/>
    <x v="4"/>
    <x v="227"/>
    <x v="16"/>
    <x v="3"/>
    <x v="22"/>
    <x v="19"/>
  </r>
  <r>
    <s v="s4568"/>
    <x v="0"/>
    <x v="3315"/>
    <s v="Amitoj Mann"/>
    <x v="4"/>
    <x v="227"/>
    <x v="4"/>
    <x v="3"/>
    <x v="123"/>
    <x v="10"/>
  </r>
  <r>
    <s v="s4569"/>
    <x v="0"/>
    <x v="3316"/>
    <s v="Amarpreet G S Chabbra"/>
    <x v="4"/>
    <x v="227"/>
    <x v="5"/>
    <x v="3"/>
    <x v="82"/>
    <x v="34"/>
  </r>
  <r>
    <s v="s4570"/>
    <x v="0"/>
    <x v="3317"/>
    <s v="Paresh Mokashi"/>
    <x v="4"/>
    <x v="227"/>
    <x v="23"/>
    <x v="2"/>
    <x v="38"/>
    <x v="8"/>
  </r>
  <r>
    <s v="s4571"/>
    <x v="1"/>
    <x v="3318"/>
    <s v="Not Given"/>
    <x v="0"/>
    <x v="227"/>
    <x v="6"/>
    <x v="1"/>
    <x v="1"/>
    <x v="304"/>
  </r>
  <r>
    <s v="s4572"/>
    <x v="0"/>
    <x v="3319"/>
    <s v="Anurag Basu"/>
    <x v="4"/>
    <x v="227"/>
    <x v="9"/>
    <x v="3"/>
    <x v="120"/>
    <x v="106"/>
  </r>
  <r>
    <s v="s4573"/>
    <x v="0"/>
    <x v="3320"/>
    <s v="Rohit Jugraj"/>
    <x v="4"/>
    <x v="227"/>
    <x v="5"/>
    <x v="3"/>
    <x v="67"/>
    <x v="67"/>
  </r>
  <r>
    <s v="s4574"/>
    <x v="0"/>
    <x v="3321"/>
    <s v="Ashutosh Gowariker"/>
    <x v="4"/>
    <x v="227"/>
    <x v="22"/>
    <x v="3"/>
    <x v="198"/>
    <x v="37"/>
  </r>
  <r>
    <s v="s4575"/>
    <x v="0"/>
    <x v="3322"/>
    <s v="Atharv Baluja"/>
    <x v="4"/>
    <x v="227"/>
    <x v="29"/>
    <x v="2"/>
    <x v="123"/>
    <x v="67"/>
  </r>
  <r>
    <s v="s4576"/>
    <x v="0"/>
    <x v="3323"/>
    <s v="Vishal Bhardwaj"/>
    <x v="4"/>
    <x v="227"/>
    <x v="23"/>
    <x v="3"/>
    <x v="57"/>
    <x v="10"/>
  </r>
  <r>
    <s v="s4577"/>
    <x v="0"/>
    <x v="3324"/>
    <s v="Rohit Jugraj"/>
    <x v="4"/>
    <x v="227"/>
    <x v="6"/>
    <x v="3"/>
    <x v="144"/>
    <x v="197"/>
  </r>
  <r>
    <s v="s4578"/>
    <x v="0"/>
    <x v="3325"/>
    <s v="Shashanka Ghosh"/>
    <x v="4"/>
    <x v="227"/>
    <x v="5"/>
    <x v="3"/>
    <x v="65"/>
    <x v="19"/>
  </r>
  <r>
    <s v="s4579"/>
    <x v="0"/>
    <x v="3326"/>
    <s v="Puneet Sira"/>
    <x v="4"/>
    <x v="227"/>
    <x v="23"/>
    <x v="3"/>
    <x v="73"/>
    <x v="37"/>
  </r>
  <r>
    <s v="s4580"/>
    <x v="0"/>
    <x v="3327"/>
    <s v="Aziz Mirza"/>
    <x v="4"/>
    <x v="227"/>
    <x v="22"/>
    <x v="3"/>
    <x v="54"/>
    <x v="67"/>
  </r>
  <r>
    <s v="s4581"/>
    <x v="0"/>
    <x v="3328"/>
    <s v="Renzil D'Silva"/>
    <x v="4"/>
    <x v="227"/>
    <x v="23"/>
    <x v="3"/>
    <x v="25"/>
    <x v="58"/>
  </r>
  <r>
    <s v="s4582"/>
    <x v="0"/>
    <x v="3329"/>
    <s v="Smeep Kang"/>
    <x v="4"/>
    <x v="227"/>
    <x v="27"/>
    <x v="3"/>
    <x v="0"/>
    <x v="8"/>
  </r>
  <r>
    <s v="s4583"/>
    <x v="0"/>
    <x v="3330"/>
    <s v="Sameer Sharma"/>
    <x v="4"/>
    <x v="227"/>
    <x v="16"/>
    <x v="3"/>
    <x v="82"/>
    <x v="19"/>
  </r>
  <r>
    <s v="s4584"/>
    <x v="0"/>
    <x v="3331"/>
    <s v="Chandan Arora"/>
    <x v="4"/>
    <x v="227"/>
    <x v="25"/>
    <x v="2"/>
    <x v="82"/>
    <x v="67"/>
  </r>
  <r>
    <s v="s4585"/>
    <x v="0"/>
    <x v="3332"/>
    <s v="Baljit Singh Deo"/>
    <x v="4"/>
    <x v="227"/>
    <x v="9"/>
    <x v="3"/>
    <x v="86"/>
    <x v="67"/>
  </r>
  <r>
    <s v="s4586"/>
    <x v="0"/>
    <x v="3333"/>
    <s v="Amitoj Mann"/>
    <x v="4"/>
    <x v="227"/>
    <x v="27"/>
    <x v="2"/>
    <x v="60"/>
    <x v="35"/>
  </r>
  <r>
    <s v="s4587"/>
    <x v="0"/>
    <x v="3334"/>
    <s v="Mysskin"/>
    <x v="4"/>
    <x v="227"/>
    <x v="16"/>
    <x v="3"/>
    <x v="88"/>
    <x v="91"/>
  </r>
  <r>
    <s v="s4588"/>
    <x v="0"/>
    <x v="3335"/>
    <s v="Rajan Madhav"/>
    <x v="4"/>
    <x v="227"/>
    <x v="21"/>
    <x v="3"/>
    <x v="146"/>
    <x v="91"/>
  </r>
  <r>
    <s v="s4589"/>
    <x v="0"/>
    <x v="3336"/>
    <s v="Raaghav Dar"/>
    <x v="4"/>
    <x v="227"/>
    <x v="21"/>
    <x v="3"/>
    <x v="40"/>
    <x v="108"/>
  </r>
  <r>
    <s v="s4590"/>
    <x v="0"/>
    <x v="3337"/>
    <s v="Ishi Rudell"/>
    <x v="0"/>
    <x v="227"/>
    <x v="6"/>
    <x v="5"/>
    <x v="83"/>
    <x v="15"/>
  </r>
  <r>
    <s v="s4591"/>
    <x v="0"/>
    <x v="3338"/>
    <s v="Ishi Rudell"/>
    <x v="0"/>
    <x v="227"/>
    <x v="6"/>
    <x v="5"/>
    <x v="83"/>
    <x v="15"/>
  </r>
  <r>
    <s v="s4592"/>
    <x v="0"/>
    <x v="3339"/>
    <s v="David Lee Miller"/>
    <x v="0"/>
    <x v="227"/>
    <x v="23"/>
    <x v="1"/>
    <x v="28"/>
    <x v="80"/>
  </r>
  <r>
    <s v="s4593"/>
    <x v="0"/>
    <x v="3340"/>
    <s v="Thiru"/>
    <x v="4"/>
    <x v="227"/>
    <x v="5"/>
    <x v="3"/>
    <x v="25"/>
    <x v="37"/>
  </r>
  <r>
    <s v="s4594"/>
    <x v="0"/>
    <x v="3341"/>
    <s v="Amit Saxena"/>
    <x v="4"/>
    <x v="227"/>
    <x v="4"/>
    <x v="3"/>
    <x v="35"/>
    <x v="68"/>
  </r>
  <r>
    <s v="s4595"/>
    <x v="0"/>
    <x v="3342"/>
    <s v="Pankaj Batra"/>
    <x v="4"/>
    <x v="227"/>
    <x v="4"/>
    <x v="2"/>
    <x v="65"/>
    <x v="34"/>
  </r>
  <r>
    <s v="s4596"/>
    <x v="0"/>
    <x v="3343"/>
    <s v="Jaivi Dhanda"/>
    <x v="4"/>
    <x v="227"/>
    <x v="27"/>
    <x v="3"/>
    <x v="20"/>
    <x v="37"/>
  </r>
  <r>
    <s v="s4597"/>
    <x v="0"/>
    <x v="3344"/>
    <s v="Suman Ghosh"/>
    <x v="4"/>
    <x v="227"/>
    <x v="27"/>
    <x v="3"/>
    <x v="129"/>
    <x v="80"/>
  </r>
  <r>
    <s v="s4598"/>
    <x v="0"/>
    <x v="3345"/>
    <s v="Kabir Khan"/>
    <x v="4"/>
    <x v="227"/>
    <x v="29"/>
    <x v="3"/>
    <x v="82"/>
    <x v="91"/>
  </r>
  <r>
    <s v="s4599"/>
    <x v="0"/>
    <x v="3346"/>
    <s v="Akshay Akkineni"/>
    <x v="4"/>
    <x v="227"/>
    <x v="5"/>
    <x v="3"/>
    <x v="44"/>
    <x v="124"/>
  </r>
  <r>
    <s v="s4600"/>
    <x v="0"/>
    <x v="3347"/>
    <s v="Nidhi Sharma"/>
    <x v="4"/>
    <x v="227"/>
    <x v="4"/>
    <x v="2"/>
    <x v="36"/>
    <x v="34"/>
  </r>
  <r>
    <s v="s4601"/>
    <x v="0"/>
    <x v="3348"/>
    <s v="Mastan Alibhai Burmawalla, Abbas Alibhai Burmawalla"/>
    <x v="4"/>
    <x v="227"/>
    <x v="22"/>
    <x v="3"/>
    <x v="120"/>
    <x v="109"/>
  </r>
  <r>
    <s v="s4602"/>
    <x v="0"/>
    <x v="3349"/>
    <s v="Abbas Alibhai Burmawalla, Mastan Alibhai Burmawalla"/>
    <x v="4"/>
    <x v="227"/>
    <x v="4"/>
    <x v="3"/>
    <x v="118"/>
    <x v="109"/>
  </r>
  <r>
    <s v="s4603"/>
    <x v="0"/>
    <x v="3350"/>
    <s v="Vipin Parashar"/>
    <x v="4"/>
    <x v="227"/>
    <x v="29"/>
    <x v="2"/>
    <x v="10"/>
    <x v="67"/>
  </r>
  <r>
    <s v="s4604"/>
    <x v="0"/>
    <x v="3351"/>
    <s v="Vikram Pradhan"/>
    <x v="4"/>
    <x v="227"/>
    <x v="9"/>
    <x v="3"/>
    <x v="7"/>
    <x v="67"/>
  </r>
  <r>
    <s v="s4606"/>
    <x v="0"/>
    <x v="3352"/>
    <s v="Vijay"/>
    <x v="4"/>
    <x v="227"/>
    <x v="16"/>
    <x v="3"/>
    <x v="79"/>
    <x v="109"/>
  </r>
  <r>
    <s v="s4608"/>
    <x v="0"/>
    <x v="3353"/>
    <s v="Sundar C."/>
    <x v="4"/>
    <x v="227"/>
    <x v="4"/>
    <x v="2"/>
    <x v="110"/>
    <x v="34"/>
  </r>
  <r>
    <s v="s4610"/>
    <x v="0"/>
    <x v="3354"/>
    <s v="Sartaj Singh Pannu"/>
    <x v="4"/>
    <x v="227"/>
    <x v="27"/>
    <x v="3"/>
    <x v="106"/>
    <x v="37"/>
  </r>
  <r>
    <s v="s4611"/>
    <x v="0"/>
    <x v="3355"/>
    <s v="Vikramaditya Motwane"/>
    <x v="4"/>
    <x v="227"/>
    <x v="8"/>
    <x v="1"/>
    <x v="123"/>
    <x v="4"/>
  </r>
  <r>
    <s v="s4607"/>
    <x v="0"/>
    <x v="3356"/>
    <s v="Eduardo Chauvet"/>
    <x v="7"/>
    <x v="227"/>
    <x v="6"/>
    <x v="1"/>
    <x v="2"/>
    <x v="17"/>
  </r>
  <r>
    <s v="s4613"/>
    <x v="0"/>
    <x v="3357"/>
    <s v="Ayaan Mukherji"/>
    <x v="4"/>
    <x v="227"/>
    <x v="23"/>
    <x v="3"/>
    <x v="110"/>
    <x v="19"/>
  </r>
  <r>
    <s v="s4614"/>
    <x v="0"/>
    <x v="3358"/>
    <s v="Sidharth Malhotra"/>
    <x v="4"/>
    <x v="227"/>
    <x v="8"/>
    <x v="3"/>
    <x v="55"/>
    <x v="8"/>
  </r>
  <r>
    <s v="s4615"/>
    <x v="0"/>
    <x v="3359"/>
    <s v="Saket Behl"/>
    <x v="4"/>
    <x v="227"/>
    <x v="29"/>
    <x v="2"/>
    <x v="95"/>
    <x v="19"/>
  </r>
  <r>
    <s v="s4616"/>
    <x v="0"/>
    <x v="3360"/>
    <s v="Anjum Shahzad"/>
    <x v="6"/>
    <x v="227"/>
    <x v="27"/>
    <x v="3"/>
    <x v="119"/>
    <x v="68"/>
  </r>
  <r>
    <s v="s4617"/>
    <x v="0"/>
    <x v="3361"/>
    <s v="Ken Kwapis"/>
    <x v="0"/>
    <x v="885"/>
    <x v="16"/>
    <x v="6"/>
    <x v="81"/>
    <x v="74"/>
  </r>
  <r>
    <s v="s4618"/>
    <x v="0"/>
    <x v="3362"/>
    <s v="Monique Gardenberg"/>
    <x v="2"/>
    <x v="886"/>
    <x v="6"/>
    <x v="1"/>
    <x v="28"/>
    <x v="4"/>
  </r>
  <r>
    <s v="s4619"/>
    <x v="0"/>
    <x v="3363"/>
    <s v="Han Yan"/>
    <x v="8"/>
    <x v="887"/>
    <x v="6"/>
    <x v="1"/>
    <x v="106"/>
    <x v="263"/>
  </r>
  <r>
    <s v="s4620"/>
    <x v="0"/>
    <x v="3364"/>
    <s v="Jeremy Saulnier"/>
    <x v="0"/>
    <x v="887"/>
    <x v="6"/>
    <x v="1"/>
    <x v="119"/>
    <x v="38"/>
  </r>
  <r>
    <s v="s4621"/>
    <x v="0"/>
    <x v="3365"/>
    <s v="Kim A. Snyder"/>
    <x v="0"/>
    <x v="887"/>
    <x v="6"/>
    <x v="3"/>
    <x v="142"/>
    <x v="0"/>
  </r>
  <r>
    <s v="s4625"/>
    <x v="0"/>
    <x v="3366"/>
    <s v="Rocky Soraya"/>
    <x v="31"/>
    <x v="887"/>
    <x v="6"/>
    <x v="1"/>
    <x v="63"/>
    <x v="110"/>
  </r>
  <r>
    <s v="s4626"/>
    <x v="0"/>
    <x v="3367"/>
    <s v="Ãlvaro Longoria, Gerardo Olivares"/>
    <x v="12"/>
    <x v="887"/>
    <x v="6"/>
    <x v="1"/>
    <x v="60"/>
    <x v="17"/>
  </r>
  <r>
    <s v="s4627"/>
    <x v="0"/>
    <x v="3368"/>
    <s v="Anthony Byrne"/>
    <x v="3"/>
    <x v="888"/>
    <x v="6"/>
    <x v="1"/>
    <x v="73"/>
    <x v="204"/>
  </r>
  <r>
    <s v="s4631"/>
    <x v="0"/>
    <x v="3369"/>
    <s v="Rashida Jones, Alan Hicks"/>
    <x v="0"/>
    <x v="186"/>
    <x v="6"/>
    <x v="1"/>
    <x v="32"/>
    <x v="44"/>
  </r>
  <r>
    <s v="s4642"/>
    <x v="0"/>
    <x v="3370"/>
    <s v="Ariel Vromen"/>
    <x v="63"/>
    <x v="187"/>
    <x v="6"/>
    <x v="1"/>
    <x v="61"/>
    <x v="36"/>
  </r>
  <r>
    <s v="s4643"/>
    <x v="0"/>
    <x v="3371"/>
    <s v="Nicole Holofcener"/>
    <x v="0"/>
    <x v="187"/>
    <x v="6"/>
    <x v="1"/>
    <x v="34"/>
    <x v="80"/>
  </r>
  <r>
    <s v="s4647"/>
    <x v="0"/>
    <x v="3372"/>
    <s v="Alessio Cremonini"/>
    <x v="18"/>
    <x v="889"/>
    <x v="6"/>
    <x v="1"/>
    <x v="40"/>
    <x v="8"/>
  </r>
  <r>
    <s v="s4650"/>
    <x v="0"/>
    <x v="3373"/>
    <s v="Joram LÃ¼rsen"/>
    <x v="45"/>
    <x v="188"/>
    <x v="6"/>
    <x v="1"/>
    <x v="112"/>
    <x v="8"/>
  </r>
  <r>
    <s v="s4657"/>
    <x v="0"/>
    <x v="3374"/>
    <s v="Kevin R. Adams, Joe Ksander"/>
    <x v="8"/>
    <x v="106"/>
    <x v="6"/>
    <x v="2"/>
    <x v="22"/>
    <x v="144"/>
  </r>
  <r>
    <s v="s4658"/>
    <x v="0"/>
    <x v="3375"/>
    <s v="Ian Samuels"/>
    <x v="0"/>
    <x v="106"/>
    <x v="6"/>
    <x v="0"/>
    <x v="22"/>
    <x v="70"/>
  </r>
  <r>
    <s v="s4660"/>
    <x v="0"/>
    <x v="3376"/>
    <s v="Franck RibiÃ¨re"/>
    <x v="23"/>
    <x v="106"/>
    <x v="6"/>
    <x v="1"/>
    <x v="44"/>
    <x v="36"/>
  </r>
  <r>
    <s v="s4661"/>
    <x v="0"/>
    <x v="3377"/>
    <s v="Rajkumar Hirani"/>
    <x v="4"/>
    <x v="890"/>
    <x v="5"/>
    <x v="3"/>
    <x v="161"/>
    <x v="67"/>
  </r>
  <r>
    <s v="s4662"/>
    <x v="0"/>
    <x v="3378"/>
    <s v="Jesse V. Johnson"/>
    <x v="3"/>
    <x v="891"/>
    <x v="6"/>
    <x v="1"/>
    <x v="31"/>
    <x v="42"/>
  </r>
  <r>
    <s v="s4665"/>
    <x v="1"/>
    <x v="3379"/>
    <s v="Peter Ho"/>
    <x v="25"/>
    <x v="892"/>
    <x v="6"/>
    <x v="1"/>
    <x v="1"/>
    <x v="54"/>
  </r>
  <r>
    <s v="s4666"/>
    <x v="0"/>
    <x v="3380"/>
    <s v="Olivier Marchal"/>
    <x v="1"/>
    <x v="892"/>
    <x v="9"/>
    <x v="1"/>
    <x v="5"/>
    <x v="36"/>
  </r>
  <r>
    <s v="s4667"/>
    <x v="0"/>
    <x v="3381"/>
    <s v="Qaushiq Mukherjee"/>
    <x v="4"/>
    <x v="892"/>
    <x v="6"/>
    <x v="1"/>
    <x v="72"/>
    <x v="4"/>
  </r>
  <r>
    <s v="s4668"/>
    <x v="0"/>
    <x v="3382"/>
    <s v="Onir"/>
    <x v="4"/>
    <x v="892"/>
    <x v="6"/>
    <x v="3"/>
    <x v="29"/>
    <x v="4"/>
  </r>
  <r>
    <s v="s4669"/>
    <x v="0"/>
    <x v="3383"/>
    <s v="Jatla Siddartha"/>
    <x v="4"/>
    <x v="892"/>
    <x v="9"/>
    <x v="1"/>
    <x v="29"/>
    <x v="4"/>
  </r>
  <r>
    <s v="s4670"/>
    <x v="0"/>
    <x v="3384"/>
    <s v="Kanwal Sethi"/>
    <x v="4"/>
    <x v="892"/>
    <x v="6"/>
    <x v="2"/>
    <x v="73"/>
    <x v="4"/>
  </r>
  <r>
    <s v="s4672"/>
    <x v="0"/>
    <x v="3385"/>
    <s v="Samuel Jouy"/>
    <x v="1"/>
    <x v="892"/>
    <x v="9"/>
    <x v="1"/>
    <x v="26"/>
    <x v="197"/>
  </r>
  <r>
    <s v="s4685"/>
    <x v="0"/>
    <x v="3386"/>
    <s v="Todd Biermann"/>
    <x v="7"/>
    <x v="893"/>
    <x v="6"/>
    <x v="1"/>
    <x v="151"/>
    <x v="95"/>
  </r>
  <r>
    <s v="s4676"/>
    <x v="0"/>
    <x v="3387"/>
    <s v="Mateo Gil"/>
    <x v="12"/>
    <x v="894"/>
    <x v="6"/>
    <x v="1"/>
    <x v="73"/>
    <x v="19"/>
  </r>
  <r>
    <s v="s4680"/>
    <x v="0"/>
    <x v="3388"/>
    <s v="Shivam Nair"/>
    <x v="4"/>
    <x v="895"/>
    <x v="9"/>
    <x v="3"/>
    <x v="105"/>
    <x v="91"/>
  </r>
  <r>
    <s v="s4681"/>
    <x v="0"/>
    <x v="3389"/>
    <s v="Tanuja Chandra"/>
    <x v="4"/>
    <x v="895"/>
    <x v="9"/>
    <x v="3"/>
    <x v="70"/>
    <x v="19"/>
  </r>
  <r>
    <s v="s4682"/>
    <x v="0"/>
    <x v="3390"/>
    <s v="A.R. Murugadoss"/>
    <x v="4"/>
    <x v="895"/>
    <x v="9"/>
    <x v="3"/>
    <x v="95"/>
    <x v="91"/>
  </r>
  <r>
    <s v="s4684"/>
    <x v="0"/>
    <x v="3391"/>
    <s v="Jordan Brady"/>
    <x v="0"/>
    <x v="896"/>
    <x v="16"/>
    <x v="1"/>
    <x v="153"/>
    <x v="95"/>
  </r>
  <r>
    <s v="s4686"/>
    <x v="1"/>
    <x v="3392"/>
    <s v="Patrick Graham"/>
    <x v="4"/>
    <x v="893"/>
    <x v="6"/>
    <x v="1"/>
    <x v="1"/>
    <x v="141"/>
  </r>
  <r>
    <s v="s4687"/>
    <x v="0"/>
    <x v="3393"/>
    <s v="Mike Clattenburg"/>
    <x v="16"/>
    <x v="893"/>
    <x v="7"/>
    <x v="1"/>
    <x v="199"/>
    <x v="12"/>
  </r>
  <r>
    <s v="s4688"/>
    <x v="1"/>
    <x v="3394"/>
    <s v="Han Qing"/>
    <x v="8"/>
    <x v="893"/>
    <x v="6"/>
    <x v="3"/>
    <x v="1"/>
    <x v="51"/>
  </r>
  <r>
    <s v="s4689"/>
    <x v="0"/>
    <x v="3395"/>
    <s v="Ian Edelman"/>
    <x v="0"/>
    <x v="893"/>
    <x v="6"/>
    <x v="1"/>
    <x v="0"/>
    <x v="90"/>
  </r>
  <r>
    <s v="s4691"/>
    <x v="0"/>
    <x v="3396"/>
    <s v="Ashwiny Iyer Tiwari"/>
    <x v="4"/>
    <x v="897"/>
    <x v="9"/>
    <x v="3"/>
    <x v="29"/>
    <x v="67"/>
  </r>
  <r>
    <s v="s4692"/>
    <x v="0"/>
    <x v="3397"/>
    <s v="Atlee Kumar"/>
    <x v="4"/>
    <x v="897"/>
    <x v="9"/>
    <x v="3"/>
    <x v="132"/>
    <x v="37"/>
  </r>
  <r>
    <s v="s4693"/>
    <x v="0"/>
    <x v="3398"/>
    <s v="Ravi Udyawar"/>
    <x v="4"/>
    <x v="897"/>
    <x v="9"/>
    <x v="3"/>
    <x v="118"/>
    <x v="36"/>
  </r>
  <r>
    <s v="s4694"/>
    <x v="0"/>
    <x v="3399"/>
    <s v="R. Balki"/>
    <x v="4"/>
    <x v="897"/>
    <x v="6"/>
    <x v="0"/>
    <x v="106"/>
    <x v="68"/>
  </r>
  <r>
    <s v="s4695"/>
    <x v="0"/>
    <x v="3400"/>
    <s v="Shree Narayan Singh"/>
    <x v="4"/>
    <x v="897"/>
    <x v="9"/>
    <x v="3"/>
    <x v="54"/>
    <x v="67"/>
  </r>
  <r>
    <s v="s4698"/>
    <x v="0"/>
    <x v="3401"/>
    <s v="Manuel MartÃ­n Cuenca"/>
    <x v="12"/>
    <x v="898"/>
    <x v="9"/>
    <x v="1"/>
    <x v="61"/>
    <x v="67"/>
  </r>
  <r>
    <s v="s4699"/>
    <x v="0"/>
    <x v="3402"/>
    <s v="Susan Johnson"/>
    <x v="0"/>
    <x v="898"/>
    <x v="6"/>
    <x v="3"/>
    <x v="40"/>
    <x v="19"/>
  </r>
  <r>
    <s v="s4700"/>
    <x v="0"/>
    <x v="3403"/>
    <s v="Y. Joon Chung"/>
    <x v="28"/>
    <x v="898"/>
    <x v="6"/>
    <x v="1"/>
    <x v="104"/>
    <x v="95"/>
  </r>
  <r>
    <s v="s4701"/>
    <x v="0"/>
    <x v="3404"/>
    <s v="Vikramaditya Motwane"/>
    <x v="4"/>
    <x v="899"/>
    <x v="6"/>
    <x v="3"/>
    <x v="88"/>
    <x v="208"/>
  </r>
  <r>
    <s v="s4702"/>
    <x v="0"/>
    <x v="3405"/>
    <s v="Rucha Humnabadkar"/>
    <x v="0"/>
    <x v="247"/>
    <x v="29"/>
    <x v="1"/>
    <x v="30"/>
    <x v="80"/>
  </r>
  <r>
    <s v="s4706"/>
    <x v="0"/>
    <x v="3406"/>
    <s v="Mike Newell"/>
    <x v="3"/>
    <x v="900"/>
    <x v="6"/>
    <x v="2"/>
    <x v="32"/>
    <x v="79"/>
  </r>
  <r>
    <s v="s4707"/>
    <x v="0"/>
    <x v="3407"/>
    <s v="Jake Szymanski"/>
    <x v="0"/>
    <x v="900"/>
    <x v="6"/>
    <x v="1"/>
    <x v="46"/>
    <x v="12"/>
  </r>
  <r>
    <s v="s4708"/>
    <x v="0"/>
    <x v="3408"/>
    <s v="Floyd Russ"/>
    <x v="0"/>
    <x v="900"/>
    <x v="6"/>
    <x v="2"/>
    <x v="122"/>
    <x v="66"/>
  </r>
  <r>
    <s v="s4709"/>
    <x v="0"/>
    <x v="3409"/>
    <s v="Alejandro Montiel"/>
    <x v="15"/>
    <x v="901"/>
    <x v="6"/>
    <x v="1"/>
    <x v="5"/>
    <x v="36"/>
  </r>
  <r>
    <s v="s4713"/>
    <x v="0"/>
    <x v="3410"/>
    <s v="Abhishek Varman"/>
    <x v="4"/>
    <x v="902"/>
    <x v="5"/>
    <x v="2"/>
    <x v="58"/>
    <x v="67"/>
  </r>
  <r>
    <s v="s4714"/>
    <x v="0"/>
    <x v="3411"/>
    <s v="Sabir Khan"/>
    <x v="4"/>
    <x v="902"/>
    <x v="27"/>
    <x v="3"/>
    <x v="7"/>
    <x v="91"/>
  </r>
  <r>
    <s v="s4715"/>
    <x v="0"/>
    <x v="3412"/>
    <s v="Nikhil Nagesh Bhat"/>
    <x v="4"/>
    <x v="902"/>
    <x v="6"/>
    <x v="1"/>
    <x v="40"/>
    <x v="67"/>
  </r>
  <r>
    <s v="s4716"/>
    <x v="0"/>
    <x v="3413"/>
    <s v="Xiaoxing Yi, Yoshitaka Takeuchi, Haoling Li"/>
    <x v="8"/>
    <x v="902"/>
    <x v="6"/>
    <x v="2"/>
    <x v="115"/>
    <x v="291"/>
  </r>
  <r>
    <s v="s4719"/>
    <x v="0"/>
    <x v="3414"/>
    <s v="Lauren Miller Rogen"/>
    <x v="0"/>
    <x v="162"/>
    <x v="6"/>
    <x v="1"/>
    <x v="5"/>
    <x v="6"/>
  </r>
  <r>
    <s v="s4720"/>
    <x v="0"/>
    <x v="3415"/>
    <s v="Vishal Bhardwaj"/>
    <x v="4"/>
    <x v="903"/>
    <x v="21"/>
    <x v="1"/>
    <x v="102"/>
    <x v="36"/>
  </r>
  <r>
    <s v="s4721"/>
    <x v="0"/>
    <x v="3416"/>
    <s v="Vikas Bahl, Nitesh Tiwari"/>
    <x v="4"/>
    <x v="903"/>
    <x v="21"/>
    <x v="2"/>
    <x v="7"/>
    <x v="148"/>
  </r>
  <r>
    <s v="s4722"/>
    <x v="0"/>
    <x v="3417"/>
    <s v="Madhur Bhandarkar"/>
    <x v="4"/>
    <x v="903"/>
    <x v="22"/>
    <x v="1"/>
    <x v="136"/>
    <x v="8"/>
  </r>
  <r>
    <s v="s4723"/>
    <x v="0"/>
    <x v="3418"/>
    <s v="Abhishek Kapoor"/>
    <x v="4"/>
    <x v="903"/>
    <x v="27"/>
    <x v="3"/>
    <x v="32"/>
    <x v="68"/>
  </r>
  <r>
    <s v="s4724"/>
    <x v="0"/>
    <x v="3419"/>
    <s v="Khalid Mohamed"/>
    <x v="4"/>
    <x v="903"/>
    <x v="39"/>
    <x v="3"/>
    <x v="200"/>
    <x v="10"/>
  </r>
  <r>
    <s v="s4725"/>
    <x v="0"/>
    <x v="3420"/>
    <s v="Sanjay Leela Bhansali"/>
    <x v="4"/>
    <x v="903"/>
    <x v="8"/>
    <x v="3"/>
    <x v="65"/>
    <x v="8"/>
  </r>
  <r>
    <s v="s4726"/>
    <x v="0"/>
    <x v="3421"/>
    <s v="Vishal Bhardwaj"/>
    <x v="4"/>
    <x v="903"/>
    <x v="5"/>
    <x v="1"/>
    <x v="69"/>
    <x v="68"/>
  </r>
  <r>
    <s v="s4727"/>
    <x v="0"/>
    <x v="3422"/>
    <s v="Imtiaz Ali"/>
    <x v="4"/>
    <x v="903"/>
    <x v="5"/>
    <x v="3"/>
    <x v="7"/>
    <x v="37"/>
  </r>
  <r>
    <s v="s4728"/>
    <x v="0"/>
    <x v="3423"/>
    <s v="Punit Malhotra"/>
    <x v="4"/>
    <x v="903"/>
    <x v="8"/>
    <x v="3"/>
    <x v="57"/>
    <x v="34"/>
  </r>
  <r>
    <s v="s4729"/>
    <x v="0"/>
    <x v="3424"/>
    <s v="Shirish Kunder"/>
    <x v="4"/>
    <x v="903"/>
    <x v="16"/>
    <x v="2"/>
    <x v="34"/>
    <x v="34"/>
  </r>
  <r>
    <s v="s4730"/>
    <x v="0"/>
    <x v="3425"/>
    <s v="Prem Soni"/>
    <x v="4"/>
    <x v="903"/>
    <x v="23"/>
    <x v="3"/>
    <x v="72"/>
    <x v="180"/>
  </r>
  <r>
    <s v="s4731"/>
    <x v="0"/>
    <x v="3426"/>
    <s v="Ashutosh Gowariker"/>
    <x v="4"/>
    <x v="903"/>
    <x v="27"/>
    <x v="3"/>
    <x v="196"/>
    <x v="37"/>
  </r>
  <r>
    <s v="s4732"/>
    <x v="0"/>
    <x v="3427"/>
    <s v="Prakash Jha"/>
    <x v="4"/>
    <x v="903"/>
    <x v="8"/>
    <x v="3"/>
    <x v="132"/>
    <x v="36"/>
  </r>
  <r>
    <s v="s5002"/>
    <x v="0"/>
    <x v="3428"/>
    <s v="RaÃºl Campos, Jan Suter"/>
    <x v="15"/>
    <x v="904"/>
    <x v="6"/>
    <x v="1"/>
    <x v="143"/>
    <x v="95"/>
  </r>
  <r>
    <s v="s4733"/>
    <x v="0"/>
    <x v="3429"/>
    <s v="Rakeysh Omprakash Mehra"/>
    <x v="4"/>
    <x v="903"/>
    <x v="26"/>
    <x v="3"/>
    <x v="121"/>
    <x v="8"/>
  </r>
  <r>
    <s v="s4734"/>
    <x v="0"/>
    <x v="3430"/>
    <s v="Prabhu Deva"/>
    <x v="4"/>
    <x v="903"/>
    <x v="16"/>
    <x v="3"/>
    <x v="123"/>
    <x v="106"/>
  </r>
  <r>
    <s v="s4735"/>
    <x v="0"/>
    <x v="3431"/>
    <s v="Imtiaz Ali"/>
    <x v="4"/>
    <x v="903"/>
    <x v="29"/>
    <x v="3"/>
    <x v="89"/>
    <x v="68"/>
  </r>
  <r>
    <s v="s4736"/>
    <x v="0"/>
    <x v="3432"/>
    <s v="Mandeep Kumar"/>
    <x v="4"/>
    <x v="903"/>
    <x v="16"/>
    <x v="3"/>
    <x v="7"/>
    <x v="19"/>
  </r>
  <r>
    <s v="s4737"/>
    <x v="0"/>
    <x v="3433"/>
    <s v="Anees Bazmee"/>
    <x v="4"/>
    <x v="903"/>
    <x v="21"/>
    <x v="3"/>
    <x v="10"/>
    <x v="19"/>
  </r>
  <r>
    <s v="s4738"/>
    <x v="0"/>
    <x v="3434"/>
    <s v="Vishal Bhardwaj"/>
    <x v="4"/>
    <x v="903"/>
    <x v="25"/>
    <x v="2"/>
    <x v="0"/>
    <x v="259"/>
  </r>
  <r>
    <s v="s4740"/>
    <x v="0"/>
    <x v="3435"/>
    <s v="Jesse Handsher, Olivier Roland"/>
    <x v="0"/>
    <x v="905"/>
    <x v="6"/>
    <x v="1"/>
    <x v="39"/>
    <x v="0"/>
  </r>
  <r>
    <s v="s4741"/>
    <x v="0"/>
    <x v="3436"/>
    <s v="Pablo Giorgelli"/>
    <x v="15"/>
    <x v="905"/>
    <x v="9"/>
    <x v="1"/>
    <x v="6"/>
    <x v="4"/>
  </r>
  <r>
    <s v="s4746"/>
    <x v="0"/>
    <x v="3437"/>
    <s v="Ted Emery"/>
    <x v="14"/>
    <x v="906"/>
    <x v="25"/>
    <x v="2"/>
    <x v="71"/>
    <x v="11"/>
  </r>
  <r>
    <s v="s4747"/>
    <x v="0"/>
    <x v="3438"/>
    <s v="Ted Emery"/>
    <x v="14"/>
    <x v="906"/>
    <x v="16"/>
    <x v="3"/>
    <x v="74"/>
    <x v="12"/>
  </r>
  <r>
    <s v="s4749"/>
    <x v="0"/>
    <x v="3439"/>
    <s v="Tony Datis"/>
    <x v="1"/>
    <x v="906"/>
    <x v="9"/>
    <x v="1"/>
    <x v="40"/>
    <x v="214"/>
  </r>
  <r>
    <s v="s4750"/>
    <x v="0"/>
    <x v="3440"/>
    <s v="RaÃºl Campos, Jan Suter"/>
    <x v="22"/>
    <x v="907"/>
    <x v="6"/>
    <x v="1"/>
    <x v="151"/>
    <x v="95"/>
  </r>
  <r>
    <s v="s4752"/>
    <x v="0"/>
    <x v="3441"/>
    <s v="Ben Young"/>
    <x v="0"/>
    <x v="907"/>
    <x v="6"/>
    <x v="1"/>
    <x v="46"/>
    <x v="150"/>
  </r>
  <r>
    <s v="s4754"/>
    <x v="0"/>
    <x v="3442"/>
    <s v="Kirby Dick"/>
    <x v="14"/>
    <x v="907"/>
    <x v="6"/>
    <x v="3"/>
    <x v="73"/>
    <x v="0"/>
  </r>
  <r>
    <s v="s4756"/>
    <x v="0"/>
    <x v="3443"/>
    <s v="Abhishek Sharma"/>
    <x v="4"/>
    <x v="908"/>
    <x v="6"/>
    <x v="2"/>
    <x v="32"/>
    <x v="8"/>
  </r>
  <r>
    <s v="s4757"/>
    <x v="0"/>
    <x v="3444"/>
    <s v="Steve Paley"/>
    <x v="0"/>
    <x v="909"/>
    <x v="6"/>
    <x v="1"/>
    <x v="125"/>
    <x v="95"/>
  </r>
  <r>
    <s v="s4758"/>
    <x v="0"/>
    <x v="3445"/>
    <s v="Daniel Calparsoro"/>
    <x v="12"/>
    <x v="909"/>
    <x v="6"/>
    <x v="1"/>
    <x v="45"/>
    <x v="58"/>
  </r>
  <r>
    <s v="s4761"/>
    <x v="0"/>
    <x v="3446"/>
    <s v="Chris Jenkins"/>
    <x v="8"/>
    <x v="910"/>
    <x v="6"/>
    <x v="6"/>
    <x v="51"/>
    <x v="3"/>
  </r>
  <r>
    <s v="s4766"/>
    <x v="0"/>
    <x v="3447"/>
    <s v="Alexandre Avancini"/>
    <x v="2"/>
    <x v="910"/>
    <x v="6"/>
    <x v="6"/>
    <x v="89"/>
    <x v="171"/>
  </r>
  <r>
    <s v="s4769"/>
    <x v="0"/>
    <x v="3448"/>
    <s v="Alexis Morante"/>
    <x v="12"/>
    <x v="191"/>
    <x v="6"/>
    <x v="3"/>
    <x v="30"/>
    <x v="102"/>
  </r>
  <r>
    <s v="s4770"/>
    <x v="0"/>
    <x v="3449"/>
    <s v="Kobun Shizuno, Hiroyuki Seshita"/>
    <x v="10"/>
    <x v="191"/>
    <x v="6"/>
    <x v="3"/>
    <x v="73"/>
    <x v="46"/>
  </r>
  <r>
    <s v="s4771"/>
    <x v="0"/>
    <x v="3450"/>
    <s v="Clay Glen"/>
    <x v="14"/>
    <x v="911"/>
    <x v="6"/>
    <x v="7"/>
    <x v="39"/>
    <x v="165"/>
  </r>
  <r>
    <s v="s4774"/>
    <x v="0"/>
    <x v="3451"/>
    <s v="David M. Rosenthal"/>
    <x v="0"/>
    <x v="228"/>
    <x v="6"/>
    <x v="1"/>
    <x v="68"/>
    <x v="82"/>
  </r>
  <r>
    <s v="s4775"/>
    <x v="0"/>
    <x v="3452"/>
    <s v="Scott Zabielski"/>
    <x v="0"/>
    <x v="228"/>
    <x v="6"/>
    <x v="1"/>
    <x v="9"/>
    <x v="95"/>
  </r>
  <r>
    <s v="s4776"/>
    <x v="0"/>
    <x v="3453"/>
    <s v="Diego Cohen"/>
    <x v="22"/>
    <x v="228"/>
    <x v="6"/>
    <x v="1"/>
    <x v="133"/>
    <x v="132"/>
  </r>
  <r>
    <s v="s4780"/>
    <x v="1"/>
    <x v="3454"/>
    <s v="Lee Eung-bok"/>
    <x v="28"/>
    <x v="912"/>
    <x v="6"/>
    <x v="1"/>
    <x v="1"/>
    <x v="113"/>
  </r>
  <r>
    <s v="s4782"/>
    <x v="0"/>
    <x v="3455"/>
    <s v="RaÃºl Campos, Jan Suter"/>
    <x v="15"/>
    <x v="913"/>
    <x v="6"/>
    <x v="3"/>
    <x v="113"/>
    <x v="95"/>
  </r>
  <r>
    <s v="s4783"/>
    <x v="0"/>
    <x v="3456"/>
    <s v="Jody Hill"/>
    <x v="0"/>
    <x v="913"/>
    <x v="6"/>
    <x v="3"/>
    <x v="48"/>
    <x v="57"/>
  </r>
  <r>
    <s v="s4784"/>
    <x v="0"/>
    <x v="3457"/>
    <s v="Samu Fuentes"/>
    <x v="12"/>
    <x v="913"/>
    <x v="6"/>
    <x v="1"/>
    <x v="29"/>
    <x v="4"/>
  </r>
  <r>
    <s v="s4785"/>
    <x v="0"/>
    <x v="3458"/>
    <s v="Alexandre Espigares"/>
    <x v="1"/>
    <x v="913"/>
    <x v="6"/>
    <x v="2"/>
    <x v="39"/>
    <x v="74"/>
  </r>
  <r>
    <s v="s4786"/>
    <x v="0"/>
    <x v="3459"/>
    <s v="Kevin Layne"/>
    <x v="0"/>
    <x v="914"/>
    <x v="4"/>
    <x v="1"/>
    <x v="75"/>
    <x v="95"/>
  </r>
  <r>
    <s v="s4787"/>
    <x v="0"/>
    <x v="3460"/>
    <s v="Scott L. Montoya"/>
    <x v="0"/>
    <x v="915"/>
    <x v="16"/>
    <x v="1"/>
    <x v="93"/>
    <x v="95"/>
  </r>
  <r>
    <s v="s4788"/>
    <x v="0"/>
    <x v="3461"/>
    <s v="Scott L. Montoya"/>
    <x v="0"/>
    <x v="915"/>
    <x v="16"/>
    <x v="1"/>
    <x v="99"/>
    <x v="95"/>
  </r>
  <r>
    <s v="s4789"/>
    <x v="0"/>
    <x v="3462"/>
    <s v="Marcus Raboy"/>
    <x v="0"/>
    <x v="915"/>
    <x v="16"/>
    <x v="1"/>
    <x v="18"/>
    <x v="95"/>
  </r>
  <r>
    <s v="s4790"/>
    <x v="0"/>
    <x v="3463"/>
    <s v="Sam Voutas"/>
    <x v="8"/>
    <x v="916"/>
    <x v="6"/>
    <x v="3"/>
    <x v="39"/>
    <x v="67"/>
  </r>
  <r>
    <s v="s4791"/>
    <x v="0"/>
    <x v="3464"/>
    <s v="Raj Kaushal"/>
    <x v="4"/>
    <x v="917"/>
    <x v="26"/>
    <x v="3"/>
    <x v="36"/>
    <x v="67"/>
  </r>
  <r>
    <s v="s4792"/>
    <x v="0"/>
    <x v="3465"/>
    <s v="Bo Burnham, Christopher Storer"/>
    <x v="0"/>
    <x v="917"/>
    <x v="4"/>
    <x v="1"/>
    <x v="98"/>
    <x v="95"/>
  </r>
  <r>
    <s v="s4793"/>
    <x v="0"/>
    <x v="3466"/>
    <s v="Aziz Mirza"/>
    <x v="4"/>
    <x v="917"/>
    <x v="19"/>
    <x v="3"/>
    <x v="19"/>
    <x v="68"/>
  </r>
  <r>
    <s v="s4794"/>
    <x v="0"/>
    <x v="3467"/>
    <s v="K.C. Bokadia"/>
    <x v="4"/>
    <x v="917"/>
    <x v="4"/>
    <x v="3"/>
    <x v="81"/>
    <x v="67"/>
  </r>
  <r>
    <s v="s4795"/>
    <x v="0"/>
    <x v="3468"/>
    <s v="Miguel Arteta"/>
    <x v="0"/>
    <x v="917"/>
    <x v="6"/>
    <x v="1"/>
    <x v="26"/>
    <x v="187"/>
  </r>
  <r>
    <s v="s4796"/>
    <x v="0"/>
    <x v="3469"/>
    <s v="Nila Madhab Panda"/>
    <x v="4"/>
    <x v="917"/>
    <x v="8"/>
    <x v="2"/>
    <x v="6"/>
    <x v="148"/>
  </r>
  <r>
    <s v="s4797"/>
    <x v="0"/>
    <x v="3470"/>
    <s v="Samir Soni"/>
    <x v="4"/>
    <x v="917"/>
    <x v="6"/>
    <x v="3"/>
    <x v="51"/>
    <x v="36"/>
  </r>
  <r>
    <s v="s4798"/>
    <x v="0"/>
    <x v="3471"/>
    <s v="Vipul Amrutlal Shah"/>
    <x v="4"/>
    <x v="917"/>
    <x v="24"/>
    <x v="3"/>
    <x v="106"/>
    <x v="67"/>
  </r>
  <r>
    <s v="s4800"/>
    <x v="0"/>
    <x v="3472"/>
    <s v="Juan Antonio de la Riva"/>
    <x v="22"/>
    <x v="917"/>
    <x v="29"/>
    <x v="3"/>
    <x v="39"/>
    <x v="110"/>
  </r>
  <r>
    <s v="s4801"/>
    <x v="0"/>
    <x v="3473"/>
    <s v="Kabir Sadanand"/>
    <x v="4"/>
    <x v="917"/>
    <x v="8"/>
    <x v="3"/>
    <x v="57"/>
    <x v="67"/>
  </r>
  <r>
    <s v="s4802"/>
    <x v="0"/>
    <x v="3474"/>
    <s v="Bert Marcus, Cyrus Saidi"/>
    <x v="0"/>
    <x v="917"/>
    <x v="9"/>
    <x v="1"/>
    <x v="31"/>
    <x v="44"/>
  </r>
  <r>
    <s v="s4803"/>
    <x v="0"/>
    <x v="3475"/>
    <s v="Shlok Sharma"/>
    <x v="4"/>
    <x v="917"/>
    <x v="6"/>
    <x v="1"/>
    <x v="26"/>
    <x v="4"/>
  </r>
  <r>
    <s v="s4804"/>
    <x v="0"/>
    <x v="3476"/>
    <s v="Jay Karas"/>
    <x v="0"/>
    <x v="918"/>
    <x v="16"/>
    <x v="1"/>
    <x v="99"/>
    <x v="95"/>
  </r>
  <r>
    <s v="s4806"/>
    <x v="0"/>
    <x v="3477"/>
    <s v="Yayo Herrero"/>
    <x v="12"/>
    <x v="918"/>
    <x v="9"/>
    <x v="1"/>
    <x v="0"/>
    <x v="132"/>
  </r>
  <r>
    <s v="s4807"/>
    <x v="0"/>
    <x v="3478"/>
    <s v="Matt Palmer"/>
    <x v="3"/>
    <x v="242"/>
    <x v="6"/>
    <x v="1"/>
    <x v="73"/>
    <x v="36"/>
  </r>
  <r>
    <s v="s4809"/>
    <x v="0"/>
    <x v="3479"/>
    <s v="RaÃºl Campos, Jan Suter"/>
    <x v="49"/>
    <x v="242"/>
    <x v="6"/>
    <x v="1"/>
    <x v="75"/>
    <x v="95"/>
  </r>
  <r>
    <s v="s4811"/>
    <x v="0"/>
    <x v="3480"/>
    <s v="Rodrigo Triana"/>
    <x v="21"/>
    <x v="242"/>
    <x v="6"/>
    <x v="3"/>
    <x v="78"/>
    <x v="67"/>
  </r>
  <r>
    <s v="s4812"/>
    <x v="0"/>
    <x v="3481"/>
    <s v="Elaine McMillion Sheldon"/>
    <x v="0"/>
    <x v="242"/>
    <x v="6"/>
    <x v="1"/>
    <x v="0"/>
    <x v="0"/>
  </r>
  <r>
    <s v="s4813"/>
    <x v="0"/>
    <x v="3482"/>
    <s v="Federico D'Alessandro"/>
    <x v="0"/>
    <x v="242"/>
    <x v="6"/>
    <x v="8"/>
    <x v="34"/>
    <x v="60"/>
  </r>
  <r>
    <s v="s4815"/>
    <x v="0"/>
    <x v="3483"/>
    <s v="Shannon Hartman"/>
    <x v="0"/>
    <x v="919"/>
    <x v="6"/>
    <x v="1"/>
    <x v="113"/>
    <x v="95"/>
  </r>
  <r>
    <s v="s4817"/>
    <x v="0"/>
    <x v="3484"/>
    <s v="Seiji Mizushima"/>
    <x v="10"/>
    <x v="920"/>
    <x v="5"/>
    <x v="1"/>
    <x v="20"/>
    <x v="311"/>
  </r>
  <r>
    <s v="s4818"/>
    <x v="0"/>
    <x v="3485"/>
    <s v="Myriam Aziza"/>
    <x v="1"/>
    <x v="921"/>
    <x v="6"/>
    <x v="1"/>
    <x v="46"/>
    <x v="226"/>
  </r>
  <r>
    <s v="s4820"/>
    <x v="0"/>
    <x v="3486"/>
    <s v="Gerard Barrett"/>
    <x v="0"/>
    <x v="922"/>
    <x v="27"/>
    <x v="0"/>
    <x v="78"/>
    <x v="4"/>
  </r>
  <r>
    <s v="s4823"/>
    <x v="0"/>
    <x v="3487"/>
    <s v="Rene Liu"/>
    <x v="8"/>
    <x v="922"/>
    <x v="6"/>
    <x v="1"/>
    <x v="55"/>
    <x v="68"/>
  </r>
  <r>
    <s v="s4824"/>
    <x v="0"/>
    <x v="3488"/>
    <s v="Madeleine Parry, Jon Olb"/>
    <x v="14"/>
    <x v="923"/>
    <x v="6"/>
    <x v="1"/>
    <x v="91"/>
    <x v="95"/>
  </r>
  <r>
    <s v="s4826"/>
    <x v="0"/>
    <x v="3489"/>
    <s v="Zoya Akhtar, Karan Johar, Anurag Kashyap, Dibakar Banerjee"/>
    <x v="4"/>
    <x v="10"/>
    <x v="6"/>
    <x v="1"/>
    <x v="65"/>
    <x v="67"/>
  </r>
  <r>
    <s v="s4827"/>
    <x v="0"/>
    <x v="3490"/>
    <s v="Oded Raz"/>
    <x v="63"/>
    <x v="10"/>
    <x v="6"/>
    <x v="1"/>
    <x v="22"/>
    <x v="35"/>
  </r>
  <r>
    <s v="s4828"/>
    <x v="0"/>
    <x v="3491"/>
    <s v="Mariana Tschudi, HÃ©ctor GÃ¡lvez"/>
    <x v="59"/>
    <x v="10"/>
    <x v="9"/>
    <x v="7"/>
    <x v="115"/>
    <x v="17"/>
  </r>
  <r>
    <s v="s4829"/>
    <x v="0"/>
    <x v="3492"/>
    <s v="Claire Scanlon"/>
    <x v="0"/>
    <x v="10"/>
    <x v="6"/>
    <x v="1"/>
    <x v="22"/>
    <x v="70"/>
  </r>
  <r>
    <s v="s4830"/>
    <x v="0"/>
    <x v="3493"/>
    <s v="RamÃ³n Salazar"/>
    <x v="12"/>
    <x v="10"/>
    <x v="9"/>
    <x v="0"/>
    <x v="68"/>
    <x v="4"/>
  </r>
  <r>
    <s v="s4831"/>
    <x v="0"/>
    <x v="3494"/>
    <s v="Eduardo Mendoza de Echave"/>
    <x v="49"/>
    <x v="10"/>
    <x v="9"/>
    <x v="1"/>
    <x v="55"/>
    <x v="8"/>
  </r>
  <r>
    <s v="s4834"/>
    <x v="0"/>
    <x v="3495"/>
    <s v="Craig Johnson"/>
    <x v="0"/>
    <x v="924"/>
    <x v="6"/>
    <x v="1"/>
    <x v="40"/>
    <x v="80"/>
  </r>
  <r>
    <s v="s4835"/>
    <x v="0"/>
    <x v="3496"/>
    <s v="Jeffrey Walker"/>
    <x v="14"/>
    <x v="924"/>
    <x v="6"/>
    <x v="1"/>
    <x v="29"/>
    <x v="201"/>
  </r>
  <r>
    <s v="s4836"/>
    <x v="0"/>
    <x v="3497"/>
    <s v="Ulises Valencia"/>
    <x v="22"/>
    <x v="924"/>
    <x v="6"/>
    <x v="1"/>
    <x v="113"/>
    <x v="95"/>
  </r>
  <r>
    <s v="s4819"/>
    <x v="1"/>
    <x v="3498"/>
    <s v="Not Given"/>
    <x v="0"/>
    <x v="925"/>
    <x v="6"/>
    <x v="3"/>
    <x v="1"/>
    <x v="202"/>
  </r>
  <r>
    <s v="s4821"/>
    <x v="0"/>
    <x v="3499"/>
    <s v="Not Given"/>
    <x v="3"/>
    <x v="922"/>
    <x v="6"/>
    <x v="1"/>
    <x v="115"/>
    <x v="247"/>
  </r>
  <r>
    <s v="s4837"/>
    <x v="1"/>
    <x v="3500"/>
    <s v="Not Given"/>
    <x v="1"/>
    <x v="924"/>
    <x v="6"/>
    <x v="1"/>
    <x v="1"/>
    <x v="84"/>
  </r>
  <r>
    <s v="s4840"/>
    <x v="0"/>
    <x v="3501"/>
    <s v="Shadab Khan"/>
    <x v="4"/>
    <x v="926"/>
    <x v="9"/>
    <x v="3"/>
    <x v="119"/>
    <x v="8"/>
  </r>
  <r>
    <s v="s4841"/>
    <x v="0"/>
    <x v="3502"/>
    <s v="Nattawut Poonpiriya"/>
    <x v="30"/>
    <x v="926"/>
    <x v="9"/>
    <x v="1"/>
    <x v="106"/>
    <x v="36"/>
  </r>
  <r>
    <s v="s4843"/>
    <x v="0"/>
    <x v="3503"/>
    <s v="Lynn Shelton"/>
    <x v="0"/>
    <x v="926"/>
    <x v="6"/>
    <x v="1"/>
    <x v="29"/>
    <x v="105"/>
  </r>
  <r>
    <s v="s4844"/>
    <x v="0"/>
    <x v="3504"/>
    <s v="Felix Starck"/>
    <x v="5"/>
    <x v="926"/>
    <x v="29"/>
    <x v="1"/>
    <x v="47"/>
    <x v="127"/>
  </r>
  <r>
    <s v="s4848"/>
    <x v="0"/>
    <x v="3505"/>
    <s v="Norberto LÃ³pez Amado"/>
    <x v="12"/>
    <x v="927"/>
    <x v="6"/>
    <x v="1"/>
    <x v="60"/>
    <x v="36"/>
  </r>
  <r>
    <s v="s4850"/>
    <x v="0"/>
    <x v="3506"/>
    <s v="RaÃºl Campos, Jan Suter"/>
    <x v="15"/>
    <x v="928"/>
    <x v="6"/>
    <x v="1"/>
    <x v="66"/>
    <x v="95"/>
  </r>
  <r>
    <s v="s4851"/>
    <x v="0"/>
    <x v="3507"/>
    <s v="Alex Richanbach"/>
    <x v="0"/>
    <x v="928"/>
    <x v="6"/>
    <x v="1"/>
    <x v="26"/>
    <x v="70"/>
  </r>
  <r>
    <s v="s4852"/>
    <x v="0"/>
    <x v="3508"/>
    <s v="Marcus Raboy"/>
    <x v="0"/>
    <x v="928"/>
    <x v="6"/>
    <x v="3"/>
    <x v="115"/>
    <x v="95"/>
  </r>
  <r>
    <s v="s4855"/>
    <x v="0"/>
    <x v="3509"/>
    <s v="Tig Notaro"/>
    <x v="0"/>
    <x v="929"/>
    <x v="6"/>
    <x v="3"/>
    <x v="93"/>
    <x v="95"/>
  </r>
  <r>
    <s v="s4856"/>
    <x v="0"/>
    <x v="3510"/>
    <s v="Kagiso Lediga"/>
    <x v="9"/>
    <x v="11"/>
    <x v="6"/>
    <x v="1"/>
    <x v="60"/>
    <x v="19"/>
  </r>
  <r>
    <s v="s4838"/>
    <x v="1"/>
    <x v="3511"/>
    <s v="Not Given"/>
    <x v="0"/>
    <x v="930"/>
    <x v="9"/>
    <x v="3"/>
    <x v="24"/>
    <x v="202"/>
  </r>
  <r>
    <s v="s4859"/>
    <x v="0"/>
    <x v="3512"/>
    <s v="Brit McAdams"/>
    <x v="0"/>
    <x v="931"/>
    <x v="24"/>
    <x v="1"/>
    <x v="78"/>
    <x v="95"/>
  </r>
  <r>
    <s v="s4860"/>
    <x v="0"/>
    <x v="3513"/>
    <s v="Mercedes Cordova"/>
    <x v="15"/>
    <x v="932"/>
    <x v="9"/>
    <x v="1"/>
    <x v="113"/>
    <x v="17"/>
  </r>
  <r>
    <s v="s4861"/>
    <x v="0"/>
    <x v="3514"/>
    <s v="Neeraj Pandey"/>
    <x v="4"/>
    <x v="933"/>
    <x v="6"/>
    <x v="1"/>
    <x v="136"/>
    <x v="37"/>
  </r>
  <r>
    <s v="s4862"/>
    <x v="0"/>
    <x v="3515"/>
    <s v="Hayao Miyazaki"/>
    <x v="10"/>
    <x v="933"/>
    <x v="51"/>
    <x v="0"/>
    <x v="40"/>
    <x v="182"/>
  </r>
  <r>
    <s v="s4864"/>
    <x v="0"/>
    <x v="3516"/>
    <s v="Jay Karas"/>
    <x v="0"/>
    <x v="934"/>
    <x v="6"/>
    <x v="1"/>
    <x v="96"/>
    <x v="95"/>
  </r>
  <r>
    <s v="s4865"/>
    <x v="0"/>
    <x v="3517"/>
    <s v="Anthony Abrams, Adam Larson Broder"/>
    <x v="0"/>
    <x v="935"/>
    <x v="9"/>
    <x v="1"/>
    <x v="51"/>
    <x v="125"/>
  </r>
  <r>
    <s v="s4867"/>
    <x v="0"/>
    <x v="3518"/>
    <s v="RaÃºl Campos, Jan Suter"/>
    <x v="22"/>
    <x v="233"/>
    <x v="6"/>
    <x v="1"/>
    <x v="66"/>
    <x v="95"/>
  </r>
  <r>
    <s v="s4868"/>
    <x v="1"/>
    <x v="3519"/>
    <s v="Trey Borzillieri, Barbara Schroeder"/>
    <x v="0"/>
    <x v="233"/>
    <x v="6"/>
    <x v="1"/>
    <x v="1"/>
    <x v="84"/>
  </r>
  <r>
    <s v="s4869"/>
    <x v="0"/>
    <x v="3520"/>
    <s v="Vince Marcello"/>
    <x v="3"/>
    <x v="233"/>
    <x v="6"/>
    <x v="3"/>
    <x v="30"/>
    <x v="70"/>
  </r>
  <r>
    <s v="s4871"/>
    <x v="0"/>
    <x v="3521"/>
    <s v="Bobcat Goldthwait"/>
    <x v="0"/>
    <x v="936"/>
    <x v="6"/>
    <x v="1"/>
    <x v="16"/>
    <x v="95"/>
  </r>
  <r>
    <s v="s4872"/>
    <x v="0"/>
    <x v="3522"/>
    <s v="Dani Levy"/>
    <x v="5"/>
    <x v="937"/>
    <x v="24"/>
    <x v="3"/>
    <x v="2"/>
    <x v="35"/>
  </r>
  <r>
    <s v="s4873"/>
    <x v="0"/>
    <x v="3523"/>
    <s v="Sonny Mallhi"/>
    <x v="0"/>
    <x v="938"/>
    <x v="6"/>
    <x v="1"/>
    <x v="51"/>
    <x v="118"/>
  </r>
  <r>
    <s v="s4874"/>
    <x v="0"/>
    <x v="3524"/>
    <s v="Robert Vince"/>
    <x v="16"/>
    <x v="938"/>
    <x v="6"/>
    <x v="9"/>
    <x v="6"/>
    <x v="7"/>
  </r>
  <r>
    <s v="s4876"/>
    <x v="0"/>
    <x v="3525"/>
    <s v="Andrew Niccol"/>
    <x v="3"/>
    <x v="939"/>
    <x v="6"/>
    <x v="1"/>
    <x v="40"/>
    <x v="295"/>
  </r>
  <r>
    <s v="s4877"/>
    <x v="0"/>
    <x v="3526"/>
    <s v="Isabelle Nanty"/>
    <x v="1"/>
    <x v="939"/>
    <x v="6"/>
    <x v="1"/>
    <x v="68"/>
    <x v="95"/>
  </r>
  <r>
    <s v="s4878"/>
    <x v="0"/>
    <x v="3527"/>
    <s v="Rob Epstein, Jeffrey Friedman"/>
    <x v="0"/>
    <x v="939"/>
    <x v="6"/>
    <x v="2"/>
    <x v="194"/>
    <x v="0"/>
  </r>
  <r>
    <s v="s4879"/>
    <x v="0"/>
    <x v="3528"/>
    <s v="Antonio Morabito"/>
    <x v="18"/>
    <x v="939"/>
    <x v="6"/>
    <x v="1"/>
    <x v="30"/>
    <x v="8"/>
  </r>
  <r>
    <s v="s4898"/>
    <x v="0"/>
    <x v="3529"/>
    <s v="Guillermo Garcia, David Cantolla"/>
    <x v="7"/>
    <x v="192"/>
    <x v="27"/>
    <x v="5"/>
    <x v="142"/>
    <x v="11"/>
  </r>
  <r>
    <s v="s4881"/>
    <x v="0"/>
    <x v="3530"/>
    <s v="Rene Bueno"/>
    <x v="22"/>
    <x v="939"/>
    <x v="6"/>
    <x v="3"/>
    <x v="26"/>
    <x v="19"/>
  </r>
  <r>
    <s v="s4882"/>
    <x v="0"/>
    <x v="3531"/>
    <s v="John Woo"/>
    <x v="8"/>
    <x v="939"/>
    <x v="9"/>
    <x v="1"/>
    <x v="72"/>
    <x v="91"/>
  </r>
  <r>
    <s v="s4883"/>
    <x v="0"/>
    <x v="3532"/>
    <s v="Patricia Ferreira"/>
    <x v="12"/>
    <x v="939"/>
    <x v="9"/>
    <x v="1"/>
    <x v="38"/>
    <x v="67"/>
  </r>
  <r>
    <s v="s4884"/>
    <x v="0"/>
    <x v="3533"/>
    <s v="Fernando AyllÃ³n"/>
    <x v="21"/>
    <x v="940"/>
    <x v="6"/>
    <x v="1"/>
    <x v="78"/>
    <x v="35"/>
  </r>
  <r>
    <s v="s4885"/>
    <x v="0"/>
    <x v="3534"/>
    <s v="Jimmy Henderson"/>
    <x v="67"/>
    <x v="941"/>
    <x v="9"/>
    <x v="1"/>
    <x v="51"/>
    <x v="91"/>
  </r>
  <r>
    <s v="s4886"/>
    <x v="0"/>
    <x v="3535"/>
    <s v="Devashish Makhija"/>
    <x v="4"/>
    <x v="192"/>
    <x v="9"/>
    <x v="1"/>
    <x v="30"/>
    <x v="8"/>
  </r>
  <r>
    <s v="s4887"/>
    <x v="0"/>
    <x v="3536"/>
    <s v="Amal Neerad"/>
    <x v="4"/>
    <x v="192"/>
    <x v="9"/>
    <x v="3"/>
    <x v="106"/>
    <x v="232"/>
  </r>
  <r>
    <s v="s4888"/>
    <x v="0"/>
    <x v="3537"/>
    <s v="Fluvio Iannuci, Roly Santos"/>
    <x v="18"/>
    <x v="192"/>
    <x v="9"/>
    <x v="2"/>
    <x v="99"/>
    <x v="17"/>
  </r>
  <r>
    <s v="s4889"/>
    <x v="0"/>
    <x v="3538"/>
    <s v="Julius R. Nasso"/>
    <x v="0"/>
    <x v="192"/>
    <x v="6"/>
    <x v="1"/>
    <x v="34"/>
    <x v="285"/>
  </r>
  <r>
    <s v="s4890"/>
    <x v="0"/>
    <x v="3539"/>
    <s v="Lucas Figueroa"/>
    <x v="15"/>
    <x v="192"/>
    <x v="9"/>
    <x v="1"/>
    <x v="0"/>
    <x v="35"/>
  </r>
  <r>
    <s v="s4891"/>
    <x v="0"/>
    <x v="3540"/>
    <s v="Alex Timbers"/>
    <x v="0"/>
    <x v="192"/>
    <x v="6"/>
    <x v="1"/>
    <x v="17"/>
    <x v="95"/>
  </r>
  <r>
    <s v="s4892"/>
    <x v="0"/>
    <x v="3541"/>
    <s v="Justin G. Dyck"/>
    <x v="16"/>
    <x v="192"/>
    <x v="6"/>
    <x v="6"/>
    <x v="51"/>
    <x v="19"/>
  </r>
  <r>
    <s v="s4894"/>
    <x v="0"/>
    <x v="3542"/>
    <s v="Alfonso RodrÃ­guez"/>
    <x v="12"/>
    <x v="192"/>
    <x v="22"/>
    <x v="5"/>
    <x v="127"/>
    <x v="11"/>
  </r>
  <r>
    <s v="s4900"/>
    <x v="0"/>
    <x v="3543"/>
    <s v="Priyadarshan"/>
    <x v="4"/>
    <x v="192"/>
    <x v="27"/>
    <x v="3"/>
    <x v="73"/>
    <x v="8"/>
  </r>
  <r>
    <s v="s4902"/>
    <x v="0"/>
    <x v="3544"/>
    <s v="Dito Montiel"/>
    <x v="0"/>
    <x v="192"/>
    <x v="9"/>
    <x v="8"/>
    <x v="0"/>
    <x v="80"/>
  </r>
  <r>
    <s v="s4903"/>
    <x v="0"/>
    <x v="3545"/>
    <s v="Vicente Villanueva"/>
    <x v="12"/>
    <x v="192"/>
    <x v="9"/>
    <x v="1"/>
    <x v="31"/>
    <x v="35"/>
  </r>
  <r>
    <s v="s4907"/>
    <x v="1"/>
    <x v="3546"/>
    <s v="Dawn Porter"/>
    <x v="7"/>
    <x v="193"/>
    <x v="6"/>
    <x v="1"/>
    <x v="1"/>
    <x v="32"/>
  </r>
  <r>
    <s v="s4905"/>
    <x v="0"/>
    <x v="3547"/>
    <s v="Amit Roy"/>
    <x v="4"/>
    <x v="942"/>
    <x v="9"/>
    <x v="3"/>
    <x v="35"/>
    <x v="19"/>
  </r>
  <r>
    <s v="s4906"/>
    <x v="0"/>
    <x v="3548"/>
    <s v="Teddy Lussi-Modeste"/>
    <x v="1"/>
    <x v="942"/>
    <x v="9"/>
    <x v="1"/>
    <x v="51"/>
    <x v="8"/>
  </r>
  <r>
    <s v="s4908"/>
    <x v="0"/>
    <x v="3549"/>
    <s v="Ben Shelton"/>
    <x v="0"/>
    <x v="193"/>
    <x v="6"/>
    <x v="3"/>
    <x v="45"/>
    <x v="270"/>
  </r>
  <r>
    <s v="s4910"/>
    <x v="0"/>
    <x v="3550"/>
    <s v="Curro VelÃ¡zquez"/>
    <x v="12"/>
    <x v="193"/>
    <x v="9"/>
    <x v="1"/>
    <x v="46"/>
    <x v="215"/>
  </r>
  <r>
    <s v="s4912"/>
    <x v="0"/>
    <x v="3551"/>
    <s v="Laura Brownson"/>
    <x v="0"/>
    <x v="193"/>
    <x v="6"/>
    <x v="1"/>
    <x v="30"/>
    <x v="0"/>
  </r>
  <r>
    <s v="s4913"/>
    <x v="0"/>
    <x v="3552"/>
    <s v="Robert Smigel"/>
    <x v="0"/>
    <x v="193"/>
    <x v="6"/>
    <x v="3"/>
    <x v="60"/>
    <x v="12"/>
  </r>
  <r>
    <s v="s4916"/>
    <x v="0"/>
    <x v="3553"/>
    <s v="Max Amini"/>
    <x v="5"/>
    <x v="943"/>
    <x v="6"/>
    <x v="1"/>
    <x v="113"/>
    <x v="95"/>
  </r>
  <r>
    <s v="s4917"/>
    <x v="0"/>
    <x v="3554"/>
    <s v="Jason Sussberg, David Alvarado"/>
    <x v="0"/>
    <x v="944"/>
    <x v="9"/>
    <x v="2"/>
    <x v="21"/>
    <x v="0"/>
  </r>
  <r>
    <s v="s4918"/>
    <x v="0"/>
    <x v="3555"/>
    <s v="CÃ©lia Catunda, Kiko Mistrorigo, Rodrigo Eba"/>
    <x v="2"/>
    <x v="944"/>
    <x v="6"/>
    <x v="5"/>
    <x v="94"/>
    <x v="15"/>
  </r>
  <r>
    <s v="s4919"/>
    <x v="0"/>
    <x v="3556"/>
    <s v="Sang-ho Yeon"/>
    <x v="28"/>
    <x v="944"/>
    <x v="6"/>
    <x v="1"/>
    <x v="44"/>
    <x v="106"/>
  </r>
  <r>
    <s v="s4920"/>
    <x v="0"/>
    <x v="3557"/>
    <s v="Andy Fickman"/>
    <x v="0"/>
    <x v="945"/>
    <x v="6"/>
    <x v="2"/>
    <x v="114"/>
    <x v="95"/>
  </r>
  <r>
    <s v="s4921"/>
    <x v="0"/>
    <x v="3558"/>
    <s v="Olivia Milch"/>
    <x v="0"/>
    <x v="225"/>
    <x v="6"/>
    <x v="1"/>
    <x v="21"/>
    <x v="80"/>
  </r>
  <r>
    <s v="s4922"/>
    <x v="0"/>
    <x v="3559"/>
    <s v="Mark Raso"/>
    <x v="16"/>
    <x v="225"/>
    <x v="6"/>
    <x v="1"/>
    <x v="30"/>
    <x v="6"/>
  </r>
  <r>
    <s v="s4923"/>
    <x v="0"/>
    <x v="3560"/>
    <s v="David Sington, Heather Walsh"/>
    <x v="0"/>
    <x v="225"/>
    <x v="6"/>
    <x v="2"/>
    <x v="134"/>
    <x v="0"/>
  </r>
  <r>
    <s v="s4924"/>
    <x v="0"/>
    <x v="3561"/>
    <s v="Pedro Coutinho"/>
    <x v="2"/>
    <x v="946"/>
    <x v="9"/>
    <x v="1"/>
    <x v="0"/>
    <x v="67"/>
  </r>
  <r>
    <s v="s4928"/>
    <x v="0"/>
    <x v="3562"/>
    <s v="Liam O'Donnell"/>
    <x v="0"/>
    <x v="947"/>
    <x v="9"/>
    <x v="8"/>
    <x v="81"/>
    <x v="82"/>
  </r>
  <r>
    <s v="s4929"/>
    <x v="0"/>
    <x v="3563"/>
    <s v="Joshua Marston"/>
    <x v="0"/>
    <x v="226"/>
    <x v="6"/>
    <x v="3"/>
    <x v="30"/>
    <x v="312"/>
  </r>
  <r>
    <s v="s4930"/>
    <x v="0"/>
    <x v="3564"/>
    <s v="Eleonore Pourriat"/>
    <x v="1"/>
    <x v="226"/>
    <x v="6"/>
    <x v="1"/>
    <x v="38"/>
    <x v="19"/>
  </r>
  <r>
    <s v="s4932"/>
    <x v="0"/>
    <x v="3565"/>
    <s v="Peter Webber"/>
    <x v="21"/>
    <x v="948"/>
    <x v="9"/>
    <x v="1"/>
    <x v="63"/>
    <x v="4"/>
  </r>
  <r>
    <s v="s4933"/>
    <x v="0"/>
    <x v="3566"/>
    <s v="Peter Orton"/>
    <x v="3"/>
    <x v="949"/>
    <x v="6"/>
    <x v="1"/>
    <x v="113"/>
    <x v="95"/>
  </r>
  <r>
    <s v="s4935"/>
    <x v="0"/>
    <x v="3567"/>
    <s v="Marja Lewis Ryan"/>
    <x v="0"/>
    <x v="950"/>
    <x v="6"/>
    <x v="1"/>
    <x v="133"/>
    <x v="105"/>
  </r>
  <r>
    <s v="s4936"/>
    <x v="0"/>
    <x v="3568"/>
    <s v="Ryan Koo"/>
    <x v="0"/>
    <x v="950"/>
    <x v="6"/>
    <x v="1"/>
    <x v="31"/>
    <x v="237"/>
  </r>
  <r>
    <s v="s4937"/>
    <x v="0"/>
    <x v="3569"/>
    <s v="Hatem Khraiche"/>
    <x v="12"/>
    <x v="950"/>
    <x v="9"/>
    <x v="3"/>
    <x v="46"/>
    <x v="208"/>
  </r>
  <r>
    <s v="s4938"/>
    <x v="0"/>
    <x v="3570"/>
    <s v="Derek Peck"/>
    <x v="0"/>
    <x v="950"/>
    <x v="6"/>
    <x v="3"/>
    <x v="135"/>
    <x v="313"/>
  </r>
  <r>
    <s v="s4939"/>
    <x v="0"/>
    <x v="3571"/>
    <s v="Ryan Polito"/>
    <x v="0"/>
    <x v="950"/>
    <x v="6"/>
    <x v="1"/>
    <x v="91"/>
    <x v="95"/>
  </r>
  <r>
    <s v="s4940"/>
    <x v="0"/>
    <x v="3572"/>
    <s v="Jennifer Morrison"/>
    <x v="22"/>
    <x v="950"/>
    <x v="9"/>
    <x v="1"/>
    <x v="26"/>
    <x v="80"/>
  </r>
  <r>
    <s v="s4941"/>
    <x v="0"/>
    <x v="3573"/>
    <s v="RaÃºl Campos, Jan Suter"/>
    <x v="15"/>
    <x v="950"/>
    <x v="6"/>
    <x v="1"/>
    <x v="94"/>
    <x v="95"/>
  </r>
  <r>
    <s v="s4944"/>
    <x v="0"/>
    <x v="3574"/>
    <s v="HÃ¨ctor HernÃ¡ndez Vicens"/>
    <x v="26"/>
    <x v="951"/>
    <x v="6"/>
    <x v="8"/>
    <x v="2"/>
    <x v="221"/>
  </r>
  <r>
    <s v="s4945"/>
    <x v="0"/>
    <x v="3575"/>
    <s v="Kader Aoun"/>
    <x v="1"/>
    <x v="952"/>
    <x v="6"/>
    <x v="1"/>
    <x v="133"/>
    <x v="95"/>
  </r>
  <r>
    <s v="s4946"/>
    <x v="0"/>
    <x v="3576"/>
    <s v="Abhay Chopra"/>
    <x v="4"/>
    <x v="952"/>
    <x v="9"/>
    <x v="1"/>
    <x v="30"/>
    <x v="36"/>
  </r>
  <r>
    <s v="s4948"/>
    <x v="0"/>
    <x v="3577"/>
    <s v="Diego Lerman"/>
    <x v="15"/>
    <x v="220"/>
    <x v="9"/>
    <x v="3"/>
    <x v="31"/>
    <x v="36"/>
  </r>
  <r>
    <s v="s4949"/>
    <x v="0"/>
    <x v="3578"/>
    <s v="Priyadarshan"/>
    <x v="4"/>
    <x v="220"/>
    <x v="23"/>
    <x v="2"/>
    <x v="110"/>
    <x v="8"/>
  </r>
  <r>
    <s v="s4951"/>
    <x v="0"/>
    <x v="3579"/>
    <s v="Ryan Polito"/>
    <x v="0"/>
    <x v="220"/>
    <x v="16"/>
    <x v="1"/>
    <x v="98"/>
    <x v="95"/>
  </r>
  <r>
    <s v="s4953"/>
    <x v="0"/>
    <x v="3580"/>
    <s v="Farah Khan"/>
    <x v="4"/>
    <x v="220"/>
    <x v="20"/>
    <x v="3"/>
    <x v="157"/>
    <x v="57"/>
  </r>
  <r>
    <s v="s4954"/>
    <x v="0"/>
    <x v="3581"/>
    <s v="Ananda Krishnan"/>
    <x v="4"/>
    <x v="220"/>
    <x v="27"/>
    <x v="3"/>
    <x v="33"/>
    <x v="36"/>
  </r>
  <r>
    <s v="s4955"/>
    <x v="0"/>
    <x v="3582"/>
    <s v="Farah Khan"/>
    <x v="4"/>
    <x v="220"/>
    <x v="24"/>
    <x v="3"/>
    <x v="193"/>
    <x v="67"/>
  </r>
  <r>
    <s v="s4956"/>
    <x v="0"/>
    <x v="3583"/>
    <s v="Amol Palekar"/>
    <x v="4"/>
    <x v="220"/>
    <x v="25"/>
    <x v="2"/>
    <x v="146"/>
    <x v="68"/>
  </r>
  <r>
    <s v="s4957"/>
    <x v="0"/>
    <x v="3584"/>
    <s v="Aziz Mirza"/>
    <x v="4"/>
    <x v="220"/>
    <x v="39"/>
    <x v="3"/>
    <x v="121"/>
    <x v="67"/>
  </r>
  <r>
    <s v="s4959"/>
    <x v="0"/>
    <x v="3585"/>
    <s v="Joe Miale"/>
    <x v="3"/>
    <x v="221"/>
    <x v="9"/>
    <x v="8"/>
    <x v="6"/>
    <x v="82"/>
  </r>
  <r>
    <s v="s4960"/>
    <x v="0"/>
    <x v="3586"/>
    <s v="Olivia Newman"/>
    <x v="0"/>
    <x v="953"/>
    <x v="6"/>
    <x v="1"/>
    <x v="20"/>
    <x v="237"/>
  </r>
  <r>
    <s v="s4961"/>
    <x v="0"/>
    <x v="3587"/>
    <s v="Jared Stern"/>
    <x v="0"/>
    <x v="953"/>
    <x v="6"/>
    <x v="1"/>
    <x v="94"/>
    <x v="70"/>
  </r>
  <r>
    <s v="s4963"/>
    <x v="0"/>
    <x v="3588"/>
    <s v="RaÃºl Campos, Jan Suter"/>
    <x v="22"/>
    <x v="953"/>
    <x v="6"/>
    <x v="1"/>
    <x v="114"/>
    <x v="95"/>
  </r>
  <r>
    <s v="s4964"/>
    <x v="0"/>
    <x v="3589"/>
    <s v="Lennart Ruff"/>
    <x v="3"/>
    <x v="953"/>
    <x v="6"/>
    <x v="1"/>
    <x v="21"/>
    <x v="295"/>
  </r>
  <r>
    <s v="s4966"/>
    <x v="0"/>
    <x v="3590"/>
    <s v="Mike Clattenburg"/>
    <x v="16"/>
    <x v="953"/>
    <x v="23"/>
    <x v="8"/>
    <x v="44"/>
    <x v="88"/>
  </r>
  <r>
    <s v="s4967"/>
    <x v="0"/>
    <x v="3591"/>
    <s v="Mike Clattenburg"/>
    <x v="16"/>
    <x v="953"/>
    <x v="26"/>
    <x v="8"/>
    <x v="46"/>
    <x v="88"/>
  </r>
  <r>
    <s v="s4969"/>
    <x v="1"/>
    <x v="3592"/>
    <s v="Dan Lucchesi"/>
    <x v="3"/>
    <x v="954"/>
    <x v="6"/>
    <x v="3"/>
    <x v="1"/>
    <x v="314"/>
  </r>
  <r>
    <s v="s4970"/>
    <x v="0"/>
    <x v="3593"/>
    <s v="Mikhail Red"/>
    <x v="13"/>
    <x v="955"/>
    <x v="27"/>
    <x v="1"/>
    <x v="35"/>
    <x v="36"/>
  </r>
  <r>
    <s v="s4971"/>
    <x v="0"/>
    <x v="3594"/>
    <s v="Kyle Newacheck"/>
    <x v="0"/>
    <x v="956"/>
    <x v="6"/>
    <x v="1"/>
    <x v="44"/>
    <x v="86"/>
  </r>
  <r>
    <s v="s4972"/>
    <x v="0"/>
    <x v="3595"/>
    <s v="Mijke de Jong"/>
    <x v="45"/>
    <x v="956"/>
    <x v="27"/>
    <x v="1"/>
    <x v="38"/>
    <x v="8"/>
  </r>
  <r>
    <s v="s4973"/>
    <x v="0"/>
    <x v="3596"/>
    <s v="Daryl Hannah"/>
    <x v="0"/>
    <x v="956"/>
    <x v="6"/>
    <x v="1"/>
    <x v="115"/>
    <x v="277"/>
  </r>
  <r>
    <s v="s4975"/>
    <x v="0"/>
    <x v="3597"/>
    <s v="Michael Larnell"/>
    <x v="0"/>
    <x v="956"/>
    <x v="6"/>
    <x v="1"/>
    <x v="40"/>
    <x v="220"/>
  </r>
  <r>
    <s v="s4976"/>
    <x v="0"/>
    <x v="3598"/>
    <s v="Advait Chandan"/>
    <x v="4"/>
    <x v="956"/>
    <x v="9"/>
    <x v="3"/>
    <x v="88"/>
    <x v="10"/>
  </r>
  <r>
    <s v="s4978"/>
    <x v="0"/>
    <x v="3599"/>
    <s v="Brandon Camp"/>
    <x v="38"/>
    <x v="743"/>
    <x v="6"/>
    <x v="2"/>
    <x v="6"/>
    <x v="74"/>
  </r>
  <r>
    <s v="s4980"/>
    <x v="0"/>
    <x v="3600"/>
    <s v="Alison Klayman"/>
    <x v="0"/>
    <x v="743"/>
    <x v="6"/>
    <x v="3"/>
    <x v="39"/>
    <x v="0"/>
  </r>
  <r>
    <s v="s4983"/>
    <x v="0"/>
    <x v="3601"/>
    <s v="Sunao Katabuchi"/>
    <x v="10"/>
    <x v="957"/>
    <x v="27"/>
    <x v="0"/>
    <x v="82"/>
    <x v="159"/>
  </r>
  <r>
    <s v="s4984"/>
    <x v="0"/>
    <x v="3602"/>
    <s v="Johan Brisinger"/>
    <x v="39"/>
    <x v="957"/>
    <x v="27"/>
    <x v="1"/>
    <x v="2"/>
    <x v="67"/>
  </r>
  <r>
    <s v="s5000"/>
    <x v="0"/>
    <x v="3603"/>
    <s v="Ben Wallis"/>
    <x v="0"/>
    <x v="958"/>
    <x v="9"/>
    <x v="7"/>
    <x v="94"/>
    <x v="240"/>
  </r>
  <r>
    <s v="s4987"/>
    <x v="0"/>
    <x v="3604"/>
    <s v="Maria Sadowska"/>
    <x v="27"/>
    <x v="957"/>
    <x v="9"/>
    <x v="1"/>
    <x v="35"/>
    <x v="8"/>
  </r>
  <r>
    <s v="s4988"/>
    <x v="0"/>
    <x v="3605"/>
    <s v="Yang Woo-seok"/>
    <x v="28"/>
    <x v="959"/>
    <x v="6"/>
    <x v="1"/>
    <x v="95"/>
    <x v="37"/>
  </r>
  <r>
    <s v="s4990"/>
    <x v="0"/>
    <x v="3606"/>
    <s v="John L. Spencer"/>
    <x v="3"/>
    <x v="960"/>
    <x v="6"/>
    <x v="1"/>
    <x v="134"/>
    <x v="95"/>
  </r>
  <r>
    <s v="s4991"/>
    <x v="0"/>
    <x v="3607"/>
    <s v="Victor Cook"/>
    <x v="0"/>
    <x v="960"/>
    <x v="6"/>
    <x v="4"/>
    <x v="5"/>
    <x v="15"/>
  </r>
  <r>
    <s v="s4992"/>
    <x v="1"/>
    <x v="3608"/>
    <s v="Kazuya Murata"/>
    <x v="10"/>
    <x v="961"/>
    <x v="6"/>
    <x v="3"/>
    <x v="1"/>
    <x v="65"/>
  </r>
  <r>
    <s v="s4994"/>
    <x v="0"/>
    <x v="3609"/>
    <s v="Martin Zandvliet"/>
    <x v="0"/>
    <x v="961"/>
    <x v="6"/>
    <x v="1"/>
    <x v="65"/>
    <x v="43"/>
  </r>
  <r>
    <s v="s4996"/>
    <x v="0"/>
    <x v="3610"/>
    <s v="Uraaz Bahl"/>
    <x v="4"/>
    <x v="962"/>
    <x v="6"/>
    <x v="7"/>
    <x v="194"/>
    <x v="127"/>
  </r>
  <r>
    <s v="s4997"/>
    <x v="0"/>
    <x v="3611"/>
    <s v="Paul Solet, Rick Benattar"/>
    <x v="26"/>
    <x v="963"/>
    <x v="9"/>
    <x v="8"/>
    <x v="26"/>
    <x v="58"/>
  </r>
  <r>
    <s v="s4999"/>
    <x v="0"/>
    <x v="3612"/>
    <s v="Michael Simon"/>
    <x v="0"/>
    <x v="964"/>
    <x v="6"/>
    <x v="3"/>
    <x v="93"/>
    <x v="95"/>
  </r>
  <r>
    <s v="s5003"/>
    <x v="0"/>
    <x v="3613"/>
    <s v="RaÃºl Campos, Jan Suter"/>
    <x v="49"/>
    <x v="904"/>
    <x v="6"/>
    <x v="1"/>
    <x v="99"/>
    <x v="95"/>
  </r>
  <r>
    <s v="s5004"/>
    <x v="0"/>
    <x v="3614"/>
    <s v="Robin Aubert"/>
    <x v="16"/>
    <x v="904"/>
    <x v="9"/>
    <x v="1"/>
    <x v="5"/>
    <x v="110"/>
  </r>
  <r>
    <s v="s5007"/>
    <x v="0"/>
    <x v="3615"/>
    <s v="Mitch Gould"/>
    <x v="0"/>
    <x v="965"/>
    <x v="6"/>
    <x v="1"/>
    <x v="26"/>
    <x v="302"/>
  </r>
  <r>
    <s v="s5008"/>
    <x v="0"/>
    <x v="3616"/>
    <s v="Mani Ratnam"/>
    <x v="4"/>
    <x v="965"/>
    <x v="7"/>
    <x v="3"/>
    <x v="19"/>
    <x v="68"/>
  </r>
  <r>
    <s v="s5009"/>
    <x v="0"/>
    <x v="3617"/>
    <s v="Mani Ratnam"/>
    <x v="4"/>
    <x v="965"/>
    <x v="24"/>
    <x v="2"/>
    <x v="120"/>
    <x v="8"/>
  </r>
  <r>
    <s v="s5010"/>
    <x v="0"/>
    <x v="3618"/>
    <s v="David Dhawan"/>
    <x v="4"/>
    <x v="965"/>
    <x v="9"/>
    <x v="3"/>
    <x v="54"/>
    <x v="106"/>
  </r>
  <r>
    <s v="s5011"/>
    <x v="0"/>
    <x v="3619"/>
    <s v="RZA"/>
    <x v="0"/>
    <x v="965"/>
    <x v="27"/>
    <x v="8"/>
    <x v="22"/>
    <x v="179"/>
  </r>
  <r>
    <s v="s5012"/>
    <x v="0"/>
    <x v="3620"/>
    <s v="Lars BÃ¼chel"/>
    <x v="5"/>
    <x v="965"/>
    <x v="27"/>
    <x v="3"/>
    <x v="26"/>
    <x v="35"/>
  </r>
  <r>
    <s v="s5013"/>
    <x v="0"/>
    <x v="3621"/>
    <s v="Amit Barot"/>
    <x v="4"/>
    <x v="965"/>
    <x v="9"/>
    <x v="2"/>
    <x v="7"/>
    <x v="68"/>
  </r>
  <r>
    <s v="s5014"/>
    <x v="0"/>
    <x v="3622"/>
    <s v="Carlo Padial"/>
    <x v="12"/>
    <x v="965"/>
    <x v="9"/>
    <x v="1"/>
    <x v="6"/>
    <x v="201"/>
  </r>
  <r>
    <s v="s5015"/>
    <x v="0"/>
    <x v="3623"/>
    <s v="Ashutosh Gowariker"/>
    <x v="4"/>
    <x v="965"/>
    <x v="20"/>
    <x v="2"/>
    <x v="140"/>
    <x v="8"/>
  </r>
  <r>
    <s v="s5016"/>
    <x v="0"/>
    <x v="3624"/>
    <s v="Mike Smith, John Paul Tremblay, Robb Wells"/>
    <x v="16"/>
    <x v="965"/>
    <x v="5"/>
    <x v="1"/>
    <x v="133"/>
    <x v="35"/>
  </r>
  <r>
    <s v="s5017"/>
    <x v="0"/>
    <x v="3625"/>
    <s v="Mike Smith, John Paul Tremblay, Robb Wells"/>
    <x v="16"/>
    <x v="965"/>
    <x v="5"/>
    <x v="1"/>
    <x v="78"/>
    <x v="11"/>
  </r>
  <r>
    <s v="s5018"/>
    <x v="0"/>
    <x v="3626"/>
    <s v="Mike Smith, John Paul Tremblay, Robb Wells"/>
    <x v="16"/>
    <x v="965"/>
    <x v="5"/>
    <x v="1"/>
    <x v="107"/>
    <x v="11"/>
  </r>
  <r>
    <s v="s5019"/>
    <x v="0"/>
    <x v="3627"/>
    <s v="Mike Clattenburg"/>
    <x v="16"/>
    <x v="965"/>
    <x v="22"/>
    <x v="1"/>
    <x v="90"/>
    <x v="88"/>
  </r>
  <r>
    <s v="s5020"/>
    <x v="0"/>
    <x v="3628"/>
    <s v="Mike Clattenburg"/>
    <x v="16"/>
    <x v="965"/>
    <x v="20"/>
    <x v="1"/>
    <x v="15"/>
    <x v="11"/>
  </r>
  <r>
    <s v="s5021"/>
    <x v="0"/>
    <x v="3629"/>
    <s v="Milind Dhaimade"/>
    <x v="4"/>
    <x v="965"/>
    <x v="27"/>
    <x v="3"/>
    <x v="3"/>
    <x v="201"/>
  </r>
  <r>
    <s v="s5022"/>
    <x v="0"/>
    <x v="3630"/>
    <s v="Mani Ratnam"/>
    <x v="4"/>
    <x v="965"/>
    <x v="20"/>
    <x v="3"/>
    <x v="177"/>
    <x v="8"/>
  </r>
  <r>
    <s v="s5023"/>
    <x v="0"/>
    <x v="3631"/>
    <s v="Hong-seon Kim"/>
    <x v="28"/>
    <x v="966"/>
    <x v="9"/>
    <x v="1"/>
    <x v="29"/>
    <x v="36"/>
  </r>
  <r>
    <s v="s5025"/>
    <x v="0"/>
    <x v="3632"/>
    <s v="Marcus Raboy"/>
    <x v="0"/>
    <x v="967"/>
    <x v="6"/>
    <x v="1"/>
    <x v="16"/>
    <x v="95"/>
  </r>
  <r>
    <s v="s5026"/>
    <x v="0"/>
    <x v="3633"/>
    <s v="Paco Plaza"/>
    <x v="12"/>
    <x v="968"/>
    <x v="9"/>
    <x v="1"/>
    <x v="30"/>
    <x v="124"/>
  </r>
  <r>
    <s v="s5029"/>
    <x v="0"/>
    <x v="3634"/>
    <s v="Duncan Jones"/>
    <x v="3"/>
    <x v="259"/>
    <x v="6"/>
    <x v="1"/>
    <x v="7"/>
    <x v="60"/>
  </r>
  <r>
    <s v="s5032"/>
    <x v="0"/>
    <x v="3635"/>
    <s v="Hang-Jun Jang"/>
    <x v="28"/>
    <x v="969"/>
    <x v="9"/>
    <x v="1"/>
    <x v="72"/>
    <x v="36"/>
  </r>
  <r>
    <s v="s5034"/>
    <x v="0"/>
    <x v="3636"/>
    <s v="Fumihiko Sori"/>
    <x v="10"/>
    <x v="970"/>
    <x v="9"/>
    <x v="2"/>
    <x v="146"/>
    <x v="37"/>
  </r>
  <r>
    <s v="s5035"/>
    <x v="0"/>
    <x v="3637"/>
    <s v="Mariano Baez"/>
    <x v="15"/>
    <x v="239"/>
    <x v="6"/>
    <x v="1"/>
    <x v="98"/>
    <x v="95"/>
  </r>
  <r>
    <s v="s5038"/>
    <x v="0"/>
    <x v="3638"/>
    <s v="Stephanie Laing"/>
    <x v="0"/>
    <x v="239"/>
    <x v="6"/>
    <x v="1"/>
    <x v="31"/>
    <x v="79"/>
  </r>
  <r>
    <s v="s5040"/>
    <x v="0"/>
    <x v="3639"/>
    <s v="Bo Burnham"/>
    <x v="0"/>
    <x v="971"/>
    <x v="6"/>
    <x v="1"/>
    <x v="17"/>
    <x v="95"/>
  </r>
  <r>
    <s v="s5041"/>
    <x v="0"/>
    <x v="3640"/>
    <s v="Anand Tiwari"/>
    <x v="4"/>
    <x v="971"/>
    <x v="6"/>
    <x v="3"/>
    <x v="89"/>
    <x v="19"/>
  </r>
  <r>
    <s v="s5042"/>
    <x v="0"/>
    <x v="3641"/>
    <s v="Roberta Grossman, Sophie Sartain"/>
    <x v="0"/>
    <x v="972"/>
    <x v="6"/>
    <x v="3"/>
    <x v="31"/>
    <x v="0"/>
  </r>
  <r>
    <s v="s5043"/>
    <x v="0"/>
    <x v="3642"/>
    <s v="David Bruckner"/>
    <x v="3"/>
    <x v="972"/>
    <x v="6"/>
    <x v="1"/>
    <x v="46"/>
    <x v="124"/>
  </r>
  <r>
    <s v="s5044"/>
    <x v="0"/>
    <x v="3643"/>
    <s v="Tamta Gabrichidze"/>
    <x v="68"/>
    <x v="972"/>
    <x v="6"/>
    <x v="2"/>
    <x v="142"/>
    <x v="17"/>
  </r>
  <r>
    <s v="s5045"/>
    <x v="0"/>
    <x v="3644"/>
    <s v="Ari Sandel"/>
    <x v="0"/>
    <x v="972"/>
    <x v="6"/>
    <x v="3"/>
    <x v="21"/>
    <x v="70"/>
  </r>
  <r>
    <s v="s5046"/>
    <x v="0"/>
    <x v="3645"/>
    <s v="Lance Bangs"/>
    <x v="0"/>
    <x v="973"/>
    <x v="6"/>
    <x v="2"/>
    <x v="17"/>
    <x v="306"/>
  </r>
  <r>
    <s v="s5048"/>
    <x v="0"/>
    <x v="3646"/>
    <s v="Julius Onah"/>
    <x v="0"/>
    <x v="974"/>
    <x v="6"/>
    <x v="0"/>
    <x v="44"/>
    <x v="82"/>
  </r>
  <r>
    <s v="s5050"/>
    <x v="0"/>
    <x v="3647"/>
    <s v="Michael McKay"/>
    <x v="0"/>
    <x v="975"/>
    <x v="6"/>
    <x v="1"/>
    <x v="149"/>
    <x v="95"/>
  </r>
  <r>
    <s v="s5051"/>
    <x v="0"/>
    <x v="3648"/>
    <s v="Ildiko Enyedi"/>
    <x v="53"/>
    <x v="975"/>
    <x v="9"/>
    <x v="1"/>
    <x v="33"/>
    <x v="68"/>
  </r>
  <r>
    <s v="s5052"/>
    <x v="0"/>
    <x v="3649"/>
    <s v="You-Jeong Chang"/>
    <x v="28"/>
    <x v="975"/>
    <x v="9"/>
    <x v="3"/>
    <x v="44"/>
    <x v="67"/>
  </r>
  <r>
    <s v="s5054"/>
    <x v="0"/>
    <x v="3650"/>
    <s v="Drake Doremus"/>
    <x v="0"/>
    <x v="976"/>
    <x v="9"/>
    <x v="1"/>
    <x v="60"/>
    <x v="112"/>
  </r>
  <r>
    <s v="s5055"/>
    <x v="1"/>
    <x v="3651"/>
    <s v="Dan Forrer"/>
    <x v="0"/>
    <x v="976"/>
    <x v="27"/>
    <x v="1"/>
    <x v="111"/>
    <x v="18"/>
  </r>
  <r>
    <s v="s5056"/>
    <x v="0"/>
    <x v="3652"/>
    <s v="Selima Taibi"/>
    <x v="5"/>
    <x v="977"/>
    <x v="9"/>
    <x v="2"/>
    <x v="31"/>
    <x v="17"/>
  </r>
  <r>
    <s v="s5057"/>
    <x v="0"/>
    <x v="3653"/>
    <s v="Marty Callner"/>
    <x v="0"/>
    <x v="978"/>
    <x v="7"/>
    <x v="3"/>
    <x v="99"/>
    <x v="95"/>
  </r>
  <r>
    <s v="s5059"/>
    <x v="0"/>
    <x v="3654"/>
    <s v="Javier Ambrossi, Javier Calvo"/>
    <x v="12"/>
    <x v="979"/>
    <x v="9"/>
    <x v="1"/>
    <x v="63"/>
    <x v="315"/>
  </r>
  <r>
    <s v="s5060"/>
    <x v="0"/>
    <x v="3655"/>
    <s v="David Wain"/>
    <x v="0"/>
    <x v="980"/>
    <x v="6"/>
    <x v="1"/>
    <x v="44"/>
    <x v="12"/>
  </r>
  <r>
    <s v="s5061"/>
    <x v="0"/>
    <x v="3656"/>
    <s v="Michael McKay"/>
    <x v="55"/>
    <x v="980"/>
    <x v="6"/>
    <x v="1"/>
    <x v="18"/>
    <x v="95"/>
  </r>
  <r>
    <s v="s5063"/>
    <x v="0"/>
    <x v="3657"/>
    <s v="RaÃºl Campos, Jan Suter"/>
    <x v="15"/>
    <x v="980"/>
    <x v="6"/>
    <x v="1"/>
    <x v="124"/>
    <x v="95"/>
  </r>
  <r>
    <s v="s5065"/>
    <x v="0"/>
    <x v="3658"/>
    <s v="Isaac Florentine"/>
    <x v="26"/>
    <x v="981"/>
    <x v="9"/>
    <x v="8"/>
    <x v="6"/>
    <x v="91"/>
  </r>
  <r>
    <s v="s5069"/>
    <x v="0"/>
    <x v="3659"/>
    <s v="Santiago Diaz, Pablo Martin Farina"/>
    <x v="7"/>
    <x v="982"/>
    <x v="9"/>
    <x v="1"/>
    <x v="99"/>
    <x v="17"/>
  </r>
  <r>
    <s v="s5067"/>
    <x v="0"/>
    <x v="3660"/>
    <s v="RaÃºl Campos, Jan Suter"/>
    <x v="21"/>
    <x v="983"/>
    <x v="6"/>
    <x v="1"/>
    <x v="97"/>
    <x v="95"/>
  </r>
  <r>
    <s v="s5068"/>
    <x v="0"/>
    <x v="3661"/>
    <s v="Scott Moran"/>
    <x v="0"/>
    <x v="984"/>
    <x v="6"/>
    <x v="1"/>
    <x v="66"/>
    <x v="95"/>
  </r>
  <r>
    <s v="s5072"/>
    <x v="0"/>
    <x v="3662"/>
    <s v="Michael McKay"/>
    <x v="0"/>
    <x v="985"/>
    <x v="6"/>
    <x v="3"/>
    <x v="114"/>
    <x v="95"/>
  </r>
  <r>
    <s v="s5073"/>
    <x v="0"/>
    <x v="3663"/>
    <s v="Charles Stone III"/>
    <x v="0"/>
    <x v="985"/>
    <x v="6"/>
    <x v="0"/>
    <x v="63"/>
    <x v="12"/>
  </r>
  <r>
    <s v="s5074"/>
    <x v="0"/>
    <x v="3664"/>
    <s v="Matt Angel, Suzanne Coote"/>
    <x v="16"/>
    <x v="985"/>
    <x v="6"/>
    <x v="1"/>
    <x v="46"/>
    <x v="176"/>
  </r>
  <r>
    <s v="s5075"/>
    <x v="0"/>
    <x v="3665"/>
    <s v="Chris Baugh"/>
    <x v="3"/>
    <x v="986"/>
    <x v="9"/>
    <x v="1"/>
    <x v="38"/>
    <x v="204"/>
  </r>
  <r>
    <s v="s5077"/>
    <x v="0"/>
    <x v="3666"/>
    <s v="RaÃºl Campos, Jan Suter"/>
    <x v="21"/>
    <x v="987"/>
    <x v="6"/>
    <x v="1"/>
    <x v="114"/>
    <x v="95"/>
  </r>
  <r>
    <s v="s5078"/>
    <x v="1"/>
    <x v="3667"/>
    <s v="Kobun Shizuno, Hiroyuki Seshita"/>
    <x v="10"/>
    <x v="987"/>
    <x v="9"/>
    <x v="3"/>
    <x v="1"/>
    <x v="131"/>
  </r>
  <r>
    <s v="s5080"/>
    <x v="0"/>
    <x v="3668"/>
    <s v="Latif Faiziyev, Umesh Mehra"/>
    <x v="69"/>
    <x v="988"/>
    <x v="37"/>
    <x v="3"/>
    <x v="25"/>
    <x v="263"/>
  </r>
  <r>
    <s v="s5081"/>
    <x v="0"/>
    <x v="3669"/>
    <s v="Rajiv Mehra"/>
    <x v="4"/>
    <x v="988"/>
    <x v="35"/>
    <x v="3"/>
    <x v="197"/>
    <x v="10"/>
  </r>
  <r>
    <s v="s5082"/>
    <x v="0"/>
    <x v="3670"/>
    <s v="Rhiannon Bannenberg"/>
    <x v="14"/>
    <x v="988"/>
    <x v="9"/>
    <x v="2"/>
    <x v="6"/>
    <x v="231"/>
  </r>
  <r>
    <s v="s5084"/>
    <x v="0"/>
    <x v="3671"/>
    <s v="David Mrnka"/>
    <x v="43"/>
    <x v="989"/>
    <x v="9"/>
    <x v="3"/>
    <x v="32"/>
    <x v="8"/>
  </r>
  <r>
    <s v="s5085"/>
    <x v="0"/>
    <x v="3672"/>
    <s v="Maya Forbes"/>
    <x v="0"/>
    <x v="989"/>
    <x v="6"/>
    <x v="3"/>
    <x v="26"/>
    <x v="125"/>
  </r>
  <r>
    <s v="s5086"/>
    <x v="0"/>
    <x v="3673"/>
    <s v="Choi Jin-seong"/>
    <x v="28"/>
    <x v="989"/>
    <x v="9"/>
    <x v="1"/>
    <x v="40"/>
    <x v="17"/>
  </r>
  <r>
    <s v="s5087"/>
    <x v="0"/>
    <x v="3674"/>
    <s v="Jay Karas"/>
    <x v="0"/>
    <x v="989"/>
    <x v="6"/>
    <x v="1"/>
    <x v="9"/>
    <x v="95"/>
  </r>
  <r>
    <s v="s5089"/>
    <x v="0"/>
    <x v="3675"/>
    <s v="Milind Rau"/>
    <x v="4"/>
    <x v="990"/>
    <x v="9"/>
    <x v="1"/>
    <x v="85"/>
    <x v="124"/>
  </r>
  <r>
    <s v="s5092"/>
    <x v="0"/>
    <x v="3676"/>
    <s v="Mike Flanagan"/>
    <x v="0"/>
    <x v="991"/>
    <x v="27"/>
    <x v="0"/>
    <x v="21"/>
    <x v="176"/>
  </r>
  <r>
    <s v="s5093"/>
    <x v="1"/>
    <x v="3677"/>
    <s v="Masaaki Yuasa"/>
    <x v="10"/>
    <x v="991"/>
    <x v="6"/>
    <x v="1"/>
    <x v="1"/>
    <x v="316"/>
  </r>
  <r>
    <s v="s5094"/>
    <x v="0"/>
    <x v="3678"/>
    <s v="Craig Elrod"/>
    <x v="0"/>
    <x v="992"/>
    <x v="9"/>
    <x v="3"/>
    <x v="74"/>
    <x v="80"/>
  </r>
  <r>
    <s v="s5095"/>
    <x v="0"/>
    <x v="3679"/>
    <s v="Jose Manuel ColÃ³n"/>
    <x v="12"/>
    <x v="993"/>
    <x v="9"/>
    <x v="1"/>
    <x v="2"/>
    <x v="17"/>
  </r>
  <r>
    <s v="s5097"/>
    <x v="1"/>
    <x v="3680"/>
    <s v="Yasuhiro Irie"/>
    <x v="10"/>
    <x v="993"/>
    <x v="8"/>
    <x v="3"/>
    <x v="50"/>
    <x v="65"/>
  </r>
  <r>
    <s v="s5101"/>
    <x v="1"/>
    <x v="3681"/>
    <s v="Stan Lathan"/>
    <x v="0"/>
    <x v="994"/>
    <x v="9"/>
    <x v="1"/>
    <x v="1"/>
    <x v="114"/>
  </r>
  <r>
    <s v="s5102"/>
    <x v="0"/>
    <x v="3682"/>
    <s v="Alethea Jones"/>
    <x v="0"/>
    <x v="994"/>
    <x v="9"/>
    <x v="8"/>
    <x v="71"/>
    <x v="35"/>
  </r>
  <r>
    <s v="s5103"/>
    <x v="0"/>
    <x v="3683"/>
    <s v="Jay Baruchel"/>
    <x v="16"/>
    <x v="995"/>
    <x v="27"/>
    <x v="8"/>
    <x v="44"/>
    <x v="215"/>
  </r>
  <r>
    <s v="s5105"/>
    <x v="0"/>
    <x v="3684"/>
    <s v="Ludovic Bernard"/>
    <x v="1"/>
    <x v="196"/>
    <x v="9"/>
    <x v="3"/>
    <x v="30"/>
    <x v="57"/>
  </r>
  <r>
    <s v="s5107"/>
    <x v="0"/>
    <x v="3685"/>
    <s v="Detlev Buck"/>
    <x v="5"/>
    <x v="260"/>
    <x v="9"/>
    <x v="3"/>
    <x v="22"/>
    <x v="9"/>
  </r>
  <r>
    <s v="s5108"/>
    <x v="0"/>
    <x v="3686"/>
    <s v="NoÃ«l Wells"/>
    <x v="0"/>
    <x v="996"/>
    <x v="9"/>
    <x v="1"/>
    <x v="2"/>
    <x v="125"/>
  </r>
  <r>
    <s v="s5109"/>
    <x v="0"/>
    <x v="3687"/>
    <s v="Jay Chapman"/>
    <x v="0"/>
    <x v="996"/>
    <x v="9"/>
    <x v="1"/>
    <x v="18"/>
    <x v="95"/>
  </r>
  <r>
    <s v="s5111"/>
    <x v="0"/>
    <x v="3688"/>
    <s v="Patrick Brice"/>
    <x v="0"/>
    <x v="997"/>
    <x v="9"/>
    <x v="1"/>
    <x v="56"/>
    <x v="292"/>
  </r>
  <r>
    <s v="s5112"/>
    <x v="1"/>
    <x v="3689"/>
    <s v="Daniel Kontur"/>
    <x v="3"/>
    <x v="997"/>
    <x v="9"/>
    <x v="2"/>
    <x v="1"/>
    <x v="181"/>
  </r>
  <r>
    <s v="s5114"/>
    <x v="0"/>
    <x v="3690"/>
    <s v="David Ayer"/>
    <x v="0"/>
    <x v="998"/>
    <x v="9"/>
    <x v="1"/>
    <x v="62"/>
    <x v="82"/>
  </r>
  <r>
    <s v="s5115"/>
    <x v="0"/>
    <x v="3691"/>
    <s v="Diego Kaplan"/>
    <x v="15"/>
    <x v="999"/>
    <x v="9"/>
    <x v="1"/>
    <x v="26"/>
    <x v="68"/>
  </r>
  <r>
    <s v="s5116"/>
    <x v="0"/>
    <x v="3692"/>
    <s v="Marco Deufemia, Justin G. Dyck"/>
    <x v="16"/>
    <x v="1000"/>
    <x v="9"/>
    <x v="7"/>
    <x v="52"/>
    <x v="3"/>
  </r>
  <r>
    <s v="s5117"/>
    <x v="0"/>
    <x v="3693"/>
    <s v="Lydia Tenaglia"/>
    <x v="22"/>
    <x v="1000"/>
    <x v="27"/>
    <x v="8"/>
    <x v="20"/>
    <x v="0"/>
  </r>
  <r>
    <s v="s5118"/>
    <x v="0"/>
    <x v="3694"/>
    <s v="Peter Orton"/>
    <x v="3"/>
    <x v="1001"/>
    <x v="9"/>
    <x v="1"/>
    <x v="99"/>
    <x v="95"/>
  </r>
  <r>
    <s v="s5122"/>
    <x v="0"/>
    <x v="3695"/>
    <s v="Ernie Barbarash"/>
    <x v="0"/>
    <x v="198"/>
    <x v="9"/>
    <x v="7"/>
    <x v="30"/>
    <x v="68"/>
  </r>
  <r>
    <s v="s5123"/>
    <x v="0"/>
    <x v="3696"/>
    <s v="Varun Narvekar"/>
    <x v="4"/>
    <x v="198"/>
    <x v="9"/>
    <x v="1"/>
    <x v="57"/>
    <x v="67"/>
  </r>
  <r>
    <s v="s5124"/>
    <x v="0"/>
    <x v="3697"/>
    <s v="Seth Henrikson"/>
    <x v="0"/>
    <x v="198"/>
    <x v="9"/>
    <x v="0"/>
    <x v="74"/>
    <x v="125"/>
  </r>
  <r>
    <s v="s5125"/>
    <x v="0"/>
    <x v="3698"/>
    <s v="Benson Lee"/>
    <x v="28"/>
    <x v="198"/>
    <x v="29"/>
    <x v="1"/>
    <x v="72"/>
    <x v="67"/>
  </r>
  <r>
    <s v="s5128"/>
    <x v="0"/>
    <x v="3699"/>
    <s v="Marcus Raboy"/>
    <x v="0"/>
    <x v="1002"/>
    <x v="9"/>
    <x v="1"/>
    <x v="91"/>
    <x v="95"/>
  </r>
  <r>
    <s v="s5130"/>
    <x v="0"/>
    <x v="3700"/>
    <s v="David E. Talbert"/>
    <x v="0"/>
    <x v="1003"/>
    <x v="9"/>
    <x v="1"/>
    <x v="78"/>
    <x v="6"/>
  </r>
  <r>
    <s v="s5131"/>
    <x v="0"/>
    <x v="3701"/>
    <s v="Umesh Mehra"/>
    <x v="4"/>
    <x v="1003"/>
    <x v="35"/>
    <x v="3"/>
    <x v="132"/>
    <x v="91"/>
  </r>
  <r>
    <s v="s5132"/>
    <x v="0"/>
    <x v="3702"/>
    <s v="Latif Faiziyev, Umesh Mehra"/>
    <x v="4"/>
    <x v="1003"/>
    <x v="33"/>
    <x v="3"/>
    <x v="200"/>
    <x v="10"/>
  </r>
  <r>
    <s v="s5133"/>
    <x v="0"/>
    <x v="3703"/>
    <s v="Drew Heriot"/>
    <x v="14"/>
    <x v="1004"/>
    <x v="26"/>
    <x v="3"/>
    <x v="2"/>
    <x v="313"/>
  </r>
  <r>
    <s v="s5134"/>
    <x v="0"/>
    <x v="3704"/>
    <s v="Joel Crawford"/>
    <x v="0"/>
    <x v="1005"/>
    <x v="9"/>
    <x v="4"/>
    <x v="158"/>
    <x v="7"/>
  </r>
  <r>
    <s v="s5135"/>
    <x v="0"/>
    <x v="3705"/>
    <s v="Jay Chapman"/>
    <x v="0"/>
    <x v="1006"/>
    <x v="9"/>
    <x v="1"/>
    <x v="16"/>
    <x v="95"/>
  </r>
  <r>
    <s v="s5136"/>
    <x v="0"/>
    <x v="3706"/>
    <s v="Imtiaz Ali"/>
    <x v="4"/>
    <x v="1007"/>
    <x v="9"/>
    <x v="1"/>
    <x v="67"/>
    <x v="19"/>
  </r>
  <r>
    <s v="s5137"/>
    <x v="0"/>
    <x v="3707"/>
    <s v="Michael Barrett"/>
    <x v="10"/>
    <x v="1007"/>
    <x v="9"/>
    <x v="1"/>
    <x v="94"/>
    <x v="221"/>
  </r>
  <r>
    <s v="s5138"/>
    <x v="0"/>
    <x v="3708"/>
    <s v="Evan Spiridellis, Jeff Gill"/>
    <x v="0"/>
    <x v="200"/>
    <x v="9"/>
    <x v="5"/>
    <x v="155"/>
    <x v="3"/>
  </r>
  <r>
    <s v="s5143"/>
    <x v="0"/>
    <x v="3709"/>
    <s v="Leopoldo Aguilar"/>
    <x v="4"/>
    <x v="200"/>
    <x v="9"/>
    <x v="4"/>
    <x v="107"/>
    <x v="15"/>
  </r>
  <r>
    <s v="s5144"/>
    <x v="0"/>
    <x v="3710"/>
    <s v="Nana Ekvtimishvili, Simon Gross"/>
    <x v="68"/>
    <x v="200"/>
    <x v="9"/>
    <x v="3"/>
    <x v="55"/>
    <x v="4"/>
  </r>
  <r>
    <s v="s5145"/>
    <x v="1"/>
    <x v="3711"/>
    <s v="Olivier Jean-Marie"/>
    <x v="1"/>
    <x v="200"/>
    <x v="9"/>
    <x v="4"/>
    <x v="1"/>
    <x v="31"/>
  </r>
  <r>
    <s v="s5205"/>
    <x v="0"/>
    <x v="3712"/>
    <s v="Brian Klein"/>
    <x v="3"/>
    <x v="1008"/>
    <x v="9"/>
    <x v="1"/>
    <x v="84"/>
    <x v="95"/>
  </r>
  <r>
    <s v="s5157"/>
    <x v="1"/>
    <x v="3713"/>
    <s v="David Ayer"/>
    <x v="0"/>
    <x v="1009"/>
    <x v="9"/>
    <x v="1"/>
    <x v="1"/>
    <x v="131"/>
  </r>
  <r>
    <s v="s5147"/>
    <x v="0"/>
    <x v="3714"/>
    <s v="Ali F. Mostafa"/>
    <x v="38"/>
    <x v="200"/>
    <x v="27"/>
    <x v="1"/>
    <x v="38"/>
    <x v="269"/>
  </r>
  <r>
    <s v="s5149"/>
    <x v="0"/>
    <x v="3715"/>
    <s v="Myles Kane, Josh Koury"/>
    <x v="0"/>
    <x v="200"/>
    <x v="9"/>
    <x v="1"/>
    <x v="31"/>
    <x v="0"/>
  </r>
  <r>
    <s v="s5152"/>
    <x v="0"/>
    <x v="3716"/>
    <s v="Shreyas Talpade"/>
    <x v="4"/>
    <x v="1010"/>
    <x v="9"/>
    <x v="0"/>
    <x v="57"/>
    <x v="35"/>
  </r>
  <r>
    <s v="s5153"/>
    <x v="0"/>
    <x v="3717"/>
    <s v="Jon Alpert"/>
    <x v="0"/>
    <x v="201"/>
    <x v="9"/>
    <x v="3"/>
    <x v="61"/>
    <x v="0"/>
  </r>
  <r>
    <s v="s5154"/>
    <x v="0"/>
    <x v="3718"/>
    <s v="Ibai Abad"/>
    <x v="12"/>
    <x v="201"/>
    <x v="27"/>
    <x v="1"/>
    <x v="73"/>
    <x v="4"/>
  </r>
  <r>
    <s v="s5159"/>
    <x v="0"/>
    <x v="3719"/>
    <s v="Barbra Streisand, Jim Gable"/>
    <x v="0"/>
    <x v="1011"/>
    <x v="9"/>
    <x v="3"/>
    <x v="72"/>
    <x v="236"/>
  </r>
  <r>
    <s v="s5161"/>
    <x v="0"/>
    <x v="3720"/>
    <s v="Josh Wakely"/>
    <x v="14"/>
    <x v="1012"/>
    <x v="9"/>
    <x v="5"/>
    <x v="143"/>
    <x v="9"/>
  </r>
  <r>
    <s v="s5162"/>
    <x v="0"/>
    <x v="3721"/>
    <s v="Troy Miller"/>
    <x v="0"/>
    <x v="1012"/>
    <x v="9"/>
    <x v="2"/>
    <x v="18"/>
    <x v="95"/>
  </r>
  <r>
    <s v="s5163"/>
    <x v="0"/>
    <x v="3722"/>
    <s v="Jacob Kornbluth"/>
    <x v="0"/>
    <x v="1012"/>
    <x v="9"/>
    <x v="2"/>
    <x v="129"/>
    <x v="0"/>
  </r>
  <r>
    <s v="s5164"/>
    <x v="0"/>
    <x v="3723"/>
    <s v="Alex Zamm"/>
    <x v="0"/>
    <x v="1013"/>
    <x v="9"/>
    <x v="2"/>
    <x v="51"/>
    <x v="270"/>
  </r>
  <r>
    <s v="s5165"/>
    <x v="0"/>
    <x v="3724"/>
    <s v="Chris Smith"/>
    <x v="16"/>
    <x v="1013"/>
    <x v="9"/>
    <x v="1"/>
    <x v="26"/>
    <x v="0"/>
  </r>
  <r>
    <s v="s5168"/>
    <x v="0"/>
    <x v="3725"/>
    <s v="Dee Rees"/>
    <x v="0"/>
    <x v="1013"/>
    <x v="9"/>
    <x v="8"/>
    <x v="85"/>
    <x v="105"/>
  </r>
  <r>
    <s v="s5172"/>
    <x v="0"/>
    <x v="3726"/>
    <s v="Marcus Raboy"/>
    <x v="0"/>
    <x v="1014"/>
    <x v="9"/>
    <x v="1"/>
    <x v="113"/>
    <x v="95"/>
  </r>
  <r>
    <s v="s5173"/>
    <x v="0"/>
    <x v="3727"/>
    <s v="Alain Desrochers"/>
    <x v="16"/>
    <x v="1015"/>
    <x v="9"/>
    <x v="1"/>
    <x v="119"/>
    <x v="106"/>
  </r>
  <r>
    <s v="s5175"/>
    <x v="1"/>
    <x v="3728"/>
    <s v="Go Koga"/>
    <x v="10"/>
    <x v="1016"/>
    <x v="9"/>
    <x v="4"/>
    <x v="23"/>
    <x v="26"/>
  </r>
  <r>
    <s v="s5177"/>
    <x v="0"/>
    <x v="3729"/>
    <s v="RaÃºl Campos, Jan Suter"/>
    <x v="22"/>
    <x v="1016"/>
    <x v="9"/>
    <x v="1"/>
    <x v="104"/>
    <x v="95"/>
  </r>
  <r>
    <s v="s5178"/>
    <x v="0"/>
    <x v="3730"/>
    <s v="Marcelo GalvÃ£o"/>
    <x v="2"/>
    <x v="1016"/>
    <x v="9"/>
    <x v="1"/>
    <x v="40"/>
    <x v="91"/>
  </r>
  <r>
    <s v="s5180"/>
    <x v="0"/>
    <x v="3731"/>
    <s v="Christian Charles"/>
    <x v="0"/>
    <x v="1017"/>
    <x v="18"/>
    <x v="8"/>
    <x v="107"/>
    <x v="0"/>
  </r>
  <r>
    <s v="s5182"/>
    <x v="0"/>
    <x v="3732"/>
    <s v="Bronwen Hughes"/>
    <x v="0"/>
    <x v="1017"/>
    <x v="27"/>
    <x v="8"/>
    <x v="112"/>
    <x v="69"/>
  </r>
  <r>
    <s v="s5183"/>
    <x v="0"/>
    <x v="3733"/>
    <s v="John Ridley"/>
    <x v="0"/>
    <x v="1018"/>
    <x v="9"/>
    <x v="1"/>
    <x v="180"/>
    <x v="0"/>
  </r>
  <r>
    <s v="s5184"/>
    <x v="0"/>
    <x v="3734"/>
    <s v="Anees Bazmee"/>
    <x v="4"/>
    <x v="1019"/>
    <x v="9"/>
    <x v="0"/>
    <x v="197"/>
    <x v="67"/>
  </r>
  <r>
    <s v="s5185"/>
    <x v="1"/>
    <x v="3735"/>
    <s v="Pali Yahya"/>
    <x v="7"/>
    <x v="1020"/>
    <x v="29"/>
    <x v="3"/>
    <x v="1"/>
    <x v="73"/>
  </r>
  <r>
    <s v="s5187"/>
    <x v="0"/>
    <x v="3736"/>
    <s v="Alo Sarkar"/>
    <x v="4"/>
    <x v="203"/>
    <x v="13"/>
    <x v="2"/>
    <x v="105"/>
    <x v="37"/>
  </r>
  <r>
    <s v="s5188"/>
    <x v="0"/>
    <x v="3737"/>
    <s v="IÃ±aki Dorronsoro"/>
    <x v="12"/>
    <x v="203"/>
    <x v="27"/>
    <x v="1"/>
    <x v="5"/>
    <x v="58"/>
  </r>
  <r>
    <s v="s5189"/>
    <x v="0"/>
    <x v="3738"/>
    <s v="Ali Bin Matar, Ibrahim Bin Mohamed"/>
    <x v="38"/>
    <x v="203"/>
    <x v="27"/>
    <x v="2"/>
    <x v="21"/>
    <x v="37"/>
  </r>
  <r>
    <s v="s5190"/>
    <x v="0"/>
    <x v="3739"/>
    <s v="Ali Samadi Ahadi"/>
    <x v="5"/>
    <x v="203"/>
    <x v="27"/>
    <x v="7"/>
    <x v="71"/>
    <x v="3"/>
  </r>
  <r>
    <s v="s5191"/>
    <x v="0"/>
    <x v="3740"/>
    <s v="D Ho"/>
    <x v="8"/>
    <x v="203"/>
    <x v="9"/>
    <x v="1"/>
    <x v="34"/>
    <x v="37"/>
  </r>
  <r>
    <s v="s5197"/>
    <x v="0"/>
    <x v="3741"/>
    <s v="Judah Friedlander"/>
    <x v="0"/>
    <x v="1021"/>
    <x v="9"/>
    <x v="1"/>
    <x v="52"/>
    <x v="95"/>
  </r>
  <r>
    <s v="s5198"/>
    <x v="0"/>
    <x v="3742"/>
    <s v="Errol Morris"/>
    <x v="0"/>
    <x v="1021"/>
    <x v="27"/>
    <x v="8"/>
    <x v="8"/>
    <x v="0"/>
  </r>
  <r>
    <s v="s5199"/>
    <x v="0"/>
    <x v="3743"/>
    <s v="Alex Israel"/>
    <x v="0"/>
    <x v="1022"/>
    <x v="9"/>
    <x v="0"/>
    <x v="133"/>
    <x v="317"/>
  </r>
  <r>
    <s v="s5200"/>
    <x v="0"/>
    <x v="3744"/>
    <s v="Robert Vince"/>
    <x v="16"/>
    <x v="1023"/>
    <x v="9"/>
    <x v="6"/>
    <x v="45"/>
    <x v="3"/>
  </r>
  <r>
    <s v="s5202"/>
    <x v="0"/>
    <x v="3745"/>
    <s v="Griffin Dunne"/>
    <x v="0"/>
    <x v="1024"/>
    <x v="9"/>
    <x v="3"/>
    <x v="34"/>
    <x v="0"/>
  </r>
  <r>
    <s v="s5203"/>
    <x v="0"/>
    <x v="3746"/>
    <s v="Katherine Dieckmann"/>
    <x v="0"/>
    <x v="1025"/>
    <x v="27"/>
    <x v="8"/>
    <x v="2"/>
    <x v="105"/>
  </r>
  <r>
    <s v="s5204"/>
    <x v="0"/>
    <x v="3747"/>
    <s v="Quentin Tarantino"/>
    <x v="0"/>
    <x v="1026"/>
    <x v="29"/>
    <x v="8"/>
    <x v="196"/>
    <x v="170"/>
  </r>
  <r>
    <s v="s5208"/>
    <x v="0"/>
    <x v="3748"/>
    <s v="Zak Hilditch"/>
    <x v="0"/>
    <x v="1027"/>
    <x v="9"/>
    <x v="1"/>
    <x v="20"/>
    <x v="43"/>
  </r>
  <r>
    <s v="s5210"/>
    <x v="0"/>
    <x v="3749"/>
    <s v="Heidi Ewing, Rachel Grady"/>
    <x v="0"/>
    <x v="1027"/>
    <x v="9"/>
    <x v="3"/>
    <x v="46"/>
    <x v="0"/>
  </r>
  <r>
    <s v="s5212"/>
    <x v="0"/>
    <x v="3750"/>
    <s v="Jeremy Rush"/>
    <x v="0"/>
    <x v="1027"/>
    <x v="9"/>
    <x v="1"/>
    <x v="71"/>
    <x v="42"/>
  </r>
  <r>
    <s v="s5213"/>
    <x v="0"/>
    <x v="3751"/>
    <s v="Reem Kherici"/>
    <x v="1"/>
    <x v="1028"/>
    <x v="9"/>
    <x v="1"/>
    <x v="26"/>
    <x v="19"/>
  </r>
  <r>
    <s v="s5214"/>
    <x v="0"/>
    <x v="3752"/>
    <s v="Bobcat Goldthwait"/>
    <x v="0"/>
    <x v="1029"/>
    <x v="9"/>
    <x v="1"/>
    <x v="113"/>
    <x v="95"/>
  </r>
  <r>
    <s v="s5215"/>
    <x v="0"/>
    <x v="3753"/>
    <s v="Milan Luthria"/>
    <x v="4"/>
    <x v="204"/>
    <x v="9"/>
    <x v="3"/>
    <x v="85"/>
    <x v="91"/>
  </r>
  <r>
    <s v="s5218"/>
    <x v="0"/>
    <x v="3754"/>
    <s v="Ranjit Tiwari"/>
    <x v="4"/>
    <x v="204"/>
    <x v="9"/>
    <x v="3"/>
    <x v="180"/>
    <x v="10"/>
  </r>
  <r>
    <s v="s5219"/>
    <x v="0"/>
    <x v="3755"/>
    <s v="David Stubbs"/>
    <x v="19"/>
    <x v="1030"/>
    <x v="29"/>
    <x v="1"/>
    <x v="0"/>
    <x v="17"/>
  </r>
  <r>
    <s v="s5221"/>
    <x v="0"/>
    <x v="3756"/>
    <s v="Shakti Samanta"/>
    <x v="4"/>
    <x v="1030"/>
    <x v="57"/>
    <x v="2"/>
    <x v="136"/>
    <x v="67"/>
  </r>
  <r>
    <s v="s5223"/>
    <x v="0"/>
    <x v="3757"/>
    <s v="Mahmoud al Massad"/>
    <x v="5"/>
    <x v="1031"/>
    <x v="27"/>
    <x v="3"/>
    <x v="48"/>
    <x v="67"/>
  </r>
  <r>
    <s v="s5224"/>
    <x v="0"/>
    <x v="3758"/>
    <s v="Yesim Ustaoglu"/>
    <x v="42"/>
    <x v="1031"/>
    <x v="27"/>
    <x v="1"/>
    <x v="44"/>
    <x v="8"/>
  </r>
  <r>
    <s v="s5225"/>
    <x v="0"/>
    <x v="3759"/>
    <s v="Jan Suter"/>
    <x v="22"/>
    <x v="1031"/>
    <x v="9"/>
    <x v="1"/>
    <x v="148"/>
    <x v="95"/>
  </r>
  <r>
    <s v="s5226"/>
    <x v="0"/>
    <x v="3760"/>
    <s v="Lucy Cohen"/>
    <x v="3"/>
    <x v="1031"/>
    <x v="9"/>
    <x v="1"/>
    <x v="29"/>
    <x v="0"/>
  </r>
  <r>
    <s v="s5227"/>
    <x v="0"/>
    <x v="3761"/>
    <s v="McG"/>
    <x v="0"/>
    <x v="1031"/>
    <x v="9"/>
    <x v="1"/>
    <x v="47"/>
    <x v="184"/>
  </r>
  <r>
    <s v="s5228"/>
    <x v="0"/>
    <x v="3762"/>
    <s v="Noah Baumbach"/>
    <x v="0"/>
    <x v="1031"/>
    <x v="9"/>
    <x v="1"/>
    <x v="68"/>
    <x v="80"/>
  </r>
  <r>
    <s v="s5229"/>
    <x v="0"/>
    <x v="3763"/>
    <s v="Mahmoud Sabbagh"/>
    <x v="29"/>
    <x v="1032"/>
    <x v="27"/>
    <x v="1"/>
    <x v="39"/>
    <x v="19"/>
  </r>
  <r>
    <s v="s5230"/>
    <x v="0"/>
    <x v="3764"/>
    <s v="Borja Cobeaga"/>
    <x v="12"/>
    <x v="1032"/>
    <x v="9"/>
    <x v="1"/>
    <x v="78"/>
    <x v="201"/>
  </r>
  <r>
    <s v="s5231"/>
    <x v="0"/>
    <x v="3765"/>
    <s v="Jay Karas"/>
    <x v="0"/>
    <x v="1033"/>
    <x v="9"/>
    <x v="1"/>
    <x v="97"/>
    <x v="95"/>
  </r>
  <r>
    <s v="s5234"/>
    <x v="0"/>
    <x v="3766"/>
    <s v="David France"/>
    <x v="70"/>
    <x v="1034"/>
    <x v="9"/>
    <x v="1"/>
    <x v="22"/>
    <x v="100"/>
  </r>
  <r>
    <s v="s5235"/>
    <x v="0"/>
    <x v="3767"/>
    <s v="Brandon Jones"/>
    <x v="0"/>
    <x v="1035"/>
    <x v="9"/>
    <x v="1"/>
    <x v="113"/>
    <x v="95"/>
  </r>
  <r>
    <s v="s5236"/>
    <x v="0"/>
    <x v="3768"/>
    <s v="Geun-hyun Cho"/>
    <x v="28"/>
    <x v="231"/>
    <x v="16"/>
    <x v="1"/>
    <x v="85"/>
    <x v="36"/>
  </r>
  <r>
    <s v="s5239"/>
    <x v="0"/>
    <x v="3769"/>
    <s v="Carlos TherÃ³n"/>
    <x v="12"/>
    <x v="231"/>
    <x v="9"/>
    <x v="1"/>
    <x v="45"/>
    <x v="35"/>
  </r>
  <r>
    <s v="s5240"/>
    <x v="0"/>
    <x v="3770"/>
    <s v="Francesco Carrozzini"/>
    <x v="0"/>
    <x v="231"/>
    <x v="27"/>
    <x v="1"/>
    <x v="134"/>
    <x v="17"/>
  </r>
  <r>
    <s v="s5241"/>
    <x v="0"/>
    <x v="3771"/>
    <s v="Vlad Yudin"/>
    <x v="0"/>
    <x v="231"/>
    <x v="9"/>
    <x v="0"/>
    <x v="81"/>
    <x v="66"/>
  </r>
  <r>
    <s v="s5242"/>
    <x v="0"/>
    <x v="3772"/>
    <s v="Karen J. Lloyd"/>
    <x v="16"/>
    <x v="231"/>
    <x v="27"/>
    <x v="4"/>
    <x v="90"/>
    <x v="3"/>
  </r>
  <r>
    <s v="s5249"/>
    <x v="0"/>
    <x v="3773"/>
    <s v="Vibeke IdsÃ¸e"/>
    <x v="54"/>
    <x v="231"/>
    <x v="27"/>
    <x v="3"/>
    <x v="62"/>
    <x v="8"/>
  </r>
  <r>
    <s v="s5250"/>
    <x v="0"/>
    <x v="3774"/>
    <s v="Carlos Algara, Alejandro Martinez-Beltran"/>
    <x v="22"/>
    <x v="231"/>
    <x v="9"/>
    <x v="1"/>
    <x v="107"/>
    <x v="4"/>
  </r>
  <r>
    <s v="s5257"/>
    <x v="0"/>
    <x v="3775"/>
    <s v="Dylan Howitt"/>
    <x v="7"/>
    <x v="205"/>
    <x v="9"/>
    <x v="1"/>
    <x v="47"/>
    <x v="17"/>
  </r>
  <r>
    <s v="s5253"/>
    <x v="0"/>
    <x v="3776"/>
    <s v="Mike Flanagan"/>
    <x v="0"/>
    <x v="205"/>
    <x v="9"/>
    <x v="1"/>
    <x v="20"/>
    <x v="176"/>
  </r>
  <r>
    <s v="s5254"/>
    <x v="0"/>
    <x v="3777"/>
    <s v="Jacob LaMendola"/>
    <x v="0"/>
    <x v="205"/>
    <x v="9"/>
    <x v="3"/>
    <x v="194"/>
    <x v="0"/>
  </r>
  <r>
    <s v="s5256"/>
    <x v="0"/>
    <x v="3778"/>
    <s v="Ritesh Batra"/>
    <x v="0"/>
    <x v="205"/>
    <x v="9"/>
    <x v="3"/>
    <x v="20"/>
    <x v="79"/>
  </r>
  <r>
    <s v="s5261"/>
    <x v="0"/>
    <x v="3779"/>
    <s v="Nabil Ayouch"/>
    <x v="1"/>
    <x v="1036"/>
    <x v="29"/>
    <x v="1"/>
    <x v="5"/>
    <x v="4"/>
  </r>
  <r>
    <s v="s5262"/>
    <x v="0"/>
    <x v="3780"/>
    <s v="Louis J. Horvitz"/>
    <x v="0"/>
    <x v="1037"/>
    <x v="9"/>
    <x v="1"/>
    <x v="71"/>
    <x v="95"/>
  </r>
  <r>
    <s v="s5265"/>
    <x v="0"/>
    <x v="3781"/>
    <s v="Warren P. Sonoda"/>
    <x v="16"/>
    <x v="1038"/>
    <x v="5"/>
    <x v="10"/>
    <x v="80"/>
    <x v="35"/>
  </r>
  <r>
    <s v="s5266"/>
    <x v="0"/>
    <x v="3782"/>
    <s v="Ãlex de la Iglesia"/>
    <x v="12"/>
    <x v="1038"/>
    <x v="9"/>
    <x v="1"/>
    <x v="44"/>
    <x v="214"/>
  </r>
  <r>
    <s v="s5267"/>
    <x v="0"/>
    <x v="3783"/>
    <s v="Chris Moukarbel"/>
    <x v="0"/>
    <x v="1039"/>
    <x v="9"/>
    <x v="1"/>
    <x v="73"/>
    <x v="44"/>
  </r>
  <r>
    <s v="s5268"/>
    <x v="0"/>
    <x v="3784"/>
    <s v="Ana Lily Amirpour"/>
    <x v="0"/>
    <x v="1039"/>
    <x v="27"/>
    <x v="8"/>
    <x v="55"/>
    <x v="152"/>
  </r>
  <r>
    <s v="s5269"/>
    <x v="0"/>
    <x v="3785"/>
    <s v="Michael Bonfiglio"/>
    <x v="0"/>
    <x v="1040"/>
    <x v="9"/>
    <x v="3"/>
    <x v="114"/>
    <x v="95"/>
  </r>
  <r>
    <s v="s5270"/>
    <x v="0"/>
    <x v="3786"/>
    <s v="Conrad Helten"/>
    <x v="0"/>
    <x v="254"/>
    <x v="9"/>
    <x v="5"/>
    <x v="96"/>
    <x v="15"/>
  </r>
  <r>
    <s v="s5271"/>
    <x v="0"/>
    <x v="3787"/>
    <s v="Angelina Jolie"/>
    <x v="67"/>
    <x v="1041"/>
    <x v="9"/>
    <x v="1"/>
    <x v="123"/>
    <x v="69"/>
  </r>
  <r>
    <s v="s5272"/>
    <x v="0"/>
    <x v="3788"/>
    <s v="Yance Ford"/>
    <x v="0"/>
    <x v="1041"/>
    <x v="9"/>
    <x v="1"/>
    <x v="63"/>
    <x v="0"/>
  </r>
  <r>
    <s v="s5282"/>
    <x v="0"/>
    <x v="3789"/>
    <s v="JosÃ© Miguel Contreras"/>
    <x v="7"/>
    <x v="240"/>
    <x v="9"/>
    <x v="1"/>
    <x v="94"/>
    <x v="95"/>
  </r>
  <r>
    <s v="s5274"/>
    <x v="0"/>
    <x v="3790"/>
    <s v="Ben Wallis"/>
    <x v="0"/>
    <x v="1042"/>
    <x v="9"/>
    <x v="9"/>
    <x v="94"/>
    <x v="240"/>
  </r>
  <r>
    <s v="s5276"/>
    <x v="0"/>
    <x v="3791"/>
    <s v="Elaine McMillion Sheldon"/>
    <x v="0"/>
    <x v="1043"/>
    <x v="9"/>
    <x v="3"/>
    <x v="194"/>
    <x v="0"/>
  </r>
  <r>
    <s v="s5277"/>
    <x v="0"/>
    <x v="3792"/>
    <s v="Michael Simon"/>
    <x v="0"/>
    <x v="1043"/>
    <x v="9"/>
    <x v="1"/>
    <x v="9"/>
    <x v="95"/>
  </r>
  <r>
    <s v="s5278"/>
    <x v="0"/>
    <x v="3793"/>
    <s v="Fernando Lebrija"/>
    <x v="0"/>
    <x v="240"/>
    <x v="9"/>
    <x v="3"/>
    <x v="38"/>
    <x v="12"/>
  </r>
  <r>
    <s v="s5280"/>
    <x v="0"/>
    <x v="3794"/>
    <s v="Rodrigo Toro, Francisco Schultz"/>
    <x v="49"/>
    <x v="240"/>
    <x v="9"/>
    <x v="1"/>
    <x v="98"/>
    <x v="95"/>
  </r>
  <r>
    <s v="s5283"/>
    <x v="0"/>
    <x v="3795"/>
    <s v="Susan Johnson"/>
    <x v="0"/>
    <x v="1044"/>
    <x v="27"/>
    <x v="1"/>
    <x v="34"/>
    <x v="6"/>
  </r>
  <r>
    <s v="s5284"/>
    <x v="0"/>
    <x v="3796"/>
    <s v="Lynn Shelton"/>
    <x v="0"/>
    <x v="1044"/>
    <x v="9"/>
    <x v="1"/>
    <x v="91"/>
    <x v="95"/>
  </r>
  <r>
    <s v="s5291"/>
    <x v="0"/>
    <x v="3797"/>
    <s v="Rajiv Mehra"/>
    <x v="4"/>
    <x v="202"/>
    <x v="46"/>
    <x v="3"/>
    <x v="102"/>
    <x v="91"/>
  </r>
  <r>
    <s v="s5293"/>
    <x v="0"/>
    <x v="3798"/>
    <s v="Toshiyuki Kubooka"/>
    <x v="10"/>
    <x v="202"/>
    <x v="16"/>
    <x v="1"/>
    <x v="51"/>
    <x v="46"/>
  </r>
  <r>
    <s v="s5294"/>
    <x v="0"/>
    <x v="3799"/>
    <s v="Toshiyuki Kubooka"/>
    <x v="10"/>
    <x v="202"/>
    <x v="4"/>
    <x v="1"/>
    <x v="81"/>
    <x v="46"/>
  </r>
  <r>
    <s v="s5295"/>
    <x v="0"/>
    <x v="3800"/>
    <s v="Todd S. Yellin"/>
    <x v="0"/>
    <x v="202"/>
    <x v="26"/>
    <x v="1"/>
    <x v="0"/>
    <x v="105"/>
  </r>
  <r>
    <s v="s5297"/>
    <x v="0"/>
    <x v="3801"/>
    <s v="Rajiv Mehra"/>
    <x v="4"/>
    <x v="202"/>
    <x v="14"/>
    <x v="3"/>
    <x v="144"/>
    <x v="10"/>
  </r>
  <r>
    <s v="s5301"/>
    <x v="0"/>
    <x v="3802"/>
    <s v="Mohammed Hussain"/>
    <x v="4"/>
    <x v="202"/>
    <x v="56"/>
    <x v="3"/>
    <x v="110"/>
    <x v="91"/>
  </r>
  <r>
    <s v="s5303"/>
    <x v="0"/>
    <x v="3803"/>
    <s v="Eli Craig"/>
    <x v="0"/>
    <x v="202"/>
    <x v="9"/>
    <x v="1"/>
    <x v="46"/>
    <x v="184"/>
  </r>
  <r>
    <s v="s5304"/>
    <x v="0"/>
    <x v="3804"/>
    <s v="Shammi Kapoor"/>
    <x v="4"/>
    <x v="202"/>
    <x v="58"/>
    <x v="3"/>
    <x v="132"/>
    <x v="34"/>
  </r>
  <r>
    <s v="s5305"/>
    <x v="0"/>
    <x v="3805"/>
    <s v="Umesh Mehra"/>
    <x v="4"/>
    <x v="202"/>
    <x v="31"/>
    <x v="3"/>
    <x v="200"/>
    <x v="37"/>
  </r>
  <r>
    <s v="s5307"/>
    <x v="0"/>
    <x v="3806"/>
    <s v="Florian Schnell"/>
    <x v="5"/>
    <x v="202"/>
    <x v="27"/>
    <x v="1"/>
    <x v="78"/>
    <x v="106"/>
  </r>
  <r>
    <s v="s5308"/>
    <x v="0"/>
    <x v="3807"/>
    <s v="Josh Izenberg, Wynn Padula"/>
    <x v="0"/>
    <x v="202"/>
    <x v="9"/>
    <x v="1"/>
    <x v="152"/>
    <x v="66"/>
  </r>
  <r>
    <s v="s5309"/>
    <x v="0"/>
    <x v="3808"/>
    <s v="Thierry DemaiziÃ¨re, Alban Teurlai"/>
    <x v="1"/>
    <x v="202"/>
    <x v="27"/>
    <x v="1"/>
    <x v="20"/>
    <x v="17"/>
  </r>
  <r>
    <s v="s5310"/>
    <x v="0"/>
    <x v="3809"/>
    <s v="Latif Faiziyev, Umesh Mehra"/>
    <x v="4"/>
    <x v="202"/>
    <x v="36"/>
    <x v="3"/>
    <x v="177"/>
    <x v="68"/>
  </r>
  <r>
    <s v="s5311"/>
    <x v="0"/>
    <x v="3810"/>
    <s v="GastÃ³n Duprat, Mariano Cohn"/>
    <x v="15"/>
    <x v="202"/>
    <x v="27"/>
    <x v="1"/>
    <x v="68"/>
    <x v="67"/>
  </r>
  <r>
    <s v="s5312"/>
    <x v="0"/>
    <x v="3811"/>
    <s v="Gary Wang"/>
    <x v="8"/>
    <x v="202"/>
    <x v="27"/>
    <x v="7"/>
    <x v="74"/>
    <x v="3"/>
  </r>
  <r>
    <s v="s5313"/>
    <x v="0"/>
    <x v="3812"/>
    <s v="Raz Degan"/>
    <x v="3"/>
    <x v="202"/>
    <x v="27"/>
    <x v="3"/>
    <x v="48"/>
    <x v="17"/>
  </r>
  <r>
    <s v="s5314"/>
    <x v="0"/>
    <x v="3813"/>
    <s v="Israel AdriÃ¡n Caetano"/>
    <x v="15"/>
    <x v="202"/>
    <x v="9"/>
    <x v="1"/>
    <x v="68"/>
    <x v="8"/>
  </r>
  <r>
    <s v="s5315"/>
    <x v="0"/>
    <x v="3814"/>
    <s v="Mariano Cohn, GastÃ³n Duprat"/>
    <x v="15"/>
    <x v="202"/>
    <x v="27"/>
    <x v="1"/>
    <x v="74"/>
    <x v="17"/>
  </r>
  <r>
    <s v="s5316"/>
    <x v="0"/>
    <x v="3815"/>
    <s v="Marcus Raboy"/>
    <x v="0"/>
    <x v="1045"/>
    <x v="9"/>
    <x v="3"/>
    <x v="151"/>
    <x v="95"/>
  </r>
  <r>
    <s v="s5317"/>
    <x v="0"/>
    <x v="3816"/>
    <s v="Sarah Adina Smith"/>
    <x v="0"/>
    <x v="1046"/>
    <x v="27"/>
    <x v="1"/>
    <x v="34"/>
    <x v="205"/>
  </r>
  <r>
    <s v="s5318"/>
    <x v="0"/>
    <x v="3817"/>
    <s v="Cate Shortland"/>
    <x v="14"/>
    <x v="1047"/>
    <x v="9"/>
    <x v="8"/>
    <x v="33"/>
    <x v="58"/>
  </r>
  <r>
    <s v="s5319"/>
    <x v="0"/>
    <x v="3818"/>
    <s v="Adam Wingard"/>
    <x v="0"/>
    <x v="1047"/>
    <x v="9"/>
    <x v="1"/>
    <x v="40"/>
    <x v="176"/>
  </r>
  <r>
    <s v="s5320"/>
    <x v="0"/>
    <x v="3819"/>
    <s v="Marcus Raboy"/>
    <x v="0"/>
    <x v="1048"/>
    <x v="9"/>
    <x v="1"/>
    <x v="143"/>
    <x v="95"/>
  </r>
  <r>
    <s v="s5323"/>
    <x v="0"/>
    <x v="3820"/>
    <s v="Daniel Lindsay, T.J. Martin"/>
    <x v="0"/>
    <x v="1049"/>
    <x v="21"/>
    <x v="0"/>
    <x v="68"/>
    <x v="66"/>
  </r>
  <r>
    <s v="s5324"/>
    <x v="0"/>
    <x v="3821"/>
    <s v="Tommy Wirkola"/>
    <x v="3"/>
    <x v="1049"/>
    <x v="9"/>
    <x v="1"/>
    <x v="32"/>
    <x v="82"/>
  </r>
  <r>
    <s v="s5326"/>
    <x v="0"/>
    <x v="3822"/>
    <s v="Jay Chapman"/>
    <x v="0"/>
    <x v="1050"/>
    <x v="9"/>
    <x v="1"/>
    <x v="66"/>
    <x v="306"/>
  </r>
  <r>
    <s v="s5327"/>
    <x v="0"/>
    <x v="3823"/>
    <s v="Jay Chapman"/>
    <x v="0"/>
    <x v="1050"/>
    <x v="29"/>
    <x v="1"/>
    <x v="92"/>
    <x v="95"/>
  </r>
  <r>
    <s v="s5329"/>
    <x v="0"/>
    <x v="3824"/>
    <s v="Peter Hutchings"/>
    <x v="0"/>
    <x v="232"/>
    <x v="9"/>
    <x v="3"/>
    <x v="26"/>
    <x v="12"/>
  </r>
  <r>
    <s v="s5330"/>
    <x v="0"/>
    <x v="3825"/>
    <s v="Jean-Claude La Marre"/>
    <x v="0"/>
    <x v="1051"/>
    <x v="9"/>
    <x v="1"/>
    <x v="0"/>
    <x v="69"/>
  </r>
  <r>
    <s v="s5331"/>
    <x v="0"/>
    <x v="3826"/>
    <s v="Jorge Hernandez Aldana"/>
    <x v="22"/>
    <x v="1051"/>
    <x v="29"/>
    <x v="1"/>
    <x v="9"/>
    <x v="8"/>
  </r>
  <r>
    <s v="s5332"/>
    <x v="0"/>
    <x v="3827"/>
    <s v="Michael Tiddes"/>
    <x v="0"/>
    <x v="1052"/>
    <x v="9"/>
    <x v="3"/>
    <x v="21"/>
    <x v="70"/>
  </r>
  <r>
    <s v="s5333"/>
    <x v="0"/>
    <x v="3828"/>
    <s v="Will Canon"/>
    <x v="0"/>
    <x v="1053"/>
    <x v="29"/>
    <x v="8"/>
    <x v="48"/>
    <x v="221"/>
  </r>
  <r>
    <s v="s5334"/>
    <x v="0"/>
    <x v="3829"/>
    <s v="Ernie Barbarash"/>
    <x v="0"/>
    <x v="1053"/>
    <x v="9"/>
    <x v="3"/>
    <x v="51"/>
    <x v="42"/>
  </r>
  <r>
    <s v="s5335"/>
    <x v="0"/>
    <x v="3830"/>
    <s v="S.S. Rajamouli"/>
    <x v="4"/>
    <x v="1054"/>
    <x v="9"/>
    <x v="1"/>
    <x v="87"/>
    <x v="37"/>
  </r>
  <r>
    <s v="s5338"/>
    <x v="0"/>
    <x v="3831"/>
    <s v="S.S. Rajamouli"/>
    <x v="4"/>
    <x v="1054"/>
    <x v="29"/>
    <x v="3"/>
    <x v="121"/>
    <x v="37"/>
  </r>
  <r>
    <s v="s5341"/>
    <x v="0"/>
    <x v="3832"/>
    <s v="Rob Silvestri"/>
    <x v="0"/>
    <x v="1055"/>
    <x v="29"/>
    <x v="4"/>
    <x v="101"/>
    <x v="15"/>
  </r>
  <r>
    <s v="s5342"/>
    <x v="0"/>
    <x v="3833"/>
    <s v="Matthias Hoene"/>
    <x v="1"/>
    <x v="1056"/>
    <x v="27"/>
    <x v="0"/>
    <x v="30"/>
    <x v="263"/>
  </r>
  <r>
    <s v="s5343"/>
    <x v="0"/>
    <x v="3834"/>
    <s v="RaÃºl Campos, Jan Suter"/>
    <x v="22"/>
    <x v="1057"/>
    <x v="9"/>
    <x v="1"/>
    <x v="104"/>
    <x v="95"/>
  </r>
  <r>
    <s v="s5344"/>
    <x v="0"/>
    <x v="3835"/>
    <s v="Bryan Fogel"/>
    <x v="0"/>
    <x v="1057"/>
    <x v="9"/>
    <x v="1"/>
    <x v="65"/>
    <x v="66"/>
  </r>
  <r>
    <s v="s5345"/>
    <x v="0"/>
    <x v="3836"/>
    <s v="Fabrice Du Welz"/>
    <x v="3"/>
    <x v="1057"/>
    <x v="9"/>
    <x v="8"/>
    <x v="20"/>
    <x v="205"/>
  </r>
  <r>
    <s v="s5336"/>
    <x v="0"/>
    <x v="3837"/>
    <s v="S.S. Rajamouli"/>
    <x v="7"/>
    <x v="1054"/>
    <x v="9"/>
    <x v="3"/>
    <x v="19"/>
    <x v="37"/>
  </r>
  <r>
    <s v="s5347"/>
    <x v="0"/>
    <x v="3838"/>
    <s v="Fernando GonzÃ¡lez Molina"/>
    <x v="12"/>
    <x v="1058"/>
    <x v="9"/>
    <x v="1"/>
    <x v="82"/>
    <x v="58"/>
  </r>
  <r>
    <s v="s5337"/>
    <x v="0"/>
    <x v="3839"/>
    <s v="S.S. Rajamouli"/>
    <x v="7"/>
    <x v="1054"/>
    <x v="9"/>
    <x v="1"/>
    <x v="19"/>
    <x v="37"/>
  </r>
  <r>
    <s v="s5339"/>
    <x v="0"/>
    <x v="3840"/>
    <s v="S.S. Rajamouli"/>
    <x v="7"/>
    <x v="1054"/>
    <x v="29"/>
    <x v="3"/>
    <x v="177"/>
    <x v="37"/>
  </r>
  <r>
    <s v="s5340"/>
    <x v="0"/>
    <x v="3841"/>
    <s v="S.S. Rajamouli"/>
    <x v="7"/>
    <x v="1054"/>
    <x v="29"/>
    <x v="3"/>
    <x v="121"/>
    <x v="37"/>
  </r>
  <r>
    <s v="s5358"/>
    <x v="0"/>
    <x v="3842"/>
    <s v="Maz Jobrani"/>
    <x v="7"/>
    <x v="207"/>
    <x v="9"/>
    <x v="3"/>
    <x v="16"/>
    <x v="95"/>
  </r>
  <r>
    <s v="s5352"/>
    <x v="0"/>
    <x v="3843"/>
    <s v="John Butler"/>
    <x v="46"/>
    <x v="207"/>
    <x v="27"/>
    <x v="1"/>
    <x v="46"/>
    <x v="67"/>
  </r>
  <r>
    <s v="s5354"/>
    <x v="0"/>
    <x v="3844"/>
    <s v="Ali Scher"/>
    <x v="0"/>
    <x v="207"/>
    <x v="27"/>
    <x v="5"/>
    <x v="56"/>
    <x v="3"/>
  </r>
  <r>
    <s v="s5359"/>
    <x v="0"/>
    <x v="3845"/>
    <s v="Isaac Rentz"/>
    <x v="0"/>
    <x v="207"/>
    <x v="27"/>
    <x v="1"/>
    <x v="52"/>
    <x v="318"/>
  </r>
  <r>
    <s v="s5360"/>
    <x v="0"/>
    <x v="3846"/>
    <s v="Clay Glen"/>
    <x v="14"/>
    <x v="207"/>
    <x v="27"/>
    <x v="5"/>
    <x v="21"/>
    <x v="231"/>
  </r>
  <r>
    <s v="s5362"/>
    <x v="0"/>
    <x v="3847"/>
    <s v="Christopher Murray"/>
    <x v="49"/>
    <x v="207"/>
    <x v="27"/>
    <x v="1"/>
    <x v="74"/>
    <x v="4"/>
  </r>
  <r>
    <s v="s5365"/>
    <x v="0"/>
    <x v="3848"/>
    <s v="Claude Lelouch"/>
    <x v="1"/>
    <x v="207"/>
    <x v="29"/>
    <x v="1"/>
    <x v="61"/>
    <x v="67"/>
  </r>
  <r>
    <s v="s5368"/>
    <x v="1"/>
    <x v="3849"/>
    <s v="Vanessa Roth"/>
    <x v="0"/>
    <x v="1059"/>
    <x v="9"/>
    <x v="3"/>
    <x v="1"/>
    <x v="32"/>
  </r>
  <r>
    <s v="s5369"/>
    <x v="0"/>
    <x v="3850"/>
    <s v="Jim Strouse"/>
    <x v="0"/>
    <x v="1059"/>
    <x v="9"/>
    <x v="1"/>
    <x v="52"/>
    <x v="209"/>
  </r>
  <r>
    <s v="s5370"/>
    <x v="0"/>
    <x v="3851"/>
    <s v="Daniel Gray Longino"/>
    <x v="0"/>
    <x v="1060"/>
    <x v="9"/>
    <x v="1"/>
    <x v="16"/>
    <x v="95"/>
  </r>
  <r>
    <s v="s5371"/>
    <x v="0"/>
    <x v="3852"/>
    <s v="Kasper Collin"/>
    <x v="39"/>
    <x v="1061"/>
    <x v="27"/>
    <x v="3"/>
    <x v="2"/>
    <x v="44"/>
  </r>
  <r>
    <s v="s5372"/>
    <x v="0"/>
    <x v="3853"/>
    <s v="Fazila Allana"/>
    <x v="4"/>
    <x v="1062"/>
    <x v="9"/>
    <x v="1"/>
    <x v="66"/>
    <x v="95"/>
  </r>
  <r>
    <s v="s5373"/>
    <x v="1"/>
    <x v="3854"/>
    <s v="Eric Abrams"/>
    <x v="0"/>
    <x v="1062"/>
    <x v="9"/>
    <x v="1"/>
    <x v="1"/>
    <x v="319"/>
  </r>
  <r>
    <s v="s5374"/>
    <x v="0"/>
    <x v="3855"/>
    <s v="AgustÃ­ Villaronga"/>
    <x v="12"/>
    <x v="1063"/>
    <x v="9"/>
    <x v="1"/>
    <x v="33"/>
    <x v="8"/>
  </r>
  <r>
    <s v="s5375"/>
    <x v="0"/>
    <x v="3856"/>
    <s v="Esteban Crespo"/>
    <x v="12"/>
    <x v="1064"/>
    <x v="9"/>
    <x v="1"/>
    <x v="5"/>
    <x v="68"/>
  </r>
  <r>
    <s v="s5376"/>
    <x v="0"/>
    <x v="3857"/>
    <s v="Harry Chaskin"/>
    <x v="0"/>
    <x v="1065"/>
    <x v="9"/>
    <x v="4"/>
    <x v="201"/>
    <x v="3"/>
  </r>
  <r>
    <s v="s5377"/>
    <x v="0"/>
    <x v="3858"/>
    <s v="Jeff Orlowski"/>
    <x v="0"/>
    <x v="1065"/>
    <x v="9"/>
    <x v="2"/>
    <x v="78"/>
    <x v="0"/>
  </r>
  <r>
    <s v="s5378"/>
    <x v="0"/>
    <x v="3859"/>
    <s v="Marti Noxon"/>
    <x v="0"/>
    <x v="1065"/>
    <x v="9"/>
    <x v="1"/>
    <x v="63"/>
    <x v="105"/>
  </r>
  <r>
    <s v="s5379"/>
    <x v="0"/>
    <x v="3860"/>
    <s v="Jay Chapman"/>
    <x v="0"/>
    <x v="1066"/>
    <x v="5"/>
    <x v="1"/>
    <x v="97"/>
    <x v="95"/>
  </r>
  <r>
    <s v="s5380"/>
    <x v="0"/>
    <x v="3861"/>
    <s v="Jay Chapman"/>
    <x v="0"/>
    <x v="1066"/>
    <x v="5"/>
    <x v="1"/>
    <x v="115"/>
    <x v="95"/>
  </r>
  <r>
    <s v="s5382"/>
    <x v="1"/>
    <x v="3862"/>
    <s v="Stefan Brogren"/>
    <x v="16"/>
    <x v="1067"/>
    <x v="9"/>
    <x v="3"/>
    <x v="24"/>
    <x v="213"/>
  </r>
  <r>
    <s v="s5386"/>
    <x v="0"/>
    <x v="3863"/>
    <s v="Pat Healy"/>
    <x v="0"/>
    <x v="1067"/>
    <x v="9"/>
    <x v="1"/>
    <x v="52"/>
    <x v="125"/>
  </r>
  <r>
    <s v="s5388"/>
    <x v="0"/>
    <x v="3864"/>
    <s v="Nicolas Brossette"/>
    <x v="1"/>
    <x v="194"/>
    <x v="16"/>
    <x v="3"/>
    <x v="21"/>
    <x v="67"/>
  </r>
  <r>
    <s v="s5389"/>
    <x v="1"/>
    <x v="3865"/>
    <s v="Serdar Akar"/>
    <x v="42"/>
    <x v="194"/>
    <x v="27"/>
    <x v="1"/>
    <x v="1"/>
    <x v="50"/>
  </r>
  <r>
    <s v="s5390"/>
    <x v="0"/>
    <x v="3866"/>
    <s v="Clay Glen"/>
    <x v="14"/>
    <x v="194"/>
    <x v="21"/>
    <x v="6"/>
    <x v="46"/>
    <x v="231"/>
  </r>
  <r>
    <s v="s5392"/>
    <x v="0"/>
    <x v="3867"/>
    <s v="Lekh Tandon"/>
    <x v="4"/>
    <x v="194"/>
    <x v="59"/>
    <x v="2"/>
    <x v="33"/>
    <x v="10"/>
  </r>
  <r>
    <s v="s5395"/>
    <x v="0"/>
    <x v="3868"/>
    <s v="Doesjka van Hoogdalem"/>
    <x v="45"/>
    <x v="194"/>
    <x v="6"/>
    <x v="1"/>
    <x v="74"/>
    <x v="95"/>
  </r>
  <r>
    <s v="s5397"/>
    <x v="0"/>
    <x v="3869"/>
    <s v="Sushil Majumdar"/>
    <x v="4"/>
    <x v="194"/>
    <x v="60"/>
    <x v="3"/>
    <x v="197"/>
    <x v="134"/>
  </r>
  <r>
    <s v="s5399"/>
    <x v="0"/>
    <x v="3870"/>
    <s v="Geetu Mohandas"/>
    <x v="4"/>
    <x v="194"/>
    <x v="4"/>
    <x v="1"/>
    <x v="5"/>
    <x v="4"/>
  </r>
  <r>
    <s v="s5401"/>
    <x v="0"/>
    <x v="3871"/>
    <s v="Lekh Tandon"/>
    <x v="4"/>
    <x v="194"/>
    <x v="61"/>
    <x v="2"/>
    <x v="200"/>
    <x v="67"/>
  </r>
  <r>
    <s v="s5403"/>
    <x v="0"/>
    <x v="3872"/>
    <s v="Paulo Oriol"/>
    <x v="12"/>
    <x v="194"/>
    <x v="27"/>
    <x v="3"/>
    <x v="22"/>
    <x v="58"/>
  </r>
  <r>
    <s v="s5409"/>
    <x v="0"/>
    <x v="3873"/>
    <s v="Umesh Mehra"/>
    <x v="4"/>
    <x v="194"/>
    <x v="28"/>
    <x v="3"/>
    <x v="102"/>
    <x v="8"/>
  </r>
  <r>
    <s v="s5412"/>
    <x v="0"/>
    <x v="3874"/>
    <s v="Oskar Santos"/>
    <x v="12"/>
    <x v="194"/>
    <x v="27"/>
    <x v="2"/>
    <x v="30"/>
    <x v="3"/>
  </r>
  <r>
    <s v="s5416"/>
    <x v="0"/>
    <x v="3875"/>
    <s v="Bong Joon Ho"/>
    <x v="28"/>
    <x v="1068"/>
    <x v="9"/>
    <x v="1"/>
    <x v="65"/>
    <x v="57"/>
  </r>
  <r>
    <s v="s5417"/>
    <x v="0"/>
    <x v="3876"/>
    <s v="Bill D'Elia"/>
    <x v="0"/>
    <x v="1069"/>
    <x v="9"/>
    <x v="1"/>
    <x v="113"/>
    <x v="95"/>
  </r>
  <r>
    <s v="s5418"/>
    <x v="0"/>
    <x v="3877"/>
    <s v="Justin Kelly"/>
    <x v="0"/>
    <x v="1070"/>
    <x v="29"/>
    <x v="1"/>
    <x v="44"/>
    <x v="233"/>
  </r>
  <r>
    <s v="s5419"/>
    <x v="0"/>
    <x v="3878"/>
    <s v="Brian Knappenberger"/>
    <x v="45"/>
    <x v="1071"/>
    <x v="9"/>
    <x v="3"/>
    <x v="31"/>
    <x v="0"/>
  </r>
  <r>
    <s v="s5420"/>
    <x v="0"/>
    <x v="3879"/>
    <s v="Brent Bonacorso"/>
    <x v="0"/>
    <x v="1071"/>
    <x v="9"/>
    <x v="1"/>
    <x v="78"/>
    <x v="43"/>
  </r>
  <r>
    <s v="s5421"/>
    <x v="0"/>
    <x v="3880"/>
    <s v="Nitesh Tiwari"/>
    <x v="4"/>
    <x v="1072"/>
    <x v="27"/>
    <x v="2"/>
    <x v="27"/>
    <x v="197"/>
  </r>
  <r>
    <s v="s5424"/>
    <x v="0"/>
    <x v="3881"/>
    <s v="Roy Burdine, Johnny Castuciano"/>
    <x v="0"/>
    <x v="1073"/>
    <x v="9"/>
    <x v="4"/>
    <x v="142"/>
    <x v="3"/>
  </r>
  <r>
    <s v="s5425"/>
    <x v="0"/>
    <x v="3882"/>
    <s v="Scott Moran"/>
    <x v="0"/>
    <x v="1073"/>
    <x v="9"/>
    <x v="1"/>
    <x v="113"/>
    <x v="95"/>
  </r>
  <r>
    <s v="s5427"/>
    <x v="0"/>
    <x v="3883"/>
    <s v="Jay Bulger"/>
    <x v="0"/>
    <x v="1074"/>
    <x v="9"/>
    <x v="1"/>
    <x v="2"/>
    <x v="66"/>
  </r>
  <r>
    <s v="s5428"/>
    <x v="0"/>
    <x v="3884"/>
    <s v="Kip Andersen, Keegan Kuhn"/>
    <x v="0"/>
    <x v="1074"/>
    <x v="9"/>
    <x v="2"/>
    <x v="51"/>
    <x v="0"/>
  </r>
  <r>
    <s v="s5429"/>
    <x v="1"/>
    <x v="3885"/>
    <s v="Iginio Straffi"/>
    <x v="18"/>
    <x v="1074"/>
    <x v="9"/>
    <x v="4"/>
    <x v="23"/>
    <x v="16"/>
  </r>
  <r>
    <s v="s5430"/>
    <x v="0"/>
    <x v="3886"/>
    <s v="Arun Chidambaram"/>
    <x v="4"/>
    <x v="583"/>
    <x v="9"/>
    <x v="2"/>
    <x v="5"/>
    <x v="67"/>
  </r>
  <r>
    <s v="s5433"/>
    <x v="0"/>
    <x v="3887"/>
    <s v="Michael John Warren"/>
    <x v="0"/>
    <x v="1075"/>
    <x v="9"/>
    <x v="1"/>
    <x v="44"/>
    <x v="95"/>
  </r>
  <r>
    <s v="s5436"/>
    <x v="1"/>
    <x v="3888"/>
    <s v="Chang-Min Lee"/>
    <x v="28"/>
    <x v="1076"/>
    <x v="9"/>
    <x v="3"/>
    <x v="1"/>
    <x v="320"/>
  </r>
  <r>
    <s v="s5441"/>
    <x v="0"/>
    <x v="3889"/>
    <s v="Oren Uziel"/>
    <x v="16"/>
    <x v="1077"/>
    <x v="9"/>
    <x v="1"/>
    <x v="6"/>
    <x v="152"/>
  </r>
  <r>
    <s v="s5442"/>
    <x v="0"/>
    <x v="3890"/>
    <s v="Manika Sharma"/>
    <x v="4"/>
    <x v="1078"/>
    <x v="9"/>
    <x v="3"/>
    <x v="60"/>
    <x v="272"/>
  </r>
  <r>
    <s v="s5443"/>
    <x v="0"/>
    <x v="3891"/>
    <s v="Timo Tjahjanto, Kimo Stamboel"/>
    <x v="31"/>
    <x v="1079"/>
    <x v="27"/>
    <x v="1"/>
    <x v="55"/>
    <x v="91"/>
  </r>
  <r>
    <s v="s5444"/>
    <x v="0"/>
    <x v="3892"/>
    <s v="Salvador Calvo"/>
    <x v="12"/>
    <x v="255"/>
    <x v="27"/>
    <x v="8"/>
    <x v="106"/>
    <x v="8"/>
  </r>
  <r>
    <s v="s5447"/>
    <x v="0"/>
    <x v="3893"/>
    <s v="Jun-seong Kim"/>
    <x v="28"/>
    <x v="255"/>
    <x v="9"/>
    <x v="1"/>
    <x v="44"/>
    <x v="269"/>
  </r>
  <r>
    <s v="s5448"/>
    <x v="0"/>
    <x v="3894"/>
    <s v="Umesh Mehra"/>
    <x v="4"/>
    <x v="248"/>
    <x v="2"/>
    <x v="3"/>
    <x v="69"/>
    <x v="10"/>
  </r>
  <r>
    <s v="s5449"/>
    <x v="0"/>
    <x v="3895"/>
    <s v="Edward Cotterill"/>
    <x v="3"/>
    <x v="248"/>
    <x v="9"/>
    <x v="2"/>
    <x v="83"/>
    <x v="0"/>
  </r>
  <r>
    <s v="s5450"/>
    <x v="0"/>
    <x v="3896"/>
    <s v="Onur Tukel"/>
    <x v="0"/>
    <x v="248"/>
    <x v="27"/>
    <x v="1"/>
    <x v="31"/>
    <x v="125"/>
  </r>
  <r>
    <s v="s5451"/>
    <x v="0"/>
    <x v="3897"/>
    <s v="Cal Seville"/>
    <x v="3"/>
    <x v="248"/>
    <x v="9"/>
    <x v="3"/>
    <x v="90"/>
    <x v="0"/>
  </r>
  <r>
    <s v="s5452"/>
    <x v="0"/>
    <x v="3898"/>
    <s v="Edward Cotterill"/>
    <x v="3"/>
    <x v="248"/>
    <x v="9"/>
    <x v="2"/>
    <x v="83"/>
    <x v="0"/>
  </r>
  <r>
    <s v="s5453"/>
    <x v="0"/>
    <x v="3899"/>
    <s v="Jayaprakash Radhakrishnan"/>
    <x v="4"/>
    <x v="248"/>
    <x v="29"/>
    <x v="1"/>
    <x v="72"/>
    <x v="4"/>
  </r>
  <r>
    <s v="s5454"/>
    <x v="0"/>
    <x v="3900"/>
    <s v="Rob Meyer"/>
    <x v="0"/>
    <x v="248"/>
    <x v="27"/>
    <x v="1"/>
    <x v="78"/>
    <x v="80"/>
  </r>
  <r>
    <s v="s5455"/>
    <x v="0"/>
    <x v="3901"/>
    <s v="Anita Barbosa"/>
    <x v="2"/>
    <x v="248"/>
    <x v="9"/>
    <x v="1"/>
    <x v="51"/>
    <x v="19"/>
  </r>
  <r>
    <s v="s5456"/>
    <x v="0"/>
    <x v="3902"/>
    <s v="Ketan Mehta"/>
    <x v="1"/>
    <x v="248"/>
    <x v="2"/>
    <x v="3"/>
    <x v="36"/>
    <x v="10"/>
  </r>
  <r>
    <s v="s5457"/>
    <x v="0"/>
    <x v="3903"/>
    <s v="Daniel Wilner"/>
    <x v="16"/>
    <x v="248"/>
    <x v="9"/>
    <x v="2"/>
    <x v="100"/>
    <x v="199"/>
  </r>
  <r>
    <s v="s5461"/>
    <x v="0"/>
    <x v="3904"/>
    <s v="Ketan Mehta"/>
    <x v="4"/>
    <x v="248"/>
    <x v="40"/>
    <x v="3"/>
    <x v="69"/>
    <x v="106"/>
  </r>
  <r>
    <s v="s5462"/>
    <x v="0"/>
    <x v="3905"/>
    <s v="Lekh Tandon"/>
    <x v="4"/>
    <x v="248"/>
    <x v="62"/>
    <x v="2"/>
    <x v="175"/>
    <x v="68"/>
  </r>
  <r>
    <s v="s5463"/>
    <x v="0"/>
    <x v="3906"/>
    <s v="Umesh Mehra"/>
    <x v="4"/>
    <x v="248"/>
    <x v="7"/>
    <x v="3"/>
    <x v="27"/>
    <x v="8"/>
  </r>
  <r>
    <s v="s5464"/>
    <x v="0"/>
    <x v="3907"/>
    <s v="Alberto RodrÃ­guez"/>
    <x v="12"/>
    <x v="248"/>
    <x v="27"/>
    <x v="3"/>
    <x v="112"/>
    <x v="36"/>
  </r>
  <r>
    <s v="s5467"/>
    <x v="0"/>
    <x v="3908"/>
    <s v="Edward Cotterill"/>
    <x v="3"/>
    <x v="248"/>
    <x v="9"/>
    <x v="2"/>
    <x v="83"/>
    <x v="0"/>
  </r>
  <r>
    <s v="s5468"/>
    <x v="0"/>
    <x v="3909"/>
    <s v="Cosima Spender"/>
    <x v="3"/>
    <x v="1080"/>
    <x v="21"/>
    <x v="3"/>
    <x v="56"/>
    <x v="0"/>
  </r>
  <r>
    <s v="s5469"/>
    <x v="0"/>
    <x v="3910"/>
    <s v="Liam Lynch"/>
    <x v="0"/>
    <x v="1081"/>
    <x v="9"/>
    <x v="1"/>
    <x v="9"/>
    <x v="95"/>
  </r>
  <r>
    <s v="s5470"/>
    <x v="0"/>
    <x v="3911"/>
    <s v="Vishal Bhardwaj"/>
    <x v="4"/>
    <x v="1082"/>
    <x v="9"/>
    <x v="3"/>
    <x v="197"/>
    <x v="37"/>
  </r>
  <r>
    <s v="s5472"/>
    <x v="0"/>
    <x v="3912"/>
    <s v="Joe Piscatella"/>
    <x v="0"/>
    <x v="1083"/>
    <x v="9"/>
    <x v="3"/>
    <x v="134"/>
    <x v="0"/>
  </r>
  <r>
    <s v="s5473"/>
    <x v="0"/>
    <x v="3913"/>
    <s v="Rahul Dholakia"/>
    <x v="4"/>
    <x v="1083"/>
    <x v="9"/>
    <x v="3"/>
    <x v="58"/>
    <x v="37"/>
  </r>
  <r>
    <s v="s5496"/>
    <x v="0"/>
    <x v="3914"/>
    <s v="Jan Suter, RaÃºl Campos"/>
    <x v="22"/>
    <x v="1084"/>
    <x v="9"/>
    <x v="1"/>
    <x v="125"/>
    <x v="95"/>
  </r>
  <r>
    <s v="s5474"/>
    <x v="0"/>
    <x v="3915"/>
    <s v="David MichÃ´d"/>
    <x v="0"/>
    <x v="1083"/>
    <x v="9"/>
    <x v="1"/>
    <x v="112"/>
    <x v="6"/>
  </r>
  <r>
    <s v="s5475"/>
    <x v="0"/>
    <x v="3916"/>
    <s v="Jean-Patrick Benes"/>
    <x v="1"/>
    <x v="1085"/>
    <x v="27"/>
    <x v="1"/>
    <x v="56"/>
    <x v="263"/>
  </r>
  <r>
    <s v="s5477"/>
    <x v="0"/>
    <x v="3917"/>
    <s v="Hiroyuki Seshita"/>
    <x v="10"/>
    <x v="1086"/>
    <x v="9"/>
    <x v="3"/>
    <x v="22"/>
    <x v="46"/>
  </r>
  <r>
    <s v="s5476"/>
    <x v="0"/>
    <x v="3918"/>
    <s v="Christopher Storer"/>
    <x v="0"/>
    <x v="1085"/>
    <x v="9"/>
    <x v="1"/>
    <x v="129"/>
    <x v="95"/>
  </r>
  <r>
    <s v="s5479"/>
    <x v="0"/>
    <x v="3919"/>
    <s v="Lygia Barbosa da Silva, Eliane Brum"/>
    <x v="2"/>
    <x v="1086"/>
    <x v="9"/>
    <x v="1"/>
    <x v="73"/>
    <x v="199"/>
  </r>
  <r>
    <s v="s5481"/>
    <x v="0"/>
    <x v="3920"/>
    <s v="Ryan Polito"/>
    <x v="0"/>
    <x v="1087"/>
    <x v="9"/>
    <x v="1"/>
    <x v="97"/>
    <x v="95"/>
  </r>
  <r>
    <s v="s5482"/>
    <x v="0"/>
    <x v="3921"/>
    <s v="Rajiv Mehra"/>
    <x v="4"/>
    <x v="1088"/>
    <x v="43"/>
    <x v="3"/>
    <x v="137"/>
    <x v="108"/>
  </r>
  <r>
    <s v="s5483"/>
    <x v="0"/>
    <x v="3922"/>
    <s v="Kundan Shah"/>
    <x v="4"/>
    <x v="1088"/>
    <x v="28"/>
    <x v="3"/>
    <x v="144"/>
    <x v="67"/>
  </r>
  <r>
    <s v="s5484"/>
    <x v="0"/>
    <x v="3923"/>
    <s v="So Yong Kim"/>
    <x v="0"/>
    <x v="1088"/>
    <x v="27"/>
    <x v="1"/>
    <x v="52"/>
    <x v="112"/>
  </r>
  <r>
    <s v="s5485"/>
    <x v="0"/>
    <x v="3924"/>
    <s v="Alina Teodorescu"/>
    <x v="0"/>
    <x v="1088"/>
    <x v="8"/>
    <x v="3"/>
    <x v="143"/>
    <x v="11"/>
  </r>
  <r>
    <s v="s5486"/>
    <x v="0"/>
    <x v="3925"/>
    <s v="Rajiv Mehra"/>
    <x v="4"/>
    <x v="1088"/>
    <x v="40"/>
    <x v="3"/>
    <x v="67"/>
    <x v="10"/>
  </r>
  <r>
    <s v="s5487"/>
    <x v="0"/>
    <x v="3926"/>
    <s v="Filip Renc"/>
    <x v="43"/>
    <x v="1088"/>
    <x v="27"/>
    <x v="1"/>
    <x v="29"/>
    <x v="8"/>
  </r>
  <r>
    <s v="s5488"/>
    <x v="0"/>
    <x v="3927"/>
    <s v="Andy Tennant"/>
    <x v="5"/>
    <x v="1089"/>
    <x v="27"/>
    <x v="0"/>
    <x v="74"/>
    <x v="12"/>
  </r>
  <r>
    <s v="s5490"/>
    <x v="0"/>
    <x v="3928"/>
    <s v="Dylan Bank, Daniel DiMauro, Morgan Pehme"/>
    <x v="0"/>
    <x v="1090"/>
    <x v="9"/>
    <x v="1"/>
    <x v="73"/>
    <x v="0"/>
  </r>
  <r>
    <s v="s5491"/>
    <x v="0"/>
    <x v="3929"/>
    <s v="Sean Foley"/>
    <x v="3"/>
    <x v="1090"/>
    <x v="9"/>
    <x v="1"/>
    <x v="39"/>
    <x v="321"/>
  </r>
  <r>
    <s v="s5492"/>
    <x v="0"/>
    <x v="3930"/>
    <s v="Pierre CorÃ©"/>
    <x v="1"/>
    <x v="1090"/>
    <x v="9"/>
    <x v="4"/>
    <x v="74"/>
    <x v="15"/>
  </r>
  <r>
    <s v="s5493"/>
    <x v="0"/>
    <x v="3931"/>
    <s v="Liz Plonka"/>
    <x v="0"/>
    <x v="1091"/>
    <x v="9"/>
    <x v="1"/>
    <x v="18"/>
    <x v="95"/>
  </r>
  <r>
    <s v="s5494"/>
    <x v="0"/>
    <x v="3932"/>
    <s v="Jeff Garlin"/>
    <x v="0"/>
    <x v="1084"/>
    <x v="9"/>
    <x v="1"/>
    <x v="107"/>
    <x v="12"/>
  </r>
  <r>
    <s v="s5497"/>
    <x v="0"/>
    <x v="3933"/>
    <s v="Michael Barnett"/>
    <x v="0"/>
    <x v="1084"/>
    <x v="9"/>
    <x v="2"/>
    <x v="34"/>
    <x v="240"/>
  </r>
  <r>
    <s v="s5498"/>
    <x v="0"/>
    <x v="3934"/>
    <s v="Jessica Yu"/>
    <x v="0"/>
    <x v="1092"/>
    <x v="9"/>
    <x v="1"/>
    <x v="96"/>
    <x v="95"/>
  </r>
  <r>
    <s v="s5499"/>
    <x v="0"/>
    <x v="3935"/>
    <s v="K. Rajagopal"/>
    <x v="55"/>
    <x v="1093"/>
    <x v="27"/>
    <x v="1"/>
    <x v="28"/>
    <x v="4"/>
  </r>
  <r>
    <s v="s5500"/>
    <x v="0"/>
    <x v="3936"/>
    <s v="Mahesh Bhatt"/>
    <x v="4"/>
    <x v="1093"/>
    <x v="11"/>
    <x v="3"/>
    <x v="102"/>
    <x v="68"/>
  </r>
  <r>
    <s v="s5501"/>
    <x v="0"/>
    <x v="3937"/>
    <s v="Praveen Nischol"/>
    <x v="4"/>
    <x v="1093"/>
    <x v="11"/>
    <x v="3"/>
    <x v="200"/>
    <x v="67"/>
  </r>
  <r>
    <s v="s5502"/>
    <x v="0"/>
    <x v="3938"/>
    <s v="Lucien Jean-Baptiste"/>
    <x v="1"/>
    <x v="1093"/>
    <x v="27"/>
    <x v="1"/>
    <x v="46"/>
    <x v="35"/>
  </r>
  <r>
    <s v="s5503"/>
    <x v="0"/>
    <x v="3939"/>
    <s v="Jalil Lespert"/>
    <x v="1"/>
    <x v="1093"/>
    <x v="27"/>
    <x v="1"/>
    <x v="38"/>
    <x v="36"/>
  </r>
  <r>
    <s v="s5504"/>
    <x v="0"/>
    <x v="3940"/>
    <s v="Edward Cotterill"/>
    <x v="3"/>
    <x v="1093"/>
    <x v="9"/>
    <x v="2"/>
    <x v="83"/>
    <x v="0"/>
  </r>
  <r>
    <s v="s5505"/>
    <x v="0"/>
    <x v="3941"/>
    <s v="Sean Cisterna"/>
    <x v="16"/>
    <x v="1093"/>
    <x v="9"/>
    <x v="1"/>
    <x v="45"/>
    <x v="68"/>
  </r>
  <r>
    <s v="s5506"/>
    <x v="0"/>
    <x v="3942"/>
    <s v="Sudhanshu Saria"/>
    <x v="4"/>
    <x v="1093"/>
    <x v="29"/>
    <x v="1"/>
    <x v="78"/>
    <x v="4"/>
  </r>
  <r>
    <s v="s5507"/>
    <x v="0"/>
    <x v="3943"/>
    <s v="Dilip Mehta"/>
    <x v="16"/>
    <x v="1093"/>
    <x v="27"/>
    <x v="1"/>
    <x v="48"/>
    <x v="17"/>
  </r>
  <r>
    <s v="s5508"/>
    <x v="0"/>
    <x v="3944"/>
    <s v="Isaki Lacuesta, Isa Campo"/>
    <x v="12"/>
    <x v="1093"/>
    <x v="27"/>
    <x v="1"/>
    <x v="5"/>
    <x v="8"/>
  </r>
  <r>
    <s v="s5509"/>
    <x v="0"/>
    <x v="3945"/>
    <s v="Kitty Green"/>
    <x v="0"/>
    <x v="1094"/>
    <x v="9"/>
    <x v="3"/>
    <x v="107"/>
    <x v="0"/>
  </r>
  <r>
    <s v="s5512"/>
    <x v="0"/>
    <x v="3946"/>
    <s v="Spike Lee"/>
    <x v="0"/>
    <x v="1094"/>
    <x v="9"/>
    <x v="1"/>
    <x v="149"/>
    <x v="69"/>
  </r>
  <r>
    <s v="s5513"/>
    <x v="0"/>
    <x v="3947"/>
    <s v="Evan Katz"/>
    <x v="16"/>
    <x v="1094"/>
    <x v="9"/>
    <x v="1"/>
    <x v="46"/>
    <x v="43"/>
  </r>
  <r>
    <s v="s5516"/>
    <x v="0"/>
    <x v="3948"/>
    <s v="Gauri Shinde"/>
    <x v="4"/>
    <x v="1095"/>
    <x v="27"/>
    <x v="3"/>
    <x v="130"/>
    <x v="67"/>
  </r>
  <r>
    <s v="s5517"/>
    <x v="0"/>
    <x v="3949"/>
    <s v="Oliver Schmitz"/>
    <x v="9"/>
    <x v="1095"/>
    <x v="27"/>
    <x v="8"/>
    <x v="22"/>
    <x v="8"/>
  </r>
  <r>
    <s v="s5518"/>
    <x v="0"/>
    <x v="3950"/>
    <s v="Felix Herngren, MÃ¥ns Herngren"/>
    <x v="39"/>
    <x v="1095"/>
    <x v="27"/>
    <x v="1"/>
    <x v="63"/>
    <x v="35"/>
  </r>
  <r>
    <s v="s5519"/>
    <x v="0"/>
    <x v="3951"/>
    <s v="Marcus Raboy"/>
    <x v="0"/>
    <x v="1095"/>
    <x v="9"/>
    <x v="1"/>
    <x v="113"/>
    <x v="95"/>
  </r>
  <r>
    <s v="s5522"/>
    <x v="1"/>
    <x v="3952"/>
    <s v="Jill Bauer, Ronna Gradus, Rashida Jones"/>
    <x v="0"/>
    <x v="1096"/>
    <x v="9"/>
    <x v="1"/>
    <x v="1"/>
    <x v="32"/>
  </r>
  <r>
    <s v="s5523"/>
    <x v="0"/>
    <x v="3953"/>
    <s v="Fernando Coimbra"/>
    <x v="0"/>
    <x v="1096"/>
    <x v="9"/>
    <x v="1"/>
    <x v="68"/>
    <x v="232"/>
  </r>
  <r>
    <s v="s5525"/>
    <x v="0"/>
    <x v="3954"/>
    <s v="Adam Leon"/>
    <x v="0"/>
    <x v="1096"/>
    <x v="9"/>
    <x v="1"/>
    <x v="48"/>
    <x v="112"/>
  </r>
  <r>
    <s v="s5526"/>
    <x v="0"/>
    <x v="3955"/>
    <s v="Jay Chapman"/>
    <x v="0"/>
    <x v="1097"/>
    <x v="9"/>
    <x v="1"/>
    <x v="153"/>
    <x v="95"/>
  </r>
  <r>
    <s v="s5527"/>
    <x v="0"/>
    <x v="3956"/>
    <s v="Detlev Buck"/>
    <x v="5"/>
    <x v="1098"/>
    <x v="5"/>
    <x v="2"/>
    <x v="21"/>
    <x v="9"/>
  </r>
  <r>
    <s v="s5528"/>
    <x v="0"/>
    <x v="3957"/>
    <s v="Detlev Buck"/>
    <x v="5"/>
    <x v="1098"/>
    <x v="5"/>
    <x v="3"/>
    <x v="30"/>
    <x v="9"/>
  </r>
  <r>
    <s v="s5529"/>
    <x v="0"/>
    <x v="3958"/>
    <s v="Detlev Buck"/>
    <x v="5"/>
    <x v="1098"/>
    <x v="27"/>
    <x v="3"/>
    <x v="81"/>
    <x v="9"/>
  </r>
  <r>
    <s v="s5530"/>
    <x v="0"/>
    <x v="3959"/>
    <s v="Andrea Molaioli"/>
    <x v="18"/>
    <x v="1098"/>
    <x v="9"/>
    <x v="1"/>
    <x v="38"/>
    <x v="67"/>
  </r>
  <r>
    <s v="s5531"/>
    <x v="0"/>
    <x v="3960"/>
    <s v="Kemi Adetiba"/>
    <x v="11"/>
    <x v="1098"/>
    <x v="27"/>
    <x v="3"/>
    <x v="73"/>
    <x v="67"/>
  </r>
  <r>
    <s v="s5532"/>
    <x v="0"/>
    <x v="3961"/>
    <s v="Marie Madinier"/>
    <x v="1"/>
    <x v="1099"/>
    <x v="27"/>
    <x v="3"/>
    <x v="107"/>
    <x v="68"/>
  </r>
  <r>
    <s v="s5533"/>
    <x v="0"/>
    <x v="3962"/>
    <s v="Miguel Ãngel Lamata"/>
    <x v="12"/>
    <x v="1099"/>
    <x v="27"/>
    <x v="1"/>
    <x v="51"/>
    <x v="67"/>
  </r>
  <r>
    <s v="s5534"/>
    <x v="0"/>
    <x v="3963"/>
    <s v="Steven Brill"/>
    <x v="0"/>
    <x v="1099"/>
    <x v="9"/>
    <x v="3"/>
    <x v="10"/>
    <x v="12"/>
  </r>
  <r>
    <s v="s5535"/>
    <x v="0"/>
    <x v="3964"/>
    <s v="Antonio Serrano"/>
    <x v="22"/>
    <x v="1100"/>
    <x v="27"/>
    <x v="1"/>
    <x v="73"/>
    <x v="226"/>
  </r>
  <r>
    <s v="s5536"/>
    <x v="0"/>
    <x v="3965"/>
    <s v="Leslie Small"/>
    <x v="0"/>
    <x v="1101"/>
    <x v="27"/>
    <x v="8"/>
    <x v="31"/>
    <x v="95"/>
  </r>
  <r>
    <s v="s5537"/>
    <x v="0"/>
    <x v="3966"/>
    <s v="Grant S. Johnson, Ippsie Jones"/>
    <x v="0"/>
    <x v="1102"/>
    <x v="9"/>
    <x v="1"/>
    <x v="47"/>
    <x v="12"/>
  </r>
  <r>
    <s v="s5555"/>
    <x v="1"/>
    <x v="3967"/>
    <s v="Laurent Bouzereau"/>
    <x v="7"/>
    <x v="1103"/>
    <x v="9"/>
    <x v="1"/>
    <x v="1"/>
    <x v="32"/>
  </r>
  <r>
    <s v="s5540"/>
    <x v="0"/>
    <x v="3968"/>
    <s v="Gerardo Olivares"/>
    <x v="12"/>
    <x v="1104"/>
    <x v="27"/>
    <x v="1"/>
    <x v="29"/>
    <x v="68"/>
  </r>
  <r>
    <s v="s5541"/>
    <x v="0"/>
    <x v="3969"/>
    <s v="Joe Swanberg"/>
    <x v="0"/>
    <x v="1104"/>
    <x v="9"/>
    <x v="1"/>
    <x v="78"/>
    <x v="209"/>
  </r>
  <r>
    <s v="s5544"/>
    <x v="0"/>
    <x v="3970"/>
    <s v="Alexandre Reinecke"/>
    <x v="2"/>
    <x v="253"/>
    <x v="27"/>
    <x v="1"/>
    <x v="39"/>
    <x v="67"/>
  </r>
  <r>
    <s v="s5545"/>
    <x v="0"/>
    <x v="3971"/>
    <s v="Jamal Hill"/>
    <x v="0"/>
    <x v="253"/>
    <x v="27"/>
    <x v="1"/>
    <x v="39"/>
    <x v="69"/>
  </r>
  <r>
    <s v="s5546"/>
    <x v="0"/>
    <x v="3972"/>
    <s v="K. Ramanlal"/>
    <x v="4"/>
    <x v="253"/>
    <x v="60"/>
    <x v="3"/>
    <x v="58"/>
    <x v="168"/>
  </r>
  <r>
    <s v="s5547"/>
    <x v="0"/>
    <x v="3973"/>
    <s v="Maris Curran"/>
    <x v="0"/>
    <x v="253"/>
    <x v="29"/>
    <x v="1"/>
    <x v="48"/>
    <x v="105"/>
  </r>
  <r>
    <s v="s5548"/>
    <x v="0"/>
    <x v="3974"/>
    <s v="Avinash Arun"/>
    <x v="4"/>
    <x v="253"/>
    <x v="5"/>
    <x v="3"/>
    <x v="81"/>
    <x v="8"/>
  </r>
  <r>
    <s v="s5549"/>
    <x v="0"/>
    <x v="3975"/>
    <s v="Jason Spingarn-Koff"/>
    <x v="0"/>
    <x v="253"/>
    <x v="8"/>
    <x v="1"/>
    <x v="38"/>
    <x v="0"/>
  </r>
  <r>
    <s v="s5550"/>
    <x v="0"/>
    <x v="3976"/>
    <s v="A. Salaam"/>
    <x v="4"/>
    <x v="253"/>
    <x v="12"/>
    <x v="3"/>
    <x v="146"/>
    <x v="109"/>
  </r>
  <r>
    <s v="s5551"/>
    <x v="0"/>
    <x v="3977"/>
    <s v="Eduardo Casanova"/>
    <x v="12"/>
    <x v="253"/>
    <x v="9"/>
    <x v="1"/>
    <x v="94"/>
    <x v="8"/>
  </r>
  <r>
    <s v="s5552"/>
    <x v="0"/>
    <x v="3978"/>
    <s v="Daniel Burman"/>
    <x v="15"/>
    <x v="253"/>
    <x v="27"/>
    <x v="1"/>
    <x v="107"/>
    <x v="8"/>
  </r>
  <r>
    <s v="s5553"/>
    <x v="0"/>
    <x v="3979"/>
    <s v="Kike MaÃ­llo"/>
    <x v="12"/>
    <x v="253"/>
    <x v="27"/>
    <x v="1"/>
    <x v="22"/>
    <x v="36"/>
  </r>
  <r>
    <s v="s5556"/>
    <x v="1"/>
    <x v="3980"/>
    <s v="Gordon Anderson"/>
    <x v="3"/>
    <x v="1103"/>
    <x v="27"/>
    <x v="1"/>
    <x v="23"/>
    <x v="322"/>
  </r>
  <r>
    <s v="s5557"/>
    <x v="0"/>
    <x v="3981"/>
    <s v="Charlie McDowell"/>
    <x v="0"/>
    <x v="1103"/>
    <x v="9"/>
    <x v="1"/>
    <x v="44"/>
    <x v="112"/>
  </r>
  <r>
    <s v="s5558"/>
    <x v="0"/>
    <x v="3982"/>
    <s v="Shannon Hartman"/>
    <x v="0"/>
    <x v="1105"/>
    <x v="9"/>
    <x v="1"/>
    <x v="66"/>
    <x v="95"/>
  </r>
  <r>
    <s v="s5718"/>
    <x v="0"/>
    <x v="3983"/>
    <s v="Volker Weicker"/>
    <x v="5"/>
    <x v="1106"/>
    <x v="27"/>
    <x v="1"/>
    <x v="99"/>
    <x v="95"/>
  </r>
  <r>
    <s v="s5560"/>
    <x v="0"/>
    <x v="3984"/>
    <s v="Diego Pignataro"/>
    <x v="2"/>
    <x v="1107"/>
    <x v="9"/>
    <x v="1"/>
    <x v="2"/>
    <x v="95"/>
  </r>
  <r>
    <s v="s5561"/>
    <x v="0"/>
    <x v="3985"/>
    <s v="Meghan O'Hara"/>
    <x v="0"/>
    <x v="1107"/>
    <x v="27"/>
    <x v="3"/>
    <x v="45"/>
    <x v="0"/>
  </r>
  <r>
    <s v="s5562"/>
    <x v="0"/>
    <x v="3986"/>
    <s v="Tommy O'Haver"/>
    <x v="0"/>
    <x v="1107"/>
    <x v="9"/>
    <x v="1"/>
    <x v="45"/>
    <x v="69"/>
  </r>
  <r>
    <s v="s5563"/>
    <x v="1"/>
    <x v="3987"/>
    <s v="Stan Lathan"/>
    <x v="0"/>
    <x v="1108"/>
    <x v="9"/>
    <x v="1"/>
    <x v="1"/>
    <x v="114"/>
  </r>
  <r>
    <s v="s5565"/>
    <x v="0"/>
    <x v="3988"/>
    <s v="Lonny Price"/>
    <x v="0"/>
    <x v="1109"/>
    <x v="27"/>
    <x v="1"/>
    <x v="21"/>
    <x v="0"/>
  </r>
  <r>
    <s v="s5566"/>
    <x v="0"/>
    <x v="3989"/>
    <s v="Sydney Freeland"/>
    <x v="0"/>
    <x v="1110"/>
    <x v="9"/>
    <x v="3"/>
    <x v="51"/>
    <x v="80"/>
  </r>
  <r>
    <s v="s5569"/>
    <x v="0"/>
    <x v="3990"/>
    <s v="Jung-woo Park"/>
    <x v="28"/>
    <x v="1110"/>
    <x v="27"/>
    <x v="1"/>
    <x v="123"/>
    <x v="36"/>
  </r>
  <r>
    <s v="s5571"/>
    <x v="0"/>
    <x v="3991"/>
    <s v="James Ivory"/>
    <x v="3"/>
    <x v="1111"/>
    <x v="43"/>
    <x v="6"/>
    <x v="58"/>
    <x v="126"/>
  </r>
  <r>
    <s v="s5572"/>
    <x v="0"/>
    <x v="3992"/>
    <s v="Santosh Sivan"/>
    <x v="4"/>
    <x v="1112"/>
    <x v="17"/>
    <x v="8"/>
    <x v="196"/>
    <x v="37"/>
  </r>
  <r>
    <s v="s5573"/>
    <x v="0"/>
    <x v="3993"/>
    <s v="Erik Canuel"/>
    <x v="16"/>
    <x v="1112"/>
    <x v="26"/>
    <x v="1"/>
    <x v="60"/>
    <x v="106"/>
  </r>
  <r>
    <s v="s5574"/>
    <x v="0"/>
    <x v="3994"/>
    <s v="Peter Middleton, James Spinney"/>
    <x v="3"/>
    <x v="1112"/>
    <x v="27"/>
    <x v="2"/>
    <x v="6"/>
    <x v="323"/>
  </r>
  <r>
    <s v="s5575"/>
    <x v="0"/>
    <x v="3995"/>
    <s v="Shashilal K. Nair"/>
    <x v="4"/>
    <x v="1112"/>
    <x v="17"/>
    <x v="3"/>
    <x v="177"/>
    <x v="57"/>
  </r>
  <r>
    <s v="s5577"/>
    <x v="0"/>
    <x v="3996"/>
    <s v="Shannon Hartman"/>
    <x v="0"/>
    <x v="1113"/>
    <x v="9"/>
    <x v="1"/>
    <x v="114"/>
    <x v="95"/>
  </r>
  <r>
    <s v="s5578"/>
    <x v="0"/>
    <x v="3997"/>
    <s v="Marcel Barrena"/>
    <x v="52"/>
    <x v="1114"/>
    <x v="27"/>
    <x v="1"/>
    <x v="72"/>
    <x v="197"/>
  </r>
  <r>
    <s v="s5580"/>
    <x v="0"/>
    <x v="3998"/>
    <s v="Gerard McMurray"/>
    <x v="0"/>
    <x v="1114"/>
    <x v="9"/>
    <x v="1"/>
    <x v="44"/>
    <x v="105"/>
  </r>
  <r>
    <s v="s5582"/>
    <x v="0"/>
    <x v="3999"/>
    <s v="YÄ±lmaz ErdoÄŸan"/>
    <x v="42"/>
    <x v="1114"/>
    <x v="4"/>
    <x v="2"/>
    <x v="62"/>
    <x v="68"/>
  </r>
  <r>
    <s v="s5583"/>
    <x v="0"/>
    <x v="4000"/>
    <s v="Amy Schumer"/>
    <x v="0"/>
    <x v="1115"/>
    <x v="9"/>
    <x v="1"/>
    <x v="151"/>
    <x v="95"/>
  </r>
  <r>
    <s v="s5585"/>
    <x v="0"/>
    <x v="4001"/>
    <s v="Selvamani Selvaraj"/>
    <x v="4"/>
    <x v="1116"/>
    <x v="27"/>
    <x v="1"/>
    <x v="26"/>
    <x v="68"/>
  </r>
  <r>
    <s v="s5587"/>
    <x v="0"/>
    <x v="4002"/>
    <s v="Seth Barrish, Mike Birbiglia"/>
    <x v="0"/>
    <x v="1117"/>
    <x v="9"/>
    <x v="1"/>
    <x v="9"/>
    <x v="95"/>
  </r>
  <r>
    <s v="s5588"/>
    <x v="0"/>
    <x v="4003"/>
    <s v="Abhinay Deo"/>
    <x v="4"/>
    <x v="1118"/>
    <x v="27"/>
    <x v="3"/>
    <x v="112"/>
    <x v="91"/>
  </r>
  <r>
    <s v="s5589"/>
    <x v="0"/>
    <x v="4004"/>
    <s v="LÃ´ Politi"/>
    <x v="2"/>
    <x v="1119"/>
    <x v="29"/>
    <x v="1"/>
    <x v="21"/>
    <x v="8"/>
  </r>
  <r>
    <s v="s5590"/>
    <x v="0"/>
    <x v="4005"/>
    <s v="Tomas Portella"/>
    <x v="2"/>
    <x v="1120"/>
    <x v="29"/>
    <x v="1"/>
    <x v="38"/>
    <x v="91"/>
  </r>
  <r>
    <s v="s5591"/>
    <x v="0"/>
    <x v="4006"/>
    <s v="Macon Blair"/>
    <x v="0"/>
    <x v="1121"/>
    <x v="9"/>
    <x v="1"/>
    <x v="21"/>
    <x v="152"/>
  </r>
  <r>
    <s v="s5595"/>
    <x v="0"/>
    <x v="4007"/>
    <s v="David Paul Meyer"/>
    <x v="0"/>
    <x v="1122"/>
    <x v="9"/>
    <x v="3"/>
    <x v="16"/>
    <x v="95"/>
  </r>
  <r>
    <s v="s5596"/>
    <x v="0"/>
    <x v="4008"/>
    <s v="Mar Targarona"/>
    <x v="12"/>
    <x v="1123"/>
    <x v="27"/>
    <x v="1"/>
    <x v="30"/>
    <x v="58"/>
  </r>
  <r>
    <s v="s5597"/>
    <x v="0"/>
    <x v="4009"/>
    <s v="Keith Scholey"/>
    <x v="0"/>
    <x v="1123"/>
    <x v="27"/>
    <x v="9"/>
    <x v="94"/>
    <x v="240"/>
  </r>
  <r>
    <s v="s5598"/>
    <x v="0"/>
    <x v="4010"/>
    <s v="Juan Pablo Buscarini"/>
    <x v="12"/>
    <x v="1123"/>
    <x v="27"/>
    <x v="9"/>
    <x v="38"/>
    <x v="9"/>
  </r>
  <r>
    <s v="s5600"/>
    <x v="0"/>
    <x v="4011"/>
    <s v="Nishikant Kamat"/>
    <x v="4"/>
    <x v="1124"/>
    <x v="27"/>
    <x v="1"/>
    <x v="55"/>
    <x v="91"/>
  </r>
  <r>
    <s v="s5601"/>
    <x v="0"/>
    <x v="4012"/>
    <s v="Thomas Stuber"/>
    <x v="5"/>
    <x v="1125"/>
    <x v="29"/>
    <x v="1"/>
    <x v="72"/>
    <x v="4"/>
  </r>
  <r>
    <s v="s5603"/>
    <x v="0"/>
    <x v="4013"/>
    <s v="Sam Dunn, Scot McFadyen"/>
    <x v="16"/>
    <x v="1125"/>
    <x v="8"/>
    <x v="1"/>
    <x v="81"/>
    <x v="44"/>
  </r>
  <r>
    <s v="s5605"/>
    <x v="0"/>
    <x v="4014"/>
    <s v="RaÃºl ArÃ©valo"/>
    <x v="12"/>
    <x v="1125"/>
    <x v="27"/>
    <x v="1"/>
    <x v="51"/>
    <x v="58"/>
  </r>
  <r>
    <s v="s5606"/>
    <x v="0"/>
    <x v="4015"/>
    <s v="MatÃ­as Bize"/>
    <x v="49"/>
    <x v="1125"/>
    <x v="29"/>
    <x v="1"/>
    <x v="39"/>
    <x v="8"/>
  </r>
  <r>
    <s v="s5607"/>
    <x v="0"/>
    <x v="4016"/>
    <s v="Michael Paul Stephenson"/>
    <x v="0"/>
    <x v="1126"/>
    <x v="9"/>
    <x v="1"/>
    <x v="9"/>
    <x v="125"/>
  </r>
  <r>
    <s v="s5608"/>
    <x v="0"/>
    <x v="4017"/>
    <s v="Colin Dench"/>
    <x v="3"/>
    <x v="1126"/>
    <x v="9"/>
    <x v="1"/>
    <x v="96"/>
    <x v="95"/>
  </r>
  <r>
    <s v="s5611"/>
    <x v="0"/>
    <x v="4018"/>
    <s v="Ricky Gervais"/>
    <x v="3"/>
    <x v="1127"/>
    <x v="27"/>
    <x v="1"/>
    <x v="21"/>
    <x v="34"/>
  </r>
  <r>
    <s v="s5613"/>
    <x v="0"/>
    <x v="4019"/>
    <s v="Joachim Fest, Christian Herrendoerfer"/>
    <x v="71"/>
    <x v="1127"/>
    <x v="63"/>
    <x v="1"/>
    <x v="88"/>
    <x v="17"/>
  </r>
  <r>
    <s v="s5614"/>
    <x v="0"/>
    <x v="4020"/>
    <s v="Scott Aukerman, Akiva Schaffer"/>
    <x v="0"/>
    <x v="1128"/>
    <x v="9"/>
    <x v="1"/>
    <x v="104"/>
    <x v="260"/>
  </r>
  <r>
    <s v="s5615"/>
    <x v="0"/>
    <x v="4021"/>
    <s v="RaÃºl Campos, Jan Suter"/>
    <x v="22"/>
    <x v="1129"/>
    <x v="9"/>
    <x v="1"/>
    <x v="94"/>
    <x v="95"/>
  </r>
  <r>
    <s v="s5616"/>
    <x v="0"/>
    <x v="4022"/>
    <s v="Malik Vitthal"/>
    <x v="0"/>
    <x v="1129"/>
    <x v="5"/>
    <x v="1"/>
    <x v="74"/>
    <x v="69"/>
  </r>
  <r>
    <s v="s5617"/>
    <x v="0"/>
    <x v="4023"/>
    <s v="Rohit Shetty"/>
    <x v="4"/>
    <x v="1130"/>
    <x v="29"/>
    <x v="2"/>
    <x v="69"/>
    <x v="37"/>
  </r>
  <r>
    <s v="s5618"/>
    <x v="0"/>
    <x v="4024"/>
    <s v="Farah Khan"/>
    <x v="4"/>
    <x v="1130"/>
    <x v="5"/>
    <x v="3"/>
    <x v="202"/>
    <x v="57"/>
  </r>
  <r>
    <s v="s5619"/>
    <x v="0"/>
    <x v="4025"/>
    <s v="Shlok Sharma"/>
    <x v="4"/>
    <x v="1130"/>
    <x v="29"/>
    <x v="3"/>
    <x v="45"/>
    <x v="4"/>
  </r>
  <r>
    <s v="s5620"/>
    <x v="0"/>
    <x v="4026"/>
    <s v="JoaquÃ­n MazÃ³n"/>
    <x v="12"/>
    <x v="1130"/>
    <x v="27"/>
    <x v="1"/>
    <x v="21"/>
    <x v="106"/>
  </r>
  <r>
    <s v="s5621"/>
    <x v="0"/>
    <x v="4027"/>
    <s v="JonÃ¡s Trueba"/>
    <x v="12"/>
    <x v="1130"/>
    <x v="27"/>
    <x v="1"/>
    <x v="63"/>
    <x v="68"/>
  </r>
  <r>
    <s v="s5622"/>
    <x v="0"/>
    <x v="4028"/>
    <s v="Peter DeLuise"/>
    <x v="16"/>
    <x v="1130"/>
    <x v="5"/>
    <x v="5"/>
    <x v="51"/>
    <x v="3"/>
  </r>
  <r>
    <s v="s5623"/>
    <x v="0"/>
    <x v="4029"/>
    <s v="Jay Karas"/>
    <x v="0"/>
    <x v="1131"/>
    <x v="9"/>
    <x v="1"/>
    <x v="94"/>
    <x v="95"/>
  </r>
  <r>
    <s v="s5624"/>
    <x v="0"/>
    <x v="4030"/>
    <s v="Alejandra MÃ¡rquez Abella"/>
    <x v="22"/>
    <x v="1131"/>
    <x v="29"/>
    <x v="1"/>
    <x v="6"/>
    <x v="8"/>
  </r>
  <r>
    <s v="s5625"/>
    <x v="0"/>
    <x v="4031"/>
    <s v="SÃ©bastien Betbeder"/>
    <x v="1"/>
    <x v="1132"/>
    <x v="27"/>
    <x v="3"/>
    <x v="38"/>
    <x v="35"/>
  </r>
  <r>
    <s v="s5626"/>
    <x v="0"/>
    <x v="4032"/>
    <s v="Adam Randall"/>
    <x v="3"/>
    <x v="1133"/>
    <x v="9"/>
    <x v="1"/>
    <x v="2"/>
    <x v="269"/>
  </r>
  <r>
    <s v="s5627"/>
    <x v="0"/>
    <x v="4033"/>
    <s v="Marco Dutra"/>
    <x v="2"/>
    <x v="1134"/>
    <x v="27"/>
    <x v="1"/>
    <x v="44"/>
    <x v="8"/>
  </r>
  <r>
    <s v="s5628"/>
    <x v="0"/>
    <x v="4034"/>
    <s v="Marcus Raboy"/>
    <x v="0"/>
    <x v="1135"/>
    <x v="9"/>
    <x v="1"/>
    <x v="16"/>
    <x v="95"/>
  </r>
  <r>
    <s v="s5629"/>
    <x v="0"/>
    <x v="4035"/>
    <s v="Mario Rouleau"/>
    <x v="1"/>
    <x v="1136"/>
    <x v="9"/>
    <x v="1"/>
    <x v="151"/>
    <x v="95"/>
  </r>
  <r>
    <s v="s5630"/>
    <x v="0"/>
    <x v="4036"/>
    <s v="Aniruddha Roy Chowdhury"/>
    <x v="4"/>
    <x v="1137"/>
    <x v="27"/>
    <x v="3"/>
    <x v="106"/>
    <x v="8"/>
  </r>
  <r>
    <s v="s5631"/>
    <x v="0"/>
    <x v="4037"/>
    <s v="Chester Tam"/>
    <x v="0"/>
    <x v="1137"/>
    <x v="9"/>
    <x v="1"/>
    <x v="56"/>
    <x v="12"/>
  </r>
  <r>
    <s v="s5632"/>
    <x v="0"/>
    <x v="4038"/>
    <s v="Neal Brennan"/>
    <x v="0"/>
    <x v="1138"/>
    <x v="9"/>
    <x v="1"/>
    <x v="113"/>
    <x v="95"/>
  </r>
  <r>
    <s v="s5633"/>
    <x v="0"/>
    <x v="4039"/>
    <s v="Hannes StÃ¶hr"/>
    <x v="5"/>
    <x v="1139"/>
    <x v="22"/>
    <x v="1"/>
    <x v="30"/>
    <x v="10"/>
  </r>
  <r>
    <s v="s5634"/>
    <x v="0"/>
    <x v="4040"/>
    <s v="Andreas Prochaska"/>
    <x v="41"/>
    <x v="1139"/>
    <x v="5"/>
    <x v="2"/>
    <x v="34"/>
    <x v="8"/>
  </r>
  <r>
    <s v="s5635"/>
    <x v="0"/>
    <x v="4041"/>
    <s v="Maximilian Erlenwein"/>
    <x v="5"/>
    <x v="1139"/>
    <x v="5"/>
    <x v="1"/>
    <x v="2"/>
    <x v="58"/>
  </r>
  <r>
    <s v="s5636"/>
    <x v="0"/>
    <x v="4042"/>
    <s v="Burhan Qurbani"/>
    <x v="5"/>
    <x v="1139"/>
    <x v="5"/>
    <x v="1"/>
    <x v="112"/>
    <x v="8"/>
  </r>
  <r>
    <s v="s5637"/>
    <x v="0"/>
    <x v="4043"/>
    <s v="Hubert Woroniecki"/>
    <x v="1"/>
    <x v="1140"/>
    <x v="27"/>
    <x v="3"/>
    <x v="71"/>
    <x v="17"/>
  </r>
  <r>
    <s v="s5758"/>
    <x v="0"/>
    <x v="4044"/>
    <s v="Ava DuVernay"/>
    <x v="0"/>
    <x v="1141"/>
    <x v="27"/>
    <x v="1"/>
    <x v="73"/>
    <x v="0"/>
  </r>
  <r>
    <s v="s5638"/>
    <x v="0"/>
    <x v="4045"/>
    <s v="Alistair Legrand"/>
    <x v="0"/>
    <x v="1140"/>
    <x v="9"/>
    <x v="1"/>
    <x v="5"/>
    <x v="176"/>
  </r>
  <r>
    <s v="s5639"/>
    <x v="0"/>
    <x v="4046"/>
    <s v="Mir-Jean Bou Chaaya"/>
    <x v="35"/>
    <x v="1142"/>
    <x v="29"/>
    <x v="1"/>
    <x v="72"/>
    <x v="67"/>
  </r>
  <r>
    <s v="s5640"/>
    <x v="0"/>
    <x v="4047"/>
    <s v="Jeannie Gaffigan"/>
    <x v="0"/>
    <x v="1143"/>
    <x v="9"/>
    <x v="3"/>
    <x v="115"/>
    <x v="95"/>
  </r>
  <r>
    <s v="s5642"/>
    <x v="0"/>
    <x v="4048"/>
    <s v="Babak Anvari"/>
    <x v="3"/>
    <x v="1144"/>
    <x v="27"/>
    <x v="0"/>
    <x v="52"/>
    <x v="124"/>
  </r>
  <r>
    <s v="s5643"/>
    <x v="0"/>
    <x v="4049"/>
    <s v="Emily Hagins"/>
    <x v="0"/>
    <x v="1145"/>
    <x v="9"/>
    <x v="3"/>
    <x v="34"/>
    <x v="74"/>
  </r>
  <r>
    <s v="s5644"/>
    <x v="0"/>
    <x v="4050"/>
    <s v="Greg Richardson"/>
    <x v="0"/>
    <x v="1145"/>
    <x v="4"/>
    <x v="4"/>
    <x v="101"/>
    <x v="15"/>
  </r>
  <r>
    <s v="s5645"/>
    <x v="0"/>
    <x v="4051"/>
    <s v="Uwe Boll"/>
    <x v="16"/>
    <x v="1146"/>
    <x v="27"/>
    <x v="1"/>
    <x v="40"/>
    <x v="91"/>
  </r>
  <r>
    <s v="s5646"/>
    <x v="0"/>
    <x v="4052"/>
    <s v="Mitch Schauer"/>
    <x v="0"/>
    <x v="1147"/>
    <x v="27"/>
    <x v="6"/>
    <x v="133"/>
    <x v="225"/>
  </r>
  <r>
    <s v="s5647"/>
    <x v="0"/>
    <x v="4053"/>
    <s v="Lance Bangs"/>
    <x v="0"/>
    <x v="1148"/>
    <x v="9"/>
    <x v="1"/>
    <x v="99"/>
    <x v="95"/>
  </r>
  <r>
    <s v="s5648"/>
    <x v="0"/>
    <x v="4054"/>
    <s v="Rohit Mittal"/>
    <x v="4"/>
    <x v="1149"/>
    <x v="27"/>
    <x v="1"/>
    <x v="21"/>
    <x v="36"/>
  </r>
  <r>
    <s v="s5649"/>
    <x v="0"/>
    <x v="4055"/>
    <s v="Steve Hickner, Simon J. Smith"/>
    <x v="0"/>
    <x v="1149"/>
    <x v="24"/>
    <x v="6"/>
    <x v="51"/>
    <x v="3"/>
  </r>
  <r>
    <s v="s5650"/>
    <x v="0"/>
    <x v="4056"/>
    <s v="Jalil Lespert"/>
    <x v="1"/>
    <x v="1149"/>
    <x v="21"/>
    <x v="1"/>
    <x v="51"/>
    <x v="4"/>
  </r>
  <r>
    <s v="s5652"/>
    <x v="0"/>
    <x v="4057"/>
    <s v="Abhishek Chaubey"/>
    <x v="4"/>
    <x v="1149"/>
    <x v="27"/>
    <x v="1"/>
    <x v="161"/>
    <x v="8"/>
  </r>
  <r>
    <s v="s5653"/>
    <x v="0"/>
    <x v="4058"/>
    <s v="Diego Luna"/>
    <x v="22"/>
    <x v="1150"/>
    <x v="27"/>
    <x v="1"/>
    <x v="21"/>
    <x v="4"/>
  </r>
  <r>
    <s v="s5657"/>
    <x v="0"/>
    <x v="4059"/>
    <s v="Jorge Michel Grau"/>
    <x v="22"/>
    <x v="1151"/>
    <x v="27"/>
    <x v="1"/>
    <x v="45"/>
    <x v="8"/>
  </r>
  <r>
    <s v="s5658"/>
    <x v="0"/>
    <x v="4060"/>
    <s v="Riki Lindhome, Jeremy Konner"/>
    <x v="0"/>
    <x v="1151"/>
    <x v="27"/>
    <x v="1"/>
    <x v="114"/>
    <x v="306"/>
  </r>
  <r>
    <s v="s5660"/>
    <x v="0"/>
    <x v="4061"/>
    <s v="Thomas Astruc"/>
    <x v="1"/>
    <x v="1152"/>
    <x v="27"/>
    <x v="4"/>
    <x v="101"/>
    <x v="11"/>
  </r>
  <r>
    <s v="s5661"/>
    <x v="0"/>
    <x v="4062"/>
    <s v="Manny Rodriguez"/>
    <x v="0"/>
    <x v="1152"/>
    <x v="27"/>
    <x v="3"/>
    <x v="39"/>
    <x v="95"/>
  </r>
  <r>
    <s v="s5662"/>
    <x v="0"/>
    <x v="4063"/>
    <s v="Vikram Gandhi"/>
    <x v="0"/>
    <x v="1153"/>
    <x v="27"/>
    <x v="1"/>
    <x v="30"/>
    <x v="69"/>
  </r>
  <r>
    <s v="s5664"/>
    <x v="0"/>
    <x v="4064"/>
    <s v="Sean Hanish"/>
    <x v="0"/>
    <x v="1153"/>
    <x v="27"/>
    <x v="1"/>
    <x v="39"/>
    <x v="69"/>
  </r>
  <r>
    <s v="s5665"/>
    <x v="0"/>
    <x v="4065"/>
    <s v="Sinan AkkuÅŸ"/>
    <x v="5"/>
    <x v="1154"/>
    <x v="29"/>
    <x v="1"/>
    <x v="45"/>
    <x v="35"/>
  </r>
  <r>
    <s v="s5667"/>
    <x v="0"/>
    <x v="4066"/>
    <s v="Matt Bell"/>
    <x v="3"/>
    <x v="1154"/>
    <x v="29"/>
    <x v="1"/>
    <x v="34"/>
    <x v="66"/>
  </r>
  <r>
    <s v="s5675"/>
    <x v="1"/>
    <x v="4067"/>
    <s v="James Hawes"/>
    <x v="3"/>
    <x v="1154"/>
    <x v="16"/>
    <x v="2"/>
    <x v="50"/>
    <x v="307"/>
  </r>
  <r>
    <s v="s5759"/>
    <x v="0"/>
    <x v="4068"/>
    <s v="Dave Higby"/>
    <x v="0"/>
    <x v="1141"/>
    <x v="27"/>
    <x v="1"/>
    <x v="129"/>
    <x v="95"/>
  </r>
  <r>
    <s v="s5677"/>
    <x v="0"/>
    <x v="4069"/>
    <s v="Elite Zexer"/>
    <x v="63"/>
    <x v="1154"/>
    <x v="27"/>
    <x v="2"/>
    <x v="39"/>
    <x v="4"/>
  </r>
  <r>
    <s v="s5679"/>
    <x v="0"/>
    <x v="4070"/>
    <s v="RaÃºl Campos, Jan Suter"/>
    <x v="22"/>
    <x v="1155"/>
    <x v="27"/>
    <x v="1"/>
    <x v="199"/>
    <x v="95"/>
  </r>
  <r>
    <s v="s5680"/>
    <x v="0"/>
    <x v="4071"/>
    <s v="Alex Lehmann"/>
    <x v="0"/>
    <x v="1156"/>
    <x v="27"/>
    <x v="1"/>
    <x v="48"/>
    <x v="0"/>
  </r>
  <r>
    <s v="s5682"/>
    <x v="0"/>
    <x v="4072"/>
    <s v="James Yukich"/>
    <x v="0"/>
    <x v="1157"/>
    <x v="29"/>
    <x v="7"/>
    <x v="116"/>
    <x v="9"/>
  </r>
  <r>
    <s v="s5683"/>
    <x v="0"/>
    <x v="4073"/>
    <s v="Nic Mathieu"/>
    <x v="0"/>
    <x v="1157"/>
    <x v="27"/>
    <x v="3"/>
    <x v="63"/>
    <x v="82"/>
  </r>
  <r>
    <s v="s5686"/>
    <x v="0"/>
    <x v="4074"/>
    <s v="Chris Kelly"/>
    <x v="0"/>
    <x v="1158"/>
    <x v="27"/>
    <x v="1"/>
    <x v="21"/>
    <x v="80"/>
  </r>
  <r>
    <s v="s5688"/>
    <x v="0"/>
    <x v="4075"/>
    <s v="Alex Lehmann"/>
    <x v="0"/>
    <x v="1159"/>
    <x v="27"/>
    <x v="1"/>
    <x v="107"/>
    <x v="112"/>
  </r>
  <r>
    <s v="s5689"/>
    <x v="0"/>
    <x v="4076"/>
    <s v="Roman Gackowski"/>
    <x v="0"/>
    <x v="1159"/>
    <x v="27"/>
    <x v="3"/>
    <x v="91"/>
    <x v="66"/>
  </r>
  <r>
    <s v="s5690"/>
    <x v="0"/>
    <x v="4077"/>
    <s v="Benjamin Dickinson"/>
    <x v="0"/>
    <x v="1159"/>
    <x v="27"/>
    <x v="1"/>
    <x v="114"/>
    <x v="306"/>
  </r>
  <r>
    <s v="s5692"/>
    <x v="0"/>
    <x v="4078"/>
    <s v="Sacha Wolff"/>
    <x v="1"/>
    <x v="1160"/>
    <x v="27"/>
    <x v="1"/>
    <x v="38"/>
    <x v="197"/>
  </r>
  <r>
    <s v="s5694"/>
    <x v="0"/>
    <x v="4079"/>
    <s v="Adam Nimoy"/>
    <x v="16"/>
    <x v="1161"/>
    <x v="27"/>
    <x v="3"/>
    <x v="80"/>
    <x v="0"/>
  </r>
  <r>
    <s v="s5695"/>
    <x v="0"/>
    <x v="4080"/>
    <s v="Elizabeth Wood"/>
    <x v="0"/>
    <x v="1161"/>
    <x v="27"/>
    <x v="1"/>
    <x v="0"/>
    <x v="105"/>
  </r>
  <r>
    <s v="s5696"/>
    <x v="0"/>
    <x v="4081"/>
    <s v="Robert McCullough Jr."/>
    <x v="0"/>
    <x v="256"/>
    <x v="27"/>
    <x v="2"/>
    <x v="92"/>
    <x v="66"/>
  </r>
  <r>
    <s v="s5697"/>
    <x v="0"/>
    <x v="4082"/>
    <s v="Shrihari Sathe"/>
    <x v="4"/>
    <x v="256"/>
    <x v="5"/>
    <x v="3"/>
    <x v="78"/>
    <x v="8"/>
  </r>
  <r>
    <s v="s5698"/>
    <x v="0"/>
    <x v="4083"/>
    <s v="Ralph Macchio"/>
    <x v="0"/>
    <x v="256"/>
    <x v="4"/>
    <x v="2"/>
    <x v="142"/>
    <x v="69"/>
  </r>
  <r>
    <s v="s5699"/>
    <x v="0"/>
    <x v="4084"/>
    <s v="Ricardo Maldonado"/>
    <x v="59"/>
    <x v="256"/>
    <x v="29"/>
    <x v="3"/>
    <x v="40"/>
    <x v="35"/>
  </r>
  <r>
    <s v="s5702"/>
    <x v="0"/>
    <x v="4085"/>
    <s v="Vetrimaaran"/>
    <x v="4"/>
    <x v="256"/>
    <x v="29"/>
    <x v="1"/>
    <x v="33"/>
    <x v="36"/>
  </r>
  <r>
    <s v="s5703"/>
    <x v="0"/>
    <x v="4086"/>
    <s v="Linas Phillips"/>
    <x v="0"/>
    <x v="256"/>
    <x v="27"/>
    <x v="1"/>
    <x v="51"/>
    <x v="80"/>
  </r>
  <r>
    <s v="s5705"/>
    <x v="0"/>
    <x v="4087"/>
    <s v="Jeff Margolis"/>
    <x v="0"/>
    <x v="256"/>
    <x v="51"/>
    <x v="1"/>
    <x v="134"/>
    <x v="95"/>
  </r>
  <r>
    <s v="s5706"/>
    <x v="0"/>
    <x v="4088"/>
    <s v="Bauddhayan Mukherji"/>
    <x v="4"/>
    <x v="256"/>
    <x v="27"/>
    <x v="3"/>
    <x v="125"/>
    <x v="4"/>
  </r>
  <r>
    <s v="s5707"/>
    <x v="0"/>
    <x v="4089"/>
    <s v="MarÃ­a Jose Cuevas"/>
    <x v="22"/>
    <x v="1162"/>
    <x v="27"/>
    <x v="1"/>
    <x v="51"/>
    <x v="17"/>
  </r>
  <r>
    <s v="s5709"/>
    <x v="0"/>
    <x v="4090"/>
    <s v="Oz Rodriguez"/>
    <x v="0"/>
    <x v="1162"/>
    <x v="27"/>
    <x v="1"/>
    <x v="18"/>
    <x v="95"/>
  </r>
  <r>
    <s v="s5710"/>
    <x v="0"/>
    <x v="4091"/>
    <s v="Chris Sparling"/>
    <x v="0"/>
    <x v="1163"/>
    <x v="27"/>
    <x v="1"/>
    <x v="39"/>
    <x v="43"/>
  </r>
  <r>
    <s v="s5711"/>
    <x v="0"/>
    <x v="4092"/>
    <s v="Qaushiq Mukherjee"/>
    <x v="4"/>
    <x v="1163"/>
    <x v="16"/>
    <x v="3"/>
    <x v="68"/>
    <x v="4"/>
  </r>
  <r>
    <s v="s5712"/>
    <x v="0"/>
    <x v="4093"/>
    <s v="Jan Suter, RaÃºl Campos Delgado"/>
    <x v="22"/>
    <x v="1164"/>
    <x v="27"/>
    <x v="1"/>
    <x v="16"/>
    <x v="95"/>
  </r>
  <r>
    <s v="s5713"/>
    <x v="0"/>
    <x v="4094"/>
    <s v="Shannon Hartman, Michelle Caputo"/>
    <x v="0"/>
    <x v="1165"/>
    <x v="16"/>
    <x v="1"/>
    <x v="17"/>
    <x v="95"/>
  </r>
  <r>
    <s v="s5714"/>
    <x v="0"/>
    <x v="4095"/>
    <s v="Jerry Seinfeld"/>
    <x v="0"/>
    <x v="1166"/>
    <x v="27"/>
    <x v="1"/>
    <x v="114"/>
    <x v="95"/>
  </r>
  <r>
    <s v="s5715"/>
    <x v="0"/>
    <x v="4096"/>
    <s v="Houda Benyamina"/>
    <x v="1"/>
    <x v="1166"/>
    <x v="27"/>
    <x v="1"/>
    <x v="81"/>
    <x v="4"/>
  </r>
  <r>
    <s v="s5719"/>
    <x v="0"/>
    <x v="4097"/>
    <s v="Manjeet Singh"/>
    <x v="4"/>
    <x v="1106"/>
    <x v="16"/>
    <x v="1"/>
    <x v="75"/>
    <x v="4"/>
  </r>
  <r>
    <s v="s5720"/>
    <x v="0"/>
    <x v="4098"/>
    <s v="Jeff Wadlow"/>
    <x v="0"/>
    <x v="1167"/>
    <x v="27"/>
    <x v="3"/>
    <x v="34"/>
    <x v="86"/>
  </r>
  <r>
    <s v="s5735"/>
    <x v="0"/>
    <x v="4099"/>
    <s v="Moto Sakakibara"/>
    <x v="7"/>
    <x v="1168"/>
    <x v="27"/>
    <x v="5"/>
    <x v="83"/>
    <x v="11"/>
  </r>
  <r>
    <s v="s5722"/>
    <x v="0"/>
    <x v="4100"/>
    <s v="Lorene Machado"/>
    <x v="0"/>
    <x v="1169"/>
    <x v="27"/>
    <x v="1"/>
    <x v="9"/>
    <x v="95"/>
  </r>
  <r>
    <s v="s5725"/>
    <x v="0"/>
    <x v="4101"/>
    <s v="Marcus Raboy"/>
    <x v="0"/>
    <x v="1170"/>
    <x v="27"/>
    <x v="1"/>
    <x v="96"/>
    <x v="95"/>
  </r>
  <r>
    <s v="s5726"/>
    <x v="0"/>
    <x v="4102"/>
    <s v="Kief Davidson, Richard Ladkani"/>
    <x v="41"/>
    <x v="1170"/>
    <x v="27"/>
    <x v="3"/>
    <x v="80"/>
    <x v="0"/>
  </r>
  <r>
    <s v="s5727"/>
    <x v="0"/>
    <x v="4103"/>
    <s v="Richard Mears"/>
    <x v="3"/>
    <x v="1168"/>
    <x v="29"/>
    <x v="2"/>
    <x v="97"/>
    <x v="0"/>
  </r>
  <r>
    <s v="s5734"/>
    <x v="0"/>
    <x v="4104"/>
    <s v="Heidi Ewing, Rachel Grady"/>
    <x v="0"/>
    <x v="1168"/>
    <x v="27"/>
    <x v="1"/>
    <x v="2"/>
    <x v="0"/>
  </r>
  <r>
    <s v="s5736"/>
    <x v="0"/>
    <x v="4105"/>
    <s v="Emilio MartÃ­nez LÃ¡zaro"/>
    <x v="12"/>
    <x v="1168"/>
    <x v="29"/>
    <x v="1"/>
    <x v="81"/>
    <x v="19"/>
  </r>
  <r>
    <s v="s5737"/>
    <x v="0"/>
    <x v="4106"/>
    <s v="Robert Vince"/>
    <x v="16"/>
    <x v="1171"/>
    <x v="27"/>
    <x v="9"/>
    <x v="51"/>
    <x v="3"/>
  </r>
  <r>
    <s v="s5738"/>
    <x v="0"/>
    <x v="4107"/>
    <s v="Osgood Perkins"/>
    <x v="16"/>
    <x v="1172"/>
    <x v="27"/>
    <x v="3"/>
    <x v="78"/>
    <x v="124"/>
  </r>
  <r>
    <s v="s5739"/>
    <x v="0"/>
    <x v="4108"/>
    <s v="Werner Herzog"/>
    <x v="3"/>
    <x v="1172"/>
    <x v="27"/>
    <x v="2"/>
    <x v="81"/>
    <x v="0"/>
  </r>
  <r>
    <s v="s5740"/>
    <x v="0"/>
    <x v="4109"/>
    <s v="Julien Rambaldi"/>
    <x v="1"/>
    <x v="1172"/>
    <x v="27"/>
    <x v="3"/>
    <x v="26"/>
    <x v="67"/>
  </r>
  <r>
    <s v="s5741"/>
    <x v="0"/>
    <x v="4110"/>
    <s v="Yvan Attal"/>
    <x v="1"/>
    <x v="1172"/>
    <x v="27"/>
    <x v="1"/>
    <x v="29"/>
    <x v="35"/>
  </r>
  <r>
    <s v="s5743"/>
    <x v="0"/>
    <x v="4111"/>
    <s v="Benjamin Weill"/>
    <x v="1"/>
    <x v="1172"/>
    <x v="27"/>
    <x v="1"/>
    <x v="107"/>
    <x v="67"/>
  </r>
  <r>
    <s v="s5744"/>
    <x v="0"/>
    <x v="4112"/>
    <s v="Roger Gual"/>
    <x v="12"/>
    <x v="1173"/>
    <x v="27"/>
    <x v="1"/>
    <x v="75"/>
    <x v="8"/>
  </r>
  <r>
    <s v="s5746"/>
    <x v="0"/>
    <x v="4113"/>
    <s v="Anthony Giordano"/>
    <x v="0"/>
    <x v="1174"/>
    <x v="27"/>
    <x v="1"/>
    <x v="96"/>
    <x v="95"/>
  </r>
  <r>
    <s v="s5747"/>
    <x v="0"/>
    <x v="4114"/>
    <s v="Thomas Sorriaux"/>
    <x v="1"/>
    <x v="249"/>
    <x v="27"/>
    <x v="1"/>
    <x v="21"/>
    <x v="215"/>
  </r>
  <r>
    <s v="s5748"/>
    <x v="0"/>
    <x v="4115"/>
    <s v="Toshiyuki Kubooka"/>
    <x v="10"/>
    <x v="249"/>
    <x v="16"/>
    <x v="1"/>
    <x v="75"/>
    <x v="46"/>
  </r>
  <r>
    <s v="s5749"/>
    <x v="0"/>
    <x v="4116"/>
    <s v="Noriyuki Abe"/>
    <x v="10"/>
    <x v="249"/>
    <x v="22"/>
    <x v="2"/>
    <x v="26"/>
    <x v="311"/>
  </r>
  <r>
    <s v="s5750"/>
    <x v="0"/>
    <x v="4117"/>
    <s v="Noriyuki Abe"/>
    <x v="10"/>
    <x v="249"/>
    <x v="8"/>
    <x v="3"/>
    <x v="26"/>
    <x v="311"/>
  </r>
  <r>
    <s v="s5751"/>
    <x v="0"/>
    <x v="4118"/>
    <s v="Clovis Cornillac"/>
    <x v="1"/>
    <x v="249"/>
    <x v="29"/>
    <x v="3"/>
    <x v="2"/>
    <x v="34"/>
  </r>
  <r>
    <s v="s5755"/>
    <x v="0"/>
    <x v="4119"/>
    <s v="Kevin MacDonald"/>
    <x v="0"/>
    <x v="1175"/>
    <x v="27"/>
    <x v="1"/>
    <x v="56"/>
    <x v="0"/>
  </r>
  <r>
    <s v="s5756"/>
    <x v="0"/>
    <x v="4120"/>
    <s v="Christopher Guest"/>
    <x v="0"/>
    <x v="1176"/>
    <x v="27"/>
    <x v="1"/>
    <x v="46"/>
    <x v="12"/>
  </r>
  <r>
    <s v="s5757"/>
    <x v="0"/>
    <x v="4121"/>
    <s v="Jonathan Demme"/>
    <x v="0"/>
    <x v="1177"/>
    <x v="27"/>
    <x v="1"/>
    <x v="0"/>
    <x v="236"/>
  </r>
  <r>
    <s v="s5761"/>
    <x v="0"/>
    <x v="4122"/>
    <s v="Richie Smyth"/>
    <x v="46"/>
    <x v="1141"/>
    <x v="27"/>
    <x v="1"/>
    <x v="63"/>
    <x v="37"/>
  </r>
  <r>
    <s v="s5762"/>
    <x v="0"/>
    <x v="4123"/>
    <s v="Michael D. Black"/>
    <x v="0"/>
    <x v="1178"/>
    <x v="27"/>
    <x v="4"/>
    <x v="127"/>
    <x v="3"/>
  </r>
  <r>
    <s v="s5765"/>
    <x v="0"/>
    <x v="4124"/>
    <s v="Riccardo Pilizzeri"/>
    <x v="19"/>
    <x v="208"/>
    <x v="27"/>
    <x v="1"/>
    <x v="74"/>
    <x v="69"/>
  </r>
  <r>
    <s v="s5766"/>
    <x v="0"/>
    <x v="4125"/>
    <s v="Guilherme Fontes"/>
    <x v="2"/>
    <x v="208"/>
    <x v="29"/>
    <x v="1"/>
    <x v="30"/>
    <x v="8"/>
  </r>
  <r>
    <s v="s5768"/>
    <x v="0"/>
    <x v="4126"/>
    <s v="Aamir Bashir"/>
    <x v="4"/>
    <x v="208"/>
    <x v="8"/>
    <x v="1"/>
    <x v="40"/>
    <x v="8"/>
  </r>
  <r>
    <s v="s5771"/>
    <x v="0"/>
    <x v="4127"/>
    <s v="Alejandro FernÃ¡ndez Almendras"/>
    <x v="49"/>
    <x v="208"/>
    <x v="27"/>
    <x v="1"/>
    <x v="31"/>
    <x v="4"/>
  </r>
  <r>
    <s v="s5773"/>
    <x v="0"/>
    <x v="4128"/>
    <s v="Ãlex de la Iglesia"/>
    <x v="12"/>
    <x v="208"/>
    <x v="29"/>
    <x v="1"/>
    <x v="21"/>
    <x v="34"/>
  </r>
  <r>
    <s v="s5774"/>
    <x v="0"/>
    <x v="4129"/>
    <s v="Ishi Rudell"/>
    <x v="0"/>
    <x v="208"/>
    <x v="27"/>
    <x v="4"/>
    <x v="129"/>
    <x v="3"/>
  </r>
  <r>
    <s v="s5775"/>
    <x v="1"/>
    <x v="4130"/>
    <s v="David Schalko"/>
    <x v="0"/>
    <x v="208"/>
    <x v="29"/>
    <x v="1"/>
    <x v="1"/>
    <x v="51"/>
  </r>
  <r>
    <s v="s5777"/>
    <x v="0"/>
    <x v="4131"/>
    <s v="Pieter Kuijpers"/>
    <x v="45"/>
    <x v="208"/>
    <x v="27"/>
    <x v="3"/>
    <x v="110"/>
    <x v="8"/>
  </r>
  <r>
    <s v="s5779"/>
    <x v="0"/>
    <x v="4132"/>
    <s v="Prashant Nair"/>
    <x v="4"/>
    <x v="208"/>
    <x v="29"/>
    <x v="1"/>
    <x v="31"/>
    <x v="4"/>
  </r>
  <r>
    <s v="s5780"/>
    <x v="0"/>
    <x v="4133"/>
    <s v="Paul Taublieb, Jon Freeman"/>
    <x v="0"/>
    <x v="208"/>
    <x v="27"/>
    <x v="1"/>
    <x v="51"/>
    <x v="66"/>
  </r>
  <r>
    <s v="s5781"/>
    <x v="0"/>
    <x v="4134"/>
    <s v="Riccardo Milani"/>
    <x v="18"/>
    <x v="208"/>
    <x v="4"/>
    <x v="1"/>
    <x v="38"/>
    <x v="35"/>
  </r>
  <r>
    <s v="s5783"/>
    <x v="0"/>
    <x v="4135"/>
    <s v="Rod Blackhurst, Brian McGinn"/>
    <x v="65"/>
    <x v="1179"/>
    <x v="27"/>
    <x v="1"/>
    <x v="51"/>
    <x v="0"/>
  </r>
  <r>
    <s v="s5784"/>
    <x v="0"/>
    <x v="4136"/>
    <s v="Bonni Cohen, Jon Shenk"/>
    <x v="0"/>
    <x v="1180"/>
    <x v="27"/>
    <x v="1"/>
    <x v="38"/>
    <x v="0"/>
  </r>
  <r>
    <s v="s5785"/>
    <x v="0"/>
    <x v="4137"/>
    <s v="Bobcat Goldthwait"/>
    <x v="0"/>
    <x v="1180"/>
    <x v="27"/>
    <x v="1"/>
    <x v="94"/>
    <x v="95"/>
  </r>
  <r>
    <s v="s5793"/>
    <x v="0"/>
    <x v="4138"/>
    <s v="Tony Elliott"/>
    <x v="16"/>
    <x v="1181"/>
    <x v="27"/>
    <x v="1"/>
    <x v="78"/>
    <x v="269"/>
  </r>
  <r>
    <s v="s5794"/>
    <x v="0"/>
    <x v="4139"/>
    <s v="Troy Miller"/>
    <x v="0"/>
    <x v="1181"/>
    <x v="27"/>
    <x v="1"/>
    <x v="98"/>
    <x v="95"/>
  </r>
  <r>
    <s v="s5796"/>
    <x v="0"/>
    <x v="4140"/>
    <s v="Orlando von Einsiedel"/>
    <x v="3"/>
    <x v="1181"/>
    <x v="27"/>
    <x v="2"/>
    <x v="165"/>
    <x v="0"/>
  </r>
  <r>
    <s v="s5797"/>
    <x v="0"/>
    <x v="4141"/>
    <s v="Dan Forrer"/>
    <x v="0"/>
    <x v="1182"/>
    <x v="16"/>
    <x v="3"/>
    <x v="48"/>
    <x v="44"/>
  </r>
  <r>
    <s v="s5798"/>
    <x v="0"/>
    <x v="4142"/>
    <s v="Dan Krauss"/>
    <x v="0"/>
    <x v="1183"/>
    <x v="27"/>
    <x v="2"/>
    <x v="127"/>
    <x v="0"/>
  </r>
  <r>
    <s v="s5809"/>
    <x v="0"/>
    <x v="4143"/>
    <s v="Jay Karas"/>
    <x v="0"/>
    <x v="1184"/>
    <x v="27"/>
    <x v="3"/>
    <x v="133"/>
    <x v="95"/>
  </r>
  <r>
    <s v="s5810"/>
    <x v="0"/>
    <x v="4144"/>
    <s v="Christopher Louie"/>
    <x v="0"/>
    <x v="1184"/>
    <x v="27"/>
    <x v="1"/>
    <x v="51"/>
    <x v="220"/>
  </r>
  <r>
    <s v="s5811"/>
    <x v="0"/>
    <x v="4145"/>
    <s v="Justin Krook"/>
    <x v="0"/>
    <x v="1185"/>
    <x v="27"/>
    <x v="1"/>
    <x v="56"/>
    <x v="44"/>
  </r>
  <r>
    <s v="s5816"/>
    <x v="0"/>
    <x v="4146"/>
    <s v="Michael Drumm"/>
    <x v="0"/>
    <x v="1186"/>
    <x v="25"/>
    <x v="3"/>
    <x v="125"/>
    <x v="95"/>
  </r>
  <r>
    <s v="s5817"/>
    <x v="0"/>
    <x v="4147"/>
    <s v="Troy Miller"/>
    <x v="0"/>
    <x v="1186"/>
    <x v="23"/>
    <x v="2"/>
    <x v="9"/>
    <x v="95"/>
  </r>
  <r>
    <s v="s5818"/>
    <x v="0"/>
    <x v="4148"/>
    <s v="Jay Karas"/>
    <x v="0"/>
    <x v="1186"/>
    <x v="16"/>
    <x v="3"/>
    <x v="75"/>
    <x v="95"/>
  </r>
  <r>
    <s v="s5819"/>
    <x v="0"/>
    <x v="4149"/>
    <s v="Jay Chapman"/>
    <x v="0"/>
    <x v="1186"/>
    <x v="5"/>
    <x v="3"/>
    <x v="91"/>
    <x v="95"/>
  </r>
  <r>
    <s v="s5820"/>
    <x v="0"/>
    <x v="4150"/>
    <s v="Alex Coletti"/>
    <x v="0"/>
    <x v="1187"/>
    <x v="27"/>
    <x v="1"/>
    <x v="129"/>
    <x v="95"/>
  </r>
  <r>
    <s v="s5821"/>
    <x v="0"/>
    <x v="4151"/>
    <s v="Michael Drumm"/>
    <x v="0"/>
    <x v="1188"/>
    <x v="21"/>
    <x v="1"/>
    <x v="107"/>
    <x v="95"/>
  </r>
  <r>
    <s v="s5822"/>
    <x v="0"/>
    <x v="4152"/>
    <s v="John Smithson"/>
    <x v="3"/>
    <x v="1189"/>
    <x v="28"/>
    <x v="1"/>
    <x v="66"/>
    <x v="0"/>
  </r>
  <r>
    <s v="s5825"/>
    <x v="0"/>
    <x v="4153"/>
    <s v="Christopher Martin"/>
    <x v="0"/>
    <x v="1189"/>
    <x v="22"/>
    <x v="1"/>
    <x v="156"/>
    <x v="0"/>
  </r>
  <r>
    <s v="s5827"/>
    <x v="0"/>
    <x v="4154"/>
    <s v="Tom Whitter"/>
    <x v="3"/>
    <x v="1189"/>
    <x v="22"/>
    <x v="3"/>
    <x v="15"/>
    <x v="0"/>
  </r>
  <r>
    <s v="s5829"/>
    <x v="0"/>
    <x v="4155"/>
    <s v="Sian Heder"/>
    <x v="0"/>
    <x v="1190"/>
    <x v="27"/>
    <x v="1"/>
    <x v="80"/>
    <x v="105"/>
  </r>
  <r>
    <s v="s5831"/>
    <x v="0"/>
    <x v="4156"/>
    <s v="Karl Mueller"/>
    <x v="0"/>
    <x v="1191"/>
    <x v="27"/>
    <x v="1"/>
    <x v="73"/>
    <x v="43"/>
  </r>
  <r>
    <s v="s5832"/>
    <x v="0"/>
    <x v="4157"/>
    <s v="Joe Berlinger"/>
    <x v="0"/>
    <x v="1191"/>
    <x v="27"/>
    <x v="1"/>
    <x v="60"/>
    <x v="0"/>
  </r>
  <r>
    <s v="s5833"/>
    <x v="0"/>
    <x v="4158"/>
    <s v="Allan Ungar"/>
    <x v="16"/>
    <x v="1192"/>
    <x v="29"/>
    <x v="8"/>
    <x v="61"/>
    <x v="42"/>
  </r>
  <r>
    <s v="s5834"/>
    <x v="0"/>
    <x v="4159"/>
    <s v="Qaushiq Mukherjee"/>
    <x v="4"/>
    <x v="1193"/>
    <x v="27"/>
    <x v="1"/>
    <x v="31"/>
    <x v="201"/>
  </r>
  <r>
    <s v="s5835"/>
    <x v="1"/>
    <x v="4160"/>
    <s v="Tensai Okamura"/>
    <x v="10"/>
    <x v="1194"/>
    <x v="27"/>
    <x v="3"/>
    <x v="23"/>
    <x v="65"/>
  </r>
  <r>
    <s v="s5836"/>
    <x v="0"/>
    <x v="4161"/>
    <s v="Ryan Polito"/>
    <x v="0"/>
    <x v="1195"/>
    <x v="27"/>
    <x v="1"/>
    <x v="6"/>
    <x v="95"/>
  </r>
  <r>
    <s v="s5838"/>
    <x v="0"/>
    <x v="4162"/>
    <s v="Hemant Gaba, Pratim D. Gupta, Sudhish Kamath, Nalan Kumarasamy, Anu Menon, Sandeep Mohan, Qaushiq Mukherjee, Rajshree Ojha, Raja Sen, Abhinav Shiv Tiwari, Suparn Verma"/>
    <x v="4"/>
    <x v="1195"/>
    <x v="29"/>
    <x v="1"/>
    <x v="30"/>
    <x v="4"/>
  </r>
  <r>
    <s v="s5840"/>
    <x v="0"/>
    <x v="4163"/>
    <s v="RaÃºl Campos, Jan Suter"/>
    <x v="22"/>
    <x v="1196"/>
    <x v="27"/>
    <x v="1"/>
    <x v="56"/>
    <x v="95"/>
  </r>
  <r>
    <s v="s5841"/>
    <x v="0"/>
    <x v="4164"/>
    <s v="Rob Burnett"/>
    <x v="0"/>
    <x v="1196"/>
    <x v="27"/>
    <x v="1"/>
    <x v="21"/>
    <x v="80"/>
  </r>
  <r>
    <s v="s5842"/>
    <x v="0"/>
    <x v="4165"/>
    <s v="Wilson Yip"/>
    <x v="8"/>
    <x v="1197"/>
    <x v="29"/>
    <x v="0"/>
    <x v="30"/>
    <x v="37"/>
  </r>
  <r>
    <s v="s5843"/>
    <x v="0"/>
    <x v="4166"/>
    <s v="Bo Burnham, Christopher Storer"/>
    <x v="0"/>
    <x v="1198"/>
    <x v="27"/>
    <x v="1"/>
    <x v="98"/>
    <x v="306"/>
  </r>
  <r>
    <s v="s5973"/>
    <x v="0"/>
    <x v="4167"/>
    <s v="Michael Margolis"/>
    <x v="16"/>
    <x v="620"/>
    <x v="0"/>
    <x v="3"/>
    <x v="0"/>
    <x v="17"/>
  </r>
  <r>
    <s v="s5847"/>
    <x v="0"/>
    <x v="4168"/>
    <s v="Steven Brill"/>
    <x v="0"/>
    <x v="1199"/>
    <x v="27"/>
    <x v="1"/>
    <x v="72"/>
    <x v="86"/>
  </r>
  <r>
    <s v="s5848"/>
    <x v="0"/>
    <x v="4169"/>
    <s v="Jay Karas"/>
    <x v="0"/>
    <x v="1200"/>
    <x v="27"/>
    <x v="1"/>
    <x v="98"/>
    <x v="95"/>
  </r>
  <r>
    <s v="s5849"/>
    <x v="0"/>
    <x v="4170"/>
    <s v="Ricky Gervais"/>
    <x v="16"/>
    <x v="1201"/>
    <x v="27"/>
    <x v="1"/>
    <x v="73"/>
    <x v="12"/>
  </r>
  <r>
    <s v="s5850"/>
    <x v="0"/>
    <x v="4171"/>
    <s v="Jon Greenhalgh"/>
    <x v="0"/>
    <x v="1201"/>
    <x v="27"/>
    <x v="1"/>
    <x v="2"/>
    <x v="66"/>
  </r>
  <r>
    <s v="s5852"/>
    <x v="0"/>
    <x v="4172"/>
    <s v="Felix Van Groeningen, Felix van Groeningen"/>
    <x v="23"/>
    <x v="1202"/>
    <x v="27"/>
    <x v="1"/>
    <x v="7"/>
    <x v="8"/>
  </r>
  <r>
    <s v="s5853"/>
    <x v="0"/>
    <x v="4173"/>
    <s v="Mike Flanagan"/>
    <x v="0"/>
    <x v="1203"/>
    <x v="27"/>
    <x v="8"/>
    <x v="71"/>
    <x v="176"/>
  </r>
  <r>
    <s v="s5855"/>
    <x v="0"/>
    <x v="4174"/>
    <s v="G.J. Echternkamp"/>
    <x v="0"/>
    <x v="1204"/>
    <x v="24"/>
    <x v="1"/>
    <x v="91"/>
    <x v="44"/>
  </r>
  <r>
    <s v="s5858"/>
    <x v="0"/>
    <x v="4175"/>
    <s v="Rodolphe Guenoden"/>
    <x v="0"/>
    <x v="1205"/>
    <x v="27"/>
    <x v="2"/>
    <x v="43"/>
    <x v="3"/>
  </r>
  <r>
    <s v="s5859"/>
    <x v="0"/>
    <x v="4176"/>
    <s v="Jason Krawczyk"/>
    <x v="16"/>
    <x v="1206"/>
    <x v="29"/>
    <x v="8"/>
    <x v="21"/>
    <x v="184"/>
  </r>
  <r>
    <s v="s5860"/>
    <x v="0"/>
    <x v="4177"/>
    <s v="Sam Wrench"/>
    <x v="3"/>
    <x v="1206"/>
    <x v="27"/>
    <x v="1"/>
    <x v="114"/>
    <x v="95"/>
  </r>
  <r>
    <s v="s5861"/>
    <x v="0"/>
    <x v="4178"/>
    <s v="Sophie Robinson, Lotje Sodderland"/>
    <x v="3"/>
    <x v="1206"/>
    <x v="27"/>
    <x v="3"/>
    <x v="52"/>
    <x v="17"/>
  </r>
  <r>
    <s v="s5862"/>
    <x v="0"/>
    <x v="4179"/>
    <s v="John Lee"/>
    <x v="0"/>
    <x v="1206"/>
    <x v="27"/>
    <x v="2"/>
    <x v="0"/>
    <x v="324"/>
  </r>
  <r>
    <s v="s5865"/>
    <x v="0"/>
    <x v="4180"/>
    <s v="Yuen Wo-Ping"/>
    <x v="8"/>
    <x v="1207"/>
    <x v="27"/>
    <x v="0"/>
    <x v="73"/>
    <x v="177"/>
  </r>
  <r>
    <s v="s5866"/>
    <x v="0"/>
    <x v="4181"/>
    <s v="Mitch Schauer"/>
    <x v="0"/>
    <x v="1208"/>
    <x v="29"/>
    <x v="6"/>
    <x v="115"/>
    <x v="225"/>
  </r>
  <r>
    <s v="s5869"/>
    <x v="0"/>
    <x v="4182"/>
    <s v="Lance Bangs"/>
    <x v="0"/>
    <x v="1209"/>
    <x v="27"/>
    <x v="1"/>
    <x v="84"/>
    <x v="95"/>
  </r>
  <r>
    <s v="s5873"/>
    <x v="0"/>
    <x v="4183"/>
    <s v="RaÃºl Campos, Jan Suter"/>
    <x v="22"/>
    <x v="1210"/>
    <x v="27"/>
    <x v="1"/>
    <x v="51"/>
    <x v="95"/>
  </r>
  <r>
    <s v="s5874"/>
    <x v="0"/>
    <x v="4184"/>
    <s v="Wilson Yip"/>
    <x v="17"/>
    <x v="1211"/>
    <x v="22"/>
    <x v="8"/>
    <x v="81"/>
    <x v="37"/>
  </r>
  <r>
    <s v="s5875"/>
    <x v="0"/>
    <x v="4185"/>
    <s v="Wilson Yip"/>
    <x v="17"/>
    <x v="1211"/>
    <x v="8"/>
    <x v="8"/>
    <x v="63"/>
    <x v="91"/>
  </r>
  <r>
    <s v="s5876"/>
    <x v="0"/>
    <x v="4186"/>
    <s v="Jay Karas"/>
    <x v="0"/>
    <x v="1212"/>
    <x v="27"/>
    <x v="1"/>
    <x v="115"/>
    <x v="95"/>
  </r>
  <r>
    <s v="s5877"/>
    <x v="0"/>
    <x v="4187"/>
    <s v="Alik Sakharov"/>
    <x v="0"/>
    <x v="1213"/>
    <x v="29"/>
    <x v="1"/>
    <x v="160"/>
    <x v="11"/>
  </r>
  <r>
    <s v="s5879"/>
    <x v="0"/>
    <x v="4188"/>
    <s v="L. Frazier"/>
    <x v="0"/>
    <x v="1214"/>
    <x v="29"/>
    <x v="1"/>
    <x v="98"/>
    <x v="95"/>
  </r>
  <r>
    <s v="s5880"/>
    <x v="0"/>
    <x v="4189"/>
    <s v="Frank Coraci"/>
    <x v="0"/>
    <x v="1215"/>
    <x v="29"/>
    <x v="3"/>
    <x v="70"/>
    <x v="86"/>
  </r>
  <r>
    <s v="s5881"/>
    <x v="0"/>
    <x v="4190"/>
    <s v="Gary Howsam, Mike Smith, John Paul Tremblay, Robb Wells"/>
    <x v="16"/>
    <x v="1216"/>
    <x v="29"/>
    <x v="1"/>
    <x v="115"/>
    <x v="35"/>
  </r>
  <r>
    <s v="s5882"/>
    <x v="0"/>
    <x v="4191"/>
    <s v="Sofia Coppola"/>
    <x v="0"/>
    <x v="1217"/>
    <x v="29"/>
    <x v="3"/>
    <x v="151"/>
    <x v="90"/>
  </r>
  <r>
    <s v="s5884"/>
    <x v="0"/>
    <x v="4192"/>
    <s v="Kristin Hanggi"/>
    <x v="0"/>
    <x v="1218"/>
    <x v="29"/>
    <x v="1"/>
    <x v="2"/>
    <x v="271"/>
  </r>
  <r>
    <s v="s5885"/>
    <x v="0"/>
    <x v="4193"/>
    <s v="Rhys Thomas"/>
    <x v="0"/>
    <x v="1219"/>
    <x v="29"/>
    <x v="1"/>
    <x v="114"/>
    <x v="95"/>
  </r>
  <r>
    <s v="s5887"/>
    <x v="0"/>
    <x v="4194"/>
    <s v="J. Davis"/>
    <x v="0"/>
    <x v="1220"/>
    <x v="29"/>
    <x v="1"/>
    <x v="47"/>
    <x v="80"/>
  </r>
  <r>
    <s v="s5888"/>
    <x v="0"/>
    <x v="4195"/>
    <s v="Chris Buck, Jennifer Lee, Patrick Osborne, Lauren MacMullan, John Kahrs, Nathan Greno, Byron Howard, Stevie Wermers, Dean Wellins, Kevin Deters, Roger Allers, Mike Gabriel, Mark Henn"/>
    <x v="0"/>
    <x v="1221"/>
    <x v="29"/>
    <x v="5"/>
    <x v="0"/>
    <x v="15"/>
  </r>
  <r>
    <s v="s5889"/>
    <x v="1"/>
    <x v="4196"/>
    <s v="Eli Roth"/>
    <x v="0"/>
    <x v="1222"/>
    <x v="29"/>
    <x v="1"/>
    <x v="42"/>
    <x v="325"/>
  </r>
  <r>
    <s v="s5890"/>
    <x v="0"/>
    <x v="4197"/>
    <s v="Andrew Bujalski"/>
    <x v="0"/>
    <x v="1223"/>
    <x v="29"/>
    <x v="8"/>
    <x v="30"/>
    <x v="125"/>
  </r>
  <r>
    <s v="s5891"/>
    <x v="0"/>
    <x v="4198"/>
    <s v="Adam Dubin"/>
    <x v="0"/>
    <x v="1224"/>
    <x v="29"/>
    <x v="1"/>
    <x v="97"/>
    <x v="95"/>
  </r>
  <r>
    <s v="s5892"/>
    <x v="0"/>
    <x v="4199"/>
    <s v="Cary Joji Fukunaga"/>
    <x v="0"/>
    <x v="1224"/>
    <x v="29"/>
    <x v="1"/>
    <x v="123"/>
    <x v="105"/>
  </r>
  <r>
    <s v="s5893"/>
    <x v="0"/>
    <x v="4200"/>
    <s v="Aaron Hann, Mario Miscione"/>
    <x v="0"/>
    <x v="1224"/>
    <x v="29"/>
    <x v="1"/>
    <x v="74"/>
    <x v="200"/>
  </r>
  <r>
    <s v="s5894"/>
    <x v="0"/>
    <x v="4201"/>
    <s v="Evgeny Afineevsky"/>
    <x v="3"/>
    <x v="1225"/>
    <x v="29"/>
    <x v="1"/>
    <x v="38"/>
    <x v="17"/>
  </r>
  <r>
    <s v="s5895"/>
    <x v="0"/>
    <x v="4202"/>
    <s v="Jay Karas"/>
    <x v="0"/>
    <x v="1226"/>
    <x v="29"/>
    <x v="3"/>
    <x v="96"/>
    <x v="95"/>
  </r>
  <r>
    <s v="s5897"/>
    <x v="0"/>
    <x v="4203"/>
    <s v="Morgan Neville"/>
    <x v="0"/>
    <x v="1227"/>
    <x v="29"/>
    <x v="3"/>
    <x v="71"/>
    <x v="44"/>
  </r>
  <r>
    <s v="s5898"/>
    <x v="0"/>
    <x v="4204"/>
    <s v="Kip Andersen, Keegan Kuhn"/>
    <x v="0"/>
    <x v="1228"/>
    <x v="5"/>
    <x v="2"/>
    <x v="0"/>
    <x v="0"/>
  </r>
  <r>
    <s v="s5899"/>
    <x v="0"/>
    <x v="4205"/>
    <s v="Hannah Fidell"/>
    <x v="0"/>
    <x v="1229"/>
    <x v="29"/>
    <x v="1"/>
    <x v="56"/>
    <x v="112"/>
  </r>
  <r>
    <s v="s5900"/>
    <x v="0"/>
    <x v="4206"/>
    <s v="Jay Karas"/>
    <x v="0"/>
    <x v="1230"/>
    <x v="29"/>
    <x v="1"/>
    <x v="114"/>
    <x v="95"/>
  </r>
  <r>
    <s v="s5902"/>
    <x v="0"/>
    <x v="4207"/>
    <s v="Kristina Goolsby, Ashley York"/>
    <x v="0"/>
    <x v="1231"/>
    <x v="29"/>
    <x v="3"/>
    <x v="51"/>
    <x v="293"/>
  </r>
  <r>
    <s v="s5904"/>
    <x v="0"/>
    <x v="4208"/>
    <s v="Patrick Brice"/>
    <x v="0"/>
    <x v="1232"/>
    <x v="5"/>
    <x v="8"/>
    <x v="94"/>
    <x v="292"/>
  </r>
  <r>
    <s v="s5905"/>
    <x v="0"/>
    <x v="4209"/>
    <s v="Phil Joanou"/>
    <x v="0"/>
    <x v="1233"/>
    <x v="29"/>
    <x v="1"/>
    <x v="51"/>
    <x v="95"/>
  </r>
  <r>
    <s v="s5906"/>
    <x v="0"/>
    <x v="4210"/>
    <s v="Anthony Pierce"/>
    <x v="0"/>
    <x v="1234"/>
    <x v="29"/>
    <x v="1"/>
    <x v="99"/>
    <x v="95"/>
  </r>
  <r>
    <s v="s5907"/>
    <x v="0"/>
    <x v="4211"/>
    <s v="Liz Garbus"/>
    <x v="0"/>
    <x v="1235"/>
    <x v="29"/>
    <x v="3"/>
    <x v="20"/>
    <x v="44"/>
  </r>
  <r>
    <s v="s5908"/>
    <x v="0"/>
    <x v="4212"/>
    <s v="Jennifer Phang"/>
    <x v="0"/>
    <x v="1236"/>
    <x v="29"/>
    <x v="1"/>
    <x v="51"/>
    <x v="200"/>
  </r>
  <r>
    <s v="s5910"/>
    <x v="0"/>
    <x v="4213"/>
    <s v="Luis Estrada"/>
    <x v="22"/>
    <x v="1237"/>
    <x v="5"/>
    <x v="1"/>
    <x v="58"/>
    <x v="67"/>
  </r>
  <r>
    <s v="s5911"/>
    <x v="0"/>
    <x v="4214"/>
    <s v="Jill Bauer, Ronna Gradus"/>
    <x v="0"/>
    <x v="1238"/>
    <x v="29"/>
    <x v="1"/>
    <x v="48"/>
    <x v="0"/>
  </r>
  <r>
    <s v="s5912"/>
    <x v="0"/>
    <x v="4215"/>
    <s v="Lance Bangs"/>
    <x v="0"/>
    <x v="1239"/>
    <x v="29"/>
    <x v="1"/>
    <x v="94"/>
    <x v="95"/>
  </r>
  <r>
    <s v="s5913"/>
    <x v="0"/>
    <x v="4216"/>
    <s v="Mike Fleiss"/>
    <x v="0"/>
    <x v="1239"/>
    <x v="29"/>
    <x v="3"/>
    <x v="52"/>
    <x v="44"/>
  </r>
  <r>
    <s v="s5914"/>
    <x v="0"/>
    <x v="4217"/>
    <s v="Bill D'Elia"/>
    <x v="0"/>
    <x v="1240"/>
    <x v="29"/>
    <x v="1"/>
    <x v="52"/>
    <x v="95"/>
  </r>
  <r>
    <s v="s5916"/>
    <x v="0"/>
    <x v="4218"/>
    <s v="Aziz Ansari"/>
    <x v="0"/>
    <x v="1241"/>
    <x v="29"/>
    <x v="1"/>
    <x v="93"/>
    <x v="95"/>
  </r>
  <r>
    <s v="s5917"/>
    <x v="0"/>
    <x v="4219"/>
    <s v="David Sampliner"/>
    <x v="0"/>
    <x v="1241"/>
    <x v="29"/>
    <x v="1"/>
    <x v="71"/>
    <x v="0"/>
  </r>
  <r>
    <s v="s5918"/>
    <x v="0"/>
    <x v="4220"/>
    <s v="John Asher"/>
    <x v="0"/>
    <x v="1242"/>
    <x v="29"/>
    <x v="1"/>
    <x v="48"/>
    <x v="95"/>
  </r>
  <r>
    <s v="s5922"/>
    <x v="0"/>
    <x v="4221"/>
    <s v="Jay Karas"/>
    <x v="0"/>
    <x v="1243"/>
    <x v="5"/>
    <x v="1"/>
    <x v="107"/>
    <x v="95"/>
  </r>
  <r>
    <s v="s5925"/>
    <x v="0"/>
    <x v="4222"/>
    <s v="Lance Bangs"/>
    <x v="0"/>
    <x v="1244"/>
    <x v="5"/>
    <x v="1"/>
    <x v="133"/>
    <x v="95"/>
  </r>
  <r>
    <s v="s5926"/>
    <x v="0"/>
    <x v="4223"/>
    <s v="Orlando von Einsiedel"/>
    <x v="3"/>
    <x v="1245"/>
    <x v="5"/>
    <x v="1"/>
    <x v="40"/>
    <x v="17"/>
  </r>
  <r>
    <s v="s5927"/>
    <x v="0"/>
    <x v="4224"/>
    <s v="Katy Chevigny, Ross Kauffman"/>
    <x v="0"/>
    <x v="1246"/>
    <x v="5"/>
    <x v="1"/>
    <x v="0"/>
    <x v="0"/>
  </r>
  <r>
    <s v="s5928"/>
    <x v="0"/>
    <x v="4225"/>
    <s v="Wyatt Cenac"/>
    <x v="0"/>
    <x v="1247"/>
    <x v="5"/>
    <x v="1"/>
    <x v="84"/>
    <x v="95"/>
  </r>
  <r>
    <s v="s5929"/>
    <x v="0"/>
    <x v="4226"/>
    <s v="James Yukich"/>
    <x v="0"/>
    <x v="1248"/>
    <x v="5"/>
    <x v="1"/>
    <x v="9"/>
    <x v="95"/>
  </r>
  <r>
    <s v="s5930"/>
    <x v="0"/>
    <x v="4227"/>
    <s v="Luis Lopez, Clay Tweel"/>
    <x v="0"/>
    <x v="1249"/>
    <x v="5"/>
    <x v="3"/>
    <x v="40"/>
    <x v="0"/>
  </r>
  <r>
    <s v="s5931"/>
    <x v="0"/>
    <x v="4228"/>
    <s v="Robert Nixon, Fisher Stevens"/>
    <x v="0"/>
    <x v="1250"/>
    <x v="5"/>
    <x v="2"/>
    <x v="26"/>
    <x v="0"/>
  </r>
  <r>
    <s v="s5932"/>
    <x v="0"/>
    <x v="4229"/>
    <s v="Chapman Way, Maclain Way"/>
    <x v="0"/>
    <x v="1251"/>
    <x v="5"/>
    <x v="1"/>
    <x v="56"/>
    <x v="66"/>
  </r>
  <r>
    <s v="s5933"/>
    <x v="0"/>
    <x v="4230"/>
    <s v="Werner Herzog"/>
    <x v="0"/>
    <x v="1252"/>
    <x v="4"/>
    <x v="3"/>
    <x v="14"/>
    <x v="0"/>
  </r>
  <r>
    <s v="s5935"/>
    <x v="0"/>
    <x v="4231"/>
    <s v="Greg Whiteley"/>
    <x v="0"/>
    <x v="1253"/>
    <x v="5"/>
    <x v="2"/>
    <x v="45"/>
    <x v="0"/>
  </r>
  <r>
    <s v="s5936"/>
    <x v="0"/>
    <x v="4232"/>
    <s v="Jehane Noujaim"/>
    <x v="3"/>
    <x v="1254"/>
    <x v="4"/>
    <x v="1"/>
    <x v="30"/>
    <x v="17"/>
  </r>
  <r>
    <s v="s5937"/>
    <x v="0"/>
    <x v="4233"/>
    <s v="Jason Moore"/>
    <x v="0"/>
    <x v="1255"/>
    <x v="4"/>
    <x v="7"/>
    <x v="106"/>
    <x v="7"/>
  </r>
  <r>
    <s v="s5938"/>
    <x v="0"/>
    <x v="4234"/>
    <s v="Josh Greenbaum"/>
    <x v="0"/>
    <x v="1256"/>
    <x v="4"/>
    <x v="6"/>
    <x v="40"/>
    <x v="278"/>
  </r>
  <r>
    <s v="s5939"/>
    <x v="0"/>
    <x v="4235"/>
    <s v="Will Lovelace, Dylan Southern"/>
    <x v="0"/>
    <x v="1257"/>
    <x v="4"/>
    <x v="1"/>
    <x v="56"/>
    <x v="95"/>
  </r>
  <r>
    <s v="s5942"/>
    <x v="0"/>
    <x v="4236"/>
    <s v="Constance Marks"/>
    <x v="0"/>
    <x v="1258"/>
    <x v="21"/>
    <x v="6"/>
    <x v="8"/>
    <x v="0"/>
  </r>
  <r>
    <s v="s5943"/>
    <x v="0"/>
    <x v="4237"/>
    <s v="Larry Elikann"/>
    <x v="0"/>
    <x v="1259"/>
    <x v="46"/>
    <x v="3"/>
    <x v="46"/>
    <x v="69"/>
  </r>
  <r>
    <s v="s5944"/>
    <x v="0"/>
    <x v="4238"/>
    <s v="Robert Markowitz"/>
    <x v="0"/>
    <x v="1259"/>
    <x v="35"/>
    <x v="1"/>
    <x v="31"/>
    <x v="69"/>
  </r>
  <r>
    <s v="s5945"/>
    <x v="0"/>
    <x v="4239"/>
    <s v="Eric Laneuville"/>
    <x v="0"/>
    <x v="1259"/>
    <x v="35"/>
    <x v="3"/>
    <x v="26"/>
    <x v="69"/>
  </r>
  <r>
    <s v="s5946"/>
    <x v="0"/>
    <x v="4240"/>
    <s v="Joel Oliansky"/>
    <x v="0"/>
    <x v="1259"/>
    <x v="32"/>
    <x v="3"/>
    <x v="26"/>
    <x v="69"/>
  </r>
  <r>
    <s v="s5947"/>
    <x v="0"/>
    <x v="4241"/>
    <s v="Roy Campanella II"/>
    <x v="0"/>
    <x v="1259"/>
    <x v="46"/>
    <x v="2"/>
    <x v="45"/>
    <x v="149"/>
  </r>
  <r>
    <s v="s5948"/>
    <x v="0"/>
    <x v="4242"/>
    <s v="Arthur Allan Seidelman"/>
    <x v="0"/>
    <x v="1259"/>
    <x v="15"/>
    <x v="2"/>
    <x v="31"/>
    <x v="69"/>
  </r>
  <r>
    <s v="s5949"/>
    <x v="0"/>
    <x v="4243"/>
    <s v="John Herzfeld"/>
    <x v="0"/>
    <x v="1259"/>
    <x v="31"/>
    <x v="2"/>
    <x v="26"/>
    <x v="69"/>
  </r>
  <r>
    <s v="s5950"/>
    <x v="0"/>
    <x v="4244"/>
    <s v="Buzz Kulik"/>
    <x v="0"/>
    <x v="1259"/>
    <x v="46"/>
    <x v="1"/>
    <x v="26"/>
    <x v="69"/>
  </r>
  <r>
    <s v="s5951"/>
    <x v="0"/>
    <x v="4245"/>
    <s v="Richard Michaels"/>
    <x v="0"/>
    <x v="1259"/>
    <x v="33"/>
    <x v="2"/>
    <x v="45"/>
    <x v="149"/>
  </r>
  <r>
    <s v="s5952"/>
    <x v="0"/>
    <x v="4246"/>
    <s v="Linda Otto"/>
    <x v="0"/>
    <x v="1259"/>
    <x v="32"/>
    <x v="3"/>
    <x v="46"/>
    <x v="69"/>
  </r>
  <r>
    <s v="s5953"/>
    <x v="0"/>
    <x v="4247"/>
    <s v="Roger Young"/>
    <x v="0"/>
    <x v="1259"/>
    <x v="33"/>
    <x v="3"/>
    <x v="45"/>
    <x v="43"/>
  </r>
  <r>
    <s v="s5954"/>
    <x v="0"/>
    <x v="4248"/>
    <s v="Rob LaDuca, Robert C. Ramirez"/>
    <x v="0"/>
    <x v="1260"/>
    <x v="39"/>
    <x v="2"/>
    <x v="133"/>
    <x v="196"/>
  </r>
  <r>
    <s v="s5955"/>
    <x v="0"/>
    <x v="4249"/>
    <s v="IcÃ­ar BollaÃ­n"/>
    <x v="12"/>
    <x v="1261"/>
    <x v="8"/>
    <x v="1"/>
    <x v="20"/>
    <x v="8"/>
  </r>
  <r>
    <s v="s5956"/>
    <x v="0"/>
    <x v="4250"/>
    <s v="Joe Dante"/>
    <x v="0"/>
    <x v="1262"/>
    <x v="23"/>
    <x v="1"/>
    <x v="160"/>
    <x v="118"/>
  </r>
  <r>
    <s v="s5957"/>
    <x v="0"/>
    <x v="4251"/>
    <s v="Ole Bornedal"/>
    <x v="65"/>
    <x v="1263"/>
    <x v="24"/>
    <x v="1"/>
    <x v="5"/>
    <x v="8"/>
  </r>
  <r>
    <s v="s5958"/>
    <x v="0"/>
    <x v="4252"/>
    <s v="Sorin Dan Mihalcescu"/>
    <x v="0"/>
    <x v="1264"/>
    <x v="26"/>
    <x v="1"/>
    <x v="107"/>
    <x v="152"/>
  </r>
  <r>
    <s v="s5959"/>
    <x v="0"/>
    <x v="4253"/>
    <s v="Shane Acker"/>
    <x v="0"/>
    <x v="1265"/>
    <x v="23"/>
    <x v="0"/>
    <x v="56"/>
    <x v="302"/>
  </r>
  <r>
    <s v="s5960"/>
    <x v="0"/>
    <x v="4254"/>
    <s v="Robert Luketic"/>
    <x v="0"/>
    <x v="120"/>
    <x v="22"/>
    <x v="0"/>
    <x v="112"/>
    <x v="69"/>
  </r>
  <r>
    <s v="s5961"/>
    <x v="0"/>
    <x v="4255"/>
    <s v="Kevin Reynolds"/>
    <x v="0"/>
    <x v="234"/>
    <x v="10"/>
    <x v="8"/>
    <x v="55"/>
    <x v="69"/>
  </r>
  <r>
    <s v="s5962"/>
    <x v="0"/>
    <x v="4256"/>
    <s v="Shravan Kumar"/>
    <x v="4"/>
    <x v="152"/>
    <x v="3"/>
    <x v="3"/>
    <x v="62"/>
    <x v="110"/>
  </r>
  <r>
    <s v="s5963"/>
    <x v="0"/>
    <x v="4257"/>
    <s v="Vikram Bhatt"/>
    <x v="4"/>
    <x v="198"/>
    <x v="22"/>
    <x v="1"/>
    <x v="58"/>
    <x v="124"/>
  </r>
  <r>
    <s v="s5964"/>
    <x v="0"/>
    <x v="4258"/>
    <s v="Kunle Afolayan"/>
    <x v="11"/>
    <x v="136"/>
    <x v="5"/>
    <x v="3"/>
    <x v="130"/>
    <x v="36"/>
  </r>
  <r>
    <s v="s5966"/>
    <x v="0"/>
    <x v="3284"/>
    <s v="Paul Greengrass"/>
    <x v="54"/>
    <x v="879"/>
    <x v="6"/>
    <x v="8"/>
    <x v="180"/>
    <x v="43"/>
  </r>
  <r>
    <s v="s5967"/>
    <x v="0"/>
    <x v="2924"/>
    <s v="Swapnaneel Jayakar"/>
    <x v="4"/>
    <x v="153"/>
    <x v="3"/>
    <x v="3"/>
    <x v="32"/>
    <x v="80"/>
  </r>
  <r>
    <s v="s5969"/>
    <x v="0"/>
    <x v="4259"/>
    <s v="Vijay Milton"/>
    <x v="4"/>
    <x v="235"/>
    <x v="6"/>
    <x v="3"/>
    <x v="57"/>
    <x v="37"/>
  </r>
  <r>
    <s v="s5970"/>
    <x v="0"/>
    <x v="4260"/>
    <s v="Santwana Bardoloi"/>
    <x v="4"/>
    <x v="235"/>
    <x v="9"/>
    <x v="3"/>
    <x v="60"/>
    <x v="8"/>
  </r>
  <r>
    <s v="s5971"/>
    <x v="0"/>
    <x v="4261"/>
    <s v="Atanu Ghosh"/>
    <x v="4"/>
    <x v="235"/>
    <x v="9"/>
    <x v="3"/>
    <x v="40"/>
    <x v="8"/>
  </r>
  <r>
    <s v="s5972"/>
    <x v="0"/>
    <x v="4262"/>
    <s v="Lyric R. Cabral, David Felix Sutcliffe"/>
    <x v="0"/>
    <x v="1266"/>
    <x v="29"/>
    <x v="11"/>
    <x v="52"/>
    <x v="0"/>
  </r>
  <r>
    <s v="s5974"/>
    <x v="0"/>
    <x v="4263"/>
    <s v="Michael Kennedy"/>
    <x v="16"/>
    <x v="798"/>
    <x v="6"/>
    <x v="3"/>
    <x v="30"/>
    <x v="70"/>
  </r>
  <r>
    <s v="s5976"/>
    <x v="0"/>
    <x v="4264"/>
    <s v="Ã“skar ThÃ³r Axelsson"/>
    <x v="56"/>
    <x v="954"/>
    <x v="9"/>
    <x v="1"/>
    <x v="22"/>
    <x v="110"/>
  </r>
  <r>
    <s v="s5977"/>
    <x v="0"/>
    <x v="4265"/>
    <s v="Ozan AÃ§Ä±ktan"/>
    <x v="42"/>
    <x v="1114"/>
    <x v="8"/>
    <x v="1"/>
    <x v="38"/>
    <x v="35"/>
  </r>
  <r>
    <s v="s5978"/>
    <x v="0"/>
    <x v="4266"/>
    <s v="Karyn Kusama"/>
    <x v="0"/>
    <x v="976"/>
    <x v="25"/>
    <x v="0"/>
    <x v="45"/>
    <x v="82"/>
  </r>
  <r>
    <s v="s5980"/>
    <x v="0"/>
    <x v="4267"/>
    <s v="Adam Deyoe"/>
    <x v="0"/>
    <x v="194"/>
    <x v="5"/>
    <x v="2"/>
    <x v="78"/>
    <x v="79"/>
  </r>
  <r>
    <s v="s5981"/>
    <x v="0"/>
    <x v="4268"/>
    <s v="Leif Tilden"/>
    <x v="0"/>
    <x v="1067"/>
    <x v="9"/>
    <x v="3"/>
    <x v="30"/>
    <x v="317"/>
  </r>
  <r>
    <s v="s5982"/>
    <x v="0"/>
    <x v="4269"/>
    <s v="Roland Emmerich"/>
    <x v="0"/>
    <x v="770"/>
    <x v="22"/>
    <x v="0"/>
    <x v="72"/>
    <x v="42"/>
  </r>
  <r>
    <s v="s5984"/>
    <x v="0"/>
    <x v="4270"/>
    <s v="Melinda Janko"/>
    <x v="0"/>
    <x v="1267"/>
    <x v="27"/>
    <x v="3"/>
    <x v="133"/>
    <x v="0"/>
  </r>
  <r>
    <s v="s5986"/>
    <x v="0"/>
    <x v="4271"/>
    <s v="Sam Upton"/>
    <x v="0"/>
    <x v="812"/>
    <x v="9"/>
    <x v="1"/>
    <x v="0"/>
    <x v="237"/>
  </r>
  <r>
    <s v="s5988"/>
    <x v="0"/>
    <x v="4272"/>
    <s v="Victor Zarcoff"/>
    <x v="0"/>
    <x v="1268"/>
    <x v="29"/>
    <x v="11"/>
    <x v="0"/>
    <x v="292"/>
  </r>
  <r>
    <s v="s5989"/>
    <x v="0"/>
    <x v="4273"/>
    <s v="Daniel Stamm"/>
    <x v="0"/>
    <x v="839"/>
    <x v="5"/>
    <x v="8"/>
    <x v="45"/>
    <x v="176"/>
  </r>
  <r>
    <s v="s5991"/>
    <x v="0"/>
    <x v="4274"/>
    <s v="Daniel Lee"/>
    <x v="17"/>
    <x v="803"/>
    <x v="8"/>
    <x v="8"/>
    <x v="68"/>
    <x v="91"/>
  </r>
  <r>
    <s v="s5992"/>
    <x v="0"/>
    <x v="4275"/>
    <s v="Scott Hussion, Seth Fuller"/>
    <x v="0"/>
    <x v="870"/>
    <x v="6"/>
    <x v="1"/>
    <x v="78"/>
    <x v="176"/>
  </r>
  <r>
    <s v="s5993"/>
    <x v="0"/>
    <x v="4276"/>
    <s v="Richard Donner"/>
    <x v="0"/>
    <x v="234"/>
    <x v="26"/>
    <x v="0"/>
    <x v="44"/>
    <x v="42"/>
  </r>
  <r>
    <s v="s5994"/>
    <x v="0"/>
    <x v="4277"/>
    <s v="Burr Steers"/>
    <x v="0"/>
    <x v="85"/>
    <x v="23"/>
    <x v="0"/>
    <x v="44"/>
    <x v="12"/>
  </r>
  <r>
    <s v="s5995"/>
    <x v="0"/>
    <x v="4278"/>
    <s v="David Marmor"/>
    <x v="0"/>
    <x v="1269"/>
    <x v="3"/>
    <x v="1"/>
    <x v="0"/>
    <x v="292"/>
  </r>
  <r>
    <s v="s5996"/>
    <x v="0"/>
    <x v="4279"/>
    <s v="Raymond Wood"/>
    <x v="0"/>
    <x v="740"/>
    <x v="6"/>
    <x v="1"/>
    <x v="26"/>
    <x v="221"/>
  </r>
  <r>
    <s v="s5997"/>
    <x v="0"/>
    <x v="4280"/>
    <s v="Morgan Neville"/>
    <x v="0"/>
    <x v="888"/>
    <x v="4"/>
    <x v="0"/>
    <x v="2"/>
    <x v="44"/>
  </r>
  <r>
    <s v="s6008"/>
    <x v="0"/>
    <x v="4281"/>
    <s v="Nagesh Kukunoor"/>
    <x v="4"/>
    <x v="121"/>
    <x v="19"/>
    <x v="1"/>
    <x v="65"/>
    <x v="36"/>
  </r>
  <r>
    <s v="s5999"/>
    <x v="0"/>
    <x v="4282"/>
    <s v="Hasraf Dulull"/>
    <x v="3"/>
    <x v="848"/>
    <x v="6"/>
    <x v="3"/>
    <x v="46"/>
    <x v="326"/>
  </r>
  <r>
    <s v="s6000"/>
    <x v="0"/>
    <x v="4283"/>
    <s v="Mike Mills"/>
    <x v="0"/>
    <x v="753"/>
    <x v="27"/>
    <x v="8"/>
    <x v="55"/>
    <x v="105"/>
  </r>
  <r>
    <s v="s6001"/>
    <x v="0"/>
    <x v="4284"/>
    <s v="Jon Lucas, Scott Moore"/>
    <x v="0"/>
    <x v="151"/>
    <x v="4"/>
    <x v="8"/>
    <x v="45"/>
    <x v="12"/>
  </r>
  <r>
    <s v="s6003"/>
    <x v="0"/>
    <x v="4285"/>
    <s v="Joey Curtis"/>
    <x v="0"/>
    <x v="965"/>
    <x v="27"/>
    <x v="1"/>
    <x v="73"/>
    <x v="302"/>
  </r>
  <r>
    <s v="s6004"/>
    <x v="0"/>
    <x v="4286"/>
    <s v="Brian Smrz"/>
    <x v="9"/>
    <x v="1270"/>
    <x v="9"/>
    <x v="8"/>
    <x v="45"/>
    <x v="42"/>
  </r>
  <r>
    <s v="s6005"/>
    <x v="0"/>
    <x v="4287"/>
    <s v="Nicanor Loreti"/>
    <x v="15"/>
    <x v="192"/>
    <x v="6"/>
    <x v="1"/>
    <x v="71"/>
    <x v="106"/>
  </r>
  <r>
    <s v="s6006"/>
    <x v="0"/>
    <x v="4288"/>
    <s v="Simon Napier-Bell"/>
    <x v="3"/>
    <x v="192"/>
    <x v="9"/>
    <x v="1"/>
    <x v="91"/>
    <x v="0"/>
  </r>
  <r>
    <s v="s6007"/>
    <x v="0"/>
    <x v="4289"/>
    <s v="Betty Thomas"/>
    <x v="0"/>
    <x v="444"/>
    <x v="39"/>
    <x v="0"/>
    <x v="5"/>
    <x v="6"/>
  </r>
  <r>
    <s v="s6009"/>
    <x v="0"/>
    <x v="4290"/>
    <s v="Gaby Dellal"/>
    <x v="0"/>
    <x v="1271"/>
    <x v="29"/>
    <x v="0"/>
    <x v="51"/>
    <x v="233"/>
  </r>
  <r>
    <s v="s6010"/>
    <x v="0"/>
    <x v="4291"/>
    <s v="Iman Brotoseno"/>
    <x v="31"/>
    <x v="842"/>
    <x v="27"/>
    <x v="2"/>
    <x v="32"/>
    <x v="197"/>
  </r>
  <r>
    <s v="s6011"/>
    <x v="0"/>
    <x v="4292"/>
    <s v="Shazia Javed"/>
    <x v="16"/>
    <x v="761"/>
    <x v="6"/>
    <x v="2"/>
    <x v="149"/>
    <x v="313"/>
  </r>
  <r>
    <s v="s6012"/>
    <x v="0"/>
    <x v="4293"/>
    <s v="Hani Hamdi"/>
    <x v="20"/>
    <x v="1272"/>
    <x v="27"/>
    <x v="3"/>
    <x v="2"/>
    <x v="35"/>
  </r>
  <r>
    <s v="s6013"/>
    <x v="0"/>
    <x v="4294"/>
    <s v="Ruben Fleischer"/>
    <x v="0"/>
    <x v="85"/>
    <x v="21"/>
    <x v="8"/>
    <x v="48"/>
    <x v="86"/>
  </r>
  <r>
    <s v="s6014"/>
    <x v="0"/>
    <x v="4295"/>
    <s v="Maciej Dejczer"/>
    <x v="65"/>
    <x v="134"/>
    <x v="31"/>
    <x v="3"/>
    <x v="45"/>
    <x v="8"/>
  </r>
  <r>
    <s v="s6015"/>
    <x v="0"/>
    <x v="4296"/>
    <s v="Jack C. Newell"/>
    <x v="0"/>
    <x v="976"/>
    <x v="9"/>
    <x v="1"/>
    <x v="107"/>
    <x v="0"/>
  </r>
  <r>
    <s v="s6016"/>
    <x v="0"/>
    <x v="4297"/>
    <s v="Andrew Nackman"/>
    <x v="0"/>
    <x v="1273"/>
    <x v="29"/>
    <x v="11"/>
    <x v="74"/>
    <x v="327"/>
  </r>
  <r>
    <s v="s6018"/>
    <x v="0"/>
    <x v="4298"/>
    <s v="Victor Levin"/>
    <x v="0"/>
    <x v="1111"/>
    <x v="5"/>
    <x v="8"/>
    <x v="21"/>
    <x v="93"/>
  </r>
  <r>
    <s v="s6019"/>
    <x v="0"/>
    <x v="4299"/>
    <s v="Peter Segal"/>
    <x v="0"/>
    <x v="396"/>
    <x v="20"/>
    <x v="0"/>
    <x v="38"/>
    <x v="70"/>
  </r>
  <r>
    <s v="s6020"/>
    <x v="0"/>
    <x v="4300"/>
    <s v="Jonathan Levine"/>
    <x v="0"/>
    <x v="770"/>
    <x v="21"/>
    <x v="8"/>
    <x v="40"/>
    <x v="80"/>
  </r>
  <r>
    <s v="s6021"/>
    <x v="0"/>
    <x v="4301"/>
    <s v="Rizal Mantovani"/>
    <x v="31"/>
    <x v="887"/>
    <x v="16"/>
    <x v="3"/>
    <x v="119"/>
    <x v="8"/>
  </r>
  <r>
    <s v="s6022"/>
    <x v="0"/>
    <x v="4302"/>
    <s v="Toa Fraser"/>
    <x v="19"/>
    <x v="1274"/>
    <x v="9"/>
    <x v="8"/>
    <x v="26"/>
    <x v="37"/>
  </r>
  <r>
    <s v="s6023"/>
    <x v="0"/>
    <x v="4303"/>
    <s v="Bharat Jain"/>
    <x v="4"/>
    <x v="203"/>
    <x v="5"/>
    <x v="1"/>
    <x v="20"/>
    <x v="124"/>
  </r>
  <r>
    <s v="s6024"/>
    <x v="0"/>
    <x v="4304"/>
    <s v="Trent Haaga"/>
    <x v="0"/>
    <x v="136"/>
    <x v="9"/>
    <x v="8"/>
    <x v="31"/>
    <x v="328"/>
  </r>
  <r>
    <s v="s6025"/>
    <x v="1"/>
    <x v="4305"/>
    <s v="Nizar Shafi"/>
    <x v="4"/>
    <x v="738"/>
    <x v="3"/>
    <x v="3"/>
    <x v="1"/>
    <x v="131"/>
  </r>
  <r>
    <s v="s6026"/>
    <x v="0"/>
    <x v="4306"/>
    <s v="Meenu Gaur, Farjad Nabi"/>
    <x v="6"/>
    <x v="145"/>
    <x v="6"/>
    <x v="2"/>
    <x v="123"/>
    <x v="34"/>
  </r>
  <r>
    <s v="s6017"/>
    <x v="0"/>
    <x v="4307"/>
    <s v="Anggy Umbara"/>
    <x v="7"/>
    <x v="842"/>
    <x v="9"/>
    <x v="1"/>
    <x v="22"/>
    <x v="106"/>
  </r>
  <r>
    <s v="s6028"/>
    <x v="0"/>
    <x v="4308"/>
    <s v="Jon Lucas, Scott Moore"/>
    <x v="0"/>
    <x v="612"/>
    <x v="9"/>
    <x v="8"/>
    <x v="5"/>
    <x v="12"/>
  </r>
  <r>
    <s v="s6029"/>
    <x v="0"/>
    <x v="4309"/>
    <s v="Padmakumar Narasimhamurthy"/>
    <x v="4"/>
    <x v="220"/>
    <x v="27"/>
    <x v="3"/>
    <x v="5"/>
    <x v="4"/>
  </r>
  <r>
    <s v="s6030"/>
    <x v="0"/>
    <x v="4310"/>
    <s v="John Asher"/>
    <x v="0"/>
    <x v="988"/>
    <x v="27"/>
    <x v="6"/>
    <x v="26"/>
    <x v="227"/>
  </r>
  <r>
    <s v="s6031"/>
    <x v="0"/>
    <x v="4311"/>
    <s v="Richard Attenborough"/>
    <x v="0"/>
    <x v="510"/>
    <x v="63"/>
    <x v="6"/>
    <x v="192"/>
    <x v="39"/>
  </r>
  <r>
    <s v="s6032"/>
    <x v="0"/>
    <x v="4312"/>
    <s v="Stanley Kubrick"/>
    <x v="3"/>
    <x v="417"/>
    <x v="60"/>
    <x v="8"/>
    <x v="123"/>
    <x v="329"/>
  </r>
  <r>
    <s v="s6033"/>
    <x v="0"/>
    <x v="4313"/>
    <s v="Stephen Gyllenhaal"/>
    <x v="0"/>
    <x v="220"/>
    <x v="2"/>
    <x v="8"/>
    <x v="73"/>
    <x v="79"/>
  </r>
  <r>
    <s v="s6034"/>
    <x v="0"/>
    <x v="4314"/>
    <s v="Tom Fassaert"/>
    <x v="45"/>
    <x v="1275"/>
    <x v="29"/>
    <x v="2"/>
    <x v="28"/>
    <x v="17"/>
  </r>
  <r>
    <s v="s6035"/>
    <x v="0"/>
    <x v="4315"/>
    <s v="Mark Williams"/>
    <x v="16"/>
    <x v="656"/>
    <x v="27"/>
    <x v="8"/>
    <x v="29"/>
    <x v="69"/>
  </r>
  <r>
    <s v="s6036"/>
    <x v="0"/>
    <x v="4316"/>
    <s v="Remo D'Souza"/>
    <x v="4"/>
    <x v="1276"/>
    <x v="27"/>
    <x v="3"/>
    <x v="67"/>
    <x v="263"/>
  </r>
  <r>
    <s v="s6037"/>
    <x v="0"/>
    <x v="4317"/>
    <s v="Roman Coppola"/>
    <x v="0"/>
    <x v="911"/>
    <x v="16"/>
    <x v="8"/>
    <x v="74"/>
    <x v="125"/>
  </r>
  <r>
    <s v="s6046"/>
    <x v="0"/>
    <x v="4318"/>
    <s v="Ahmad El-Badri"/>
    <x v="20"/>
    <x v="788"/>
    <x v="16"/>
    <x v="1"/>
    <x v="34"/>
    <x v="35"/>
  </r>
  <r>
    <s v="s6039"/>
    <x v="0"/>
    <x v="4319"/>
    <s v="Erik Nelson"/>
    <x v="0"/>
    <x v="197"/>
    <x v="9"/>
    <x v="1"/>
    <x v="45"/>
    <x v="0"/>
  </r>
  <r>
    <s v="s6040"/>
    <x v="0"/>
    <x v="4320"/>
    <s v="Michael Tiddes"/>
    <x v="0"/>
    <x v="117"/>
    <x v="4"/>
    <x v="8"/>
    <x v="74"/>
    <x v="184"/>
  </r>
  <r>
    <s v="s6041"/>
    <x v="0"/>
    <x v="4321"/>
    <s v="Teo Konuralp"/>
    <x v="0"/>
    <x v="714"/>
    <x v="3"/>
    <x v="3"/>
    <x v="56"/>
    <x v="221"/>
  </r>
  <r>
    <s v="s6042"/>
    <x v="0"/>
    <x v="4322"/>
    <s v="Jim Fall"/>
    <x v="0"/>
    <x v="684"/>
    <x v="21"/>
    <x v="7"/>
    <x v="51"/>
    <x v="245"/>
  </r>
  <r>
    <s v="s6043"/>
    <x v="0"/>
    <x v="4323"/>
    <s v="Andy Goddard"/>
    <x v="0"/>
    <x v="1093"/>
    <x v="27"/>
    <x v="8"/>
    <x v="31"/>
    <x v="21"/>
  </r>
  <r>
    <s v="s6044"/>
    <x v="0"/>
    <x v="4324"/>
    <s v="Chris Bell"/>
    <x v="0"/>
    <x v="1277"/>
    <x v="6"/>
    <x v="1"/>
    <x v="6"/>
    <x v="0"/>
  </r>
  <r>
    <s v="s6047"/>
    <x v="0"/>
    <x v="4325"/>
    <s v="J.C. Chandor"/>
    <x v="38"/>
    <x v="1278"/>
    <x v="5"/>
    <x v="8"/>
    <x v="3"/>
    <x v="43"/>
  </r>
  <r>
    <s v="s6048"/>
    <x v="0"/>
    <x v="4326"/>
    <s v="Christopher S. Rech, Brandon Kimber"/>
    <x v="0"/>
    <x v="1094"/>
    <x v="5"/>
    <x v="0"/>
    <x v="2"/>
    <x v="0"/>
  </r>
  <r>
    <s v="s6050"/>
    <x v="0"/>
    <x v="4327"/>
    <s v="John Fortenberry"/>
    <x v="0"/>
    <x v="122"/>
    <x v="7"/>
    <x v="0"/>
    <x v="71"/>
    <x v="88"/>
  </r>
  <r>
    <s v="s6051"/>
    <x v="0"/>
    <x v="4328"/>
    <s v="Joram LÃ¼rsen"/>
    <x v="45"/>
    <x v="1279"/>
    <x v="29"/>
    <x v="1"/>
    <x v="28"/>
    <x v="8"/>
  </r>
  <r>
    <s v="s6052"/>
    <x v="0"/>
    <x v="4329"/>
    <s v="Michael Lennox"/>
    <x v="3"/>
    <x v="1098"/>
    <x v="29"/>
    <x v="1"/>
    <x v="51"/>
    <x v="43"/>
  </r>
  <r>
    <s v="s6053"/>
    <x v="0"/>
    <x v="4330"/>
    <s v="Kees Van Oostrum"/>
    <x v="0"/>
    <x v="766"/>
    <x v="4"/>
    <x v="8"/>
    <x v="26"/>
    <x v="112"/>
  </r>
  <r>
    <s v="s6054"/>
    <x v="0"/>
    <x v="4331"/>
    <s v="Michael Damian"/>
    <x v="0"/>
    <x v="468"/>
    <x v="21"/>
    <x v="2"/>
    <x v="2"/>
    <x v="270"/>
  </r>
  <r>
    <s v="s6055"/>
    <x v="0"/>
    <x v="4332"/>
    <s v="Henry Sarwer-Foner"/>
    <x v="16"/>
    <x v="1257"/>
    <x v="21"/>
    <x v="11"/>
    <x v="83"/>
    <x v="95"/>
  </r>
  <r>
    <s v="s6056"/>
    <x v="0"/>
    <x v="4333"/>
    <s v="Ishaan Trivedi"/>
    <x v="4"/>
    <x v="1030"/>
    <x v="27"/>
    <x v="1"/>
    <x v="63"/>
    <x v="58"/>
  </r>
  <r>
    <s v="s6057"/>
    <x v="0"/>
    <x v="4334"/>
    <s v="Asghar Farhadi"/>
    <x v="72"/>
    <x v="1280"/>
    <x v="21"/>
    <x v="0"/>
    <x v="112"/>
    <x v="8"/>
  </r>
  <r>
    <s v="s6058"/>
    <x v="0"/>
    <x v="4335"/>
    <s v="Ethan Coen, Joel Coen"/>
    <x v="0"/>
    <x v="1281"/>
    <x v="23"/>
    <x v="8"/>
    <x v="22"/>
    <x v="125"/>
  </r>
  <r>
    <s v="s6059"/>
    <x v="0"/>
    <x v="4336"/>
    <s v="Maria Burton"/>
    <x v="0"/>
    <x v="207"/>
    <x v="29"/>
    <x v="2"/>
    <x v="78"/>
    <x v="105"/>
  </r>
  <r>
    <s v="s6060"/>
    <x v="0"/>
    <x v="4337"/>
    <s v="Natalie Portman"/>
    <x v="63"/>
    <x v="688"/>
    <x v="29"/>
    <x v="0"/>
    <x v="34"/>
    <x v="8"/>
  </r>
  <r>
    <s v="s6061"/>
    <x v="0"/>
    <x v="4338"/>
    <s v="Martin Lawrence"/>
    <x v="0"/>
    <x v="396"/>
    <x v="11"/>
    <x v="8"/>
    <x v="63"/>
    <x v="70"/>
  </r>
  <r>
    <s v="s6062"/>
    <x v="0"/>
    <x v="4339"/>
    <s v="Brian Robbins"/>
    <x v="0"/>
    <x v="510"/>
    <x v="16"/>
    <x v="0"/>
    <x v="51"/>
    <x v="12"/>
  </r>
  <r>
    <s v="s6063"/>
    <x v="0"/>
    <x v="4340"/>
    <s v="Adam Shankman"/>
    <x v="0"/>
    <x v="510"/>
    <x v="18"/>
    <x v="6"/>
    <x v="44"/>
    <x v="79"/>
  </r>
  <r>
    <s v="s6064"/>
    <x v="0"/>
    <x v="4341"/>
    <s v="Neeraj Pandey"/>
    <x v="4"/>
    <x v="180"/>
    <x v="22"/>
    <x v="1"/>
    <x v="20"/>
    <x v="37"/>
  </r>
  <r>
    <s v="s6065"/>
    <x v="0"/>
    <x v="4342"/>
    <s v="Gregory Caruso"/>
    <x v="0"/>
    <x v="970"/>
    <x v="9"/>
    <x v="3"/>
    <x v="2"/>
    <x v="0"/>
  </r>
  <r>
    <s v="s6066"/>
    <x v="0"/>
    <x v="4343"/>
    <s v="Ava DuVernay"/>
    <x v="0"/>
    <x v="1282"/>
    <x v="6"/>
    <x v="6"/>
    <x v="29"/>
    <x v="15"/>
  </r>
  <r>
    <s v="s6069"/>
    <x v="0"/>
    <x v="4344"/>
    <s v="Rusty Nixon"/>
    <x v="16"/>
    <x v="95"/>
    <x v="3"/>
    <x v="1"/>
    <x v="75"/>
    <x v="118"/>
  </r>
  <r>
    <s v="s6089"/>
    <x v="0"/>
    <x v="4345"/>
    <s v="Brett Donowho"/>
    <x v="16"/>
    <x v="489"/>
    <x v="6"/>
    <x v="8"/>
    <x v="6"/>
    <x v="42"/>
  </r>
  <r>
    <s v="s6070"/>
    <x v="0"/>
    <x v="4346"/>
    <s v="Oliver Daly"/>
    <x v="0"/>
    <x v="157"/>
    <x v="6"/>
    <x v="6"/>
    <x v="38"/>
    <x v="330"/>
  </r>
  <r>
    <s v="s6071"/>
    <x v="0"/>
    <x v="4347"/>
    <s v="Ã–mer Faruk Sorak"/>
    <x v="42"/>
    <x v="1283"/>
    <x v="21"/>
    <x v="1"/>
    <x v="36"/>
    <x v="68"/>
  </r>
  <r>
    <s v="s6072"/>
    <x v="0"/>
    <x v="4348"/>
    <s v="Midhun Manuel Thomas"/>
    <x v="4"/>
    <x v="933"/>
    <x v="9"/>
    <x v="1"/>
    <x v="88"/>
    <x v="35"/>
  </r>
  <r>
    <s v="s6073"/>
    <x v="0"/>
    <x v="4349"/>
    <s v="Chandrakant Kulkarni"/>
    <x v="4"/>
    <x v="993"/>
    <x v="4"/>
    <x v="2"/>
    <x v="119"/>
    <x v="67"/>
  </r>
  <r>
    <s v="s6074"/>
    <x v="0"/>
    <x v="4350"/>
    <s v="Prakash Jha"/>
    <x v="4"/>
    <x v="121"/>
    <x v="21"/>
    <x v="3"/>
    <x v="137"/>
    <x v="8"/>
  </r>
  <r>
    <s v="s6075"/>
    <x v="0"/>
    <x v="4351"/>
    <s v="Nagesh Kukunoor"/>
    <x v="4"/>
    <x v="1284"/>
    <x v="8"/>
    <x v="3"/>
    <x v="35"/>
    <x v="8"/>
  </r>
  <r>
    <s v="s6076"/>
    <x v="0"/>
    <x v="4352"/>
    <s v="Uttung Shelar"/>
    <x v="4"/>
    <x v="993"/>
    <x v="8"/>
    <x v="3"/>
    <x v="89"/>
    <x v="67"/>
  </r>
  <r>
    <s v="s6077"/>
    <x v="0"/>
    <x v="4353"/>
    <s v="Atanu Ghosh"/>
    <x v="4"/>
    <x v="1093"/>
    <x v="29"/>
    <x v="2"/>
    <x v="7"/>
    <x v="67"/>
  </r>
  <r>
    <s v="s6079"/>
    <x v="0"/>
    <x v="4354"/>
    <s v="A. L. Vijay"/>
    <x v="4"/>
    <x v="192"/>
    <x v="27"/>
    <x v="3"/>
    <x v="10"/>
    <x v="108"/>
  </r>
  <r>
    <s v="s6080"/>
    <x v="1"/>
    <x v="4355"/>
    <s v="Jung-ah Im, Seung-uk Jo"/>
    <x v="28"/>
    <x v="1057"/>
    <x v="9"/>
    <x v="2"/>
    <x v="23"/>
    <x v="219"/>
  </r>
  <r>
    <s v="s6081"/>
    <x v="0"/>
    <x v="4356"/>
    <s v="Chad Van De Keere"/>
    <x v="0"/>
    <x v="1285"/>
    <x v="16"/>
    <x v="4"/>
    <x v="83"/>
    <x v="3"/>
  </r>
  <r>
    <s v="s6082"/>
    <x v="0"/>
    <x v="4357"/>
    <s v="Chris Weitz, Paul Weitz"/>
    <x v="3"/>
    <x v="831"/>
    <x v="18"/>
    <x v="0"/>
    <x v="73"/>
    <x v="67"/>
  </r>
  <r>
    <s v="s6083"/>
    <x v="0"/>
    <x v="4358"/>
    <s v="Daniela Goggi"/>
    <x v="15"/>
    <x v="1286"/>
    <x v="29"/>
    <x v="1"/>
    <x v="0"/>
    <x v="8"/>
  </r>
  <r>
    <s v="s6084"/>
    <x v="0"/>
    <x v="4359"/>
    <s v="Alfonso Serrano Maturino"/>
    <x v="22"/>
    <x v="1079"/>
    <x v="27"/>
    <x v="1"/>
    <x v="78"/>
    <x v="67"/>
  </r>
  <r>
    <s v="s6085"/>
    <x v="0"/>
    <x v="4360"/>
    <s v="Julien Christian Lutz"/>
    <x v="16"/>
    <x v="152"/>
    <x v="29"/>
    <x v="1"/>
    <x v="39"/>
    <x v="149"/>
  </r>
  <r>
    <s v="s6086"/>
    <x v="0"/>
    <x v="4361"/>
    <s v="Julie Taymor"/>
    <x v="0"/>
    <x v="844"/>
    <x v="24"/>
    <x v="0"/>
    <x v="89"/>
    <x v="179"/>
  </r>
  <r>
    <s v="s6087"/>
    <x v="0"/>
    <x v="4362"/>
    <s v="Mike McCoy, Scott Waugh"/>
    <x v="0"/>
    <x v="534"/>
    <x v="16"/>
    <x v="8"/>
    <x v="29"/>
    <x v="42"/>
  </r>
  <r>
    <s v="s6088"/>
    <x v="0"/>
    <x v="4363"/>
    <s v="Mahsun KÄ±rmÄ±zÄ±gÃ¼l"/>
    <x v="42"/>
    <x v="886"/>
    <x v="8"/>
    <x v="11"/>
    <x v="80"/>
    <x v="91"/>
  </r>
  <r>
    <s v="s6091"/>
    <x v="0"/>
    <x v="4364"/>
    <s v="Thierry Donard"/>
    <x v="1"/>
    <x v="105"/>
    <x v="5"/>
    <x v="3"/>
    <x v="2"/>
    <x v="331"/>
  </r>
  <r>
    <s v="s6092"/>
    <x v="0"/>
    <x v="4365"/>
    <s v="Anne Fontaine"/>
    <x v="14"/>
    <x v="674"/>
    <x v="4"/>
    <x v="8"/>
    <x v="28"/>
    <x v="4"/>
  </r>
  <r>
    <s v="s6093"/>
    <x v="0"/>
    <x v="4366"/>
    <s v="Sandeep Chatterjee"/>
    <x v="4"/>
    <x v="121"/>
    <x v="9"/>
    <x v="3"/>
    <x v="38"/>
    <x v="132"/>
  </r>
  <r>
    <s v="s6094"/>
    <x v="0"/>
    <x v="4367"/>
    <s v="Kyle Rideout"/>
    <x v="16"/>
    <x v="247"/>
    <x v="6"/>
    <x v="11"/>
    <x v="74"/>
    <x v="12"/>
  </r>
  <r>
    <s v="s6096"/>
    <x v="0"/>
    <x v="4368"/>
    <s v="Bryce Wagoner"/>
    <x v="0"/>
    <x v="1287"/>
    <x v="16"/>
    <x v="11"/>
    <x v="45"/>
    <x v="0"/>
  </r>
  <r>
    <s v="s6097"/>
    <x v="0"/>
    <x v="4369"/>
    <s v="Brittany Andrews"/>
    <x v="0"/>
    <x v="173"/>
    <x v="6"/>
    <x v="1"/>
    <x v="6"/>
    <x v="0"/>
  </r>
  <r>
    <s v="s6098"/>
    <x v="0"/>
    <x v="4370"/>
    <s v="Antonio Campos"/>
    <x v="0"/>
    <x v="479"/>
    <x v="22"/>
    <x v="1"/>
    <x v="81"/>
    <x v="105"/>
  </r>
  <r>
    <s v="s6099"/>
    <x v="0"/>
    <x v="4371"/>
    <s v="NicolÃ¡s LÃ³pez"/>
    <x v="0"/>
    <x v="963"/>
    <x v="16"/>
    <x v="8"/>
    <x v="78"/>
    <x v="198"/>
  </r>
  <r>
    <s v="s6100"/>
    <x v="0"/>
    <x v="4372"/>
    <s v="Terry Loane"/>
    <x v="3"/>
    <x v="163"/>
    <x v="6"/>
    <x v="1"/>
    <x v="51"/>
    <x v="69"/>
  </r>
  <r>
    <s v="s6104"/>
    <x v="0"/>
    <x v="4373"/>
    <s v="Shivam Nair"/>
    <x v="4"/>
    <x v="121"/>
    <x v="26"/>
    <x v="3"/>
    <x v="36"/>
    <x v="68"/>
  </r>
  <r>
    <s v="s6105"/>
    <x v="0"/>
    <x v="4374"/>
    <s v="Alison Klayman"/>
    <x v="0"/>
    <x v="965"/>
    <x v="16"/>
    <x v="8"/>
    <x v="2"/>
    <x v="0"/>
  </r>
  <r>
    <s v="s6107"/>
    <x v="0"/>
    <x v="4375"/>
    <s v="Biswajeet Bora"/>
    <x v="4"/>
    <x v="1030"/>
    <x v="29"/>
    <x v="3"/>
    <x v="7"/>
    <x v="4"/>
  </r>
  <r>
    <s v="s6108"/>
    <x v="0"/>
    <x v="4376"/>
    <s v="Abbas Alibhai Burmawalla, Mastan Alibhai Burmawalla"/>
    <x v="4"/>
    <x v="965"/>
    <x v="20"/>
    <x v="3"/>
    <x v="197"/>
    <x v="180"/>
  </r>
  <r>
    <s v="s6110"/>
    <x v="0"/>
    <x v="4377"/>
    <s v="Castille Landon"/>
    <x v="0"/>
    <x v="194"/>
    <x v="27"/>
    <x v="2"/>
    <x v="22"/>
    <x v="15"/>
  </r>
  <r>
    <s v="s6111"/>
    <x v="0"/>
    <x v="4378"/>
    <s v="Gervasio Iglesias, Alexis Morante"/>
    <x v="12"/>
    <x v="1288"/>
    <x v="6"/>
    <x v="1"/>
    <x v="44"/>
    <x v="102"/>
  </r>
  <r>
    <s v="s6101"/>
    <x v="1"/>
    <x v="4379"/>
    <s v="Not Given"/>
    <x v="3"/>
    <x v="138"/>
    <x v="9"/>
    <x v="1"/>
    <x v="1"/>
    <x v="332"/>
  </r>
  <r>
    <s v="s6109"/>
    <x v="0"/>
    <x v="4380"/>
    <s v="Not Given"/>
    <x v="20"/>
    <x v="735"/>
    <x v="9"/>
    <x v="1"/>
    <x v="26"/>
    <x v="35"/>
  </r>
  <r>
    <s v="s6112"/>
    <x v="0"/>
    <x v="4381"/>
    <s v="Martin Scorsese"/>
    <x v="0"/>
    <x v="750"/>
    <x v="58"/>
    <x v="6"/>
    <x v="80"/>
    <x v="87"/>
  </r>
  <r>
    <s v="s6113"/>
    <x v="0"/>
    <x v="4382"/>
    <s v="J. Michael Long"/>
    <x v="0"/>
    <x v="990"/>
    <x v="9"/>
    <x v="2"/>
    <x v="66"/>
    <x v="0"/>
  </r>
  <r>
    <s v="s6114"/>
    <x v="0"/>
    <x v="4383"/>
    <s v="Sean McNamara"/>
    <x v="0"/>
    <x v="964"/>
    <x v="6"/>
    <x v="6"/>
    <x v="0"/>
    <x v="144"/>
  </r>
  <r>
    <s v="s6115"/>
    <x v="0"/>
    <x v="4384"/>
    <s v="Susan Glatzer"/>
    <x v="39"/>
    <x v="1053"/>
    <x v="27"/>
    <x v="3"/>
    <x v="78"/>
    <x v="0"/>
  </r>
  <r>
    <s v="s6116"/>
    <x v="0"/>
    <x v="4385"/>
    <s v="Eva Vives"/>
    <x v="0"/>
    <x v="1289"/>
    <x v="6"/>
    <x v="8"/>
    <x v="73"/>
    <x v="80"/>
  </r>
  <r>
    <s v="s6117"/>
    <x v="0"/>
    <x v="4386"/>
    <s v="Don Bluth, Gary Goldman, Dan Kuenster"/>
    <x v="46"/>
    <x v="534"/>
    <x v="31"/>
    <x v="9"/>
    <x v="47"/>
    <x v="15"/>
  </r>
  <r>
    <s v="s6118"/>
    <x v="0"/>
    <x v="4387"/>
    <s v="VÃ­ctor GarcÃ­a"/>
    <x v="12"/>
    <x v="738"/>
    <x v="3"/>
    <x v="1"/>
    <x v="48"/>
    <x v="58"/>
  </r>
  <r>
    <s v="s6119"/>
    <x v="0"/>
    <x v="4388"/>
    <s v="Charlie Vaughn"/>
    <x v="0"/>
    <x v="207"/>
    <x v="27"/>
    <x v="7"/>
    <x v="51"/>
    <x v="333"/>
  </r>
  <r>
    <s v="s6120"/>
    <x v="0"/>
    <x v="4389"/>
    <s v="Chris Blake"/>
    <x v="0"/>
    <x v="222"/>
    <x v="6"/>
    <x v="1"/>
    <x v="52"/>
    <x v="176"/>
  </r>
  <r>
    <s v="s6121"/>
    <x v="0"/>
    <x v="4390"/>
    <s v="Jonathan Levine"/>
    <x v="0"/>
    <x v="915"/>
    <x v="26"/>
    <x v="8"/>
    <x v="2"/>
    <x v="118"/>
  </r>
  <r>
    <s v="s6122"/>
    <x v="0"/>
    <x v="4391"/>
    <s v="Matthew Hope"/>
    <x v="3"/>
    <x v="145"/>
    <x v="6"/>
    <x v="8"/>
    <x v="40"/>
    <x v="42"/>
  </r>
  <r>
    <s v="s6123"/>
    <x v="0"/>
    <x v="4392"/>
    <s v="Vincent Perez"/>
    <x v="3"/>
    <x v="161"/>
    <x v="27"/>
    <x v="8"/>
    <x v="20"/>
    <x v="69"/>
  </r>
  <r>
    <s v="s6124"/>
    <x v="0"/>
    <x v="4393"/>
    <s v="Lee Tamahori"/>
    <x v="0"/>
    <x v="134"/>
    <x v="17"/>
    <x v="8"/>
    <x v="20"/>
    <x v="21"/>
  </r>
  <r>
    <s v="s6125"/>
    <x v="0"/>
    <x v="4394"/>
    <s v="Richard Rich"/>
    <x v="0"/>
    <x v="134"/>
    <x v="4"/>
    <x v="7"/>
    <x v="156"/>
    <x v="15"/>
  </r>
  <r>
    <s v="s6126"/>
    <x v="0"/>
    <x v="4395"/>
    <s v="Richard Rich"/>
    <x v="0"/>
    <x v="120"/>
    <x v="5"/>
    <x v="4"/>
    <x v="156"/>
    <x v="15"/>
  </r>
  <r>
    <s v="s6128"/>
    <x v="0"/>
    <x v="4396"/>
    <s v="Greg Kohs"/>
    <x v="0"/>
    <x v="993"/>
    <x v="9"/>
    <x v="7"/>
    <x v="0"/>
    <x v="0"/>
  </r>
  <r>
    <s v="s6129"/>
    <x v="0"/>
    <x v="4397"/>
    <s v="Trey Haley"/>
    <x v="0"/>
    <x v="601"/>
    <x v="3"/>
    <x v="3"/>
    <x v="34"/>
    <x v="70"/>
  </r>
  <r>
    <s v="s6130"/>
    <x v="0"/>
    <x v="4398"/>
    <s v="Atul Malhotra"/>
    <x v="3"/>
    <x v="1073"/>
    <x v="29"/>
    <x v="1"/>
    <x v="51"/>
    <x v="67"/>
  </r>
  <r>
    <s v="s6750"/>
    <x v="0"/>
    <x v="4399"/>
    <s v="Ari Levinson"/>
    <x v="0"/>
    <x v="1290"/>
    <x v="27"/>
    <x v="2"/>
    <x v="51"/>
    <x v="0"/>
  </r>
  <r>
    <s v="s6131"/>
    <x v="0"/>
    <x v="4400"/>
    <s v="Manmohan Desai"/>
    <x v="4"/>
    <x v="121"/>
    <x v="63"/>
    <x v="3"/>
    <x v="187"/>
    <x v="172"/>
  </r>
  <r>
    <s v="s6132"/>
    <x v="0"/>
    <x v="4401"/>
    <s v="Khaled Youssef"/>
    <x v="20"/>
    <x v="789"/>
    <x v="21"/>
    <x v="3"/>
    <x v="3"/>
    <x v="8"/>
  </r>
  <r>
    <s v="s6134"/>
    <x v="0"/>
    <x v="4402"/>
    <s v="Charlie Siskel"/>
    <x v="0"/>
    <x v="1071"/>
    <x v="27"/>
    <x v="1"/>
    <x v="107"/>
    <x v="0"/>
  </r>
  <r>
    <s v="s6135"/>
    <x v="0"/>
    <x v="4403"/>
    <s v="Michael Cuesta"/>
    <x v="0"/>
    <x v="624"/>
    <x v="9"/>
    <x v="8"/>
    <x v="80"/>
    <x v="42"/>
  </r>
  <r>
    <s v="s6136"/>
    <x v="0"/>
    <x v="4404"/>
    <s v="Sam Mendes"/>
    <x v="0"/>
    <x v="120"/>
    <x v="34"/>
    <x v="8"/>
    <x v="36"/>
    <x v="69"/>
  </r>
  <r>
    <s v="s6137"/>
    <x v="0"/>
    <x v="4405"/>
    <s v="Brendon Marotta"/>
    <x v="0"/>
    <x v="852"/>
    <x v="9"/>
    <x v="3"/>
    <x v="73"/>
    <x v="0"/>
  </r>
  <r>
    <s v="s6139"/>
    <x v="0"/>
    <x v="4406"/>
    <s v="Barak Goodman"/>
    <x v="0"/>
    <x v="1291"/>
    <x v="9"/>
    <x v="1"/>
    <x v="149"/>
    <x v="0"/>
  </r>
  <r>
    <s v="s6140"/>
    <x v="1"/>
    <x v="4407"/>
    <s v="Sharon Grimberg"/>
    <x v="0"/>
    <x v="252"/>
    <x v="6"/>
    <x v="2"/>
    <x v="1"/>
    <x v="32"/>
  </r>
  <r>
    <s v="s6141"/>
    <x v="0"/>
    <x v="4408"/>
    <s v="Mark Zwonitzer"/>
    <x v="0"/>
    <x v="257"/>
    <x v="6"/>
    <x v="3"/>
    <x v="149"/>
    <x v="0"/>
  </r>
  <r>
    <s v="s6142"/>
    <x v="0"/>
    <x v="4409"/>
    <s v="Wilson Coneybeare"/>
    <x v="16"/>
    <x v="738"/>
    <x v="3"/>
    <x v="1"/>
    <x v="38"/>
    <x v="21"/>
  </r>
  <r>
    <s v="s6143"/>
    <x v="0"/>
    <x v="4410"/>
    <s v="Sarik Andreasyan"/>
    <x v="16"/>
    <x v="690"/>
    <x v="5"/>
    <x v="8"/>
    <x v="46"/>
    <x v="38"/>
  </r>
  <r>
    <s v="s6144"/>
    <x v="0"/>
    <x v="4411"/>
    <s v="Tony Kaye"/>
    <x v="0"/>
    <x v="234"/>
    <x v="7"/>
    <x v="8"/>
    <x v="55"/>
    <x v="69"/>
  </r>
  <r>
    <s v="s6145"/>
    <x v="0"/>
    <x v="4412"/>
    <s v="Andrea Arnold"/>
    <x v="3"/>
    <x v="1292"/>
    <x v="27"/>
    <x v="8"/>
    <x v="200"/>
    <x v="105"/>
  </r>
  <r>
    <s v="s6146"/>
    <x v="0"/>
    <x v="4413"/>
    <s v="Nick Davis"/>
    <x v="0"/>
    <x v="152"/>
    <x v="6"/>
    <x v="1"/>
    <x v="37"/>
    <x v="66"/>
  </r>
  <r>
    <s v="s6148"/>
    <x v="0"/>
    <x v="4414"/>
    <s v="Mary Harron"/>
    <x v="0"/>
    <x v="136"/>
    <x v="39"/>
    <x v="8"/>
    <x v="44"/>
    <x v="334"/>
  </r>
  <r>
    <s v="s6149"/>
    <x v="0"/>
    <x v="4415"/>
    <s v="Jerry G. Angelo"/>
    <x v="0"/>
    <x v="135"/>
    <x v="3"/>
    <x v="1"/>
    <x v="22"/>
    <x v="69"/>
  </r>
  <r>
    <s v="s6150"/>
    <x v="0"/>
    <x v="4416"/>
    <s v="Asif Kapadia"/>
    <x v="3"/>
    <x v="1293"/>
    <x v="29"/>
    <x v="8"/>
    <x v="57"/>
    <x v="102"/>
  </r>
  <r>
    <s v="s6151"/>
    <x v="0"/>
    <x v="4417"/>
    <s v="Karan Bali"/>
    <x v="4"/>
    <x v="1149"/>
    <x v="4"/>
    <x v="2"/>
    <x v="56"/>
    <x v="17"/>
  </r>
  <r>
    <s v="s6152"/>
    <x v="0"/>
    <x v="4418"/>
    <s v="Don Bluth"/>
    <x v="0"/>
    <x v="220"/>
    <x v="35"/>
    <x v="9"/>
    <x v="56"/>
    <x v="15"/>
  </r>
  <r>
    <s v="s6153"/>
    <x v="0"/>
    <x v="4419"/>
    <s v="Phil Nibbelink, Simon Wells"/>
    <x v="0"/>
    <x v="220"/>
    <x v="33"/>
    <x v="9"/>
    <x v="133"/>
    <x v="15"/>
  </r>
  <r>
    <s v="s6154"/>
    <x v="0"/>
    <x v="4420"/>
    <s v="Larry Latham"/>
    <x v="0"/>
    <x v="220"/>
    <x v="34"/>
    <x v="9"/>
    <x v="133"/>
    <x v="15"/>
  </r>
  <r>
    <s v="s6155"/>
    <x v="0"/>
    <x v="4421"/>
    <s v="Larry Latham"/>
    <x v="0"/>
    <x v="220"/>
    <x v="39"/>
    <x v="9"/>
    <x v="134"/>
    <x v="15"/>
  </r>
  <r>
    <s v="s6156"/>
    <x v="0"/>
    <x v="4422"/>
    <s v="Wael Ehsan"/>
    <x v="20"/>
    <x v="789"/>
    <x v="16"/>
    <x v="3"/>
    <x v="6"/>
    <x v="8"/>
  </r>
  <r>
    <s v="s6158"/>
    <x v="0"/>
    <x v="4423"/>
    <s v="Perry Lang"/>
    <x v="0"/>
    <x v="160"/>
    <x v="6"/>
    <x v="2"/>
    <x v="21"/>
    <x v="99"/>
  </r>
  <r>
    <s v="s6159"/>
    <x v="0"/>
    <x v="4424"/>
    <s v="Ismail Farouk, Hazem Fouda"/>
    <x v="20"/>
    <x v="758"/>
    <x v="5"/>
    <x v="1"/>
    <x v="47"/>
    <x v="67"/>
  </r>
  <r>
    <s v="s6160"/>
    <x v="0"/>
    <x v="4425"/>
    <s v="Avinash Das"/>
    <x v="4"/>
    <x v="207"/>
    <x v="9"/>
    <x v="1"/>
    <x v="28"/>
    <x v="4"/>
  </r>
  <r>
    <s v="s6161"/>
    <x v="0"/>
    <x v="4426"/>
    <s v="Carlos Marques-Marcet"/>
    <x v="12"/>
    <x v="161"/>
    <x v="9"/>
    <x v="1"/>
    <x v="68"/>
    <x v="271"/>
  </r>
  <r>
    <s v="s6163"/>
    <x v="0"/>
    <x v="4427"/>
    <s v="Tim Blake Nelson"/>
    <x v="0"/>
    <x v="173"/>
    <x v="29"/>
    <x v="8"/>
    <x v="0"/>
    <x v="105"/>
  </r>
  <r>
    <s v="s6164"/>
    <x v="0"/>
    <x v="4428"/>
    <s v="Luis Mandoki"/>
    <x v="0"/>
    <x v="462"/>
    <x v="17"/>
    <x v="8"/>
    <x v="20"/>
    <x v="79"/>
  </r>
  <r>
    <s v="s6165"/>
    <x v="0"/>
    <x v="4429"/>
    <s v="Peter Segal"/>
    <x v="0"/>
    <x v="234"/>
    <x v="19"/>
    <x v="0"/>
    <x v="30"/>
    <x v="12"/>
  </r>
  <r>
    <s v="s6166"/>
    <x v="0"/>
    <x v="4430"/>
    <s v="Pan Nalin"/>
    <x v="4"/>
    <x v="1113"/>
    <x v="29"/>
    <x v="1"/>
    <x v="5"/>
    <x v="4"/>
  </r>
  <r>
    <s v="s6169"/>
    <x v="0"/>
    <x v="4431"/>
    <s v="Sohail Tatari"/>
    <x v="4"/>
    <x v="1030"/>
    <x v="4"/>
    <x v="3"/>
    <x v="7"/>
    <x v="36"/>
  </r>
  <r>
    <s v="s6170"/>
    <x v="0"/>
    <x v="4432"/>
    <s v="Paul Serafini"/>
    <x v="0"/>
    <x v="207"/>
    <x v="27"/>
    <x v="2"/>
    <x v="51"/>
    <x v="15"/>
  </r>
  <r>
    <s v="s6325"/>
    <x v="0"/>
    <x v="4433"/>
    <s v="Jose Manuel ColÃ³n"/>
    <x v="12"/>
    <x v="218"/>
    <x v="29"/>
    <x v="2"/>
    <x v="134"/>
    <x v="17"/>
  </r>
  <r>
    <s v="s6171"/>
    <x v="0"/>
    <x v="4434"/>
    <s v="Juan Zapata"/>
    <x v="2"/>
    <x v="1108"/>
    <x v="27"/>
    <x v="2"/>
    <x v="125"/>
    <x v="4"/>
  </r>
  <r>
    <s v="s6172"/>
    <x v="0"/>
    <x v="4435"/>
    <s v="Peyton Reed"/>
    <x v="0"/>
    <x v="833"/>
    <x v="6"/>
    <x v="0"/>
    <x v="62"/>
    <x v="169"/>
  </r>
  <r>
    <s v="s6173"/>
    <x v="0"/>
    <x v="4436"/>
    <s v="Sherif Ismail"/>
    <x v="20"/>
    <x v="783"/>
    <x v="9"/>
    <x v="1"/>
    <x v="29"/>
    <x v="35"/>
  </r>
  <r>
    <s v="s6174"/>
    <x v="0"/>
    <x v="4437"/>
    <s v="Anirban Majumder"/>
    <x v="7"/>
    <x v="12"/>
    <x v="6"/>
    <x v="4"/>
    <x v="17"/>
    <x v="15"/>
  </r>
  <r>
    <s v="s6176"/>
    <x v="0"/>
    <x v="4438"/>
    <s v="Ken Barbet"/>
    <x v="0"/>
    <x v="794"/>
    <x v="6"/>
    <x v="1"/>
    <x v="0"/>
    <x v="198"/>
  </r>
  <r>
    <s v="s6177"/>
    <x v="0"/>
    <x v="4439"/>
    <s v="Manish Jha"/>
    <x v="4"/>
    <x v="121"/>
    <x v="24"/>
    <x v="3"/>
    <x v="146"/>
    <x v="4"/>
  </r>
  <r>
    <s v="s6179"/>
    <x v="0"/>
    <x v="4440"/>
    <s v="David Salzberg, Christian Tureaud"/>
    <x v="0"/>
    <x v="234"/>
    <x v="9"/>
    <x v="1"/>
    <x v="78"/>
    <x v="0"/>
  </r>
  <r>
    <s v="s6180"/>
    <x v="0"/>
    <x v="4441"/>
    <s v="J.F. Musial, Josh Vietze"/>
    <x v="0"/>
    <x v="1189"/>
    <x v="27"/>
    <x v="11"/>
    <x v="74"/>
    <x v="0"/>
  </r>
  <r>
    <s v="s6181"/>
    <x v="0"/>
    <x v="4442"/>
    <s v="Gonzalo LÃ³pez-Gallego"/>
    <x v="0"/>
    <x v="223"/>
    <x v="21"/>
    <x v="0"/>
    <x v="6"/>
    <x v="288"/>
  </r>
  <r>
    <s v="s6182"/>
    <x v="0"/>
    <x v="4443"/>
    <s v="Christian Desmares, Franck Ekinci"/>
    <x v="1"/>
    <x v="231"/>
    <x v="29"/>
    <x v="6"/>
    <x v="81"/>
    <x v="106"/>
  </r>
  <r>
    <s v="s6183"/>
    <x v="0"/>
    <x v="4444"/>
    <s v="Christopher Chambers"/>
    <x v="0"/>
    <x v="1125"/>
    <x v="29"/>
    <x v="3"/>
    <x v="134"/>
    <x v="105"/>
  </r>
  <r>
    <s v="s6184"/>
    <x v="0"/>
    <x v="4445"/>
    <s v="Khaled El Halafawy"/>
    <x v="20"/>
    <x v="737"/>
    <x v="6"/>
    <x v="3"/>
    <x v="6"/>
    <x v="67"/>
  </r>
  <r>
    <s v="s6185"/>
    <x v="0"/>
    <x v="4446"/>
    <s v="Nia Dinata"/>
    <x v="31"/>
    <x v="235"/>
    <x v="21"/>
    <x v="3"/>
    <x v="68"/>
    <x v="67"/>
  </r>
  <r>
    <s v="s6186"/>
    <x v="0"/>
    <x v="4447"/>
    <s v="Jason Winer"/>
    <x v="0"/>
    <x v="152"/>
    <x v="21"/>
    <x v="0"/>
    <x v="29"/>
    <x v="70"/>
  </r>
  <r>
    <s v="s6187"/>
    <x v="0"/>
    <x v="4448"/>
    <s v="Sarah Smith"/>
    <x v="3"/>
    <x v="120"/>
    <x v="21"/>
    <x v="6"/>
    <x v="34"/>
    <x v="3"/>
  </r>
  <r>
    <s v="s6188"/>
    <x v="0"/>
    <x v="4449"/>
    <s v="John Erick Dowdle"/>
    <x v="0"/>
    <x v="1294"/>
    <x v="5"/>
    <x v="8"/>
    <x v="45"/>
    <x v="176"/>
  </r>
  <r>
    <s v="s6189"/>
    <x v="0"/>
    <x v="4450"/>
    <s v="James L. Brooks"/>
    <x v="0"/>
    <x v="120"/>
    <x v="10"/>
    <x v="0"/>
    <x v="118"/>
    <x v="70"/>
  </r>
  <r>
    <s v="s6190"/>
    <x v="0"/>
    <x v="4451"/>
    <s v="John Murlowski"/>
    <x v="0"/>
    <x v="688"/>
    <x v="3"/>
    <x v="1"/>
    <x v="26"/>
    <x v="288"/>
  </r>
  <r>
    <s v="s6191"/>
    <x v="0"/>
    <x v="4452"/>
    <s v="Sung-soo Kim"/>
    <x v="28"/>
    <x v="1295"/>
    <x v="27"/>
    <x v="11"/>
    <x v="89"/>
    <x v="37"/>
  </r>
  <r>
    <s v="s6192"/>
    <x v="0"/>
    <x v="4453"/>
    <s v="Mike Nicoll"/>
    <x v="0"/>
    <x v="1296"/>
    <x v="27"/>
    <x v="1"/>
    <x v="107"/>
    <x v="66"/>
  </r>
  <r>
    <s v="s6193"/>
    <x v="0"/>
    <x v="4454"/>
    <s v="Jason Stone"/>
    <x v="16"/>
    <x v="1297"/>
    <x v="6"/>
    <x v="3"/>
    <x v="2"/>
    <x v="227"/>
  </r>
  <r>
    <s v="s6194"/>
    <x v="0"/>
    <x v="4455"/>
    <s v="Mez Tharatorn"/>
    <x v="0"/>
    <x v="1298"/>
    <x v="16"/>
    <x v="3"/>
    <x v="36"/>
    <x v="19"/>
  </r>
  <r>
    <s v="s6196"/>
    <x v="0"/>
    <x v="4456"/>
    <s v="David Morris, Jacqui Morris"/>
    <x v="3"/>
    <x v="1299"/>
    <x v="5"/>
    <x v="3"/>
    <x v="44"/>
    <x v="17"/>
  </r>
  <r>
    <s v="s6197"/>
    <x v="0"/>
    <x v="4457"/>
    <s v="Fabrizio Copano, Augusto Matte"/>
    <x v="49"/>
    <x v="1300"/>
    <x v="27"/>
    <x v="3"/>
    <x v="39"/>
    <x v="201"/>
  </r>
  <r>
    <s v="s6198"/>
    <x v="0"/>
    <x v="4458"/>
    <s v="Mike Rossiter"/>
    <x v="3"/>
    <x v="1301"/>
    <x v="28"/>
    <x v="2"/>
    <x v="124"/>
    <x v="0"/>
  </r>
  <r>
    <s v="s6200"/>
    <x v="0"/>
    <x v="4459"/>
    <s v="Gabe IbÃ¡Ã±ez"/>
    <x v="26"/>
    <x v="240"/>
    <x v="5"/>
    <x v="8"/>
    <x v="29"/>
    <x v="269"/>
  </r>
  <r>
    <s v="s6201"/>
    <x v="0"/>
    <x v="4460"/>
    <s v="Anthony Russo, Joe Russo"/>
    <x v="0"/>
    <x v="1302"/>
    <x v="6"/>
    <x v="0"/>
    <x v="88"/>
    <x v="82"/>
  </r>
  <r>
    <s v="s6202"/>
    <x v="0"/>
    <x v="4461"/>
    <s v="Levan Tsikurishvili"/>
    <x v="39"/>
    <x v="845"/>
    <x v="9"/>
    <x v="1"/>
    <x v="21"/>
    <x v="102"/>
  </r>
  <r>
    <s v="s6203"/>
    <x v="0"/>
    <x v="4462"/>
    <s v="Anthony D'Souza"/>
    <x v="4"/>
    <x v="796"/>
    <x v="27"/>
    <x v="3"/>
    <x v="82"/>
    <x v="197"/>
  </r>
  <r>
    <s v="s6204"/>
    <x v="0"/>
    <x v="4463"/>
    <s v="Ajay Bahl"/>
    <x v="4"/>
    <x v="930"/>
    <x v="4"/>
    <x v="3"/>
    <x v="38"/>
    <x v="4"/>
  </r>
  <r>
    <s v="s6205"/>
    <x v="0"/>
    <x v="4464"/>
    <s v="Ã‡agan Irmak"/>
    <x v="42"/>
    <x v="942"/>
    <x v="25"/>
    <x v="3"/>
    <x v="80"/>
    <x v="8"/>
  </r>
  <r>
    <s v="s6206"/>
    <x v="0"/>
    <x v="4465"/>
    <s v="Alejandro G. IÃ±Ã¡rritu"/>
    <x v="1"/>
    <x v="844"/>
    <x v="26"/>
    <x v="8"/>
    <x v="58"/>
    <x v="105"/>
  </r>
  <r>
    <s v="s6207"/>
    <x v="0"/>
    <x v="4466"/>
    <s v="Shikha Makan"/>
    <x v="4"/>
    <x v="965"/>
    <x v="27"/>
    <x v="1"/>
    <x v="18"/>
    <x v="17"/>
  </r>
  <r>
    <s v="s6208"/>
    <x v="0"/>
    <x v="4467"/>
    <s v="JosÃ© Eduardo Belmonte"/>
    <x v="2"/>
    <x v="1146"/>
    <x v="27"/>
    <x v="11"/>
    <x v="46"/>
    <x v="67"/>
  </r>
  <r>
    <s v="s6209"/>
    <x v="0"/>
    <x v="4468"/>
    <s v="Adam MacDonald"/>
    <x v="16"/>
    <x v="1303"/>
    <x v="5"/>
    <x v="11"/>
    <x v="51"/>
    <x v="292"/>
  </r>
  <r>
    <s v="s6210"/>
    <x v="0"/>
    <x v="4469"/>
    <s v="Dave Patten"/>
    <x v="0"/>
    <x v="801"/>
    <x v="3"/>
    <x v="1"/>
    <x v="21"/>
    <x v="152"/>
  </r>
  <r>
    <s v="s6211"/>
    <x v="0"/>
    <x v="4470"/>
    <s v="Michael Petroni"/>
    <x v="14"/>
    <x v="1302"/>
    <x v="29"/>
    <x v="8"/>
    <x v="0"/>
    <x v="43"/>
  </r>
  <r>
    <s v="s6212"/>
    <x v="0"/>
    <x v="4471"/>
    <s v="Michael Bay"/>
    <x v="0"/>
    <x v="134"/>
    <x v="40"/>
    <x v="8"/>
    <x v="55"/>
    <x v="86"/>
  </r>
  <r>
    <s v="s6213"/>
    <x v="0"/>
    <x v="4472"/>
    <s v="Michael Bay"/>
    <x v="0"/>
    <x v="134"/>
    <x v="19"/>
    <x v="8"/>
    <x v="25"/>
    <x v="86"/>
  </r>
  <r>
    <s v="s6215"/>
    <x v="0"/>
    <x v="4473"/>
    <s v="David Chirchirillo"/>
    <x v="55"/>
    <x v="1304"/>
    <x v="9"/>
    <x v="1"/>
    <x v="48"/>
    <x v="21"/>
  </r>
  <r>
    <s v="s6216"/>
    <x v="0"/>
    <x v="4474"/>
    <s v="Salima Koroma"/>
    <x v="0"/>
    <x v="1305"/>
    <x v="27"/>
    <x v="1"/>
    <x v="48"/>
    <x v="44"/>
  </r>
  <r>
    <s v="s6218"/>
    <x v="0"/>
    <x v="4475"/>
    <s v="Sumitra Bhave, Sunil Sukthankar"/>
    <x v="4"/>
    <x v="993"/>
    <x v="26"/>
    <x v="3"/>
    <x v="2"/>
    <x v="8"/>
  </r>
  <r>
    <s v="s6219"/>
    <x v="0"/>
    <x v="4476"/>
    <s v="Justin Lee"/>
    <x v="0"/>
    <x v="586"/>
    <x v="3"/>
    <x v="3"/>
    <x v="60"/>
    <x v="69"/>
  </r>
  <r>
    <s v="s6221"/>
    <x v="0"/>
    <x v="4477"/>
    <s v="Simon Wells"/>
    <x v="0"/>
    <x v="220"/>
    <x v="40"/>
    <x v="9"/>
    <x v="94"/>
    <x v="74"/>
  </r>
  <r>
    <s v="s6222"/>
    <x v="0"/>
    <x v="4478"/>
    <s v="Phil Weinstein"/>
    <x v="0"/>
    <x v="220"/>
    <x v="17"/>
    <x v="9"/>
    <x v="133"/>
    <x v="15"/>
  </r>
  <r>
    <s v="s6223"/>
    <x v="0"/>
    <x v="4479"/>
    <s v="Phil Weinstein"/>
    <x v="0"/>
    <x v="220"/>
    <x v="20"/>
    <x v="9"/>
    <x v="94"/>
    <x v="15"/>
  </r>
  <r>
    <s v="s6224"/>
    <x v="0"/>
    <x v="4480"/>
    <s v="Haissam Hussain"/>
    <x v="6"/>
    <x v="965"/>
    <x v="9"/>
    <x v="1"/>
    <x v="130"/>
    <x v="164"/>
  </r>
  <r>
    <s v="s6225"/>
    <x v="0"/>
    <x v="4481"/>
    <s v="Burak Aksak"/>
    <x v="42"/>
    <x v="1114"/>
    <x v="29"/>
    <x v="3"/>
    <x v="20"/>
    <x v="19"/>
  </r>
  <r>
    <s v="s6226"/>
    <x v="0"/>
    <x v="4482"/>
    <s v="Zoe Lister-Jones"/>
    <x v="0"/>
    <x v="796"/>
    <x v="9"/>
    <x v="8"/>
    <x v="26"/>
    <x v="80"/>
  </r>
  <r>
    <s v="s7133"/>
    <x v="0"/>
    <x v="4483"/>
    <s v="David Gelb"/>
    <x v="0"/>
    <x v="767"/>
    <x v="21"/>
    <x v="6"/>
    <x v="134"/>
    <x v="0"/>
  </r>
  <r>
    <s v="s6227"/>
    <x v="0"/>
    <x v="4484"/>
    <s v="Aaron Nee, Adam Nee"/>
    <x v="0"/>
    <x v="1202"/>
    <x v="29"/>
    <x v="11"/>
    <x v="46"/>
    <x v="235"/>
  </r>
  <r>
    <s v="s6228"/>
    <x v="0"/>
    <x v="4485"/>
    <s v="Tanit Jitnukul"/>
    <x v="30"/>
    <x v="908"/>
    <x v="8"/>
    <x v="1"/>
    <x v="36"/>
    <x v="91"/>
  </r>
  <r>
    <s v="s6230"/>
    <x v="0"/>
    <x v="4486"/>
    <s v="Manop Janjarasskul"/>
    <x v="30"/>
    <x v="187"/>
    <x v="18"/>
    <x v="1"/>
    <x v="81"/>
    <x v="8"/>
  </r>
  <r>
    <s v="s6231"/>
    <x v="0"/>
    <x v="4487"/>
    <s v="Adisorn Tresirikasem"/>
    <x v="30"/>
    <x v="1298"/>
    <x v="23"/>
    <x v="3"/>
    <x v="119"/>
    <x v="19"/>
  </r>
  <r>
    <s v="s6232"/>
    <x v="0"/>
    <x v="4488"/>
    <s v="Jordi Llompart"/>
    <x v="12"/>
    <x v="892"/>
    <x v="29"/>
    <x v="1"/>
    <x v="36"/>
    <x v="127"/>
  </r>
  <r>
    <s v="s6233"/>
    <x v="0"/>
    <x v="4489"/>
    <s v="Raja Menon"/>
    <x v="4"/>
    <x v="121"/>
    <x v="23"/>
    <x v="3"/>
    <x v="46"/>
    <x v="8"/>
  </r>
  <r>
    <s v="s6234"/>
    <x v="0"/>
    <x v="4490"/>
    <s v="Matthew Salleh"/>
    <x v="14"/>
    <x v="1050"/>
    <x v="9"/>
    <x v="1"/>
    <x v="73"/>
    <x v="17"/>
  </r>
  <r>
    <s v="s6235"/>
    <x v="0"/>
    <x v="4491"/>
    <s v="Kyran Kelly"/>
    <x v="0"/>
    <x v="231"/>
    <x v="4"/>
    <x v="5"/>
    <x v="115"/>
    <x v="15"/>
  </r>
  <r>
    <s v="s6236"/>
    <x v="0"/>
    <x v="4492"/>
    <s v="Adam Wood"/>
    <x v="0"/>
    <x v="231"/>
    <x v="8"/>
    <x v="5"/>
    <x v="115"/>
    <x v="15"/>
  </r>
  <r>
    <s v="s6237"/>
    <x v="0"/>
    <x v="4493"/>
    <s v="Zeke Norton"/>
    <x v="0"/>
    <x v="231"/>
    <x v="29"/>
    <x v="5"/>
    <x v="115"/>
    <x v="15"/>
  </r>
  <r>
    <s v="s6238"/>
    <x v="0"/>
    <x v="4494"/>
    <s v="Karen J. Lloyd"/>
    <x v="0"/>
    <x v="231"/>
    <x v="29"/>
    <x v="5"/>
    <x v="48"/>
    <x v="15"/>
  </r>
  <r>
    <s v="s6239"/>
    <x v="0"/>
    <x v="4495"/>
    <s v="Andrew Tan, Michael Goguen"/>
    <x v="0"/>
    <x v="231"/>
    <x v="27"/>
    <x v="5"/>
    <x v="134"/>
    <x v="15"/>
  </r>
  <r>
    <s v="s6240"/>
    <x v="0"/>
    <x v="4496"/>
    <s v="William Lau"/>
    <x v="0"/>
    <x v="231"/>
    <x v="8"/>
    <x v="4"/>
    <x v="125"/>
    <x v="15"/>
  </r>
  <r>
    <s v="s6241"/>
    <x v="0"/>
    <x v="4497"/>
    <s v="Ezekiel Norton"/>
    <x v="0"/>
    <x v="231"/>
    <x v="21"/>
    <x v="5"/>
    <x v="56"/>
    <x v="15"/>
  </r>
  <r>
    <s v="s6242"/>
    <x v="0"/>
    <x v="4498"/>
    <s v="Conrad Helten"/>
    <x v="0"/>
    <x v="231"/>
    <x v="27"/>
    <x v="5"/>
    <x v="133"/>
    <x v="15"/>
  </r>
  <r>
    <s v="s6243"/>
    <x v="0"/>
    <x v="4499"/>
    <s v="Ezekiel Norton"/>
    <x v="0"/>
    <x v="231"/>
    <x v="16"/>
    <x v="5"/>
    <x v="133"/>
    <x v="15"/>
  </r>
  <r>
    <s v="s6244"/>
    <x v="0"/>
    <x v="4500"/>
    <s v="Conrad Helten, Ezekiel Norton, Michael Goguen"/>
    <x v="0"/>
    <x v="231"/>
    <x v="9"/>
    <x v="5"/>
    <x v="125"/>
    <x v="15"/>
  </r>
  <r>
    <s v="s6245"/>
    <x v="0"/>
    <x v="4501"/>
    <s v="Kyle Newman"/>
    <x v="0"/>
    <x v="1293"/>
    <x v="29"/>
    <x v="0"/>
    <x v="38"/>
    <x v="86"/>
  </r>
  <r>
    <s v="s6246"/>
    <x v="0"/>
    <x v="4502"/>
    <s v="Esteban Vidal"/>
    <x v="49"/>
    <x v="1300"/>
    <x v="4"/>
    <x v="3"/>
    <x v="2"/>
    <x v="35"/>
  </r>
  <r>
    <s v="s6247"/>
    <x v="0"/>
    <x v="4503"/>
    <s v="Rajkumar Santoshi"/>
    <x v="4"/>
    <x v="220"/>
    <x v="40"/>
    <x v="2"/>
    <x v="19"/>
    <x v="109"/>
  </r>
  <r>
    <s v="s6248"/>
    <x v="0"/>
    <x v="4504"/>
    <s v="David Zucker"/>
    <x v="0"/>
    <x v="180"/>
    <x v="7"/>
    <x v="8"/>
    <x v="20"/>
    <x v="246"/>
  </r>
  <r>
    <s v="s6249"/>
    <x v="0"/>
    <x v="4505"/>
    <s v="Paul Verhoeven"/>
    <x v="0"/>
    <x v="95"/>
    <x v="43"/>
    <x v="8"/>
    <x v="57"/>
    <x v="335"/>
  </r>
  <r>
    <s v="s6252"/>
    <x v="0"/>
    <x v="4506"/>
    <s v="Dava Whisenant"/>
    <x v="0"/>
    <x v="783"/>
    <x v="6"/>
    <x v="0"/>
    <x v="6"/>
    <x v="44"/>
  </r>
  <r>
    <s v="s6255"/>
    <x v="0"/>
    <x v="4507"/>
    <s v="Hrishikesh Mukherjee"/>
    <x v="4"/>
    <x v="121"/>
    <x v="48"/>
    <x v="2"/>
    <x v="3"/>
    <x v="87"/>
  </r>
  <r>
    <s v="s6256"/>
    <x v="0"/>
    <x v="4508"/>
    <s v="Sagar Sarhadi"/>
    <x v="4"/>
    <x v="121"/>
    <x v="30"/>
    <x v="3"/>
    <x v="65"/>
    <x v="4"/>
  </r>
  <r>
    <s v="s6257"/>
    <x v="0"/>
    <x v="4509"/>
    <s v="Lilibet Foster"/>
    <x v="0"/>
    <x v="1117"/>
    <x v="29"/>
    <x v="1"/>
    <x v="29"/>
    <x v="0"/>
  </r>
  <r>
    <s v="s6258"/>
    <x v="0"/>
    <x v="4510"/>
    <s v="Joshua Caldwell"/>
    <x v="0"/>
    <x v="674"/>
    <x v="27"/>
    <x v="6"/>
    <x v="39"/>
    <x v="93"/>
  </r>
  <r>
    <s v="s6260"/>
    <x v="0"/>
    <x v="4511"/>
    <s v="Volker Arzt, Angelika Sigl"/>
    <x v="5"/>
    <x v="1116"/>
    <x v="4"/>
    <x v="7"/>
    <x v="148"/>
    <x v="17"/>
  </r>
  <r>
    <s v="s6261"/>
    <x v="0"/>
    <x v="4512"/>
    <s v="Mel Smith"/>
    <x v="3"/>
    <x v="905"/>
    <x v="10"/>
    <x v="0"/>
    <x v="78"/>
    <x v="35"/>
  </r>
  <r>
    <s v="s6267"/>
    <x v="0"/>
    <x v="4513"/>
    <s v="Mike Judge"/>
    <x v="0"/>
    <x v="674"/>
    <x v="11"/>
    <x v="0"/>
    <x v="107"/>
    <x v="88"/>
  </r>
  <r>
    <s v="s6268"/>
    <x v="0"/>
    <x v="4514"/>
    <s v="Bruce W. Smith"/>
    <x v="0"/>
    <x v="674"/>
    <x v="43"/>
    <x v="0"/>
    <x v="129"/>
    <x v="12"/>
  </r>
  <r>
    <s v="s6269"/>
    <x v="0"/>
    <x v="4515"/>
    <s v="Agasyah Karim, Khalid Kashogi"/>
    <x v="31"/>
    <x v="1306"/>
    <x v="22"/>
    <x v="3"/>
    <x v="133"/>
    <x v="67"/>
  </r>
  <r>
    <s v="s6270"/>
    <x v="0"/>
    <x v="4516"/>
    <s v="Khaled El Halafawy"/>
    <x v="20"/>
    <x v="1272"/>
    <x v="27"/>
    <x v="3"/>
    <x v="38"/>
    <x v="35"/>
  </r>
  <r>
    <s v="s6271"/>
    <x v="0"/>
    <x v="4517"/>
    <s v="Julian Jarrold"/>
    <x v="3"/>
    <x v="1307"/>
    <x v="24"/>
    <x v="0"/>
    <x v="65"/>
    <x v="79"/>
  </r>
  <r>
    <s v="s6272"/>
    <x v="0"/>
    <x v="4518"/>
    <s v="Adam Shankman"/>
    <x v="0"/>
    <x v="815"/>
    <x v="22"/>
    <x v="6"/>
    <x v="40"/>
    <x v="3"/>
  </r>
  <r>
    <s v="s6273"/>
    <x v="0"/>
    <x v="4519"/>
    <s v="Fisher Stevens"/>
    <x v="0"/>
    <x v="976"/>
    <x v="27"/>
    <x v="6"/>
    <x v="21"/>
    <x v="0"/>
  </r>
  <r>
    <s v="s6274"/>
    <x v="0"/>
    <x v="4520"/>
    <s v="Keiko Yagi"/>
    <x v="10"/>
    <x v="1047"/>
    <x v="29"/>
    <x v="3"/>
    <x v="30"/>
    <x v="17"/>
  </r>
  <r>
    <s v="s6275"/>
    <x v="0"/>
    <x v="4521"/>
    <s v="Katherine Fairfax Wright"/>
    <x v="0"/>
    <x v="951"/>
    <x v="9"/>
    <x v="1"/>
    <x v="40"/>
    <x v="336"/>
  </r>
  <r>
    <s v="s6278"/>
    <x v="0"/>
    <x v="4522"/>
    <s v="Rajeev Chaudhari"/>
    <x v="4"/>
    <x v="203"/>
    <x v="27"/>
    <x v="1"/>
    <x v="35"/>
    <x v="68"/>
  </r>
  <r>
    <s v="s6279"/>
    <x v="0"/>
    <x v="4523"/>
    <s v="Anthony Wonke"/>
    <x v="3"/>
    <x v="1308"/>
    <x v="29"/>
    <x v="3"/>
    <x v="38"/>
    <x v="127"/>
  </r>
  <r>
    <s v="s6281"/>
    <x v="0"/>
    <x v="4524"/>
    <s v="April Mullen"/>
    <x v="16"/>
    <x v="207"/>
    <x v="27"/>
    <x v="1"/>
    <x v="2"/>
    <x v="4"/>
  </r>
  <r>
    <s v="s6283"/>
    <x v="0"/>
    <x v="4525"/>
    <s v="Adam Marino"/>
    <x v="0"/>
    <x v="1309"/>
    <x v="3"/>
    <x v="1"/>
    <x v="0"/>
    <x v="205"/>
  </r>
  <r>
    <s v="s6284"/>
    <x v="0"/>
    <x v="4526"/>
    <s v="Joe Camp"/>
    <x v="0"/>
    <x v="964"/>
    <x v="20"/>
    <x v="6"/>
    <x v="40"/>
    <x v="74"/>
  </r>
  <r>
    <s v="s6285"/>
    <x v="0"/>
    <x v="4527"/>
    <s v="Joe Camp"/>
    <x v="0"/>
    <x v="884"/>
    <x v="13"/>
    <x v="7"/>
    <x v="127"/>
    <x v="15"/>
  </r>
  <r>
    <s v="s6286"/>
    <x v="0"/>
    <x v="4528"/>
    <s v="Hakan AlgÃ¼l"/>
    <x v="42"/>
    <x v="1114"/>
    <x v="16"/>
    <x v="3"/>
    <x v="38"/>
    <x v="215"/>
  </r>
  <r>
    <s v="s6298"/>
    <x v="0"/>
    <x v="4529"/>
    <s v="Rajiv Chilaka"/>
    <x v="4"/>
    <x v="782"/>
    <x v="6"/>
    <x v="5"/>
    <x v="66"/>
    <x v="15"/>
  </r>
  <r>
    <s v="s6289"/>
    <x v="0"/>
    <x v="4530"/>
    <s v="Ted Braun"/>
    <x v="0"/>
    <x v="248"/>
    <x v="9"/>
    <x v="2"/>
    <x v="5"/>
    <x v="0"/>
  </r>
  <r>
    <s v="s6290"/>
    <x v="0"/>
    <x v="4531"/>
    <s v="Dharmesh Darshan"/>
    <x v="4"/>
    <x v="742"/>
    <x v="25"/>
    <x v="2"/>
    <x v="130"/>
    <x v="68"/>
  </r>
  <r>
    <s v="s6291"/>
    <x v="0"/>
    <x v="4532"/>
    <s v="Khaled Marei"/>
    <x v="20"/>
    <x v="758"/>
    <x v="8"/>
    <x v="3"/>
    <x v="80"/>
    <x v="19"/>
  </r>
  <r>
    <s v="s6288"/>
    <x v="0"/>
    <x v="4533"/>
    <s v="Tamer Bassiouni"/>
    <x v="7"/>
    <x v="766"/>
    <x v="5"/>
    <x v="3"/>
    <x v="34"/>
    <x v="35"/>
  </r>
  <r>
    <s v="s6293"/>
    <x v="0"/>
    <x v="4534"/>
    <s v="Sushrut Jain"/>
    <x v="0"/>
    <x v="253"/>
    <x v="4"/>
    <x v="3"/>
    <x v="34"/>
    <x v="127"/>
  </r>
  <r>
    <s v="s6294"/>
    <x v="0"/>
    <x v="4535"/>
    <s v="Majid Majidi"/>
    <x v="4"/>
    <x v="900"/>
    <x v="6"/>
    <x v="3"/>
    <x v="70"/>
    <x v="4"/>
  </r>
  <r>
    <s v="s6297"/>
    <x v="0"/>
    <x v="4536"/>
    <s v="Priyadarshan"/>
    <x v="4"/>
    <x v="121"/>
    <x v="26"/>
    <x v="3"/>
    <x v="144"/>
    <x v="19"/>
  </r>
  <r>
    <s v="s6299"/>
    <x v="0"/>
    <x v="4537"/>
    <s v="Priyadarshan"/>
    <x v="4"/>
    <x v="1284"/>
    <x v="24"/>
    <x v="3"/>
    <x v="102"/>
    <x v="36"/>
  </r>
  <r>
    <s v="s6300"/>
    <x v="0"/>
    <x v="4538"/>
    <s v="Ram Gopal Varma"/>
    <x v="4"/>
    <x v="121"/>
    <x v="19"/>
    <x v="1"/>
    <x v="61"/>
    <x v="124"/>
  </r>
  <r>
    <s v="s6301"/>
    <x v="0"/>
    <x v="4539"/>
    <s v="Jasbir Bijendra Bhati"/>
    <x v="4"/>
    <x v="200"/>
    <x v="9"/>
    <x v="3"/>
    <x v="112"/>
    <x v="4"/>
  </r>
  <r>
    <s v="s6303"/>
    <x v="0"/>
    <x v="4540"/>
    <s v="Joey Kern"/>
    <x v="0"/>
    <x v="966"/>
    <x v="9"/>
    <x v="1"/>
    <x v="6"/>
    <x v="12"/>
  </r>
  <r>
    <s v="s6304"/>
    <x v="0"/>
    <x v="4541"/>
    <s v="Dennis Dugan"/>
    <x v="0"/>
    <x v="95"/>
    <x v="34"/>
    <x v="0"/>
    <x v="45"/>
    <x v="12"/>
  </r>
  <r>
    <s v="s6306"/>
    <x v="0"/>
    <x v="4542"/>
    <s v="Shawn Levy"/>
    <x v="0"/>
    <x v="636"/>
    <x v="18"/>
    <x v="6"/>
    <x v="39"/>
    <x v="3"/>
  </r>
  <r>
    <s v="s6307"/>
    <x v="0"/>
    <x v="4543"/>
    <s v="Scott Martin"/>
    <x v="0"/>
    <x v="12"/>
    <x v="6"/>
    <x v="8"/>
    <x v="119"/>
    <x v="42"/>
  </r>
  <r>
    <s v="s6308"/>
    <x v="0"/>
    <x v="4544"/>
    <s v="Kaspar Astrup SchrÃ¶der"/>
    <x v="65"/>
    <x v="220"/>
    <x v="9"/>
    <x v="1"/>
    <x v="0"/>
    <x v="0"/>
  </r>
  <r>
    <s v="s6309"/>
    <x v="0"/>
    <x v="4545"/>
    <s v="Ron Oliver"/>
    <x v="0"/>
    <x v="1097"/>
    <x v="9"/>
    <x v="6"/>
    <x v="46"/>
    <x v="3"/>
  </r>
  <r>
    <s v="s6310"/>
    <x v="0"/>
    <x v="4546"/>
    <s v="Nick Broomfield"/>
    <x v="3"/>
    <x v="836"/>
    <x v="18"/>
    <x v="8"/>
    <x v="63"/>
    <x v="44"/>
  </r>
  <r>
    <s v="s6311"/>
    <x v="0"/>
    <x v="4547"/>
    <s v="Shannon Hartman"/>
    <x v="0"/>
    <x v="1016"/>
    <x v="8"/>
    <x v="11"/>
    <x v="17"/>
    <x v="95"/>
  </r>
  <r>
    <s v="s6312"/>
    <x v="0"/>
    <x v="4548"/>
    <s v="Stephen Daldry"/>
    <x v="3"/>
    <x v="831"/>
    <x v="39"/>
    <x v="8"/>
    <x v="29"/>
    <x v="4"/>
  </r>
  <r>
    <s v="s6313"/>
    <x v="0"/>
    <x v="4549"/>
    <s v="Vonda Harrell, Daniel Camenisch"/>
    <x v="0"/>
    <x v="818"/>
    <x v="6"/>
    <x v="2"/>
    <x v="113"/>
    <x v="313"/>
  </r>
  <r>
    <s v="s6314"/>
    <x v="0"/>
    <x v="4550"/>
    <s v="Indrasis Acharya"/>
    <x v="4"/>
    <x v="957"/>
    <x v="9"/>
    <x v="1"/>
    <x v="7"/>
    <x v="8"/>
  </r>
  <r>
    <s v="s6315"/>
    <x v="0"/>
    <x v="4551"/>
    <s v="Gajendra Ahire, Viju Mane, Girish Mohite, Ravi Jadhav"/>
    <x v="4"/>
    <x v="247"/>
    <x v="29"/>
    <x v="3"/>
    <x v="10"/>
    <x v="193"/>
  </r>
  <r>
    <s v="s6316"/>
    <x v="0"/>
    <x v="4552"/>
    <s v="Emanuel Hoss-Desmarais"/>
    <x v="16"/>
    <x v="1310"/>
    <x v="6"/>
    <x v="1"/>
    <x v="39"/>
    <x v="201"/>
  </r>
  <r>
    <s v="s6317"/>
    <x v="0"/>
    <x v="4553"/>
    <s v="Marianna Palka"/>
    <x v="0"/>
    <x v="1304"/>
    <x v="9"/>
    <x v="8"/>
    <x v="21"/>
    <x v="80"/>
  </r>
  <r>
    <s v="s6318"/>
    <x v="0"/>
    <x v="4554"/>
    <s v="Ham Tran"/>
    <x v="34"/>
    <x v="1311"/>
    <x v="27"/>
    <x v="3"/>
    <x v="33"/>
    <x v="106"/>
  </r>
  <r>
    <s v="s6320"/>
    <x v="1"/>
    <x v="4555"/>
    <s v="Miguel Conde"/>
    <x v="12"/>
    <x v="153"/>
    <x v="6"/>
    <x v="1"/>
    <x v="1"/>
    <x v="54"/>
  </r>
  <r>
    <s v="s6321"/>
    <x v="0"/>
    <x v="4556"/>
    <s v="Supavitra Babul"/>
    <x v="4"/>
    <x v="507"/>
    <x v="16"/>
    <x v="3"/>
    <x v="60"/>
    <x v="67"/>
  </r>
  <r>
    <s v="s6322"/>
    <x v="0"/>
    <x v="4557"/>
    <s v="Mark Harris"/>
    <x v="0"/>
    <x v="138"/>
    <x v="3"/>
    <x v="1"/>
    <x v="134"/>
    <x v="69"/>
  </r>
  <r>
    <s v="s6323"/>
    <x v="0"/>
    <x v="4558"/>
    <s v="Ridley Scott"/>
    <x v="0"/>
    <x v="844"/>
    <x v="17"/>
    <x v="8"/>
    <x v="180"/>
    <x v="38"/>
  </r>
  <r>
    <s v="s6326"/>
    <x v="0"/>
    <x v="4559"/>
    <s v="Ryan Coogler"/>
    <x v="0"/>
    <x v="1312"/>
    <x v="6"/>
    <x v="0"/>
    <x v="85"/>
    <x v="82"/>
  </r>
  <r>
    <s v="s6327"/>
    <x v="0"/>
    <x v="4560"/>
    <s v="Jesse Gustafson"/>
    <x v="0"/>
    <x v="1313"/>
    <x v="9"/>
    <x v="1"/>
    <x v="39"/>
    <x v="42"/>
  </r>
  <r>
    <s v="s6328"/>
    <x v="0"/>
    <x v="4561"/>
    <s v="Craig Brewer"/>
    <x v="0"/>
    <x v="674"/>
    <x v="24"/>
    <x v="8"/>
    <x v="33"/>
    <x v="105"/>
  </r>
  <r>
    <s v="s6329"/>
    <x v="0"/>
    <x v="4562"/>
    <s v="Martin Hodara"/>
    <x v="15"/>
    <x v="194"/>
    <x v="9"/>
    <x v="1"/>
    <x v="2"/>
    <x v="36"/>
  </r>
  <r>
    <s v="s6330"/>
    <x v="0"/>
    <x v="4563"/>
    <s v="Gabriela Cowperthwaite"/>
    <x v="0"/>
    <x v="559"/>
    <x v="4"/>
    <x v="0"/>
    <x v="48"/>
    <x v="0"/>
  </r>
  <r>
    <s v="s6331"/>
    <x v="0"/>
    <x v="4564"/>
    <s v="Daniel Alfredson"/>
    <x v="0"/>
    <x v="198"/>
    <x v="29"/>
    <x v="0"/>
    <x v="0"/>
    <x v="21"/>
  </r>
  <r>
    <s v="s6332"/>
    <x v="0"/>
    <x v="4565"/>
    <s v="Ethan Hawke"/>
    <x v="0"/>
    <x v="1314"/>
    <x v="6"/>
    <x v="8"/>
    <x v="82"/>
    <x v="277"/>
  </r>
  <r>
    <s v="s6333"/>
    <x v="0"/>
    <x v="4566"/>
    <s v="Ben Younger"/>
    <x v="0"/>
    <x v="573"/>
    <x v="27"/>
    <x v="8"/>
    <x v="70"/>
    <x v="149"/>
  </r>
  <r>
    <s v="s6334"/>
    <x v="0"/>
    <x v="4567"/>
    <s v="Deane Taylor"/>
    <x v="14"/>
    <x v="1315"/>
    <x v="29"/>
    <x v="6"/>
    <x v="2"/>
    <x v="15"/>
  </r>
  <r>
    <s v="s6335"/>
    <x v="0"/>
    <x v="4568"/>
    <s v="July Hygreck"/>
    <x v="1"/>
    <x v="983"/>
    <x v="9"/>
    <x v="1"/>
    <x v="47"/>
    <x v="201"/>
  </r>
  <r>
    <s v="s6337"/>
    <x v="0"/>
    <x v="4569"/>
    <s v="Jean-FranÃ§ois Richet"/>
    <x v="1"/>
    <x v="586"/>
    <x v="27"/>
    <x v="8"/>
    <x v="39"/>
    <x v="91"/>
  </r>
  <r>
    <s v="s6338"/>
    <x v="0"/>
    <x v="4570"/>
    <s v="Ted Demme"/>
    <x v="0"/>
    <x v="134"/>
    <x v="17"/>
    <x v="8"/>
    <x v="112"/>
    <x v="69"/>
  </r>
  <r>
    <s v="s6339"/>
    <x v="0"/>
    <x v="4571"/>
    <s v="Abdellatif Kechiche"/>
    <x v="1"/>
    <x v="1184"/>
    <x v="4"/>
    <x v="10"/>
    <x v="179"/>
    <x v="4"/>
  </r>
  <r>
    <s v="s6340"/>
    <x v="0"/>
    <x v="4572"/>
    <s v="Woody Allen"/>
    <x v="0"/>
    <x v="159"/>
    <x v="4"/>
    <x v="0"/>
    <x v="34"/>
    <x v="80"/>
  </r>
  <r>
    <s v="s6341"/>
    <x v="0"/>
    <x v="4573"/>
    <s v="Lev L. Spiro"/>
    <x v="0"/>
    <x v="1316"/>
    <x v="27"/>
    <x v="8"/>
    <x v="0"/>
    <x v="12"/>
  </r>
  <r>
    <s v="s6343"/>
    <x v="0"/>
    <x v="4574"/>
    <s v="Jeremy Saulnier"/>
    <x v="0"/>
    <x v="821"/>
    <x v="4"/>
    <x v="8"/>
    <x v="0"/>
    <x v="205"/>
  </r>
  <r>
    <s v="s6366"/>
    <x v="0"/>
    <x v="4575"/>
    <s v="Richard Sears"/>
    <x v="16"/>
    <x v="537"/>
    <x v="9"/>
    <x v="1"/>
    <x v="52"/>
    <x v="152"/>
  </r>
  <r>
    <s v="s6344"/>
    <x v="0"/>
    <x v="4576"/>
    <s v="Les Mayfield"/>
    <x v="5"/>
    <x v="85"/>
    <x v="34"/>
    <x v="0"/>
    <x v="26"/>
    <x v="86"/>
  </r>
  <r>
    <s v="s6345"/>
    <x v="0"/>
    <x v="4577"/>
    <s v="Derek Cianfrance"/>
    <x v="0"/>
    <x v="1317"/>
    <x v="8"/>
    <x v="8"/>
    <x v="80"/>
    <x v="112"/>
  </r>
  <r>
    <s v="s6346"/>
    <x v="0"/>
    <x v="4578"/>
    <s v="Barry Avrich"/>
    <x v="16"/>
    <x v="994"/>
    <x v="9"/>
    <x v="1"/>
    <x v="47"/>
    <x v="0"/>
  </r>
  <r>
    <s v="s6347"/>
    <x v="0"/>
    <x v="4579"/>
    <s v="Jeremy Kenyon Lockyer Corbell"/>
    <x v="0"/>
    <x v="12"/>
    <x v="6"/>
    <x v="1"/>
    <x v="21"/>
    <x v="0"/>
  </r>
  <r>
    <s v="s6349"/>
    <x v="0"/>
    <x v="4580"/>
    <s v="Jay Surridge"/>
    <x v="16"/>
    <x v="1318"/>
    <x v="29"/>
    <x v="7"/>
    <x v="90"/>
    <x v="15"/>
  </r>
  <r>
    <s v="s6350"/>
    <x v="0"/>
    <x v="4581"/>
    <s v="Elvira Lind"/>
    <x v="65"/>
    <x v="926"/>
    <x v="9"/>
    <x v="1"/>
    <x v="38"/>
    <x v="0"/>
  </r>
  <r>
    <s v="s6351"/>
    <x v="0"/>
    <x v="4582"/>
    <s v="Raj Kapoor"/>
    <x v="4"/>
    <x v="121"/>
    <x v="56"/>
    <x v="3"/>
    <x v="196"/>
    <x v="134"/>
  </r>
  <r>
    <s v="s6352"/>
    <x v="0"/>
    <x v="4583"/>
    <s v="Gabriel Clarke, Torquil Jones"/>
    <x v="3"/>
    <x v="177"/>
    <x v="6"/>
    <x v="3"/>
    <x v="38"/>
    <x v="127"/>
  </r>
  <r>
    <s v="s6353"/>
    <x v="0"/>
    <x v="4584"/>
    <s v="Brendan Byrne"/>
    <x v="46"/>
    <x v="1319"/>
    <x v="27"/>
    <x v="3"/>
    <x v="22"/>
    <x v="0"/>
  </r>
  <r>
    <s v="s6354"/>
    <x v="0"/>
    <x v="4585"/>
    <s v="Geoffrey Orthwein, Andrew Sullivan"/>
    <x v="0"/>
    <x v="1320"/>
    <x v="9"/>
    <x v="3"/>
    <x v="51"/>
    <x v="200"/>
  </r>
  <r>
    <s v="s6355"/>
    <x v="0"/>
    <x v="4586"/>
    <s v="Byron Howard, Chris Williams"/>
    <x v="0"/>
    <x v="1278"/>
    <x v="22"/>
    <x v="6"/>
    <x v="38"/>
    <x v="3"/>
  </r>
  <r>
    <s v="s6356"/>
    <x v="0"/>
    <x v="4587"/>
    <s v="Alexandra Dean"/>
    <x v="0"/>
    <x v="1321"/>
    <x v="9"/>
    <x v="3"/>
    <x v="78"/>
    <x v="0"/>
  </r>
  <r>
    <s v="s6357"/>
    <x v="0"/>
    <x v="4588"/>
    <s v="Jelle de Jonge"/>
    <x v="45"/>
    <x v="1279"/>
    <x v="29"/>
    <x v="1"/>
    <x v="39"/>
    <x v="35"/>
  </r>
  <r>
    <s v="s6359"/>
    <x v="0"/>
    <x v="4589"/>
    <s v="Arthur Penn"/>
    <x v="0"/>
    <x v="85"/>
    <x v="64"/>
    <x v="8"/>
    <x v="28"/>
    <x v="39"/>
  </r>
  <r>
    <s v="s6360"/>
    <x v="0"/>
    <x v="4590"/>
    <s v="Kaizad Gustad"/>
    <x v="4"/>
    <x v="965"/>
    <x v="19"/>
    <x v="1"/>
    <x v="134"/>
    <x v="37"/>
  </r>
  <r>
    <s v="s6363"/>
    <x v="0"/>
    <x v="4591"/>
    <s v="Gary Cohen, Ross Hockrow"/>
    <x v="0"/>
    <x v="994"/>
    <x v="9"/>
    <x v="1"/>
    <x v="74"/>
    <x v="66"/>
  </r>
  <r>
    <s v="s6364"/>
    <x v="0"/>
    <x v="4592"/>
    <s v="Gayane Petrosyan"/>
    <x v="3"/>
    <x v="253"/>
    <x v="27"/>
    <x v="3"/>
    <x v="115"/>
    <x v="17"/>
  </r>
  <r>
    <s v="s6367"/>
    <x v="0"/>
    <x v="4593"/>
    <s v="AlÃª Abreu"/>
    <x v="2"/>
    <x v="231"/>
    <x v="4"/>
    <x v="6"/>
    <x v="56"/>
    <x v="15"/>
  </r>
  <r>
    <s v="s6368"/>
    <x v="0"/>
    <x v="4594"/>
    <s v="Chris Stokes"/>
    <x v="0"/>
    <x v="804"/>
    <x v="27"/>
    <x v="1"/>
    <x v="74"/>
    <x v="70"/>
  </r>
  <r>
    <s v="s6370"/>
    <x v="0"/>
    <x v="4595"/>
    <s v="Michael Doneger"/>
    <x v="0"/>
    <x v="791"/>
    <x v="6"/>
    <x v="1"/>
    <x v="0"/>
    <x v="317"/>
  </r>
  <r>
    <s v="s6371"/>
    <x v="0"/>
    <x v="4596"/>
    <s v="Sean McNamara"/>
    <x v="0"/>
    <x v="1322"/>
    <x v="24"/>
    <x v="6"/>
    <x v="44"/>
    <x v="3"/>
  </r>
  <r>
    <s v="s6372"/>
    <x v="1"/>
    <x v="4597"/>
    <s v="Cecilia Peck"/>
    <x v="0"/>
    <x v="1323"/>
    <x v="4"/>
    <x v="3"/>
    <x v="1"/>
    <x v="117"/>
  </r>
  <r>
    <s v="s6373"/>
    <x v="0"/>
    <x v="4598"/>
    <s v="Jody Lambert"/>
    <x v="0"/>
    <x v="198"/>
    <x v="27"/>
    <x v="1"/>
    <x v="51"/>
    <x v="125"/>
  </r>
  <r>
    <s v="s6375"/>
    <x v="0"/>
    <x v="4599"/>
    <s v="Sridhar Rangayan"/>
    <x v="4"/>
    <x v="198"/>
    <x v="29"/>
    <x v="1"/>
    <x v="107"/>
    <x v="199"/>
  </r>
  <r>
    <s v="s6376"/>
    <x v="0"/>
    <x v="4600"/>
    <s v="Simon Baker"/>
    <x v="14"/>
    <x v="1324"/>
    <x v="6"/>
    <x v="1"/>
    <x v="33"/>
    <x v="149"/>
  </r>
  <r>
    <s v="s6377"/>
    <x v="0"/>
    <x v="4601"/>
    <s v="Rian Johnson"/>
    <x v="0"/>
    <x v="892"/>
    <x v="25"/>
    <x v="8"/>
    <x v="29"/>
    <x v="205"/>
  </r>
  <r>
    <s v="s6378"/>
    <x v="0"/>
    <x v="4602"/>
    <s v="Robert Adetuyi"/>
    <x v="0"/>
    <x v="1045"/>
    <x v="9"/>
    <x v="0"/>
    <x v="46"/>
    <x v="12"/>
  </r>
  <r>
    <s v="s6380"/>
    <x v="0"/>
    <x v="4603"/>
    <s v="Antoine Fuqua"/>
    <x v="0"/>
    <x v="227"/>
    <x v="23"/>
    <x v="8"/>
    <x v="89"/>
    <x v="43"/>
  </r>
  <r>
    <s v="s6381"/>
    <x v="0"/>
    <x v="4604"/>
    <s v="Lu Yang"/>
    <x v="8"/>
    <x v="1325"/>
    <x v="9"/>
    <x v="1"/>
    <x v="70"/>
    <x v="91"/>
  </r>
  <r>
    <s v="s6383"/>
    <x v="0"/>
    <x v="4605"/>
    <s v="Vivieno Caldinelli"/>
    <x v="16"/>
    <x v="1326"/>
    <x v="27"/>
    <x v="2"/>
    <x v="2"/>
    <x v="3"/>
  </r>
  <r>
    <s v="s6384"/>
    <x v="0"/>
    <x v="4606"/>
    <s v="Vivieno Caldinelli"/>
    <x v="16"/>
    <x v="194"/>
    <x v="9"/>
    <x v="2"/>
    <x v="0"/>
    <x v="3"/>
  </r>
  <r>
    <s v="s6385"/>
    <x v="0"/>
    <x v="4607"/>
    <s v="Vivieno Caldinelli"/>
    <x v="16"/>
    <x v="1326"/>
    <x v="9"/>
    <x v="2"/>
    <x v="0"/>
    <x v="3"/>
  </r>
  <r>
    <s v="s6387"/>
    <x v="0"/>
    <x v="4608"/>
    <s v="Mike Wiluan"/>
    <x v="31"/>
    <x v="796"/>
    <x v="6"/>
    <x v="1"/>
    <x v="20"/>
    <x v="91"/>
  </r>
  <r>
    <s v="s6388"/>
    <x v="0"/>
    <x v="4609"/>
    <s v="Andreas Johnsen"/>
    <x v="45"/>
    <x v="1327"/>
    <x v="27"/>
    <x v="7"/>
    <x v="129"/>
    <x v="17"/>
  </r>
  <r>
    <s v="s6389"/>
    <x v="0"/>
    <x v="4610"/>
    <s v="David McCracken"/>
    <x v="0"/>
    <x v="770"/>
    <x v="6"/>
    <x v="1"/>
    <x v="34"/>
    <x v="205"/>
  </r>
  <r>
    <s v="s6391"/>
    <x v="0"/>
    <x v="4611"/>
    <s v="Steve Antin"/>
    <x v="0"/>
    <x v="655"/>
    <x v="8"/>
    <x v="0"/>
    <x v="55"/>
    <x v="79"/>
  </r>
  <r>
    <s v="s6392"/>
    <x v="0"/>
    <x v="4612"/>
    <s v="Jon Manning"/>
    <x v="0"/>
    <x v="248"/>
    <x v="9"/>
    <x v="1"/>
    <x v="8"/>
    <x v="0"/>
  </r>
  <r>
    <s v="s6393"/>
    <x v="0"/>
    <x v="4613"/>
    <s v="Lee Chang-dong"/>
    <x v="28"/>
    <x v="787"/>
    <x v="6"/>
    <x v="1"/>
    <x v="102"/>
    <x v="4"/>
  </r>
  <r>
    <s v="s6395"/>
    <x v="0"/>
    <x v="4614"/>
    <s v="Cary Murnion, Jonathan Milott"/>
    <x v="0"/>
    <x v="201"/>
    <x v="9"/>
    <x v="1"/>
    <x v="26"/>
    <x v="285"/>
  </r>
  <r>
    <s v="s6396"/>
    <x v="0"/>
    <x v="4615"/>
    <s v="Daniel Mann"/>
    <x v="0"/>
    <x v="234"/>
    <x v="57"/>
    <x v="3"/>
    <x v="63"/>
    <x v="337"/>
  </r>
  <r>
    <s v="s6397"/>
    <x v="0"/>
    <x v="4616"/>
    <s v="Daniele Thompson"/>
    <x v="23"/>
    <x v="1328"/>
    <x v="27"/>
    <x v="8"/>
    <x v="61"/>
    <x v="4"/>
  </r>
  <r>
    <s v="s6398"/>
    <x v="0"/>
    <x v="4617"/>
    <s v="Travis Zariwny"/>
    <x v="0"/>
    <x v="766"/>
    <x v="27"/>
    <x v="8"/>
    <x v="34"/>
    <x v="176"/>
  </r>
  <r>
    <s v="s6400"/>
    <x v="0"/>
    <x v="4618"/>
    <s v="Angga Dwimas Sasongko"/>
    <x v="31"/>
    <x v="184"/>
    <x v="5"/>
    <x v="3"/>
    <x v="144"/>
    <x v="197"/>
  </r>
  <r>
    <s v="s6401"/>
    <x v="0"/>
    <x v="4619"/>
    <s v="NÃ©stor SÃ¡nchez Sotelo"/>
    <x v="15"/>
    <x v="1137"/>
    <x v="27"/>
    <x v="1"/>
    <x v="94"/>
    <x v="19"/>
  </r>
  <r>
    <s v="s6403"/>
    <x v="0"/>
    <x v="4620"/>
    <s v="Asim Abbasi"/>
    <x v="3"/>
    <x v="145"/>
    <x v="6"/>
    <x v="1"/>
    <x v="3"/>
    <x v="67"/>
  </r>
  <r>
    <s v="s6404"/>
    <x v="0"/>
    <x v="4621"/>
    <s v="Madhur Bhandarkar"/>
    <x v="4"/>
    <x v="1030"/>
    <x v="29"/>
    <x v="3"/>
    <x v="119"/>
    <x v="8"/>
  </r>
  <r>
    <s v="s6406"/>
    <x v="0"/>
    <x v="4622"/>
    <s v="Momoko Kamiya"/>
    <x v="7"/>
    <x v="180"/>
    <x v="9"/>
    <x v="5"/>
    <x v="190"/>
    <x v="15"/>
  </r>
  <r>
    <s v="s6407"/>
    <x v="0"/>
    <x v="4623"/>
    <s v="Momoko Kamiya"/>
    <x v="7"/>
    <x v="180"/>
    <x v="9"/>
    <x v="5"/>
    <x v="101"/>
    <x v="15"/>
  </r>
  <r>
    <s v="s6409"/>
    <x v="1"/>
    <x v="4624"/>
    <s v="Carlos Bolado"/>
    <x v="22"/>
    <x v="1130"/>
    <x v="5"/>
    <x v="3"/>
    <x v="1"/>
    <x v="338"/>
  </r>
  <r>
    <s v="s6410"/>
    <x v="0"/>
    <x v="4625"/>
    <s v="Scott Marshall Smith"/>
    <x v="0"/>
    <x v="1329"/>
    <x v="27"/>
    <x v="1"/>
    <x v="5"/>
    <x v="6"/>
  </r>
  <r>
    <s v="s6411"/>
    <x v="0"/>
    <x v="4626"/>
    <s v="Lisa Arnold"/>
    <x v="0"/>
    <x v="993"/>
    <x v="9"/>
    <x v="7"/>
    <x v="5"/>
    <x v="148"/>
  </r>
  <r>
    <s v="s6413"/>
    <x v="0"/>
    <x v="4627"/>
    <s v="Peter Sattler"/>
    <x v="0"/>
    <x v="1330"/>
    <x v="5"/>
    <x v="8"/>
    <x v="60"/>
    <x v="105"/>
  </r>
  <r>
    <s v="s6415"/>
    <x v="0"/>
    <x v="4628"/>
    <s v="Harry Elfont, Deborah Kaplan"/>
    <x v="0"/>
    <x v="85"/>
    <x v="7"/>
    <x v="0"/>
    <x v="73"/>
    <x v="70"/>
  </r>
  <r>
    <s v="s6416"/>
    <x v="0"/>
    <x v="4629"/>
    <s v="Bernard Rose"/>
    <x v="0"/>
    <x v="134"/>
    <x v="43"/>
    <x v="8"/>
    <x v="38"/>
    <x v="190"/>
  </r>
  <r>
    <s v="s6418"/>
    <x v="0"/>
    <x v="4630"/>
    <s v="Justin Pemberton"/>
    <x v="1"/>
    <x v="461"/>
    <x v="3"/>
    <x v="3"/>
    <x v="20"/>
    <x v="0"/>
  </r>
  <r>
    <s v="s6419"/>
    <x v="0"/>
    <x v="4631"/>
    <s v="Noushad"/>
    <x v="4"/>
    <x v="917"/>
    <x v="9"/>
    <x v="2"/>
    <x v="119"/>
    <x v="67"/>
  </r>
  <r>
    <s v="s6420"/>
    <x v="0"/>
    <x v="4632"/>
    <s v="Mark O'Connor"/>
    <x v="46"/>
    <x v="235"/>
    <x v="27"/>
    <x v="1"/>
    <x v="51"/>
    <x v="8"/>
  </r>
  <r>
    <s v="s6422"/>
    <x v="0"/>
    <x v="4633"/>
    <s v="Chito S. RoÃ±o"/>
    <x v="13"/>
    <x v="815"/>
    <x v="22"/>
    <x v="3"/>
    <x v="10"/>
    <x v="8"/>
  </r>
  <r>
    <s v="s6423"/>
    <x v="0"/>
    <x v="4634"/>
    <s v="Todd Haynes"/>
    <x v="3"/>
    <x v="428"/>
    <x v="29"/>
    <x v="8"/>
    <x v="55"/>
    <x v="244"/>
  </r>
  <r>
    <s v="s6424"/>
    <x v="0"/>
    <x v="4635"/>
    <s v="Brian De Palma"/>
    <x v="0"/>
    <x v="770"/>
    <x v="44"/>
    <x v="8"/>
    <x v="34"/>
    <x v="339"/>
  </r>
  <r>
    <s v="s6425"/>
    <x v="0"/>
    <x v="4636"/>
    <s v="Ã€lex Pastor, David Pastor"/>
    <x v="0"/>
    <x v="674"/>
    <x v="23"/>
    <x v="0"/>
    <x v="47"/>
    <x v="288"/>
  </r>
  <r>
    <s v="s6426"/>
    <x v="0"/>
    <x v="4637"/>
    <s v="Matt Piedmont"/>
    <x v="0"/>
    <x v="1331"/>
    <x v="16"/>
    <x v="8"/>
    <x v="52"/>
    <x v="12"/>
  </r>
  <r>
    <s v="s6428"/>
    <x v="0"/>
    <x v="4638"/>
    <s v="Martin Campbell"/>
    <x v="3"/>
    <x v="466"/>
    <x v="26"/>
    <x v="0"/>
    <x v="54"/>
    <x v="42"/>
  </r>
  <r>
    <s v="s6429"/>
    <x v="0"/>
    <x v="4639"/>
    <s v="Wong Jing"/>
    <x v="17"/>
    <x v="905"/>
    <x v="43"/>
    <x v="1"/>
    <x v="3"/>
    <x v="37"/>
  </r>
  <r>
    <s v="s6430"/>
    <x v="0"/>
    <x v="4640"/>
    <s v="Wong Jing"/>
    <x v="17"/>
    <x v="899"/>
    <x v="43"/>
    <x v="1"/>
    <x v="63"/>
    <x v="37"/>
  </r>
  <r>
    <s v="s6432"/>
    <x v="0"/>
    <x v="4641"/>
    <s v="Richard Brooks"/>
    <x v="0"/>
    <x v="234"/>
    <x v="52"/>
    <x v="11"/>
    <x v="63"/>
    <x v="96"/>
  </r>
  <r>
    <s v="s6433"/>
    <x v="0"/>
    <x v="4642"/>
    <s v="Shalini Kantayya"/>
    <x v="8"/>
    <x v="1332"/>
    <x v="29"/>
    <x v="3"/>
    <x v="115"/>
    <x v="0"/>
  </r>
  <r>
    <s v="s6434"/>
    <x v="0"/>
    <x v="4643"/>
    <s v="Brad Peyton"/>
    <x v="0"/>
    <x v="831"/>
    <x v="8"/>
    <x v="6"/>
    <x v="71"/>
    <x v="3"/>
  </r>
  <r>
    <s v="s6435"/>
    <x v="0"/>
    <x v="4644"/>
    <s v="Aaron Hancox, Michael McNamara"/>
    <x v="16"/>
    <x v="841"/>
    <x v="6"/>
    <x v="2"/>
    <x v="133"/>
    <x v="17"/>
  </r>
  <r>
    <s v="s6436"/>
    <x v="0"/>
    <x v="4645"/>
    <s v="Henrik Martin Dahlsbakken"/>
    <x v="54"/>
    <x v="583"/>
    <x v="27"/>
    <x v="1"/>
    <x v="75"/>
    <x v="156"/>
  </r>
  <r>
    <s v="s6437"/>
    <x v="0"/>
    <x v="4646"/>
    <s v="Shivendra Singh Dungarpur"/>
    <x v="4"/>
    <x v="253"/>
    <x v="16"/>
    <x v="2"/>
    <x v="79"/>
    <x v="17"/>
  </r>
  <r>
    <s v="s6438"/>
    <x v="0"/>
    <x v="4647"/>
    <s v="Nicholas Hytner"/>
    <x v="0"/>
    <x v="120"/>
    <x v="39"/>
    <x v="0"/>
    <x v="33"/>
    <x v="69"/>
  </r>
  <r>
    <s v="s6439"/>
    <x v="0"/>
    <x v="4648"/>
    <s v="Harry Baweja"/>
    <x v="4"/>
    <x v="180"/>
    <x v="5"/>
    <x v="2"/>
    <x v="119"/>
    <x v="171"/>
  </r>
  <r>
    <s v="s6440"/>
    <x v="0"/>
    <x v="4649"/>
    <s v="Aatmaram Dharne"/>
    <x v="4"/>
    <x v="957"/>
    <x v="8"/>
    <x v="3"/>
    <x v="82"/>
    <x v="67"/>
  </r>
  <r>
    <s v="s6441"/>
    <x v="0"/>
    <x v="4650"/>
    <s v="David Dhawan"/>
    <x v="4"/>
    <x v="121"/>
    <x v="39"/>
    <x v="3"/>
    <x v="110"/>
    <x v="19"/>
  </r>
  <r>
    <s v="s6442"/>
    <x v="0"/>
    <x v="4651"/>
    <s v="Umer Adil"/>
    <x v="6"/>
    <x v="933"/>
    <x v="9"/>
    <x v="3"/>
    <x v="62"/>
    <x v="67"/>
  </r>
  <r>
    <s v="s6443"/>
    <x v="0"/>
    <x v="4652"/>
    <s v="Arne Birkenstock"/>
    <x v="5"/>
    <x v="1116"/>
    <x v="8"/>
    <x v="7"/>
    <x v="6"/>
    <x v="17"/>
  </r>
  <r>
    <s v="s6444"/>
    <x v="0"/>
    <x v="4653"/>
    <s v="Dianne Dreyer"/>
    <x v="0"/>
    <x v="116"/>
    <x v="6"/>
    <x v="6"/>
    <x v="46"/>
    <x v="69"/>
  </r>
  <r>
    <s v="s6445"/>
    <x v="0"/>
    <x v="4654"/>
    <s v="Garin Nugroho"/>
    <x v="31"/>
    <x v="842"/>
    <x v="27"/>
    <x v="3"/>
    <x v="74"/>
    <x v="68"/>
  </r>
  <r>
    <s v="s6446"/>
    <x v="0"/>
    <x v="4655"/>
    <s v="John Curran"/>
    <x v="0"/>
    <x v="227"/>
    <x v="9"/>
    <x v="0"/>
    <x v="22"/>
    <x v="69"/>
  </r>
  <r>
    <s v="s6447"/>
    <x v="0"/>
    <x v="4656"/>
    <s v="Tim Burton"/>
    <x v="3"/>
    <x v="120"/>
    <x v="25"/>
    <x v="6"/>
    <x v="35"/>
    <x v="3"/>
  </r>
  <r>
    <s v="s6448"/>
    <x v="0"/>
    <x v="4657"/>
    <s v="McG"/>
    <x v="0"/>
    <x v="134"/>
    <x v="19"/>
    <x v="0"/>
    <x v="22"/>
    <x v="86"/>
  </r>
  <r>
    <s v="s6449"/>
    <x v="0"/>
    <x v="4658"/>
    <s v="Charles A. Nichols, Iwao Takamoto"/>
    <x v="0"/>
    <x v="1333"/>
    <x v="56"/>
    <x v="9"/>
    <x v="26"/>
    <x v="340"/>
  </r>
  <r>
    <s v="s6450"/>
    <x v="0"/>
    <x v="4659"/>
    <s v="David Dhawan"/>
    <x v="4"/>
    <x v="1093"/>
    <x v="4"/>
    <x v="2"/>
    <x v="65"/>
    <x v="34"/>
  </r>
  <r>
    <s v="s6451"/>
    <x v="0"/>
    <x v="4660"/>
    <s v="Kevin Smith"/>
    <x v="0"/>
    <x v="120"/>
    <x v="10"/>
    <x v="8"/>
    <x v="68"/>
    <x v="334"/>
  </r>
  <r>
    <s v="s6462"/>
    <x v="0"/>
    <x v="4661"/>
    <s v="Sidheswar Shukla, Asit Mohapatra"/>
    <x v="7"/>
    <x v="782"/>
    <x v="6"/>
    <x v="4"/>
    <x v="66"/>
    <x v="11"/>
  </r>
  <r>
    <s v="s6453"/>
    <x v="0"/>
    <x v="4662"/>
    <s v="Wong Jing, Jason Kwan"/>
    <x v="17"/>
    <x v="946"/>
    <x v="9"/>
    <x v="1"/>
    <x v="82"/>
    <x v="37"/>
  </r>
  <r>
    <s v="s6454"/>
    <x v="0"/>
    <x v="4663"/>
    <s v="John Scheinfeld"/>
    <x v="0"/>
    <x v="1334"/>
    <x v="27"/>
    <x v="2"/>
    <x v="38"/>
    <x v="44"/>
  </r>
  <r>
    <s v="s6455"/>
    <x v="0"/>
    <x v="4664"/>
    <s v="Gurvinder Singh"/>
    <x v="4"/>
    <x v="1130"/>
    <x v="29"/>
    <x v="3"/>
    <x v="33"/>
    <x v="4"/>
  </r>
  <r>
    <s v="s6463"/>
    <x v="0"/>
    <x v="4665"/>
    <s v="Asit Mohapatra, Shyamal Chaulia"/>
    <x v="7"/>
    <x v="782"/>
    <x v="6"/>
    <x v="4"/>
    <x v="114"/>
    <x v="15"/>
  </r>
  <r>
    <s v="s6464"/>
    <x v="0"/>
    <x v="4666"/>
    <s v="Shyamal Chaulia, Asit Mohapatra"/>
    <x v="7"/>
    <x v="782"/>
    <x v="6"/>
    <x v="4"/>
    <x v="114"/>
    <x v="11"/>
  </r>
  <r>
    <s v="s6459"/>
    <x v="0"/>
    <x v="4667"/>
    <s v="Bradley Parker"/>
    <x v="0"/>
    <x v="905"/>
    <x v="16"/>
    <x v="8"/>
    <x v="39"/>
    <x v="176"/>
  </r>
  <r>
    <s v="s6465"/>
    <x v="0"/>
    <x v="4668"/>
    <s v="Rajiv Chilaka, Binayak Das"/>
    <x v="4"/>
    <x v="729"/>
    <x v="3"/>
    <x v="4"/>
    <x v="80"/>
    <x v="15"/>
  </r>
  <r>
    <s v="s6466"/>
    <x v="0"/>
    <x v="4669"/>
    <s v="Anuranjan Premji"/>
    <x v="4"/>
    <x v="917"/>
    <x v="9"/>
    <x v="3"/>
    <x v="68"/>
    <x v="35"/>
  </r>
  <r>
    <s v="s6467"/>
    <x v="0"/>
    <x v="4670"/>
    <s v="Mark Dindal"/>
    <x v="0"/>
    <x v="1335"/>
    <x v="25"/>
    <x v="9"/>
    <x v="71"/>
    <x v="3"/>
  </r>
  <r>
    <s v="s6468"/>
    <x v="0"/>
    <x v="4671"/>
    <s v="Niyi Akinmolayan"/>
    <x v="11"/>
    <x v="158"/>
    <x v="6"/>
    <x v="1"/>
    <x v="34"/>
    <x v="67"/>
  </r>
  <r>
    <s v="s6469"/>
    <x v="0"/>
    <x v="4672"/>
    <s v="Tom Holland"/>
    <x v="0"/>
    <x v="121"/>
    <x v="46"/>
    <x v="8"/>
    <x v="6"/>
    <x v="190"/>
  </r>
  <r>
    <s v="s6472"/>
    <x v="0"/>
    <x v="4673"/>
    <s v="Luis Lopez"/>
    <x v="7"/>
    <x v="248"/>
    <x v="9"/>
    <x v="1"/>
    <x v="66"/>
    <x v="95"/>
  </r>
  <r>
    <s v="s6471"/>
    <x v="0"/>
    <x v="4674"/>
    <s v="Tan Bing"/>
    <x v="8"/>
    <x v="1336"/>
    <x v="9"/>
    <x v="1"/>
    <x v="28"/>
    <x v="91"/>
  </r>
  <r>
    <s v="s6473"/>
    <x v="0"/>
    <x v="4675"/>
    <s v="Bedabrata Pain"/>
    <x v="0"/>
    <x v="993"/>
    <x v="16"/>
    <x v="11"/>
    <x v="30"/>
    <x v="4"/>
  </r>
  <r>
    <s v="s6474"/>
    <x v="0"/>
    <x v="4676"/>
    <s v="Ken Hughes"/>
    <x v="3"/>
    <x v="120"/>
    <x v="65"/>
    <x v="9"/>
    <x v="161"/>
    <x v="243"/>
  </r>
  <r>
    <s v="s6475"/>
    <x v="0"/>
    <x v="4677"/>
    <s v="Atom Egoyan"/>
    <x v="0"/>
    <x v="120"/>
    <x v="23"/>
    <x v="8"/>
    <x v="31"/>
    <x v="205"/>
  </r>
  <r>
    <s v="s6476"/>
    <x v="0"/>
    <x v="4678"/>
    <s v="Andrew Sandler"/>
    <x v="0"/>
    <x v="1337"/>
    <x v="9"/>
    <x v="1"/>
    <x v="56"/>
    <x v="44"/>
  </r>
  <r>
    <s v="s6477"/>
    <x v="0"/>
    <x v="4679"/>
    <s v="Corbin Bernsen"/>
    <x v="0"/>
    <x v="766"/>
    <x v="5"/>
    <x v="6"/>
    <x v="38"/>
    <x v="283"/>
  </r>
  <r>
    <s v="s6479"/>
    <x v="0"/>
    <x v="4680"/>
    <s v="Marita Grabiak"/>
    <x v="16"/>
    <x v="684"/>
    <x v="16"/>
    <x v="2"/>
    <x v="6"/>
    <x v="70"/>
  </r>
  <r>
    <s v="s6480"/>
    <x v="0"/>
    <x v="4681"/>
    <s v="Gary Wheeler"/>
    <x v="0"/>
    <x v="160"/>
    <x v="29"/>
    <x v="7"/>
    <x v="39"/>
    <x v="270"/>
  </r>
  <r>
    <s v="s6481"/>
    <x v="0"/>
    <x v="4682"/>
    <s v="Joe Roth"/>
    <x v="0"/>
    <x v="844"/>
    <x v="20"/>
    <x v="6"/>
    <x v="38"/>
    <x v="3"/>
  </r>
  <r>
    <s v="s6482"/>
    <x v="0"/>
    <x v="4683"/>
    <s v="Marc Forster"/>
    <x v="0"/>
    <x v="815"/>
    <x v="6"/>
    <x v="6"/>
    <x v="5"/>
    <x v="148"/>
  </r>
  <r>
    <s v="s6483"/>
    <x v="0"/>
    <x v="4684"/>
    <s v="Israel AdriÃ¡n Caetano"/>
    <x v="15"/>
    <x v="10"/>
    <x v="26"/>
    <x v="8"/>
    <x v="5"/>
    <x v="36"/>
  </r>
  <r>
    <s v="s6485"/>
    <x v="0"/>
    <x v="4685"/>
    <s v="Mohsin Ali"/>
    <x v="6"/>
    <x v="832"/>
    <x v="9"/>
    <x v="3"/>
    <x v="62"/>
    <x v="35"/>
  </r>
  <r>
    <s v="s6486"/>
    <x v="0"/>
    <x v="4686"/>
    <s v="Hrishikesh Mukherjee"/>
    <x v="4"/>
    <x v="121"/>
    <x v="12"/>
    <x v="2"/>
    <x v="7"/>
    <x v="341"/>
  </r>
  <r>
    <s v="s6487"/>
    <x v="0"/>
    <x v="4687"/>
    <s v="Paul Weitz"/>
    <x v="0"/>
    <x v="1338"/>
    <x v="23"/>
    <x v="0"/>
    <x v="72"/>
    <x v="145"/>
  </r>
  <r>
    <s v="s6489"/>
    <x v="0"/>
    <x v="4688"/>
    <s v="Fernando Meirelles, Katia Lund"/>
    <x v="2"/>
    <x v="120"/>
    <x v="18"/>
    <x v="8"/>
    <x v="106"/>
    <x v="4"/>
  </r>
  <r>
    <s v="s6490"/>
    <x v="0"/>
    <x v="4689"/>
    <s v="Pete Travis"/>
    <x v="3"/>
    <x v="1339"/>
    <x v="27"/>
    <x v="1"/>
    <x v="29"/>
    <x v="36"/>
  </r>
  <r>
    <s v="s6492"/>
    <x v="0"/>
    <x v="4690"/>
    <s v="Nick Mead"/>
    <x v="0"/>
    <x v="678"/>
    <x v="3"/>
    <x v="1"/>
    <x v="39"/>
    <x v="44"/>
  </r>
  <r>
    <s v="s6493"/>
    <x v="0"/>
    <x v="4691"/>
    <s v="Louis Leterrier"/>
    <x v="0"/>
    <x v="737"/>
    <x v="8"/>
    <x v="0"/>
    <x v="22"/>
    <x v="82"/>
  </r>
  <r>
    <s v="s6494"/>
    <x v="0"/>
    <x v="4692"/>
    <s v="Gregory Hoblit"/>
    <x v="0"/>
    <x v="220"/>
    <x v="2"/>
    <x v="2"/>
    <x v="2"/>
    <x v="69"/>
  </r>
  <r>
    <s v="s6495"/>
    <x v="0"/>
    <x v="4693"/>
    <s v="Eric Stoltz"/>
    <x v="0"/>
    <x v="1340"/>
    <x v="6"/>
    <x v="1"/>
    <x v="20"/>
    <x v="12"/>
  </r>
  <r>
    <s v="s6497"/>
    <x v="0"/>
    <x v="4694"/>
    <s v="Jack Starrett"/>
    <x v="0"/>
    <x v="234"/>
    <x v="56"/>
    <x v="6"/>
    <x v="78"/>
    <x v="101"/>
  </r>
  <r>
    <s v="s6498"/>
    <x v="0"/>
    <x v="4695"/>
    <s v="Frank Coraci"/>
    <x v="0"/>
    <x v="120"/>
    <x v="26"/>
    <x v="0"/>
    <x v="63"/>
    <x v="342"/>
  </r>
  <r>
    <s v="s6500"/>
    <x v="0"/>
    <x v="4696"/>
    <s v="Chris Perkel"/>
    <x v="0"/>
    <x v="714"/>
    <x v="9"/>
    <x v="1"/>
    <x v="32"/>
    <x v="44"/>
  </r>
  <r>
    <s v="s6501"/>
    <x v="0"/>
    <x v="4697"/>
    <s v="John Crowley"/>
    <x v="3"/>
    <x v="204"/>
    <x v="4"/>
    <x v="8"/>
    <x v="31"/>
    <x v="43"/>
  </r>
  <r>
    <s v="s6502"/>
    <x v="0"/>
    <x v="4698"/>
    <s v="Lilly Wachowski, Lana Wachowski, Tom Tykwer"/>
    <x v="5"/>
    <x v="207"/>
    <x v="16"/>
    <x v="8"/>
    <x v="187"/>
    <x v="343"/>
  </r>
  <r>
    <s v="s6503"/>
    <x v="0"/>
    <x v="4699"/>
    <s v="Olivier Assayas"/>
    <x v="1"/>
    <x v="1341"/>
    <x v="5"/>
    <x v="8"/>
    <x v="32"/>
    <x v="8"/>
  </r>
  <r>
    <s v="s6504"/>
    <x v="0"/>
    <x v="4700"/>
    <s v="Matt Reeves"/>
    <x v="0"/>
    <x v="120"/>
    <x v="22"/>
    <x v="0"/>
    <x v="47"/>
    <x v="145"/>
  </r>
  <r>
    <s v="s6511"/>
    <x v="0"/>
    <x v="4701"/>
    <s v="Thomas Carter"/>
    <x v="0"/>
    <x v="120"/>
    <x v="25"/>
    <x v="0"/>
    <x v="123"/>
    <x v="149"/>
  </r>
  <r>
    <s v="s6512"/>
    <x v="0"/>
    <x v="4702"/>
    <s v="Les Mayfield"/>
    <x v="0"/>
    <x v="234"/>
    <x v="24"/>
    <x v="0"/>
    <x v="2"/>
    <x v="86"/>
  </r>
  <r>
    <s v="s6513"/>
    <x v="0"/>
    <x v="4703"/>
    <s v="Vishal Mishra"/>
    <x v="4"/>
    <x v="203"/>
    <x v="9"/>
    <x v="2"/>
    <x v="70"/>
    <x v="201"/>
  </r>
  <r>
    <s v="s6516"/>
    <x v="0"/>
    <x v="4704"/>
    <s v="Saurav Palodhi"/>
    <x v="4"/>
    <x v="1303"/>
    <x v="27"/>
    <x v="3"/>
    <x v="62"/>
    <x v="80"/>
  </r>
  <r>
    <s v="s6517"/>
    <x v="0"/>
    <x v="4705"/>
    <s v="Florian Gallenberger"/>
    <x v="5"/>
    <x v="1342"/>
    <x v="29"/>
    <x v="8"/>
    <x v="29"/>
    <x v="4"/>
  </r>
  <r>
    <s v="s6518"/>
    <x v="0"/>
    <x v="4706"/>
    <s v="Ketan Mehta"/>
    <x v="4"/>
    <x v="928"/>
    <x v="22"/>
    <x v="3"/>
    <x v="61"/>
    <x v="8"/>
  </r>
  <r>
    <s v="s6519"/>
    <x v="0"/>
    <x v="4707"/>
    <s v="Zack Whedon"/>
    <x v="16"/>
    <x v="717"/>
    <x v="27"/>
    <x v="8"/>
    <x v="80"/>
    <x v="43"/>
  </r>
  <r>
    <s v="s6522"/>
    <x v="0"/>
    <x v="4708"/>
    <s v="Robert Kenner"/>
    <x v="0"/>
    <x v="1088"/>
    <x v="9"/>
    <x v="2"/>
    <x v="51"/>
    <x v="0"/>
  </r>
  <r>
    <s v="s6523"/>
    <x v="0"/>
    <x v="4709"/>
    <s v="Ram Gopal Varma"/>
    <x v="4"/>
    <x v="965"/>
    <x v="18"/>
    <x v="1"/>
    <x v="123"/>
    <x v="37"/>
  </r>
  <r>
    <s v="s6524"/>
    <x v="0"/>
    <x v="4710"/>
    <s v="Craig Goodwill"/>
    <x v="3"/>
    <x v="185"/>
    <x v="27"/>
    <x v="1"/>
    <x v="52"/>
    <x v="43"/>
  </r>
  <r>
    <s v="s6526"/>
    <x v="0"/>
    <x v="4711"/>
    <s v="Jesse Adang, Syrine Boulanouar"/>
    <x v="43"/>
    <x v="202"/>
    <x v="27"/>
    <x v="1"/>
    <x v="148"/>
    <x v="127"/>
  </r>
  <r>
    <s v="s6527"/>
    <x v="0"/>
    <x v="4712"/>
    <s v="Stacie Passon"/>
    <x v="0"/>
    <x v="903"/>
    <x v="4"/>
    <x v="8"/>
    <x v="31"/>
    <x v="187"/>
  </r>
  <r>
    <s v="s6528"/>
    <x v="0"/>
    <x v="4713"/>
    <s v="Van M. Pham"/>
    <x v="34"/>
    <x v="895"/>
    <x v="5"/>
    <x v="1"/>
    <x v="80"/>
    <x v="124"/>
  </r>
  <r>
    <s v="s6529"/>
    <x v="0"/>
    <x v="4714"/>
    <s v="Gavin Fitzgerald"/>
    <x v="46"/>
    <x v="1343"/>
    <x v="9"/>
    <x v="8"/>
    <x v="0"/>
    <x v="66"/>
  </r>
  <r>
    <s v="s6530"/>
    <x v="0"/>
    <x v="4715"/>
    <s v="Ozan AÃ§Ä±ktan"/>
    <x v="42"/>
    <x v="688"/>
    <x v="5"/>
    <x v="1"/>
    <x v="22"/>
    <x v="36"/>
  </r>
  <r>
    <s v="s6531"/>
    <x v="0"/>
    <x v="4716"/>
    <s v="Ram Gopal Varma"/>
    <x v="4"/>
    <x v="817"/>
    <x v="22"/>
    <x v="3"/>
    <x v="33"/>
    <x v="232"/>
  </r>
  <r>
    <s v="s6532"/>
    <x v="0"/>
    <x v="4717"/>
    <s v="Abdul Aziz Hashad"/>
    <x v="7"/>
    <x v="763"/>
    <x v="5"/>
    <x v="3"/>
    <x v="21"/>
    <x v="8"/>
  </r>
  <r>
    <s v="s6534"/>
    <x v="0"/>
    <x v="4718"/>
    <s v="Stuart Rosenberg"/>
    <x v="0"/>
    <x v="85"/>
    <x v="64"/>
    <x v="3"/>
    <x v="7"/>
    <x v="96"/>
  </r>
  <r>
    <s v="s6535"/>
    <x v="0"/>
    <x v="4719"/>
    <s v="Jon Rosenbaum"/>
    <x v="16"/>
    <x v="1344"/>
    <x v="9"/>
    <x v="6"/>
    <x v="31"/>
    <x v="3"/>
  </r>
  <r>
    <s v="s6537"/>
    <x v="0"/>
    <x v="4720"/>
    <s v="Henry Selick"/>
    <x v="0"/>
    <x v="1111"/>
    <x v="23"/>
    <x v="6"/>
    <x v="73"/>
    <x v="15"/>
  </r>
  <r>
    <s v="s6538"/>
    <x v="0"/>
    <x v="4721"/>
    <s v="Jason Bourque"/>
    <x v="16"/>
    <x v="917"/>
    <x v="6"/>
    <x v="3"/>
    <x v="39"/>
    <x v="43"/>
  </r>
  <r>
    <s v="s6536"/>
    <x v="0"/>
    <x v="4722"/>
    <s v="Ben Steele"/>
    <x v="7"/>
    <x v="207"/>
    <x v="27"/>
    <x v="1"/>
    <x v="156"/>
    <x v="17"/>
  </r>
  <r>
    <s v="s6540"/>
    <x v="0"/>
    <x v="4723"/>
    <s v="Micah Bickham, Galley Molina"/>
    <x v="0"/>
    <x v="1345"/>
    <x v="27"/>
    <x v="7"/>
    <x v="133"/>
    <x v="344"/>
  </r>
  <r>
    <s v="s6541"/>
    <x v="0"/>
    <x v="4724"/>
    <s v="Paul Haggis"/>
    <x v="0"/>
    <x v="134"/>
    <x v="20"/>
    <x v="8"/>
    <x v="80"/>
    <x v="105"/>
  </r>
  <r>
    <s v="s6542"/>
    <x v="0"/>
    <x v="4725"/>
    <s v="Kranti Kanade"/>
    <x v="4"/>
    <x v="787"/>
    <x v="27"/>
    <x v="1"/>
    <x v="29"/>
    <x v="80"/>
  </r>
  <r>
    <s v="s6544"/>
    <x v="0"/>
    <x v="4726"/>
    <s v="Ang Lee"/>
    <x v="25"/>
    <x v="160"/>
    <x v="39"/>
    <x v="0"/>
    <x v="70"/>
    <x v="249"/>
  </r>
  <r>
    <s v="s6545"/>
    <x v="0"/>
    <x v="4727"/>
    <s v="Don Mancini"/>
    <x v="0"/>
    <x v="1035"/>
    <x v="9"/>
    <x v="8"/>
    <x v="0"/>
    <x v="118"/>
  </r>
  <r>
    <s v="s6546"/>
    <x v="0"/>
    <x v="4728"/>
    <s v="Zachary Heinzerling"/>
    <x v="0"/>
    <x v="1346"/>
    <x v="4"/>
    <x v="8"/>
    <x v="71"/>
    <x v="0"/>
  </r>
  <r>
    <s v="s6547"/>
    <x v="0"/>
    <x v="4729"/>
    <s v="Chandrakant Kanse"/>
    <x v="4"/>
    <x v="1295"/>
    <x v="29"/>
    <x v="3"/>
    <x v="62"/>
    <x v="37"/>
  </r>
  <r>
    <s v="s6548"/>
    <x v="0"/>
    <x v="4730"/>
    <s v="Hasan KaracadaÄŸ"/>
    <x v="42"/>
    <x v="792"/>
    <x v="29"/>
    <x v="1"/>
    <x v="197"/>
    <x v="110"/>
  </r>
  <r>
    <s v="s6549"/>
    <x v="0"/>
    <x v="4731"/>
    <s v="Gary David Goldberg"/>
    <x v="0"/>
    <x v="220"/>
    <x v="31"/>
    <x v="6"/>
    <x v="60"/>
    <x v="69"/>
  </r>
  <r>
    <s v="s6551"/>
    <x v="0"/>
    <x v="4732"/>
    <s v="Steve Carr"/>
    <x v="0"/>
    <x v="844"/>
    <x v="19"/>
    <x v="6"/>
    <x v="45"/>
    <x v="3"/>
  </r>
  <r>
    <s v="s6552"/>
    <x v="0"/>
    <x v="4733"/>
    <s v="Amara Cash"/>
    <x v="0"/>
    <x v="711"/>
    <x v="3"/>
    <x v="1"/>
    <x v="71"/>
    <x v="187"/>
  </r>
  <r>
    <s v="s6553"/>
    <x v="0"/>
    <x v="4734"/>
    <s v="Pablo ParÃ©s"/>
    <x v="15"/>
    <x v="1152"/>
    <x v="29"/>
    <x v="11"/>
    <x v="35"/>
    <x v="107"/>
  </r>
  <r>
    <s v="s6554"/>
    <x v="0"/>
    <x v="4735"/>
    <s v="Johnson Esthappan"/>
    <x v="4"/>
    <x v="917"/>
    <x v="9"/>
    <x v="3"/>
    <x v="144"/>
    <x v="8"/>
  </r>
  <r>
    <s v="s6555"/>
    <x v="0"/>
    <x v="4736"/>
    <s v="Raj Amit Kumar"/>
    <x v="0"/>
    <x v="220"/>
    <x v="29"/>
    <x v="1"/>
    <x v="20"/>
    <x v="4"/>
  </r>
  <r>
    <s v="s6556"/>
    <x v="0"/>
    <x v="4737"/>
    <s v="Jean-Marc VallÃ©e"/>
    <x v="0"/>
    <x v="1281"/>
    <x v="4"/>
    <x v="8"/>
    <x v="60"/>
    <x v="187"/>
  </r>
  <r>
    <s v="s6558"/>
    <x v="0"/>
    <x v="4738"/>
    <s v="Jeffrey Walker"/>
    <x v="5"/>
    <x v="916"/>
    <x v="9"/>
    <x v="2"/>
    <x v="40"/>
    <x v="8"/>
  </r>
  <r>
    <s v="s6559"/>
    <x v="0"/>
    <x v="4739"/>
    <s v="Philipp Eichholtz"/>
    <x v="5"/>
    <x v="253"/>
    <x v="27"/>
    <x v="1"/>
    <x v="91"/>
    <x v="4"/>
  </r>
  <r>
    <s v="s6562"/>
    <x v="0"/>
    <x v="4740"/>
    <s v="Brendan Toller"/>
    <x v="0"/>
    <x v="1347"/>
    <x v="29"/>
    <x v="1"/>
    <x v="20"/>
    <x v="44"/>
  </r>
  <r>
    <s v="s6563"/>
    <x v="0"/>
    <x v="4741"/>
    <s v="Roger Donaldson"/>
    <x v="0"/>
    <x v="136"/>
    <x v="10"/>
    <x v="0"/>
    <x v="63"/>
    <x v="42"/>
  </r>
  <r>
    <s v="s6565"/>
    <x v="0"/>
    <x v="4742"/>
    <s v="Agnidev Chatterjee"/>
    <x v="4"/>
    <x v="198"/>
    <x v="27"/>
    <x v="1"/>
    <x v="2"/>
    <x v="36"/>
  </r>
  <r>
    <s v="s6566"/>
    <x v="0"/>
    <x v="4743"/>
    <s v="Alexandros Avranas"/>
    <x v="3"/>
    <x v="695"/>
    <x v="27"/>
    <x v="8"/>
    <x v="45"/>
    <x v="43"/>
  </r>
  <r>
    <s v="s6567"/>
    <x v="0"/>
    <x v="4744"/>
    <s v="Gilles Paquet-Brenner"/>
    <x v="0"/>
    <x v="1293"/>
    <x v="29"/>
    <x v="8"/>
    <x v="68"/>
    <x v="36"/>
  </r>
  <r>
    <s v="s6648"/>
    <x v="0"/>
    <x v="4745"/>
    <s v="Greg MacGillivray"/>
    <x v="0"/>
    <x v="917"/>
    <x v="9"/>
    <x v="7"/>
    <x v="145"/>
    <x v="0"/>
  </r>
  <r>
    <s v="s6568"/>
    <x v="0"/>
    <x v="4746"/>
    <s v="Prawal Raman"/>
    <x v="4"/>
    <x v="737"/>
    <x v="19"/>
    <x v="1"/>
    <x v="33"/>
    <x v="124"/>
  </r>
  <r>
    <s v="s6570"/>
    <x v="0"/>
    <x v="4747"/>
    <s v="Parveen Kumar"/>
    <x v="4"/>
    <x v="1030"/>
    <x v="27"/>
    <x v="3"/>
    <x v="65"/>
    <x v="8"/>
  </r>
  <r>
    <s v="s6571"/>
    <x v="0"/>
    <x v="4748"/>
    <s v="Julie Dash"/>
    <x v="3"/>
    <x v="1076"/>
    <x v="33"/>
    <x v="11"/>
    <x v="80"/>
    <x v="126"/>
  </r>
  <r>
    <s v="s6574"/>
    <x v="0"/>
    <x v="4749"/>
    <s v="Amman Abbasi"/>
    <x v="0"/>
    <x v="1348"/>
    <x v="9"/>
    <x v="1"/>
    <x v="8"/>
    <x v="105"/>
  </r>
  <r>
    <s v="s6575"/>
    <x v="0"/>
    <x v="4750"/>
    <s v="Dylan Haegens, Bas van Teylingen"/>
    <x v="45"/>
    <x v="792"/>
    <x v="6"/>
    <x v="2"/>
    <x v="107"/>
    <x v="35"/>
  </r>
  <r>
    <s v="s6576"/>
    <x v="0"/>
    <x v="4751"/>
    <s v="Noah Baumbach, Jake Paltrow"/>
    <x v="0"/>
    <x v="862"/>
    <x v="29"/>
    <x v="8"/>
    <x v="29"/>
    <x v="0"/>
  </r>
  <r>
    <s v="s6577"/>
    <x v="0"/>
    <x v="4752"/>
    <s v="Tom Edmunds"/>
    <x v="3"/>
    <x v="160"/>
    <x v="6"/>
    <x v="1"/>
    <x v="0"/>
    <x v="12"/>
  </r>
  <r>
    <s v="s6578"/>
    <x v="0"/>
    <x v="4753"/>
    <s v="Tanveer Khan"/>
    <x v="4"/>
    <x v="121"/>
    <x v="26"/>
    <x v="3"/>
    <x v="21"/>
    <x v="204"/>
  </r>
  <r>
    <s v="s6579"/>
    <x v="0"/>
    <x v="4754"/>
    <s v="Danny J. Boyle"/>
    <x v="0"/>
    <x v="161"/>
    <x v="6"/>
    <x v="3"/>
    <x v="74"/>
    <x v="43"/>
  </r>
  <r>
    <s v="s6580"/>
    <x v="0"/>
    <x v="4755"/>
    <s v="Demetri Martin"/>
    <x v="0"/>
    <x v="589"/>
    <x v="27"/>
    <x v="0"/>
    <x v="26"/>
    <x v="80"/>
  </r>
  <r>
    <s v="s6581"/>
    <x v="0"/>
    <x v="4756"/>
    <s v="Tanuj Bhramar"/>
    <x v="4"/>
    <x v="817"/>
    <x v="27"/>
    <x v="3"/>
    <x v="48"/>
    <x v="80"/>
  </r>
  <r>
    <s v="s6582"/>
    <x v="0"/>
    <x v="4757"/>
    <s v="Chad Van De Keere"/>
    <x v="0"/>
    <x v="1285"/>
    <x v="16"/>
    <x v="12"/>
    <x v="203"/>
    <x v="3"/>
  </r>
  <r>
    <s v="s6583"/>
    <x v="0"/>
    <x v="4758"/>
    <s v="Jason Priestley"/>
    <x v="16"/>
    <x v="684"/>
    <x v="21"/>
    <x v="2"/>
    <x v="51"/>
    <x v="70"/>
  </r>
  <r>
    <s v="s6584"/>
    <x v="0"/>
    <x v="4759"/>
    <s v="Neil LaBute"/>
    <x v="0"/>
    <x v="489"/>
    <x v="8"/>
    <x v="8"/>
    <x v="45"/>
    <x v="12"/>
  </r>
  <r>
    <s v="s6585"/>
    <x v="0"/>
    <x v="4760"/>
    <s v="Harrison Smith"/>
    <x v="0"/>
    <x v="1349"/>
    <x v="9"/>
    <x v="8"/>
    <x v="39"/>
    <x v="118"/>
  </r>
  <r>
    <s v="s6586"/>
    <x v="0"/>
    <x v="4761"/>
    <s v="Clay Porter"/>
    <x v="3"/>
    <x v="965"/>
    <x v="9"/>
    <x v="1"/>
    <x v="149"/>
    <x v="345"/>
  </r>
  <r>
    <s v="s6595"/>
    <x v="0"/>
    <x v="4762"/>
    <s v="Frederick Cipoletti"/>
    <x v="7"/>
    <x v="619"/>
    <x v="6"/>
    <x v="1"/>
    <x v="39"/>
    <x v="43"/>
  </r>
  <r>
    <s v="s6589"/>
    <x v="0"/>
    <x v="4763"/>
    <s v="Anees Bazmee"/>
    <x v="4"/>
    <x v="642"/>
    <x v="18"/>
    <x v="1"/>
    <x v="79"/>
    <x v="58"/>
  </r>
  <r>
    <s v="s6590"/>
    <x v="0"/>
    <x v="4764"/>
    <s v="Ken Burns, Artemis Joukowsky"/>
    <x v="0"/>
    <x v="1093"/>
    <x v="27"/>
    <x v="3"/>
    <x v="134"/>
    <x v="0"/>
  </r>
  <r>
    <s v="s6591"/>
    <x v="0"/>
    <x v="4765"/>
    <s v="Dennis Iliadis"/>
    <x v="0"/>
    <x v="892"/>
    <x v="6"/>
    <x v="8"/>
    <x v="31"/>
    <x v="176"/>
  </r>
  <r>
    <s v="s6592"/>
    <x v="0"/>
    <x v="4766"/>
    <s v="Camilla Nielsson"/>
    <x v="65"/>
    <x v="1350"/>
    <x v="5"/>
    <x v="11"/>
    <x v="38"/>
    <x v="17"/>
  </r>
  <r>
    <s v="s6593"/>
    <x v="0"/>
    <x v="4767"/>
    <s v="Christian Gudegast"/>
    <x v="0"/>
    <x v="559"/>
    <x v="6"/>
    <x v="8"/>
    <x v="95"/>
    <x v="42"/>
  </r>
  <r>
    <s v="s6594"/>
    <x v="0"/>
    <x v="4768"/>
    <s v="Ted Demme"/>
    <x v="0"/>
    <x v="1351"/>
    <x v="43"/>
    <x v="8"/>
    <x v="114"/>
    <x v="95"/>
  </r>
  <r>
    <s v="s6596"/>
    <x v="0"/>
    <x v="4769"/>
    <s v="Sam Patton"/>
    <x v="0"/>
    <x v="936"/>
    <x v="9"/>
    <x v="1"/>
    <x v="8"/>
    <x v="176"/>
  </r>
  <r>
    <s v="s6597"/>
    <x v="0"/>
    <x v="4770"/>
    <s v="Mohamed Samy"/>
    <x v="20"/>
    <x v="735"/>
    <x v="9"/>
    <x v="3"/>
    <x v="38"/>
    <x v="91"/>
  </r>
  <r>
    <s v="s6598"/>
    <x v="0"/>
    <x v="4771"/>
    <s v="Christopher Smith"/>
    <x v="3"/>
    <x v="1352"/>
    <x v="27"/>
    <x v="8"/>
    <x v="21"/>
    <x v="21"/>
  </r>
  <r>
    <s v="s6599"/>
    <x v="0"/>
    <x v="4772"/>
    <s v="Michael Feifer"/>
    <x v="0"/>
    <x v="135"/>
    <x v="3"/>
    <x v="3"/>
    <x v="6"/>
    <x v="21"/>
  </r>
  <r>
    <s v="s6600"/>
    <x v="0"/>
    <x v="4773"/>
    <s v="Saara Cantell"/>
    <x v="64"/>
    <x v="248"/>
    <x v="27"/>
    <x v="1"/>
    <x v="63"/>
    <x v="8"/>
  </r>
  <r>
    <s v="s6601"/>
    <x v="0"/>
    <x v="4774"/>
    <s v="Clay Staub"/>
    <x v="16"/>
    <x v="500"/>
    <x v="9"/>
    <x v="1"/>
    <x v="26"/>
    <x v="288"/>
  </r>
  <r>
    <s v="s6603"/>
    <x v="0"/>
    <x v="4775"/>
    <s v="Sumitra Bhave, Sunil Sukthankar"/>
    <x v="4"/>
    <x v="993"/>
    <x v="20"/>
    <x v="2"/>
    <x v="112"/>
    <x v="8"/>
  </r>
  <r>
    <s v="s6605"/>
    <x v="0"/>
    <x v="4776"/>
    <s v="Indra Kumar"/>
    <x v="4"/>
    <x v="121"/>
    <x v="24"/>
    <x v="3"/>
    <x v="57"/>
    <x v="106"/>
  </r>
  <r>
    <s v="s6606"/>
    <x v="0"/>
    <x v="4777"/>
    <s v="Hark Tsui"/>
    <x v="8"/>
    <x v="1353"/>
    <x v="6"/>
    <x v="3"/>
    <x v="110"/>
    <x v="263"/>
  </r>
  <r>
    <s v="s6607"/>
    <x v="0"/>
    <x v="4778"/>
    <s v="Ben Ryder"/>
    <x v="3"/>
    <x v="1059"/>
    <x v="9"/>
    <x v="2"/>
    <x v="45"/>
    <x v="0"/>
  </r>
  <r>
    <s v="s6609"/>
    <x v="0"/>
    <x v="4779"/>
    <s v="BenoÃ®t Jacquot"/>
    <x v="1"/>
    <x v="1354"/>
    <x v="29"/>
    <x v="11"/>
    <x v="31"/>
    <x v="8"/>
  </r>
  <r>
    <s v="s6610"/>
    <x v="0"/>
    <x v="4780"/>
    <s v="Lee Tamahori"/>
    <x v="3"/>
    <x v="121"/>
    <x v="18"/>
    <x v="0"/>
    <x v="89"/>
    <x v="42"/>
  </r>
  <r>
    <s v="s6611"/>
    <x v="0"/>
    <x v="4781"/>
    <s v="Kundan Shah"/>
    <x v="4"/>
    <x v="220"/>
    <x v="18"/>
    <x v="3"/>
    <x v="192"/>
    <x v="10"/>
  </r>
  <r>
    <s v="s6613"/>
    <x v="0"/>
    <x v="4782"/>
    <s v="Jay Roach"/>
    <x v="0"/>
    <x v="120"/>
    <x v="8"/>
    <x v="0"/>
    <x v="35"/>
    <x v="12"/>
  </r>
  <r>
    <s v="s6615"/>
    <x v="0"/>
    <x v="4783"/>
    <s v="Chia-Liang Liu"/>
    <x v="17"/>
    <x v="899"/>
    <x v="41"/>
    <x v="3"/>
    <x v="0"/>
    <x v="91"/>
  </r>
  <r>
    <s v="s6616"/>
    <x v="0"/>
    <x v="4784"/>
    <s v="Todd Standing"/>
    <x v="0"/>
    <x v="198"/>
    <x v="9"/>
    <x v="1"/>
    <x v="28"/>
    <x v="0"/>
  </r>
  <r>
    <s v="s6617"/>
    <x v="0"/>
    <x v="4785"/>
    <s v="Benjamin Arfmann"/>
    <x v="0"/>
    <x v="970"/>
    <x v="9"/>
    <x v="3"/>
    <x v="6"/>
    <x v="21"/>
  </r>
  <r>
    <s v="s6618"/>
    <x v="0"/>
    <x v="4786"/>
    <s v="Neill Blomkamp"/>
    <x v="9"/>
    <x v="684"/>
    <x v="23"/>
    <x v="8"/>
    <x v="80"/>
    <x v="263"/>
  </r>
  <r>
    <s v="s6620"/>
    <x v="0"/>
    <x v="4787"/>
    <s v="David Lean"/>
    <x v="0"/>
    <x v="234"/>
    <x v="66"/>
    <x v="0"/>
    <x v="204"/>
    <x v="337"/>
  </r>
  <r>
    <s v="s6621"/>
    <x v="0"/>
    <x v="4788"/>
    <s v="Paul Schrader"/>
    <x v="0"/>
    <x v="1150"/>
    <x v="27"/>
    <x v="1"/>
    <x v="45"/>
    <x v="43"/>
  </r>
  <r>
    <s v="s6622"/>
    <x v="0"/>
    <x v="4789"/>
    <s v="Philip Marlatt"/>
    <x v="0"/>
    <x v="767"/>
    <x v="3"/>
    <x v="2"/>
    <x v="0"/>
    <x v="15"/>
  </r>
  <r>
    <s v="s6623"/>
    <x v="0"/>
    <x v="4790"/>
    <s v="Charles Martin Smith"/>
    <x v="0"/>
    <x v="821"/>
    <x v="5"/>
    <x v="6"/>
    <x v="81"/>
    <x v="74"/>
  </r>
  <r>
    <s v="s6624"/>
    <x v="0"/>
    <x v="4791"/>
    <s v="Brian De Palma"/>
    <x v="65"/>
    <x v="703"/>
    <x v="3"/>
    <x v="8"/>
    <x v="78"/>
    <x v="58"/>
  </r>
  <r>
    <s v="s6625"/>
    <x v="0"/>
    <x v="4792"/>
    <s v="Mahin Ibrahim, Austin Kolodney, Will Lowell, David Beier, Dave Dorsey, Xu Zhang, Alana Waksman, Jon YonKondy, Drue Metz, Brandon Somerhalder"/>
    <x v="0"/>
    <x v="991"/>
    <x v="29"/>
    <x v="3"/>
    <x v="48"/>
    <x v="125"/>
  </r>
  <r>
    <s v="s6626"/>
    <x v="0"/>
    <x v="4793"/>
    <s v="Jared Hess"/>
    <x v="0"/>
    <x v="116"/>
    <x v="29"/>
    <x v="0"/>
    <x v="31"/>
    <x v="12"/>
  </r>
  <r>
    <s v="s6627"/>
    <x v="0"/>
    <x v="4794"/>
    <s v="Troy Nixey"/>
    <x v="0"/>
    <x v="685"/>
    <x v="8"/>
    <x v="8"/>
    <x v="38"/>
    <x v="118"/>
  </r>
  <r>
    <s v="s6628"/>
    <x v="0"/>
    <x v="4795"/>
    <s v="Thierry Donard"/>
    <x v="1"/>
    <x v="105"/>
    <x v="29"/>
    <x v="1"/>
    <x v="46"/>
    <x v="331"/>
  </r>
  <r>
    <s v="s6629"/>
    <x v="0"/>
    <x v="4796"/>
    <s v="Thierry Donard"/>
    <x v="1"/>
    <x v="105"/>
    <x v="27"/>
    <x v="1"/>
    <x v="39"/>
    <x v="331"/>
  </r>
  <r>
    <s v="s6630"/>
    <x v="0"/>
    <x v="4797"/>
    <s v="Thierry Donard"/>
    <x v="1"/>
    <x v="105"/>
    <x v="9"/>
    <x v="3"/>
    <x v="26"/>
    <x v="331"/>
  </r>
  <r>
    <s v="s6631"/>
    <x v="0"/>
    <x v="4798"/>
    <s v="Caradog W. James"/>
    <x v="3"/>
    <x v="829"/>
    <x v="27"/>
    <x v="8"/>
    <x v="45"/>
    <x v="110"/>
  </r>
  <r>
    <s v="s6632"/>
    <x v="0"/>
    <x v="4799"/>
    <s v="Daniel Gordon"/>
    <x v="3"/>
    <x v="253"/>
    <x v="27"/>
    <x v="1"/>
    <x v="45"/>
    <x v="17"/>
  </r>
  <r>
    <s v="s6633"/>
    <x v="0"/>
    <x v="4800"/>
    <s v="Mike Birbiglia"/>
    <x v="0"/>
    <x v="1093"/>
    <x v="27"/>
    <x v="8"/>
    <x v="51"/>
    <x v="80"/>
  </r>
  <r>
    <s v="s6634"/>
    <x v="0"/>
    <x v="4801"/>
    <s v="Mike Newell"/>
    <x v="0"/>
    <x v="120"/>
    <x v="10"/>
    <x v="8"/>
    <x v="7"/>
    <x v="43"/>
  </r>
  <r>
    <s v="s6635"/>
    <x v="0"/>
    <x v="4802"/>
    <s v="Andrzej Bartkowiak"/>
    <x v="3"/>
    <x v="417"/>
    <x v="25"/>
    <x v="8"/>
    <x v="30"/>
    <x v="145"/>
  </r>
  <r>
    <s v="s6646"/>
    <x v="0"/>
    <x v="4803"/>
    <s v="Rajiv Chilaka"/>
    <x v="4"/>
    <x v="12"/>
    <x v="6"/>
    <x v="5"/>
    <x v="84"/>
    <x v="15"/>
  </r>
  <r>
    <s v="s6637"/>
    <x v="0"/>
    <x v="4804"/>
    <s v="Wong Jing"/>
    <x v="17"/>
    <x v="905"/>
    <x v="31"/>
    <x v="3"/>
    <x v="26"/>
    <x v="106"/>
  </r>
  <r>
    <s v="s6638"/>
    <x v="0"/>
    <x v="4805"/>
    <s v="John Patrick Shanley"/>
    <x v="0"/>
    <x v="814"/>
    <x v="22"/>
    <x v="0"/>
    <x v="5"/>
    <x v="99"/>
  </r>
  <r>
    <s v="s6639"/>
    <x v="0"/>
    <x v="4806"/>
    <s v="M.J. Isakson"/>
    <x v="0"/>
    <x v="988"/>
    <x v="9"/>
    <x v="2"/>
    <x v="26"/>
    <x v="0"/>
  </r>
  <r>
    <s v="s6640"/>
    <x v="0"/>
    <x v="4807"/>
    <s v="Bo Welch"/>
    <x v="0"/>
    <x v="257"/>
    <x v="19"/>
    <x v="6"/>
    <x v="71"/>
    <x v="3"/>
  </r>
  <r>
    <s v="s6641"/>
    <x v="0"/>
    <x v="4808"/>
    <s v="Scott Mosier, Yarrow Cheney"/>
    <x v="1"/>
    <x v="767"/>
    <x v="6"/>
    <x v="6"/>
    <x v="74"/>
    <x v="3"/>
  </r>
  <r>
    <s v="s6642"/>
    <x v="0"/>
    <x v="4809"/>
    <s v="Rob Cohen"/>
    <x v="0"/>
    <x v="120"/>
    <x v="11"/>
    <x v="0"/>
    <x v="20"/>
    <x v="82"/>
  </r>
  <r>
    <s v="s6643"/>
    <x v="0"/>
    <x v="4810"/>
    <s v="Colin Teague"/>
    <x v="0"/>
    <x v="120"/>
    <x v="29"/>
    <x v="0"/>
    <x v="21"/>
    <x v="82"/>
  </r>
  <r>
    <s v="s6644"/>
    <x v="0"/>
    <x v="4811"/>
    <s v="Doug Lefler"/>
    <x v="0"/>
    <x v="120"/>
    <x v="39"/>
    <x v="6"/>
    <x v="52"/>
    <x v="82"/>
  </r>
  <r>
    <s v="s6645"/>
    <x v="0"/>
    <x v="4812"/>
    <s v="Patrik Syversen"/>
    <x v="0"/>
    <x v="1075"/>
    <x v="9"/>
    <x v="0"/>
    <x v="34"/>
    <x v="82"/>
  </r>
  <r>
    <s v="s6649"/>
    <x v="0"/>
    <x v="4813"/>
    <s v="Tristan Ferland Milewski"/>
    <x v="5"/>
    <x v="200"/>
    <x v="9"/>
    <x v="1"/>
    <x v="51"/>
    <x v="199"/>
  </r>
  <r>
    <s v="s6650"/>
    <x v="0"/>
    <x v="4814"/>
    <s v="Reiner Holzemer"/>
    <x v="5"/>
    <x v="993"/>
    <x v="9"/>
    <x v="2"/>
    <x v="78"/>
    <x v="17"/>
  </r>
  <r>
    <s v="s6654"/>
    <x v="0"/>
    <x v="4815"/>
    <s v="Afia Nathaniel"/>
    <x v="6"/>
    <x v="1279"/>
    <x v="5"/>
    <x v="3"/>
    <x v="45"/>
    <x v="4"/>
  </r>
  <r>
    <s v="s6655"/>
    <x v="0"/>
    <x v="4816"/>
    <s v="Eeshwar Nivas"/>
    <x v="4"/>
    <x v="965"/>
    <x v="19"/>
    <x v="3"/>
    <x v="132"/>
    <x v="37"/>
  </r>
  <r>
    <s v="s6656"/>
    <x v="0"/>
    <x v="4817"/>
    <s v="Troy Miller"/>
    <x v="0"/>
    <x v="134"/>
    <x v="19"/>
    <x v="0"/>
    <x v="47"/>
    <x v="12"/>
  </r>
  <r>
    <s v="s6657"/>
    <x v="0"/>
    <x v="4818"/>
    <s v="Emma Hatherley"/>
    <x v="3"/>
    <x v="831"/>
    <x v="27"/>
    <x v="3"/>
    <x v="148"/>
    <x v="0"/>
  </r>
  <r>
    <s v="s6658"/>
    <x v="0"/>
    <x v="4819"/>
    <s v="Dave Green"/>
    <x v="0"/>
    <x v="134"/>
    <x v="5"/>
    <x v="6"/>
    <x v="2"/>
    <x v="225"/>
  </r>
  <r>
    <s v="s6662"/>
    <x v="0"/>
    <x v="4820"/>
    <s v="Anthony Lucero"/>
    <x v="0"/>
    <x v="457"/>
    <x v="29"/>
    <x v="6"/>
    <x v="22"/>
    <x v="69"/>
  </r>
  <r>
    <s v="s6663"/>
    <x v="0"/>
    <x v="4821"/>
    <s v="Will Gluck"/>
    <x v="0"/>
    <x v="417"/>
    <x v="8"/>
    <x v="0"/>
    <x v="51"/>
    <x v="70"/>
  </r>
  <r>
    <s v="s6665"/>
    <x v="0"/>
    <x v="4822"/>
    <s v="Ryan Murphy"/>
    <x v="0"/>
    <x v="712"/>
    <x v="8"/>
    <x v="0"/>
    <x v="95"/>
    <x v="79"/>
  </r>
  <r>
    <s v="s6666"/>
    <x v="0"/>
    <x v="4823"/>
    <s v="Bruce Gowers"/>
    <x v="0"/>
    <x v="947"/>
    <x v="14"/>
    <x v="1"/>
    <x v="99"/>
    <x v="95"/>
  </r>
  <r>
    <s v="s6667"/>
    <x v="0"/>
    <x v="4824"/>
    <s v="Ajithkumar"/>
    <x v="4"/>
    <x v="235"/>
    <x v="6"/>
    <x v="3"/>
    <x v="197"/>
    <x v="68"/>
  </r>
  <r>
    <s v="s6668"/>
    <x v="0"/>
    <x v="4825"/>
    <s v="Harjit Singh"/>
    <x v="4"/>
    <x v="200"/>
    <x v="29"/>
    <x v="3"/>
    <x v="32"/>
    <x v="8"/>
  </r>
  <r>
    <s v="s6669"/>
    <x v="0"/>
    <x v="4826"/>
    <s v="Sumitra Bhave, Sunil Sukthankar"/>
    <x v="4"/>
    <x v="957"/>
    <x v="23"/>
    <x v="2"/>
    <x v="70"/>
    <x v="4"/>
  </r>
  <r>
    <s v="s6670"/>
    <x v="0"/>
    <x v="4827"/>
    <s v="Sriram Raghavan"/>
    <x v="4"/>
    <x v="737"/>
    <x v="20"/>
    <x v="1"/>
    <x v="146"/>
    <x v="36"/>
  </r>
  <r>
    <s v="s6671"/>
    <x v="0"/>
    <x v="4828"/>
    <s v="Philipp StÃ¶lzl"/>
    <x v="0"/>
    <x v="1355"/>
    <x v="16"/>
    <x v="8"/>
    <x v="30"/>
    <x v="42"/>
  </r>
  <r>
    <s v="s6676"/>
    <x v="0"/>
    <x v="4829"/>
    <s v="MatÃ­as Gueilburt"/>
    <x v="73"/>
    <x v="1030"/>
    <x v="9"/>
    <x v="3"/>
    <x v="55"/>
    <x v="17"/>
  </r>
  <r>
    <s v="s6678"/>
    <x v="0"/>
    <x v="4830"/>
    <s v="Justin Webster"/>
    <x v="12"/>
    <x v="1356"/>
    <x v="9"/>
    <x v="3"/>
    <x v="22"/>
    <x v="17"/>
  </r>
  <r>
    <s v="s6681"/>
    <x v="0"/>
    <x v="4831"/>
    <s v="Bassam Kurdali"/>
    <x v="45"/>
    <x v="1357"/>
    <x v="26"/>
    <x v="1"/>
    <x v="205"/>
    <x v="268"/>
  </r>
  <r>
    <s v="s6682"/>
    <x v="0"/>
    <x v="4832"/>
    <s v="John Bridcut"/>
    <x v="3"/>
    <x v="1358"/>
    <x v="27"/>
    <x v="7"/>
    <x v="0"/>
    <x v="0"/>
  </r>
  <r>
    <s v="s6683"/>
    <x v="0"/>
    <x v="4833"/>
    <s v="Sebastian Gutierrez"/>
    <x v="0"/>
    <x v="489"/>
    <x v="3"/>
    <x v="8"/>
    <x v="72"/>
    <x v="227"/>
  </r>
  <r>
    <s v="s6684"/>
    <x v="0"/>
    <x v="4834"/>
    <s v="Fabien Beziat, Hugues Nancy"/>
    <x v="1"/>
    <x v="994"/>
    <x v="5"/>
    <x v="3"/>
    <x v="45"/>
    <x v="17"/>
  </r>
  <r>
    <s v="s6687"/>
    <x v="0"/>
    <x v="4835"/>
    <s v="Jon Spira"/>
    <x v="3"/>
    <x v="1359"/>
    <x v="29"/>
    <x v="2"/>
    <x v="44"/>
    <x v="0"/>
  </r>
  <r>
    <s v="s6688"/>
    <x v="0"/>
    <x v="4836"/>
    <s v="Michael Thelin"/>
    <x v="0"/>
    <x v="903"/>
    <x v="27"/>
    <x v="1"/>
    <x v="71"/>
    <x v="176"/>
  </r>
  <r>
    <s v="s6689"/>
    <x v="0"/>
    <x v="4837"/>
    <s v="Riri Riza"/>
    <x v="31"/>
    <x v="184"/>
    <x v="27"/>
    <x v="2"/>
    <x v="115"/>
    <x v="8"/>
  </r>
  <r>
    <s v="s6685"/>
    <x v="0"/>
    <x v="4838"/>
    <s v="Hugues Nancy, Fabien Beziat"/>
    <x v="7"/>
    <x v="965"/>
    <x v="29"/>
    <x v="1"/>
    <x v="51"/>
    <x v="17"/>
  </r>
  <r>
    <s v="s6686"/>
    <x v="0"/>
    <x v="4839"/>
    <s v="Nils Tavernier"/>
    <x v="7"/>
    <x v="994"/>
    <x v="27"/>
    <x v="2"/>
    <x v="124"/>
    <x v="17"/>
  </r>
  <r>
    <s v="s6680"/>
    <x v="0"/>
    <x v="4840"/>
    <s v="Federico Lemos"/>
    <x v="7"/>
    <x v="1360"/>
    <x v="27"/>
    <x v="2"/>
    <x v="134"/>
    <x v="253"/>
  </r>
  <r>
    <s v="s6690"/>
    <x v="0"/>
    <x v="4841"/>
    <s v="Neil Triffett"/>
    <x v="14"/>
    <x v="976"/>
    <x v="27"/>
    <x v="1"/>
    <x v="26"/>
    <x v="10"/>
  </r>
  <r>
    <s v="s6692"/>
    <x v="0"/>
    <x v="4842"/>
    <s v="Kim Nguyen"/>
    <x v="16"/>
    <x v="993"/>
    <x v="5"/>
    <x v="3"/>
    <x v="6"/>
    <x v="17"/>
  </r>
  <r>
    <s v="s6693"/>
    <x v="0"/>
    <x v="4843"/>
    <s v="Greg Coolidge"/>
    <x v="0"/>
    <x v="95"/>
    <x v="26"/>
    <x v="0"/>
    <x v="63"/>
    <x v="70"/>
  </r>
  <r>
    <s v="s6695"/>
    <x v="0"/>
    <x v="4844"/>
    <s v="Ajay Phansekar"/>
    <x v="4"/>
    <x v="121"/>
    <x v="18"/>
    <x v="3"/>
    <x v="144"/>
    <x v="4"/>
  </r>
  <r>
    <s v="s6697"/>
    <x v="0"/>
    <x v="4845"/>
    <s v="David Ayer"/>
    <x v="0"/>
    <x v="1333"/>
    <x v="16"/>
    <x v="8"/>
    <x v="72"/>
    <x v="42"/>
  </r>
  <r>
    <s v="s6699"/>
    <x v="0"/>
    <x v="4846"/>
    <s v="Denis Villeneuve"/>
    <x v="16"/>
    <x v="911"/>
    <x v="4"/>
    <x v="8"/>
    <x v="2"/>
    <x v="205"/>
  </r>
  <r>
    <s v="s6700"/>
    <x v="0"/>
    <x v="4847"/>
    <s v="Jenny Carchman"/>
    <x v="0"/>
    <x v="1361"/>
    <x v="27"/>
    <x v="3"/>
    <x v="45"/>
    <x v="0"/>
  </r>
  <r>
    <s v="s6701"/>
    <x v="0"/>
    <x v="4848"/>
    <s v="Jason James"/>
    <x v="16"/>
    <x v="1362"/>
    <x v="6"/>
    <x v="1"/>
    <x v="47"/>
    <x v="112"/>
  </r>
  <r>
    <s v="s6702"/>
    <x v="0"/>
    <x v="4849"/>
    <s v="Robert Clouse"/>
    <x v="17"/>
    <x v="85"/>
    <x v="56"/>
    <x v="8"/>
    <x v="20"/>
    <x v="101"/>
  </r>
  <r>
    <s v="s6703"/>
    <x v="0"/>
    <x v="4850"/>
    <s v="Drake Doremus"/>
    <x v="0"/>
    <x v="1363"/>
    <x v="29"/>
    <x v="0"/>
    <x v="44"/>
    <x v="178"/>
  </r>
  <r>
    <s v="s6704"/>
    <x v="0"/>
    <x v="4851"/>
    <s v="Kurt Wimmer"/>
    <x v="0"/>
    <x v="1309"/>
    <x v="18"/>
    <x v="8"/>
    <x v="81"/>
    <x v="150"/>
  </r>
  <r>
    <s v="s6705"/>
    <x v="0"/>
    <x v="4852"/>
    <s v="Wojciech Marczewski"/>
    <x v="27"/>
    <x v="134"/>
    <x v="32"/>
    <x v="1"/>
    <x v="39"/>
    <x v="80"/>
  </r>
  <r>
    <s v="s6706"/>
    <x v="0"/>
    <x v="415"/>
    <s v="Alejandro Doria"/>
    <x v="15"/>
    <x v="911"/>
    <x v="41"/>
    <x v="11"/>
    <x v="46"/>
    <x v="133"/>
  </r>
  <r>
    <s v="s6707"/>
    <x v="0"/>
    <x v="4853"/>
    <s v="Marcelo GonzÃ¡lez"/>
    <x v="22"/>
    <x v="1330"/>
    <x v="27"/>
    <x v="3"/>
    <x v="40"/>
    <x v="68"/>
  </r>
  <r>
    <s v="s6709"/>
    <x v="0"/>
    <x v="4854"/>
    <s v="Valeria Golino"/>
    <x v="18"/>
    <x v="234"/>
    <x v="6"/>
    <x v="8"/>
    <x v="29"/>
    <x v="193"/>
  </r>
  <r>
    <s v="s6711"/>
    <x v="0"/>
    <x v="4855"/>
    <s v="Tom Shadyac"/>
    <x v="0"/>
    <x v="151"/>
    <x v="24"/>
    <x v="6"/>
    <x v="31"/>
    <x v="346"/>
  </r>
  <r>
    <s v="s6712"/>
    <x v="0"/>
    <x v="4856"/>
    <s v="Paul W.S. Anderson"/>
    <x v="3"/>
    <x v="120"/>
    <x v="10"/>
    <x v="8"/>
    <x v="31"/>
    <x v="20"/>
  </r>
  <r>
    <s v="s6713"/>
    <x v="0"/>
    <x v="4857"/>
    <s v="Robi Michael"/>
    <x v="0"/>
    <x v="606"/>
    <x v="3"/>
    <x v="1"/>
    <x v="34"/>
    <x v="152"/>
  </r>
  <r>
    <s v="s6714"/>
    <x v="0"/>
    <x v="4858"/>
    <s v="Asghar Farhadi"/>
    <x v="12"/>
    <x v="766"/>
    <x v="3"/>
    <x v="8"/>
    <x v="89"/>
    <x v="36"/>
  </r>
  <r>
    <s v="s6719"/>
    <x v="1"/>
    <x v="4859"/>
    <s v="James Lee"/>
    <x v="7"/>
    <x v="232"/>
    <x v="22"/>
    <x v="3"/>
    <x v="1"/>
    <x v="73"/>
  </r>
  <r>
    <s v="s6716"/>
    <x v="0"/>
    <x v="4860"/>
    <s v="Ivan Reitman"/>
    <x v="0"/>
    <x v="674"/>
    <x v="17"/>
    <x v="0"/>
    <x v="44"/>
    <x v="342"/>
  </r>
  <r>
    <s v="s6717"/>
    <x v="0"/>
    <x v="4861"/>
    <s v="Alex Garland"/>
    <x v="3"/>
    <x v="1293"/>
    <x v="29"/>
    <x v="8"/>
    <x v="63"/>
    <x v="4"/>
  </r>
  <r>
    <s v="s6720"/>
    <x v="0"/>
    <x v="4862"/>
    <s v="Stuart Baird"/>
    <x v="0"/>
    <x v="234"/>
    <x v="11"/>
    <x v="8"/>
    <x v="89"/>
    <x v="42"/>
  </r>
  <r>
    <s v="s6721"/>
    <x v="0"/>
    <x v="4863"/>
    <s v="Anders SÃ¸mme Hammer, Marius Arnesen, Klaus Erik Okstad, Olav Njaastad"/>
    <x v="54"/>
    <x v="1195"/>
    <x v="4"/>
    <x v="1"/>
    <x v="93"/>
    <x v="17"/>
  </r>
  <r>
    <s v="s6722"/>
    <x v="0"/>
    <x v="4864"/>
    <s v="Michael Whitton"/>
    <x v="0"/>
    <x v="1364"/>
    <x v="16"/>
    <x v="11"/>
    <x v="134"/>
    <x v="70"/>
  </r>
  <r>
    <s v="s6723"/>
    <x v="0"/>
    <x v="4865"/>
    <s v="Andrzej Bartkowiak"/>
    <x v="0"/>
    <x v="134"/>
    <x v="17"/>
    <x v="8"/>
    <x v="73"/>
    <x v="42"/>
  </r>
  <r>
    <s v="s6724"/>
    <x v="0"/>
    <x v="4866"/>
    <s v="Joseph Mbah"/>
    <x v="0"/>
    <x v="721"/>
    <x v="3"/>
    <x v="3"/>
    <x v="107"/>
    <x v="232"/>
  </r>
  <r>
    <s v="s6726"/>
    <x v="0"/>
    <x v="4867"/>
    <s v="Hakan AlgÃ¼l"/>
    <x v="42"/>
    <x v="1114"/>
    <x v="8"/>
    <x v="1"/>
    <x v="38"/>
    <x v="35"/>
  </r>
  <r>
    <s v="s6727"/>
    <x v="0"/>
    <x v="4868"/>
    <s v="Hakan AlgÃ¼l"/>
    <x v="42"/>
    <x v="1114"/>
    <x v="21"/>
    <x v="2"/>
    <x v="22"/>
    <x v="19"/>
  </r>
  <r>
    <s v="s6728"/>
    <x v="0"/>
    <x v="4869"/>
    <s v="Hakan AlgÃ¼l"/>
    <x v="42"/>
    <x v="1114"/>
    <x v="5"/>
    <x v="2"/>
    <x v="20"/>
    <x v="35"/>
  </r>
  <r>
    <s v="s6730"/>
    <x v="0"/>
    <x v="4870"/>
    <s v="Benny Fine"/>
    <x v="0"/>
    <x v="1365"/>
    <x v="9"/>
    <x v="1"/>
    <x v="51"/>
    <x v="70"/>
  </r>
  <r>
    <s v="s6731"/>
    <x v="0"/>
    <x v="4871"/>
    <s v="Matt Toronto"/>
    <x v="0"/>
    <x v="988"/>
    <x v="9"/>
    <x v="1"/>
    <x v="78"/>
    <x v="105"/>
  </r>
  <r>
    <s v="s6734"/>
    <x v="0"/>
    <x v="4872"/>
    <s v="Sanjay Jadhav"/>
    <x v="4"/>
    <x v="1295"/>
    <x v="21"/>
    <x v="3"/>
    <x v="88"/>
    <x v="37"/>
  </r>
  <r>
    <s v="s6735"/>
    <x v="0"/>
    <x v="4873"/>
    <s v="Chris Stokes"/>
    <x v="0"/>
    <x v="120"/>
    <x v="3"/>
    <x v="3"/>
    <x v="56"/>
    <x v="12"/>
  </r>
  <r>
    <s v="s6736"/>
    <x v="0"/>
    <x v="4874"/>
    <s v="Gregory Hoblit"/>
    <x v="0"/>
    <x v="234"/>
    <x v="7"/>
    <x v="8"/>
    <x v="32"/>
    <x v="21"/>
  </r>
  <r>
    <s v="s6737"/>
    <x v="0"/>
    <x v="4875"/>
    <s v="Sedat Kirtan, Kubilay Sarikaya"/>
    <x v="5"/>
    <x v="257"/>
    <x v="9"/>
    <x v="1"/>
    <x v="38"/>
    <x v="4"/>
  </r>
  <r>
    <s v="s6738"/>
    <x v="0"/>
    <x v="4876"/>
    <s v="Hardik Mehta"/>
    <x v="4"/>
    <x v="1154"/>
    <x v="29"/>
    <x v="3"/>
    <x v="160"/>
    <x v="17"/>
  </r>
  <r>
    <s v="s6739"/>
    <x v="0"/>
    <x v="4877"/>
    <s v="Keith L. Smith"/>
    <x v="0"/>
    <x v="724"/>
    <x v="3"/>
    <x v="3"/>
    <x v="2"/>
    <x v="21"/>
  </r>
  <r>
    <s v="s6740"/>
    <x v="0"/>
    <x v="4878"/>
    <s v="Nagraj Manjule"/>
    <x v="4"/>
    <x v="993"/>
    <x v="5"/>
    <x v="11"/>
    <x v="44"/>
    <x v="4"/>
  </r>
  <r>
    <s v="s6741"/>
    <x v="0"/>
    <x v="4879"/>
    <s v="Shadi Ali"/>
    <x v="20"/>
    <x v="766"/>
    <x v="9"/>
    <x v="1"/>
    <x v="26"/>
    <x v="35"/>
  </r>
  <r>
    <s v="s6743"/>
    <x v="1"/>
    <x v="4880"/>
    <s v="Ian Barber"/>
    <x v="3"/>
    <x v="221"/>
    <x v="9"/>
    <x v="3"/>
    <x v="41"/>
    <x v="347"/>
  </r>
  <r>
    <s v="s6744"/>
    <x v="0"/>
    <x v="4881"/>
    <s v="Terry Gilliam"/>
    <x v="0"/>
    <x v="234"/>
    <x v="7"/>
    <x v="8"/>
    <x v="62"/>
    <x v="334"/>
  </r>
  <r>
    <s v="s6746"/>
    <x v="0"/>
    <x v="4882"/>
    <s v="Peter Spirer"/>
    <x v="0"/>
    <x v="1366"/>
    <x v="9"/>
    <x v="1"/>
    <x v="91"/>
    <x v="0"/>
  </r>
  <r>
    <s v="s6747"/>
    <x v="0"/>
    <x v="4883"/>
    <s v="Norman Jewison"/>
    <x v="0"/>
    <x v="510"/>
    <x v="60"/>
    <x v="9"/>
    <x v="139"/>
    <x v="348"/>
  </r>
  <r>
    <s v="s6748"/>
    <x v="0"/>
    <x v="4884"/>
    <s v="Biyi Bandele"/>
    <x v="11"/>
    <x v="1367"/>
    <x v="29"/>
    <x v="11"/>
    <x v="73"/>
    <x v="8"/>
  </r>
  <r>
    <s v="s6749"/>
    <x v="0"/>
    <x v="4885"/>
    <s v="Luke Jurevicius"/>
    <x v="3"/>
    <x v="1279"/>
    <x v="22"/>
    <x v="4"/>
    <x v="160"/>
    <x v="3"/>
  </r>
  <r>
    <s v="s6762"/>
    <x v="0"/>
    <x v="4886"/>
    <s v="Keith Malloy"/>
    <x v="7"/>
    <x v="220"/>
    <x v="9"/>
    <x v="3"/>
    <x v="124"/>
    <x v="66"/>
  </r>
  <r>
    <s v="s6752"/>
    <x v="0"/>
    <x v="4887"/>
    <s v="Tony Zierra"/>
    <x v="0"/>
    <x v="180"/>
    <x v="9"/>
    <x v="1"/>
    <x v="26"/>
    <x v="0"/>
  </r>
  <r>
    <s v="s6753"/>
    <x v="0"/>
    <x v="4888"/>
    <s v="Angga Dwimas Sasongko"/>
    <x v="31"/>
    <x v="183"/>
    <x v="29"/>
    <x v="2"/>
    <x v="62"/>
    <x v="8"/>
  </r>
  <r>
    <s v="s6754"/>
    <x v="0"/>
    <x v="4889"/>
    <s v="James Wong"/>
    <x v="0"/>
    <x v="120"/>
    <x v="39"/>
    <x v="8"/>
    <x v="34"/>
    <x v="349"/>
  </r>
  <r>
    <s v="s6755"/>
    <x v="0"/>
    <x v="4890"/>
    <s v="David R. Ellis"/>
    <x v="0"/>
    <x v="120"/>
    <x v="19"/>
    <x v="8"/>
    <x v="0"/>
    <x v="176"/>
  </r>
  <r>
    <s v="s6756"/>
    <x v="0"/>
    <x v="4891"/>
    <s v="James Wong"/>
    <x v="0"/>
    <x v="120"/>
    <x v="26"/>
    <x v="8"/>
    <x v="45"/>
    <x v="118"/>
  </r>
  <r>
    <s v="s6757"/>
    <x v="0"/>
    <x v="4892"/>
    <s v="Gianfranco Rosi"/>
    <x v="18"/>
    <x v="1108"/>
    <x v="27"/>
    <x v="3"/>
    <x v="61"/>
    <x v="17"/>
  </r>
  <r>
    <s v="s6758"/>
    <x v="0"/>
    <x v="4893"/>
    <s v="Sabal Singh Shekawat"/>
    <x v="4"/>
    <x v="1368"/>
    <x v="4"/>
    <x v="1"/>
    <x v="38"/>
    <x v="4"/>
  </r>
  <r>
    <s v="s6759"/>
    <x v="0"/>
    <x v="4894"/>
    <s v="Arthur Muhammad"/>
    <x v="0"/>
    <x v="776"/>
    <x v="6"/>
    <x v="3"/>
    <x v="31"/>
    <x v="70"/>
  </r>
  <r>
    <s v="s6760"/>
    <x v="0"/>
    <x v="4895"/>
    <s v="Steven C. Miller"/>
    <x v="3"/>
    <x v="136"/>
    <x v="9"/>
    <x v="8"/>
    <x v="44"/>
    <x v="42"/>
  </r>
  <r>
    <s v="s6761"/>
    <x v="0"/>
    <x v="4896"/>
    <s v="Nirpal Bhogal"/>
    <x v="3"/>
    <x v="1103"/>
    <x v="27"/>
    <x v="1"/>
    <x v="0"/>
    <x v="110"/>
  </r>
  <r>
    <s v="s6763"/>
    <x v="0"/>
    <x v="4897"/>
    <s v="Andrew Renzi"/>
    <x v="0"/>
    <x v="227"/>
    <x v="29"/>
    <x v="11"/>
    <x v="18"/>
    <x v="0"/>
  </r>
  <r>
    <s v="s6765"/>
    <x v="0"/>
    <x v="4898"/>
    <s v="Gerry Blaksley"/>
    <x v="38"/>
    <x v="570"/>
    <x v="3"/>
    <x v="3"/>
    <x v="98"/>
    <x v="127"/>
  </r>
  <r>
    <s v="s6766"/>
    <x v="0"/>
    <x v="4899"/>
    <s v="Cheh Chang"/>
    <x v="17"/>
    <x v="714"/>
    <x v="30"/>
    <x v="8"/>
    <x v="5"/>
    <x v="91"/>
  </r>
  <r>
    <s v="s6768"/>
    <x v="0"/>
    <x v="4900"/>
    <s v="Marc Abraham"/>
    <x v="16"/>
    <x v="1369"/>
    <x v="22"/>
    <x v="0"/>
    <x v="55"/>
    <x v="69"/>
  </r>
  <r>
    <s v="s6769"/>
    <x v="0"/>
    <x v="4901"/>
    <s v="Khaled Marei"/>
    <x v="20"/>
    <x v="763"/>
    <x v="27"/>
    <x v="3"/>
    <x v="44"/>
    <x v="35"/>
  </r>
  <r>
    <s v="s6770"/>
    <x v="0"/>
    <x v="4902"/>
    <s v="Gregory Caruso"/>
    <x v="0"/>
    <x v="905"/>
    <x v="6"/>
    <x v="1"/>
    <x v="48"/>
    <x v="277"/>
  </r>
  <r>
    <s v="s7252"/>
    <x v="0"/>
    <x v="4903"/>
    <s v="Daniel Lindsay, T.J. Martin"/>
    <x v="0"/>
    <x v="965"/>
    <x v="9"/>
    <x v="8"/>
    <x v="61"/>
    <x v="0"/>
  </r>
  <r>
    <s v="s6772"/>
    <x v="0"/>
    <x v="4904"/>
    <s v="Kang Cheng, Shan Hua"/>
    <x v="17"/>
    <x v="251"/>
    <x v="13"/>
    <x v="1"/>
    <x v="39"/>
    <x v="91"/>
  </r>
  <r>
    <s v="s6773"/>
    <x v="0"/>
    <x v="4905"/>
    <s v="Asri Bendacha"/>
    <x v="38"/>
    <x v="864"/>
    <x v="9"/>
    <x v="1"/>
    <x v="74"/>
    <x v="17"/>
  </r>
  <r>
    <s v="s6776"/>
    <x v="0"/>
    <x v="4906"/>
    <s v="Juan Manuel Cotelo"/>
    <x v="12"/>
    <x v="1370"/>
    <x v="29"/>
    <x v="6"/>
    <x v="0"/>
    <x v="257"/>
  </r>
  <r>
    <s v="s6777"/>
    <x v="0"/>
    <x v="4907"/>
    <s v="Tyler Perry"/>
    <x v="0"/>
    <x v="559"/>
    <x v="8"/>
    <x v="8"/>
    <x v="146"/>
    <x v="69"/>
  </r>
  <r>
    <s v="s6778"/>
    <x v="0"/>
    <x v="4908"/>
    <s v="Mark Helenowski, Kevin Pang"/>
    <x v="0"/>
    <x v="1371"/>
    <x v="29"/>
    <x v="2"/>
    <x v="51"/>
    <x v="0"/>
  </r>
  <r>
    <s v="s6779"/>
    <x v="0"/>
    <x v="4909"/>
    <s v="Dean Wright"/>
    <x v="22"/>
    <x v="731"/>
    <x v="16"/>
    <x v="8"/>
    <x v="54"/>
    <x v="8"/>
  </r>
  <r>
    <s v="s6780"/>
    <x v="0"/>
    <x v="4910"/>
    <s v="Mark Murphy"/>
    <x v="3"/>
    <x v="727"/>
    <x v="3"/>
    <x v="1"/>
    <x v="46"/>
    <x v="12"/>
  </r>
  <r>
    <s v="s6781"/>
    <x v="0"/>
    <x v="4911"/>
    <s v="Richard Miron"/>
    <x v="0"/>
    <x v="136"/>
    <x v="6"/>
    <x v="1"/>
    <x v="45"/>
    <x v="0"/>
  </r>
  <r>
    <s v="s6782"/>
    <x v="0"/>
    <x v="4912"/>
    <s v="Joe Camp"/>
    <x v="0"/>
    <x v="964"/>
    <x v="63"/>
    <x v="9"/>
    <x v="52"/>
    <x v="15"/>
  </r>
  <r>
    <s v="s6784"/>
    <x v="0"/>
    <x v="4913"/>
    <s v="Jon Carey, Adam Darke"/>
    <x v="3"/>
    <x v="200"/>
    <x v="9"/>
    <x v="3"/>
    <x v="107"/>
    <x v="199"/>
  </r>
  <r>
    <s v="s6785"/>
    <x v="0"/>
    <x v="4914"/>
    <s v="Fred M. Wilcox"/>
    <x v="0"/>
    <x v="234"/>
    <x v="53"/>
    <x v="9"/>
    <x v="34"/>
    <x v="350"/>
  </r>
  <r>
    <s v="s6787"/>
    <x v="0"/>
    <x v="4915"/>
    <s v="Luis Ara"/>
    <x v="2"/>
    <x v="903"/>
    <x v="6"/>
    <x v="1"/>
    <x v="115"/>
    <x v="127"/>
  </r>
  <r>
    <s v="s6788"/>
    <x v="0"/>
    <x v="4916"/>
    <s v="Maya Zinshtein"/>
    <x v="3"/>
    <x v="1082"/>
    <x v="27"/>
    <x v="1"/>
    <x v="6"/>
    <x v="127"/>
  </r>
  <r>
    <s v="s6790"/>
    <x v="0"/>
    <x v="4917"/>
    <s v="Lee Fulkerson"/>
    <x v="0"/>
    <x v="1372"/>
    <x v="21"/>
    <x v="6"/>
    <x v="31"/>
    <x v="0"/>
  </r>
  <r>
    <s v="s6791"/>
    <x v="0"/>
    <x v="4918"/>
    <s v="Seth Gordon"/>
    <x v="5"/>
    <x v="85"/>
    <x v="22"/>
    <x v="0"/>
    <x v="39"/>
    <x v="70"/>
  </r>
  <r>
    <s v="s6793"/>
    <x v="0"/>
    <x v="4919"/>
    <s v="Mike Newell"/>
    <x v="3"/>
    <x v="737"/>
    <x v="28"/>
    <x v="8"/>
    <x v="62"/>
    <x v="341"/>
  </r>
  <r>
    <s v="s6794"/>
    <x v="0"/>
    <x v="4920"/>
    <s v="Gregory Hoblit"/>
    <x v="0"/>
    <x v="152"/>
    <x v="24"/>
    <x v="8"/>
    <x v="68"/>
    <x v="43"/>
  </r>
  <r>
    <s v="s6795"/>
    <x v="0"/>
    <x v="4921"/>
    <s v="Noah Baumbach"/>
    <x v="0"/>
    <x v="231"/>
    <x v="16"/>
    <x v="8"/>
    <x v="74"/>
    <x v="80"/>
  </r>
  <r>
    <s v="s6797"/>
    <x v="0"/>
    <x v="4922"/>
    <s v="Trudie Styler"/>
    <x v="0"/>
    <x v="479"/>
    <x v="6"/>
    <x v="1"/>
    <x v="2"/>
    <x v="80"/>
  </r>
  <r>
    <s v="s6798"/>
    <x v="0"/>
    <x v="4923"/>
    <s v="David Dobkin"/>
    <x v="0"/>
    <x v="85"/>
    <x v="24"/>
    <x v="6"/>
    <x v="35"/>
    <x v="3"/>
  </r>
  <r>
    <s v="s6799"/>
    <x v="0"/>
    <x v="4924"/>
    <s v="Simon Wincer"/>
    <x v="0"/>
    <x v="120"/>
    <x v="2"/>
    <x v="6"/>
    <x v="80"/>
    <x v="74"/>
  </r>
  <r>
    <s v="s6800"/>
    <x v="0"/>
    <x v="4925"/>
    <s v="Marc Levin"/>
    <x v="0"/>
    <x v="198"/>
    <x v="29"/>
    <x v="8"/>
    <x v="20"/>
    <x v="0"/>
  </r>
  <r>
    <s v="s6801"/>
    <x v="0"/>
    <x v="4926"/>
    <s v="Sameh Abdulaziz"/>
    <x v="20"/>
    <x v="766"/>
    <x v="27"/>
    <x v="1"/>
    <x v="33"/>
    <x v="35"/>
  </r>
  <r>
    <s v="s6802"/>
    <x v="0"/>
    <x v="4927"/>
    <s v="Wade Allain-Marcus, Jesse Allain-Marcus"/>
    <x v="0"/>
    <x v="1373"/>
    <x v="29"/>
    <x v="1"/>
    <x v="125"/>
    <x v="105"/>
  </r>
  <r>
    <s v="s6803"/>
    <x v="0"/>
    <x v="4928"/>
    <s v="Jude Okwudiafor Johnson"/>
    <x v="0"/>
    <x v="601"/>
    <x v="3"/>
    <x v="2"/>
    <x v="5"/>
    <x v="99"/>
  </r>
  <r>
    <s v="s6805"/>
    <x v="0"/>
    <x v="4929"/>
    <s v="Marcus Nispel"/>
    <x v="0"/>
    <x v="120"/>
    <x v="23"/>
    <x v="8"/>
    <x v="21"/>
    <x v="118"/>
  </r>
  <r>
    <s v="s6806"/>
    <x v="0"/>
    <x v="4930"/>
    <s v="Simon Verhoeven"/>
    <x v="5"/>
    <x v="1374"/>
    <x v="27"/>
    <x v="8"/>
    <x v="51"/>
    <x v="110"/>
  </r>
  <r>
    <s v="s6808"/>
    <x v="0"/>
    <x v="4931"/>
    <s v="Mahmoud Karim"/>
    <x v="20"/>
    <x v="766"/>
    <x v="9"/>
    <x v="3"/>
    <x v="45"/>
    <x v="148"/>
  </r>
  <r>
    <s v="s6809"/>
    <x v="0"/>
    <x v="4932"/>
    <s v="Pierre Morel"/>
    <x v="1"/>
    <x v="461"/>
    <x v="8"/>
    <x v="8"/>
    <x v="45"/>
    <x v="91"/>
  </r>
  <r>
    <s v="s6810"/>
    <x v="0"/>
    <x v="4933"/>
    <s v="Heber Cannon"/>
    <x v="0"/>
    <x v="911"/>
    <x v="27"/>
    <x v="6"/>
    <x v="38"/>
    <x v="127"/>
  </r>
  <r>
    <s v="s6811"/>
    <x v="1"/>
    <x v="4934"/>
    <s v="Alastair Fothergill"/>
    <x v="3"/>
    <x v="1375"/>
    <x v="21"/>
    <x v="2"/>
    <x v="1"/>
    <x v="351"/>
  </r>
  <r>
    <s v="s6804"/>
    <x v="1"/>
    <x v="4935"/>
    <s v="Not Given"/>
    <x v="0"/>
    <x v="987"/>
    <x v="9"/>
    <x v="2"/>
    <x v="24"/>
    <x v="13"/>
  </r>
  <r>
    <s v="s6814"/>
    <x v="0"/>
    <x v="4936"/>
    <s v="Courtney Hunt"/>
    <x v="0"/>
    <x v="750"/>
    <x v="22"/>
    <x v="8"/>
    <x v="21"/>
    <x v="105"/>
  </r>
  <r>
    <s v="s6815"/>
    <x v="0"/>
    <x v="4937"/>
    <s v="Sean Cisterna"/>
    <x v="16"/>
    <x v="1279"/>
    <x v="29"/>
    <x v="2"/>
    <x v="39"/>
    <x v="231"/>
  </r>
  <r>
    <s v="s6816"/>
    <x v="0"/>
    <x v="4938"/>
    <s v="Bob Rose"/>
    <x v="0"/>
    <x v="993"/>
    <x v="27"/>
    <x v="1"/>
    <x v="22"/>
    <x v="0"/>
  </r>
  <r>
    <s v="s6817"/>
    <x v="0"/>
    <x v="4939"/>
    <s v="Le Van Kiet"/>
    <x v="34"/>
    <x v="707"/>
    <x v="3"/>
    <x v="1"/>
    <x v="21"/>
    <x v="37"/>
  </r>
  <r>
    <s v="s6818"/>
    <x v="0"/>
    <x v="4940"/>
    <s v="Adam Del Giudice"/>
    <x v="0"/>
    <x v="1368"/>
    <x v="9"/>
    <x v="1"/>
    <x v="39"/>
    <x v="43"/>
  </r>
  <r>
    <s v="s6819"/>
    <x v="0"/>
    <x v="4941"/>
    <s v="Hoyt Yeatman"/>
    <x v="0"/>
    <x v="158"/>
    <x v="23"/>
    <x v="6"/>
    <x v="39"/>
    <x v="3"/>
  </r>
  <r>
    <s v="s6820"/>
    <x v="0"/>
    <x v="4942"/>
    <s v="Fellipe Barbosa"/>
    <x v="2"/>
    <x v="866"/>
    <x v="9"/>
    <x v="1"/>
    <x v="110"/>
    <x v="4"/>
  </r>
  <r>
    <s v="s6822"/>
    <x v="0"/>
    <x v="4943"/>
    <s v="Pavel Parkhomenko"/>
    <x v="47"/>
    <x v="1041"/>
    <x v="4"/>
    <x v="3"/>
    <x v="63"/>
    <x v="8"/>
  </r>
  <r>
    <s v="s6824"/>
    <x v="0"/>
    <x v="4944"/>
    <s v="Lucky Kuswandi"/>
    <x v="31"/>
    <x v="235"/>
    <x v="9"/>
    <x v="2"/>
    <x v="28"/>
    <x v="68"/>
  </r>
  <r>
    <s v="s6827"/>
    <x v="0"/>
    <x v="4945"/>
    <s v="Martin Scorsese"/>
    <x v="0"/>
    <x v="726"/>
    <x v="18"/>
    <x v="8"/>
    <x v="206"/>
    <x v="69"/>
  </r>
  <r>
    <s v="s6829"/>
    <x v="0"/>
    <x v="4946"/>
    <s v="Ifa Isfansyah"/>
    <x v="31"/>
    <x v="880"/>
    <x v="23"/>
    <x v="2"/>
    <x v="31"/>
    <x v="231"/>
  </r>
  <r>
    <s v="s6830"/>
    <x v="0"/>
    <x v="4947"/>
    <s v="Rudy Soedjarwo"/>
    <x v="31"/>
    <x v="859"/>
    <x v="21"/>
    <x v="2"/>
    <x v="46"/>
    <x v="231"/>
  </r>
  <r>
    <s v="s6831"/>
    <x v="0"/>
    <x v="4948"/>
    <s v="Hiroshi Katagiri"/>
    <x v="10"/>
    <x v="1376"/>
    <x v="27"/>
    <x v="1"/>
    <x v="81"/>
    <x v="176"/>
  </r>
  <r>
    <s v="s6832"/>
    <x v="0"/>
    <x v="4949"/>
    <s v="Manbhavan Singh"/>
    <x v="4"/>
    <x v="198"/>
    <x v="27"/>
    <x v="1"/>
    <x v="62"/>
    <x v="8"/>
  </r>
  <r>
    <s v="s6833"/>
    <x v="0"/>
    <x v="4950"/>
    <s v="P.K. Baaburaaj"/>
    <x v="4"/>
    <x v="917"/>
    <x v="6"/>
    <x v="2"/>
    <x v="106"/>
    <x v="69"/>
  </r>
  <r>
    <s v="s6838"/>
    <x v="0"/>
    <x v="4951"/>
    <s v="David Grossman"/>
    <x v="0"/>
    <x v="1152"/>
    <x v="19"/>
    <x v="6"/>
    <x v="6"/>
    <x v="3"/>
  </r>
  <r>
    <s v="s6839"/>
    <x v="1"/>
    <x v="4952"/>
    <s v="Guy Vasilovich"/>
    <x v="18"/>
    <x v="994"/>
    <x v="21"/>
    <x v="5"/>
    <x v="1"/>
    <x v="31"/>
  </r>
  <r>
    <s v="s6840"/>
    <x v="0"/>
    <x v="4953"/>
    <s v="Nicholas Stoller"/>
    <x v="0"/>
    <x v="635"/>
    <x v="8"/>
    <x v="8"/>
    <x v="72"/>
    <x v="90"/>
  </r>
  <r>
    <s v="s6841"/>
    <x v="0"/>
    <x v="4954"/>
    <s v="Christopher Smith"/>
    <x v="3"/>
    <x v="1377"/>
    <x v="5"/>
    <x v="6"/>
    <x v="20"/>
    <x v="3"/>
  </r>
  <r>
    <s v="s6843"/>
    <x v="0"/>
    <x v="4955"/>
    <s v="Peter Segal"/>
    <x v="0"/>
    <x v="152"/>
    <x v="22"/>
    <x v="0"/>
    <x v="29"/>
    <x v="86"/>
  </r>
  <r>
    <s v="s6844"/>
    <x v="0"/>
    <x v="4956"/>
    <s v="David Silberg"/>
    <x v="0"/>
    <x v="234"/>
    <x v="25"/>
    <x v="0"/>
    <x v="47"/>
    <x v="70"/>
  </r>
  <r>
    <s v="s6845"/>
    <x v="0"/>
    <x v="4957"/>
    <s v="Rajkumar Santoshi"/>
    <x v="4"/>
    <x v="121"/>
    <x v="32"/>
    <x v="3"/>
    <x v="200"/>
    <x v="37"/>
  </r>
  <r>
    <s v="s6846"/>
    <x v="0"/>
    <x v="4958"/>
    <s v="Rich Ragsdale"/>
    <x v="30"/>
    <x v="994"/>
    <x v="9"/>
    <x v="1"/>
    <x v="40"/>
    <x v="118"/>
  </r>
  <r>
    <s v="s6847"/>
    <x v="0"/>
    <x v="4959"/>
    <s v="Kazuchika Kise, Masahiko Murata"/>
    <x v="10"/>
    <x v="1378"/>
    <x v="4"/>
    <x v="1"/>
    <x v="93"/>
    <x v="46"/>
  </r>
  <r>
    <s v="s6848"/>
    <x v="0"/>
    <x v="4960"/>
    <s v="Mark Steven Johnson"/>
    <x v="0"/>
    <x v="95"/>
    <x v="24"/>
    <x v="0"/>
    <x v="29"/>
    <x v="82"/>
  </r>
  <r>
    <s v="s6849"/>
    <x v="0"/>
    <x v="4961"/>
    <s v="Kazuchika Kise"/>
    <x v="10"/>
    <x v="1378"/>
    <x v="5"/>
    <x v="1"/>
    <x v="93"/>
    <x v="46"/>
  </r>
  <r>
    <s v="s6851"/>
    <x v="0"/>
    <x v="4962"/>
    <s v="Kazuchika Kise"/>
    <x v="10"/>
    <x v="1378"/>
    <x v="4"/>
    <x v="3"/>
    <x v="92"/>
    <x v="46"/>
  </r>
  <r>
    <s v="s6992"/>
    <x v="0"/>
    <x v="4963"/>
    <s v="Bille Woodruff"/>
    <x v="0"/>
    <x v="952"/>
    <x v="6"/>
    <x v="0"/>
    <x v="40"/>
    <x v="69"/>
  </r>
  <r>
    <s v="s6852"/>
    <x v="0"/>
    <x v="4964"/>
    <s v="Partho Ghosh"/>
    <x v="4"/>
    <x v="121"/>
    <x v="10"/>
    <x v="1"/>
    <x v="27"/>
    <x v="37"/>
  </r>
  <r>
    <s v="s6853"/>
    <x v="0"/>
    <x v="4965"/>
    <s v="Riri Riza"/>
    <x v="31"/>
    <x v="235"/>
    <x v="25"/>
    <x v="3"/>
    <x v="105"/>
    <x v="8"/>
  </r>
  <r>
    <s v="s6854"/>
    <x v="0"/>
    <x v="4966"/>
    <s v="Vincente Minnelli, Charles Walters"/>
    <x v="0"/>
    <x v="234"/>
    <x v="52"/>
    <x v="9"/>
    <x v="35"/>
    <x v="352"/>
  </r>
  <r>
    <s v="s6855"/>
    <x v="0"/>
    <x v="4967"/>
    <s v="Sally Potter"/>
    <x v="3"/>
    <x v="911"/>
    <x v="16"/>
    <x v="0"/>
    <x v="0"/>
    <x v="105"/>
  </r>
  <r>
    <s v="s6856"/>
    <x v="0"/>
    <x v="4968"/>
    <s v="Wenn V. Deramas"/>
    <x v="13"/>
    <x v="819"/>
    <x v="4"/>
    <x v="3"/>
    <x v="20"/>
    <x v="35"/>
  </r>
  <r>
    <s v="s6857"/>
    <x v="0"/>
    <x v="4969"/>
    <s v="Brett Whitcomb"/>
    <x v="0"/>
    <x v="1103"/>
    <x v="16"/>
    <x v="11"/>
    <x v="75"/>
    <x v="66"/>
  </r>
  <r>
    <s v="s6859"/>
    <x v="0"/>
    <x v="4970"/>
    <s v="Harold Cronk"/>
    <x v="0"/>
    <x v="1379"/>
    <x v="6"/>
    <x v="6"/>
    <x v="28"/>
    <x v="196"/>
  </r>
  <r>
    <s v="s6860"/>
    <x v="0"/>
    <x v="4971"/>
    <s v="Jedd Wider, Todd Wider"/>
    <x v="0"/>
    <x v="1380"/>
    <x v="27"/>
    <x v="2"/>
    <x v="20"/>
    <x v="0"/>
  </r>
  <r>
    <s v="s6861"/>
    <x v="0"/>
    <x v="4972"/>
    <s v="Gordon Chan"/>
    <x v="8"/>
    <x v="1381"/>
    <x v="9"/>
    <x v="11"/>
    <x v="82"/>
    <x v="91"/>
  </r>
  <r>
    <s v="s6862"/>
    <x v="0"/>
    <x v="4973"/>
    <s v="Harold Cronk"/>
    <x v="0"/>
    <x v="112"/>
    <x v="5"/>
    <x v="6"/>
    <x v="68"/>
    <x v="99"/>
  </r>
  <r>
    <s v="s6863"/>
    <x v="0"/>
    <x v="4974"/>
    <s v="Michael Mason"/>
    <x v="0"/>
    <x v="855"/>
    <x v="6"/>
    <x v="6"/>
    <x v="22"/>
    <x v="99"/>
  </r>
  <r>
    <s v="s6864"/>
    <x v="0"/>
    <x v="4975"/>
    <s v="Francis Lee"/>
    <x v="3"/>
    <x v="192"/>
    <x v="9"/>
    <x v="1"/>
    <x v="30"/>
    <x v="4"/>
  </r>
  <r>
    <s v="s6865"/>
    <x v="0"/>
    <x v="4976"/>
    <s v="Hrishikesh Mukherjee"/>
    <x v="4"/>
    <x v="121"/>
    <x v="51"/>
    <x v="2"/>
    <x v="123"/>
    <x v="341"/>
  </r>
  <r>
    <s v="s6866"/>
    <x v="0"/>
    <x v="4977"/>
    <s v="Takuya Inaba"/>
    <x v="10"/>
    <x v="203"/>
    <x v="4"/>
    <x v="5"/>
    <x v="101"/>
    <x v="268"/>
  </r>
  <r>
    <s v="s6867"/>
    <x v="0"/>
    <x v="4978"/>
    <s v="Martin Campbell"/>
    <x v="3"/>
    <x v="121"/>
    <x v="40"/>
    <x v="0"/>
    <x v="106"/>
    <x v="42"/>
  </r>
  <r>
    <s v="s6868"/>
    <x v="0"/>
    <x v="4979"/>
    <s v="Sam de Jong"/>
    <x v="0"/>
    <x v="517"/>
    <x v="3"/>
    <x v="1"/>
    <x v="78"/>
    <x v="69"/>
  </r>
  <r>
    <s v="s6870"/>
    <x v="0"/>
    <x v="4980"/>
    <s v="Ivan Sen"/>
    <x v="14"/>
    <x v="1376"/>
    <x v="27"/>
    <x v="8"/>
    <x v="29"/>
    <x v="21"/>
  </r>
  <r>
    <s v="s6871"/>
    <x v="0"/>
    <x v="4981"/>
    <s v="Rohit Shetty"/>
    <x v="4"/>
    <x v="121"/>
    <x v="26"/>
    <x v="3"/>
    <x v="102"/>
    <x v="35"/>
  </r>
  <r>
    <s v="s6873"/>
    <x v="0"/>
    <x v="4982"/>
    <s v="Mark Landre Gould"/>
    <x v="0"/>
    <x v="844"/>
    <x v="6"/>
    <x v="8"/>
    <x v="40"/>
    <x v="353"/>
  </r>
  <r>
    <s v="s6874"/>
    <x v="1"/>
    <x v="4983"/>
    <s v="Neslihan Yesilyurt"/>
    <x v="42"/>
    <x v="1382"/>
    <x v="29"/>
    <x v="3"/>
    <x v="1"/>
    <x v="24"/>
  </r>
  <r>
    <s v="s6875"/>
    <x v="0"/>
    <x v="4984"/>
    <s v="Chris McCoy"/>
    <x v="0"/>
    <x v="1383"/>
    <x v="27"/>
    <x v="8"/>
    <x v="0"/>
    <x v="125"/>
  </r>
  <r>
    <s v="s6876"/>
    <x v="0"/>
    <x v="4985"/>
    <s v="Andrew Niccol"/>
    <x v="0"/>
    <x v="1384"/>
    <x v="5"/>
    <x v="8"/>
    <x v="20"/>
    <x v="69"/>
  </r>
  <r>
    <s v="s6877"/>
    <x v="0"/>
    <x v="4986"/>
    <s v="Wendy Jo Carlton"/>
    <x v="0"/>
    <x v="473"/>
    <x v="3"/>
    <x v="1"/>
    <x v="133"/>
    <x v="80"/>
  </r>
  <r>
    <s v="s6878"/>
    <x v="0"/>
    <x v="4987"/>
    <s v="Tarek Abdel Moaty"/>
    <x v="20"/>
    <x v="243"/>
    <x v="16"/>
    <x v="1"/>
    <x v="38"/>
    <x v="8"/>
  </r>
  <r>
    <s v="s6879"/>
    <x v="0"/>
    <x v="4988"/>
    <s v="George Clooney"/>
    <x v="0"/>
    <x v="769"/>
    <x v="25"/>
    <x v="6"/>
    <x v="45"/>
    <x v="69"/>
  </r>
  <r>
    <s v="s6880"/>
    <x v="0"/>
    <x v="4989"/>
    <s v="Henrik Ruben Genz"/>
    <x v="0"/>
    <x v="240"/>
    <x v="5"/>
    <x v="8"/>
    <x v="0"/>
    <x v="170"/>
  </r>
  <r>
    <s v="s6881"/>
    <x v="0"/>
    <x v="4990"/>
    <s v="Martin Scorsese"/>
    <x v="0"/>
    <x v="85"/>
    <x v="32"/>
    <x v="8"/>
    <x v="54"/>
    <x v="96"/>
  </r>
  <r>
    <s v="s6882"/>
    <x v="0"/>
    <x v="4991"/>
    <s v="Justin Chon"/>
    <x v="0"/>
    <x v="964"/>
    <x v="9"/>
    <x v="1"/>
    <x v="46"/>
    <x v="105"/>
  </r>
  <r>
    <s v="s6883"/>
    <x v="0"/>
    <x v="4992"/>
    <s v="Michael Dowse"/>
    <x v="0"/>
    <x v="1050"/>
    <x v="21"/>
    <x v="8"/>
    <x v="51"/>
    <x v="246"/>
  </r>
  <r>
    <s v="s6884"/>
    <x v="0"/>
    <x v="4993"/>
    <s v="Ari Sandel"/>
    <x v="0"/>
    <x v="788"/>
    <x v="6"/>
    <x v="6"/>
    <x v="0"/>
    <x v="3"/>
  </r>
  <r>
    <s v="s6885"/>
    <x v="0"/>
    <x v="4994"/>
    <s v="Robert Altman"/>
    <x v="0"/>
    <x v="234"/>
    <x v="17"/>
    <x v="8"/>
    <x v="123"/>
    <x v="67"/>
  </r>
  <r>
    <s v="s6887"/>
    <x v="0"/>
    <x v="4995"/>
    <s v="Mathieu Kassovitz"/>
    <x v="0"/>
    <x v="85"/>
    <x v="19"/>
    <x v="8"/>
    <x v="34"/>
    <x v="176"/>
  </r>
  <r>
    <s v="s6888"/>
    <x v="0"/>
    <x v="4996"/>
    <s v="Ananth Narayan Mahadevan"/>
    <x v="4"/>
    <x v="1030"/>
    <x v="29"/>
    <x v="3"/>
    <x v="72"/>
    <x v="4"/>
  </r>
  <r>
    <s v="s6889"/>
    <x v="0"/>
    <x v="4997"/>
    <s v="Clint Eastwood"/>
    <x v="5"/>
    <x v="95"/>
    <x v="22"/>
    <x v="8"/>
    <x v="60"/>
    <x v="69"/>
  </r>
  <r>
    <s v="s6892"/>
    <x v="0"/>
    <x v="4998"/>
    <s v="Indra Kumar"/>
    <x v="4"/>
    <x v="965"/>
    <x v="4"/>
    <x v="1"/>
    <x v="45"/>
    <x v="34"/>
  </r>
  <r>
    <s v="s6893"/>
    <x v="0"/>
    <x v="4999"/>
    <s v="Tanuj Chopra"/>
    <x v="0"/>
    <x v="827"/>
    <x v="9"/>
    <x v="1"/>
    <x v="151"/>
    <x v="125"/>
  </r>
  <r>
    <s v="s6894"/>
    <x v="0"/>
    <x v="5000"/>
    <s v="Randal Kleiser"/>
    <x v="0"/>
    <x v="234"/>
    <x v="13"/>
    <x v="6"/>
    <x v="29"/>
    <x v="352"/>
  </r>
  <r>
    <s v="s6897"/>
    <x v="0"/>
    <x v="5001"/>
    <s v="Jeremy Saulnier"/>
    <x v="0"/>
    <x v="1385"/>
    <x v="29"/>
    <x v="8"/>
    <x v="46"/>
    <x v="176"/>
  </r>
  <r>
    <s v="s6898"/>
    <x v="0"/>
    <x v="5002"/>
    <s v="Abba T. Makama"/>
    <x v="11"/>
    <x v="993"/>
    <x v="27"/>
    <x v="1"/>
    <x v="44"/>
    <x v="201"/>
  </r>
  <r>
    <s v="s6899"/>
    <x v="0"/>
    <x v="5003"/>
    <s v="Nanette Burstein"/>
    <x v="0"/>
    <x v="220"/>
    <x v="27"/>
    <x v="1"/>
    <x v="21"/>
    <x v="0"/>
  </r>
  <r>
    <s v="s6900"/>
    <x v="0"/>
    <x v="5004"/>
    <s v="Eric Juhola"/>
    <x v="0"/>
    <x v="1145"/>
    <x v="27"/>
    <x v="2"/>
    <x v="71"/>
    <x v="100"/>
  </r>
  <r>
    <s v="s6901"/>
    <x v="0"/>
    <x v="5005"/>
    <s v="Anjali Nayar"/>
    <x v="16"/>
    <x v="1130"/>
    <x v="29"/>
    <x v="2"/>
    <x v="0"/>
    <x v="127"/>
  </r>
  <r>
    <s v="s6903"/>
    <x v="0"/>
    <x v="5006"/>
    <s v="James Woodroffe"/>
    <x v="3"/>
    <x v="740"/>
    <x v="29"/>
    <x v="7"/>
    <x v="151"/>
    <x v="17"/>
  </r>
  <r>
    <s v="s6904"/>
    <x v="0"/>
    <x v="5007"/>
    <s v="Esteban Vidal"/>
    <x v="49"/>
    <x v="1300"/>
    <x v="29"/>
    <x v="1"/>
    <x v="2"/>
    <x v="35"/>
  </r>
  <r>
    <s v="s6905"/>
    <x v="0"/>
    <x v="5008"/>
    <s v="Sermiyan Midyat"/>
    <x v="42"/>
    <x v="1114"/>
    <x v="4"/>
    <x v="1"/>
    <x v="40"/>
    <x v="35"/>
  </r>
  <r>
    <s v="s6906"/>
    <x v="0"/>
    <x v="5009"/>
    <s v="Sermiyan Midyat"/>
    <x v="42"/>
    <x v="1114"/>
    <x v="4"/>
    <x v="3"/>
    <x v="73"/>
    <x v="35"/>
  </r>
  <r>
    <s v="s6909"/>
    <x v="0"/>
    <x v="5010"/>
    <s v="Ali Taner BaltacÄ±"/>
    <x v="42"/>
    <x v="1283"/>
    <x v="5"/>
    <x v="3"/>
    <x v="46"/>
    <x v="19"/>
  </r>
  <r>
    <s v="s6910"/>
    <x v="0"/>
    <x v="5011"/>
    <s v="Adam Shankman"/>
    <x v="0"/>
    <x v="120"/>
    <x v="24"/>
    <x v="6"/>
    <x v="33"/>
    <x v="7"/>
  </r>
  <r>
    <s v="s6911"/>
    <x v="0"/>
    <x v="5012"/>
    <s v="Shinji Aramaki, Mamoru Oshii, Hideki Futamura, Toshiyuki Kanno, Tomoki Kyoda, Koichi Mashimo, Yasushi Muraki, Daisuke Nishio, Frank O'Connor, Koji Sawai, Joseph Chou, Hiroshi Yamazaki"/>
    <x v="0"/>
    <x v="1093"/>
    <x v="23"/>
    <x v="0"/>
    <x v="60"/>
    <x v="311"/>
  </r>
  <r>
    <s v="s6912"/>
    <x v="0"/>
    <x v="5013"/>
    <s v="Ian Kirby"/>
    <x v="0"/>
    <x v="1386"/>
    <x v="29"/>
    <x v="3"/>
    <x v="17"/>
    <x v="82"/>
  </r>
  <r>
    <s v="s6913"/>
    <x v="0"/>
    <x v="5014"/>
    <s v="Satish Kaushik"/>
    <x v="4"/>
    <x v="965"/>
    <x v="39"/>
    <x v="3"/>
    <x v="136"/>
    <x v="10"/>
  </r>
  <r>
    <s v="s6914"/>
    <x v="0"/>
    <x v="5015"/>
    <s v="John Irvin"/>
    <x v="0"/>
    <x v="1333"/>
    <x v="15"/>
    <x v="8"/>
    <x v="29"/>
    <x v="38"/>
  </r>
  <r>
    <s v="s6915"/>
    <x v="0"/>
    <x v="5016"/>
    <s v="Akram Farouk"/>
    <x v="20"/>
    <x v="252"/>
    <x v="9"/>
    <x v="3"/>
    <x v="134"/>
    <x v="35"/>
  </r>
  <r>
    <s v="s6916"/>
    <x v="0"/>
    <x v="5017"/>
    <s v="Johnny Martin"/>
    <x v="0"/>
    <x v="554"/>
    <x v="9"/>
    <x v="8"/>
    <x v="38"/>
    <x v="21"/>
  </r>
  <r>
    <s v="s6917"/>
    <x v="0"/>
    <x v="5018"/>
    <s v="Joe Berlinger"/>
    <x v="0"/>
    <x v="896"/>
    <x v="4"/>
    <x v="3"/>
    <x v="74"/>
    <x v="0"/>
  </r>
  <r>
    <s v="s6919"/>
    <x v="0"/>
    <x v="5019"/>
    <s v="Tim Van Someren"/>
    <x v="3"/>
    <x v="965"/>
    <x v="9"/>
    <x v="7"/>
    <x v="109"/>
    <x v="77"/>
  </r>
  <r>
    <s v="s6921"/>
    <x v="0"/>
    <x v="5020"/>
    <s v="Joe Dietsch, Louie Gibson"/>
    <x v="0"/>
    <x v="993"/>
    <x v="9"/>
    <x v="1"/>
    <x v="2"/>
    <x v="221"/>
  </r>
  <r>
    <s v="s6922"/>
    <x v="0"/>
    <x v="5021"/>
    <s v="Luis Javier M. Henaine"/>
    <x v="22"/>
    <x v="1315"/>
    <x v="5"/>
    <x v="11"/>
    <x v="134"/>
    <x v="19"/>
  </r>
  <r>
    <s v="s6925"/>
    <x v="0"/>
    <x v="5022"/>
    <s v="Robert Osman, Nathanael Wiseman"/>
    <x v="3"/>
    <x v="1387"/>
    <x v="29"/>
    <x v="1"/>
    <x v="134"/>
    <x v="105"/>
  </r>
  <r>
    <s v="s6926"/>
    <x v="0"/>
    <x v="5023"/>
    <s v="Ilya Naishuller"/>
    <x v="47"/>
    <x v="489"/>
    <x v="29"/>
    <x v="8"/>
    <x v="31"/>
    <x v="263"/>
  </r>
  <r>
    <s v="s6928"/>
    <x v="0"/>
    <x v="5024"/>
    <s v="Jon Hurwitz, Hayden Schlossberg"/>
    <x v="0"/>
    <x v="134"/>
    <x v="22"/>
    <x v="8"/>
    <x v="73"/>
    <x v="88"/>
  </r>
  <r>
    <s v="s6929"/>
    <x v="0"/>
    <x v="5025"/>
    <s v="Danny Leiner"/>
    <x v="0"/>
    <x v="120"/>
    <x v="20"/>
    <x v="8"/>
    <x v="39"/>
    <x v="88"/>
  </r>
  <r>
    <s v="s6930"/>
    <x v="0"/>
    <x v="5026"/>
    <s v="Daniel Raim"/>
    <x v="0"/>
    <x v="860"/>
    <x v="29"/>
    <x v="3"/>
    <x v="46"/>
    <x v="0"/>
  </r>
  <r>
    <s v="s6932"/>
    <x v="0"/>
    <x v="5027"/>
    <s v="Ron Oliver"/>
    <x v="0"/>
    <x v="947"/>
    <x v="8"/>
    <x v="7"/>
    <x v="6"/>
    <x v="3"/>
  </r>
  <r>
    <s v="s6933"/>
    <x v="1"/>
    <x v="5028"/>
    <s v="Ah Loong"/>
    <x v="33"/>
    <x v="1030"/>
    <x v="9"/>
    <x v="4"/>
    <x v="1"/>
    <x v="31"/>
  </r>
  <r>
    <s v="s6934"/>
    <x v="0"/>
    <x v="5029"/>
    <s v="Ron Davis"/>
    <x v="0"/>
    <x v="1139"/>
    <x v="29"/>
    <x v="2"/>
    <x v="48"/>
    <x v="66"/>
  </r>
  <r>
    <s v="s6935"/>
    <x v="0"/>
    <x v="5030"/>
    <s v="Justin Bare, Matthew Miele"/>
    <x v="0"/>
    <x v="1093"/>
    <x v="27"/>
    <x v="11"/>
    <x v="0"/>
    <x v="0"/>
  </r>
  <r>
    <s v="s6937"/>
    <x v="0"/>
    <x v="5031"/>
    <s v="David Dhawan"/>
    <x v="4"/>
    <x v="965"/>
    <x v="34"/>
    <x v="2"/>
    <x v="144"/>
    <x v="57"/>
  </r>
  <r>
    <s v="s6939"/>
    <x v="0"/>
    <x v="5032"/>
    <s v="Jon Schnitzer"/>
    <x v="0"/>
    <x v="992"/>
    <x v="9"/>
    <x v="1"/>
    <x v="78"/>
    <x v="354"/>
  </r>
  <r>
    <s v="s6940"/>
    <x v="0"/>
    <x v="5033"/>
    <s v="Brant Sersen"/>
    <x v="0"/>
    <x v="160"/>
    <x v="6"/>
    <x v="1"/>
    <x v="38"/>
    <x v="221"/>
  </r>
  <r>
    <s v="s6941"/>
    <x v="0"/>
    <x v="5034"/>
    <s v="Eddie Martin"/>
    <x v="14"/>
    <x v="831"/>
    <x v="9"/>
    <x v="1"/>
    <x v="74"/>
    <x v="17"/>
  </r>
  <r>
    <s v="s6943"/>
    <x v="0"/>
    <x v="5035"/>
    <s v="Andrew C. Erin"/>
    <x v="0"/>
    <x v="1076"/>
    <x v="27"/>
    <x v="1"/>
    <x v="47"/>
    <x v="176"/>
  </r>
  <r>
    <s v="s6944"/>
    <x v="0"/>
    <x v="5036"/>
    <s v="Steven Soderbergh"/>
    <x v="46"/>
    <x v="116"/>
    <x v="21"/>
    <x v="8"/>
    <x v="45"/>
    <x v="42"/>
  </r>
  <r>
    <s v="s6945"/>
    <x v="0"/>
    <x v="5037"/>
    <s v="Davis Guggenheim"/>
    <x v="0"/>
    <x v="926"/>
    <x v="29"/>
    <x v="0"/>
    <x v="78"/>
    <x v="0"/>
  </r>
  <r>
    <s v="s6946"/>
    <x v="0"/>
    <x v="5038"/>
    <s v="Quinn Lasher"/>
    <x v="0"/>
    <x v="1307"/>
    <x v="6"/>
    <x v="8"/>
    <x v="78"/>
    <x v="176"/>
  </r>
  <r>
    <s v="s6947"/>
    <x v="0"/>
    <x v="5039"/>
    <s v="Elle Callahan"/>
    <x v="0"/>
    <x v="135"/>
    <x v="6"/>
    <x v="1"/>
    <x v="0"/>
    <x v="221"/>
  </r>
  <r>
    <s v="s6948"/>
    <x v="0"/>
    <x v="5040"/>
    <s v="Ana Kokkinos"/>
    <x v="14"/>
    <x v="896"/>
    <x v="7"/>
    <x v="1"/>
    <x v="5"/>
    <x v="187"/>
  </r>
  <r>
    <s v="s6949"/>
    <x v="0"/>
    <x v="5041"/>
    <s v="Kelly Noonan"/>
    <x v="0"/>
    <x v="831"/>
    <x v="9"/>
    <x v="3"/>
    <x v="81"/>
    <x v="0"/>
  </r>
  <r>
    <s v="s6950"/>
    <x v="0"/>
    <x v="5042"/>
    <s v="David Mirkin"/>
    <x v="0"/>
    <x v="121"/>
    <x v="17"/>
    <x v="0"/>
    <x v="32"/>
    <x v="70"/>
  </r>
  <r>
    <s v="s6951"/>
    <x v="0"/>
    <x v="5043"/>
    <s v="Chris Sivertson"/>
    <x v="0"/>
    <x v="993"/>
    <x v="9"/>
    <x v="1"/>
    <x v="6"/>
    <x v="21"/>
  </r>
  <r>
    <s v="s6953"/>
    <x v="0"/>
    <x v="5044"/>
    <s v="Huang Jianming"/>
    <x v="0"/>
    <x v="152"/>
    <x v="27"/>
    <x v="6"/>
    <x v="26"/>
    <x v="15"/>
  </r>
  <r>
    <s v="s6955"/>
    <x v="0"/>
    <x v="5045"/>
    <s v="Tom Gianas, Ross R. Shuman"/>
    <x v="0"/>
    <x v="890"/>
    <x v="29"/>
    <x v="8"/>
    <x v="74"/>
    <x v="235"/>
  </r>
  <r>
    <s v="s6957"/>
    <x v="0"/>
    <x v="5046"/>
    <s v="David Mackenzie"/>
    <x v="0"/>
    <x v="844"/>
    <x v="27"/>
    <x v="8"/>
    <x v="44"/>
    <x v="105"/>
  </r>
  <r>
    <s v="s6958"/>
    <x v="0"/>
    <x v="5047"/>
    <s v="Guillermo del Toro"/>
    <x v="0"/>
    <x v="177"/>
    <x v="20"/>
    <x v="0"/>
    <x v="36"/>
    <x v="189"/>
  </r>
  <r>
    <s v="s6959"/>
    <x v="0"/>
    <x v="5048"/>
    <s v="Spike Jonze"/>
    <x v="0"/>
    <x v="1388"/>
    <x v="4"/>
    <x v="8"/>
    <x v="119"/>
    <x v="178"/>
  </r>
  <r>
    <s v="s6960"/>
    <x v="0"/>
    <x v="5049"/>
    <s v="Christel Gibson"/>
    <x v="0"/>
    <x v="252"/>
    <x v="6"/>
    <x v="3"/>
    <x v="6"/>
    <x v="69"/>
  </r>
  <r>
    <s v="s6961"/>
    <x v="0"/>
    <x v="5050"/>
    <s v="Prakash Mehra"/>
    <x v="4"/>
    <x v="121"/>
    <x v="44"/>
    <x v="3"/>
    <x v="79"/>
    <x v="57"/>
  </r>
  <r>
    <s v="s6962"/>
    <x v="0"/>
    <x v="5051"/>
    <s v="Rod Blackhurst"/>
    <x v="0"/>
    <x v="194"/>
    <x v="27"/>
    <x v="1"/>
    <x v="21"/>
    <x v="118"/>
  </r>
  <r>
    <s v="s6963"/>
    <x v="0"/>
    <x v="5052"/>
    <s v="Corey Yuen"/>
    <x v="17"/>
    <x v="905"/>
    <x v="10"/>
    <x v="1"/>
    <x v="78"/>
    <x v="91"/>
  </r>
  <r>
    <s v="s6965"/>
    <x v="0"/>
    <x v="5053"/>
    <s v="Timothy Woodward Jr."/>
    <x v="0"/>
    <x v="495"/>
    <x v="9"/>
    <x v="1"/>
    <x v="39"/>
    <x v="42"/>
  </r>
  <r>
    <s v="s6967"/>
    <x v="0"/>
    <x v="5054"/>
    <s v="Shawn Arranha"/>
    <x v="4"/>
    <x v="965"/>
    <x v="8"/>
    <x v="3"/>
    <x v="31"/>
    <x v="124"/>
  </r>
  <r>
    <s v="s6968"/>
    <x v="0"/>
    <x v="5055"/>
    <s v="Liu Jie"/>
    <x v="8"/>
    <x v="1389"/>
    <x v="27"/>
    <x v="3"/>
    <x v="5"/>
    <x v="58"/>
  </r>
  <r>
    <s v="s6969"/>
    <x v="0"/>
    <x v="5056"/>
    <s v="Scott Hicks"/>
    <x v="14"/>
    <x v="1130"/>
    <x v="29"/>
    <x v="3"/>
    <x v="56"/>
    <x v="102"/>
  </r>
  <r>
    <s v="s6990"/>
    <x v="0"/>
    <x v="5057"/>
    <s v="Anindya Chatterjee"/>
    <x v="7"/>
    <x v="695"/>
    <x v="3"/>
    <x v="2"/>
    <x v="129"/>
    <x v="4"/>
  </r>
  <r>
    <s v="s6973"/>
    <x v="0"/>
    <x v="5058"/>
    <s v="Lucy van Beek"/>
    <x v="3"/>
    <x v="1103"/>
    <x v="29"/>
    <x v="2"/>
    <x v="46"/>
    <x v="0"/>
  </r>
  <r>
    <s v="s6974"/>
    <x v="0"/>
    <x v="5059"/>
    <s v="Jennifer Lynch"/>
    <x v="4"/>
    <x v="200"/>
    <x v="8"/>
    <x v="1"/>
    <x v="21"/>
    <x v="124"/>
  </r>
  <r>
    <s v="s6976"/>
    <x v="0"/>
    <x v="5060"/>
    <s v="Vishnu Govindhan"/>
    <x v="4"/>
    <x v="905"/>
    <x v="9"/>
    <x v="3"/>
    <x v="62"/>
    <x v="8"/>
  </r>
  <r>
    <s v="s6978"/>
    <x v="0"/>
    <x v="5061"/>
    <s v="Andy Tennant"/>
    <x v="0"/>
    <x v="120"/>
    <x v="25"/>
    <x v="0"/>
    <x v="62"/>
    <x v="70"/>
  </r>
  <r>
    <s v="s6979"/>
    <x v="0"/>
    <x v="5062"/>
    <s v="Daniel Kontur"/>
    <x v="3"/>
    <x v="1189"/>
    <x v="27"/>
    <x v="2"/>
    <x v="83"/>
    <x v="66"/>
  </r>
  <r>
    <s v="s6980"/>
    <x v="0"/>
    <x v="5063"/>
    <s v="Daniel Ablin"/>
    <x v="1"/>
    <x v="203"/>
    <x v="9"/>
    <x v="3"/>
    <x v="104"/>
    <x v="17"/>
  </r>
  <r>
    <s v="s6981"/>
    <x v="0"/>
    <x v="5064"/>
    <s v="Asim Raza"/>
    <x v="6"/>
    <x v="194"/>
    <x v="29"/>
    <x v="2"/>
    <x v="183"/>
    <x v="68"/>
  </r>
  <r>
    <s v="s6983"/>
    <x v="0"/>
    <x v="5065"/>
    <s v="Ali Taner BaltacÄ±, Cem YÄ±lmaz"/>
    <x v="42"/>
    <x v="1114"/>
    <x v="26"/>
    <x v="1"/>
    <x v="62"/>
    <x v="67"/>
  </r>
  <r>
    <s v="s6984"/>
    <x v="0"/>
    <x v="5066"/>
    <s v="Neil Armfield"/>
    <x v="14"/>
    <x v="1189"/>
    <x v="29"/>
    <x v="1"/>
    <x v="57"/>
    <x v="193"/>
  </r>
  <r>
    <s v="s6985"/>
    <x v="0"/>
    <x v="5067"/>
    <s v="Anthony Scott Burns, Nicholas McCarthy, Adam Egypt Mortimer, Gary Shore, Kevin Smith, Sarah Adina Smith, Scott Stewart, Kevin Kolsch, Dennis Widmyer"/>
    <x v="0"/>
    <x v="1191"/>
    <x v="27"/>
    <x v="1"/>
    <x v="22"/>
    <x v="184"/>
  </r>
  <r>
    <s v="s6986"/>
    <x v="0"/>
    <x v="5068"/>
    <s v="Will Allen"/>
    <x v="0"/>
    <x v="1279"/>
    <x v="27"/>
    <x v="11"/>
    <x v="20"/>
    <x v="0"/>
  </r>
  <r>
    <s v="s6987"/>
    <x v="0"/>
    <x v="5069"/>
    <s v="Note Chern-Yim"/>
    <x v="30"/>
    <x v="1390"/>
    <x v="22"/>
    <x v="3"/>
    <x v="51"/>
    <x v="355"/>
  </r>
  <r>
    <s v="s6988"/>
    <x v="0"/>
    <x v="5070"/>
    <s v="Note Chern-Yim"/>
    <x v="30"/>
    <x v="1390"/>
    <x v="8"/>
    <x v="1"/>
    <x v="44"/>
    <x v="355"/>
  </r>
  <r>
    <s v="s6989"/>
    <x v="0"/>
    <x v="5071"/>
    <s v="Rakshith Thirthahalli"/>
    <x v="4"/>
    <x v="192"/>
    <x v="9"/>
    <x v="3"/>
    <x v="119"/>
    <x v="8"/>
  </r>
  <r>
    <s v="s6991"/>
    <x v="0"/>
    <x v="5072"/>
    <s v="Bille Woodruff"/>
    <x v="0"/>
    <x v="134"/>
    <x v="21"/>
    <x v="0"/>
    <x v="28"/>
    <x v="79"/>
  </r>
  <r>
    <s v="s7618"/>
    <x v="0"/>
    <x v="5073"/>
    <s v="Noel Dockstader, Quinn Kanaly"/>
    <x v="0"/>
    <x v="750"/>
    <x v="6"/>
    <x v="2"/>
    <x v="68"/>
    <x v="0"/>
  </r>
  <r>
    <s v="s6993"/>
    <x v="0"/>
    <x v="5074"/>
    <s v="Mike Disa"/>
    <x v="0"/>
    <x v="1391"/>
    <x v="21"/>
    <x v="6"/>
    <x v="74"/>
    <x v="3"/>
  </r>
  <r>
    <s v="s6994"/>
    <x v="0"/>
    <x v="5075"/>
    <s v="Sudip Bandyopadhyay"/>
    <x v="4"/>
    <x v="892"/>
    <x v="6"/>
    <x v="3"/>
    <x v="46"/>
    <x v="148"/>
  </r>
  <r>
    <s v="s6995"/>
    <x v="0"/>
    <x v="5076"/>
    <s v="Jack C. Newell"/>
    <x v="0"/>
    <x v="1392"/>
    <x v="6"/>
    <x v="6"/>
    <x v="134"/>
    <x v="69"/>
  </r>
  <r>
    <s v="s6996"/>
    <x v="0"/>
    <x v="5077"/>
    <s v="Brodje Wemboendja"/>
    <x v="0"/>
    <x v="656"/>
    <x v="9"/>
    <x v="3"/>
    <x v="107"/>
    <x v="127"/>
  </r>
  <r>
    <s v="s6998"/>
    <x v="0"/>
    <x v="5078"/>
    <s v="Alexandre Aja"/>
    <x v="0"/>
    <x v="737"/>
    <x v="4"/>
    <x v="8"/>
    <x v="70"/>
    <x v="356"/>
  </r>
  <r>
    <s v="s7000"/>
    <x v="0"/>
    <x v="5079"/>
    <s v="Ayush Raina"/>
    <x v="4"/>
    <x v="796"/>
    <x v="4"/>
    <x v="3"/>
    <x v="47"/>
    <x v="110"/>
  </r>
  <r>
    <s v="s7001"/>
    <x v="0"/>
    <x v="5080"/>
    <s v="Marty Stalker"/>
    <x v="46"/>
    <x v="1139"/>
    <x v="27"/>
    <x v="3"/>
    <x v="31"/>
    <x v="17"/>
  </r>
  <r>
    <s v="s7003"/>
    <x v="0"/>
    <x v="5081"/>
    <s v="Scott Cooper"/>
    <x v="0"/>
    <x v="247"/>
    <x v="9"/>
    <x v="8"/>
    <x v="146"/>
    <x v="69"/>
  </r>
  <r>
    <s v="s7004"/>
    <x v="0"/>
    <x v="5082"/>
    <s v="Michael Polish"/>
    <x v="0"/>
    <x v="1316"/>
    <x v="27"/>
    <x v="11"/>
    <x v="45"/>
    <x v="12"/>
  </r>
  <r>
    <s v="s7005"/>
    <x v="0"/>
    <x v="5083"/>
    <s v="Max McGill"/>
    <x v="3"/>
    <x v="1393"/>
    <x v="27"/>
    <x v="1"/>
    <x v="71"/>
    <x v="125"/>
  </r>
  <r>
    <s v="s7006"/>
    <x v="0"/>
    <x v="5084"/>
    <s v="Akiva Schaffer"/>
    <x v="0"/>
    <x v="674"/>
    <x v="24"/>
    <x v="0"/>
    <x v="39"/>
    <x v="246"/>
  </r>
  <r>
    <s v="s7008"/>
    <x v="0"/>
    <x v="5085"/>
    <s v="Janusz Majewski"/>
    <x v="27"/>
    <x v="134"/>
    <x v="12"/>
    <x v="1"/>
    <x v="31"/>
    <x v="134"/>
  </r>
  <r>
    <s v="s7009"/>
    <x v="0"/>
    <x v="5086"/>
    <s v="Genndy Tartakovsky"/>
    <x v="0"/>
    <x v="837"/>
    <x v="6"/>
    <x v="6"/>
    <x v="21"/>
    <x v="3"/>
  </r>
  <r>
    <s v="s7010"/>
    <x v="0"/>
    <x v="5087"/>
    <s v="Mark Tonderai"/>
    <x v="0"/>
    <x v="553"/>
    <x v="16"/>
    <x v="0"/>
    <x v="73"/>
    <x v="176"/>
  </r>
  <r>
    <s v="s7011"/>
    <x v="0"/>
    <x v="5088"/>
    <s v="Sandy Chronopoulos"/>
    <x v="0"/>
    <x v="1394"/>
    <x v="27"/>
    <x v="3"/>
    <x v="39"/>
    <x v="0"/>
  </r>
  <r>
    <s v="s7619"/>
    <x v="0"/>
    <x v="5089"/>
    <s v="Gail Willumsen"/>
    <x v="0"/>
    <x v="750"/>
    <x v="16"/>
    <x v="7"/>
    <x v="149"/>
    <x v="11"/>
  </r>
  <r>
    <s v="s7002"/>
    <x v="0"/>
    <x v="5090"/>
    <s v="Federico Lemos"/>
    <x v="7"/>
    <x v="979"/>
    <x v="9"/>
    <x v="2"/>
    <x v="2"/>
    <x v="17"/>
  </r>
  <r>
    <s v="s7012"/>
    <x v="0"/>
    <x v="5091"/>
    <s v="Ziga Virc"/>
    <x v="74"/>
    <x v="1395"/>
    <x v="27"/>
    <x v="3"/>
    <x v="52"/>
    <x v="201"/>
  </r>
  <r>
    <s v="s7013"/>
    <x v="0"/>
    <x v="5092"/>
    <s v="Tom O'Dell"/>
    <x v="0"/>
    <x v="976"/>
    <x v="9"/>
    <x v="2"/>
    <x v="29"/>
    <x v="44"/>
  </r>
  <r>
    <s v="s7014"/>
    <x v="0"/>
    <x v="5093"/>
    <s v="Ron Howard"/>
    <x v="0"/>
    <x v="248"/>
    <x v="39"/>
    <x v="6"/>
    <x v="30"/>
    <x v="3"/>
  </r>
  <r>
    <s v="s7015"/>
    <x v="0"/>
    <x v="5094"/>
    <s v="Ken Marino"/>
    <x v="22"/>
    <x v="234"/>
    <x v="9"/>
    <x v="0"/>
    <x v="33"/>
    <x v="12"/>
  </r>
  <r>
    <s v="s7016"/>
    <x v="0"/>
    <x v="5095"/>
    <s v="Lionel C. Martin"/>
    <x v="0"/>
    <x v="234"/>
    <x v="10"/>
    <x v="8"/>
    <x v="26"/>
    <x v="12"/>
  </r>
  <r>
    <s v="s7017"/>
    <x v="0"/>
    <x v="5096"/>
    <s v="Jerry Rothwell"/>
    <x v="16"/>
    <x v="244"/>
    <x v="29"/>
    <x v="11"/>
    <x v="29"/>
    <x v="17"/>
  </r>
  <r>
    <s v="s7019"/>
    <x v="0"/>
    <x v="5097"/>
    <s v="Jocelyn Moorhouse"/>
    <x v="0"/>
    <x v="220"/>
    <x v="40"/>
    <x v="0"/>
    <x v="33"/>
    <x v="79"/>
  </r>
  <r>
    <s v="s7020"/>
    <x v="0"/>
    <x v="5098"/>
    <s v="Cal Saville"/>
    <x v="0"/>
    <x v="1189"/>
    <x v="27"/>
    <x v="2"/>
    <x v="143"/>
    <x v="0"/>
  </r>
  <r>
    <s v="s7021"/>
    <x v="0"/>
    <x v="5099"/>
    <s v="Amar Gupte"/>
    <x v="4"/>
    <x v="993"/>
    <x v="16"/>
    <x v="3"/>
    <x v="20"/>
    <x v="8"/>
  </r>
  <r>
    <s v="s7022"/>
    <x v="0"/>
    <x v="5100"/>
    <s v="Sam Liu, Frank Paur"/>
    <x v="0"/>
    <x v="534"/>
    <x v="23"/>
    <x v="0"/>
    <x v="48"/>
    <x v="82"/>
  </r>
  <r>
    <s v="s7023"/>
    <x v="0"/>
    <x v="5101"/>
    <s v="Sooraj R. Barjatya"/>
    <x v="4"/>
    <x v="993"/>
    <x v="34"/>
    <x v="7"/>
    <x v="192"/>
    <x v="10"/>
  </r>
  <r>
    <s v="s7024"/>
    <x v="0"/>
    <x v="5102"/>
    <s v="Raj Kanwar"/>
    <x v="4"/>
    <x v="1284"/>
    <x v="26"/>
    <x v="2"/>
    <x v="130"/>
    <x v="180"/>
  </r>
  <r>
    <s v="s7026"/>
    <x v="0"/>
    <x v="5103"/>
    <s v="Drew Casson"/>
    <x v="3"/>
    <x v="925"/>
    <x v="5"/>
    <x v="1"/>
    <x v="134"/>
    <x v="132"/>
  </r>
  <r>
    <s v="s7027"/>
    <x v="0"/>
    <x v="5104"/>
    <s v="Keoni Waxman"/>
    <x v="16"/>
    <x v="120"/>
    <x v="8"/>
    <x v="8"/>
    <x v="21"/>
    <x v="42"/>
  </r>
  <r>
    <s v="s7028"/>
    <x v="0"/>
    <x v="5105"/>
    <s v="Jonathan Mostow"/>
    <x v="0"/>
    <x v="691"/>
    <x v="29"/>
    <x v="8"/>
    <x v="2"/>
    <x v="285"/>
  </r>
  <r>
    <s v="s7031"/>
    <x v="0"/>
    <x v="5106"/>
    <s v="Matt Kugelman"/>
    <x v="0"/>
    <x v="1149"/>
    <x v="27"/>
    <x v="1"/>
    <x v="47"/>
    <x v="188"/>
  </r>
  <r>
    <s v="s7032"/>
    <x v="0"/>
    <x v="5107"/>
    <s v="Matt Kugelman"/>
    <x v="0"/>
    <x v="247"/>
    <x v="6"/>
    <x v="1"/>
    <x v="47"/>
    <x v="188"/>
  </r>
  <r>
    <s v="s7033"/>
    <x v="0"/>
    <x v="5108"/>
    <s v="Craig Brewer"/>
    <x v="0"/>
    <x v="122"/>
    <x v="25"/>
    <x v="8"/>
    <x v="60"/>
    <x v="277"/>
  </r>
  <r>
    <s v="s7046"/>
    <x v="0"/>
    <x v="5109"/>
    <s v="Maria Demeshkina Peek"/>
    <x v="7"/>
    <x v="163"/>
    <x v="9"/>
    <x v="3"/>
    <x v="22"/>
    <x v="240"/>
  </r>
  <r>
    <s v="s7035"/>
    <x v="0"/>
    <x v="5110"/>
    <s v="Gabriel Grieco"/>
    <x v="15"/>
    <x v="1396"/>
    <x v="27"/>
    <x v="1"/>
    <x v="52"/>
    <x v="124"/>
  </r>
  <r>
    <s v="s7036"/>
    <x v="0"/>
    <x v="5111"/>
    <s v="Onir"/>
    <x v="4"/>
    <x v="816"/>
    <x v="8"/>
    <x v="1"/>
    <x v="22"/>
    <x v="4"/>
  </r>
  <r>
    <s v="s7037"/>
    <x v="0"/>
    <x v="5112"/>
    <s v="Benjamin Turner, Gabe Turner"/>
    <x v="3"/>
    <x v="231"/>
    <x v="27"/>
    <x v="6"/>
    <x v="81"/>
    <x v="66"/>
  </r>
  <r>
    <s v="s7038"/>
    <x v="0"/>
    <x v="5113"/>
    <s v="Mary Mazzio"/>
    <x v="0"/>
    <x v="1083"/>
    <x v="9"/>
    <x v="3"/>
    <x v="34"/>
    <x v="0"/>
  </r>
  <r>
    <s v="s7039"/>
    <x v="0"/>
    <x v="5114"/>
    <s v="Laura VanZee Taylor"/>
    <x v="0"/>
    <x v="152"/>
    <x v="6"/>
    <x v="3"/>
    <x v="104"/>
    <x v="0"/>
  </r>
  <r>
    <s v="s7041"/>
    <x v="0"/>
    <x v="5115"/>
    <s v="Feng Xiaogang"/>
    <x v="8"/>
    <x v="1311"/>
    <x v="27"/>
    <x v="3"/>
    <x v="118"/>
    <x v="67"/>
  </r>
  <r>
    <s v="s7042"/>
    <x v="0"/>
    <x v="5116"/>
    <s v="Adam SjÃ¶berg"/>
    <x v="8"/>
    <x v="1130"/>
    <x v="29"/>
    <x v="11"/>
    <x v="39"/>
    <x v="17"/>
  </r>
  <r>
    <s v="s7043"/>
    <x v="0"/>
    <x v="5117"/>
    <s v="Ross Boyask"/>
    <x v="3"/>
    <x v="175"/>
    <x v="6"/>
    <x v="8"/>
    <x v="45"/>
    <x v="42"/>
  </r>
  <r>
    <s v="s7044"/>
    <x v="0"/>
    <x v="5118"/>
    <s v="Chuck Russell"/>
    <x v="0"/>
    <x v="1397"/>
    <x v="27"/>
    <x v="8"/>
    <x v="2"/>
    <x v="38"/>
  </r>
  <r>
    <s v="s7045"/>
    <x v="0"/>
    <x v="5119"/>
    <s v="Douglas McGrath"/>
    <x v="0"/>
    <x v="809"/>
    <x v="21"/>
    <x v="0"/>
    <x v="78"/>
    <x v="12"/>
  </r>
  <r>
    <s v="s7047"/>
    <x v="0"/>
    <x v="5120"/>
    <s v="Mez Tharatorn"/>
    <x v="30"/>
    <x v="1298"/>
    <x v="5"/>
    <x v="3"/>
    <x v="33"/>
    <x v="19"/>
  </r>
  <r>
    <s v="s7048"/>
    <x v="0"/>
    <x v="5121"/>
    <s v="Ken Loach"/>
    <x v="3"/>
    <x v="791"/>
    <x v="27"/>
    <x v="8"/>
    <x v="40"/>
    <x v="105"/>
  </r>
  <r>
    <s v="s7049"/>
    <x v="0"/>
    <x v="5122"/>
    <s v="Brett Haley"/>
    <x v="0"/>
    <x v="691"/>
    <x v="29"/>
    <x v="0"/>
    <x v="31"/>
    <x v="80"/>
  </r>
  <r>
    <s v="s7050"/>
    <x v="0"/>
    <x v="5123"/>
    <s v="Steve Race"/>
    <x v="0"/>
    <x v="231"/>
    <x v="4"/>
    <x v="6"/>
    <x v="55"/>
    <x v="186"/>
  </r>
  <r>
    <s v="s7052"/>
    <x v="0"/>
    <x v="5124"/>
    <s v="Brett Harvey"/>
    <x v="16"/>
    <x v="231"/>
    <x v="27"/>
    <x v="1"/>
    <x v="63"/>
    <x v="127"/>
  </r>
  <r>
    <s v="s7053"/>
    <x v="0"/>
    <x v="5125"/>
    <s v="Law Wing-cheong"/>
    <x v="8"/>
    <x v="984"/>
    <x v="5"/>
    <x v="8"/>
    <x v="5"/>
    <x v="263"/>
  </r>
  <r>
    <s v="s7054"/>
    <x v="0"/>
    <x v="5126"/>
    <s v="Sachin"/>
    <x v="4"/>
    <x v="993"/>
    <x v="8"/>
    <x v="3"/>
    <x v="32"/>
    <x v="19"/>
  </r>
  <r>
    <s v="s7056"/>
    <x v="0"/>
    <x v="5127"/>
    <s v="Tony Leondis"/>
    <x v="0"/>
    <x v="136"/>
    <x v="22"/>
    <x v="6"/>
    <x v="6"/>
    <x v="15"/>
  </r>
  <r>
    <s v="s7057"/>
    <x v="0"/>
    <x v="5128"/>
    <s v="Jay Chapman"/>
    <x v="0"/>
    <x v="1398"/>
    <x v="4"/>
    <x v="11"/>
    <x v="133"/>
    <x v="95"/>
  </r>
  <r>
    <s v="s7058"/>
    <x v="0"/>
    <x v="5129"/>
    <s v="Karey Kirkpatrick"/>
    <x v="0"/>
    <x v="664"/>
    <x v="23"/>
    <x v="6"/>
    <x v="63"/>
    <x v="144"/>
  </r>
  <r>
    <s v="s7059"/>
    <x v="0"/>
    <x v="5130"/>
    <s v="Walerian Borowczyk"/>
    <x v="1"/>
    <x v="766"/>
    <x v="58"/>
    <x v="13"/>
    <x v="20"/>
    <x v="68"/>
  </r>
  <r>
    <s v="s7061"/>
    <x v="0"/>
    <x v="5131"/>
    <s v="Taron Lexton"/>
    <x v="0"/>
    <x v="1399"/>
    <x v="9"/>
    <x v="8"/>
    <x v="20"/>
    <x v="38"/>
  </r>
  <r>
    <s v="s7062"/>
    <x v="0"/>
    <x v="5132"/>
    <s v="Johannes Roberts"/>
    <x v="3"/>
    <x v="1400"/>
    <x v="9"/>
    <x v="0"/>
    <x v="78"/>
    <x v="124"/>
  </r>
  <r>
    <s v="s7063"/>
    <x v="0"/>
    <x v="5133"/>
    <s v="AytaÃ§ AÄŸÄ±rlar"/>
    <x v="42"/>
    <x v="1114"/>
    <x v="5"/>
    <x v="3"/>
    <x v="20"/>
    <x v="68"/>
  </r>
  <r>
    <s v="s7064"/>
    <x v="0"/>
    <x v="5134"/>
    <s v="Eric Zaragosa"/>
    <x v="57"/>
    <x v="871"/>
    <x v="3"/>
    <x v="1"/>
    <x v="78"/>
    <x v="82"/>
  </r>
  <r>
    <s v="s7065"/>
    <x v="0"/>
    <x v="5135"/>
    <s v="Suman Mukhopadhyay"/>
    <x v="4"/>
    <x v="1356"/>
    <x v="9"/>
    <x v="1"/>
    <x v="55"/>
    <x v="68"/>
  </r>
  <r>
    <s v="s7066"/>
    <x v="0"/>
    <x v="5136"/>
    <s v="Jonathan Baker"/>
    <x v="3"/>
    <x v="965"/>
    <x v="9"/>
    <x v="8"/>
    <x v="22"/>
    <x v="21"/>
  </r>
  <r>
    <s v="s7067"/>
    <x v="0"/>
    <x v="5137"/>
    <s v="Elizabeth Chai Vasarhelyi"/>
    <x v="0"/>
    <x v="202"/>
    <x v="29"/>
    <x v="1"/>
    <x v="0"/>
    <x v="0"/>
  </r>
  <r>
    <s v="s7068"/>
    <x v="0"/>
    <x v="5138"/>
    <s v="Brad Bird"/>
    <x v="0"/>
    <x v="829"/>
    <x v="6"/>
    <x v="6"/>
    <x v="62"/>
    <x v="3"/>
  </r>
  <r>
    <s v="s7069"/>
    <x v="0"/>
    <x v="5139"/>
    <s v="Sanjeev Gupta"/>
    <x v="4"/>
    <x v="1124"/>
    <x v="5"/>
    <x v="11"/>
    <x v="46"/>
    <x v="4"/>
  </r>
  <r>
    <s v="s7071"/>
    <x v="0"/>
    <x v="5140"/>
    <s v="Steven Spielberg"/>
    <x v="0"/>
    <x v="844"/>
    <x v="22"/>
    <x v="0"/>
    <x v="112"/>
    <x v="274"/>
  </r>
  <r>
    <s v="s7072"/>
    <x v="0"/>
    <x v="5141"/>
    <s v="Steven Spielberg"/>
    <x v="0"/>
    <x v="844"/>
    <x v="31"/>
    <x v="0"/>
    <x v="7"/>
    <x v="174"/>
  </r>
  <r>
    <s v="s7073"/>
    <x v="0"/>
    <x v="5142"/>
    <s v="Steven Spielberg"/>
    <x v="0"/>
    <x v="844"/>
    <x v="47"/>
    <x v="6"/>
    <x v="33"/>
    <x v="174"/>
  </r>
  <r>
    <s v="s7074"/>
    <x v="0"/>
    <x v="5143"/>
    <s v="Steven Spielberg"/>
    <x v="0"/>
    <x v="844"/>
    <x v="36"/>
    <x v="6"/>
    <x v="55"/>
    <x v="174"/>
  </r>
  <r>
    <s v="s7075"/>
    <x v="0"/>
    <x v="5144"/>
    <s v="John Stewart Muller"/>
    <x v="0"/>
    <x v="1130"/>
    <x v="27"/>
    <x v="1"/>
    <x v="38"/>
    <x v="43"/>
  </r>
  <r>
    <s v="s7076"/>
    <x v="0"/>
    <x v="5145"/>
    <s v="Jacob Kornbluth"/>
    <x v="0"/>
    <x v="1401"/>
    <x v="4"/>
    <x v="6"/>
    <x v="0"/>
    <x v="0"/>
  </r>
  <r>
    <s v="s7077"/>
    <x v="0"/>
    <x v="5146"/>
    <s v="Luca Vullo"/>
    <x v="3"/>
    <x v="220"/>
    <x v="27"/>
    <x v="2"/>
    <x v="0"/>
    <x v="17"/>
  </r>
  <r>
    <s v="s7078"/>
    <x v="0"/>
    <x v="5147"/>
    <s v="Quentin Tarantino"/>
    <x v="5"/>
    <x v="1402"/>
    <x v="23"/>
    <x v="8"/>
    <x v="197"/>
    <x v="42"/>
  </r>
  <r>
    <s v="s7079"/>
    <x v="0"/>
    <x v="5148"/>
    <s v="Iain Softley"/>
    <x v="5"/>
    <x v="750"/>
    <x v="22"/>
    <x v="6"/>
    <x v="22"/>
    <x v="274"/>
  </r>
  <r>
    <s v="s7080"/>
    <x v="0"/>
    <x v="5149"/>
    <s v="K. Subhash"/>
    <x v="4"/>
    <x v="965"/>
    <x v="25"/>
    <x v="3"/>
    <x v="105"/>
    <x v="37"/>
  </r>
  <r>
    <s v="s7085"/>
    <x v="0"/>
    <x v="5150"/>
    <s v="Eugenio Derbez"/>
    <x v="22"/>
    <x v="120"/>
    <x v="4"/>
    <x v="0"/>
    <x v="36"/>
    <x v="67"/>
  </r>
  <r>
    <s v="s7087"/>
    <x v="0"/>
    <x v="5151"/>
    <s v="Michael Gallagher"/>
    <x v="0"/>
    <x v="1403"/>
    <x v="27"/>
    <x v="3"/>
    <x v="6"/>
    <x v="12"/>
  </r>
  <r>
    <s v="s7088"/>
    <x v="0"/>
    <x v="5152"/>
    <s v="Patricia Rozema"/>
    <x v="16"/>
    <x v="1404"/>
    <x v="29"/>
    <x v="8"/>
    <x v="44"/>
    <x v="208"/>
  </r>
  <r>
    <s v="s7089"/>
    <x v="0"/>
    <x v="5153"/>
    <s v="Toshiya Shinohara"/>
    <x v="10"/>
    <x v="202"/>
    <x v="20"/>
    <x v="2"/>
    <x v="39"/>
    <x v="46"/>
  </r>
  <r>
    <s v="s7090"/>
    <x v="0"/>
    <x v="5154"/>
    <s v="Toshiya Shinohara"/>
    <x v="10"/>
    <x v="202"/>
    <x v="19"/>
    <x v="3"/>
    <x v="38"/>
    <x v="46"/>
  </r>
  <r>
    <s v="s7111"/>
    <x v="0"/>
    <x v="5155"/>
    <s v="Mathias Malzieu, StÃ©phane Berla"/>
    <x v="1"/>
    <x v="1315"/>
    <x v="4"/>
    <x v="6"/>
    <x v="45"/>
    <x v="9"/>
  </r>
  <r>
    <s v="s7091"/>
    <x v="0"/>
    <x v="5156"/>
    <s v="Toshiya Shinohara"/>
    <x v="10"/>
    <x v="202"/>
    <x v="18"/>
    <x v="3"/>
    <x v="38"/>
    <x v="46"/>
  </r>
  <r>
    <s v="s7092"/>
    <x v="0"/>
    <x v="5157"/>
    <s v="Clint Eastwood"/>
    <x v="0"/>
    <x v="234"/>
    <x v="23"/>
    <x v="0"/>
    <x v="146"/>
    <x v="149"/>
  </r>
  <r>
    <s v="s7093"/>
    <x v="0"/>
    <x v="5158"/>
    <s v="Charles Officer"/>
    <x v="16"/>
    <x v="1405"/>
    <x v="6"/>
    <x v="2"/>
    <x v="2"/>
    <x v="0"/>
  </r>
  <r>
    <s v="s7094"/>
    <x v="0"/>
    <x v="5159"/>
    <s v="John Trengove"/>
    <x v="9"/>
    <x v="976"/>
    <x v="9"/>
    <x v="1"/>
    <x v="39"/>
    <x v="4"/>
  </r>
  <r>
    <s v="s7095"/>
    <x v="0"/>
    <x v="5160"/>
    <s v="Nagesh Kukunoor"/>
    <x v="4"/>
    <x v="965"/>
    <x v="26"/>
    <x v="4"/>
    <x v="7"/>
    <x v="4"/>
  </r>
  <r>
    <s v="s7096"/>
    <x v="0"/>
    <x v="5161"/>
    <s v="Kedar Shinde"/>
    <x v="4"/>
    <x v="957"/>
    <x v="8"/>
    <x v="3"/>
    <x v="123"/>
    <x v="67"/>
  </r>
  <r>
    <s v="s7097"/>
    <x v="0"/>
    <x v="5162"/>
    <s v="Jacob Schwab"/>
    <x v="0"/>
    <x v="744"/>
    <x v="6"/>
    <x v="3"/>
    <x v="75"/>
    <x v="66"/>
  </r>
  <r>
    <s v="s7098"/>
    <x v="0"/>
    <x v="5163"/>
    <s v="Leo Riley"/>
    <x v="0"/>
    <x v="1406"/>
    <x v="5"/>
    <x v="6"/>
    <x v="9"/>
    <x v="225"/>
  </r>
  <r>
    <s v="s7105"/>
    <x v="0"/>
    <x v="5164"/>
    <s v="Ismail Farouk"/>
    <x v="20"/>
    <x v="785"/>
    <x v="16"/>
    <x v="3"/>
    <x v="73"/>
    <x v="34"/>
  </r>
  <r>
    <s v="s7100"/>
    <x v="0"/>
    <x v="5165"/>
    <s v="V. K. Prakash"/>
    <x v="4"/>
    <x v="965"/>
    <x v="29"/>
    <x v="3"/>
    <x v="106"/>
    <x v="68"/>
  </r>
  <r>
    <s v="s7109"/>
    <x v="0"/>
    <x v="5166"/>
    <s v="Young Jun Lee"/>
    <x v="7"/>
    <x v="892"/>
    <x v="6"/>
    <x v="4"/>
    <x v="84"/>
    <x v="15"/>
  </r>
  <r>
    <s v="s7103"/>
    <x v="0"/>
    <x v="5167"/>
    <s v="Manish Tiwary"/>
    <x v="4"/>
    <x v="965"/>
    <x v="4"/>
    <x v="1"/>
    <x v="95"/>
    <x v="10"/>
  </r>
  <r>
    <s v="s7104"/>
    <x v="0"/>
    <x v="5168"/>
    <s v="Andy Tennant"/>
    <x v="0"/>
    <x v="674"/>
    <x v="40"/>
    <x v="6"/>
    <x v="73"/>
    <x v="3"/>
  </r>
  <r>
    <s v="s7106"/>
    <x v="0"/>
    <x v="5169"/>
    <s v="Maria Ripoll"/>
    <x v="12"/>
    <x v="1316"/>
    <x v="29"/>
    <x v="1"/>
    <x v="2"/>
    <x v="19"/>
  </r>
  <r>
    <s v="s7107"/>
    <x v="0"/>
    <x v="5170"/>
    <s v="Hani Hamdi"/>
    <x v="20"/>
    <x v="766"/>
    <x v="9"/>
    <x v="3"/>
    <x v="52"/>
    <x v="34"/>
  </r>
  <r>
    <s v="s7108"/>
    <x v="0"/>
    <x v="5171"/>
    <s v="Zatella Beatty"/>
    <x v="0"/>
    <x v="1204"/>
    <x v="5"/>
    <x v="11"/>
    <x v="39"/>
    <x v="66"/>
  </r>
  <r>
    <s v="s7110"/>
    <x v="0"/>
    <x v="5172"/>
    <s v="Shirish Kunder"/>
    <x v="4"/>
    <x v="121"/>
    <x v="26"/>
    <x v="3"/>
    <x v="200"/>
    <x v="68"/>
  </r>
  <r>
    <s v="s7112"/>
    <x v="0"/>
    <x v="5173"/>
    <s v="Harvey Glazer, Stuart Stone"/>
    <x v="16"/>
    <x v="747"/>
    <x v="6"/>
    <x v="1"/>
    <x v="74"/>
    <x v="66"/>
  </r>
  <r>
    <s v="s7113"/>
    <x v="1"/>
    <x v="5174"/>
    <s v="Stuart Orme"/>
    <x v="0"/>
    <x v="1407"/>
    <x v="27"/>
    <x v="1"/>
    <x v="1"/>
    <x v="54"/>
  </r>
  <r>
    <s v="s7114"/>
    <x v="0"/>
    <x v="5175"/>
    <s v="Quentin Tarantino"/>
    <x v="0"/>
    <x v="737"/>
    <x v="10"/>
    <x v="8"/>
    <x v="69"/>
    <x v="43"/>
  </r>
  <r>
    <s v="s7115"/>
    <x v="0"/>
    <x v="5176"/>
    <s v="Dustin Nguyen"/>
    <x v="34"/>
    <x v="882"/>
    <x v="29"/>
    <x v="3"/>
    <x v="51"/>
    <x v="67"/>
  </r>
  <r>
    <s v="s7116"/>
    <x v="0"/>
    <x v="5177"/>
    <s v="Madhur Bhandarkar"/>
    <x v="4"/>
    <x v="121"/>
    <x v="23"/>
    <x v="3"/>
    <x v="110"/>
    <x v="8"/>
  </r>
  <r>
    <s v="s7118"/>
    <x v="0"/>
    <x v="5178"/>
    <s v="Girish Malik"/>
    <x v="4"/>
    <x v="1030"/>
    <x v="4"/>
    <x v="3"/>
    <x v="110"/>
    <x v="4"/>
  </r>
  <r>
    <s v="s7119"/>
    <x v="0"/>
    <x v="5179"/>
    <s v="Nila Madhab Panda"/>
    <x v="4"/>
    <x v="1408"/>
    <x v="16"/>
    <x v="3"/>
    <x v="26"/>
    <x v="4"/>
  </r>
  <r>
    <s v="s7120"/>
    <x v="0"/>
    <x v="5180"/>
    <s v="Azfar Jafri"/>
    <x v="6"/>
    <x v="1041"/>
    <x v="27"/>
    <x v="3"/>
    <x v="110"/>
    <x v="67"/>
  </r>
  <r>
    <s v="s7122"/>
    <x v="0"/>
    <x v="5181"/>
    <s v="Kevin Smith"/>
    <x v="0"/>
    <x v="844"/>
    <x v="17"/>
    <x v="8"/>
    <x v="30"/>
    <x v="88"/>
  </r>
  <r>
    <s v="s7123"/>
    <x v="0"/>
    <x v="5182"/>
    <s v="Janusz Majewski"/>
    <x v="27"/>
    <x v="134"/>
    <x v="56"/>
    <x v="1"/>
    <x v="21"/>
    <x v="68"/>
  </r>
  <r>
    <s v="s7125"/>
    <x v="0"/>
    <x v="5183"/>
    <s v="Vlad Yudin"/>
    <x v="0"/>
    <x v="1204"/>
    <x v="29"/>
    <x v="0"/>
    <x v="72"/>
    <x v="0"/>
  </r>
  <r>
    <s v="s7127"/>
    <x v="0"/>
    <x v="5184"/>
    <s v="Clint Eastwood"/>
    <x v="0"/>
    <x v="844"/>
    <x v="5"/>
    <x v="8"/>
    <x v="146"/>
    <x v="220"/>
  </r>
  <r>
    <s v="s7128"/>
    <x v="0"/>
    <x v="5185"/>
    <s v="Gerry Hoban"/>
    <x v="46"/>
    <x v="152"/>
    <x v="6"/>
    <x v="3"/>
    <x v="149"/>
    <x v="313"/>
  </r>
  <r>
    <s v="s7129"/>
    <x v="0"/>
    <x v="5186"/>
    <s v="C. Fitz"/>
    <x v="0"/>
    <x v="192"/>
    <x v="27"/>
    <x v="1"/>
    <x v="52"/>
    <x v="100"/>
  </r>
  <r>
    <s v="s7131"/>
    <x v="0"/>
    <x v="5187"/>
    <s v="Joe Boyd"/>
    <x v="0"/>
    <x v="234"/>
    <x v="56"/>
    <x v="8"/>
    <x v="44"/>
    <x v="44"/>
  </r>
  <r>
    <s v="s7135"/>
    <x v="0"/>
    <x v="5188"/>
    <s v="John Edginton"/>
    <x v="3"/>
    <x v="253"/>
    <x v="9"/>
    <x v="3"/>
    <x v="0"/>
    <x v="102"/>
  </r>
  <r>
    <s v="s7136"/>
    <x v="0"/>
    <x v="5189"/>
    <s v="Ashim Ahluwalia"/>
    <x v="4"/>
    <x v="1308"/>
    <x v="25"/>
    <x v="3"/>
    <x v="134"/>
    <x v="17"/>
  </r>
  <r>
    <s v="s7137"/>
    <x v="0"/>
    <x v="5190"/>
    <s v="Andrew Stanton"/>
    <x v="0"/>
    <x v="252"/>
    <x v="16"/>
    <x v="0"/>
    <x v="89"/>
    <x v="82"/>
  </r>
  <r>
    <s v="s7138"/>
    <x v="0"/>
    <x v="5191"/>
    <s v="Ahishor Solomon"/>
    <x v="4"/>
    <x v="121"/>
    <x v="4"/>
    <x v="1"/>
    <x v="3"/>
    <x v="58"/>
  </r>
  <r>
    <s v="s7134"/>
    <x v="0"/>
    <x v="5192"/>
    <s v="Radhu Karmakar"/>
    <x v="7"/>
    <x v="121"/>
    <x v="57"/>
    <x v="3"/>
    <x v="139"/>
    <x v="37"/>
  </r>
  <r>
    <s v="s7140"/>
    <x v="0"/>
    <x v="5193"/>
    <s v="Bill Oliver"/>
    <x v="0"/>
    <x v="151"/>
    <x v="6"/>
    <x v="1"/>
    <x v="73"/>
    <x v="200"/>
  </r>
  <r>
    <s v="s7141"/>
    <x v="1"/>
    <x v="5194"/>
    <s v="Toby Haynes"/>
    <x v="3"/>
    <x v="1286"/>
    <x v="29"/>
    <x v="3"/>
    <x v="1"/>
    <x v="357"/>
  </r>
  <r>
    <s v="s7142"/>
    <x v="0"/>
    <x v="5195"/>
    <s v="Amardeep Singh Gill"/>
    <x v="4"/>
    <x v="993"/>
    <x v="9"/>
    <x v="1"/>
    <x v="85"/>
    <x v="91"/>
  </r>
  <r>
    <s v="s7147"/>
    <x v="0"/>
    <x v="5196"/>
    <s v="Susannah Heath-Eves"/>
    <x v="7"/>
    <x v="235"/>
    <x v="9"/>
    <x v="3"/>
    <x v="148"/>
    <x v="0"/>
  </r>
  <r>
    <s v="s7145"/>
    <x v="0"/>
    <x v="5197"/>
    <s v="David Dhawan"/>
    <x v="4"/>
    <x v="121"/>
    <x v="10"/>
    <x v="3"/>
    <x v="89"/>
    <x v="19"/>
  </r>
  <r>
    <s v="s7146"/>
    <x v="0"/>
    <x v="5198"/>
    <s v="John Schultz"/>
    <x v="0"/>
    <x v="732"/>
    <x v="21"/>
    <x v="6"/>
    <x v="2"/>
    <x v="3"/>
  </r>
  <r>
    <s v="s7148"/>
    <x v="0"/>
    <x v="5199"/>
    <s v="Nora Ephron"/>
    <x v="0"/>
    <x v="85"/>
    <x v="23"/>
    <x v="0"/>
    <x v="112"/>
    <x v="6"/>
  </r>
  <r>
    <s v="s7150"/>
    <x v="0"/>
    <x v="5200"/>
    <s v="Salim Akil"/>
    <x v="0"/>
    <x v="417"/>
    <x v="21"/>
    <x v="0"/>
    <x v="68"/>
    <x v="70"/>
  </r>
  <r>
    <s v="s7151"/>
    <x v="0"/>
    <x v="5201"/>
    <s v="Phil Morrison"/>
    <x v="0"/>
    <x v="160"/>
    <x v="25"/>
    <x v="8"/>
    <x v="81"/>
    <x v="80"/>
  </r>
  <r>
    <s v="s7680"/>
    <x v="1"/>
    <x v="5202"/>
    <s v="Peter McDonnell"/>
    <x v="0"/>
    <x v="910"/>
    <x v="6"/>
    <x v="2"/>
    <x v="42"/>
    <x v="32"/>
  </r>
  <r>
    <s v="s7152"/>
    <x v="0"/>
    <x v="5203"/>
    <s v="Lana Wachowski, Lilly Wachowski"/>
    <x v="0"/>
    <x v="737"/>
    <x v="29"/>
    <x v="0"/>
    <x v="57"/>
    <x v="82"/>
  </r>
  <r>
    <s v="s7153"/>
    <x v="0"/>
    <x v="5204"/>
    <s v="Roger Kumble"/>
    <x v="5"/>
    <x v="136"/>
    <x v="25"/>
    <x v="0"/>
    <x v="26"/>
    <x v="70"/>
  </r>
  <r>
    <s v="s7154"/>
    <x v="0"/>
    <x v="5205"/>
    <s v="Johnnie To"/>
    <x v="17"/>
    <x v="894"/>
    <x v="43"/>
    <x v="3"/>
    <x v="46"/>
    <x v="106"/>
  </r>
  <r>
    <s v="s7155"/>
    <x v="0"/>
    <x v="5206"/>
    <s v="Jon M. Chu"/>
    <x v="0"/>
    <x v="993"/>
    <x v="21"/>
    <x v="9"/>
    <x v="22"/>
    <x v="44"/>
  </r>
  <r>
    <s v="s7157"/>
    <x v="0"/>
    <x v="5207"/>
    <s v="Kathryn Bigelow"/>
    <x v="3"/>
    <x v="673"/>
    <x v="18"/>
    <x v="0"/>
    <x v="109"/>
    <x v="38"/>
  </r>
  <r>
    <s v="s7159"/>
    <x v="0"/>
    <x v="5208"/>
    <s v="Sanjay Gupta"/>
    <x v="4"/>
    <x v="1409"/>
    <x v="9"/>
    <x v="3"/>
    <x v="118"/>
    <x v="8"/>
  </r>
  <r>
    <s v="s7160"/>
    <x v="0"/>
    <x v="5209"/>
    <s v="Kranti Redkar"/>
    <x v="4"/>
    <x v="965"/>
    <x v="29"/>
    <x v="2"/>
    <x v="110"/>
    <x v="68"/>
  </r>
  <r>
    <s v="s7161"/>
    <x v="0"/>
    <x v="5210"/>
    <s v="Tinnu Anand"/>
    <x v="4"/>
    <x v="121"/>
    <x v="47"/>
    <x v="3"/>
    <x v="138"/>
    <x v="37"/>
  </r>
  <r>
    <s v="s7162"/>
    <x v="0"/>
    <x v="5211"/>
    <s v="Jijo Pancode"/>
    <x v="4"/>
    <x v="905"/>
    <x v="9"/>
    <x v="2"/>
    <x v="30"/>
    <x v="8"/>
  </r>
  <r>
    <s v="s7163"/>
    <x v="0"/>
    <x v="5212"/>
    <s v="Pa. Ranjith"/>
    <x v="4"/>
    <x v="198"/>
    <x v="27"/>
    <x v="1"/>
    <x v="102"/>
    <x v="37"/>
  </r>
  <r>
    <s v="s7164"/>
    <x v="0"/>
    <x v="5213"/>
    <s v="Buta Singh"/>
    <x v="4"/>
    <x v="203"/>
    <x v="27"/>
    <x v="3"/>
    <x v="70"/>
    <x v="68"/>
  </r>
  <r>
    <s v="s7165"/>
    <x v="0"/>
    <x v="5214"/>
    <s v="Roger Allers, GaÃ«tan Brizzi, Paul Brizzi, Joan C. Gratz, Mohammed Saeed Harib, Tomm Moore, Nina Paley, Bill Plympton, Joann Sfar, Michael Socha"/>
    <x v="0"/>
    <x v="231"/>
    <x v="5"/>
    <x v="6"/>
    <x v="47"/>
    <x v="74"/>
  </r>
  <r>
    <s v="s7166"/>
    <x v="0"/>
    <x v="5215"/>
    <s v="Pooja Bhatt"/>
    <x v="4"/>
    <x v="1284"/>
    <x v="8"/>
    <x v="3"/>
    <x v="68"/>
    <x v="10"/>
  </r>
  <r>
    <s v="s7167"/>
    <x v="0"/>
    <x v="5216"/>
    <s v="Rupert Jones"/>
    <x v="3"/>
    <x v="936"/>
    <x v="27"/>
    <x v="1"/>
    <x v="38"/>
    <x v="21"/>
  </r>
  <r>
    <s v="s7168"/>
    <x v="0"/>
    <x v="5217"/>
    <s v="Dhilip Kumar"/>
    <x v="4"/>
    <x v="965"/>
    <x v="9"/>
    <x v="3"/>
    <x v="165"/>
    <x v="4"/>
  </r>
  <r>
    <s v="s7170"/>
    <x v="0"/>
    <x v="5218"/>
    <s v="Satish Kaushik"/>
    <x v="4"/>
    <x v="1284"/>
    <x v="22"/>
    <x v="3"/>
    <x v="123"/>
    <x v="180"/>
  </r>
  <r>
    <s v="s7171"/>
    <x v="0"/>
    <x v="5219"/>
    <s v="James Mangold"/>
    <x v="0"/>
    <x v="120"/>
    <x v="17"/>
    <x v="0"/>
    <x v="62"/>
    <x v="70"/>
  </r>
  <r>
    <s v="s7172"/>
    <x v="0"/>
    <x v="5220"/>
    <s v="Sai Paranjape"/>
    <x v="4"/>
    <x v="121"/>
    <x v="30"/>
    <x v="2"/>
    <x v="95"/>
    <x v="80"/>
  </r>
  <r>
    <s v="s7173"/>
    <x v="0"/>
    <x v="5221"/>
    <s v="Alphonso J. Wesson"/>
    <x v="0"/>
    <x v="1410"/>
    <x v="26"/>
    <x v="11"/>
    <x v="47"/>
    <x v="95"/>
  </r>
  <r>
    <s v="s7174"/>
    <x v="0"/>
    <x v="5222"/>
    <s v="Vineeth Anil"/>
    <x v="4"/>
    <x v="917"/>
    <x v="9"/>
    <x v="3"/>
    <x v="33"/>
    <x v="8"/>
  </r>
  <r>
    <s v="s7175"/>
    <x v="0"/>
    <x v="5223"/>
    <s v="Chandrakant Kulkarni"/>
    <x v="4"/>
    <x v="993"/>
    <x v="25"/>
    <x v="3"/>
    <x v="89"/>
    <x v="67"/>
  </r>
  <r>
    <s v="s7176"/>
    <x v="1"/>
    <x v="5224"/>
    <s v="Ken Burns"/>
    <x v="0"/>
    <x v="1411"/>
    <x v="32"/>
    <x v="3"/>
    <x v="1"/>
    <x v="32"/>
  </r>
  <r>
    <s v="s7177"/>
    <x v="1"/>
    <x v="5225"/>
    <s v="Ken Burns"/>
    <x v="0"/>
    <x v="1411"/>
    <x v="5"/>
    <x v="2"/>
    <x v="1"/>
    <x v="32"/>
  </r>
  <r>
    <s v="s7179"/>
    <x v="0"/>
    <x v="5226"/>
    <s v="Leslie Small, Tim Story"/>
    <x v="0"/>
    <x v="227"/>
    <x v="21"/>
    <x v="8"/>
    <x v="78"/>
    <x v="95"/>
  </r>
  <r>
    <s v="s7180"/>
    <x v="0"/>
    <x v="5227"/>
    <s v="Leslie Small, Tim Story"/>
    <x v="0"/>
    <x v="228"/>
    <x v="4"/>
    <x v="8"/>
    <x v="133"/>
    <x v="95"/>
  </r>
  <r>
    <s v="s7181"/>
    <x v="0"/>
    <x v="5228"/>
    <s v="Shannon Hartman"/>
    <x v="0"/>
    <x v="227"/>
    <x v="8"/>
    <x v="1"/>
    <x v="16"/>
    <x v="95"/>
  </r>
  <r>
    <s v="s7182"/>
    <x v="0"/>
    <x v="5229"/>
    <s v="Lori Kaye"/>
    <x v="0"/>
    <x v="844"/>
    <x v="9"/>
    <x v="1"/>
    <x v="0"/>
    <x v="100"/>
  </r>
  <r>
    <s v="s7184"/>
    <x v="0"/>
    <x v="5230"/>
    <s v="Subhash Ghai"/>
    <x v="4"/>
    <x v="965"/>
    <x v="2"/>
    <x v="3"/>
    <x v="183"/>
    <x v="37"/>
  </r>
  <r>
    <s v="s7187"/>
    <x v="0"/>
    <x v="5231"/>
    <s v="Dibakar Banerjee"/>
    <x v="4"/>
    <x v="903"/>
    <x v="26"/>
    <x v="3"/>
    <x v="32"/>
    <x v="67"/>
  </r>
  <r>
    <s v="s7189"/>
    <x v="0"/>
    <x v="5232"/>
    <s v="Hrishikesh Mukherjee"/>
    <x v="4"/>
    <x v="121"/>
    <x v="37"/>
    <x v="2"/>
    <x v="70"/>
    <x v="87"/>
  </r>
  <r>
    <s v="s7190"/>
    <x v="0"/>
    <x v="5233"/>
    <s v="Surya S.J., Sunil Kumar Agrawal"/>
    <x v="4"/>
    <x v="965"/>
    <x v="19"/>
    <x v="3"/>
    <x v="163"/>
    <x v="34"/>
  </r>
  <r>
    <s v="s7191"/>
    <x v="0"/>
    <x v="5234"/>
    <s v="Sudipto Roy"/>
    <x v="4"/>
    <x v="257"/>
    <x v="6"/>
    <x v="3"/>
    <x v="32"/>
    <x v="4"/>
  </r>
  <r>
    <s v="s7231"/>
    <x v="0"/>
    <x v="5235"/>
    <s v="Tilak Shetty"/>
    <x v="4"/>
    <x v="1013"/>
    <x v="9"/>
    <x v="4"/>
    <x v="17"/>
    <x v="15"/>
  </r>
  <r>
    <s v="s7192"/>
    <x v="0"/>
    <x v="5236"/>
    <s v="Dimitri Logothetis"/>
    <x v="0"/>
    <x v="943"/>
    <x v="9"/>
    <x v="8"/>
    <x v="29"/>
    <x v="42"/>
  </r>
  <r>
    <s v="s7193"/>
    <x v="0"/>
    <x v="5237"/>
    <s v="John Stockwell"/>
    <x v="0"/>
    <x v="1158"/>
    <x v="27"/>
    <x v="1"/>
    <x v="0"/>
    <x v="42"/>
  </r>
  <r>
    <s v="s7194"/>
    <x v="0"/>
    <x v="5238"/>
    <s v="Noah Baumbach"/>
    <x v="0"/>
    <x v="684"/>
    <x v="40"/>
    <x v="8"/>
    <x v="21"/>
    <x v="209"/>
  </r>
  <r>
    <s v="s7195"/>
    <x v="0"/>
    <x v="5239"/>
    <s v="Paul Soriano"/>
    <x v="13"/>
    <x v="816"/>
    <x v="29"/>
    <x v="3"/>
    <x v="63"/>
    <x v="197"/>
  </r>
  <r>
    <s v="s7196"/>
    <x v="0"/>
    <x v="5240"/>
    <s v="Daniel Alfredson"/>
    <x v="45"/>
    <x v="240"/>
    <x v="29"/>
    <x v="8"/>
    <x v="46"/>
    <x v="37"/>
  </r>
  <r>
    <s v="s7210"/>
    <x v="1"/>
    <x v="5241"/>
    <s v="Steve Greenwood"/>
    <x v="7"/>
    <x v="227"/>
    <x v="6"/>
    <x v="2"/>
    <x v="1"/>
    <x v="157"/>
  </r>
  <r>
    <s v="s7198"/>
    <x v="0"/>
    <x v="5242"/>
    <s v="Quentin Tarantino"/>
    <x v="0"/>
    <x v="120"/>
    <x v="19"/>
    <x v="8"/>
    <x v="28"/>
    <x v="42"/>
  </r>
  <r>
    <s v="s7199"/>
    <x v="0"/>
    <x v="5243"/>
    <s v="Quentin Tarantino"/>
    <x v="0"/>
    <x v="120"/>
    <x v="20"/>
    <x v="8"/>
    <x v="123"/>
    <x v="42"/>
  </r>
  <r>
    <s v="s7200"/>
    <x v="0"/>
    <x v="5244"/>
    <s v="Steven Gomez"/>
    <x v="3"/>
    <x v="1412"/>
    <x v="27"/>
    <x v="1"/>
    <x v="40"/>
    <x v="302"/>
  </r>
  <r>
    <s v="s7201"/>
    <x v="0"/>
    <x v="5245"/>
    <s v="FrÃ©dÃ©ric Tonolli"/>
    <x v="1"/>
    <x v="257"/>
    <x v="29"/>
    <x v="3"/>
    <x v="149"/>
    <x v="17"/>
  </r>
  <r>
    <s v="s7202"/>
    <x v="0"/>
    <x v="5246"/>
    <s v="Paul Tanter"/>
    <x v="0"/>
    <x v="1124"/>
    <x v="27"/>
    <x v="1"/>
    <x v="6"/>
    <x v="42"/>
  </r>
  <r>
    <s v="s7203"/>
    <x v="0"/>
    <x v="5247"/>
    <s v="Jonathan Hensleigh"/>
    <x v="0"/>
    <x v="472"/>
    <x v="21"/>
    <x v="8"/>
    <x v="22"/>
    <x v="232"/>
  </r>
  <r>
    <s v="s7204"/>
    <x v="0"/>
    <x v="5248"/>
    <s v="Stephen Chiodo"/>
    <x v="0"/>
    <x v="112"/>
    <x v="46"/>
    <x v="0"/>
    <x v="74"/>
    <x v="358"/>
  </r>
  <r>
    <s v="s7205"/>
    <x v="0"/>
    <x v="5249"/>
    <s v="Robert Luketic"/>
    <x v="0"/>
    <x v="85"/>
    <x v="8"/>
    <x v="0"/>
    <x v="40"/>
    <x v="266"/>
  </r>
  <r>
    <s v="s7206"/>
    <x v="0"/>
    <x v="5250"/>
    <s v="Attila Till"/>
    <x v="53"/>
    <x v="957"/>
    <x v="27"/>
    <x v="1"/>
    <x v="20"/>
    <x v="37"/>
  </r>
  <r>
    <s v="s7207"/>
    <x v="0"/>
    <x v="5251"/>
    <s v="Paul Katis"/>
    <x v="3"/>
    <x v="160"/>
    <x v="5"/>
    <x v="8"/>
    <x v="72"/>
    <x v="152"/>
  </r>
  <r>
    <s v="s7208"/>
    <x v="0"/>
    <x v="5252"/>
    <s v="Felix Thompson"/>
    <x v="0"/>
    <x v="1195"/>
    <x v="29"/>
    <x v="11"/>
    <x v="107"/>
    <x v="105"/>
  </r>
  <r>
    <s v="s7209"/>
    <x v="0"/>
    <x v="5253"/>
    <s v="Jeffrey W. Byrd"/>
    <x v="0"/>
    <x v="234"/>
    <x v="25"/>
    <x v="0"/>
    <x v="34"/>
    <x v="86"/>
  </r>
  <r>
    <s v="s7211"/>
    <x v="0"/>
    <x v="5254"/>
    <s v="Peter Farrelly, Bobby Farrelly"/>
    <x v="0"/>
    <x v="120"/>
    <x v="11"/>
    <x v="0"/>
    <x v="61"/>
    <x v="359"/>
  </r>
  <r>
    <s v="s7212"/>
    <x v="0"/>
    <x v="5255"/>
    <s v="Deniz Gamze ErgÃ¼ven"/>
    <x v="1"/>
    <x v="1413"/>
    <x v="9"/>
    <x v="8"/>
    <x v="6"/>
    <x v="69"/>
  </r>
  <r>
    <s v="s7213"/>
    <x v="0"/>
    <x v="5256"/>
    <s v="Abbas Alibhai Burmawalla, Mastan Alibhai Burmawalla"/>
    <x v="4"/>
    <x v="203"/>
    <x v="29"/>
    <x v="2"/>
    <x v="110"/>
    <x v="35"/>
  </r>
  <r>
    <s v="s7214"/>
    <x v="0"/>
    <x v="5257"/>
    <s v="Gary Fleder"/>
    <x v="0"/>
    <x v="120"/>
    <x v="10"/>
    <x v="8"/>
    <x v="33"/>
    <x v="21"/>
  </r>
  <r>
    <s v="s7217"/>
    <x v="0"/>
    <x v="5258"/>
    <s v="Woo Ming Jin"/>
    <x v="33"/>
    <x v="1305"/>
    <x v="4"/>
    <x v="3"/>
    <x v="51"/>
    <x v="214"/>
  </r>
  <r>
    <s v="s7219"/>
    <x v="0"/>
    <x v="5259"/>
    <s v="Eli Roth"/>
    <x v="0"/>
    <x v="417"/>
    <x v="29"/>
    <x v="8"/>
    <x v="38"/>
    <x v="176"/>
  </r>
  <r>
    <s v="s7220"/>
    <x v="0"/>
    <x v="5260"/>
    <s v="Frank Capra, Joris Ivens"/>
    <x v="0"/>
    <x v="1103"/>
    <x v="67"/>
    <x v="3"/>
    <x v="66"/>
    <x v="360"/>
  </r>
  <r>
    <s v="s7221"/>
    <x v="0"/>
    <x v="5261"/>
    <s v="Alex Proyas"/>
    <x v="0"/>
    <x v="134"/>
    <x v="23"/>
    <x v="0"/>
    <x v="65"/>
    <x v="60"/>
  </r>
  <r>
    <s v="s7222"/>
    <x v="0"/>
    <x v="5262"/>
    <s v="Jonathan Taylor"/>
    <x v="3"/>
    <x v="1116"/>
    <x v="27"/>
    <x v="7"/>
    <x v="92"/>
    <x v="0"/>
  </r>
  <r>
    <s v="s7224"/>
    <x v="0"/>
    <x v="5263"/>
    <s v="Joachim RÃ¸nning, Espen Sandberg"/>
    <x v="3"/>
    <x v="789"/>
    <x v="16"/>
    <x v="0"/>
    <x v="31"/>
    <x v="37"/>
  </r>
  <r>
    <s v="s7225"/>
    <x v="0"/>
    <x v="5264"/>
    <s v="Gulzar"/>
    <x v="4"/>
    <x v="121"/>
    <x v="48"/>
    <x v="3"/>
    <x v="35"/>
    <x v="164"/>
  </r>
  <r>
    <s v="s7226"/>
    <x v="0"/>
    <x v="5265"/>
    <s v="Hans Petter Moland"/>
    <x v="54"/>
    <x v="1146"/>
    <x v="5"/>
    <x v="1"/>
    <x v="60"/>
    <x v="239"/>
  </r>
  <r>
    <s v="s7228"/>
    <x v="0"/>
    <x v="5266"/>
    <s v="Munjal Shroff, Tilak Shetty"/>
    <x v="7"/>
    <x v="240"/>
    <x v="4"/>
    <x v="4"/>
    <x v="114"/>
    <x v="15"/>
  </r>
  <r>
    <s v="s7229"/>
    <x v="0"/>
    <x v="5267"/>
    <s v="Munjal Shroff, Tilak Shetty"/>
    <x v="7"/>
    <x v="240"/>
    <x v="27"/>
    <x v="5"/>
    <x v="17"/>
    <x v="15"/>
  </r>
  <r>
    <s v="s7230"/>
    <x v="0"/>
    <x v="5268"/>
    <s v="Tilak Shetty"/>
    <x v="7"/>
    <x v="240"/>
    <x v="16"/>
    <x v="4"/>
    <x v="18"/>
    <x v="15"/>
  </r>
  <r>
    <s v="s7235"/>
    <x v="0"/>
    <x v="5269"/>
    <s v="Trey Edward Shults"/>
    <x v="0"/>
    <x v="1404"/>
    <x v="29"/>
    <x v="8"/>
    <x v="107"/>
    <x v="105"/>
  </r>
  <r>
    <s v="s7237"/>
    <x v="0"/>
    <x v="5270"/>
    <s v="Oliver Blackburn"/>
    <x v="0"/>
    <x v="1414"/>
    <x v="4"/>
    <x v="11"/>
    <x v="47"/>
    <x v="118"/>
  </r>
  <r>
    <s v="s7238"/>
    <x v="0"/>
    <x v="5271"/>
    <s v="William H. Macy"/>
    <x v="0"/>
    <x v="844"/>
    <x v="9"/>
    <x v="8"/>
    <x v="45"/>
    <x v="6"/>
  </r>
  <r>
    <s v="s7239"/>
    <x v="0"/>
    <x v="5272"/>
    <s v="Remy Kohli"/>
    <x v="4"/>
    <x v="121"/>
    <x v="9"/>
    <x v="1"/>
    <x v="119"/>
    <x v="4"/>
  </r>
  <r>
    <s v="s7240"/>
    <x v="0"/>
    <x v="5273"/>
    <s v="Stephen Chow"/>
    <x v="17"/>
    <x v="112"/>
    <x v="20"/>
    <x v="8"/>
    <x v="38"/>
    <x v="151"/>
  </r>
  <r>
    <s v="s7241"/>
    <x v="0"/>
    <x v="5274"/>
    <s v="AndrÃ©s Couturier"/>
    <x v="22"/>
    <x v="905"/>
    <x v="8"/>
    <x v="4"/>
    <x v="134"/>
    <x v="3"/>
  </r>
  <r>
    <s v="s7242"/>
    <x v="0"/>
    <x v="5275"/>
    <s v="Tim Johnson"/>
    <x v="0"/>
    <x v="1415"/>
    <x v="8"/>
    <x v="2"/>
    <x v="155"/>
    <x v="3"/>
  </r>
  <r>
    <s v="s7243"/>
    <x v="0"/>
    <x v="5276"/>
    <s v="Stanley Tong"/>
    <x v="8"/>
    <x v="1034"/>
    <x v="9"/>
    <x v="2"/>
    <x v="81"/>
    <x v="106"/>
  </r>
  <r>
    <s v="s7245"/>
    <x v="0"/>
    <x v="5277"/>
    <s v="Nick Broomfield"/>
    <x v="3"/>
    <x v="1416"/>
    <x v="7"/>
    <x v="8"/>
    <x v="46"/>
    <x v="44"/>
  </r>
  <r>
    <s v="s7247"/>
    <x v="0"/>
    <x v="5278"/>
    <s v="Yusuf Pirhasan"/>
    <x v="42"/>
    <x v="1114"/>
    <x v="16"/>
    <x v="1"/>
    <x v="40"/>
    <x v="67"/>
  </r>
  <r>
    <s v="s7248"/>
    <x v="0"/>
    <x v="5279"/>
    <s v="Kundan Shah"/>
    <x v="4"/>
    <x v="220"/>
    <x v="39"/>
    <x v="2"/>
    <x v="130"/>
    <x v="68"/>
  </r>
  <r>
    <s v="s7249"/>
    <x v="0"/>
    <x v="5280"/>
    <s v="Devin Chanda"/>
    <x v="0"/>
    <x v="1417"/>
    <x v="9"/>
    <x v="1"/>
    <x v="148"/>
    <x v="236"/>
  </r>
  <r>
    <s v="s7250"/>
    <x v="0"/>
    <x v="5281"/>
    <s v="Samir Karnik"/>
    <x v="4"/>
    <x v="965"/>
    <x v="20"/>
    <x v="2"/>
    <x v="87"/>
    <x v="164"/>
  </r>
  <r>
    <s v="s7251"/>
    <x v="0"/>
    <x v="5282"/>
    <s v="Leandro Mark, NicolÃ¡s Silbert"/>
    <x v="15"/>
    <x v="1130"/>
    <x v="27"/>
    <x v="1"/>
    <x v="5"/>
    <x v="35"/>
  </r>
  <r>
    <s v="s7244"/>
    <x v="0"/>
    <x v="5283"/>
    <s v="Suresh Pillai"/>
    <x v="7"/>
    <x v="905"/>
    <x v="9"/>
    <x v="3"/>
    <x v="89"/>
    <x v="68"/>
  </r>
  <r>
    <s v="s7232"/>
    <x v="0"/>
    <x v="5284"/>
    <s v="Tilak Shetty"/>
    <x v="7"/>
    <x v="240"/>
    <x v="9"/>
    <x v="4"/>
    <x v="17"/>
    <x v="15"/>
  </r>
  <r>
    <s v="s7234"/>
    <x v="0"/>
    <x v="5285"/>
    <s v="Munjal Shroff, Tilak Shetty"/>
    <x v="7"/>
    <x v="240"/>
    <x v="4"/>
    <x v="4"/>
    <x v="98"/>
    <x v="15"/>
  </r>
  <r>
    <s v="s7253"/>
    <x v="0"/>
    <x v="5286"/>
    <s v="Luis Valdez"/>
    <x v="0"/>
    <x v="120"/>
    <x v="15"/>
    <x v="0"/>
    <x v="72"/>
    <x v="348"/>
  </r>
  <r>
    <s v="s7254"/>
    <x v="0"/>
    <x v="5287"/>
    <s v="Giulio Base"/>
    <x v="18"/>
    <x v="1125"/>
    <x v="27"/>
    <x v="1"/>
    <x v="39"/>
    <x v="35"/>
  </r>
  <r>
    <s v="s7259"/>
    <x v="1"/>
    <x v="5288"/>
    <s v="Alejandro Lozano"/>
    <x v="21"/>
    <x v="832"/>
    <x v="27"/>
    <x v="3"/>
    <x v="1"/>
    <x v="30"/>
  </r>
  <r>
    <s v="s7260"/>
    <x v="0"/>
    <x v="5289"/>
    <s v="Syed Ahmad Afzal"/>
    <x v="4"/>
    <x v="965"/>
    <x v="27"/>
    <x v="3"/>
    <x v="58"/>
    <x v="36"/>
  </r>
  <r>
    <s v="s7261"/>
    <x v="0"/>
    <x v="5290"/>
    <s v="Sopon Sukdapisit"/>
    <x v="30"/>
    <x v="106"/>
    <x v="21"/>
    <x v="1"/>
    <x v="80"/>
    <x v="110"/>
  </r>
  <r>
    <s v="s7262"/>
    <x v="0"/>
    <x v="5291"/>
    <s v="Chris Nahon"/>
    <x v="17"/>
    <x v="1056"/>
    <x v="27"/>
    <x v="8"/>
    <x v="73"/>
    <x v="42"/>
  </r>
  <r>
    <s v="s7263"/>
    <x v="0"/>
    <x v="5292"/>
    <s v="M. Night Shyamalan"/>
    <x v="0"/>
    <x v="750"/>
    <x v="26"/>
    <x v="0"/>
    <x v="29"/>
    <x v="60"/>
  </r>
  <r>
    <s v="s7266"/>
    <x v="0"/>
    <x v="5293"/>
    <s v="Mahesh Manjrekar"/>
    <x v="4"/>
    <x v="957"/>
    <x v="8"/>
    <x v="1"/>
    <x v="54"/>
    <x v="8"/>
  </r>
  <r>
    <s v="s7268"/>
    <x v="0"/>
    <x v="5294"/>
    <s v="R. Ellis Frazier"/>
    <x v="0"/>
    <x v="1041"/>
    <x v="9"/>
    <x v="3"/>
    <x v="6"/>
    <x v="42"/>
  </r>
  <r>
    <s v="s7270"/>
    <x v="0"/>
    <x v="5295"/>
    <s v="Jaki Bradley"/>
    <x v="0"/>
    <x v="1418"/>
    <x v="3"/>
    <x v="1"/>
    <x v="74"/>
    <x v="187"/>
  </r>
  <r>
    <s v="s7271"/>
    <x v="0"/>
    <x v="5296"/>
    <s v="Kazuaki Kiriya"/>
    <x v="3"/>
    <x v="737"/>
    <x v="29"/>
    <x v="8"/>
    <x v="35"/>
    <x v="42"/>
  </r>
  <r>
    <s v="s7272"/>
    <x v="0"/>
    <x v="5297"/>
    <s v="Massy Tadjedin"/>
    <x v="0"/>
    <x v="844"/>
    <x v="8"/>
    <x v="8"/>
    <x v="45"/>
    <x v="112"/>
  </r>
  <r>
    <s v="s7273"/>
    <x v="0"/>
    <x v="5298"/>
    <s v="Damien Piscarel, Florent Bodin"/>
    <x v="1"/>
    <x v="192"/>
    <x v="9"/>
    <x v="3"/>
    <x v="65"/>
    <x v="127"/>
  </r>
  <r>
    <s v="s7274"/>
    <x v="0"/>
    <x v="5299"/>
    <s v="Emmanuel Amara"/>
    <x v="1"/>
    <x v="257"/>
    <x v="5"/>
    <x v="2"/>
    <x v="104"/>
    <x v="17"/>
  </r>
  <r>
    <s v="s7275"/>
    <x v="0"/>
    <x v="5300"/>
    <s v="Anand Tucker"/>
    <x v="0"/>
    <x v="125"/>
    <x v="8"/>
    <x v="6"/>
    <x v="40"/>
    <x v="70"/>
  </r>
  <r>
    <s v="s7276"/>
    <x v="0"/>
    <x v="5301"/>
    <s v="Roy Allen Smith"/>
    <x v="0"/>
    <x v="570"/>
    <x v="19"/>
    <x v="5"/>
    <x v="64"/>
    <x v="15"/>
  </r>
  <r>
    <s v="s7277"/>
    <x v="0"/>
    <x v="5302"/>
    <s v="Ron Myrick"/>
    <x v="0"/>
    <x v="570"/>
    <x v="21"/>
    <x v="5"/>
    <x v="159"/>
    <x v="11"/>
  </r>
  <r>
    <s v="s7278"/>
    <x v="0"/>
    <x v="5303"/>
    <s v="Ron Myrick"/>
    <x v="0"/>
    <x v="570"/>
    <x v="21"/>
    <x v="5"/>
    <x v="14"/>
    <x v="11"/>
  </r>
  <r>
    <s v="s7279"/>
    <x v="0"/>
    <x v="5304"/>
    <s v="Ron Myrick"/>
    <x v="0"/>
    <x v="570"/>
    <x v="21"/>
    <x v="5"/>
    <x v="135"/>
    <x v="15"/>
  </r>
  <r>
    <s v="s7281"/>
    <x v="0"/>
    <x v="5305"/>
    <s v="B.N. Shajeer Sha"/>
    <x v="4"/>
    <x v="905"/>
    <x v="9"/>
    <x v="1"/>
    <x v="25"/>
    <x v="214"/>
  </r>
  <r>
    <s v="s7282"/>
    <x v="0"/>
    <x v="5306"/>
    <s v="Vic Armstrong"/>
    <x v="0"/>
    <x v="1419"/>
    <x v="5"/>
    <x v="0"/>
    <x v="29"/>
    <x v="361"/>
  </r>
  <r>
    <s v="s7283"/>
    <x v="0"/>
    <x v="5307"/>
    <s v="Zack Snyder"/>
    <x v="0"/>
    <x v="120"/>
    <x v="8"/>
    <x v="6"/>
    <x v="21"/>
    <x v="15"/>
  </r>
  <r>
    <s v="s7284"/>
    <x v="0"/>
    <x v="5308"/>
    <s v="Yang Lei"/>
    <x v="8"/>
    <x v="953"/>
    <x v="9"/>
    <x v="1"/>
    <x v="63"/>
    <x v="263"/>
  </r>
  <r>
    <s v="s7285"/>
    <x v="0"/>
    <x v="5309"/>
    <s v="Chia-Liang Liu"/>
    <x v="17"/>
    <x v="899"/>
    <x v="30"/>
    <x v="3"/>
    <x v="73"/>
    <x v="168"/>
  </r>
  <r>
    <s v="s7290"/>
    <x v="0"/>
    <x v="5310"/>
    <s v="Anders Falck, Stinus Morell Vithner"/>
    <x v="7"/>
    <x v="10"/>
    <x v="6"/>
    <x v="7"/>
    <x v="53"/>
    <x v="17"/>
  </r>
  <r>
    <s v="s7287"/>
    <x v="0"/>
    <x v="5311"/>
    <s v="Scott Stewart"/>
    <x v="0"/>
    <x v="234"/>
    <x v="8"/>
    <x v="8"/>
    <x v="40"/>
    <x v="145"/>
  </r>
  <r>
    <s v="s7289"/>
    <x v="1"/>
    <x v="5312"/>
    <s v="Andrew Tan, Stephen Murray"/>
    <x v="65"/>
    <x v="831"/>
    <x v="6"/>
    <x v="5"/>
    <x v="1"/>
    <x v="16"/>
  </r>
  <r>
    <s v="s7977"/>
    <x v="0"/>
    <x v="5313"/>
    <s v="Sam Taplin"/>
    <x v="0"/>
    <x v="1420"/>
    <x v="5"/>
    <x v="2"/>
    <x v="37"/>
    <x v="0"/>
  </r>
  <r>
    <s v="s7293"/>
    <x v="0"/>
    <x v="5314"/>
    <s v="Mario Cambi"/>
    <x v="0"/>
    <x v="1421"/>
    <x v="4"/>
    <x v="12"/>
    <x v="94"/>
    <x v="3"/>
  </r>
  <r>
    <s v="s7294"/>
    <x v="0"/>
    <x v="5315"/>
    <s v="Pascal Blanchard, Sonia Dauger, David Dietz"/>
    <x v="1"/>
    <x v="1112"/>
    <x v="27"/>
    <x v="1"/>
    <x v="20"/>
    <x v="127"/>
  </r>
  <r>
    <s v="s7295"/>
    <x v="0"/>
    <x v="5316"/>
    <s v="John Huston"/>
    <x v="0"/>
    <x v="1103"/>
    <x v="68"/>
    <x v="2"/>
    <x v="93"/>
    <x v="360"/>
  </r>
  <r>
    <s v="s7296"/>
    <x v="1"/>
    <x v="5317"/>
    <s v="Onur ÃœnlÃ¼"/>
    <x v="42"/>
    <x v="1098"/>
    <x v="5"/>
    <x v="1"/>
    <x v="42"/>
    <x v="28"/>
  </r>
  <r>
    <s v="s7297"/>
    <x v="0"/>
    <x v="5318"/>
    <s v="Jenna Laurenzo"/>
    <x v="0"/>
    <x v="1422"/>
    <x v="6"/>
    <x v="3"/>
    <x v="0"/>
    <x v="327"/>
  </r>
  <r>
    <s v="s7299"/>
    <x v="0"/>
    <x v="5319"/>
    <s v="Jeff Baena"/>
    <x v="0"/>
    <x v="1423"/>
    <x v="5"/>
    <x v="8"/>
    <x v="78"/>
    <x v="299"/>
  </r>
  <r>
    <s v="s7300"/>
    <x v="0"/>
    <x v="5320"/>
    <s v="Ron Davis"/>
    <x v="0"/>
    <x v="770"/>
    <x v="6"/>
    <x v="2"/>
    <x v="48"/>
    <x v="100"/>
  </r>
  <r>
    <s v="s7292"/>
    <x v="1"/>
    <x v="5321"/>
    <s v="Not Given"/>
    <x v="6"/>
    <x v="1424"/>
    <x v="9"/>
    <x v="5"/>
    <x v="1"/>
    <x v="16"/>
  </r>
  <r>
    <s v="s7311"/>
    <x v="0"/>
    <x v="5322"/>
    <s v="Ellen Weissbrod"/>
    <x v="7"/>
    <x v="234"/>
    <x v="32"/>
    <x v="3"/>
    <x v="33"/>
    <x v="44"/>
  </r>
  <r>
    <s v="s7303"/>
    <x v="0"/>
    <x v="5323"/>
    <s v="Justin McConnell"/>
    <x v="16"/>
    <x v="1425"/>
    <x v="6"/>
    <x v="1"/>
    <x v="52"/>
    <x v="292"/>
  </r>
  <r>
    <s v="s7304"/>
    <x v="0"/>
    <x v="5324"/>
    <s v="Johnnie To"/>
    <x v="17"/>
    <x v="899"/>
    <x v="10"/>
    <x v="3"/>
    <x v="5"/>
    <x v="91"/>
  </r>
  <r>
    <s v="s7305"/>
    <x v="0"/>
    <x v="5325"/>
    <s v="Kevin Peeples"/>
    <x v="0"/>
    <x v="784"/>
    <x v="6"/>
    <x v="2"/>
    <x v="38"/>
    <x v="99"/>
  </r>
  <r>
    <s v="s7306"/>
    <x v="0"/>
    <x v="5326"/>
    <s v="Alfonso Arau"/>
    <x v="22"/>
    <x v="234"/>
    <x v="43"/>
    <x v="8"/>
    <x v="30"/>
    <x v="134"/>
  </r>
  <r>
    <s v="s7307"/>
    <x v="0"/>
    <x v="5327"/>
    <s v="Charles Stone III"/>
    <x v="0"/>
    <x v="1426"/>
    <x v="29"/>
    <x v="8"/>
    <x v="26"/>
    <x v="43"/>
  </r>
  <r>
    <s v="s7309"/>
    <x v="0"/>
    <x v="5328"/>
    <s v="Steven Spielberg"/>
    <x v="0"/>
    <x v="969"/>
    <x v="16"/>
    <x v="0"/>
    <x v="88"/>
    <x v="69"/>
  </r>
  <r>
    <s v="s7310"/>
    <x v="0"/>
    <x v="5329"/>
    <s v="Karim El Sobky"/>
    <x v="20"/>
    <x v="783"/>
    <x v="4"/>
    <x v="3"/>
    <x v="28"/>
    <x v="91"/>
  </r>
  <r>
    <s v="s7298"/>
    <x v="1"/>
    <x v="5330"/>
    <s v="Not Given"/>
    <x v="16"/>
    <x v="219"/>
    <x v="5"/>
    <x v="2"/>
    <x v="1"/>
    <x v="25"/>
  </r>
  <r>
    <s v="s7312"/>
    <x v="0"/>
    <x v="5331"/>
    <s v="Hua Shan"/>
    <x v="17"/>
    <x v="905"/>
    <x v="14"/>
    <x v="3"/>
    <x v="51"/>
    <x v="249"/>
  </r>
  <r>
    <s v="s7314"/>
    <x v="0"/>
    <x v="5332"/>
    <s v="Tim Bartley"/>
    <x v="14"/>
    <x v="957"/>
    <x v="27"/>
    <x v="4"/>
    <x v="43"/>
    <x v="3"/>
  </r>
  <r>
    <s v="s7315"/>
    <x v="0"/>
    <x v="5333"/>
    <s v="Robyn Butler"/>
    <x v="14"/>
    <x v="957"/>
    <x v="27"/>
    <x v="4"/>
    <x v="127"/>
    <x v="3"/>
  </r>
  <r>
    <s v="s7316"/>
    <x v="0"/>
    <x v="5334"/>
    <s v="Ira Sachs"/>
    <x v="0"/>
    <x v="1142"/>
    <x v="27"/>
    <x v="6"/>
    <x v="47"/>
    <x v="105"/>
  </r>
  <r>
    <s v="s7317"/>
    <x v="0"/>
    <x v="5335"/>
    <s v="Steve Brill"/>
    <x v="0"/>
    <x v="396"/>
    <x v="39"/>
    <x v="0"/>
    <x v="0"/>
    <x v="12"/>
  </r>
  <r>
    <s v="s7321"/>
    <x v="0"/>
    <x v="5336"/>
    <s v="Zach Clark"/>
    <x v="0"/>
    <x v="1330"/>
    <x v="27"/>
    <x v="11"/>
    <x v="2"/>
    <x v="80"/>
  </r>
  <r>
    <s v="s7323"/>
    <x v="0"/>
    <x v="5337"/>
    <s v="Nick Gomez"/>
    <x v="0"/>
    <x v="1427"/>
    <x v="5"/>
    <x v="3"/>
    <x v="6"/>
    <x v="21"/>
  </r>
  <r>
    <s v="s7324"/>
    <x v="0"/>
    <x v="5338"/>
    <s v="Werner Herzog"/>
    <x v="0"/>
    <x v="1151"/>
    <x v="27"/>
    <x v="0"/>
    <x v="34"/>
    <x v="0"/>
  </r>
  <r>
    <s v="s7327"/>
    <x v="0"/>
    <x v="5339"/>
    <s v="Guy Ritchie"/>
    <x v="3"/>
    <x v="844"/>
    <x v="7"/>
    <x v="8"/>
    <x v="63"/>
    <x v="235"/>
  </r>
  <r>
    <s v="s7328"/>
    <x v="0"/>
    <x v="5340"/>
    <s v="Steven Knight"/>
    <x v="3"/>
    <x v="911"/>
    <x v="4"/>
    <x v="8"/>
    <x v="47"/>
    <x v="105"/>
  </r>
  <r>
    <s v="s7329"/>
    <x v="0"/>
    <x v="5341"/>
    <s v="James Mather, Steve Saint Leger"/>
    <x v="1"/>
    <x v="555"/>
    <x v="16"/>
    <x v="0"/>
    <x v="46"/>
    <x v="263"/>
  </r>
  <r>
    <s v="s7330"/>
    <x v="0"/>
    <x v="5342"/>
    <s v="Fernando SariÃ±ana, JosÃ© Luis GutiÃ©rrez"/>
    <x v="22"/>
    <x v="1428"/>
    <x v="9"/>
    <x v="1"/>
    <x v="20"/>
    <x v="4"/>
  </r>
  <r>
    <s v="s7470"/>
    <x v="0"/>
    <x v="5343"/>
    <s v="Barbara Kopple"/>
    <x v="0"/>
    <x v="1144"/>
    <x v="29"/>
    <x v="1"/>
    <x v="26"/>
    <x v="44"/>
  </r>
  <r>
    <s v="s7318"/>
    <x v="0"/>
    <x v="5344"/>
    <s v="Prakash Satam"/>
    <x v="7"/>
    <x v="177"/>
    <x v="6"/>
    <x v="12"/>
    <x v="84"/>
    <x v="3"/>
  </r>
  <r>
    <s v="s7320"/>
    <x v="0"/>
    <x v="5345"/>
    <s v="Prakash Satam"/>
    <x v="7"/>
    <x v="1429"/>
    <x v="3"/>
    <x v="4"/>
    <x v="113"/>
    <x v="3"/>
  </r>
  <r>
    <s v="s7331"/>
    <x v="0"/>
    <x v="5346"/>
    <s v="Michael Anderson"/>
    <x v="0"/>
    <x v="234"/>
    <x v="44"/>
    <x v="6"/>
    <x v="62"/>
    <x v="81"/>
  </r>
  <r>
    <s v="s7340"/>
    <x v="0"/>
    <x v="5347"/>
    <s v="Ignacio LÃ³pez EscrivÃ¡"/>
    <x v="7"/>
    <x v="198"/>
    <x v="9"/>
    <x v="3"/>
    <x v="39"/>
    <x v="17"/>
  </r>
  <r>
    <s v="s7333"/>
    <x v="0"/>
    <x v="5348"/>
    <s v="Stanley Kubrick"/>
    <x v="3"/>
    <x v="234"/>
    <x v="61"/>
    <x v="8"/>
    <x v="197"/>
    <x v="337"/>
  </r>
  <r>
    <s v="s7334"/>
    <x v="1"/>
    <x v="5349"/>
    <s v="Jakob Verbruggen"/>
    <x v="3"/>
    <x v="1103"/>
    <x v="29"/>
    <x v="1"/>
    <x v="1"/>
    <x v="121"/>
  </r>
  <r>
    <s v="s7335"/>
    <x v="0"/>
    <x v="5350"/>
    <s v="Jennifer Baichwal, Nicholas de Pencier"/>
    <x v="16"/>
    <x v="1430"/>
    <x v="9"/>
    <x v="3"/>
    <x v="31"/>
    <x v="102"/>
  </r>
  <r>
    <s v="s7336"/>
    <x v="0"/>
    <x v="5351"/>
    <s v="Sze Yu Lau"/>
    <x v="17"/>
    <x v="899"/>
    <x v="32"/>
    <x v="3"/>
    <x v="39"/>
    <x v="106"/>
  </r>
  <r>
    <s v="s7337"/>
    <x v="0"/>
    <x v="5352"/>
    <s v="David Wnendt"/>
    <x v="5"/>
    <x v="1431"/>
    <x v="29"/>
    <x v="11"/>
    <x v="33"/>
    <x v="35"/>
  </r>
  <r>
    <s v="s7338"/>
    <x v="0"/>
    <x v="5353"/>
    <s v="Parambrata Chatterjee"/>
    <x v="4"/>
    <x v="202"/>
    <x v="29"/>
    <x v="3"/>
    <x v="120"/>
    <x v="197"/>
  </r>
  <r>
    <s v="s7341"/>
    <x v="1"/>
    <x v="5354"/>
    <s v="Alessandro Angulo"/>
    <x v="21"/>
    <x v="905"/>
    <x v="16"/>
    <x v="3"/>
    <x v="1"/>
    <x v="18"/>
  </r>
  <r>
    <s v="s7342"/>
    <x v="0"/>
    <x v="5355"/>
    <s v="Sarah Moshman"/>
    <x v="0"/>
    <x v="1093"/>
    <x v="9"/>
    <x v="3"/>
    <x v="51"/>
    <x v="66"/>
  </r>
  <r>
    <s v="s7345"/>
    <x v="0"/>
    <x v="5356"/>
    <s v="Charneice Fox"/>
    <x v="0"/>
    <x v="1432"/>
    <x v="3"/>
    <x v="1"/>
    <x v="34"/>
    <x v="70"/>
  </r>
  <r>
    <s v="s7346"/>
    <x v="0"/>
    <x v="220"/>
    <s v="Pang Ho-cheung"/>
    <x v="17"/>
    <x v="905"/>
    <x v="8"/>
    <x v="1"/>
    <x v="20"/>
    <x v="67"/>
  </r>
  <r>
    <s v="s7347"/>
    <x v="0"/>
    <x v="5357"/>
    <s v="Saandeep Patel"/>
    <x v="4"/>
    <x v="192"/>
    <x v="9"/>
    <x v="3"/>
    <x v="200"/>
    <x v="19"/>
  </r>
  <r>
    <s v="s7348"/>
    <x v="0"/>
    <x v="5358"/>
    <s v="Stephen Chow"/>
    <x v="17"/>
    <x v="899"/>
    <x v="28"/>
    <x v="3"/>
    <x v="45"/>
    <x v="106"/>
  </r>
  <r>
    <s v="s7351"/>
    <x v="0"/>
    <x v="5359"/>
    <s v="Steven Fine"/>
    <x v="0"/>
    <x v="1433"/>
    <x v="6"/>
    <x v="1"/>
    <x v="75"/>
    <x v="43"/>
  </r>
  <r>
    <s v="s7352"/>
    <x v="0"/>
    <x v="5360"/>
    <s v="Ahmad Samir Farag"/>
    <x v="20"/>
    <x v="788"/>
    <x v="21"/>
    <x v="3"/>
    <x v="21"/>
    <x v="19"/>
  </r>
  <r>
    <s v="s7353"/>
    <x v="0"/>
    <x v="5361"/>
    <s v="Sridhar Jetty"/>
    <x v="31"/>
    <x v="842"/>
    <x v="29"/>
    <x v="3"/>
    <x v="35"/>
    <x v="19"/>
  </r>
  <r>
    <s v="s7355"/>
    <x v="0"/>
    <x v="5362"/>
    <s v="Christian Ditter"/>
    <x v="5"/>
    <x v="674"/>
    <x v="5"/>
    <x v="8"/>
    <x v="20"/>
    <x v="19"/>
  </r>
  <r>
    <s v="s7356"/>
    <x v="0"/>
    <x v="5363"/>
    <s v="Alma Har'el"/>
    <x v="0"/>
    <x v="1434"/>
    <x v="27"/>
    <x v="1"/>
    <x v="71"/>
    <x v="0"/>
  </r>
  <r>
    <s v="s7357"/>
    <x v="0"/>
    <x v="5364"/>
    <s v="Katherine Brooks"/>
    <x v="0"/>
    <x v="917"/>
    <x v="26"/>
    <x v="1"/>
    <x v="75"/>
    <x v="187"/>
  </r>
  <r>
    <s v="s7358"/>
    <x v="0"/>
    <x v="5365"/>
    <s v="Johnnie To"/>
    <x v="17"/>
    <x v="899"/>
    <x v="40"/>
    <x v="3"/>
    <x v="134"/>
    <x v="8"/>
  </r>
  <r>
    <s v="s7359"/>
    <x v="0"/>
    <x v="5366"/>
    <s v="Ana Quiroga"/>
    <x v="15"/>
    <x v="911"/>
    <x v="27"/>
    <x v="2"/>
    <x v="34"/>
    <x v="127"/>
  </r>
  <r>
    <s v="s7361"/>
    <x v="0"/>
    <x v="5367"/>
    <s v="Radhika Rao, Vinay Sapru"/>
    <x v="4"/>
    <x v="1276"/>
    <x v="25"/>
    <x v="3"/>
    <x v="10"/>
    <x v="68"/>
  </r>
  <r>
    <s v="s7362"/>
    <x v="0"/>
    <x v="5368"/>
    <s v="Prabhuraj"/>
    <x v="4"/>
    <x v="801"/>
    <x v="6"/>
    <x v="3"/>
    <x v="29"/>
    <x v="124"/>
  </r>
  <r>
    <s v="s7363"/>
    <x v="0"/>
    <x v="5369"/>
    <s v="Ticoy Rodriguez"/>
    <x v="15"/>
    <x v="1191"/>
    <x v="29"/>
    <x v="1"/>
    <x v="40"/>
    <x v="215"/>
  </r>
  <r>
    <s v="s7364"/>
    <x v="0"/>
    <x v="5370"/>
    <s v="Jayan Vannery"/>
    <x v="4"/>
    <x v="917"/>
    <x v="9"/>
    <x v="3"/>
    <x v="60"/>
    <x v="58"/>
  </r>
  <r>
    <s v="s7365"/>
    <x v="0"/>
    <x v="5371"/>
    <s v="Pratim D. Gupta"/>
    <x v="4"/>
    <x v="993"/>
    <x v="9"/>
    <x v="2"/>
    <x v="81"/>
    <x v="8"/>
  </r>
  <r>
    <s v="s7366"/>
    <x v="0"/>
    <x v="5372"/>
    <s v="Dylan C. Brown"/>
    <x v="0"/>
    <x v="1435"/>
    <x v="16"/>
    <x v="8"/>
    <x v="8"/>
    <x v="12"/>
  </r>
  <r>
    <s v="s7367"/>
    <x v="0"/>
    <x v="5373"/>
    <s v="Debaloy Dey"/>
    <x v="4"/>
    <x v="1030"/>
    <x v="5"/>
    <x v="1"/>
    <x v="62"/>
    <x v="110"/>
  </r>
  <r>
    <s v="s7368"/>
    <x v="0"/>
    <x v="5374"/>
    <s v="George Miller"/>
    <x v="14"/>
    <x v="489"/>
    <x v="51"/>
    <x v="8"/>
    <x v="45"/>
    <x v="81"/>
  </r>
  <r>
    <s v="s7370"/>
    <x v="0"/>
    <x v="5375"/>
    <s v="Callie Khouri, Jesse V. Johnson"/>
    <x v="0"/>
    <x v="234"/>
    <x v="22"/>
    <x v="0"/>
    <x v="38"/>
    <x v="12"/>
  </r>
  <r>
    <s v="s7371"/>
    <x v="0"/>
    <x v="5376"/>
    <s v="Jim Monaco"/>
    <x v="0"/>
    <x v="1436"/>
    <x v="15"/>
    <x v="11"/>
    <x v="52"/>
    <x v="190"/>
  </r>
  <r>
    <s v="s7372"/>
    <x v="0"/>
    <x v="5377"/>
    <s v="Chun Wong"/>
    <x v="17"/>
    <x v="1437"/>
    <x v="27"/>
    <x v="1"/>
    <x v="44"/>
    <x v="8"/>
  </r>
  <r>
    <s v="s7373"/>
    <x v="0"/>
    <x v="5378"/>
    <s v="Nishikant Kamat"/>
    <x v="4"/>
    <x v="1124"/>
    <x v="27"/>
    <x v="3"/>
    <x v="146"/>
    <x v="4"/>
  </r>
  <r>
    <s v="s7374"/>
    <x v="0"/>
    <x v="5379"/>
    <s v="Ben Patterson"/>
    <x v="0"/>
    <x v="993"/>
    <x v="9"/>
    <x v="1"/>
    <x v="94"/>
    <x v="0"/>
  </r>
  <r>
    <s v="s7375"/>
    <x v="0"/>
    <x v="5380"/>
    <s v="Aaron Burns"/>
    <x v="49"/>
    <x v="1046"/>
    <x v="27"/>
    <x v="1"/>
    <x v="46"/>
    <x v="58"/>
  </r>
  <r>
    <s v="s7376"/>
    <x v="1"/>
    <x v="5381"/>
    <s v="Iginio Straffi"/>
    <x v="18"/>
    <x v="805"/>
    <x v="9"/>
    <x v="4"/>
    <x v="1"/>
    <x v="31"/>
  </r>
  <r>
    <s v="s7378"/>
    <x v="0"/>
    <x v="5382"/>
    <s v="Luc Vinciguerra"/>
    <x v="1"/>
    <x v="1421"/>
    <x v="4"/>
    <x v="5"/>
    <x v="129"/>
    <x v="15"/>
  </r>
  <r>
    <s v="s7379"/>
    <x v="0"/>
    <x v="5383"/>
    <s v="Thierry Donard"/>
    <x v="1"/>
    <x v="105"/>
    <x v="6"/>
    <x v="3"/>
    <x v="29"/>
    <x v="331"/>
  </r>
  <r>
    <s v="s7380"/>
    <x v="0"/>
    <x v="5384"/>
    <s v="Benjamin Ree"/>
    <x v="54"/>
    <x v="1411"/>
    <x v="27"/>
    <x v="2"/>
    <x v="133"/>
    <x v="253"/>
  </r>
  <r>
    <s v="s7381"/>
    <x v="0"/>
    <x v="5385"/>
    <s v="Amaan Khan"/>
    <x v="4"/>
    <x v="905"/>
    <x v="4"/>
    <x v="3"/>
    <x v="55"/>
    <x v="37"/>
  </r>
  <r>
    <s v="s7385"/>
    <x v="0"/>
    <x v="5386"/>
    <s v="Li Pei-Chuan"/>
    <x v="17"/>
    <x v="899"/>
    <x v="47"/>
    <x v="2"/>
    <x v="51"/>
    <x v="35"/>
  </r>
  <r>
    <s v="s7387"/>
    <x v="0"/>
    <x v="5387"/>
    <s v="David Dhawan"/>
    <x v="4"/>
    <x v="121"/>
    <x v="25"/>
    <x v="3"/>
    <x v="123"/>
    <x v="34"/>
  </r>
  <r>
    <s v="s7388"/>
    <x v="0"/>
    <x v="5388"/>
    <s v="Sooraj R. Barjatya"/>
    <x v="4"/>
    <x v="993"/>
    <x v="31"/>
    <x v="2"/>
    <x v="184"/>
    <x v="10"/>
  </r>
  <r>
    <s v="s7389"/>
    <x v="0"/>
    <x v="5389"/>
    <s v="Sameer Vidwans"/>
    <x v="4"/>
    <x v="179"/>
    <x v="9"/>
    <x v="2"/>
    <x v="110"/>
    <x v="8"/>
  </r>
  <r>
    <s v="s7390"/>
    <x v="0"/>
    <x v="5390"/>
    <s v="Michael Winnick"/>
    <x v="0"/>
    <x v="831"/>
    <x v="6"/>
    <x v="1"/>
    <x v="2"/>
    <x v="118"/>
  </r>
  <r>
    <s v="s7391"/>
    <x v="0"/>
    <x v="5391"/>
    <s v="Keanu Reeves"/>
    <x v="0"/>
    <x v="1293"/>
    <x v="4"/>
    <x v="8"/>
    <x v="30"/>
    <x v="38"/>
  </r>
  <r>
    <s v="s7392"/>
    <x v="0"/>
    <x v="5392"/>
    <s v="Ben Palmer"/>
    <x v="3"/>
    <x v="1312"/>
    <x v="29"/>
    <x v="8"/>
    <x v="39"/>
    <x v="19"/>
  </r>
  <r>
    <s v="s7406"/>
    <x v="0"/>
    <x v="5393"/>
    <s v="Nathan Landeg"/>
    <x v="7"/>
    <x v="1438"/>
    <x v="27"/>
    <x v="3"/>
    <x v="160"/>
    <x v="11"/>
  </r>
  <r>
    <s v="s7394"/>
    <x v="0"/>
    <x v="5394"/>
    <s v="Shyam Benegal"/>
    <x v="4"/>
    <x v="120"/>
    <x v="14"/>
    <x v="1"/>
    <x v="120"/>
    <x v="4"/>
  </r>
  <r>
    <s v="s7395"/>
    <x v="0"/>
    <x v="5395"/>
    <s v="Tathagata Banerjee"/>
    <x v="4"/>
    <x v="220"/>
    <x v="9"/>
    <x v="3"/>
    <x v="20"/>
    <x v="68"/>
  </r>
  <r>
    <s v="s7396"/>
    <x v="0"/>
    <x v="5396"/>
    <s v="David Gordon Green"/>
    <x v="0"/>
    <x v="1439"/>
    <x v="5"/>
    <x v="0"/>
    <x v="21"/>
    <x v="105"/>
  </r>
  <r>
    <s v="s7397"/>
    <x v="0"/>
    <x v="5397"/>
    <s v="John Upchurch"/>
    <x v="0"/>
    <x v="957"/>
    <x v="27"/>
    <x v="3"/>
    <x v="51"/>
    <x v="105"/>
  </r>
  <r>
    <s v="s7398"/>
    <x v="0"/>
    <x v="5398"/>
    <s v="Tom O'Brien"/>
    <x v="0"/>
    <x v="240"/>
    <x v="5"/>
    <x v="3"/>
    <x v="34"/>
    <x v="209"/>
  </r>
  <r>
    <s v="s7399"/>
    <x v="0"/>
    <x v="5399"/>
    <s v="Michael Roberts"/>
    <x v="3"/>
    <x v="988"/>
    <x v="9"/>
    <x v="1"/>
    <x v="78"/>
    <x v="17"/>
  </r>
  <r>
    <s v="s7400"/>
    <x v="0"/>
    <x v="5400"/>
    <s v="Patricia Rozema"/>
    <x v="3"/>
    <x v="120"/>
    <x v="34"/>
    <x v="0"/>
    <x v="80"/>
    <x v="67"/>
  </r>
  <r>
    <s v="s7401"/>
    <x v="0"/>
    <x v="5401"/>
    <s v="Rahat Kazmi"/>
    <x v="4"/>
    <x v="198"/>
    <x v="9"/>
    <x v="1"/>
    <x v="133"/>
    <x v="4"/>
  </r>
  <r>
    <s v="s7402"/>
    <x v="0"/>
    <x v="5402"/>
    <s v="Nicholas Kharkongor"/>
    <x v="4"/>
    <x v="198"/>
    <x v="9"/>
    <x v="3"/>
    <x v="78"/>
    <x v="4"/>
  </r>
  <r>
    <s v="s7403"/>
    <x v="0"/>
    <x v="5403"/>
    <s v="Clive Tonge"/>
    <x v="3"/>
    <x v="842"/>
    <x v="9"/>
    <x v="1"/>
    <x v="38"/>
    <x v="176"/>
  </r>
  <r>
    <s v="s7404"/>
    <x v="0"/>
    <x v="5404"/>
    <s v="Steven C. Miller"/>
    <x v="16"/>
    <x v="396"/>
    <x v="27"/>
    <x v="8"/>
    <x v="81"/>
    <x v="42"/>
  </r>
  <r>
    <s v="s7408"/>
    <x v="0"/>
    <x v="5405"/>
    <s v="Pulkit"/>
    <x v="4"/>
    <x v="1130"/>
    <x v="27"/>
    <x v="1"/>
    <x v="26"/>
    <x v="4"/>
  </r>
  <r>
    <s v="s7410"/>
    <x v="1"/>
    <x v="5406"/>
    <s v="Everardo Gout"/>
    <x v="0"/>
    <x v="234"/>
    <x v="6"/>
    <x v="2"/>
    <x v="23"/>
    <x v="362"/>
  </r>
  <r>
    <s v="s7411"/>
    <x v="0"/>
    <x v="5407"/>
    <s v="Chia-Liang Liu"/>
    <x v="17"/>
    <x v="899"/>
    <x v="35"/>
    <x v="8"/>
    <x v="0"/>
    <x v="91"/>
  </r>
  <r>
    <s v="s7412"/>
    <x v="0"/>
    <x v="5408"/>
    <s v="David Raynr"/>
    <x v="0"/>
    <x v="122"/>
    <x v="18"/>
    <x v="8"/>
    <x v="5"/>
    <x v="95"/>
  </r>
  <r>
    <s v="s7413"/>
    <x v="0"/>
    <x v="5409"/>
    <s v="David Batty"/>
    <x v="0"/>
    <x v="993"/>
    <x v="9"/>
    <x v="2"/>
    <x v="37"/>
    <x v="313"/>
  </r>
  <r>
    <s v="s7414"/>
    <x v="0"/>
    <x v="5410"/>
    <s v="Deepika Narayan Bhardwaj"/>
    <x v="4"/>
    <x v="957"/>
    <x v="27"/>
    <x v="3"/>
    <x v="48"/>
    <x v="17"/>
  </r>
  <r>
    <s v="s7416"/>
    <x v="0"/>
    <x v="5411"/>
    <s v="Leo Riley, Eric Radomski"/>
    <x v="0"/>
    <x v="1440"/>
    <x v="4"/>
    <x v="6"/>
    <x v="125"/>
    <x v="82"/>
  </r>
  <r>
    <s v="s7417"/>
    <x v="0"/>
    <x v="5412"/>
    <s v="Hiromasa Yonebayashi"/>
    <x v="10"/>
    <x v="1441"/>
    <x v="9"/>
    <x v="6"/>
    <x v="20"/>
    <x v="261"/>
  </r>
  <r>
    <s v="s7418"/>
    <x v="0"/>
    <x v="5413"/>
    <s v="Rob Marshall"/>
    <x v="0"/>
    <x v="748"/>
    <x v="6"/>
    <x v="6"/>
    <x v="10"/>
    <x v="9"/>
  </r>
  <r>
    <s v="s7415"/>
    <x v="0"/>
    <x v="5414"/>
    <s v="Eric Drath"/>
    <x v="7"/>
    <x v="1442"/>
    <x v="5"/>
    <x v="2"/>
    <x v="75"/>
    <x v="66"/>
  </r>
  <r>
    <s v="s7420"/>
    <x v="0"/>
    <x v="5415"/>
    <s v="Shekhar Kapur"/>
    <x v="4"/>
    <x v="121"/>
    <x v="14"/>
    <x v="3"/>
    <x v="109"/>
    <x v="4"/>
  </r>
  <r>
    <s v="s7421"/>
    <x v="0"/>
    <x v="5416"/>
    <s v="Ui-seok Jo"/>
    <x v="28"/>
    <x v="976"/>
    <x v="27"/>
    <x v="11"/>
    <x v="58"/>
    <x v="91"/>
  </r>
  <r>
    <s v="s7422"/>
    <x v="0"/>
    <x v="5417"/>
    <s v="Pablo D'Alo Abba"/>
    <x v="15"/>
    <x v="905"/>
    <x v="9"/>
    <x v="1"/>
    <x v="56"/>
    <x v="4"/>
  </r>
  <r>
    <s v="s7423"/>
    <x v="0"/>
    <x v="5418"/>
    <s v="Sudesh Manjrekar, Atul Kale"/>
    <x v="4"/>
    <x v="1295"/>
    <x v="26"/>
    <x v="3"/>
    <x v="110"/>
    <x v="67"/>
  </r>
  <r>
    <s v="s7424"/>
    <x v="0"/>
    <x v="5419"/>
    <s v="Daniel Noah"/>
    <x v="0"/>
    <x v="1139"/>
    <x v="4"/>
    <x v="3"/>
    <x v="52"/>
    <x v="105"/>
  </r>
  <r>
    <s v="s7425"/>
    <x v="0"/>
    <x v="5420"/>
    <s v="Philip Yung"/>
    <x v="17"/>
    <x v="1443"/>
    <x v="5"/>
    <x v="1"/>
    <x v="38"/>
    <x v="8"/>
  </r>
  <r>
    <s v="s7426"/>
    <x v="0"/>
    <x v="5421"/>
    <s v="Hassan Hegazy, Shady Ali"/>
    <x v="20"/>
    <x v="1444"/>
    <x v="9"/>
    <x v="3"/>
    <x v="45"/>
    <x v="34"/>
  </r>
  <r>
    <s v="s7427"/>
    <x v="0"/>
    <x v="5422"/>
    <s v="Bob Hercules, Rita Coburn Whack"/>
    <x v="0"/>
    <x v="1093"/>
    <x v="27"/>
    <x v="2"/>
    <x v="61"/>
    <x v="0"/>
  </r>
  <r>
    <s v="s7428"/>
    <x v="0"/>
    <x v="5423"/>
    <s v="Samuel D. Pollard"/>
    <x v="0"/>
    <x v="1445"/>
    <x v="9"/>
    <x v="2"/>
    <x v="40"/>
    <x v="0"/>
  </r>
  <r>
    <s v="s7429"/>
    <x v="0"/>
    <x v="5424"/>
    <s v="Sachin"/>
    <x v="4"/>
    <x v="993"/>
    <x v="46"/>
    <x v="2"/>
    <x v="110"/>
    <x v="19"/>
  </r>
  <r>
    <s v="s7430"/>
    <x v="0"/>
    <x v="5425"/>
    <s v="JesÃºs MagaÃ±a VÃ¡zquez"/>
    <x v="22"/>
    <x v="1126"/>
    <x v="27"/>
    <x v="1"/>
    <x v="48"/>
    <x v="67"/>
  </r>
  <r>
    <s v="s7431"/>
    <x v="0"/>
    <x v="5426"/>
    <s v="Nathan Morlando"/>
    <x v="16"/>
    <x v="750"/>
    <x v="27"/>
    <x v="8"/>
    <x v="30"/>
    <x v="152"/>
  </r>
  <r>
    <s v="s7432"/>
    <x v="0"/>
    <x v="5427"/>
    <s v="Martin Scorsese"/>
    <x v="0"/>
    <x v="750"/>
    <x v="56"/>
    <x v="8"/>
    <x v="80"/>
    <x v="126"/>
  </r>
  <r>
    <s v="s7433"/>
    <x v="0"/>
    <x v="5428"/>
    <s v="Mina Shum"/>
    <x v="16"/>
    <x v="961"/>
    <x v="9"/>
    <x v="2"/>
    <x v="26"/>
    <x v="69"/>
  </r>
  <r>
    <s v="s7434"/>
    <x v="0"/>
    <x v="5429"/>
    <s v="Jacek Koprowicz"/>
    <x v="27"/>
    <x v="134"/>
    <x v="41"/>
    <x v="1"/>
    <x v="0"/>
    <x v="124"/>
  </r>
  <r>
    <s v="s7435"/>
    <x v="0"/>
    <x v="5430"/>
    <s v="Paul Berczeller, Mark Radice"/>
    <x v="3"/>
    <x v="1026"/>
    <x v="9"/>
    <x v="3"/>
    <x v="53"/>
    <x v="0"/>
  </r>
  <r>
    <s v="s7438"/>
    <x v="0"/>
    <x v="5431"/>
    <s v="Binu Ulahhannan"/>
    <x v="4"/>
    <x v="905"/>
    <x v="9"/>
    <x v="2"/>
    <x v="29"/>
    <x v="68"/>
  </r>
  <r>
    <s v="s7440"/>
    <x v="0"/>
    <x v="5432"/>
    <s v="Bob Odenkirk"/>
    <x v="0"/>
    <x v="917"/>
    <x v="19"/>
    <x v="8"/>
    <x v="52"/>
    <x v="80"/>
  </r>
  <r>
    <s v="s7441"/>
    <x v="0"/>
    <x v="5433"/>
    <s v="Shin-yeon Won"/>
    <x v="28"/>
    <x v="970"/>
    <x v="9"/>
    <x v="1"/>
    <x v="62"/>
    <x v="36"/>
  </r>
  <r>
    <s v="s7442"/>
    <x v="0"/>
    <x v="5434"/>
    <s v="Janet Tobias, Claus Wehlisch"/>
    <x v="5"/>
    <x v="759"/>
    <x v="6"/>
    <x v="3"/>
    <x v="74"/>
    <x v="0"/>
  </r>
  <r>
    <s v="s7443"/>
    <x v="0"/>
    <x v="5435"/>
    <s v="Barry Sonnenfeld"/>
    <x v="0"/>
    <x v="693"/>
    <x v="10"/>
    <x v="0"/>
    <x v="34"/>
    <x v="169"/>
  </r>
  <r>
    <s v="s7444"/>
    <x v="0"/>
    <x v="5436"/>
    <s v="Barry Sonnenfeld"/>
    <x v="0"/>
    <x v="134"/>
    <x v="18"/>
    <x v="0"/>
    <x v="39"/>
    <x v="169"/>
  </r>
  <r>
    <s v="s7445"/>
    <x v="0"/>
    <x v="5437"/>
    <s v="John Barnard"/>
    <x v="16"/>
    <x v="1446"/>
    <x v="27"/>
    <x v="1"/>
    <x v="107"/>
    <x v="105"/>
  </r>
  <r>
    <s v="s7446"/>
    <x v="0"/>
    <x v="5438"/>
    <s v="Gareth Evans"/>
    <x v="31"/>
    <x v="1447"/>
    <x v="23"/>
    <x v="8"/>
    <x v="80"/>
    <x v="37"/>
  </r>
  <r>
    <s v="s7449"/>
    <x v="0"/>
    <x v="5439"/>
    <s v="Toka McBaror"/>
    <x v="11"/>
    <x v="1448"/>
    <x v="6"/>
    <x v="1"/>
    <x v="22"/>
    <x v="35"/>
  </r>
  <r>
    <s v="s7451"/>
    <x v="0"/>
    <x v="5440"/>
    <s v="Santosh Manjrekar"/>
    <x v="4"/>
    <x v="993"/>
    <x v="23"/>
    <x v="3"/>
    <x v="102"/>
    <x v="108"/>
  </r>
  <r>
    <s v="s7452"/>
    <x v="0"/>
    <x v="5441"/>
    <s v="Bharat Nalluri"/>
    <x v="3"/>
    <x v="737"/>
    <x v="29"/>
    <x v="8"/>
    <x v="30"/>
    <x v="37"/>
  </r>
  <r>
    <s v="s7453"/>
    <x v="0"/>
    <x v="5442"/>
    <s v="Steve Carr"/>
    <x v="0"/>
    <x v="1364"/>
    <x v="27"/>
    <x v="6"/>
    <x v="51"/>
    <x v="3"/>
  </r>
  <r>
    <s v="s7455"/>
    <x v="0"/>
    <x v="5443"/>
    <s v="Jeff Nichols"/>
    <x v="0"/>
    <x v="99"/>
    <x v="27"/>
    <x v="0"/>
    <x v="80"/>
    <x v="82"/>
  </r>
  <r>
    <s v="s7457"/>
    <x v="0"/>
    <x v="5444"/>
    <s v="Gus Van Sant"/>
    <x v="0"/>
    <x v="1449"/>
    <x v="22"/>
    <x v="8"/>
    <x v="57"/>
    <x v="187"/>
  </r>
  <r>
    <s v="s7459"/>
    <x v="0"/>
    <x v="5445"/>
    <s v="Anil Thomas"/>
    <x v="4"/>
    <x v="905"/>
    <x v="9"/>
    <x v="3"/>
    <x v="57"/>
    <x v="8"/>
  </r>
  <r>
    <s v="s7461"/>
    <x v="0"/>
    <x v="5446"/>
    <s v="Gavin O'Connor"/>
    <x v="16"/>
    <x v="926"/>
    <x v="20"/>
    <x v="6"/>
    <x v="86"/>
    <x v="231"/>
  </r>
  <r>
    <s v="s7462"/>
    <x v="0"/>
    <x v="5447"/>
    <s v="Tarsem Singh"/>
    <x v="0"/>
    <x v="110"/>
    <x v="16"/>
    <x v="6"/>
    <x v="22"/>
    <x v="3"/>
  </r>
  <r>
    <s v="s7463"/>
    <x v="0"/>
    <x v="5448"/>
    <s v="Rakeysh Omprakash Mehra"/>
    <x v="4"/>
    <x v="1450"/>
    <x v="27"/>
    <x v="1"/>
    <x v="82"/>
    <x v="10"/>
  </r>
  <r>
    <s v="s7465"/>
    <x v="0"/>
    <x v="5449"/>
    <s v="Keiichi Hara"/>
    <x v="10"/>
    <x v="231"/>
    <x v="29"/>
    <x v="0"/>
    <x v="0"/>
    <x v="363"/>
  </r>
  <r>
    <s v="s7466"/>
    <x v="0"/>
    <x v="5450"/>
    <s v="Liv Ullmann"/>
    <x v="54"/>
    <x v="1451"/>
    <x v="5"/>
    <x v="0"/>
    <x v="106"/>
    <x v="8"/>
  </r>
  <r>
    <s v="s7467"/>
    <x v="0"/>
    <x v="5451"/>
    <s v="Kenny Young"/>
    <x v="0"/>
    <x v="1001"/>
    <x v="9"/>
    <x v="3"/>
    <x v="47"/>
    <x v="242"/>
  </r>
  <r>
    <s v="s7468"/>
    <x v="0"/>
    <x v="5452"/>
    <s v="Jennifer Siebel Newsom"/>
    <x v="0"/>
    <x v="1027"/>
    <x v="21"/>
    <x v="11"/>
    <x v="0"/>
    <x v="0"/>
  </r>
  <r>
    <s v="s7471"/>
    <x v="0"/>
    <x v="5453"/>
    <s v="Julia Hart"/>
    <x v="0"/>
    <x v="1452"/>
    <x v="27"/>
    <x v="11"/>
    <x v="74"/>
    <x v="105"/>
  </r>
  <r>
    <s v="s7472"/>
    <x v="0"/>
    <x v="5454"/>
    <s v="David Fairhead"/>
    <x v="0"/>
    <x v="1393"/>
    <x v="9"/>
    <x v="3"/>
    <x v="40"/>
    <x v="0"/>
  </r>
  <r>
    <s v="s7473"/>
    <x v="0"/>
    <x v="5455"/>
    <s v="David Blair"/>
    <x v="3"/>
    <x v="1453"/>
    <x v="6"/>
    <x v="1"/>
    <x v="81"/>
    <x v="38"/>
  </r>
  <r>
    <s v="s7474"/>
    <x v="0"/>
    <x v="5456"/>
    <s v="Osman Ali"/>
    <x v="33"/>
    <x v="1054"/>
    <x v="5"/>
    <x v="2"/>
    <x v="45"/>
    <x v="19"/>
  </r>
  <r>
    <s v="s7475"/>
    <x v="0"/>
    <x v="5457"/>
    <s v="Anna Boden, Ryan Fleck"/>
    <x v="0"/>
    <x v="1293"/>
    <x v="29"/>
    <x v="8"/>
    <x v="72"/>
    <x v="105"/>
  </r>
  <r>
    <s v="s7476"/>
    <x v="0"/>
    <x v="5458"/>
    <s v="Munish Bhardwaj"/>
    <x v="4"/>
    <x v="1093"/>
    <x v="27"/>
    <x v="1"/>
    <x v="72"/>
    <x v="4"/>
  </r>
  <r>
    <s v="s7477"/>
    <x v="0"/>
    <x v="5459"/>
    <s v="Ted Geoghegan"/>
    <x v="0"/>
    <x v="918"/>
    <x v="9"/>
    <x v="1"/>
    <x v="51"/>
    <x v="364"/>
  </r>
  <r>
    <s v="s7478"/>
    <x v="0"/>
    <x v="5460"/>
    <s v="William Monahan"/>
    <x v="0"/>
    <x v="1293"/>
    <x v="29"/>
    <x v="8"/>
    <x v="45"/>
    <x v="152"/>
  </r>
  <r>
    <s v="s7479"/>
    <x v="0"/>
    <x v="5461"/>
    <s v="Kunle Afolayan"/>
    <x v="11"/>
    <x v="136"/>
    <x v="3"/>
    <x v="3"/>
    <x v="40"/>
    <x v="8"/>
  </r>
  <r>
    <s v="s7480"/>
    <x v="0"/>
    <x v="5462"/>
    <s v="Aaron Sorkin"/>
    <x v="8"/>
    <x v="112"/>
    <x v="9"/>
    <x v="8"/>
    <x v="105"/>
    <x v="69"/>
  </r>
  <r>
    <s v="s7482"/>
    <x v="0"/>
    <x v="5463"/>
    <s v="Mike Newell"/>
    <x v="0"/>
    <x v="844"/>
    <x v="19"/>
    <x v="0"/>
    <x v="55"/>
    <x v="69"/>
  </r>
  <r>
    <s v="s7483"/>
    <x v="0"/>
    <x v="5464"/>
    <s v="Martin Rosete"/>
    <x v="0"/>
    <x v="1030"/>
    <x v="27"/>
    <x v="8"/>
    <x v="52"/>
    <x v="21"/>
  </r>
  <r>
    <s v="s7485"/>
    <x v="0"/>
    <x v="5465"/>
    <s v="Brett Ratner"/>
    <x v="0"/>
    <x v="234"/>
    <x v="10"/>
    <x v="8"/>
    <x v="31"/>
    <x v="86"/>
  </r>
  <r>
    <s v="s7487"/>
    <x v="0"/>
    <x v="5466"/>
    <s v="Robert Vince"/>
    <x v="16"/>
    <x v="1454"/>
    <x v="27"/>
    <x v="6"/>
    <x v="48"/>
    <x v="3"/>
  </r>
  <r>
    <s v="s7488"/>
    <x v="0"/>
    <x v="5467"/>
    <s v="Ahmed El Gendy"/>
    <x v="20"/>
    <x v="761"/>
    <x v="9"/>
    <x v="1"/>
    <x v="60"/>
    <x v="35"/>
  </r>
  <r>
    <s v="s7489"/>
    <x v="0"/>
    <x v="5468"/>
    <s v="Holger Tappe"/>
    <x v="5"/>
    <x v="1283"/>
    <x v="9"/>
    <x v="6"/>
    <x v="45"/>
    <x v="15"/>
  </r>
  <r>
    <s v="s7490"/>
    <x v="0"/>
    <x v="5469"/>
    <s v="Steve Sacks"/>
    <x v="0"/>
    <x v="965"/>
    <x v="4"/>
    <x v="4"/>
    <x v="129"/>
    <x v="15"/>
  </r>
  <r>
    <s v="s7481"/>
    <x v="1"/>
    <x v="5470"/>
    <s v="Not Given"/>
    <x v="28"/>
    <x v="194"/>
    <x v="5"/>
    <x v="3"/>
    <x v="1"/>
    <x v="113"/>
  </r>
  <r>
    <s v="s7491"/>
    <x v="0"/>
    <x v="5471"/>
    <s v="William Lau"/>
    <x v="0"/>
    <x v="1455"/>
    <x v="29"/>
    <x v="4"/>
    <x v="125"/>
    <x v="9"/>
  </r>
  <r>
    <s v="s7492"/>
    <x v="0"/>
    <x v="5472"/>
    <s v="Steve Ball, Andrew Duncan"/>
    <x v="0"/>
    <x v="993"/>
    <x v="16"/>
    <x v="4"/>
    <x v="15"/>
    <x v="15"/>
  </r>
  <r>
    <s v="s7493"/>
    <x v="0"/>
    <x v="5473"/>
    <s v="William Lau, Sylvain Blais"/>
    <x v="0"/>
    <x v="978"/>
    <x v="5"/>
    <x v="4"/>
    <x v="115"/>
    <x v="15"/>
  </r>
  <r>
    <s v="s7494"/>
    <x v="0"/>
    <x v="5474"/>
    <s v="Dustin McKenzie"/>
    <x v="0"/>
    <x v="993"/>
    <x v="4"/>
    <x v="4"/>
    <x v="15"/>
    <x v="15"/>
  </r>
  <r>
    <s v="s7495"/>
    <x v="0"/>
    <x v="5475"/>
    <s v="Victor Dal Chele, Alfred Gimeno"/>
    <x v="0"/>
    <x v="993"/>
    <x v="21"/>
    <x v="4"/>
    <x v="15"/>
    <x v="15"/>
  </r>
  <r>
    <s v="s7496"/>
    <x v="0"/>
    <x v="5476"/>
    <s v="William Lau"/>
    <x v="0"/>
    <x v="993"/>
    <x v="5"/>
    <x v="4"/>
    <x v="115"/>
    <x v="15"/>
  </r>
  <r>
    <s v="s7497"/>
    <x v="0"/>
    <x v="5477"/>
    <s v="Mike Fetterly, Steve Sacks"/>
    <x v="0"/>
    <x v="965"/>
    <x v="16"/>
    <x v="4"/>
    <x v="9"/>
    <x v="15"/>
  </r>
  <r>
    <s v="s7498"/>
    <x v="0"/>
    <x v="5478"/>
    <s v="William Lau"/>
    <x v="0"/>
    <x v="231"/>
    <x v="27"/>
    <x v="4"/>
    <x v="125"/>
    <x v="15"/>
  </r>
  <r>
    <s v="s7499"/>
    <x v="0"/>
    <x v="5479"/>
    <s v="Dan Fraga, William Lau"/>
    <x v="0"/>
    <x v="1456"/>
    <x v="29"/>
    <x v="4"/>
    <x v="8"/>
    <x v="15"/>
  </r>
  <r>
    <s v="s7500"/>
    <x v="0"/>
    <x v="5480"/>
    <s v="Audu Paden, Eric Radomski"/>
    <x v="0"/>
    <x v="231"/>
    <x v="8"/>
    <x v="4"/>
    <x v="43"/>
    <x v="15"/>
  </r>
  <r>
    <s v="s7501"/>
    <x v="0"/>
    <x v="5481"/>
    <s v="Dustin McKenzie, Andrew Duncan, Audu Paden"/>
    <x v="0"/>
    <x v="1457"/>
    <x v="4"/>
    <x v="7"/>
    <x v="98"/>
    <x v="15"/>
  </r>
  <r>
    <s v="s7502"/>
    <x v="0"/>
    <x v="5482"/>
    <s v="Dustin McKenzie, Steve Sacks"/>
    <x v="0"/>
    <x v="993"/>
    <x v="4"/>
    <x v="4"/>
    <x v="15"/>
    <x v="15"/>
  </r>
  <r>
    <s v="s7504"/>
    <x v="0"/>
    <x v="5483"/>
    <s v="Robert Luketic"/>
    <x v="0"/>
    <x v="120"/>
    <x v="25"/>
    <x v="0"/>
    <x v="73"/>
    <x v="70"/>
  </r>
  <r>
    <s v="s7505"/>
    <x v="1"/>
    <x v="5484"/>
    <s v="Rachel Bell"/>
    <x v="3"/>
    <x v="740"/>
    <x v="4"/>
    <x v="7"/>
    <x v="1"/>
    <x v="351"/>
  </r>
  <r>
    <s v="s7507"/>
    <x v="0"/>
    <x v="5485"/>
    <s v="Duncan Jones"/>
    <x v="3"/>
    <x v="120"/>
    <x v="23"/>
    <x v="8"/>
    <x v="21"/>
    <x v="200"/>
  </r>
  <r>
    <s v="s7508"/>
    <x v="0"/>
    <x v="5486"/>
    <s v="Barry Jenkins"/>
    <x v="0"/>
    <x v="775"/>
    <x v="27"/>
    <x v="8"/>
    <x v="28"/>
    <x v="187"/>
  </r>
  <r>
    <s v="s7509"/>
    <x v="0"/>
    <x v="5487"/>
    <s v="Antoine Bardou-Jacquet"/>
    <x v="1"/>
    <x v="240"/>
    <x v="29"/>
    <x v="8"/>
    <x v="31"/>
    <x v="106"/>
  </r>
  <r>
    <s v="s7510"/>
    <x v="0"/>
    <x v="5488"/>
    <s v="Jami"/>
    <x v="6"/>
    <x v="203"/>
    <x v="29"/>
    <x v="3"/>
    <x v="85"/>
    <x v="4"/>
  </r>
  <r>
    <s v="s7511"/>
    <x v="0"/>
    <x v="5489"/>
    <s v="Chad Hartigan"/>
    <x v="5"/>
    <x v="180"/>
    <x v="27"/>
    <x v="8"/>
    <x v="2"/>
    <x v="4"/>
  </r>
  <r>
    <s v="s7512"/>
    <x v="0"/>
    <x v="5490"/>
    <s v="Michael Mayer"/>
    <x v="0"/>
    <x v="976"/>
    <x v="4"/>
    <x v="1"/>
    <x v="52"/>
    <x v="0"/>
  </r>
  <r>
    <s v="s7513"/>
    <x v="0"/>
    <x v="5491"/>
    <s v="Avadhoot Gupte"/>
    <x v="4"/>
    <x v="1295"/>
    <x v="21"/>
    <x v="3"/>
    <x v="65"/>
    <x v="8"/>
  </r>
  <r>
    <s v="s7514"/>
    <x v="0"/>
    <x v="5492"/>
    <s v="Suhas Kadav"/>
    <x v="4"/>
    <x v="1458"/>
    <x v="27"/>
    <x v="12"/>
    <x v="72"/>
    <x v="3"/>
  </r>
  <r>
    <s v="s7515"/>
    <x v="0"/>
    <x v="5493"/>
    <s v="Jennifer Peedom"/>
    <x v="14"/>
    <x v="227"/>
    <x v="9"/>
    <x v="6"/>
    <x v="115"/>
    <x v="331"/>
  </r>
  <r>
    <s v="s7516"/>
    <x v="0"/>
    <x v="5494"/>
    <s v="Peter Farrelly, Will Graham, Steve Carr, Griffin Dunne, Steve Brill, James Duffy, Jonathan van Tulleken, Elizabeth Banks, Patrik Forsberg, Brett Ratner, Rusty Cundieff, James Gunn"/>
    <x v="0"/>
    <x v="1459"/>
    <x v="4"/>
    <x v="8"/>
    <x v="26"/>
    <x v="12"/>
  </r>
  <r>
    <s v="s7517"/>
    <x v="0"/>
    <x v="5495"/>
    <s v="Bruce Beresford"/>
    <x v="0"/>
    <x v="175"/>
    <x v="27"/>
    <x v="0"/>
    <x v="30"/>
    <x v="69"/>
  </r>
  <r>
    <s v="s7518"/>
    <x v="0"/>
    <x v="5496"/>
    <s v="Steve Brill"/>
    <x v="0"/>
    <x v="489"/>
    <x v="18"/>
    <x v="0"/>
    <x v="21"/>
    <x v="70"/>
  </r>
  <r>
    <s v="s7519"/>
    <x v="0"/>
    <x v="5497"/>
    <s v="Tomer Heymann"/>
    <x v="63"/>
    <x v="583"/>
    <x v="29"/>
    <x v="3"/>
    <x v="44"/>
    <x v="17"/>
  </r>
  <r>
    <s v="s7520"/>
    <x v="0"/>
    <x v="5498"/>
    <s v="Anthony Chan"/>
    <x v="17"/>
    <x v="899"/>
    <x v="36"/>
    <x v="3"/>
    <x v="74"/>
    <x v="67"/>
  </r>
  <r>
    <s v="s7521"/>
    <x v="0"/>
    <x v="5499"/>
    <s v="Craig Gillespie"/>
    <x v="0"/>
    <x v="136"/>
    <x v="24"/>
    <x v="0"/>
    <x v="39"/>
    <x v="12"/>
  </r>
  <r>
    <s v="s7523"/>
    <x v="0"/>
    <x v="5500"/>
    <s v="Wael Ihsan"/>
    <x v="20"/>
    <x v="766"/>
    <x v="16"/>
    <x v="3"/>
    <x v="0"/>
    <x v="35"/>
  </r>
  <r>
    <s v="s7524"/>
    <x v="0"/>
    <x v="5501"/>
    <s v="Jeff Nichols"/>
    <x v="0"/>
    <x v="85"/>
    <x v="16"/>
    <x v="0"/>
    <x v="10"/>
    <x v="105"/>
  </r>
  <r>
    <s v="s7525"/>
    <x v="0"/>
    <x v="5502"/>
    <s v="David Dhawan"/>
    <x v="4"/>
    <x v="121"/>
    <x v="20"/>
    <x v="2"/>
    <x v="136"/>
    <x v="19"/>
  </r>
  <r>
    <s v="s7526"/>
    <x v="0"/>
    <x v="5503"/>
    <s v="Alexandre Heboyan, BenoÃ®t Philippon"/>
    <x v="1"/>
    <x v="980"/>
    <x v="5"/>
    <x v="6"/>
    <x v="47"/>
    <x v="15"/>
  </r>
  <r>
    <s v="s7527"/>
    <x v="0"/>
    <x v="5504"/>
    <s v="James Bobin"/>
    <x v="0"/>
    <x v="465"/>
    <x v="5"/>
    <x v="6"/>
    <x v="29"/>
    <x v="3"/>
  </r>
  <r>
    <s v="s7528"/>
    <x v="0"/>
    <x v="5505"/>
    <s v="Jeremy Saulnier"/>
    <x v="0"/>
    <x v="892"/>
    <x v="24"/>
    <x v="11"/>
    <x v="134"/>
    <x v="358"/>
  </r>
  <r>
    <s v="s7531"/>
    <x v="0"/>
    <x v="5506"/>
    <s v="Lewis Milestone, Carol Reed"/>
    <x v="0"/>
    <x v="234"/>
    <x v="61"/>
    <x v="2"/>
    <x v="140"/>
    <x v="39"/>
  </r>
  <r>
    <s v="s7532"/>
    <x v="0"/>
    <x v="5507"/>
    <s v="Bruce McDonald"/>
    <x v="16"/>
    <x v="1460"/>
    <x v="8"/>
    <x v="2"/>
    <x v="56"/>
    <x v="3"/>
  </r>
  <r>
    <s v="s7533"/>
    <x v="0"/>
    <x v="5508"/>
    <s v="Onir"/>
    <x v="4"/>
    <x v="1461"/>
    <x v="25"/>
    <x v="2"/>
    <x v="33"/>
    <x v="4"/>
  </r>
  <r>
    <s v="s7534"/>
    <x v="0"/>
    <x v="5509"/>
    <s v="Waymon Boone"/>
    <x v="0"/>
    <x v="1462"/>
    <x v="9"/>
    <x v="3"/>
    <x v="46"/>
    <x v="99"/>
  </r>
  <r>
    <s v="s7535"/>
    <x v="0"/>
    <x v="5510"/>
    <s v="Ismail Farouk"/>
    <x v="20"/>
    <x v="1272"/>
    <x v="4"/>
    <x v="3"/>
    <x v="38"/>
    <x v="35"/>
  </r>
  <r>
    <s v="s7536"/>
    <x v="0"/>
    <x v="5511"/>
    <s v="Dash Shaw"/>
    <x v="0"/>
    <x v="984"/>
    <x v="27"/>
    <x v="0"/>
    <x v="75"/>
    <x v="125"/>
  </r>
  <r>
    <s v="s7537"/>
    <x v="0"/>
    <x v="5512"/>
    <s v="Nathaniel Warsh"/>
    <x v="16"/>
    <x v="1050"/>
    <x v="29"/>
    <x v="1"/>
    <x v="2"/>
    <x v="70"/>
  </r>
  <r>
    <s v="s7544"/>
    <x v="0"/>
    <x v="5513"/>
    <s v="Wenn V. Deramas"/>
    <x v="13"/>
    <x v="816"/>
    <x v="4"/>
    <x v="3"/>
    <x v="5"/>
    <x v="67"/>
  </r>
  <r>
    <s v="s7540"/>
    <x v="0"/>
    <x v="5514"/>
    <s v="Claude Barras"/>
    <x v="24"/>
    <x v="231"/>
    <x v="27"/>
    <x v="0"/>
    <x v="84"/>
    <x v="67"/>
  </r>
  <r>
    <s v="s7542"/>
    <x v="0"/>
    <x v="5515"/>
    <s v="Ishi Rudell, Jayson Thiessen"/>
    <x v="0"/>
    <x v="1463"/>
    <x v="29"/>
    <x v="5"/>
    <x v="125"/>
    <x v="3"/>
  </r>
  <r>
    <s v="s7543"/>
    <x v="0"/>
    <x v="5516"/>
    <s v="Jayson Thiessen, Ishi Rudell"/>
    <x v="0"/>
    <x v="1464"/>
    <x v="5"/>
    <x v="5"/>
    <x v="129"/>
    <x v="3"/>
  </r>
  <r>
    <s v="s7545"/>
    <x v="0"/>
    <x v="5517"/>
    <s v="Siu-hung Chung, Wong Jing"/>
    <x v="17"/>
    <x v="899"/>
    <x v="17"/>
    <x v="3"/>
    <x v="0"/>
    <x v="106"/>
  </r>
  <r>
    <s v="s7546"/>
    <x v="0"/>
    <x v="5518"/>
    <s v="John Dower"/>
    <x v="3"/>
    <x v="1066"/>
    <x v="29"/>
    <x v="1"/>
    <x v="38"/>
    <x v="0"/>
  </r>
  <r>
    <s v="s7547"/>
    <x v="0"/>
    <x v="5519"/>
    <s v="Nick Cassavetes"/>
    <x v="0"/>
    <x v="136"/>
    <x v="23"/>
    <x v="0"/>
    <x v="72"/>
    <x v="69"/>
  </r>
  <r>
    <s v="s7530"/>
    <x v="1"/>
    <x v="5520"/>
    <s v="Not Given"/>
    <x v="12"/>
    <x v="248"/>
    <x v="9"/>
    <x v="2"/>
    <x v="23"/>
    <x v="31"/>
  </r>
  <r>
    <s v="s7549"/>
    <x v="0"/>
    <x v="5521"/>
    <s v="Atsajun Sattakovit"/>
    <x v="30"/>
    <x v="908"/>
    <x v="16"/>
    <x v="1"/>
    <x v="63"/>
    <x v="37"/>
  </r>
  <r>
    <s v="s7550"/>
    <x v="0"/>
    <x v="5522"/>
    <s v="Simon Curtis"/>
    <x v="3"/>
    <x v="772"/>
    <x v="21"/>
    <x v="8"/>
    <x v="38"/>
    <x v="79"/>
  </r>
  <r>
    <s v="s7551"/>
    <x v="0"/>
    <x v="5523"/>
    <s v="Moataz El Tony"/>
    <x v="7"/>
    <x v="1272"/>
    <x v="5"/>
    <x v="3"/>
    <x v="38"/>
    <x v="35"/>
  </r>
  <r>
    <s v="s7553"/>
    <x v="0"/>
    <x v="5524"/>
    <s v="Sabu Varghese"/>
    <x v="4"/>
    <x v="905"/>
    <x v="9"/>
    <x v="2"/>
    <x v="39"/>
    <x v="110"/>
  </r>
  <r>
    <s v="s7554"/>
    <x v="0"/>
    <x v="5525"/>
    <s v="Jared Hess"/>
    <x v="0"/>
    <x v="234"/>
    <x v="26"/>
    <x v="6"/>
    <x v="51"/>
    <x v="246"/>
  </r>
  <r>
    <s v="s7555"/>
    <x v="0"/>
    <x v="5526"/>
    <s v="Krishna Agazzi, Filippo Gastaldi"/>
    <x v="18"/>
    <x v="1465"/>
    <x v="27"/>
    <x v="2"/>
    <x v="129"/>
    <x v="17"/>
  </r>
  <r>
    <s v="s7556"/>
    <x v="0"/>
    <x v="5527"/>
    <s v="Dennis Bartok"/>
    <x v="46"/>
    <x v="1466"/>
    <x v="9"/>
    <x v="1"/>
    <x v="47"/>
    <x v="118"/>
  </r>
  <r>
    <s v="s7557"/>
    <x v="0"/>
    <x v="5528"/>
    <s v="Ben Bowie, Geoff Luck"/>
    <x v="0"/>
    <x v="537"/>
    <x v="27"/>
    <x v="2"/>
    <x v="2"/>
    <x v="0"/>
  </r>
  <r>
    <s v="s7558"/>
    <x v="0"/>
    <x v="5529"/>
    <s v="Prakash Mehra"/>
    <x v="4"/>
    <x v="121"/>
    <x v="30"/>
    <x v="3"/>
    <x v="157"/>
    <x v="106"/>
  </r>
  <r>
    <s v="s7559"/>
    <x v="0"/>
    <x v="5530"/>
    <s v="Heidi Saman"/>
    <x v="0"/>
    <x v="1112"/>
    <x v="27"/>
    <x v="11"/>
    <x v="56"/>
    <x v="105"/>
  </r>
  <r>
    <s v="s7560"/>
    <x v="0"/>
    <x v="5531"/>
    <s v="Masahiko Murata"/>
    <x v="10"/>
    <x v="202"/>
    <x v="21"/>
    <x v="3"/>
    <x v="44"/>
    <x v="46"/>
  </r>
  <r>
    <s v="s7561"/>
    <x v="0"/>
    <x v="5532"/>
    <s v="Natalia Valdebenito"/>
    <x v="0"/>
    <x v="1016"/>
    <x v="9"/>
    <x v="1"/>
    <x v="8"/>
    <x v="95"/>
  </r>
  <r>
    <s v="s7562"/>
    <x v="0"/>
    <x v="5533"/>
    <s v="Sonia Kennebeck"/>
    <x v="0"/>
    <x v="1467"/>
    <x v="27"/>
    <x v="1"/>
    <x v="51"/>
    <x v="0"/>
  </r>
  <r>
    <s v="s7564"/>
    <x v="0"/>
    <x v="5534"/>
    <s v="Greg MacGillivray"/>
    <x v="0"/>
    <x v="976"/>
    <x v="27"/>
    <x v="7"/>
    <x v="145"/>
    <x v="0"/>
  </r>
  <r>
    <s v="s7565"/>
    <x v="0"/>
    <x v="5535"/>
    <s v="Jon Turteltaub"/>
    <x v="0"/>
    <x v="926"/>
    <x v="20"/>
    <x v="6"/>
    <x v="10"/>
    <x v="365"/>
  </r>
  <r>
    <s v="s7566"/>
    <x v="0"/>
    <x v="5536"/>
    <s v="Mahesh Manjrekar"/>
    <x v="4"/>
    <x v="926"/>
    <x v="27"/>
    <x v="3"/>
    <x v="87"/>
    <x v="8"/>
  </r>
  <r>
    <s v="s7567"/>
    <x v="0"/>
    <x v="5537"/>
    <s v="Roman Atwood, Ben Pluimer"/>
    <x v="0"/>
    <x v="1182"/>
    <x v="27"/>
    <x v="8"/>
    <x v="2"/>
    <x v="12"/>
  </r>
  <r>
    <s v="s7568"/>
    <x v="0"/>
    <x v="5538"/>
    <s v="Chad L. Scheifele"/>
    <x v="0"/>
    <x v="256"/>
    <x v="29"/>
    <x v="8"/>
    <x v="73"/>
    <x v="105"/>
  </r>
  <r>
    <s v="s7563"/>
    <x v="0"/>
    <x v="5539"/>
    <s v="Gene Quintano"/>
    <x v="7"/>
    <x v="234"/>
    <x v="2"/>
    <x v="0"/>
    <x v="71"/>
    <x v="235"/>
  </r>
  <r>
    <s v="s7576"/>
    <x v="0"/>
    <x v="5540"/>
    <s v="George Stevens"/>
    <x v="0"/>
    <x v="1103"/>
    <x v="67"/>
    <x v="1"/>
    <x v="97"/>
    <x v="360"/>
  </r>
  <r>
    <s v="s7578"/>
    <x v="0"/>
    <x v="5541"/>
    <s v="Pablo LarraÃ­n"/>
    <x v="49"/>
    <x v="1070"/>
    <x v="27"/>
    <x v="8"/>
    <x v="63"/>
    <x v="8"/>
  </r>
  <r>
    <s v="s7579"/>
    <x v="0"/>
    <x v="5542"/>
    <s v="Josh Webber"/>
    <x v="0"/>
    <x v="161"/>
    <x v="6"/>
    <x v="2"/>
    <x v="78"/>
    <x v="99"/>
  </r>
  <r>
    <s v="s7580"/>
    <x v="0"/>
    <x v="5543"/>
    <s v="Dennie Gordon"/>
    <x v="0"/>
    <x v="120"/>
    <x v="20"/>
    <x v="6"/>
    <x v="2"/>
    <x v="3"/>
  </r>
  <r>
    <s v="s7581"/>
    <x v="0"/>
    <x v="5544"/>
    <s v="Kim A. Snyder"/>
    <x v="0"/>
    <x v="1104"/>
    <x v="27"/>
    <x v="11"/>
    <x v="52"/>
    <x v="0"/>
  </r>
  <r>
    <s v="s7582"/>
    <x v="0"/>
    <x v="5545"/>
    <s v="Lee Tamahori"/>
    <x v="0"/>
    <x v="750"/>
    <x v="24"/>
    <x v="0"/>
    <x v="31"/>
    <x v="82"/>
  </r>
  <r>
    <s v="s7583"/>
    <x v="0"/>
    <x v="5546"/>
    <s v="Arun Vaidyanathan"/>
    <x v="4"/>
    <x v="192"/>
    <x v="9"/>
    <x v="3"/>
    <x v="32"/>
    <x v="37"/>
  </r>
  <r>
    <s v="s7584"/>
    <x v="0"/>
    <x v="5547"/>
    <s v="Jordana Spiro"/>
    <x v="0"/>
    <x v="469"/>
    <x v="6"/>
    <x v="1"/>
    <x v="6"/>
    <x v="105"/>
  </r>
  <r>
    <s v="s7585"/>
    <x v="0"/>
    <x v="5548"/>
    <s v="Kelly Reichardt"/>
    <x v="0"/>
    <x v="751"/>
    <x v="4"/>
    <x v="8"/>
    <x v="68"/>
    <x v="152"/>
  </r>
  <r>
    <s v="s7586"/>
    <x v="0"/>
    <x v="5549"/>
    <s v="Dan Gilroy"/>
    <x v="0"/>
    <x v="483"/>
    <x v="5"/>
    <x v="8"/>
    <x v="62"/>
    <x v="152"/>
  </r>
  <r>
    <s v="s7588"/>
    <x v="0"/>
    <x v="5550"/>
    <s v="George C. Wolfe"/>
    <x v="0"/>
    <x v="750"/>
    <x v="22"/>
    <x v="0"/>
    <x v="21"/>
    <x v="79"/>
  </r>
  <r>
    <s v="s7591"/>
    <x v="0"/>
    <x v="5551"/>
    <s v="Anees Bazmee"/>
    <x v="4"/>
    <x v="965"/>
    <x v="25"/>
    <x v="2"/>
    <x v="27"/>
    <x v="35"/>
  </r>
  <r>
    <s v="s7592"/>
    <x v="0"/>
    <x v="5552"/>
    <s v="NicolÃ¡s LÃ³pez"/>
    <x v="49"/>
    <x v="939"/>
    <x v="6"/>
    <x v="1"/>
    <x v="33"/>
    <x v="67"/>
  </r>
  <r>
    <s v="s7617"/>
    <x v="0"/>
    <x v="5553"/>
    <s v="Tom Stubberfield"/>
    <x v="0"/>
    <x v="750"/>
    <x v="6"/>
    <x v="2"/>
    <x v="149"/>
    <x v="0"/>
  </r>
  <r>
    <s v="s7574"/>
    <x v="1"/>
    <x v="5554"/>
    <s v="Not Given"/>
    <x v="3"/>
    <x v="231"/>
    <x v="27"/>
    <x v="2"/>
    <x v="1"/>
    <x v="157"/>
  </r>
  <r>
    <s v="s7593"/>
    <x v="0"/>
    <x v="5555"/>
    <s v="Scott Hicks"/>
    <x v="0"/>
    <x v="134"/>
    <x v="24"/>
    <x v="6"/>
    <x v="5"/>
    <x v="70"/>
  </r>
  <r>
    <s v="s7595"/>
    <x v="0"/>
    <x v="5556"/>
    <s v="Anthony Bell"/>
    <x v="0"/>
    <x v="540"/>
    <x v="0"/>
    <x v="4"/>
    <x v="78"/>
    <x v="15"/>
  </r>
  <r>
    <s v="s7596"/>
    <x v="0"/>
    <x v="5557"/>
    <s v="Tim Maltby"/>
    <x v="4"/>
    <x v="472"/>
    <x v="3"/>
    <x v="2"/>
    <x v="51"/>
    <x v="15"/>
  </r>
  <r>
    <s v="s7597"/>
    <x v="0"/>
    <x v="5558"/>
    <s v="Richard Finn, Tim Maltby"/>
    <x v="0"/>
    <x v="1468"/>
    <x v="3"/>
    <x v="2"/>
    <x v="0"/>
    <x v="3"/>
  </r>
  <r>
    <s v="s7599"/>
    <x v="0"/>
    <x v="5559"/>
    <s v="Kiki Goshay, Jacqueline Monetta"/>
    <x v="0"/>
    <x v="993"/>
    <x v="9"/>
    <x v="3"/>
    <x v="153"/>
    <x v="0"/>
  </r>
  <r>
    <s v="s7601"/>
    <x v="0"/>
    <x v="5560"/>
    <s v="Rushmore DeNooyer"/>
    <x v="0"/>
    <x v="750"/>
    <x v="6"/>
    <x v="7"/>
    <x v="68"/>
    <x v="0"/>
  </r>
  <r>
    <s v="s7602"/>
    <x v="0"/>
    <x v="5561"/>
    <s v="Martin Gorst"/>
    <x v="0"/>
    <x v="750"/>
    <x v="9"/>
    <x v="2"/>
    <x v="149"/>
    <x v="0"/>
  </r>
  <r>
    <s v="s7603"/>
    <x v="0"/>
    <x v="5562"/>
    <s v="Giulia Clark"/>
    <x v="0"/>
    <x v="750"/>
    <x v="9"/>
    <x v="2"/>
    <x v="104"/>
    <x v="0"/>
  </r>
  <r>
    <s v="s7604"/>
    <x v="0"/>
    <x v="5563"/>
    <s v="Sarah Holt"/>
    <x v="0"/>
    <x v="750"/>
    <x v="9"/>
    <x v="2"/>
    <x v="149"/>
    <x v="0"/>
  </r>
  <r>
    <s v="s7605"/>
    <x v="0"/>
    <x v="5564"/>
    <s v="Terri Randall"/>
    <x v="0"/>
    <x v="750"/>
    <x v="9"/>
    <x v="7"/>
    <x v="104"/>
    <x v="0"/>
  </r>
  <r>
    <s v="s7606"/>
    <x v="0"/>
    <x v="5565"/>
    <s v="Doug Hamilton"/>
    <x v="0"/>
    <x v="750"/>
    <x v="6"/>
    <x v="3"/>
    <x v="68"/>
    <x v="0"/>
  </r>
  <r>
    <s v="s7607"/>
    <x v="0"/>
    <x v="5566"/>
    <s v="Martin Gorst"/>
    <x v="0"/>
    <x v="750"/>
    <x v="9"/>
    <x v="7"/>
    <x v="149"/>
    <x v="0"/>
  </r>
  <r>
    <s v="s7608"/>
    <x v="0"/>
    <x v="5567"/>
    <s v="Peter Fison"/>
    <x v="0"/>
    <x v="750"/>
    <x v="9"/>
    <x v="2"/>
    <x v="149"/>
    <x v="0"/>
  </r>
  <r>
    <s v="s7609"/>
    <x v="0"/>
    <x v="5568"/>
    <s v="Graham Townsley"/>
    <x v="0"/>
    <x v="750"/>
    <x v="6"/>
    <x v="2"/>
    <x v="149"/>
    <x v="0"/>
  </r>
  <r>
    <s v="s7610"/>
    <x v="0"/>
    <x v="5569"/>
    <s v="Paula Apsell, Kirk Wolfinger"/>
    <x v="0"/>
    <x v="750"/>
    <x v="9"/>
    <x v="3"/>
    <x v="104"/>
    <x v="0"/>
  </r>
  <r>
    <s v="s7612"/>
    <x v="0"/>
    <x v="5570"/>
    <s v="Oliver Twinch"/>
    <x v="0"/>
    <x v="750"/>
    <x v="9"/>
    <x v="2"/>
    <x v="148"/>
    <x v="0"/>
  </r>
  <r>
    <s v="s7613"/>
    <x v="0"/>
    <x v="5571"/>
    <s v="Oliver Twinch"/>
    <x v="0"/>
    <x v="750"/>
    <x v="9"/>
    <x v="2"/>
    <x v="104"/>
    <x v="0"/>
  </r>
  <r>
    <s v="s7614"/>
    <x v="0"/>
    <x v="5572"/>
    <s v="Llewellyn M. Smith"/>
    <x v="0"/>
    <x v="750"/>
    <x v="9"/>
    <x v="2"/>
    <x v="104"/>
    <x v="0"/>
  </r>
  <r>
    <s v="s7615"/>
    <x v="0"/>
    <x v="5573"/>
    <s v="Daniel McCabe"/>
    <x v="0"/>
    <x v="750"/>
    <x v="6"/>
    <x v="7"/>
    <x v="149"/>
    <x v="0"/>
  </r>
  <r>
    <s v="s7616"/>
    <x v="0"/>
    <x v="5574"/>
    <s v="Peter Yost"/>
    <x v="0"/>
    <x v="750"/>
    <x v="9"/>
    <x v="2"/>
    <x v="149"/>
    <x v="0"/>
  </r>
  <r>
    <s v="s7620"/>
    <x v="0"/>
    <x v="5575"/>
    <s v="Sacha Gervasi"/>
    <x v="0"/>
    <x v="508"/>
    <x v="9"/>
    <x v="0"/>
    <x v="74"/>
    <x v="43"/>
  </r>
  <r>
    <s v="s7621"/>
    <x v="0"/>
    <x v="5576"/>
    <s v="Lesli Linka Glatter"/>
    <x v="0"/>
    <x v="731"/>
    <x v="40"/>
    <x v="0"/>
    <x v="44"/>
    <x v="69"/>
  </r>
  <r>
    <s v="s7622"/>
    <x v="0"/>
    <x v="5577"/>
    <s v="Peter Pardini"/>
    <x v="0"/>
    <x v="993"/>
    <x v="27"/>
    <x v="1"/>
    <x v="61"/>
    <x v="44"/>
  </r>
  <r>
    <s v="s7623"/>
    <x v="0"/>
    <x v="5578"/>
    <s v="Sam Taylor-Johnson"/>
    <x v="3"/>
    <x v="1469"/>
    <x v="23"/>
    <x v="8"/>
    <x v="38"/>
    <x v="69"/>
  </r>
  <r>
    <s v="s7626"/>
    <x v="0"/>
    <x v="5579"/>
    <s v="Dana Doron, Uriel Sinai"/>
    <x v="63"/>
    <x v="994"/>
    <x v="16"/>
    <x v="2"/>
    <x v="37"/>
    <x v="17"/>
  </r>
  <r>
    <s v="s7627"/>
    <x v="0"/>
    <x v="5580"/>
    <s v="Enrico Bisi"/>
    <x v="18"/>
    <x v="947"/>
    <x v="29"/>
    <x v="1"/>
    <x v="2"/>
    <x v="102"/>
  </r>
  <r>
    <s v="s7631"/>
    <x v="0"/>
    <x v="5581"/>
    <s v="Lars von Trier"/>
    <x v="65"/>
    <x v="993"/>
    <x v="4"/>
    <x v="11"/>
    <x v="60"/>
    <x v="4"/>
  </r>
  <r>
    <s v="s7632"/>
    <x v="0"/>
    <x v="5582"/>
    <s v="Lars von Trier"/>
    <x v="65"/>
    <x v="896"/>
    <x v="4"/>
    <x v="1"/>
    <x v="32"/>
    <x v="4"/>
  </r>
  <r>
    <s v="s7634"/>
    <x v="0"/>
    <x v="5583"/>
    <s v="Mat Whitecross"/>
    <x v="3"/>
    <x v="845"/>
    <x v="27"/>
    <x v="8"/>
    <x v="36"/>
    <x v="102"/>
  </r>
  <r>
    <s v="s7635"/>
    <x v="0"/>
    <x v="5584"/>
    <s v="Gillian Robespierre"/>
    <x v="0"/>
    <x v="1410"/>
    <x v="5"/>
    <x v="8"/>
    <x v="52"/>
    <x v="80"/>
  </r>
  <r>
    <s v="s7636"/>
    <x v="0"/>
    <x v="5585"/>
    <s v="Jacques Perrin, Jacques Cluzaud"/>
    <x v="1"/>
    <x v="713"/>
    <x v="23"/>
    <x v="9"/>
    <x v="52"/>
    <x v="17"/>
  </r>
  <r>
    <s v="s7637"/>
    <x v="0"/>
    <x v="5586"/>
    <s v="Luke Sparke"/>
    <x v="14"/>
    <x v="1470"/>
    <x v="6"/>
    <x v="8"/>
    <x v="70"/>
    <x v="82"/>
  </r>
  <r>
    <s v="s7638"/>
    <x v="0"/>
    <x v="5587"/>
    <s v="Lewis Milestone"/>
    <x v="0"/>
    <x v="234"/>
    <x v="57"/>
    <x v="2"/>
    <x v="7"/>
    <x v="172"/>
  </r>
  <r>
    <s v="s7639"/>
    <x v="0"/>
    <x v="5588"/>
    <s v="Steven Soderbergh"/>
    <x v="0"/>
    <x v="134"/>
    <x v="24"/>
    <x v="0"/>
    <x v="36"/>
    <x v="86"/>
  </r>
  <r>
    <s v="s7640"/>
    <x v="0"/>
    <x v="5589"/>
    <s v="Steven Soderbergh"/>
    <x v="0"/>
    <x v="134"/>
    <x v="20"/>
    <x v="0"/>
    <x v="3"/>
    <x v="86"/>
  </r>
  <r>
    <s v="s7646"/>
    <x v="0"/>
    <x v="5590"/>
    <s v="Poj Arnon"/>
    <x v="30"/>
    <x v="908"/>
    <x v="29"/>
    <x v="1"/>
    <x v="22"/>
    <x v="214"/>
  </r>
  <r>
    <s v="s7642"/>
    <x v="0"/>
    <x v="5591"/>
    <s v="Nacho G. Velilla"/>
    <x v="12"/>
    <x v="1279"/>
    <x v="29"/>
    <x v="1"/>
    <x v="81"/>
    <x v="35"/>
  </r>
  <r>
    <s v="s7643"/>
    <x v="0"/>
    <x v="5592"/>
    <s v="Shawn Crahan"/>
    <x v="0"/>
    <x v="1303"/>
    <x v="27"/>
    <x v="8"/>
    <x v="2"/>
    <x v="42"/>
  </r>
  <r>
    <s v="s7644"/>
    <x v="0"/>
    <x v="5593"/>
    <s v="Poj Arnon"/>
    <x v="30"/>
    <x v="908"/>
    <x v="21"/>
    <x v="1"/>
    <x v="20"/>
    <x v="214"/>
  </r>
  <r>
    <s v="s7645"/>
    <x v="0"/>
    <x v="5594"/>
    <s v="Poj Arnon"/>
    <x v="30"/>
    <x v="899"/>
    <x v="16"/>
    <x v="1"/>
    <x v="20"/>
    <x v="214"/>
  </r>
  <r>
    <s v="s7648"/>
    <x v="0"/>
    <x v="5595"/>
    <s v="Barak Goodman"/>
    <x v="0"/>
    <x v="1291"/>
    <x v="9"/>
    <x v="3"/>
    <x v="44"/>
    <x v="0"/>
  </r>
  <r>
    <s v="s7649"/>
    <x v="1"/>
    <x v="5596"/>
    <s v="Oliver Stone"/>
    <x v="0"/>
    <x v="1106"/>
    <x v="4"/>
    <x v="2"/>
    <x v="1"/>
    <x v="32"/>
  </r>
  <r>
    <s v="s7651"/>
    <x v="0"/>
    <x v="5597"/>
    <s v="Mohamed Samy"/>
    <x v="20"/>
    <x v="788"/>
    <x v="16"/>
    <x v="1"/>
    <x v="21"/>
    <x v="19"/>
  </r>
  <r>
    <s v="s7652"/>
    <x v="0"/>
    <x v="5598"/>
    <s v="Clarence Yiu-leung Fok"/>
    <x v="17"/>
    <x v="903"/>
    <x v="14"/>
    <x v="3"/>
    <x v="78"/>
    <x v="91"/>
  </r>
  <r>
    <s v="s7653"/>
    <x v="0"/>
    <x v="5599"/>
    <s v="Heitor Dhalia"/>
    <x v="2"/>
    <x v="1400"/>
    <x v="9"/>
    <x v="3"/>
    <x v="51"/>
    <x v="313"/>
  </r>
  <r>
    <s v="s7654"/>
    <x v="0"/>
    <x v="5600"/>
    <s v="Pradip Kurbah"/>
    <x v="4"/>
    <x v="192"/>
    <x v="27"/>
    <x v="3"/>
    <x v="81"/>
    <x v="8"/>
  </r>
  <r>
    <s v="s7655"/>
    <x v="0"/>
    <x v="5601"/>
    <s v="Matt Askem"/>
    <x v="0"/>
    <x v="905"/>
    <x v="6"/>
    <x v="3"/>
    <x v="74"/>
    <x v="44"/>
  </r>
  <r>
    <s v="s7656"/>
    <x v="0"/>
    <x v="5602"/>
    <s v="Charlie Lightening"/>
    <x v="0"/>
    <x v="905"/>
    <x v="6"/>
    <x v="2"/>
    <x v="91"/>
    <x v="44"/>
  </r>
  <r>
    <s v="s7657"/>
    <x v="0"/>
    <x v="5603"/>
    <s v="Charlie Lightening"/>
    <x v="0"/>
    <x v="905"/>
    <x v="6"/>
    <x v="1"/>
    <x v="113"/>
    <x v="44"/>
  </r>
  <r>
    <s v="s7658"/>
    <x v="0"/>
    <x v="5604"/>
    <s v="Matt Askem"/>
    <x v="0"/>
    <x v="905"/>
    <x v="6"/>
    <x v="2"/>
    <x v="125"/>
    <x v="44"/>
  </r>
  <r>
    <s v="s7659"/>
    <x v="0"/>
    <x v="5605"/>
    <s v="Simon Rumley"/>
    <x v="3"/>
    <x v="570"/>
    <x v="3"/>
    <x v="1"/>
    <x v="28"/>
    <x v="8"/>
  </r>
  <r>
    <s v="s8093"/>
    <x v="0"/>
    <x v="5606"/>
    <s v="Jon J. Whelan"/>
    <x v="0"/>
    <x v="180"/>
    <x v="29"/>
    <x v="2"/>
    <x v="2"/>
    <x v="0"/>
  </r>
  <r>
    <s v="s7660"/>
    <x v="0"/>
    <x v="5607"/>
    <s v="Sergio Leone"/>
    <x v="18"/>
    <x v="674"/>
    <x v="65"/>
    <x v="0"/>
    <x v="19"/>
    <x v="366"/>
  </r>
  <r>
    <s v="s7661"/>
    <x v="0"/>
    <x v="5608"/>
    <s v="Banjong Pisanthanakun"/>
    <x v="30"/>
    <x v="1298"/>
    <x v="27"/>
    <x v="2"/>
    <x v="85"/>
    <x v="68"/>
  </r>
  <r>
    <s v="s7662"/>
    <x v="0"/>
    <x v="5609"/>
    <s v="Morgan Spurlock"/>
    <x v="0"/>
    <x v="134"/>
    <x v="4"/>
    <x v="6"/>
    <x v="51"/>
    <x v="44"/>
  </r>
  <r>
    <s v="s7674"/>
    <x v="0"/>
    <x v="5610"/>
    <s v="Tiller Russell"/>
    <x v="0"/>
    <x v="112"/>
    <x v="6"/>
    <x v="1"/>
    <x v="45"/>
    <x v="0"/>
  </r>
  <r>
    <s v="s7664"/>
    <x v="0"/>
    <x v="5611"/>
    <s v="Tim Rouhana"/>
    <x v="0"/>
    <x v="1471"/>
    <x v="6"/>
    <x v="1"/>
    <x v="51"/>
    <x v="69"/>
  </r>
  <r>
    <s v="s7665"/>
    <x v="0"/>
    <x v="5612"/>
    <s v="Noah Moskin"/>
    <x v="0"/>
    <x v="988"/>
    <x v="9"/>
    <x v="1"/>
    <x v="78"/>
    <x v="0"/>
  </r>
  <r>
    <s v="s7666"/>
    <x v="0"/>
    <x v="5613"/>
    <s v="Jasmine D'Souza"/>
    <x v="4"/>
    <x v="1030"/>
    <x v="27"/>
    <x v="1"/>
    <x v="45"/>
    <x v="10"/>
  </r>
  <r>
    <s v="s7668"/>
    <x v="0"/>
    <x v="5614"/>
    <s v="Nicolas Winding Refn"/>
    <x v="65"/>
    <x v="933"/>
    <x v="4"/>
    <x v="8"/>
    <x v="0"/>
    <x v="367"/>
  </r>
  <r>
    <s v="s7669"/>
    <x v="0"/>
    <x v="5615"/>
    <s v="Bill Guttentag, Michael Ware"/>
    <x v="14"/>
    <x v="179"/>
    <x v="29"/>
    <x v="1"/>
    <x v="8"/>
    <x v="17"/>
  </r>
  <r>
    <s v="s7670"/>
    <x v="0"/>
    <x v="5616"/>
    <s v="Roger Allers, Jill Culton"/>
    <x v="0"/>
    <x v="136"/>
    <x v="26"/>
    <x v="6"/>
    <x v="74"/>
    <x v="3"/>
  </r>
  <r>
    <s v="s7671"/>
    <x v="0"/>
    <x v="5617"/>
    <s v="John H. Lee"/>
    <x v="28"/>
    <x v="988"/>
    <x v="27"/>
    <x v="11"/>
    <x v="28"/>
    <x v="37"/>
  </r>
  <r>
    <s v="s7673"/>
    <x v="0"/>
    <x v="5618"/>
    <s v="Dante Lam"/>
    <x v="8"/>
    <x v="1056"/>
    <x v="27"/>
    <x v="1"/>
    <x v="32"/>
    <x v="91"/>
  </r>
  <r>
    <s v="s7677"/>
    <x v="0"/>
    <x v="5619"/>
    <s v="Dante Lam"/>
    <x v="8"/>
    <x v="1472"/>
    <x v="6"/>
    <x v="1"/>
    <x v="118"/>
    <x v="91"/>
  </r>
  <r>
    <s v="s7678"/>
    <x v="0"/>
    <x v="5620"/>
    <s v="Logan Kibens"/>
    <x v="0"/>
    <x v="1449"/>
    <x v="27"/>
    <x v="1"/>
    <x v="2"/>
    <x v="80"/>
  </r>
  <r>
    <s v="s7679"/>
    <x v="0"/>
    <x v="5621"/>
    <s v="Chia Tang"/>
    <x v="17"/>
    <x v="899"/>
    <x v="36"/>
    <x v="1"/>
    <x v="74"/>
    <x v="91"/>
  </r>
  <r>
    <s v="s7681"/>
    <x v="0"/>
    <x v="5622"/>
    <s v="Kiran Narayanan"/>
    <x v="4"/>
    <x v="905"/>
    <x v="9"/>
    <x v="3"/>
    <x v="36"/>
    <x v="67"/>
  </r>
  <r>
    <s v="s7682"/>
    <x v="0"/>
    <x v="5623"/>
    <s v="Ben C. Lucas"/>
    <x v="14"/>
    <x v="1030"/>
    <x v="9"/>
    <x v="1"/>
    <x v="31"/>
    <x v="4"/>
  </r>
  <r>
    <s v="s7683"/>
    <x v="0"/>
    <x v="5624"/>
    <s v="Jayaraj Rajasekharan Nair"/>
    <x v="4"/>
    <x v="1112"/>
    <x v="5"/>
    <x v="2"/>
    <x v="39"/>
    <x v="8"/>
  </r>
  <r>
    <s v="s7684"/>
    <x v="0"/>
    <x v="5625"/>
    <s v="Mark Franchetti, Andrew Meier"/>
    <x v="3"/>
    <x v="712"/>
    <x v="3"/>
    <x v="1"/>
    <x v="45"/>
    <x v="17"/>
  </r>
  <r>
    <s v="s7685"/>
    <x v="0"/>
    <x v="5626"/>
    <s v="Anthony Scott Burns"/>
    <x v="16"/>
    <x v="534"/>
    <x v="6"/>
    <x v="0"/>
    <x v="0"/>
    <x v="176"/>
  </r>
  <r>
    <s v="s7687"/>
    <x v="0"/>
    <x v="5627"/>
    <s v="Adam Collins, Luke Radford"/>
    <x v="3"/>
    <x v="161"/>
    <x v="6"/>
    <x v="1"/>
    <x v="44"/>
    <x v="42"/>
  </r>
  <r>
    <s v="s7688"/>
    <x v="0"/>
    <x v="5628"/>
    <s v="Paul Spurrier"/>
    <x v="3"/>
    <x v="144"/>
    <x v="26"/>
    <x v="1"/>
    <x v="30"/>
    <x v="110"/>
  </r>
  <r>
    <s v="s7689"/>
    <x v="0"/>
    <x v="5629"/>
    <s v="Kundan Shah"/>
    <x v="4"/>
    <x v="905"/>
    <x v="29"/>
    <x v="3"/>
    <x v="60"/>
    <x v="201"/>
  </r>
  <r>
    <s v="s7691"/>
    <x v="0"/>
    <x v="5630"/>
    <s v="Richard LaGravenese"/>
    <x v="0"/>
    <x v="152"/>
    <x v="24"/>
    <x v="0"/>
    <x v="119"/>
    <x v="79"/>
  </r>
  <r>
    <s v="s7692"/>
    <x v="0"/>
    <x v="5631"/>
    <s v="Chandran Narikode"/>
    <x v="4"/>
    <x v="917"/>
    <x v="9"/>
    <x v="3"/>
    <x v="78"/>
    <x v="8"/>
  </r>
  <r>
    <s v="s7693"/>
    <x v="0"/>
    <x v="5632"/>
    <s v="Jorge Granier"/>
    <x v="73"/>
    <x v="956"/>
    <x v="24"/>
    <x v="11"/>
    <x v="71"/>
    <x v="17"/>
  </r>
  <r>
    <s v="s7695"/>
    <x v="0"/>
    <x v="5633"/>
    <s v="Piti Jaturaphat"/>
    <x v="30"/>
    <x v="1293"/>
    <x v="24"/>
    <x v="1"/>
    <x v="71"/>
    <x v="91"/>
  </r>
  <r>
    <s v="s7696"/>
    <x v="0"/>
    <x v="5634"/>
    <s v="Charles Stone III"/>
    <x v="0"/>
    <x v="234"/>
    <x v="18"/>
    <x v="8"/>
    <x v="34"/>
    <x v="38"/>
  </r>
  <r>
    <s v="s7697"/>
    <x v="0"/>
    <x v="5635"/>
    <s v="Amber Tamblyn"/>
    <x v="0"/>
    <x v="976"/>
    <x v="27"/>
    <x v="8"/>
    <x v="31"/>
    <x v="69"/>
  </r>
  <r>
    <s v="s7698"/>
    <x v="0"/>
    <x v="5636"/>
    <s v="Alex Law"/>
    <x v="17"/>
    <x v="899"/>
    <x v="46"/>
    <x v="2"/>
    <x v="63"/>
    <x v="8"/>
  </r>
  <r>
    <s v="s7700"/>
    <x v="0"/>
    <x v="5637"/>
    <s v="Cosima Spender"/>
    <x v="3"/>
    <x v="1266"/>
    <x v="29"/>
    <x v="3"/>
    <x v="2"/>
    <x v="127"/>
  </r>
  <r>
    <s v="s7701"/>
    <x v="0"/>
    <x v="5638"/>
    <s v="Fernando GonzÃ¡lez Molina"/>
    <x v="12"/>
    <x v="1438"/>
    <x v="29"/>
    <x v="1"/>
    <x v="200"/>
    <x v="68"/>
  </r>
  <r>
    <s v="s7702"/>
    <x v="0"/>
    <x v="5639"/>
    <s v="David Fincher"/>
    <x v="0"/>
    <x v="737"/>
    <x v="18"/>
    <x v="8"/>
    <x v="80"/>
    <x v="21"/>
  </r>
  <r>
    <s v="s7703"/>
    <x v="0"/>
    <x v="5640"/>
    <s v="Bhagyaraj"/>
    <x v="4"/>
    <x v="1003"/>
    <x v="39"/>
    <x v="2"/>
    <x v="123"/>
    <x v="67"/>
  </r>
  <r>
    <s v="s7704"/>
    <x v="0"/>
    <x v="5641"/>
    <s v="Rebecca Addelman"/>
    <x v="16"/>
    <x v="790"/>
    <x v="6"/>
    <x v="1"/>
    <x v="78"/>
    <x v="112"/>
  </r>
  <r>
    <s v="s7705"/>
    <x v="0"/>
    <x v="5642"/>
    <s v="Oren Peli"/>
    <x v="0"/>
    <x v="120"/>
    <x v="24"/>
    <x v="8"/>
    <x v="74"/>
    <x v="176"/>
  </r>
  <r>
    <s v="s7707"/>
    <x v="0"/>
    <x v="5643"/>
    <s v="Subhash Ghai"/>
    <x v="4"/>
    <x v="965"/>
    <x v="10"/>
    <x v="3"/>
    <x v="186"/>
    <x v="68"/>
  </r>
  <r>
    <s v="s7708"/>
    <x v="0"/>
    <x v="5644"/>
    <s v="Gafoor Y. Elliyaas"/>
    <x v="4"/>
    <x v="917"/>
    <x v="9"/>
    <x v="2"/>
    <x v="72"/>
    <x v="4"/>
  </r>
  <r>
    <s v="s7709"/>
    <x v="0"/>
    <x v="5645"/>
    <s v="Jennie Livingston"/>
    <x v="0"/>
    <x v="1130"/>
    <x v="32"/>
    <x v="8"/>
    <x v="75"/>
    <x v="368"/>
  </r>
  <r>
    <s v="s7712"/>
    <x v="0"/>
    <x v="5646"/>
    <s v="Kevin Hooks"/>
    <x v="0"/>
    <x v="85"/>
    <x v="43"/>
    <x v="8"/>
    <x v="52"/>
    <x v="42"/>
  </r>
  <r>
    <s v="s7713"/>
    <x v="0"/>
    <x v="5647"/>
    <s v="Nikhil Advani"/>
    <x v="4"/>
    <x v="1284"/>
    <x v="21"/>
    <x v="2"/>
    <x v="95"/>
    <x v="197"/>
  </r>
  <r>
    <s v="s7714"/>
    <x v="0"/>
    <x v="5648"/>
    <s v="Jeremy Kenyon Lockyer Corbell"/>
    <x v="0"/>
    <x v="979"/>
    <x v="9"/>
    <x v="3"/>
    <x v="84"/>
    <x v="0"/>
  </r>
  <r>
    <s v="s7715"/>
    <x v="0"/>
    <x v="5649"/>
    <s v="Phillip Noyce"/>
    <x v="0"/>
    <x v="120"/>
    <x v="43"/>
    <x v="8"/>
    <x v="60"/>
    <x v="42"/>
  </r>
  <r>
    <s v="s7716"/>
    <x v="0"/>
    <x v="5650"/>
    <s v="KÄ±vanÃ§ BaruÃ¶nÃ¼"/>
    <x v="42"/>
    <x v="1114"/>
    <x v="5"/>
    <x v="1"/>
    <x v="30"/>
    <x v="19"/>
  </r>
  <r>
    <s v="s7717"/>
    <x v="0"/>
    <x v="5651"/>
    <s v="Steve Carr"/>
    <x v="0"/>
    <x v="417"/>
    <x v="23"/>
    <x v="6"/>
    <x v="2"/>
    <x v="86"/>
  </r>
  <r>
    <s v="s7718"/>
    <x v="0"/>
    <x v="5652"/>
    <s v="Dileep Narayanan"/>
    <x v="4"/>
    <x v="917"/>
    <x v="27"/>
    <x v="3"/>
    <x v="5"/>
    <x v="8"/>
  </r>
  <r>
    <s v="s7720"/>
    <x v="0"/>
    <x v="5653"/>
    <s v="Paritosh Painter"/>
    <x v="4"/>
    <x v="917"/>
    <x v="23"/>
    <x v="3"/>
    <x v="61"/>
    <x v="35"/>
  </r>
  <r>
    <s v="s7721"/>
    <x v="0"/>
    <x v="5654"/>
    <s v="Banjong Pisanthanakun"/>
    <x v="30"/>
    <x v="892"/>
    <x v="4"/>
    <x v="1"/>
    <x v="80"/>
    <x v="214"/>
  </r>
  <r>
    <s v="s7734"/>
    <x v="0"/>
    <x v="5655"/>
    <s v="Karan Lalit Butani"/>
    <x v="7"/>
    <x v="121"/>
    <x v="6"/>
    <x v="1"/>
    <x v="63"/>
    <x v="36"/>
  </r>
  <r>
    <s v="s7723"/>
    <x v="0"/>
    <x v="5656"/>
    <s v="Paul Reubens, Wayne Orr"/>
    <x v="0"/>
    <x v="1473"/>
    <x v="46"/>
    <x v="2"/>
    <x v="53"/>
    <x v="11"/>
  </r>
  <r>
    <s v="s7724"/>
    <x v="0"/>
    <x v="5657"/>
    <s v="Mohd Khairul Azri Bin Md Noor"/>
    <x v="33"/>
    <x v="1047"/>
    <x v="27"/>
    <x v="1"/>
    <x v="46"/>
    <x v="8"/>
  </r>
  <r>
    <s v="s7725"/>
    <x v="0"/>
    <x v="5658"/>
    <s v="Mark Palansky"/>
    <x v="3"/>
    <x v="152"/>
    <x v="26"/>
    <x v="6"/>
    <x v="78"/>
    <x v="245"/>
  </r>
  <r>
    <s v="s7727"/>
    <x v="0"/>
    <x v="5659"/>
    <s v="J.C. FalcÃ³n"/>
    <x v="0"/>
    <x v="1117"/>
    <x v="27"/>
    <x v="1"/>
    <x v="63"/>
    <x v="233"/>
  </r>
  <r>
    <s v="s7728"/>
    <x v="0"/>
    <x v="5660"/>
    <s v="C.J. Wallis"/>
    <x v="16"/>
    <x v="786"/>
    <x v="9"/>
    <x v="1"/>
    <x v="125"/>
    <x v="0"/>
  </r>
  <r>
    <s v="s7729"/>
    <x v="0"/>
    <x v="5661"/>
    <s v="James Foley"/>
    <x v="0"/>
    <x v="844"/>
    <x v="24"/>
    <x v="8"/>
    <x v="72"/>
    <x v="21"/>
  </r>
  <r>
    <s v="s7731"/>
    <x v="0"/>
    <x v="5662"/>
    <s v="Olivier Assayas"/>
    <x v="1"/>
    <x v="831"/>
    <x v="27"/>
    <x v="8"/>
    <x v="30"/>
    <x v="36"/>
  </r>
  <r>
    <s v="s7732"/>
    <x v="0"/>
    <x v="5663"/>
    <s v="Tony Stone"/>
    <x v="0"/>
    <x v="1474"/>
    <x v="27"/>
    <x v="1"/>
    <x v="51"/>
    <x v="0"/>
  </r>
  <r>
    <s v="s7733"/>
    <x v="0"/>
    <x v="5664"/>
    <s v="Will Gluck"/>
    <x v="0"/>
    <x v="1288"/>
    <x v="6"/>
    <x v="6"/>
    <x v="46"/>
    <x v="3"/>
  </r>
  <r>
    <s v="s7735"/>
    <x v="0"/>
    <x v="5665"/>
    <s v="Jean-Loup Felicioli, Alain Gagnol"/>
    <x v="1"/>
    <x v="231"/>
    <x v="29"/>
    <x v="6"/>
    <x v="47"/>
    <x v="37"/>
  </r>
  <r>
    <s v="s7736"/>
    <x v="0"/>
    <x v="5666"/>
    <s v="Jonathan Demme"/>
    <x v="0"/>
    <x v="750"/>
    <x v="2"/>
    <x v="0"/>
    <x v="119"/>
    <x v="369"/>
  </r>
  <r>
    <s v="s7737"/>
    <x v="0"/>
    <x v="5667"/>
    <s v="Ajay Bhuyan, Kunal Kohli"/>
    <x v="4"/>
    <x v="988"/>
    <x v="29"/>
    <x v="3"/>
    <x v="62"/>
    <x v="164"/>
  </r>
  <r>
    <s v="s7738"/>
    <x v="0"/>
    <x v="5668"/>
    <s v="Banjong Pisanthanakun, Paween Purikitpanya, Songyos Sugmakanan, Parkpoom Wongpoom, Visute Poolvoralaks"/>
    <x v="30"/>
    <x v="1298"/>
    <x v="23"/>
    <x v="1"/>
    <x v="3"/>
    <x v="110"/>
  </r>
  <r>
    <s v="s7739"/>
    <x v="0"/>
    <x v="5669"/>
    <s v="Kunle Afolayan"/>
    <x v="11"/>
    <x v="136"/>
    <x v="16"/>
    <x v="3"/>
    <x v="80"/>
    <x v="19"/>
  </r>
  <r>
    <s v="s7740"/>
    <x v="0"/>
    <x v="5670"/>
    <s v="Abhishek Saxena"/>
    <x v="4"/>
    <x v="121"/>
    <x v="9"/>
    <x v="3"/>
    <x v="31"/>
    <x v="4"/>
  </r>
  <r>
    <s v="s7741"/>
    <x v="0"/>
    <x v="5671"/>
    <s v="Dana Nachman, Don Hardy Jr."/>
    <x v="0"/>
    <x v="488"/>
    <x v="6"/>
    <x v="2"/>
    <x v="107"/>
    <x v="240"/>
  </r>
  <r>
    <s v="s7742"/>
    <x v="0"/>
    <x v="5672"/>
    <s v="Christopher Nolen"/>
    <x v="0"/>
    <x v="752"/>
    <x v="6"/>
    <x v="1"/>
    <x v="107"/>
    <x v="242"/>
  </r>
  <r>
    <s v="s7743"/>
    <x v="0"/>
    <x v="5673"/>
    <s v="Gajendra Ahire"/>
    <x v="4"/>
    <x v="179"/>
    <x v="9"/>
    <x v="2"/>
    <x v="51"/>
    <x v="4"/>
  </r>
  <r>
    <s v="s7744"/>
    <x v="1"/>
    <x v="5674"/>
    <s v="Oscar Micheaux, Spencer Williams, Richard E. Norman, Richard Maurice"/>
    <x v="0"/>
    <x v="1130"/>
    <x v="68"/>
    <x v="3"/>
    <x v="1"/>
    <x v="131"/>
  </r>
  <r>
    <s v="s7745"/>
    <x v="0"/>
    <x v="5675"/>
    <s v="Mahesh Manjrekar"/>
    <x v="4"/>
    <x v="965"/>
    <x v="18"/>
    <x v="1"/>
    <x v="7"/>
    <x v="10"/>
  </r>
  <r>
    <s v="s7746"/>
    <x v="0"/>
    <x v="5676"/>
    <s v="Israel AdriÃ¡n Caetano, Bruno Stagnaro"/>
    <x v="15"/>
    <x v="957"/>
    <x v="7"/>
    <x v="1"/>
    <x v="107"/>
    <x v="8"/>
  </r>
  <r>
    <s v="s7747"/>
    <x v="0"/>
    <x v="5677"/>
    <s v="Christophe HonorÃ©"/>
    <x v="1"/>
    <x v="1475"/>
    <x v="6"/>
    <x v="1"/>
    <x v="89"/>
    <x v="4"/>
  </r>
  <r>
    <s v="s7749"/>
    <x v="1"/>
    <x v="5678"/>
    <s v="Alastair Fothergill"/>
    <x v="3"/>
    <x v="1476"/>
    <x v="26"/>
    <x v="2"/>
    <x v="1"/>
    <x v="351"/>
  </r>
  <r>
    <s v="s7750"/>
    <x v="0"/>
    <x v="5679"/>
    <s v="Sam Liu"/>
    <x v="0"/>
    <x v="534"/>
    <x v="8"/>
    <x v="3"/>
    <x v="107"/>
    <x v="82"/>
  </r>
  <r>
    <s v="s7751"/>
    <x v="0"/>
    <x v="5680"/>
    <s v="Rebecca Zlotowski"/>
    <x v="1"/>
    <x v="993"/>
    <x v="27"/>
    <x v="1"/>
    <x v="63"/>
    <x v="8"/>
  </r>
  <r>
    <s v="s7752"/>
    <x v="0"/>
    <x v="5681"/>
    <s v="Oliver Stone"/>
    <x v="0"/>
    <x v="417"/>
    <x v="35"/>
    <x v="8"/>
    <x v="70"/>
    <x v="39"/>
  </r>
  <r>
    <s v="s7753"/>
    <x v="0"/>
    <x v="5682"/>
    <s v="Daniel Mann, Joseph Sargent"/>
    <x v="0"/>
    <x v="200"/>
    <x v="37"/>
    <x v="3"/>
    <x v="130"/>
    <x v="69"/>
  </r>
  <r>
    <s v="s7754"/>
    <x v="0"/>
    <x v="5683"/>
    <s v="Jean-Simon Chartier"/>
    <x v="16"/>
    <x v="801"/>
    <x v="6"/>
    <x v="1"/>
    <x v="51"/>
    <x v="17"/>
  </r>
  <r>
    <s v="s7755"/>
    <x v="0"/>
    <x v="5684"/>
    <s v="Wim Wenders"/>
    <x v="24"/>
    <x v="1470"/>
    <x v="6"/>
    <x v="6"/>
    <x v="31"/>
    <x v="257"/>
  </r>
  <r>
    <s v="s7756"/>
    <x v="0"/>
    <x v="5685"/>
    <s v="Robert Altman"/>
    <x v="0"/>
    <x v="671"/>
    <x v="37"/>
    <x v="6"/>
    <x v="61"/>
    <x v="97"/>
  </r>
  <r>
    <s v="s7758"/>
    <x v="0"/>
    <x v="5686"/>
    <s v="Gabe Klinger"/>
    <x v="52"/>
    <x v="1338"/>
    <x v="27"/>
    <x v="1"/>
    <x v="75"/>
    <x v="112"/>
  </r>
  <r>
    <s v="s7759"/>
    <x v="0"/>
    <x v="5687"/>
    <s v="Steve McLean"/>
    <x v="3"/>
    <x v="1477"/>
    <x v="6"/>
    <x v="1"/>
    <x v="0"/>
    <x v="187"/>
  </r>
  <r>
    <s v="s7757"/>
    <x v="1"/>
    <x v="5688"/>
    <s v="Not Given"/>
    <x v="0"/>
    <x v="707"/>
    <x v="6"/>
    <x v="3"/>
    <x v="111"/>
    <x v="23"/>
  </r>
  <r>
    <s v="s7779"/>
    <x v="0"/>
    <x v="5689"/>
    <s v="Charlie Haskell, Koichi Sakamoto"/>
    <x v="0"/>
    <x v="244"/>
    <x v="5"/>
    <x v="4"/>
    <x v="37"/>
    <x v="11"/>
  </r>
  <r>
    <s v="s7796"/>
    <x v="1"/>
    <x v="5690"/>
    <s v="Bhavik Thakore"/>
    <x v="7"/>
    <x v="430"/>
    <x v="9"/>
    <x v="5"/>
    <x v="1"/>
    <x v="31"/>
  </r>
  <r>
    <s v="s7789"/>
    <x v="0"/>
    <x v="5691"/>
    <s v="James Barr"/>
    <x v="0"/>
    <x v="244"/>
    <x v="4"/>
    <x v="4"/>
    <x v="142"/>
    <x v="15"/>
  </r>
  <r>
    <s v="s7790"/>
    <x v="0"/>
    <x v="5692"/>
    <s v="Ashish R. Shukla"/>
    <x v="4"/>
    <x v="200"/>
    <x v="4"/>
    <x v="1"/>
    <x v="22"/>
    <x v="4"/>
  </r>
  <r>
    <s v="s7791"/>
    <x v="0"/>
    <x v="5693"/>
    <s v="Frank Capra"/>
    <x v="0"/>
    <x v="1103"/>
    <x v="69"/>
    <x v="3"/>
    <x v="148"/>
    <x v="360"/>
  </r>
  <r>
    <s v="s7792"/>
    <x v="0"/>
    <x v="5694"/>
    <s v="Satish Rajwade"/>
    <x v="4"/>
    <x v="1295"/>
    <x v="4"/>
    <x v="3"/>
    <x v="7"/>
    <x v="164"/>
  </r>
  <r>
    <s v="s7793"/>
    <x v="0"/>
    <x v="5695"/>
    <s v="Chris Bell, Josh Alexander, Greg Young"/>
    <x v="0"/>
    <x v="1202"/>
    <x v="29"/>
    <x v="11"/>
    <x v="74"/>
    <x v="0"/>
  </r>
  <r>
    <s v="s7794"/>
    <x v="0"/>
    <x v="5696"/>
    <s v="Gregory Hoblit"/>
    <x v="0"/>
    <x v="122"/>
    <x v="11"/>
    <x v="8"/>
    <x v="10"/>
    <x v="43"/>
  </r>
  <r>
    <s v="s7795"/>
    <x v="0"/>
    <x v="5697"/>
    <s v="Wong Jing"/>
    <x v="17"/>
    <x v="894"/>
    <x v="36"/>
    <x v="3"/>
    <x v="45"/>
    <x v="19"/>
  </r>
  <r>
    <s v="s7797"/>
    <x v="0"/>
    <x v="5698"/>
    <s v="Stephen Cone"/>
    <x v="0"/>
    <x v="974"/>
    <x v="9"/>
    <x v="1"/>
    <x v="21"/>
    <x v="187"/>
  </r>
  <r>
    <s v="s7798"/>
    <x v="0"/>
    <x v="5699"/>
    <s v="Christopher Nolen"/>
    <x v="0"/>
    <x v="734"/>
    <x v="6"/>
    <x v="1"/>
    <x v="52"/>
    <x v="70"/>
  </r>
  <r>
    <s v="s7800"/>
    <x v="0"/>
    <x v="5700"/>
    <s v="Barry Avrich"/>
    <x v="16"/>
    <x v="770"/>
    <x v="3"/>
    <x v="1"/>
    <x v="48"/>
    <x v="0"/>
  </r>
  <r>
    <s v="s7802"/>
    <x v="0"/>
    <x v="5701"/>
    <s v="Rajkumar Santoshi"/>
    <x v="4"/>
    <x v="965"/>
    <x v="39"/>
    <x v="3"/>
    <x v="87"/>
    <x v="37"/>
  </r>
  <r>
    <s v="s7803"/>
    <x v="0"/>
    <x v="5702"/>
    <s v="Quentin Tarantino"/>
    <x v="0"/>
    <x v="844"/>
    <x v="28"/>
    <x v="8"/>
    <x v="69"/>
    <x v="329"/>
  </r>
  <r>
    <s v="s7804"/>
    <x v="0"/>
    <x v="5703"/>
    <s v="Anurag Singh"/>
    <x v="16"/>
    <x v="203"/>
    <x v="5"/>
    <x v="3"/>
    <x v="136"/>
    <x v="8"/>
  </r>
  <r>
    <s v="s7805"/>
    <x v="0"/>
    <x v="5704"/>
    <s v="Luis Prieto"/>
    <x v="3"/>
    <x v="260"/>
    <x v="16"/>
    <x v="8"/>
    <x v="78"/>
    <x v="42"/>
  </r>
  <r>
    <s v="s7806"/>
    <x v="0"/>
    <x v="5705"/>
    <s v="Luv Ranjan"/>
    <x v="4"/>
    <x v="1093"/>
    <x v="21"/>
    <x v="3"/>
    <x v="130"/>
    <x v="67"/>
  </r>
  <r>
    <s v="s7808"/>
    <x v="0"/>
    <x v="5706"/>
    <s v="Michael Tolajian"/>
    <x v="0"/>
    <x v="1418"/>
    <x v="3"/>
    <x v="1"/>
    <x v="31"/>
    <x v="66"/>
  </r>
  <r>
    <s v="s7810"/>
    <x v="0"/>
    <x v="5707"/>
    <s v="Marc Forster"/>
    <x v="3"/>
    <x v="466"/>
    <x v="22"/>
    <x v="0"/>
    <x v="22"/>
    <x v="42"/>
  </r>
  <r>
    <s v="s7812"/>
    <x v="0"/>
    <x v="5708"/>
    <s v="Werner Herzog"/>
    <x v="0"/>
    <x v="1478"/>
    <x v="29"/>
    <x v="0"/>
    <x v="57"/>
    <x v="69"/>
  </r>
  <r>
    <s v="s7815"/>
    <x v="0"/>
    <x v="5709"/>
    <s v="Richard Correll"/>
    <x v="0"/>
    <x v="905"/>
    <x v="22"/>
    <x v="6"/>
    <x v="34"/>
    <x v="3"/>
  </r>
  <r>
    <s v="s7817"/>
    <x v="0"/>
    <x v="5710"/>
    <s v="Andy Fickman"/>
    <x v="0"/>
    <x v="750"/>
    <x v="23"/>
    <x v="6"/>
    <x v="38"/>
    <x v="15"/>
  </r>
  <r>
    <s v="s7818"/>
    <x v="0"/>
    <x v="5711"/>
    <s v="Jonathan Demme"/>
    <x v="0"/>
    <x v="136"/>
    <x v="22"/>
    <x v="8"/>
    <x v="68"/>
    <x v="105"/>
  </r>
  <r>
    <s v="s7819"/>
    <x v="0"/>
    <x v="5712"/>
    <s v="Raphael Erichsen"/>
    <x v="2"/>
    <x v="1100"/>
    <x v="4"/>
    <x v="1"/>
    <x v="9"/>
    <x v="127"/>
  </r>
  <r>
    <s v="s7820"/>
    <x v="0"/>
    <x v="5713"/>
    <s v="Hari Viswanath"/>
    <x v="4"/>
    <x v="1149"/>
    <x v="29"/>
    <x v="2"/>
    <x v="48"/>
    <x v="8"/>
  </r>
  <r>
    <s v="s7821"/>
    <x v="0"/>
    <x v="5714"/>
    <s v="Martin Scorsese"/>
    <x v="0"/>
    <x v="134"/>
    <x v="37"/>
    <x v="8"/>
    <x v="82"/>
    <x v="370"/>
  </r>
  <r>
    <s v="s7822"/>
    <x v="0"/>
    <x v="5715"/>
    <s v="Manish Gupta"/>
    <x v="4"/>
    <x v="965"/>
    <x v="29"/>
    <x v="3"/>
    <x v="60"/>
    <x v="8"/>
  </r>
  <r>
    <s v="s7823"/>
    <x v="0"/>
    <x v="5716"/>
    <s v="Jeremy Coon, Tim Skousen"/>
    <x v="0"/>
    <x v="1181"/>
    <x v="29"/>
    <x v="11"/>
    <x v="45"/>
    <x v="0"/>
  </r>
  <r>
    <s v="s7824"/>
    <x v="0"/>
    <x v="5717"/>
    <s v="Ding Sheng"/>
    <x v="8"/>
    <x v="1389"/>
    <x v="27"/>
    <x v="3"/>
    <x v="32"/>
    <x v="106"/>
  </r>
  <r>
    <s v="s7825"/>
    <x v="0"/>
    <x v="5718"/>
    <s v="Dharmesh Darshan"/>
    <x v="4"/>
    <x v="1093"/>
    <x v="11"/>
    <x v="3"/>
    <x v="147"/>
    <x v="68"/>
  </r>
  <r>
    <s v="s7826"/>
    <x v="0"/>
    <x v="5719"/>
    <s v="Basu Chatterjee"/>
    <x v="4"/>
    <x v="121"/>
    <x v="58"/>
    <x v="2"/>
    <x v="5"/>
    <x v="80"/>
  </r>
  <r>
    <s v="s7827"/>
    <x v="0"/>
    <x v="5720"/>
    <s v="Phil Johnston, Rich Moore"/>
    <x v="0"/>
    <x v="1479"/>
    <x v="6"/>
    <x v="6"/>
    <x v="68"/>
    <x v="3"/>
  </r>
  <r>
    <s v="s7828"/>
    <x v="0"/>
    <x v="5721"/>
    <s v="Raj Kapoor"/>
    <x v="4"/>
    <x v="121"/>
    <x v="41"/>
    <x v="3"/>
    <x v="207"/>
    <x v="134"/>
  </r>
  <r>
    <s v="s7830"/>
    <x v="0"/>
    <x v="5722"/>
    <s v="Eric Khoo"/>
    <x v="55"/>
    <x v="739"/>
    <x v="6"/>
    <x v="2"/>
    <x v="0"/>
    <x v="8"/>
  </r>
  <r>
    <s v="s7831"/>
    <x v="0"/>
    <x v="5723"/>
    <s v="Sanjay Dayma"/>
    <x v="4"/>
    <x v="121"/>
    <x v="25"/>
    <x v="3"/>
    <x v="69"/>
    <x v="67"/>
  </r>
  <r>
    <s v="s7832"/>
    <x v="0"/>
    <x v="5724"/>
    <s v="Kim Sung-hoon"/>
    <x v="28"/>
    <x v="237"/>
    <x v="6"/>
    <x v="1"/>
    <x v="36"/>
    <x v="107"/>
  </r>
  <r>
    <s v="s7833"/>
    <x v="0"/>
    <x v="5725"/>
    <s v="Girish Joshi"/>
    <x v="4"/>
    <x v="957"/>
    <x v="8"/>
    <x v="1"/>
    <x v="35"/>
    <x v="124"/>
  </r>
  <r>
    <s v="s7834"/>
    <x v="0"/>
    <x v="5726"/>
    <s v="Amir Mohiuddin"/>
    <x v="6"/>
    <x v="905"/>
    <x v="9"/>
    <x v="3"/>
    <x v="119"/>
    <x v="10"/>
  </r>
  <r>
    <s v="s7835"/>
    <x v="0"/>
    <x v="5727"/>
    <s v="Morgan Spurlock"/>
    <x v="0"/>
    <x v="1153"/>
    <x v="27"/>
    <x v="11"/>
    <x v="39"/>
    <x v="0"/>
  </r>
  <r>
    <s v="s7837"/>
    <x v="0"/>
    <x v="5728"/>
    <s v="Husam El-Gohari"/>
    <x v="20"/>
    <x v="758"/>
    <x v="21"/>
    <x v="3"/>
    <x v="38"/>
    <x v="8"/>
  </r>
  <r>
    <s v="s7838"/>
    <x v="0"/>
    <x v="5729"/>
    <s v="Anees Bazmee"/>
    <x v="4"/>
    <x v="1284"/>
    <x v="21"/>
    <x v="2"/>
    <x v="180"/>
    <x v="19"/>
  </r>
  <r>
    <s v="s7849"/>
    <x v="0"/>
    <x v="5730"/>
    <s v="Clementine Malpas, Leslie Knott"/>
    <x v="7"/>
    <x v="1114"/>
    <x v="27"/>
    <x v="2"/>
    <x v="142"/>
    <x v="0"/>
  </r>
  <r>
    <s v="s7840"/>
    <x v="0"/>
    <x v="5731"/>
    <s v="Nicholas Ray"/>
    <x v="0"/>
    <x v="234"/>
    <x v="70"/>
    <x v="0"/>
    <x v="28"/>
    <x v="96"/>
  </r>
  <r>
    <s v="s7842"/>
    <x v="0"/>
    <x v="5732"/>
    <s v="Michael James Regan"/>
    <x v="16"/>
    <x v="756"/>
    <x v="6"/>
    <x v="1"/>
    <x v="129"/>
    <x v="69"/>
  </r>
  <r>
    <s v="s7844"/>
    <x v="0"/>
    <x v="5733"/>
    <s v="Craig Anderson"/>
    <x v="14"/>
    <x v="199"/>
    <x v="27"/>
    <x v="1"/>
    <x v="107"/>
    <x v="118"/>
  </r>
  <r>
    <s v="s7845"/>
    <x v="0"/>
    <x v="5734"/>
    <s v="John Milius"/>
    <x v="0"/>
    <x v="121"/>
    <x v="36"/>
    <x v="0"/>
    <x v="61"/>
    <x v="371"/>
  </r>
  <r>
    <s v="s7846"/>
    <x v="0"/>
    <x v="5735"/>
    <s v="Amitava Bhattacharya"/>
    <x v="4"/>
    <x v="235"/>
    <x v="9"/>
    <x v="3"/>
    <x v="80"/>
    <x v="8"/>
  </r>
  <r>
    <s v="s7847"/>
    <x v="0"/>
    <x v="5736"/>
    <s v="Marina Willer"/>
    <x v="3"/>
    <x v="1456"/>
    <x v="9"/>
    <x v="2"/>
    <x v="56"/>
    <x v="17"/>
  </r>
  <r>
    <s v="s7850"/>
    <x v="0"/>
    <x v="5737"/>
    <s v="Mohamed Samy"/>
    <x v="20"/>
    <x v="783"/>
    <x v="29"/>
    <x v="1"/>
    <x v="40"/>
    <x v="37"/>
  </r>
  <r>
    <s v="s7852"/>
    <x v="0"/>
    <x v="5738"/>
    <s v="Andy Capper"/>
    <x v="0"/>
    <x v="1480"/>
    <x v="16"/>
    <x v="8"/>
    <x v="31"/>
    <x v="44"/>
  </r>
  <r>
    <s v="s7853"/>
    <x v="0"/>
    <x v="5739"/>
    <s v="Shamyl Othman"/>
    <x v="33"/>
    <x v="1305"/>
    <x v="29"/>
    <x v="2"/>
    <x v="39"/>
    <x v="106"/>
  </r>
  <r>
    <s v="s7854"/>
    <x v="0"/>
    <x v="5740"/>
    <s v="Atom Egoyan"/>
    <x v="16"/>
    <x v="1293"/>
    <x v="29"/>
    <x v="8"/>
    <x v="46"/>
    <x v="38"/>
  </r>
  <r>
    <s v="s7855"/>
    <x v="0"/>
    <x v="5741"/>
    <s v="Allen Coulter"/>
    <x v="0"/>
    <x v="489"/>
    <x v="8"/>
    <x v="0"/>
    <x v="80"/>
    <x v="79"/>
  </r>
  <r>
    <s v="s7856"/>
    <x v="0"/>
    <x v="5742"/>
    <s v="Mark Palansky"/>
    <x v="3"/>
    <x v="534"/>
    <x v="9"/>
    <x v="0"/>
    <x v="80"/>
    <x v="227"/>
  </r>
  <r>
    <s v="s7976"/>
    <x v="0"/>
    <x v="5743"/>
    <s v="Susannah Ward"/>
    <x v="3"/>
    <x v="1420"/>
    <x v="4"/>
    <x v="3"/>
    <x v="37"/>
    <x v="0"/>
  </r>
  <r>
    <s v="s7858"/>
    <x v="0"/>
    <x v="5744"/>
    <s v="Paul W.S. Anderson"/>
    <x v="5"/>
    <x v="120"/>
    <x v="8"/>
    <x v="8"/>
    <x v="21"/>
    <x v="145"/>
  </r>
  <r>
    <s v="s7859"/>
    <x v="0"/>
    <x v="5745"/>
    <s v="RenÃ© PÃ©rez Joglar"/>
    <x v="0"/>
    <x v="993"/>
    <x v="9"/>
    <x v="1"/>
    <x v="21"/>
    <x v="44"/>
  </r>
  <r>
    <s v="s7860"/>
    <x v="0"/>
    <x v="5746"/>
    <s v="Linda Saffire, Adam Schlesinger"/>
    <x v="0"/>
    <x v="1037"/>
    <x v="27"/>
    <x v="1"/>
    <x v="26"/>
    <x v="0"/>
  </r>
  <r>
    <s v="s7861"/>
    <x v="0"/>
    <x v="5747"/>
    <s v="Chia-Liang Liu"/>
    <x v="17"/>
    <x v="899"/>
    <x v="37"/>
    <x v="8"/>
    <x v="21"/>
    <x v="106"/>
  </r>
  <r>
    <s v="s7862"/>
    <x v="0"/>
    <x v="5748"/>
    <s v="Vijay Jayapal"/>
    <x v="4"/>
    <x v="1116"/>
    <x v="27"/>
    <x v="11"/>
    <x v="62"/>
    <x v="8"/>
  </r>
  <r>
    <s v="s7864"/>
    <x v="0"/>
    <x v="5749"/>
    <s v="Andrew Lau Wai-Keung, Andrew Loo"/>
    <x v="17"/>
    <x v="1423"/>
    <x v="5"/>
    <x v="8"/>
    <x v="46"/>
    <x v="232"/>
  </r>
  <r>
    <s v="s7865"/>
    <x v="1"/>
    <x v="5750"/>
    <s v="Jani Lachauer, Jakob Schuh"/>
    <x v="3"/>
    <x v="976"/>
    <x v="9"/>
    <x v="2"/>
    <x v="1"/>
    <x v="372"/>
  </r>
  <r>
    <s v="s7866"/>
    <x v="0"/>
    <x v="5751"/>
    <s v="Sam Mendes"/>
    <x v="0"/>
    <x v="234"/>
    <x v="22"/>
    <x v="8"/>
    <x v="70"/>
    <x v="79"/>
  </r>
  <r>
    <s v="s7867"/>
    <x v="0"/>
    <x v="5752"/>
    <s v="Fernando FrÃ­as De La Parra"/>
    <x v="22"/>
    <x v="1354"/>
    <x v="16"/>
    <x v="11"/>
    <x v="52"/>
    <x v="4"/>
  </r>
  <r>
    <s v="s7869"/>
    <x v="0"/>
    <x v="5753"/>
    <s v="Jon Avnet"/>
    <x v="0"/>
    <x v="770"/>
    <x v="22"/>
    <x v="8"/>
    <x v="73"/>
    <x v="43"/>
  </r>
  <r>
    <s v="s7870"/>
    <x v="0"/>
    <x v="5754"/>
    <s v="Makarand Mane"/>
    <x v="4"/>
    <x v="192"/>
    <x v="29"/>
    <x v="3"/>
    <x v="20"/>
    <x v="8"/>
  </r>
  <r>
    <s v="s7872"/>
    <x v="0"/>
    <x v="5755"/>
    <s v="Devaki Singh, Luke Kenny"/>
    <x v="4"/>
    <x v="198"/>
    <x v="4"/>
    <x v="1"/>
    <x v="48"/>
    <x v="110"/>
  </r>
  <r>
    <s v="s7874"/>
    <x v="0"/>
    <x v="5756"/>
    <s v="Ashok Nanda"/>
    <x v="4"/>
    <x v="203"/>
    <x v="21"/>
    <x v="1"/>
    <x v="81"/>
    <x v="4"/>
  </r>
  <r>
    <s v="s7875"/>
    <x v="0"/>
    <x v="5757"/>
    <s v="Amit Rai"/>
    <x v="4"/>
    <x v="121"/>
    <x v="8"/>
    <x v="3"/>
    <x v="86"/>
    <x v="4"/>
  </r>
  <r>
    <s v="s7876"/>
    <x v="0"/>
    <x v="5758"/>
    <s v="Ishaya Bako"/>
    <x v="11"/>
    <x v="1195"/>
    <x v="29"/>
    <x v="3"/>
    <x v="31"/>
    <x v="8"/>
  </r>
  <r>
    <s v="s7877"/>
    <x v="0"/>
    <x v="5759"/>
    <s v="Pierfrancesco Diliberto"/>
    <x v="18"/>
    <x v="192"/>
    <x v="27"/>
    <x v="3"/>
    <x v="156"/>
    <x v="17"/>
  </r>
  <r>
    <s v="s7878"/>
    <x v="0"/>
    <x v="5760"/>
    <s v="Nicholas Winter"/>
    <x v="3"/>
    <x v="257"/>
    <x v="6"/>
    <x v="3"/>
    <x v="51"/>
    <x v="273"/>
  </r>
  <r>
    <s v="s7894"/>
    <x v="0"/>
    <x v="5761"/>
    <s v="Shweta Basu Prasad"/>
    <x v="7"/>
    <x v="203"/>
    <x v="27"/>
    <x v="2"/>
    <x v="114"/>
    <x v="102"/>
  </r>
  <r>
    <s v="s7880"/>
    <x v="0"/>
    <x v="5762"/>
    <s v="John G. Avildsen"/>
    <x v="0"/>
    <x v="737"/>
    <x v="44"/>
    <x v="6"/>
    <x v="70"/>
    <x v="39"/>
  </r>
  <r>
    <s v="s7881"/>
    <x v="0"/>
    <x v="5763"/>
    <s v="Sylvester Stallone"/>
    <x v="0"/>
    <x v="737"/>
    <x v="51"/>
    <x v="6"/>
    <x v="55"/>
    <x v="149"/>
  </r>
  <r>
    <s v="s7882"/>
    <x v="0"/>
    <x v="5764"/>
    <s v="Sylvester Stallone"/>
    <x v="0"/>
    <x v="737"/>
    <x v="30"/>
    <x v="6"/>
    <x v="40"/>
    <x v="149"/>
  </r>
  <r>
    <s v="s7883"/>
    <x v="0"/>
    <x v="5765"/>
    <s v="Sylvester Stallone"/>
    <x v="0"/>
    <x v="737"/>
    <x v="41"/>
    <x v="6"/>
    <x v="51"/>
    <x v="149"/>
  </r>
  <r>
    <s v="s7884"/>
    <x v="0"/>
    <x v="5766"/>
    <s v="John G. Avildsen"/>
    <x v="0"/>
    <x v="737"/>
    <x v="32"/>
    <x v="0"/>
    <x v="5"/>
    <x v="149"/>
  </r>
  <r>
    <s v="s7885"/>
    <x v="0"/>
    <x v="5767"/>
    <s v="G.J. Echternkamp"/>
    <x v="0"/>
    <x v="1138"/>
    <x v="9"/>
    <x v="8"/>
    <x v="45"/>
    <x v="82"/>
  </r>
  <r>
    <s v="s7886"/>
    <x v="0"/>
    <x v="5768"/>
    <s v="Sameh Abdulaziz"/>
    <x v="20"/>
    <x v="791"/>
    <x v="5"/>
    <x v="1"/>
    <x v="34"/>
    <x v="8"/>
  </r>
  <r>
    <s v="s7887"/>
    <x v="0"/>
    <x v="5769"/>
    <s v="Nancy Schwartzman"/>
    <x v="0"/>
    <x v="732"/>
    <x v="6"/>
    <x v="1"/>
    <x v="56"/>
    <x v="0"/>
  </r>
  <r>
    <s v="s7888"/>
    <x v="0"/>
    <x v="5770"/>
    <s v="Mitch Dickman"/>
    <x v="0"/>
    <x v="240"/>
    <x v="29"/>
    <x v="1"/>
    <x v="134"/>
    <x v="0"/>
  </r>
  <r>
    <s v="s7889"/>
    <x v="0"/>
    <x v="5771"/>
    <s v="Navaniat Singh"/>
    <x v="4"/>
    <x v="203"/>
    <x v="5"/>
    <x v="3"/>
    <x v="36"/>
    <x v="373"/>
  </r>
  <r>
    <s v="s7890"/>
    <x v="0"/>
    <x v="5772"/>
    <s v="Lenny Abrahamson"/>
    <x v="46"/>
    <x v="1410"/>
    <x v="29"/>
    <x v="8"/>
    <x v="62"/>
    <x v="105"/>
  </r>
  <r>
    <s v="s7891"/>
    <x v="0"/>
    <x v="5773"/>
    <s v="Matthew Atkinson"/>
    <x v="16"/>
    <x v="160"/>
    <x v="9"/>
    <x v="1"/>
    <x v="78"/>
    <x v="125"/>
  </r>
  <r>
    <s v="s7892"/>
    <x v="0"/>
    <x v="5774"/>
    <s v="Max Lang, Jani Lachauer"/>
    <x v="3"/>
    <x v="750"/>
    <x v="16"/>
    <x v="4"/>
    <x v="155"/>
    <x v="333"/>
  </r>
  <r>
    <s v="s7895"/>
    <x v="0"/>
    <x v="5775"/>
    <s v="Roman Polanski"/>
    <x v="0"/>
    <x v="234"/>
    <x v="65"/>
    <x v="8"/>
    <x v="123"/>
    <x v="374"/>
  </r>
  <r>
    <s v="s7896"/>
    <x v="0"/>
    <x v="5776"/>
    <s v="John Dahl"/>
    <x v="0"/>
    <x v="234"/>
    <x v="7"/>
    <x v="8"/>
    <x v="65"/>
    <x v="69"/>
  </r>
  <r>
    <s v="s7897"/>
    <x v="1"/>
    <x v="5777"/>
    <s v="Jay Chandrasekhar"/>
    <x v="0"/>
    <x v="1481"/>
    <x v="27"/>
    <x v="2"/>
    <x v="111"/>
    <x v="53"/>
  </r>
  <r>
    <s v="s7899"/>
    <x v="0"/>
    <x v="5778"/>
    <s v="Atanu Mukherjee"/>
    <x v="4"/>
    <x v="220"/>
    <x v="9"/>
    <x v="1"/>
    <x v="20"/>
    <x v="4"/>
  </r>
  <r>
    <s v="s7900"/>
    <x v="0"/>
    <x v="5779"/>
    <s v="R. Ellis Frazier"/>
    <x v="22"/>
    <x v="1041"/>
    <x v="27"/>
    <x v="1"/>
    <x v="51"/>
    <x v="285"/>
  </r>
  <r>
    <s v="s7901"/>
    <x v="0"/>
    <x v="5780"/>
    <s v="Stanley Tong"/>
    <x v="17"/>
    <x v="234"/>
    <x v="40"/>
    <x v="8"/>
    <x v="78"/>
    <x v="106"/>
  </r>
  <r>
    <s v="s7902"/>
    <x v="0"/>
    <x v="5781"/>
    <s v="Rob Reiner"/>
    <x v="0"/>
    <x v="737"/>
    <x v="25"/>
    <x v="0"/>
    <x v="21"/>
    <x v="70"/>
  </r>
  <r>
    <s v="s7903"/>
    <x v="0"/>
    <x v="5782"/>
    <s v="Jeeva"/>
    <x v="4"/>
    <x v="965"/>
    <x v="20"/>
    <x v="3"/>
    <x v="146"/>
    <x v="109"/>
  </r>
  <r>
    <s v="s7904"/>
    <x v="0"/>
    <x v="5783"/>
    <s v="Garry Marshall"/>
    <x v="0"/>
    <x v="396"/>
    <x v="34"/>
    <x v="6"/>
    <x v="33"/>
    <x v="70"/>
  </r>
  <r>
    <s v="s7905"/>
    <x v="0"/>
    <x v="5784"/>
    <s v="David L. Cunningham"/>
    <x v="0"/>
    <x v="759"/>
    <x v="6"/>
    <x v="3"/>
    <x v="29"/>
    <x v="79"/>
  </r>
  <r>
    <s v="s7906"/>
    <x v="0"/>
    <x v="5785"/>
    <s v="Chris Stokes"/>
    <x v="0"/>
    <x v="737"/>
    <x v="6"/>
    <x v="3"/>
    <x v="39"/>
    <x v="21"/>
  </r>
  <r>
    <s v="s7908"/>
    <x v="0"/>
    <x v="5786"/>
    <s v="Robert Vince"/>
    <x v="0"/>
    <x v="1482"/>
    <x v="29"/>
    <x v="6"/>
    <x v="45"/>
    <x v="163"/>
  </r>
  <r>
    <s v="s7910"/>
    <x v="0"/>
    <x v="5787"/>
    <s v="Dave Higby"/>
    <x v="0"/>
    <x v="1483"/>
    <x v="4"/>
    <x v="11"/>
    <x v="125"/>
    <x v="95"/>
  </r>
  <r>
    <s v="s7911"/>
    <x v="0"/>
    <x v="5788"/>
    <s v="Dharmendra Suresh Desai"/>
    <x v="4"/>
    <x v="1145"/>
    <x v="27"/>
    <x v="3"/>
    <x v="105"/>
    <x v="8"/>
  </r>
  <r>
    <s v="s7912"/>
    <x v="0"/>
    <x v="5789"/>
    <s v="Alex Infascelli"/>
    <x v="18"/>
    <x v="583"/>
    <x v="27"/>
    <x v="1"/>
    <x v="71"/>
    <x v="17"/>
  </r>
  <r>
    <s v="s7913"/>
    <x v="0"/>
    <x v="5790"/>
    <s v="Clark Johnson"/>
    <x v="0"/>
    <x v="85"/>
    <x v="19"/>
    <x v="0"/>
    <x v="60"/>
    <x v="42"/>
  </r>
  <r>
    <s v="s7914"/>
    <x v="0"/>
    <x v="5791"/>
    <s v="Raman Kumar"/>
    <x v="4"/>
    <x v="121"/>
    <x v="30"/>
    <x v="3"/>
    <x v="62"/>
    <x v="4"/>
  </r>
  <r>
    <s v="s7915"/>
    <x v="0"/>
    <x v="5792"/>
    <s v="Gianfranco Rosi"/>
    <x v="18"/>
    <x v="1108"/>
    <x v="4"/>
    <x v="1"/>
    <x v="2"/>
    <x v="17"/>
  </r>
  <r>
    <s v="s7916"/>
    <x v="0"/>
    <x v="5793"/>
    <s v="Hakan Yonat"/>
    <x v="42"/>
    <x v="1114"/>
    <x v="5"/>
    <x v="1"/>
    <x v="30"/>
    <x v="68"/>
  </r>
  <r>
    <s v="s7917"/>
    <x v="0"/>
    <x v="5794"/>
    <s v="Michael Seater"/>
    <x v="16"/>
    <x v="1048"/>
    <x v="27"/>
    <x v="3"/>
    <x v="26"/>
    <x v="342"/>
  </r>
  <r>
    <s v="s7918"/>
    <x v="0"/>
    <x v="5795"/>
    <s v="Balu Mahendra"/>
    <x v="4"/>
    <x v="121"/>
    <x v="14"/>
    <x v="3"/>
    <x v="123"/>
    <x v="68"/>
  </r>
  <r>
    <s v="s7919"/>
    <x v="1"/>
    <x v="5796"/>
    <s v="Ehtesham Uddin"/>
    <x v="6"/>
    <x v="1154"/>
    <x v="5"/>
    <x v="2"/>
    <x v="1"/>
    <x v="71"/>
  </r>
  <r>
    <s v="s7920"/>
    <x v="0"/>
    <x v="5797"/>
    <s v="Kireet Khurana, Padmakumar Narasimhamurthy"/>
    <x v="4"/>
    <x v="1093"/>
    <x v="27"/>
    <x v="1"/>
    <x v="18"/>
    <x v="17"/>
  </r>
  <r>
    <s v="s7921"/>
    <x v="0"/>
    <x v="5798"/>
    <s v="Colin Trevorrow"/>
    <x v="0"/>
    <x v="479"/>
    <x v="16"/>
    <x v="8"/>
    <x v="74"/>
    <x v="209"/>
  </r>
  <r>
    <s v="s7922"/>
    <x v="0"/>
    <x v="5799"/>
    <s v="Pratim D. Gupta"/>
    <x v="4"/>
    <x v="1149"/>
    <x v="27"/>
    <x v="1"/>
    <x v="62"/>
    <x v="8"/>
  </r>
  <r>
    <s v="s7923"/>
    <x v="0"/>
    <x v="5800"/>
    <s v="Nagraj Manjule"/>
    <x v="4"/>
    <x v="220"/>
    <x v="27"/>
    <x v="3"/>
    <x v="138"/>
    <x v="68"/>
  </r>
  <r>
    <s v="s7924"/>
    <x v="0"/>
    <x v="5801"/>
    <s v="Sanjay Soorkar"/>
    <x v="4"/>
    <x v="1295"/>
    <x v="24"/>
    <x v="2"/>
    <x v="175"/>
    <x v="10"/>
  </r>
  <r>
    <s v="s7925"/>
    <x v="0"/>
    <x v="5802"/>
    <s v="Mohamed Hamdy"/>
    <x v="20"/>
    <x v="757"/>
    <x v="5"/>
    <x v="3"/>
    <x v="38"/>
    <x v="8"/>
  </r>
  <r>
    <s v="s7926"/>
    <x v="0"/>
    <x v="5803"/>
    <s v="Partha Chakraborty"/>
    <x v="4"/>
    <x v="235"/>
    <x v="9"/>
    <x v="1"/>
    <x v="29"/>
    <x v="8"/>
  </r>
  <r>
    <s v="s7927"/>
    <x v="0"/>
    <x v="5804"/>
    <s v="K. Gopinathan"/>
    <x v="4"/>
    <x v="965"/>
    <x v="9"/>
    <x v="2"/>
    <x v="33"/>
    <x v="8"/>
  </r>
  <r>
    <s v="s7928"/>
    <x v="0"/>
    <x v="5805"/>
    <s v="Amr Arafa"/>
    <x v="20"/>
    <x v="766"/>
    <x v="4"/>
    <x v="3"/>
    <x v="81"/>
    <x v="35"/>
  </r>
  <r>
    <s v="s7929"/>
    <x v="0"/>
    <x v="5806"/>
    <s v="Bruce MacDonald, Gabriel Sabloff"/>
    <x v="9"/>
    <x v="176"/>
    <x v="6"/>
    <x v="0"/>
    <x v="72"/>
    <x v="234"/>
  </r>
  <r>
    <s v="s7931"/>
    <x v="0"/>
    <x v="5807"/>
    <s v="John Huston"/>
    <x v="0"/>
    <x v="1103"/>
    <x v="67"/>
    <x v="3"/>
    <x v="135"/>
    <x v="360"/>
  </r>
  <r>
    <s v="s7932"/>
    <x v="0"/>
    <x v="5808"/>
    <s v="Rajeev Patil"/>
    <x v="4"/>
    <x v="993"/>
    <x v="22"/>
    <x v="3"/>
    <x v="36"/>
    <x v="67"/>
  </r>
  <r>
    <s v="s7933"/>
    <x v="0"/>
    <x v="5809"/>
    <s v="Raj Kapoor"/>
    <x v="4"/>
    <x v="121"/>
    <x v="49"/>
    <x v="3"/>
    <x v="208"/>
    <x v="134"/>
  </r>
  <r>
    <s v="s7934"/>
    <x v="0"/>
    <x v="5810"/>
    <s v="Glenn Miller"/>
    <x v="0"/>
    <x v="1013"/>
    <x v="5"/>
    <x v="2"/>
    <x v="74"/>
    <x v="3"/>
  </r>
  <r>
    <s v="s7935"/>
    <x v="0"/>
    <x v="5811"/>
    <s v="Luc Vinciguerra"/>
    <x v="14"/>
    <x v="1421"/>
    <x v="8"/>
    <x v="7"/>
    <x v="125"/>
    <x v="15"/>
  </r>
  <r>
    <s v="s7936"/>
    <x v="0"/>
    <x v="5812"/>
    <s v="Gilles Paquet-Brenner"/>
    <x v="1"/>
    <x v="1448"/>
    <x v="8"/>
    <x v="0"/>
    <x v="44"/>
    <x v="8"/>
  </r>
  <r>
    <s v="s7974"/>
    <x v="0"/>
    <x v="5813"/>
    <s v="Kasia Uscinska"/>
    <x v="3"/>
    <x v="1411"/>
    <x v="5"/>
    <x v="2"/>
    <x v="37"/>
    <x v="17"/>
  </r>
  <r>
    <s v="s7937"/>
    <x v="0"/>
    <x v="5814"/>
    <s v="Rohit Jugraj"/>
    <x v="16"/>
    <x v="200"/>
    <x v="29"/>
    <x v="3"/>
    <x v="95"/>
    <x v="34"/>
  </r>
  <r>
    <s v="s7938"/>
    <x v="0"/>
    <x v="5815"/>
    <s v="Rohit Jugraj"/>
    <x v="14"/>
    <x v="1030"/>
    <x v="27"/>
    <x v="2"/>
    <x v="54"/>
    <x v="106"/>
  </r>
  <r>
    <s v="s7939"/>
    <x v="0"/>
    <x v="5816"/>
    <s v="Gajendra Ahire"/>
    <x v="4"/>
    <x v="1295"/>
    <x v="25"/>
    <x v="3"/>
    <x v="119"/>
    <x v="8"/>
  </r>
  <r>
    <s v="s7940"/>
    <x v="0"/>
    <x v="5817"/>
    <s v="Venugopan"/>
    <x v="4"/>
    <x v="917"/>
    <x v="9"/>
    <x v="3"/>
    <x v="89"/>
    <x v="8"/>
  </r>
  <r>
    <s v="s7941"/>
    <x v="0"/>
    <x v="5818"/>
    <s v="Kamal Sahani"/>
    <x v="4"/>
    <x v="834"/>
    <x v="22"/>
    <x v="3"/>
    <x v="105"/>
    <x v="171"/>
  </r>
  <r>
    <s v="s7942"/>
    <x v="0"/>
    <x v="5819"/>
    <s v="V. Scott Balcerek"/>
    <x v="0"/>
    <x v="770"/>
    <x v="6"/>
    <x v="1"/>
    <x v="94"/>
    <x v="44"/>
  </r>
  <r>
    <s v="s7944"/>
    <x v="0"/>
    <x v="5820"/>
    <s v="Aditya Sarpotdar"/>
    <x v="4"/>
    <x v="957"/>
    <x v="16"/>
    <x v="3"/>
    <x v="88"/>
    <x v="10"/>
  </r>
  <r>
    <s v="s7945"/>
    <x v="0"/>
    <x v="5821"/>
    <s v="Raj N. Sippy"/>
    <x v="4"/>
    <x v="121"/>
    <x v="30"/>
    <x v="3"/>
    <x v="197"/>
    <x v="334"/>
  </r>
  <r>
    <s v="s7946"/>
    <x v="0"/>
    <x v="5822"/>
    <s v="Damon Cardasis"/>
    <x v="0"/>
    <x v="441"/>
    <x v="9"/>
    <x v="1"/>
    <x v="48"/>
    <x v="233"/>
  </r>
  <r>
    <s v="s7947"/>
    <x v="0"/>
    <x v="5823"/>
    <s v="Jesse V. Johnson"/>
    <x v="0"/>
    <x v="203"/>
    <x v="9"/>
    <x v="1"/>
    <x v="46"/>
    <x v="285"/>
  </r>
  <r>
    <s v="s7948"/>
    <x v="0"/>
    <x v="5824"/>
    <s v="Mahmoud Karim"/>
    <x v="20"/>
    <x v="763"/>
    <x v="6"/>
    <x v="1"/>
    <x v="45"/>
    <x v="19"/>
  </r>
  <r>
    <s v="s7950"/>
    <x v="0"/>
    <x v="5825"/>
    <s v="John Lee Hancock"/>
    <x v="0"/>
    <x v="817"/>
    <x v="4"/>
    <x v="0"/>
    <x v="119"/>
    <x v="6"/>
  </r>
  <r>
    <s v="s7951"/>
    <x v="0"/>
    <x v="5826"/>
    <s v="Jeffrey G. Hunt"/>
    <x v="0"/>
    <x v="636"/>
    <x v="3"/>
    <x v="8"/>
    <x v="46"/>
    <x v="69"/>
  </r>
  <r>
    <s v="s7952"/>
    <x v="0"/>
    <x v="5827"/>
    <s v="Lynn Shelton"/>
    <x v="0"/>
    <x v="1410"/>
    <x v="5"/>
    <x v="8"/>
    <x v="38"/>
    <x v="80"/>
  </r>
  <r>
    <s v="s7953"/>
    <x v="0"/>
    <x v="5828"/>
    <s v="Kevan Peterson"/>
    <x v="0"/>
    <x v="629"/>
    <x v="9"/>
    <x v="6"/>
    <x v="45"/>
    <x v="15"/>
  </r>
  <r>
    <s v="s7955"/>
    <x v="0"/>
    <x v="5829"/>
    <s v="Dino Risi"/>
    <x v="18"/>
    <x v="410"/>
    <x v="70"/>
    <x v="2"/>
    <x v="45"/>
    <x v="375"/>
  </r>
  <r>
    <s v="s7975"/>
    <x v="0"/>
    <x v="5830"/>
    <s v="Vicky Matthews"/>
    <x v="0"/>
    <x v="1411"/>
    <x v="4"/>
    <x v="2"/>
    <x v="104"/>
    <x v="17"/>
  </r>
  <r>
    <s v="s7956"/>
    <x v="0"/>
    <x v="5831"/>
    <s v="Keenen Ivory Wayans"/>
    <x v="0"/>
    <x v="120"/>
    <x v="39"/>
    <x v="8"/>
    <x v="39"/>
    <x v="184"/>
  </r>
  <r>
    <s v="s7957"/>
    <x v="0"/>
    <x v="5832"/>
    <s v="Malcolm D. Lee"/>
    <x v="0"/>
    <x v="481"/>
    <x v="4"/>
    <x v="0"/>
    <x v="39"/>
    <x v="184"/>
  </r>
  <r>
    <s v="s7958"/>
    <x v="0"/>
    <x v="5833"/>
    <s v="Steven Spielberg"/>
    <x v="0"/>
    <x v="220"/>
    <x v="2"/>
    <x v="8"/>
    <x v="173"/>
    <x v="96"/>
  </r>
  <r>
    <s v="s7959"/>
    <x v="0"/>
    <x v="5834"/>
    <s v="Spike Lee"/>
    <x v="0"/>
    <x v="417"/>
    <x v="46"/>
    <x v="8"/>
    <x v="70"/>
    <x v="6"/>
  </r>
  <r>
    <s v="s7960"/>
    <x v="0"/>
    <x v="5835"/>
    <s v="Hiroshi Aoyama, Kazumi Fukushima, Jim Stenstrum"/>
    <x v="0"/>
    <x v="656"/>
    <x v="7"/>
    <x v="2"/>
    <x v="75"/>
    <x v="15"/>
  </r>
  <r>
    <s v="s7961"/>
    <x v="0"/>
    <x v="5836"/>
    <s v="Edgar Wright"/>
    <x v="0"/>
    <x v="1294"/>
    <x v="8"/>
    <x v="0"/>
    <x v="80"/>
    <x v="151"/>
  </r>
  <r>
    <s v="s7962"/>
    <x v="0"/>
    <x v="5837"/>
    <s v="Wes Craven"/>
    <x v="0"/>
    <x v="134"/>
    <x v="10"/>
    <x v="8"/>
    <x v="65"/>
    <x v="118"/>
  </r>
  <r>
    <s v="s7963"/>
    <x v="0"/>
    <x v="5838"/>
    <s v="Wes Craven"/>
    <x v="0"/>
    <x v="750"/>
    <x v="39"/>
    <x v="8"/>
    <x v="60"/>
    <x v="118"/>
  </r>
  <r>
    <s v="s7964"/>
    <x v="0"/>
    <x v="5839"/>
    <s v="John Stockwell"/>
    <x v="0"/>
    <x v="120"/>
    <x v="16"/>
    <x v="1"/>
    <x v="0"/>
    <x v="42"/>
  </r>
  <r>
    <s v="s7965"/>
    <x v="0"/>
    <x v="5840"/>
    <s v="Steven Zaillian"/>
    <x v="0"/>
    <x v="88"/>
    <x v="2"/>
    <x v="6"/>
    <x v="29"/>
    <x v="376"/>
  </r>
  <r>
    <s v="s7966"/>
    <x v="0"/>
    <x v="5841"/>
    <s v="Malik Bendjelloul"/>
    <x v="39"/>
    <x v="122"/>
    <x v="16"/>
    <x v="0"/>
    <x v="74"/>
    <x v="102"/>
  </r>
  <r>
    <s v="s7967"/>
    <x v="0"/>
    <x v="5842"/>
    <s v="Dominic Sena"/>
    <x v="0"/>
    <x v="789"/>
    <x v="21"/>
    <x v="0"/>
    <x v="46"/>
    <x v="82"/>
  </r>
  <r>
    <s v="s7968"/>
    <x v="0"/>
    <x v="5843"/>
    <s v="Jay Chou"/>
    <x v="17"/>
    <x v="917"/>
    <x v="24"/>
    <x v="2"/>
    <x v="73"/>
    <x v="10"/>
  </r>
  <r>
    <s v="s7970"/>
    <x v="0"/>
    <x v="5844"/>
    <s v="Billy Ray"/>
    <x v="0"/>
    <x v="220"/>
    <x v="29"/>
    <x v="0"/>
    <x v="28"/>
    <x v="43"/>
  </r>
  <r>
    <s v="s7971"/>
    <x v="0"/>
    <x v="5845"/>
    <s v="Kasia Uscinska"/>
    <x v="0"/>
    <x v="1420"/>
    <x v="4"/>
    <x v="2"/>
    <x v="104"/>
    <x v="17"/>
  </r>
  <r>
    <s v="s7972"/>
    <x v="0"/>
    <x v="5846"/>
    <s v="Susannah Ward"/>
    <x v="0"/>
    <x v="1411"/>
    <x v="4"/>
    <x v="2"/>
    <x v="104"/>
    <x v="17"/>
  </r>
  <r>
    <s v="s7973"/>
    <x v="0"/>
    <x v="5847"/>
    <s v="Sam Taplin"/>
    <x v="0"/>
    <x v="1411"/>
    <x v="4"/>
    <x v="2"/>
    <x v="104"/>
    <x v="17"/>
  </r>
  <r>
    <s v="s7978"/>
    <x v="0"/>
    <x v="5848"/>
    <s v="Vicky Matthews"/>
    <x v="3"/>
    <x v="1411"/>
    <x v="4"/>
    <x v="2"/>
    <x v="37"/>
    <x v="0"/>
  </r>
  <r>
    <s v="s7979"/>
    <x v="0"/>
    <x v="5849"/>
    <s v="Vicky Matthews, Gareth Sacala"/>
    <x v="3"/>
    <x v="1420"/>
    <x v="5"/>
    <x v="2"/>
    <x v="37"/>
    <x v="17"/>
  </r>
  <r>
    <s v="s7980"/>
    <x v="0"/>
    <x v="5850"/>
    <s v="Louise Wardle"/>
    <x v="0"/>
    <x v="1420"/>
    <x v="5"/>
    <x v="2"/>
    <x v="37"/>
    <x v="17"/>
  </r>
  <r>
    <s v="s7981"/>
    <x v="0"/>
    <x v="5851"/>
    <s v="Ozan AÃ§Ä±ktan"/>
    <x v="42"/>
    <x v="1114"/>
    <x v="16"/>
    <x v="3"/>
    <x v="44"/>
    <x v="35"/>
  </r>
  <r>
    <s v="s7982"/>
    <x v="0"/>
    <x v="5852"/>
    <s v="Asif Kapadia"/>
    <x v="3"/>
    <x v="134"/>
    <x v="8"/>
    <x v="0"/>
    <x v="22"/>
    <x v="127"/>
  </r>
  <r>
    <s v="s7984"/>
    <x v="0"/>
    <x v="5853"/>
    <s v="Kenneth MÃ¼ller"/>
    <x v="75"/>
    <x v="1466"/>
    <x v="9"/>
    <x v="1"/>
    <x v="99"/>
    <x v="4"/>
  </r>
  <r>
    <s v="s7986"/>
    <x v="0"/>
    <x v="5854"/>
    <s v="Mike Gunther"/>
    <x v="0"/>
    <x v="639"/>
    <x v="21"/>
    <x v="8"/>
    <x v="47"/>
    <x v="42"/>
  </r>
  <r>
    <s v="s7987"/>
    <x v="0"/>
    <x v="5855"/>
    <s v="Michael Patrick King"/>
    <x v="0"/>
    <x v="85"/>
    <x v="8"/>
    <x v="8"/>
    <x v="161"/>
    <x v="93"/>
  </r>
  <r>
    <s v="s7988"/>
    <x v="0"/>
    <x v="5856"/>
    <s v="Michael Patrick King"/>
    <x v="0"/>
    <x v="85"/>
    <x v="22"/>
    <x v="8"/>
    <x v="54"/>
    <x v="93"/>
  </r>
  <r>
    <s v="s7989"/>
    <x v="0"/>
    <x v="5857"/>
    <s v="Sylvie Verheyde"/>
    <x v="3"/>
    <x v="1484"/>
    <x v="27"/>
    <x v="13"/>
    <x v="20"/>
    <x v="68"/>
  </r>
  <r>
    <s v="s7990"/>
    <x v="0"/>
    <x v="5858"/>
    <s v="Antonio Serrano"/>
    <x v="22"/>
    <x v="198"/>
    <x v="34"/>
    <x v="8"/>
    <x v="28"/>
    <x v="67"/>
  </r>
  <r>
    <s v="s7991"/>
    <x v="0"/>
    <x v="5859"/>
    <s v="Max Martini"/>
    <x v="0"/>
    <x v="1485"/>
    <x v="3"/>
    <x v="1"/>
    <x v="3"/>
    <x v="69"/>
  </r>
  <r>
    <s v="s7993"/>
    <x v="0"/>
    <x v="5860"/>
    <s v="Sudesh Manjrekar"/>
    <x v="4"/>
    <x v="993"/>
    <x v="21"/>
    <x v="3"/>
    <x v="35"/>
    <x v="35"/>
  </r>
  <r>
    <s v="s7995"/>
    <x v="0"/>
    <x v="5861"/>
    <s v="Krishna Vamshi"/>
    <x v="4"/>
    <x v="965"/>
    <x v="18"/>
    <x v="1"/>
    <x v="196"/>
    <x v="36"/>
  </r>
  <r>
    <s v="s7996"/>
    <x v="0"/>
    <x v="5862"/>
    <s v="Dibakar Banerjee"/>
    <x v="4"/>
    <x v="965"/>
    <x v="16"/>
    <x v="3"/>
    <x v="72"/>
    <x v="4"/>
  </r>
  <r>
    <s v="s7997"/>
    <x v="0"/>
    <x v="5863"/>
    <s v="Gurudev Bhalla"/>
    <x v="4"/>
    <x v="965"/>
    <x v="18"/>
    <x v="2"/>
    <x v="102"/>
    <x v="34"/>
  </r>
  <r>
    <s v="s7998"/>
    <x v="0"/>
    <x v="5864"/>
    <s v="Herman Yau"/>
    <x v="17"/>
    <x v="899"/>
    <x v="18"/>
    <x v="3"/>
    <x v="51"/>
    <x v="8"/>
  </r>
  <r>
    <s v="s7999"/>
    <x v="0"/>
    <x v="5865"/>
    <s v="David R. Ellis"/>
    <x v="0"/>
    <x v="685"/>
    <x v="21"/>
    <x v="0"/>
    <x v="2"/>
    <x v="118"/>
  </r>
  <r>
    <s v="s8000"/>
    <x v="0"/>
    <x v="5866"/>
    <s v="Samar Khan"/>
    <x v="4"/>
    <x v="965"/>
    <x v="22"/>
    <x v="3"/>
    <x v="85"/>
    <x v="8"/>
  </r>
  <r>
    <s v="s8002"/>
    <x v="0"/>
    <x v="5867"/>
    <s v="MÃ¥ns MÃ¥rlind, BjÃ¶rn Stein"/>
    <x v="0"/>
    <x v="196"/>
    <x v="8"/>
    <x v="8"/>
    <x v="80"/>
    <x v="176"/>
  </r>
  <r>
    <s v="s8004"/>
    <x v="0"/>
    <x v="5868"/>
    <s v="Guy Ritchie"/>
    <x v="0"/>
    <x v="85"/>
    <x v="23"/>
    <x v="0"/>
    <x v="57"/>
    <x v="86"/>
  </r>
  <r>
    <s v="s8005"/>
    <x v="0"/>
    <x v="5869"/>
    <s v="Ram Gopal Varma"/>
    <x v="4"/>
    <x v="121"/>
    <x v="32"/>
    <x v="1"/>
    <x v="196"/>
    <x v="37"/>
  </r>
  <r>
    <s v="s8006"/>
    <x v="0"/>
    <x v="5870"/>
    <s v="Raymond McGrath"/>
    <x v="0"/>
    <x v="179"/>
    <x v="27"/>
    <x v="5"/>
    <x v="156"/>
    <x v="11"/>
  </r>
  <r>
    <s v="s8007"/>
    <x v="0"/>
    <x v="5871"/>
    <s v="Adele K. Thomas, Richard Bailey"/>
    <x v="14"/>
    <x v="179"/>
    <x v="6"/>
    <x v="5"/>
    <x v="133"/>
    <x v="11"/>
  </r>
  <r>
    <s v="s8008"/>
    <x v="0"/>
    <x v="5872"/>
    <s v="Richard Bailey"/>
    <x v="14"/>
    <x v="179"/>
    <x v="9"/>
    <x v="5"/>
    <x v="9"/>
    <x v="11"/>
  </r>
  <r>
    <s v="s8009"/>
    <x v="0"/>
    <x v="5873"/>
    <s v="Jitendra Tiwari, Pranav Singh"/>
    <x v="4"/>
    <x v="1461"/>
    <x v="27"/>
    <x v="3"/>
    <x v="36"/>
    <x v="8"/>
  </r>
  <r>
    <s v="s8010"/>
    <x v="0"/>
    <x v="5874"/>
    <s v="Destin Daniel Cretton"/>
    <x v="0"/>
    <x v="745"/>
    <x v="4"/>
    <x v="8"/>
    <x v="21"/>
    <x v="105"/>
  </r>
  <r>
    <s v="s8011"/>
    <x v="0"/>
    <x v="5875"/>
    <s v="Robert Rodriguez"/>
    <x v="0"/>
    <x v="750"/>
    <x v="23"/>
    <x v="6"/>
    <x v="78"/>
    <x v="3"/>
  </r>
  <r>
    <s v="s8012"/>
    <x v="0"/>
    <x v="5876"/>
    <s v="Barney Clay"/>
    <x v="3"/>
    <x v="1053"/>
    <x v="27"/>
    <x v="1"/>
    <x v="34"/>
    <x v="44"/>
  </r>
  <r>
    <s v="s8013"/>
    <x v="0"/>
    <x v="5877"/>
    <s v="Adarsh Eshwarappa"/>
    <x v="4"/>
    <x v="965"/>
    <x v="9"/>
    <x v="3"/>
    <x v="35"/>
    <x v="36"/>
  </r>
  <r>
    <s v="s8014"/>
    <x v="0"/>
    <x v="5878"/>
    <s v="Banjong Pisanthanakun, Parkpoom Wongpoom"/>
    <x v="30"/>
    <x v="1298"/>
    <x v="20"/>
    <x v="1"/>
    <x v="31"/>
    <x v="110"/>
  </r>
  <r>
    <s v="s8015"/>
    <x v="0"/>
    <x v="5879"/>
    <s v="Fabio Grassadonia, Antonio Piazza"/>
    <x v="18"/>
    <x v="1486"/>
    <x v="9"/>
    <x v="1"/>
    <x v="55"/>
    <x v="36"/>
  </r>
  <r>
    <s v="s8017"/>
    <x v="0"/>
    <x v="5880"/>
    <s v="Vivek Wagh"/>
    <x v="4"/>
    <x v="1461"/>
    <x v="5"/>
    <x v="7"/>
    <x v="30"/>
    <x v="4"/>
  </r>
  <r>
    <s v="s8018"/>
    <x v="0"/>
    <x v="5881"/>
    <s v="Timothy Woodward Jr."/>
    <x v="0"/>
    <x v="1487"/>
    <x v="6"/>
    <x v="1"/>
    <x v="39"/>
    <x v="285"/>
  </r>
  <r>
    <s v="s8019"/>
    <x v="0"/>
    <x v="5882"/>
    <s v="M.J. Bassett"/>
    <x v="16"/>
    <x v="657"/>
    <x v="16"/>
    <x v="8"/>
    <x v="26"/>
    <x v="118"/>
  </r>
  <r>
    <s v="s8020"/>
    <x v="0"/>
    <x v="5883"/>
    <s v="Jason Cohen"/>
    <x v="0"/>
    <x v="253"/>
    <x v="27"/>
    <x v="2"/>
    <x v="75"/>
    <x v="0"/>
  </r>
  <r>
    <s v="s8024"/>
    <x v="0"/>
    <x v="5884"/>
    <s v="Anil Sharma"/>
    <x v="4"/>
    <x v="1064"/>
    <x v="4"/>
    <x v="3"/>
    <x v="58"/>
    <x v="37"/>
  </r>
  <r>
    <s v="s8025"/>
    <x v="0"/>
    <x v="5885"/>
    <s v="Raditya Dika"/>
    <x v="31"/>
    <x v="887"/>
    <x v="29"/>
    <x v="2"/>
    <x v="7"/>
    <x v="19"/>
  </r>
  <r>
    <s v="s8026"/>
    <x v="0"/>
    <x v="5886"/>
    <s v="Robert Kouba"/>
    <x v="24"/>
    <x v="926"/>
    <x v="9"/>
    <x v="0"/>
    <x v="51"/>
    <x v="150"/>
  </r>
  <r>
    <s v="s8027"/>
    <x v="0"/>
    <x v="5887"/>
    <s v="Dorian FernÃ¡ndez-Moris"/>
    <x v="59"/>
    <x v="134"/>
    <x v="9"/>
    <x v="1"/>
    <x v="6"/>
    <x v="110"/>
  </r>
  <r>
    <s v="s8028"/>
    <x v="0"/>
    <x v="5888"/>
    <s v="Gregg Bishop"/>
    <x v="0"/>
    <x v="120"/>
    <x v="27"/>
    <x v="1"/>
    <x v="48"/>
    <x v="118"/>
  </r>
  <r>
    <s v="s8029"/>
    <x v="0"/>
    <x v="5889"/>
    <s v="Corey Grant"/>
    <x v="0"/>
    <x v="1488"/>
    <x v="29"/>
    <x v="8"/>
    <x v="46"/>
    <x v="93"/>
  </r>
  <r>
    <s v="s8030"/>
    <x v="0"/>
    <x v="5890"/>
    <s v="Ekachai Uekrongtham"/>
    <x v="30"/>
    <x v="851"/>
    <x v="5"/>
    <x v="8"/>
    <x v="31"/>
    <x v="42"/>
  </r>
  <r>
    <s v="s8033"/>
    <x v="0"/>
    <x v="5891"/>
    <s v="Renny Harlin"/>
    <x v="8"/>
    <x v="142"/>
    <x v="27"/>
    <x v="0"/>
    <x v="81"/>
    <x v="86"/>
  </r>
  <r>
    <s v="s8034"/>
    <x v="0"/>
    <x v="5892"/>
    <s v="Ringo Lam"/>
    <x v="8"/>
    <x v="1056"/>
    <x v="27"/>
    <x v="1"/>
    <x v="40"/>
    <x v="91"/>
  </r>
  <r>
    <s v="s8035"/>
    <x v="0"/>
    <x v="5893"/>
    <s v="Fredric Lean"/>
    <x v="0"/>
    <x v="1489"/>
    <x v="5"/>
    <x v="7"/>
    <x v="124"/>
    <x v="66"/>
  </r>
  <r>
    <s v="s8134"/>
    <x v="0"/>
    <x v="5894"/>
    <s v="Matthew Cooke"/>
    <x v="0"/>
    <x v="1490"/>
    <x v="9"/>
    <x v="1"/>
    <x v="20"/>
    <x v="0"/>
  </r>
  <r>
    <s v="s8036"/>
    <x v="0"/>
    <x v="5895"/>
    <s v="Colin Strause, Greg Strause"/>
    <x v="0"/>
    <x v="1491"/>
    <x v="8"/>
    <x v="0"/>
    <x v="26"/>
    <x v="82"/>
  </r>
  <r>
    <s v="s8037"/>
    <x v="0"/>
    <x v="5896"/>
    <s v="Leslye Headland"/>
    <x v="0"/>
    <x v="1492"/>
    <x v="29"/>
    <x v="8"/>
    <x v="73"/>
    <x v="80"/>
  </r>
  <r>
    <s v="s8038"/>
    <x v="0"/>
    <x v="5897"/>
    <s v="Joe Nussbaum"/>
    <x v="0"/>
    <x v="116"/>
    <x v="20"/>
    <x v="6"/>
    <x v="78"/>
    <x v="70"/>
  </r>
  <r>
    <s v="s8039"/>
    <x v="0"/>
    <x v="5898"/>
    <s v="Billy Bob Thornton"/>
    <x v="0"/>
    <x v="234"/>
    <x v="11"/>
    <x v="8"/>
    <x v="85"/>
    <x v="105"/>
  </r>
  <r>
    <s v="s8040"/>
    <x v="0"/>
    <x v="5899"/>
    <s v="Phillip Noyce"/>
    <x v="0"/>
    <x v="120"/>
    <x v="2"/>
    <x v="8"/>
    <x v="81"/>
    <x v="21"/>
  </r>
  <r>
    <s v="s8042"/>
    <x v="0"/>
    <x v="5900"/>
    <s v="John Maclean"/>
    <x v="3"/>
    <x v="1293"/>
    <x v="29"/>
    <x v="8"/>
    <x v="52"/>
    <x v="37"/>
  </r>
  <r>
    <s v="s8043"/>
    <x v="0"/>
    <x v="5901"/>
    <s v="Joe Dante"/>
    <x v="0"/>
    <x v="770"/>
    <x v="7"/>
    <x v="0"/>
    <x v="29"/>
    <x v="169"/>
  </r>
  <r>
    <s v="s8044"/>
    <x v="0"/>
    <x v="5902"/>
    <s v="Noam Murro"/>
    <x v="0"/>
    <x v="138"/>
    <x v="22"/>
    <x v="8"/>
    <x v="46"/>
    <x v="80"/>
  </r>
  <r>
    <s v="s8046"/>
    <x v="0"/>
    <x v="5903"/>
    <s v="Alex Winter"/>
    <x v="0"/>
    <x v="1493"/>
    <x v="29"/>
    <x v="0"/>
    <x v="48"/>
    <x v="12"/>
  </r>
  <r>
    <s v="s8047"/>
    <x v="0"/>
    <x v="5904"/>
    <s v="Fred Olen Ray"/>
    <x v="0"/>
    <x v="639"/>
    <x v="27"/>
    <x v="8"/>
    <x v="74"/>
    <x v="38"/>
  </r>
  <r>
    <s v="s8048"/>
    <x v="0"/>
    <x v="5905"/>
    <s v="Imtiaz Ali"/>
    <x v="4"/>
    <x v="917"/>
    <x v="25"/>
    <x v="3"/>
    <x v="123"/>
    <x v="19"/>
  </r>
  <r>
    <s v="s8049"/>
    <x v="0"/>
    <x v="5906"/>
    <s v="Jonathan Ignatius Green"/>
    <x v="0"/>
    <x v="810"/>
    <x v="6"/>
    <x v="1"/>
    <x v="6"/>
    <x v="0"/>
  </r>
  <r>
    <s v="s8050"/>
    <x v="0"/>
    <x v="5907"/>
    <s v="Hanung Bramantyo"/>
    <x v="31"/>
    <x v="842"/>
    <x v="4"/>
    <x v="1"/>
    <x v="67"/>
    <x v="8"/>
  </r>
  <r>
    <s v="s8051"/>
    <x v="0"/>
    <x v="5908"/>
    <s v="Alfonso CuarÃ³n"/>
    <x v="22"/>
    <x v="892"/>
    <x v="33"/>
    <x v="11"/>
    <x v="26"/>
    <x v="201"/>
  </r>
  <r>
    <s v="s8052"/>
    <x v="0"/>
    <x v="5909"/>
    <s v="Ron Howard"/>
    <x v="0"/>
    <x v="840"/>
    <x v="6"/>
    <x v="0"/>
    <x v="85"/>
    <x v="274"/>
  </r>
  <r>
    <s v="s8053"/>
    <x v="0"/>
    <x v="5910"/>
    <s v="Ron Howard"/>
    <x v="0"/>
    <x v="840"/>
    <x v="6"/>
    <x v="0"/>
    <x v="85"/>
    <x v="274"/>
  </r>
  <r>
    <s v="s8054"/>
    <x v="0"/>
    <x v="5911"/>
    <s v="Michael J. Bassett"/>
    <x v="43"/>
    <x v="1295"/>
    <x v="23"/>
    <x v="8"/>
    <x v="5"/>
    <x v="263"/>
  </r>
  <r>
    <s v="s8055"/>
    <x v="0"/>
    <x v="5912"/>
    <s v="Ian MacAllister-McDonald"/>
    <x v="0"/>
    <x v="1494"/>
    <x v="9"/>
    <x v="1"/>
    <x v="21"/>
    <x v="79"/>
  </r>
  <r>
    <s v="s8056"/>
    <x v="0"/>
    <x v="5913"/>
    <s v="Nancy Meyers"/>
    <x v="0"/>
    <x v="737"/>
    <x v="19"/>
    <x v="0"/>
    <x v="57"/>
    <x v="70"/>
  </r>
  <r>
    <s v="s8057"/>
    <x v="0"/>
    <x v="5914"/>
    <s v="Julius Avery"/>
    <x v="14"/>
    <x v="1410"/>
    <x v="5"/>
    <x v="8"/>
    <x v="72"/>
    <x v="232"/>
  </r>
  <r>
    <s v="s8058"/>
    <x v="0"/>
    <x v="5915"/>
    <s v="Jeffrey C. Bell"/>
    <x v="0"/>
    <x v="1495"/>
    <x v="27"/>
    <x v="11"/>
    <x v="129"/>
    <x v="66"/>
  </r>
  <r>
    <s v="s8060"/>
    <x v="0"/>
    <x v="5916"/>
    <s v="Sean McNamara"/>
    <x v="0"/>
    <x v="546"/>
    <x v="21"/>
    <x v="6"/>
    <x v="22"/>
    <x v="377"/>
  </r>
  <r>
    <s v="s8061"/>
    <x v="0"/>
    <x v="5917"/>
    <s v="David Allensworth, MoniÃ¨re"/>
    <x v="0"/>
    <x v="750"/>
    <x v="3"/>
    <x v="1"/>
    <x v="26"/>
    <x v="221"/>
  </r>
  <r>
    <s v="s8062"/>
    <x v="0"/>
    <x v="5918"/>
    <s v="Jerry Rothwell, Reuben Atlas"/>
    <x v="3"/>
    <x v="1166"/>
    <x v="27"/>
    <x v="11"/>
    <x v="47"/>
    <x v="0"/>
  </r>
  <r>
    <s v="s8064"/>
    <x v="0"/>
    <x v="5919"/>
    <s v="Sam O'Steen"/>
    <x v="0"/>
    <x v="234"/>
    <x v="44"/>
    <x v="6"/>
    <x v="34"/>
    <x v="220"/>
  </r>
  <r>
    <s v="s8066"/>
    <x v="0"/>
    <x v="5920"/>
    <s v="Dan Harris"/>
    <x v="0"/>
    <x v="1458"/>
    <x v="9"/>
    <x v="0"/>
    <x v="31"/>
    <x v="80"/>
  </r>
  <r>
    <s v="s8067"/>
    <x v="0"/>
    <x v="5921"/>
    <s v="Mark Sloper"/>
    <x v="3"/>
    <x v="640"/>
    <x v="3"/>
    <x v="3"/>
    <x v="133"/>
    <x v="66"/>
  </r>
  <r>
    <s v="s8068"/>
    <x v="0"/>
    <x v="5922"/>
    <s v="Sam Raimi"/>
    <x v="0"/>
    <x v="234"/>
    <x v="24"/>
    <x v="0"/>
    <x v="118"/>
    <x v="82"/>
  </r>
  <r>
    <s v="s8069"/>
    <x v="0"/>
    <x v="5923"/>
    <s v="Peter Ramsey, Rodney Rothman, Bob Persichetti"/>
    <x v="0"/>
    <x v="755"/>
    <x v="6"/>
    <x v="6"/>
    <x v="60"/>
    <x v="86"/>
  </r>
  <r>
    <s v="s8070"/>
    <x v="0"/>
    <x v="5924"/>
    <s v="David Fairhead, Anthony Palmer"/>
    <x v="3"/>
    <x v="234"/>
    <x v="6"/>
    <x v="3"/>
    <x v="46"/>
    <x v="0"/>
  </r>
  <r>
    <s v="s8072"/>
    <x v="0"/>
    <x v="5925"/>
    <s v="Tom McCarthy"/>
    <x v="0"/>
    <x v="497"/>
    <x v="29"/>
    <x v="8"/>
    <x v="82"/>
    <x v="105"/>
  </r>
  <r>
    <s v="s8073"/>
    <x v="0"/>
    <x v="5926"/>
    <s v="Harmony Korine"/>
    <x v="0"/>
    <x v="1496"/>
    <x v="16"/>
    <x v="8"/>
    <x v="26"/>
    <x v="334"/>
  </r>
  <r>
    <s v="s8173"/>
    <x v="1"/>
    <x v="5927"/>
    <s v="Dheeraj Berry"/>
    <x v="4"/>
    <x v="221"/>
    <x v="29"/>
    <x v="4"/>
    <x v="1"/>
    <x v="31"/>
  </r>
  <r>
    <s v="s8074"/>
    <x v="0"/>
    <x v="5928"/>
    <s v="Storm Saulter"/>
    <x v="76"/>
    <x v="570"/>
    <x v="6"/>
    <x v="1"/>
    <x v="80"/>
    <x v="197"/>
  </r>
  <r>
    <s v="s8075"/>
    <x v="0"/>
    <x v="5929"/>
    <s v="Robert Rodriguez"/>
    <x v="0"/>
    <x v="152"/>
    <x v="17"/>
    <x v="6"/>
    <x v="39"/>
    <x v="3"/>
  </r>
  <r>
    <s v="s8076"/>
    <x v="0"/>
    <x v="5930"/>
    <s v="Robert Rodriguez"/>
    <x v="0"/>
    <x v="159"/>
    <x v="18"/>
    <x v="6"/>
    <x v="40"/>
    <x v="3"/>
  </r>
  <r>
    <s v="s8077"/>
    <x v="0"/>
    <x v="5931"/>
    <s v="Robert Rodriguez"/>
    <x v="0"/>
    <x v="152"/>
    <x v="19"/>
    <x v="6"/>
    <x v="48"/>
    <x v="3"/>
  </r>
  <r>
    <s v="s8078"/>
    <x v="0"/>
    <x v="5932"/>
    <s v="Javier Ruiz Caldera"/>
    <x v="12"/>
    <x v="218"/>
    <x v="29"/>
    <x v="1"/>
    <x v="45"/>
    <x v="106"/>
  </r>
  <r>
    <s v="s8079"/>
    <x v="0"/>
    <x v="5933"/>
    <s v="Darren Lynn Bousman"/>
    <x v="0"/>
    <x v="732"/>
    <x v="6"/>
    <x v="1"/>
    <x v="20"/>
    <x v="221"/>
  </r>
  <r>
    <s v="s8080"/>
    <x v="0"/>
    <x v="5934"/>
    <s v="Christopher Ray"/>
    <x v="0"/>
    <x v="753"/>
    <x v="3"/>
    <x v="3"/>
    <x v="39"/>
    <x v="21"/>
  </r>
  <r>
    <s v="s8081"/>
    <x v="0"/>
    <x v="5935"/>
    <s v="Adam Alleca"/>
    <x v="16"/>
    <x v="857"/>
    <x v="29"/>
    <x v="8"/>
    <x v="74"/>
    <x v="42"/>
  </r>
  <r>
    <s v="s8082"/>
    <x v="0"/>
    <x v="5936"/>
    <s v="Alison E. Rose"/>
    <x v="16"/>
    <x v="1465"/>
    <x v="29"/>
    <x v="3"/>
    <x v="39"/>
    <x v="0"/>
  </r>
  <r>
    <s v="s8083"/>
    <x v="0"/>
    <x v="5937"/>
    <s v="Rian Johnson"/>
    <x v="0"/>
    <x v="919"/>
    <x v="9"/>
    <x v="0"/>
    <x v="175"/>
    <x v="274"/>
  </r>
  <r>
    <s v="s8085"/>
    <x v="0"/>
    <x v="5938"/>
    <s v="David Mackenzie"/>
    <x v="3"/>
    <x v="721"/>
    <x v="4"/>
    <x v="1"/>
    <x v="22"/>
    <x v="4"/>
  </r>
  <r>
    <s v="s8087"/>
    <x v="0"/>
    <x v="5939"/>
    <s v="Ola Flyum, David Hebditch"/>
    <x v="0"/>
    <x v="1195"/>
    <x v="26"/>
    <x v="2"/>
    <x v="148"/>
    <x v="17"/>
  </r>
  <r>
    <s v="s8088"/>
    <x v="0"/>
    <x v="5940"/>
    <s v="Adam McKay"/>
    <x v="0"/>
    <x v="234"/>
    <x v="22"/>
    <x v="8"/>
    <x v="34"/>
    <x v="12"/>
  </r>
  <r>
    <s v="s8089"/>
    <x v="0"/>
    <x v="5941"/>
    <s v="Wael Ihsan"/>
    <x v="20"/>
    <x v="766"/>
    <x v="6"/>
    <x v="3"/>
    <x v="78"/>
    <x v="35"/>
  </r>
  <r>
    <s v="s8090"/>
    <x v="0"/>
    <x v="5942"/>
    <s v="Akiva Goldsman"/>
    <x v="0"/>
    <x v="892"/>
    <x v="9"/>
    <x v="8"/>
    <x v="74"/>
    <x v="118"/>
  </r>
  <r>
    <s v="s8091"/>
    <x v="0"/>
    <x v="5943"/>
    <s v="Arjun Gourisaria, Moinak Biswas"/>
    <x v="4"/>
    <x v="957"/>
    <x v="8"/>
    <x v="3"/>
    <x v="22"/>
    <x v="8"/>
  </r>
  <r>
    <s v="s8092"/>
    <x v="0"/>
    <x v="5944"/>
    <s v="Chatchai Katenut, Manussa Vorasingha, Tanwarin Sukkhapisit, Poj Arnon"/>
    <x v="30"/>
    <x v="187"/>
    <x v="8"/>
    <x v="1"/>
    <x v="40"/>
    <x v="110"/>
  </r>
  <r>
    <s v="s8096"/>
    <x v="0"/>
    <x v="5945"/>
    <s v="Brad Anderson"/>
    <x v="0"/>
    <x v="240"/>
    <x v="5"/>
    <x v="0"/>
    <x v="68"/>
    <x v="176"/>
  </r>
  <r>
    <s v="s8097"/>
    <x v="0"/>
    <x v="5946"/>
    <s v="Alex Holmes"/>
    <x v="14"/>
    <x v="1497"/>
    <x v="5"/>
    <x v="11"/>
    <x v="40"/>
    <x v="127"/>
  </r>
  <r>
    <s v="s8099"/>
    <x v="0"/>
    <x v="5947"/>
    <s v="Raj B. Shetty"/>
    <x v="4"/>
    <x v="1030"/>
    <x v="9"/>
    <x v="2"/>
    <x v="110"/>
    <x v="19"/>
  </r>
  <r>
    <s v="s8100"/>
    <x v="0"/>
    <x v="5948"/>
    <s v="James Sweeney"/>
    <x v="0"/>
    <x v="104"/>
    <x v="0"/>
    <x v="1"/>
    <x v="31"/>
    <x v="188"/>
  </r>
  <r>
    <s v="s8101"/>
    <x v="0"/>
    <x v="5949"/>
    <s v="Rowan Athale"/>
    <x v="16"/>
    <x v="1314"/>
    <x v="3"/>
    <x v="0"/>
    <x v="31"/>
    <x v="43"/>
  </r>
  <r>
    <s v="s8102"/>
    <x v="0"/>
    <x v="5950"/>
    <s v="Marc Forster"/>
    <x v="0"/>
    <x v="95"/>
    <x v="26"/>
    <x v="0"/>
    <x v="68"/>
    <x v="70"/>
  </r>
  <r>
    <s v="s8104"/>
    <x v="0"/>
    <x v="5951"/>
    <s v="Baz Luhrmann"/>
    <x v="14"/>
    <x v="120"/>
    <x v="43"/>
    <x v="6"/>
    <x v="46"/>
    <x v="378"/>
  </r>
  <r>
    <s v="s8105"/>
    <x v="0"/>
    <x v="5952"/>
    <s v="Ester Gould, Reijer Zwaan"/>
    <x v="45"/>
    <x v="1104"/>
    <x v="27"/>
    <x v="1"/>
    <x v="47"/>
    <x v="199"/>
  </r>
  <r>
    <s v="s8106"/>
    <x v="0"/>
    <x v="5953"/>
    <s v="Ivan Reitman"/>
    <x v="0"/>
    <x v="136"/>
    <x v="47"/>
    <x v="8"/>
    <x v="22"/>
    <x v="146"/>
  </r>
  <r>
    <s v="s8107"/>
    <x v="0"/>
    <x v="5954"/>
    <s v="Andrew Bergman"/>
    <x v="0"/>
    <x v="85"/>
    <x v="11"/>
    <x v="8"/>
    <x v="60"/>
    <x v="6"/>
  </r>
  <r>
    <s v="s8109"/>
    <x v="0"/>
    <x v="5955"/>
    <s v="Afonso Poyart"/>
    <x v="2"/>
    <x v="1498"/>
    <x v="27"/>
    <x v="11"/>
    <x v="112"/>
    <x v="37"/>
  </r>
  <r>
    <s v="s8111"/>
    <x v="0"/>
    <x v="5956"/>
    <s v="Rob Minkoff"/>
    <x v="0"/>
    <x v="120"/>
    <x v="18"/>
    <x v="6"/>
    <x v="94"/>
    <x v="3"/>
  </r>
  <r>
    <s v="s8112"/>
    <x v="0"/>
    <x v="5957"/>
    <s v="J.M. Berrios"/>
    <x v="0"/>
    <x v="679"/>
    <x v="3"/>
    <x v="1"/>
    <x v="46"/>
    <x v="38"/>
  </r>
  <r>
    <s v="s8113"/>
    <x v="0"/>
    <x v="5958"/>
    <s v="Stefano Sollima"/>
    <x v="18"/>
    <x v="1499"/>
    <x v="29"/>
    <x v="11"/>
    <x v="85"/>
    <x v="36"/>
  </r>
  <r>
    <s v="s8114"/>
    <x v="0"/>
    <x v="5959"/>
    <s v="Chayanop Boonprakob"/>
    <x v="30"/>
    <x v="1298"/>
    <x v="21"/>
    <x v="1"/>
    <x v="106"/>
    <x v="34"/>
  </r>
  <r>
    <s v="s8115"/>
    <x v="0"/>
    <x v="5960"/>
    <s v="Zakariya"/>
    <x v="4"/>
    <x v="905"/>
    <x v="6"/>
    <x v="3"/>
    <x v="35"/>
    <x v="67"/>
  </r>
  <r>
    <s v="s8116"/>
    <x v="0"/>
    <x v="5961"/>
    <s v="Benny Fredman"/>
    <x v="63"/>
    <x v="1195"/>
    <x v="5"/>
    <x v="1"/>
    <x v="61"/>
    <x v="58"/>
  </r>
  <r>
    <s v="s8117"/>
    <x v="0"/>
    <x v="5962"/>
    <s v="Saul Dibb"/>
    <x v="3"/>
    <x v="1078"/>
    <x v="5"/>
    <x v="1"/>
    <x v="81"/>
    <x v="68"/>
  </r>
  <r>
    <s v="s8119"/>
    <x v="0"/>
    <x v="5963"/>
    <s v="Joseph Cross"/>
    <x v="0"/>
    <x v="590"/>
    <x v="3"/>
    <x v="1"/>
    <x v="45"/>
    <x v="93"/>
  </r>
  <r>
    <s v="s8120"/>
    <x v="0"/>
    <x v="5964"/>
    <s v="Kasper Barfoed"/>
    <x v="65"/>
    <x v="1500"/>
    <x v="29"/>
    <x v="1"/>
    <x v="26"/>
    <x v="197"/>
  </r>
  <r>
    <s v="s8121"/>
    <x v="0"/>
    <x v="5965"/>
    <s v="Partho Sen-Gupta"/>
    <x v="4"/>
    <x v="1112"/>
    <x v="5"/>
    <x v="1"/>
    <x v="47"/>
    <x v="4"/>
  </r>
  <r>
    <s v="s8123"/>
    <x v="0"/>
    <x v="5966"/>
    <s v="Sumit Das"/>
    <x v="4"/>
    <x v="12"/>
    <x v="6"/>
    <x v="4"/>
    <x v="66"/>
    <x v="15"/>
  </r>
  <r>
    <s v="s8124"/>
    <x v="0"/>
    <x v="5967"/>
    <s v="Kevin Phillips"/>
    <x v="0"/>
    <x v="993"/>
    <x v="9"/>
    <x v="1"/>
    <x v="5"/>
    <x v="152"/>
  </r>
  <r>
    <s v="s8125"/>
    <x v="0"/>
    <x v="5968"/>
    <s v="Indra Kumar"/>
    <x v="4"/>
    <x v="965"/>
    <x v="5"/>
    <x v="2"/>
    <x v="7"/>
    <x v="67"/>
  </r>
  <r>
    <s v="s8127"/>
    <x v="0"/>
    <x v="5969"/>
    <s v="Greg Mottola"/>
    <x v="0"/>
    <x v="85"/>
    <x v="24"/>
    <x v="8"/>
    <x v="68"/>
    <x v="88"/>
  </r>
  <r>
    <s v="s8128"/>
    <x v="0"/>
    <x v="5970"/>
    <s v="Gordon Parks"/>
    <x v="0"/>
    <x v="234"/>
    <x v="48"/>
    <x v="8"/>
    <x v="2"/>
    <x v="39"/>
  </r>
  <r>
    <s v="s8129"/>
    <x v="0"/>
    <x v="5971"/>
    <s v="Bryan Singer"/>
    <x v="0"/>
    <x v="134"/>
    <x v="26"/>
    <x v="0"/>
    <x v="69"/>
    <x v="82"/>
  </r>
  <r>
    <s v="s8131"/>
    <x v="0"/>
    <x v="5972"/>
    <s v="Bruce McCulloch"/>
    <x v="0"/>
    <x v="674"/>
    <x v="34"/>
    <x v="0"/>
    <x v="71"/>
    <x v="12"/>
  </r>
  <r>
    <s v="s8132"/>
    <x v="0"/>
    <x v="5973"/>
    <s v="Angga Dwimas Sasongko"/>
    <x v="31"/>
    <x v="880"/>
    <x v="27"/>
    <x v="3"/>
    <x v="34"/>
    <x v="68"/>
  </r>
  <r>
    <s v="s8135"/>
    <x v="0"/>
    <x v="5974"/>
    <s v="Anthony Caronna, Alexander Smith"/>
    <x v="0"/>
    <x v="1376"/>
    <x v="9"/>
    <x v="1"/>
    <x v="74"/>
    <x v="100"/>
  </r>
  <r>
    <s v="s8136"/>
    <x v="0"/>
    <x v="5975"/>
    <s v="Matt Wechsler"/>
    <x v="0"/>
    <x v="1116"/>
    <x v="27"/>
    <x v="7"/>
    <x v="51"/>
    <x v="0"/>
  </r>
  <r>
    <s v="s8137"/>
    <x v="0"/>
    <x v="5976"/>
    <s v="Basu Chatterjee"/>
    <x v="4"/>
    <x v="121"/>
    <x v="63"/>
    <x v="2"/>
    <x v="112"/>
    <x v="4"/>
  </r>
  <r>
    <s v="s8139"/>
    <x v="0"/>
    <x v="5977"/>
    <s v="Tim Burton"/>
    <x v="0"/>
    <x v="120"/>
    <x v="24"/>
    <x v="8"/>
    <x v="33"/>
    <x v="379"/>
  </r>
  <r>
    <s v="s8140"/>
    <x v="0"/>
    <x v="5978"/>
    <s v="Jamie M. Dagg"/>
    <x v="0"/>
    <x v="122"/>
    <x v="9"/>
    <x v="8"/>
    <x v="45"/>
    <x v="152"/>
  </r>
  <r>
    <s v="s8141"/>
    <x v="0"/>
    <x v="5979"/>
    <s v="Dan Kwan, Daniel Scheinert"/>
    <x v="0"/>
    <x v="834"/>
    <x v="27"/>
    <x v="8"/>
    <x v="21"/>
    <x v="80"/>
  </r>
  <r>
    <s v="s8142"/>
    <x v="0"/>
    <x v="5980"/>
    <s v="Derek Yee"/>
    <x v="8"/>
    <x v="1076"/>
    <x v="27"/>
    <x v="1"/>
    <x v="63"/>
    <x v="37"/>
  </r>
  <r>
    <s v="s8143"/>
    <x v="0"/>
    <x v="5981"/>
    <s v="Cheh Chang"/>
    <x v="17"/>
    <x v="899"/>
    <x v="37"/>
    <x v="8"/>
    <x v="73"/>
    <x v="91"/>
  </r>
  <r>
    <s v="s8145"/>
    <x v="0"/>
    <x v="5982"/>
    <s v="Subhash Ghai"/>
    <x v="4"/>
    <x v="965"/>
    <x v="34"/>
    <x v="2"/>
    <x v="147"/>
    <x v="10"/>
  </r>
  <r>
    <s v="s8146"/>
    <x v="0"/>
    <x v="5983"/>
    <s v="Santosh Sivan"/>
    <x v="4"/>
    <x v="911"/>
    <x v="22"/>
    <x v="3"/>
    <x v="46"/>
    <x v="8"/>
  </r>
  <r>
    <s v="s8147"/>
    <x v="0"/>
    <x v="5984"/>
    <s v="Michael Dowse"/>
    <x v="0"/>
    <x v="777"/>
    <x v="21"/>
    <x v="8"/>
    <x v="21"/>
    <x v="70"/>
  </r>
  <r>
    <s v="s8150"/>
    <x v="0"/>
    <x v="5985"/>
    <s v="Navneet Behal"/>
    <x v="4"/>
    <x v="1030"/>
    <x v="5"/>
    <x v="1"/>
    <x v="28"/>
    <x v="249"/>
  </r>
  <r>
    <s v="s8151"/>
    <x v="0"/>
    <x v="5986"/>
    <s v="Julien Seri"/>
    <x v="1"/>
    <x v="965"/>
    <x v="29"/>
    <x v="1"/>
    <x v="107"/>
    <x v="58"/>
  </r>
  <r>
    <s v="s8152"/>
    <x v="0"/>
    <x v="5987"/>
    <s v="Chris Buck, Kevin Lima"/>
    <x v="0"/>
    <x v="925"/>
    <x v="34"/>
    <x v="9"/>
    <x v="78"/>
    <x v="15"/>
  </r>
  <r>
    <s v="s8153"/>
    <x v="0"/>
    <x v="5988"/>
    <s v="Brian Smith"/>
    <x v="0"/>
    <x v="1071"/>
    <x v="25"/>
    <x v="9"/>
    <x v="125"/>
    <x v="15"/>
  </r>
  <r>
    <s v="s8154"/>
    <x v="0"/>
    <x v="5989"/>
    <s v="Sameh Abdulaziz"/>
    <x v="20"/>
    <x v="783"/>
    <x v="4"/>
    <x v="3"/>
    <x v="80"/>
    <x v="35"/>
  </r>
  <r>
    <s v="s8155"/>
    <x v="0"/>
    <x v="5990"/>
    <s v="Ryu Jung-woo"/>
    <x v="0"/>
    <x v="750"/>
    <x v="27"/>
    <x v="4"/>
    <x v="53"/>
    <x v="15"/>
  </r>
  <r>
    <s v="s8156"/>
    <x v="0"/>
    <x v="5991"/>
    <s v="Sonia Lowman"/>
    <x v="0"/>
    <x v="1501"/>
    <x v="9"/>
    <x v="3"/>
    <x v="107"/>
    <x v="0"/>
  </r>
  <r>
    <s v="s8157"/>
    <x v="0"/>
    <x v="5992"/>
    <s v="Leena Yadav"/>
    <x v="4"/>
    <x v="965"/>
    <x v="8"/>
    <x v="2"/>
    <x v="123"/>
    <x v="36"/>
  </r>
  <r>
    <s v="s8158"/>
    <x v="0"/>
    <x v="5993"/>
    <s v="John Carchietta"/>
    <x v="0"/>
    <x v="1139"/>
    <x v="27"/>
    <x v="1"/>
    <x v="78"/>
    <x v="187"/>
  </r>
  <r>
    <s v="s8159"/>
    <x v="0"/>
    <x v="5994"/>
    <s v="Kevin Munroe"/>
    <x v="17"/>
    <x v="257"/>
    <x v="24"/>
    <x v="6"/>
    <x v="6"/>
    <x v="3"/>
  </r>
  <r>
    <s v="s8160"/>
    <x v="0"/>
    <x v="5995"/>
    <s v="Michael Pressman"/>
    <x v="0"/>
    <x v="120"/>
    <x v="33"/>
    <x v="6"/>
    <x v="39"/>
    <x v="3"/>
  </r>
  <r>
    <s v="s8162"/>
    <x v="0"/>
    <x v="5996"/>
    <s v="Farah Khan"/>
    <x v="4"/>
    <x v="903"/>
    <x v="8"/>
    <x v="2"/>
    <x v="3"/>
    <x v="34"/>
  </r>
  <r>
    <s v="s8163"/>
    <x v="0"/>
    <x v="5997"/>
    <s v="Einar Gabbassov"/>
    <x v="0"/>
    <x v="256"/>
    <x v="27"/>
    <x v="4"/>
    <x v="16"/>
    <x v="15"/>
  </r>
  <r>
    <s v="s8164"/>
    <x v="0"/>
    <x v="5998"/>
    <s v="Natalia Garagiola"/>
    <x v="15"/>
    <x v="911"/>
    <x v="9"/>
    <x v="1"/>
    <x v="63"/>
    <x v="8"/>
  </r>
  <r>
    <s v="s8165"/>
    <x v="0"/>
    <x v="5999"/>
    <s v="Jevons Au, Zune Kwok, Chow Kwun-wai, Ng Ka-Leung, Wong Fei-Pang"/>
    <x v="17"/>
    <x v="828"/>
    <x v="29"/>
    <x v="1"/>
    <x v="44"/>
    <x v="4"/>
  </r>
  <r>
    <s v="s8161"/>
    <x v="0"/>
    <x v="6000"/>
    <s v="Steve Barron"/>
    <x v="7"/>
    <x v="120"/>
    <x v="32"/>
    <x v="6"/>
    <x v="26"/>
    <x v="86"/>
  </r>
  <r>
    <s v="s8167"/>
    <x v="0"/>
    <x v="6001"/>
    <s v="Jonathan Mostow"/>
    <x v="0"/>
    <x v="120"/>
    <x v="19"/>
    <x v="8"/>
    <x v="72"/>
    <x v="82"/>
  </r>
  <r>
    <s v="s8168"/>
    <x v="0"/>
    <x v="6002"/>
    <s v="McG"/>
    <x v="0"/>
    <x v="120"/>
    <x v="23"/>
    <x v="0"/>
    <x v="35"/>
    <x v="82"/>
  </r>
  <r>
    <s v="s8169"/>
    <x v="0"/>
    <x v="6003"/>
    <s v="Yann Arthus-Bertrand, Michael Pitiot"/>
    <x v="1"/>
    <x v="1438"/>
    <x v="29"/>
    <x v="2"/>
    <x v="34"/>
    <x v="17"/>
  </r>
  <r>
    <s v="s8170"/>
    <x v="0"/>
    <x v="6004"/>
    <s v="Damien Leone"/>
    <x v="0"/>
    <x v="892"/>
    <x v="9"/>
    <x v="1"/>
    <x v="52"/>
    <x v="292"/>
  </r>
  <r>
    <s v="s8171"/>
    <x v="0"/>
    <x v="6005"/>
    <s v="Sukhbir Singh"/>
    <x v="4"/>
    <x v="1030"/>
    <x v="27"/>
    <x v="2"/>
    <x v="89"/>
    <x v="19"/>
  </r>
  <r>
    <s v="s8172"/>
    <x v="0"/>
    <x v="6006"/>
    <s v="Priyadarshan"/>
    <x v="3"/>
    <x v="200"/>
    <x v="16"/>
    <x v="1"/>
    <x v="65"/>
    <x v="109"/>
  </r>
  <r>
    <s v="s3043"/>
    <x v="1"/>
    <x v="6007"/>
    <s v="Not Given"/>
    <x v="0"/>
    <x v="1502"/>
    <x v="0"/>
    <x v="1"/>
    <x v="1"/>
    <x v="380"/>
  </r>
  <r>
    <s v="s8177"/>
    <x v="0"/>
    <x v="6008"/>
    <s v="Nate Adams, Adam Carolla"/>
    <x v="0"/>
    <x v="125"/>
    <x v="27"/>
    <x v="1"/>
    <x v="40"/>
    <x v="66"/>
  </r>
  <r>
    <s v="s8178"/>
    <x v="0"/>
    <x v="6009"/>
    <s v="Mitzi Vanessa Arreola, Amir Galvan Cervera"/>
    <x v="22"/>
    <x v="950"/>
    <x v="27"/>
    <x v="1"/>
    <x v="60"/>
    <x v="37"/>
  </r>
  <r>
    <s v="s8179"/>
    <x v="0"/>
    <x v="6010"/>
    <s v="Matthew Shoychet"/>
    <x v="16"/>
    <x v="750"/>
    <x v="6"/>
    <x v="3"/>
    <x v="94"/>
    <x v="17"/>
  </r>
  <r>
    <s v="s8180"/>
    <x v="0"/>
    <x v="6011"/>
    <s v="Pamela Romanowsky"/>
    <x v="0"/>
    <x v="911"/>
    <x v="29"/>
    <x v="8"/>
    <x v="6"/>
    <x v="43"/>
  </r>
  <r>
    <s v="s8182"/>
    <x v="0"/>
    <x v="6012"/>
    <s v="Geoff Anderson"/>
    <x v="16"/>
    <x v="1503"/>
    <x v="27"/>
    <x v="4"/>
    <x v="39"/>
    <x v="15"/>
  </r>
  <r>
    <s v="s8184"/>
    <x v="0"/>
    <x v="6013"/>
    <s v="Robert Rodriguez"/>
    <x v="0"/>
    <x v="395"/>
    <x v="25"/>
    <x v="6"/>
    <x v="45"/>
    <x v="15"/>
  </r>
  <r>
    <s v="s8185"/>
    <x v="0"/>
    <x v="6014"/>
    <s v="Steven Spielberg"/>
    <x v="0"/>
    <x v="674"/>
    <x v="21"/>
    <x v="6"/>
    <x v="81"/>
    <x v="15"/>
  </r>
  <r>
    <s v="s8186"/>
    <x v="0"/>
    <x v="6015"/>
    <s v="Esteban Sapir"/>
    <x v="15"/>
    <x v="220"/>
    <x v="24"/>
    <x v="1"/>
    <x v="38"/>
    <x v="208"/>
  </r>
  <r>
    <s v="s8187"/>
    <x v="0"/>
    <x v="6016"/>
    <s v="Jee-woon Kim"/>
    <x v="28"/>
    <x v="993"/>
    <x v="27"/>
    <x v="1"/>
    <x v="95"/>
    <x v="37"/>
  </r>
  <r>
    <s v="s8188"/>
    <x v="0"/>
    <x v="6017"/>
    <s v="Rob Reiner"/>
    <x v="0"/>
    <x v="85"/>
    <x v="40"/>
    <x v="0"/>
    <x v="68"/>
    <x v="93"/>
  </r>
  <r>
    <s v="s8189"/>
    <x v="0"/>
    <x v="6018"/>
    <s v="Andrew Douglas"/>
    <x v="0"/>
    <x v="120"/>
    <x v="25"/>
    <x v="8"/>
    <x v="78"/>
    <x v="118"/>
  </r>
  <r>
    <s v="s8191"/>
    <x v="0"/>
    <x v="6019"/>
    <s v="Thurop Van Orman, John Rice"/>
    <x v="64"/>
    <x v="605"/>
    <x v="3"/>
    <x v="6"/>
    <x v="21"/>
    <x v="3"/>
  </r>
  <r>
    <s v="s8192"/>
    <x v="0"/>
    <x v="6020"/>
    <s v="Denis Hennelly, Casey Suchan"/>
    <x v="0"/>
    <x v="1418"/>
    <x v="3"/>
    <x v="1"/>
    <x v="21"/>
    <x v="0"/>
  </r>
  <r>
    <s v="s8193"/>
    <x v="0"/>
    <x v="6021"/>
    <s v="Sameh Abdulaziz"/>
    <x v="20"/>
    <x v="763"/>
    <x v="8"/>
    <x v="3"/>
    <x v="63"/>
    <x v="67"/>
  </r>
  <r>
    <s v="s8195"/>
    <x v="0"/>
    <x v="6022"/>
    <s v="Federico Veiroj"/>
    <x v="12"/>
    <x v="1503"/>
    <x v="29"/>
    <x v="1"/>
    <x v="56"/>
    <x v="67"/>
  </r>
  <r>
    <s v="s8196"/>
    <x v="0"/>
    <x v="6023"/>
    <s v="Jonathan Sobol"/>
    <x v="16"/>
    <x v="1306"/>
    <x v="4"/>
    <x v="8"/>
    <x v="0"/>
    <x v="235"/>
  </r>
  <r>
    <s v="s8197"/>
    <x v="0"/>
    <x v="6024"/>
    <s v="Christian Duguay"/>
    <x v="0"/>
    <x v="510"/>
    <x v="39"/>
    <x v="8"/>
    <x v="60"/>
    <x v="42"/>
  </r>
  <r>
    <s v="s8198"/>
    <x v="0"/>
    <x v="6025"/>
    <s v="Walter Hill"/>
    <x v="1"/>
    <x v="589"/>
    <x v="27"/>
    <x v="8"/>
    <x v="46"/>
    <x v="42"/>
  </r>
  <r>
    <s v="s8199"/>
    <x v="0"/>
    <x v="6026"/>
    <s v="AndrÃ© Ã˜vredal"/>
    <x v="3"/>
    <x v="173"/>
    <x v="27"/>
    <x v="8"/>
    <x v="74"/>
    <x v="292"/>
  </r>
  <r>
    <s v="s8201"/>
    <x v="0"/>
    <x v="6027"/>
    <s v="Kurt Voelker"/>
    <x v="0"/>
    <x v="969"/>
    <x v="9"/>
    <x v="3"/>
    <x v="40"/>
    <x v="69"/>
  </r>
  <r>
    <s v="s8202"/>
    <x v="0"/>
    <x v="6028"/>
    <s v="Elliot Hegarty"/>
    <x v="3"/>
    <x v="853"/>
    <x v="29"/>
    <x v="1"/>
    <x v="6"/>
    <x v="12"/>
  </r>
  <r>
    <s v="s8203"/>
    <x v="0"/>
    <x v="6029"/>
    <s v="Keith Fulton, Louis Pepe"/>
    <x v="0"/>
    <x v="253"/>
    <x v="27"/>
    <x v="1"/>
    <x v="73"/>
    <x v="0"/>
  </r>
  <r>
    <s v="s8204"/>
    <x v="0"/>
    <x v="6030"/>
    <s v="Johnnie To"/>
    <x v="17"/>
    <x v="899"/>
    <x v="2"/>
    <x v="3"/>
    <x v="48"/>
    <x v="91"/>
  </r>
  <r>
    <s v="s8205"/>
    <x v="0"/>
    <x v="6031"/>
    <s v="Brian M. Conley, Nathan Ives"/>
    <x v="0"/>
    <x v="1459"/>
    <x v="6"/>
    <x v="1"/>
    <x v="78"/>
    <x v="176"/>
  </r>
  <r>
    <s v="s8206"/>
    <x v="0"/>
    <x v="6032"/>
    <s v="John Ford"/>
    <x v="0"/>
    <x v="1103"/>
    <x v="69"/>
    <x v="3"/>
    <x v="209"/>
    <x v="360"/>
  </r>
  <r>
    <s v="s8208"/>
    <x v="1"/>
    <x v="6033"/>
    <s v="Estela Renner"/>
    <x v="2"/>
    <x v="1167"/>
    <x v="27"/>
    <x v="2"/>
    <x v="1"/>
    <x v="381"/>
  </r>
  <r>
    <s v="s8211"/>
    <x v="0"/>
    <x v="6034"/>
    <s v="Tommy Avallone"/>
    <x v="0"/>
    <x v="174"/>
    <x v="6"/>
    <x v="1"/>
    <x v="125"/>
    <x v="0"/>
  </r>
  <r>
    <s v="s8212"/>
    <x v="0"/>
    <x v="6035"/>
    <s v="Rolfe Kanefsky"/>
    <x v="0"/>
    <x v="1054"/>
    <x v="27"/>
    <x v="1"/>
    <x v="46"/>
    <x v="118"/>
  </r>
  <r>
    <s v="s8213"/>
    <x v="0"/>
    <x v="6036"/>
    <s v="Osgood Perkins"/>
    <x v="16"/>
    <x v="1504"/>
    <x v="29"/>
    <x v="8"/>
    <x v="46"/>
    <x v="292"/>
  </r>
  <r>
    <s v="s8214"/>
    <x v="0"/>
    <x v="6037"/>
    <s v="Philippe Falardeau"/>
    <x v="0"/>
    <x v="153"/>
    <x v="27"/>
    <x v="8"/>
    <x v="34"/>
    <x v="149"/>
  </r>
  <r>
    <s v="s8215"/>
    <x v="1"/>
    <x v="6038"/>
    <s v="Alastair Fothergill"/>
    <x v="3"/>
    <x v="1505"/>
    <x v="17"/>
    <x v="7"/>
    <x v="1"/>
    <x v="351"/>
  </r>
  <r>
    <s v="s8216"/>
    <x v="0"/>
    <x v="6039"/>
    <s v="Kevin Ford, Smriti Keshari, Eric Schlosser"/>
    <x v="0"/>
    <x v="207"/>
    <x v="27"/>
    <x v="3"/>
    <x v="97"/>
    <x v="0"/>
  </r>
  <r>
    <s v="s8231"/>
    <x v="0"/>
    <x v="6040"/>
    <s v="Husam El-Gohari"/>
    <x v="20"/>
    <x v="783"/>
    <x v="4"/>
    <x v="1"/>
    <x v="31"/>
    <x v="35"/>
  </r>
  <r>
    <s v="s8218"/>
    <x v="0"/>
    <x v="6041"/>
    <s v="Albert Hughes, Allen Hughes"/>
    <x v="0"/>
    <x v="750"/>
    <x v="8"/>
    <x v="8"/>
    <x v="62"/>
    <x v="82"/>
  </r>
  <r>
    <s v="s8219"/>
    <x v="0"/>
    <x v="6042"/>
    <s v="Olivier Loustau"/>
    <x v="1"/>
    <x v="1114"/>
    <x v="29"/>
    <x v="1"/>
    <x v="34"/>
    <x v="68"/>
  </r>
  <r>
    <s v="s8220"/>
    <x v="0"/>
    <x v="6043"/>
    <s v="Andy Tennant"/>
    <x v="0"/>
    <x v="134"/>
    <x v="8"/>
    <x v="0"/>
    <x v="28"/>
    <x v="266"/>
  </r>
  <r>
    <s v="s8221"/>
    <x v="0"/>
    <x v="6044"/>
    <s v="Richard Kelly"/>
    <x v="0"/>
    <x v="770"/>
    <x v="23"/>
    <x v="0"/>
    <x v="33"/>
    <x v="60"/>
  </r>
  <r>
    <s v="s8222"/>
    <x v="0"/>
    <x v="6045"/>
    <s v="William Brent Bell"/>
    <x v="0"/>
    <x v="534"/>
    <x v="27"/>
    <x v="0"/>
    <x v="21"/>
    <x v="292"/>
  </r>
  <r>
    <s v="s8223"/>
    <x v="0"/>
    <x v="6046"/>
    <s v="Mark Herman"/>
    <x v="3"/>
    <x v="844"/>
    <x v="22"/>
    <x v="0"/>
    <x v="46"/>
    <x v="4"/>
  </r>
  <r>
    <s v="s8224"/>
    <x v="0"/>
    <x v="6047"/>
    <s v="Neil Jordan"/>
    <x v="0"/>
    <x v="234"/>
    <x v="24"/>
    <x v="8"/>
    <x v="36"/>
    <x v="43"/>
  </r>
  <r>
    <s v="s8225"/>
    <x v="0"/>
    <x v="6048"/>
    <s v="Ken Kushner"/>
    <x v="0"/>
    <x v="1504"/>
    <x v="3"/>
    <x v="1"/>
    <x v="46"/>
    <x v="237"/>
  </r>
  <r>
    <s v="s8226"/>
    <x v="0"/>
    <x v="6049"/>
    <s v="Nora Twomey"/>
    <x v="46"/>
    <x v="1327"/>
    <x v="9"/>
    <x v="0"/>
    <x v="45"/>
    <x v="165"/>
  </r>
  <r>
    <s v="s8227"/>
    <x v="0"/>
    <x v="6050"/>
    <s v="Peyton Reed"/>
    <x v="0"/>
    <x v="747"/>
    <x v="26"/>
    <x v="0"/>
    <x v="81"/>
    <x v="93"/>
  </r>
  <r>
    <s v="s8228"/>
    <x v="0"/>
    <x v="6051"/>
    <s v="Kunle Afolayan"/>
    <x v="11"/>
    <x v="136"/>
    <x v="9"/>
    <x v="3"/>
    <x v="55"/>
    <x v="68"/>
  </r>
  <r>
    <s v="s8229"/>
    <x v="0"/>
    <x v="6052"/>
    <s v="Terry Gilliam"/>
    <x v="0"/>
    <x v="750"/>
    <x v="25"/>
    <x v="0"/>
    <x v="55"/>
    <x v="82"/>
  </r>
  <r>
    <s v="s8230"/>
    <x v="0"/>
    <x v="6053"/>
    <s v="Rob Reiner"/>
    <x v="0"/>
    <x v="134"/>
    <x v="24"/>
    <x v="0"/>
    <x v="21"/>
    <x v="6"/>
  </r>
  <r>
    <s v="s8233"/>
    <x v="0"/>
    <x v="6054"/>
    <s v="Stacy Title"/>
    <x v="0"/>
    <x v="152"/>
    <x v="9"/>
    <x v="0"/>
    <x v="31"/>
    <x v="176"/>
  </r>
  <r>
    <s v="s8234"/>
    <x v="0"/>
    <x v="6055"/>
    <s v="Graham Phillips, Parker Phillips"/>
    <x v="0"/>
    <x v="1506"/>
    <x v="3"/>
    <x v="1"/>
    <x v="22"/>
    <x v="205"/>
  </r>
  <r>
    <s v="s8235"/>
    <x v="0"/>
    <x v="6056"/>
    <s v="Ofir Raul Graizer"/>
    <x v="63"/>
    <x v="855"/>
    <x v="9"/>
    <x v="3"/>
    <x v="72"/>
    <x v="4"/>
  </r>
  <r>
    <s v="s8236"/>
    <x v="1"/>
    <x v="6057"/>
    <s v="Bumpy"/>
    <x v="4"/>
    <x v="152"/>
    <x v="6"/>
    <x v="1"/>
    <x v="1"/>
    <x v="49"/>
  </r>
  <r>
    <s v="s8237"/>
    <x v="0"/>
    <x v="6058"/>
    <s v="Atom Egoyan"/>
    <x v="16"/>
    <x v="910"/>
    <x v="5"/>
    <x v="8"/>
    <x v="80"/>
    <x v="43"/>
  </r>
  <r>
    <s v="s8238"/>
    <x v="0"/>
    <x v="6059"/>
    <s v="Elliot Silverstein"/>
    <x v="0"/>
    <x v="534"/>
    <x v="63"/>
    <x v="6"/>
    <x v="31"/>
    <x v="190"/>
  </r>
  <r>
    <s v="s8239"/>
    <x v="0"/>
    <x v="6060"/>
    <s v="Sean Menard"/>
    <x v="0"/>
    <x v="192"/>
    <x v="9"/>
    <x v="1"/>
    <x v="98"/>
    <x v="66"/>
  </r>
  <r>
    <s v="s8240"/>
    <x v="0"/>
    <x v="6061"/>
    <s v="Jon Gunn"/>
    <x v="0"/>
    <x v="1012"/>
    <x v="9"/>
    <x v="2"/>
    <x v="68"/>
    <x v="99"/>
  </r>
  <r>
    <s v="s8241"/>
    <x v="0"/>
    <x v="6062"/>
    <s v="Tarek Al Eryan"/>
    <x v="20"/>
    <x v="763"/>
    <x v="9"/>
    <x v="1"/>
    <x v="119"/>
    <x v="37"/>
  </r>
  <r>
    <s v="s8242"/>
    <x v="0"/>
    <x v="6063"/>
    <s v="Kunle Afolayan"/>
    <x v="11"/>
    <x v="136"/>
    <x v="27"/>
    <x v="3"/>
    <x v="72"/>
    <x v="36"/>
  </r>
  <r>
    <s v="s8243"/>
    <x v="0"/>
    <x v="6064"/>
    <s v="Craig Moss"/>
    <x v="0"/>
    <x v="1507"/>
    <x v="27"/>
    <x v="8"/>
    <x v="45"/>
    <x v="176"/>
  </r>
  <r>
    <s v="s8245"/>
    <x v="0"/>
    <x v="6065"/>
    <s v="Magdy Al-Hawwary"/>
    <x v="20"/>
    <x v="758"/>
    <x v="8"/>
    <x v="1"/>
    <x v="73"/>
    <x v="10"/>
  </r>
  <r>
    <s v="s8246"/>
    <x v="0"/>
    <x v="6066"/>
    <s v="Antonio ChavarrÃ­as"/>
    <x v="12"/>
    <x v="1099"/>
    <x v="27"/>
    <x v="3"/>
    <x v="28"/>
    <x v="36"/>
  </r>
  <r>
    <s v="s8247"/>
    <x v="0"/>
    <x v="6067"/>
    <s v="David Pablos"/>
    <x v="22"/>
    <x v="1508"/>
    <x v="29"/>
    <x v="1"/>
    <x v="81"/>
    <x v="4"/>
  </r>
  <r>
    <s v="s8248"/>
    <x v="0"/>
    <x v="6068"/>
    <s v="John Stephenson"/>
    <x v="3"/>
    <x v="234"/>
    <x v="4"/>
    <x v="6"/>
    <x v="40"/>
    <x v="99"/>
  </r>
  <r>
    <s v="s8249"/>
    <x v="0"/>
    <x v="6069"/>
    <s v="Michael Buster"/>
    <x v="0"/>
    <x v="160"/>
    <x v="27"/>
    <x v="2"/>
    <x v="51"/>
    <x v="3"/>
  </r>
  <r>
    <s v="s8250"/>
    <x v="0"/>
    <x v="6070"/>
    <s v="Norman Jewison"/>
    <x v="0"/>
    <x v="234"/>
    <x v="66"/>
    <x v="3"/>
    <x v="20"/>
    <x v="96"/>
  </r>
  <r>
    <s v="s8252"/>
    <x v="0"/>
    <x v="6071"/>
    <s v="John Wells"/>
    <x v="0"/>
    <x v="906"/>
    <x v="8"/>
    <x v="8"/>
    <x v="30"/>
    <x v="105"/>
  </r>
  <r>
    <s v="s8253"/>
    <x v="0"/>
    <x v="6072"/>
    <s v="Harvey Lowry"/>
    <x v="0"/>
    <x v="213"/>
    <x v="6"/>
    <x v="3"/>
    <x v="20"/>
    <x v="70"/>
  </r>
  <r>
    <s v="s8254"/>
    <x v="0"/>
    <x v="6073"/>
    <s v="Bob Nelson"/>
    <x v="16"/>
    <x v="1353"/>
    <x v="27"/>
    <x v="0"/>
    <x v="73"/>
    <x v="80"/>
  </r>
  <r>
    <s v="s8255"/>
    <x v="0"/>
    <x v="6074"/>
    <s v="Ari Folman"/>
    <x v="63"/>
    <x v="137"/>
    <x v="4"/>
    <x v="1"/>
    <x v="112"/>
    <x v="208"/>
  </r>
  <r>
    <s v="s8256"/>
    <x v="0"/>
    <x v="6075"/>
    <s v="Amr Arafa"/>
    <x v="20"/>
    <x v="788"/>
    <x v="21"/>
    <x v="3"/>
    <x v="61"/>
    <x v="239"/>
  </r>
  <r>
    <s v="s8257"/>
    <x v="0"/>
    <x v="6076"/>
    <s v="Andrew Fleming"/>
    <x v="0"/>
    <x v="120"/>
    <x v="11"/>
    <x v="8"/>
    <x v="73"/>
    <x v="176"/>
  </r>
  <r>
    <s v="s8259"/>
    <x v="0"/>
    <x v="6077"/>
    <s v="Kirk De Micco, Chris Sanders"/>
    <x v="0"/>
    <x v="1453"/>
    <x v="4"/>
    <x v="6"/>
    <x v="38"/>
    <x v="3"/>
  </r>
  <r>
    <s v="s8260"/>
    <x v="0"/>
    <x v="6078"/>
    <s v="Alex Proyas"/>
    <x v="0"/>
    <x v="844"/>
    <x v="28"/>
    <x v="8"/>
    <x v="44"/>
    <x v="189"/>
  </r>
  <r>
    <s v="s8261"/>
    <x v="0"/>
    <x v="6079"/>
    <s v="Marek Piwowski"/>
    <x v="27"/>
    <x v="134"/>
    <x v="55"/>
    <x v="2"/>
    <x v="113"/>
    <x v="133"/>
  </r>
  <r>
    <s v="s8262"/>
    <x v="0"/>
    <x v="6080"/>
    <s v="Neil Jordan"/>
    <x v="3"/>
    <x v="120"/>
    <x v="43"/>
    <x v="8"/>
    <x v="80"/>
    <x v="382"/>
  </r>
  <r>
    <s v="s8264"/>
    <x v="0"/>
    <x v="6081"/>
    <s v="Jarrad Paul, Andrew Mogel"/>
    <x v="3"/>
    <x v="1384"/>
    <x v="29"/>
    <x v="8"/>
    <x v="73"/>
    <x v="12"/>
  </r>
  <r>
    <s v="s8265"/>
    <x v="0"/>
    <x v="6082"/>
    <s v="Satish Manwar"/>
    <x v="4"/>
    <x v="993"/>
    <x v="23"/>
    <x v="3"/>
    <x v="38"/>
    <x v="8"/>
  </r>
  <r>
    <s v="s8266"/>
    <x v="0"/>
    <x v="6083"/>
    <s v="Ifa Isfansyah"/>
    <x v="31"/>
    <x v="1306"/>
    <x v="21"/>
    <x v="1"/>
    <x v="30"/>
    <x v="68"/>
  </r>
  <r>
    <s v="s8267"/>
    <x v="0"/>
    <x v="6084"/>
    <s v="Frank Oz, Jim Henson"/>
    <x v="0"/>
    <x v="257"/>
    <x v="30"/>
    <x v="6"/>
    <x v="45"/>
    <x v="15"/>
  </r>
  <r>
    <s v="s8268"/>
    <x v="0"/>
    <x v="6085"/>
    <s v="Tariq Khan"/>
    <x v="4"/>
    <x v="121"/>
    <x v="6"/>
    <x v="1"/>
    <x v="65"/>
    <x v="8"/>
  </r>
  <r>
    <s v="s8270"/>
    <x v="0"/>
    <x v="6086"/>
    <s v="Simon Stone"/>
    <x v="14"/>
    <x v="1509"/>
    <x v="29"/>
    <x v="1"/>
    <x v="46"/>
    <x v="69"/>
  </r>
  <r>
    <s v="s8271"/>
    <x v="0"/>
    <x v="6087"/>
    <s v="Peter Mortimer, Josh Lowell"/>
    <x v="41"/>
    <x v="816"/>
    <x v="9"/>
    <x v="1"/>
    <x v="40"/>
    <x v="66"/>
  </r>
  <r>
    <s v="s8273"/>
    <x v="0"/>
    <x v="6088"/>
    <s v="Martin Scorsese"/>
    <x v="0"/>
    <x v="85"/>
    <x v="26"/>
    <x v="8"/>
    <x v="144"/>
    <x v="43"/>
  </r>
  <r>
    <s v="s8274"/>
    <x v="0"/>
    <x v="6089"/>
    <s v="Cecilia AtÃ¡n, Valeria Pivato"/>
    <x v="15"/>
    <x v="1392"/>
    <x v="9"/>
    <x v="3"/>
    <x v="94"/>
    <x v="8"/>
  </r>
  <r>
    <s v="s8275"/>
    <x v="0"/>
    <x v="6090"/>
    <s v="Blair Hayes"/>
    <x v="0"/>
    <x v="161"/>
    <x v="9"/>
    <x v="3"/>
    <x v="47"/>
    <x v="176"/>
  </r>
  <r>
    <s v="s8276"/>
    <x v="0"/>
    <x v="6091"/>
    <s v="William Friedkin"/>
    <x v="18"/>
    <x v="1510"/>
    <x v="9"/>
    <x v="2"/>
    <x v="99"/>
    <x v="354"/>
  </r>
  <r>
    <s v="s8277"/>
    <x v="0"/>
    <x v="6092"/>
    <s v="William Brent Bell"/>
    <x v="0"/>
    <x v="674"/>
    <x v="16"/>
    <x v="8"/>
    <x v="52"/>
    <x v="176"/>
  </r>
  <r>
    <s v="s8279"/>
    <x v="0"/>
    <x v="6093"/>
    <s v="Stephanie Soechtig, Jeremy Seifert"/>
    <x v="0"/>
    <x v="832"/>
    <x v="6"/>
    <x v="3"/>
    <x v="39"/>
    <x v="0"/>
  </r>
  <r>
    <s v="s8280"/>
    <x v="0"/>
    <x v="6094"/>
    <s v="Alistair Legrand"/>
    <x v="0"/>
    <x v="905"/>
    <x v="29"/>
    <x v="1"/>
    <x v="74"/>
    <x v="288"/>
  </r>
  <r>
    <s v="s8281"/>
    <x v="0"/>
    <x v="6095"/>
    <s v="Riri Riza"/>
    <x v="31"/>
    <x v="185"/>
    <x v="23"/>
    <x v="2"/>
    <x v="65"/>
    <x v="8"/>
  </r>
  <r>
    <s v="s8282"/>
    <x v="0"/>
    <x v="6096"/>
    <s v="Bette Gordon"/>
    <x v="0"/>
    <x v="202"/>
    <x v="27"/>
    <x v="1"/>
    <x v="38"/>
    <x v="21"/>
  </r>
  <r>
    <s v="s8284"/>
    <x v="0"/>
    <x v="6097"/>
    <s v="Kieran Darcy-Smith"/>
    <x v="0"/>
    <x v="769"/>
    <x v="27"/>
    <x v="8"/>
    <x v="29"/>
    <x v="69"/>
  </r>
  <r>
    <s v="s8285"/>
    <x v="0"/>
    <x v="6098"/>
    <s v="Jay Chandrasekhar"/>
    <x v="0"/>
    <x v="120"/>
    <x v="25"/>
    <x v="0"/>
    <x v="5"/>
    <x v="86"/>
  </r>
  <r>
    <s v="s8286"/>
    <x v="0"/>
    <x v="6099"/>
    <s v="Robert Berlinger"/>
    <x v="0"/>
    <x v="120"/>
    <x v="24"/>
    <x v="8"/>
    <x v="46"/>
    <x v="86"/>
  </r>
  <r>
    <s v="s8287"/>
    <x v="0"/>
    <x v="6100"/>
    <s v="Paul Andrew Williams"/>
    <x v="3"/>
    <x v="1511"/>
    <x v="29"/>
    <x v="1"/>
    <x v="31"/>
    <x v="8"/>
  </r>
  <r>
    <s v="s8289"/>
    <x v="0"/>
    <x v="6101"/>
    <s v="James Ponsoldt"/>
    <x v="0"/>
    <x v="1293"/>
    <x v="29"/>
    <x v="8"/>
    <x v="22"/>
    <x v="105"/>
  </r>
  <r>
    <s v="s8290"/>
    <x v="0"/>
    <x v="6102"/>
    <s v="Justin Benson, Aaron Moorhead"/>
    <x v="0"/>
    <x v="1512"/>
    <x v="9"/>
    <x v="1"/>
    <x v="80"/>
    <x v="279"/>
  </r>
  <r>
    <s v="s8291"/>
    <x v="0"/>
    <x v="6103"/>
    <s v="Sam Raimi"/>
    <x v="0"/>
    <x v="639"/>
    <x v="47"/>
    <x v="1"/>
    <x v="47"/>
    <x v="339"/>
  </r>
  <r>
    <s v="s8292"/>
    <x v="0"/>
    <x v="6104"/>
    <s v="David Leveaux"/>
    <x v="3"/>
    <x v="740"/>
    <x v="27"/>
    <x v="8"/>
    <x v="81"/>
    <x v="79"/>
  </r>
  <r>
    <s v="s8293"/>
    <x v="0"/>
    <x v="6105"/>
    <s v="Nicolas Pesce"/>
    <x v="0"/>
    <x v="1513"/>
    <x v="27"/>
    <x v="8"/>
    <x v="8"/>
    <x v="221"/>
  </r>
  <r>
    <s v="s2141"/>
    <x v="1"/>
    <x v="6106"/>
    <s v="Not Given"/>
    <x v="0"/>
    <x v="481"/>
    <x v="0"/>
    <x v="1"/>
    <x v="1"/>
    <x v="25"/>
  </r>
  <r>
    <s v="s8294"/>
    <x v="1"/>
    <x v="6107"/>
    <s v="Michael Samuels"/>
    <x v="3"/>
    <x v="1103"/>
    <x v="16"/>
    <x v="1"/>
    <x v="1"/>
    <x v="347"/>
  </r>
  <r>
    <s v="s8295"/>
    <x v="0"/>
    <x v="6108"/>
    <s v="David Sington"/>
    <x v="3"/>
    <x v="218"/>
    <x v="29"/>
    <x v="1"/>
    <x v="46"/>
    <x v="17"/>
  </r>
  <r>
    <s v="s8296"/>
    <x v="0"/>
    <x v="6109"/>
    <s v="JenÃ©e LaMarque"/>
    <x v="0"/>
    <x v="917"/>
    <x v="6"/>
    <x v="1"/>
    <x v="39"/>
    <x v="188"/>
  </r>
  <r>
    <s v="s8297"/>
    <x v="0"/>
    <x v="6110"/>
    <s v="David O. Russell"/>
    <x v="0"/>
    <x v="839"/>
    <x v="8"/>
    <x v="8"/>
    <x v="33"/>
    <x v="149"/>
  </r>
  <r>
    <s v="s8298"/>
    <x v="0"/>
    <x v="6111"/>
    <s v="Kunle Afolayan"/>
    <x v="11"/>
    <x v="134"/>
    <x v="23"/>
    <x v="3"/>
    <x v="65"/>
    <x v="124"/>
  </r>
  <r>
    <s v="s8299"/>
    <x v="0"/>
    <x v="6112"/>
    <s v="David R. Ellis"/>
    <x v="0"/>
    <x v="120"/>
    <x v="23"/>
    <x v="8"/>
    <x v="71"/>
    <x v="118"/>
  </r>
  <r>
    <s v="s8300"/>
    <x v="0"/>
    <x v="6113"/>
    <s v="Coerte Voorhees, John Voorhees"/>
    <x v="0"/>
    <x v="1514"/>
    <x v="5"/>
    <x v="3"/>
    <x v="6"/>
    <x v="105"/>
  </r>
  <r>
    <s v="s8301"/>
    <x v="0"/>
    <x v="6114"/>
    <s v="Rodrigo Van Der Put"/>
    <x v="2"/>
    <x v="666"/>
    <x v="3"/>
    <x v="1"/>
    <x v="15"/>
    <x v="35"/>
  </r>
  <r>
    <s v="s8302"/>
    <x v="0"/>
    <x v="6115"/>
    <s v="Hugh WIlson"/>
    <x v="0"/>
    <x v="674"/>
    <x v="11"/>
    <x v="6"/>
    <x v="20"/>
    <x v="12"/>
  </r>
  <r>
    <s v="s8303"/>
    <x v="1"/>
    <x v="6116"/>
    <s v="Mark Tonderai"/>
    <x v="3"/>
    <x v="1041"/>
    <x v="27"/>
    <x v="1"/>
    <x v="1"/>
    <x v="347"/>
  </r>
  <r>
    <s v="s8304"/>
    <x v="0"/>
    <x v="6117"/>
    <s v="Cheh Chang"/>
    <x v="17"/>
    <x v="251"/>
    <x v="13"/>
    <x v="8"/>
    <x v="21"/>
    <x v="168"/>
  </r>
  <r>
    <s v="s8305"/>
    <x v="0"/>
    <x v="6118"/>
    <s v="Brian Levant"/>
    <x v="0"/>
    <x v="134"/>
    <x v="28"/>
    <x v="6"/>
    <x v="2"/>
    <x v="3"/>
  </r>
  <r>
    <s v="s8306"/>
    <x v="0"/>
    <x v="6119"/>
    <s v="Brian Levant"/>
    <x v="0"/>
    <x v="134"/>
    <x v="39"/>
    <x v="6"/>
    <x v="2"/>
    <x v="245"/>
  </r>
  <r>
    <s v="s8307"/>
    <x v="0"/>
    <x v="6120"/>
    <s v="Meng Hua Ho"/>
    <x v="17"/>
    <x v="906"/>
    <x v="12"/>
    <x v="1"/>
    <x v="73"/>
    <x v="37"/>
  </r>
  <r>
    <s v="s8308"/>
    <x v="0"/>
    <x v="6121"/>
    <s v="Rob Minkoff"/>
    <x v="0"/>
    <x v="750"/>
    <x v="22"/>
    <x v="0"/>
    <x v="5"/>
    <x v="82"/>
  </r>
  <r>
    <s v="s8309"/>
    <x v="0"/>
    <x v="6122"/>
    <s v="Peter Nicks"/>
    <x v="0"/>
    <x v="979"/>
    <x v="9"/>
    <x v="1"/>
    <x v="51"/>
    <x v="0"/>
  </r>
  <r>
    <s v="s8310"/>
    <x v="0"/>
    <x v="6123"/>
    <s v="Martin Campbell"/>
    <x v="3"/>
    <x v="612"/>
    <x v="9"/>
    <x v="8"/>
    <x v="68"/>
    <x v="91"/>
  </r>
  <r>
    <s v="s8311"/>
    <x v="0"/>
    <x v="6124"/>
    <s v="Oliver Frampton"/>
    <x v="3"/>
    <x v="1515"/>
    <x v="5"/>
    <x v="1"/>
    <x v="78"/>
    <x v="118"/>
  </r>
  <r>
    <s v="s2242"/>
    <x v="1"/>
    <x v="6125"/>
    <s v="Not Given"/>
    <x v="0"/>
    <x v="502"/>
    <x v="0"/>
    <x v="1"/>
    <x v="1"/>
    <x v="32"/>
  </r>
  <r>
    <s v="s8313"/>
    <x v="0"/>
    <x v="6126"/>
    <s v="John Lee Hancock"/>
    <x v="0"/>
    <x v="472"/>
    <x v="27"/>
    <x v="0"/>
    <x v="35"/>
    <x v="69"/>
  </r>
  <r>
    <s v="s8314"/>
    <x v="0"/>
    <x v="6127"/>
    <s v="Toa Fraser"/>
    <x v="19"/>
    <x v="231"/>
    <x v="27"/>
    <x v="2"/>
    <x v="52"/>
    <x v="66"/>
  </r>
  <r>
    <s v="s8315"/>
    <x v="0"/>
    <x v="6128"/>
    <s v="Scott Walker"/>
    <x v="0"/>
    <x v="469"/>
    <x v="4"/>
    <x v="8"/>
    <x v="22"/>
    <x v="43"/>
  </r>
  <r>
    <s v="s8329"/>
    <x v="0"/>
    <x v="6129"/>
    <s v="David Batty"/>
    <x v="0"/>
    <x v="181"/>
    <x v="29"/>
    <x v="3"/>
    <x v="112"/>
    <x v="99"/>
  </r>
  <r>
    <s v="s8318"/>
    <x v="0"/>
    <x v="6130"/>
    <s v="Nia Dinata"/>
    <x v="31"/>
    <x v="1306"/>
    <x v="19"/>
    <x v="3"/>
    <x v="32"/>
    <x v="67"/>
  </r>
  <r>
    <s v="s8319"/>
    <x v="0"/>
    <x v="6131"/>
    <s v="Mario Mattei"/>
    <x v="0"/>
    <x v="163"/>
    <x v="6"/>
    <x v="1"/>
    <x v="48"/>
    <x v="66"/>
  </r>
  <r>
    <s v="s8320"/>
    <x v="0"/>
    <x v="6132"/>
    <s v="Cody Stokes"/>
    <x v="0"/>
    <x v="576"/>
    <x v="3"/>
    <x v="1"/>
    <x v="81"/>
    <x v="152"/>
  </r>
  <r>
    <s v="s8321"/>
    <x v="0"/>
    <x v="6133"/>
    <s v="David Fincher"/>
    <x v="0"/>
    <x v="1516"/>
    <x v="21"/>
    <x v="8"/>
    <x v="136"/>
    <x v="43"/>
  </r>
  <r>
    <s v="s8330"/>
    <x v="0"/>
    <x v="6134"/>
    <s v="David Batty"/>
    <x v="0"/>
    <x v="181"/>
    <x v="5"/>
    <x v="3"/>
    <x v="176"/>
    <x v="99"/>
  </r>
  <r>
    <s v="s8323"/>
    <x v="0"/>
    <x v="6135"/>
    <s v="Doron Paz, Yoav Paz"/>
    <x v="63"/>
    <x v="755"/>
    <x v="6"/>
    <x v="1"/>
    <x v="46"/>
    <x v="132"/>
  </r>
  <r>
    <s v="s8324"/>
    <x v="0"/>
    <x v="6136"/>
    <s v="Paul Shoulberg"/>
    <x v="0"/>
    <x v="983"/>
    <x v="9"/>
    <x v="0"/>
    <x v="21"/>
    <x v="93"/>
  </r>
  <r>
    <s v="s8325"/>
    <x v="0"/>
    <x v="6137"/>
    <s v="Kasra Farahani"/>
    <x v="0"/>
    <x v="1517"/>
    <x v="27"/>
    <x v="1"/>
    <x v="21"/>
    <x v="152"/>
  </r>
  <r>
    <s v="s8326"/>
    <x v="0"/>
    <x v="6138"/>
    <s v="Neal Brennan"/>
    <x v="0"/>
    <x v="674"/>
    <x v="23"/>
    <x v="8"/>
    <x v="78"/>
    <x v="12"/>
  </r>
  <r>
    <s v="s8327"/>
    <x v="0"/>
    <x v="6139"/>
    <s v="David Batty"/>
    <x v="3"/>
    <x v="873"/>
    <x v="5"/>
    <x v="3"/>
    <x v="27"/>
    <x v="99"/>
  </r>
  <r>
    <s v="s8328"/>
    <x v="0"/>
    <x v="6140"/>
    <s v="David Batty"/>
    <x v="0"/>
    <x v="181"/>
    <x v="29"/>
    <x v="3"/>
    <x v="210"/>
    <x v="99"/>
  </r>
  <r>
    <s v="s8333"/>
    <x v="0"/>
    <x v="6141"/>
    <s v="Shakti Samanta"/>
    <x v="4"/>
    <x v="121"/>
    <x v="51"/>
    <x v="3"/>
    <x v="27"/>
    <x v="81"/>
  </r>
  <r>
    <s v="s8334"/>
    <x v="0"/>
    <x v="6142"/>
    <s v="John Dahl"/>
    <x v="0"/>
    <x v="234"/>
    <x v="25"/>
    <x v="8"/>
    <x v="89"/>
    <x v="38"/>
  </r>
  <r>
    <s v="s8336"/>
    <x v="0"/>
    <x v="6143"/>
    <s v="Michel Gondry"/>
    <x v="0"/>
    <x v="1518"/>
    <x v="21"/>
    <x v="0"/>
    <x v="55"/>
    <x v="86"/>
  </r>
  <r>
    <s v="s8338"/>
    <x v="0"/>
    <x v="6144"/>
    <s v="Michael G. Kehoe"/>
    <x v="0"/>
    <x v="199"/>
    <x v="9"/>
    <x v="8"/>
    <x v="26"/>
    <x v="118"/>
  </r>
  <r>
    <s v="s8339"/>
    <x v="0"/>
    <x v="6145"/>
    <s v="Mickey Liddell"/>
    <x v="0"/>
    <x v="185"/>
    <x v="22"/>
    <x v="0"/>
    <x v="47"/>
    <x v="176"/>
  </r>
  <r>
    <s v="s8340"/>
    <x v="0"/>
    <x v="6146"/>
    <s v="Paco Arango"/>
    <x v="12"/>
    <x v="534"/>
    <x v="9"/>
    <x v="3"/>
    <x v="63"/>
    <x v="196"/>
  </r>
  <r>
    <s v="s8341"/>
    <x v="0"/>
    <x v="6147"/>
    <s v="Maya Gallus"/>
    <x v="16"/>
    <x v="149"/>
    <x v="6"/>
    <x v="1"/>
    <x v="9"/>
    <x v="0"/>
  </r>
  <r>
    <s v="s8342"/>
    <x v="0"/>
    <x v="6148"/>
    <s v="Tate Taylor"/>
    <x v="0"/>
    <x v="534"/>
    <x v="21"/>
    <x v="0"/>
    <x v="25"/>
    <x v="69"/>
  </r>
  <r>
    <s v="s8343"/>
    <x v="0"/>
    <x v="6149"/>
    <s v="Chad Archibald"/>
    <x v="16"/>
    <x v="720"/>
    <x v="9"/>
    <x v="1"/>
    <x v="39"/>
    <x v="118"/>
  </r>
  <r>
    <s v="s8344"/>
    <x v="0"/>
    <x v="6150"/>
    <s v="Zoe BerriatÃºa"/>
    <x v="12"/>
    <x v="218"/>
    <x v="29"/>
    <x v="1"/>
    <x v="38"/>
    <x v="8"/>
  </r>
  <r>
    <s v="s8345"/>
    <x v="0"/>
    <x v="6151"/>
    <s v="Mark Columbus, Lauren Hoekstra, Sarah Kruchowski, Ryan Moody, Simon Savelyev, Vanita Shastry, Shadae Lamar Smith, Jeremy David White"/>
    <x v="0"/>
    <x v="1519"/>
    <x v="9"/>
    <x v="1"/>
    <x v="31"/>
    <x v="105"/>
  </r>
  <r>
    <s v="s8346"/>
    <x v="0"/>
    <x v="6152"/>
    <s v="Gonzalo LÃ³pez-Gallego"/>
    <x v="0"/>
    <x v="1111"/>
    <x v="27"/>
    <x v="8"/>
    <x v="21"/>
    <x v="42"/>
  </r>
  <r>
    <s v="s8347"/>
    <x v="0"/>
    <x v="6153"/>
    <s v="Note Chern-Yim"/>
    <x v="30"/>
    <x v="908"/>
    <x v="25"/>
    <x v="3"/>
    <x v="51"/>
    <x v="355"/>
  </r>
  <r>
    <s v="s8349"/>
    <x v="0"/>
    <x v="6154"/>
    <s v="Damani Baker"/>
    <x v="0"/>
    <x v="1370"/>
    <x v="27"/>
    <x v="3"/>
    <x v="134"/>
    <x v="0"/>
  </r>
  <r>
    <s v="s8351"/>
    <x v="0"/>
    <x v="6155"/>
    <s v="Rudradeep Bhattacharjee"/>
    <x v="4"/>
    <x v="253"/>
    <x v="4"/>
    <x v="2"/>
    <x v="149"/>
    <x v="102"/>
  </r>
  <r>
    <s v="s8352"/>
    <x v="0"/>
    <x v="6156"/>
    <s v="Rob W. King"/>
    <x v="16"/>
    <x v="850"/>
    <x v="9"/>
    <x v="8"/>
    <x v="26"/>
    <x v="82"/>
  </r>
  <r>
    <s v="s8353"/>
    <x v="0"/>
    <x v="6157"/>
    <s v="Lasse HallstrÃ¶m"/>
    <x v="0"/>
    <x v="163"/>
    <x v="5"/>
    <x v="6"/>
    <x v="112"/>
    <x v="6"/>
  </r>
  <r>
    <s v="s8355"/>
    <x v="0"/>
    <x v="6158"/>
    <s v="Rob Cohen"/>
    <x v="3"/>
    <x v="1520"/>
    <x v="6"/>
    <x v="0"/>
    <x v="20"/>
    <x v="42"/>
  </r>
  <r>
    <s v="s8356"/>
    <x v="0"/>
    <x v="6159"/>
    <s v="Vlad Yudin"/>
    <x v="0"/>
    <x v="1130"/>
    <x v="27"/>
    <x v="0"/>
    <x v="28"/>
    <x v="66"/>
  </r>
  <r>
    <s v="s8357"/>
    <x v="0"/>
    <x v="6160"/>
    <s v="Terry Gilliam"/>
    <x v="3"/>
    <x v="159"/>
    <x v="23"/>
    <x v="0"/>
    <x v="112"/>
    <x v="82"/>
  </r>
  <r>
    <s v="s8359"/>
    <x v="0"/>
    <x v="6161"/>
    <s v="Isaac Ezban"/>
    <x v="22"/>
    <x v="1521"/>
    <x v="5"/>
    <x v="1"/>
    <x v="40"/>
    <x v="269"/>
  </r>
  <r>
    <s v="s8360"/>
    <x v="0"/>
    <x v="6162"/>
    <s v="Philip Einstein Lipski, JÃ¸rgen Lerdam, Amalie NÃ¦sby Fick"/>
    <x v="65"/>
    <x v="160"/>
    <x v="6"/>
    <x v="7"/>
    <x v="133"/>
    <x v="15"/>
  </r>
  <r>
    <s v="s8361"/>
    <x v="0"/>
    <x v="6163"/>
    <s v="Brad Bird"/>
    <x v="0"/>
    <x v="834"/>
    <x v="6"/>
    <x v="6"/>
    <x v="62"/>
    <x v="3"/>
  </r>
  <r>
    <s v="s8362"/>
    <x v="0"/>
    <x v="6164"/>
    <s v="Frank Oz"/>
    <x v="0"/>
    <x v="417"/>
    <x v="40"/>
    <x v="6"/>
    <x v="31"/>
    <x v="74"/>
  </r>
  <r>
    <s v="s8363"/>
    <x v="0"/>
    <x v="6165"/>
    <s v="Steven Soderbergh"/>
    <x v="0"/>
    <x v="905"/>
    <x v="23"/>
    <x v="8"/>
    <x v="63"/>
    <x v="6"/>
  </r>
  <r>
    <s v="s8364"/>
    <x v="0"/>
    <x v="6166"/>
    <s v="Femi Oyeniran, Kalvadour Peterson"/>
    <x v="3"/>
    <x v="1088"/>
    <x v="27"/>
    <x v="1"/>
    <x v="38"/>
    <x v="36"/>
  </r>
  <r>
    <s v="s8365"/>
    <x v="0"/>
    <x v="6167"/>
    <s v="Femi Oyeniran, Nicky Slimting Walker"/>
    <x v="3"/>
    <x v="823"/>
    <x v="6"/>
    <x v="1"/>
    <x v="20"/>
    <x v="8"/>
  </r>
  <r>
    <s v="s8366"/>
    <x v="0"/>
    <x v="6168"/>
    <s v="Ricky Gervais, Matthew Robinson"/>
    <x v="0"/>
    <x v="120"/>
    <x v="23"/>
    <x v="0"/>
    <x v="38"/>
    <x v="70"/>
  </r>
  <r>
    <s v="s8368"/>
    <x v="0"/>
    <x v="6169"/>
    <s v="Karyn Kusama"/>
    <x v="0"/>
    <x v="1522"/>
    <x v="29"/>
    <x v="1"/>
    <x v="40"/>
    <x v="292"/>
  </r>
  <r>
    <s v="s8358"/>
    <x v="1"/>
    <x v="6170"/>
    <s v="Not Given"/>
    <x v="3"/>
    <x v="993"/>
    <x v="8"/>
    <x v="1"/>
    <x v="42"/>
    <x v="322"/>
  </r>
  <r>
    <s v="s8370"/>
    <x v="0"/>
    <x v="6171"/>
    <s v="Phyllida Lloyd"/>
    <x v="3"/>
    <x v="1523"/>
    <x v="21"/>
    <x v="0"/>
    <x v="30"/>
    <x v="8"/>
  </r>
  <r>
    <s v="s8371"/>
    <x v="0"/>
    <x v="6172"/>
    <s v="Benjamin Cohen, Nicolas Cotto"/>
    <x v="1"/>
    <x v="992"/>
    <x v="29"/>
    <x v="3"/>
    <x v="148"/>
    <x v="17"/>
  </r>
  <r>
    <s v="s8373"/>
    <x v="0"/>
    <x v="6173"/>
    <s v="Robin Swicord"/>
    <x v="0"/>
    <x v="159"/>
    <x v="24"/>
    <x v="0"/>
    <x v="22"/>
    <x v="93"/>
  </r>
  <r>
    <s v="s8375"/>
    <x v="0"/>
    <x v="6174"/>
    <s v="Riri Riza"/>
    <x v="31"/>
    <x v="1461"/>
    <x v="4"/>
    <x v="2"/>
    <x v="0"/>
    <x v="8"/>
  </r>
  <r>
    <s v="s8376"/>
    <x v="0"/>
    <x v="6175"/>
    <s v="Karen Moncrieff"/>
    <x v="0"/>
    <x v="892"/>
    <x v="9"/>
    <x v="0"/>
    <x v="46"/>
    <x v="43"/>
  </r>
  <r>
    <s v="s8378"/>
    <x v="0"/>
    <x v="6176"/>
    <s v="Tom Hooper"/>
    <x v="3"/>
    <x v="1524"/>
    <x v="8"/>
    <x v="8"/>
    <x v="62"/>
    <x v="8"/>
  </r>
  <r>
    <s v="s8381"/>
    <x v="0"/>
    <x v="6177"/>
    <s v="Alejandro Agresti"/>
    <x v="0"/>
    <x v="136"/>
    <x v="26"/>
    <x v="6"/>
    <x v="34"/>
    <x v="178"/>
  </r>
  <r>
    <s v="s8382"/>
    <x v="0"/>
    <x v="6178"/>
    <s v="Timothy Reckart"/>
    <x v="0"/>
    <x v="1525"/>
    <x v="9"/>
    <x v="6"/>
    <x v="74"/>
    <x v="383"/>
  </r>
  <r>
    <s v="s8383"/>
    <x v="0"/>
    <x v="6179"/>
    <s v="Pieter-Jan De Pue"/>
    <x v="23"/>
    <x v="1149"/>
    <x v="27"/>
    <x v="1"/>
    <x v="52"/>
    <x v="17"/>
  </r>
  <r>
    <s v="s8384"/>
    <x v="0"/>
    <x v="6180"/>
    <s v="Gillian Armstrong"/>
    <x v="14"/>
    <x v="1168"/>
    <x v="43"/>
    <x v="8"/>
    <x v="45"/>
    <x v="96"/>
  </r>
  <r>
    <s v="s8385"/>
    <x v="0"/>
    <x v="6181"/>
    <s v="Daniel Stamm"/>
    <x v="1"/>
    <x v="136"/>
    <x v="8"/>
    <x v="0"/>
    <x v="39"/>
    <x v="292"/>
  </r>
  <r>
    <s v="s8386"/>
    <x v="0"/>
    <x v="6182"/>
    <s v="Sean Penn"/>
    <x v="0"/>
    <x v="1526"/>
    <x v="27"/>
    <x v="8"/>
    <x v="10"/>
    <x v="69"/>
  </r>
  <r>
    <s v="s8387"/>
    <x v="0"/>
    <x v="6183"/>
    <s v="Rodrigo Van Der Put"/>
    <x v="2"/>
    <x v="847"/>
    <x v="6"/>
    <x v="1"/>
    <x v="83"/>
    <x v="35"/>
  </r>
  <r>
    <s v="s8388"/>
    <x v="0"/>
    <x v="6184"/>
    <s v="Mark Craig"/>
    <x v="3"/>
    <x v="1527"/>
    <x v="5"/>
    <x v="2"/>
    <x v="31"/>
    <x v="0"/>
  </r>
  <r>
    <s v="s8389"/>
    <x v="0"/>
    <x v="6185"/>
    <s v="Dennis Scholl, Kareem Tabsch"/>
    <x v="0"/>
    <x v="1528"/>
    <x v="6"/>
    <x v="3"/>
    <x v="91"/>
    <x v="0"/>
  </r>
  <r>
    <s v="s8390"/>
    <x v="0"/>
    <x v="6186"/>
    <s v="Rob Smat"/>
    <x v="0"/>
    <x v="1529"/>
    <x v="3"/>
    <x v="6"/>
    <x v="39"/>
    <x v="149"/>
  </r>
  <r>
    <s v="s8391"/>
    <x v="0"/>
    <x v="6187"/>
    <s v="Peter Spirer"/>
    <x v="0"/>
    <x v="200"/>
    <x v="9"/>
    <x v="1"/>
    <x v="6"/>
    <x v="0"/>
  </r>
  <r>
    <s v="s8392"/>
    <x v="0"/>
    <x v="6188"/>
    <s v="Manish Jha"/>
    <x v="4"/>
    <x v="152"/>
    <x v="27"/>
    <x v="3"/>
    <x v="62"/>
    <x v="67"/>
  </r>
  <r>
    <s v="s8394"/>
    <x v="0"/>
    <x v="6189"/>
    <s v="Jeff Baena"/>
    <x v="16"/>
    <x v="846"/>
    <x v="9"/>
    <x v="8"/>
    <x v="78"/>
    <x v="125"/>
  </r>
  <r>
    <s v="s8395"/>
    <x v="0"/>
    <x v="6190"/>
    <s v="Blake Harris, Chris Bouchard"/>
    <x v="0"/>
    <x v="177"/>
    <x v="6"/>
    <x v="6"/>
    <x v="47"/>
    <x v="74"/>
  </r>
  <r>
    <s v="s8396"/>
    <x v="0"/>
    <x v="6191"/>
    <s v="Mark Osborne"/>
    <x v="1"/>
    <x v="413"/>
    <x v="29"/>
    <x v="6"/>
    <x v="81"/>
    <x v="15"/>
  </r>
  <r>
    <s v="s8397"/>
    <x v="0"/>
    <x v="6192"/>
    <s v="Florian Henckel von Donnersmarck"/>
    <x v="5"/>
    <x v="158"/>
    <x v="26"/>
    <x v="8"/>
    <x v="109"/>
    <x v="36"/>
  </r>
  <r>
    <s v="s8399"/>
    <x v="0"/>
    <x v="6193"/>
    <s v="Yorgos Lanthimos"/>
    <x v="46"/>
    <x v="858"/>
    <x v="29"/>
    <x v="8"/>
    <x v="55"/>
    <x v="19"/>
  </r>
  <r>
    <s v="s8400"/>
    <x v="0"/>
    <x v="6194"/>
    <s v="Brian O'Malley"/>
    <x v="46"/>
    <x v="1357"/>
    <x v="9"/>
    <x v="8"/>
    <x v="45"/>
    <x v="110"/>
  </r>
  <r>
    <s v="s8401"/>
    <x v="0"/>
    <x v="6195"/>
    <s v="Jay Lyons"/>
    <x v="0"/>
    <x v="1530"/>
    <x v="3"/>
    <x v="2"/>
    <x v="6"/>
    <x v="313"/>
  </r>
  <r>
    <s v="s8402"/>
    <x v="0"/>
    <x v="6196"/>
    <s v="Robert Aldrich"/>
    <x v="0"/>
    <x v="674"/>
    <x v="58"/>
    <x v="8"/>
    <x v="65"/>
    <x v="384"/>
  </r>
  <r>
    <s v="s8403"/>
    <x v="0"/>
    <x v="6197"/>
    <s v="Fred Durst"/>
    <x v="0"/>
    <x v="834"/>
    <x v="22"/>
    <x v="6"/>
    <x v="46"/>
    <x v="385"/>
  </r>
  <r>
    <s v="s8404"/>
    <x v="0"/>
    <x v="6198"/>
    <s v="Joshua Oppenheimer"/>
    <x v="65"/>
    <x v="1207"/>
    <x v="5"/>
    <x v="0"/>
    <x v="20"/>
    <x v="17"/>
  </r>
  <r>
    <s v="s8405"/>
    <x v="0"/>
    <x v="6199"/>
    <s v="Peter Jackson"/>
    <x v="19"/>
    <x v="120"/>
    <x v="19"/>
    <x v="0"/>
    <x v="211"/>
    <x v="82"/>
  </r>
  <r>
    <s v="s8406"/>
    <x v="0"/>
    <x v="6200"/>
    <s v="Peter Jackson"/>
    <x v="19"/>
    <x v="120"/>
    <x v="18"/>
    <x v="0"/>
    <x v="202"/>
    <x v="82"/>
  </r>
  <r>
    <s v="s8407"/>
    <x v="0"/>
    <x v="6201"/>
    <s v="Marco Schnabel"/>
    <x v="3"/>
    <x v="674"/>
    <x v="22"/>
    <x v="0"/>
    <x v="6"/>
    <x v="246"/>
  </r>
  <r>
    <s v="s8408"/>
    <x v="0"/>
    <x v="6202"/>
    <s v="Robert Cannan, Ross Adam"/>
    <x v="3"/>
    <x v="1412"/>
    <x v="27"/>
    <x v="3"/>
    <x v="34"/>
    <x v="17"/>
  </r>
  <r>
    <s v="s8409"/>
    <x v="0"/>
    <x v="6203"/>
    <s v="StanisÅ‚aw RÃ³Å¼ewicz"/>
    <x v="27"/>
    <x v="134"/>
    <x v="30"/>
    <x v="3"/>
    <x v="71"/>
    <x v="8"/>
  </r>
  <r>
    <s v="s8410"/>
    <x v="0"/>
    <x v="6204"/>
    <s v="Johnny To"/>
    <x v="17"/>
    <x v="899"/>
    <x v="2"/>
    <x v="3"/>
    <x v="47"/>
    <x v="108"/>
  </r>
  <r>
    <s v="s8411"/>
    <x v="0"/>
    <x v="6205"/>
    <s v="Robert Tate"/>
    <x v="0"/>
    <x v="945"/>
    <x v="9"/>
    <x v="2"/>
    <x v="0"/>
    <x v="0"/>
  </r>
  <r>
    <s v="s8413"/>
    <x v="0"/>
    <x v="6206"/>
    <s v="John Mikulak, Joshua Brown"/>
    <x v="0"/>
    <x v="989"/>
    <x v="23"/>
    <x v="3"/>
    <x v="84"/>
    <x v="44"/>
  </r>
  <r>
    <s v="s8414"/>
    <x v="0"/>
    <x v="6207"/>
    <s v="Martin Campbell"/>
    <x v="0"/>
    <x v="120"/>
    <x v="7"/>
    <x v="0"/>
    <x v="109"/>
    <x v="177"/>
  </r>
  <r>
    <s v="s8415"/>
    <x v="0"/>
    <x v="6208"/>
    <s v="Lilly Wachowski, Lana Wachowski"/>
    <x v="0"/>
    <x v="234"/>
    <x v="34"/>
    <x v="8"/>
    <x v="86"/>
    <x v="82"/>
  </r>
  <r>
    <s v="s8416"/>
    <x v="0"/>
    <x v="6209"/>
    <s v="Lilly Wachowski, Lana Wachowski"/>
    <x v="0"/>
    <x v="234"/>
    <x v="19"/>
    <x v="8"/>
    <x v="109"/>
    <x v="82"/>
  </r>
  <r>
    <s v="s8417"/>
    <x v="0"/>
    <x v="6210"/>
    <s v="Lilly Wachowski, Lana Wachowski"/>
    <x v="0"/>
    <x v="234"/>
    <x v="19"/>
    <x v="8"/>
    <x v="82"/>
    <x v="82"/>
  </r>
  <r>
    <s v="s8418"/>
    <x v="0"/>
    <x v="6211"/>
    <s v="Ken Burns, Christopher Loren Ewers, Erik Ewers"/>
    <x v="0"/>
    <x v="791"/>
    <x v="6"/>
    <x v="3"/>
    <x v="33"/>
    <x v="0"/>
  </r>
  <r>
    <s v="s8419"/>
    <x v="0"/>
    <x v="6212"/>
    <s v="Park In-je"/>
    <x v="28"/>
    <x v="1531"/>
    <x v="9"/>
    <x v="1"/>
    <x v="106"/>
    <x v="8"/>
  </r>
  <r>
    <s v="s8420"/>
    <x v="0"/>
    <x v="6213"/>
    <s v="William Wyler"/>
    <x v="0"/>
    <x v="1103"/>
    <x v="71"/>
    <x v="2"/>
    <x v="194"/>
    <x v="360"/>
  </r>
  <r>
    <s v="s8421"/>
    <x v="0"/>
    <x v="6214"/>
    <s v="Grant Heslov"/>
    <x v="0"/>
    <x v="768"/>
    <x v="23"/>
    <x v="8"/>
    <x v="26"/>
    <x v="12"/>
  </r>
  <r>
    <s v="s8426"/>
    <x v="0"/>
    <x v="6215"/>
    <s v="Mads Matthiesen"/>
    <x v="65"/>
    <x v="1159"/>
    <x v="27"/>
    <x v="1"/>
    <x v="5"/>
    <x v="4"/>
  </r>
  <r>
    <s v="s8427"/>
    <x v="0"/>
    <x v="6216"/>
    <s v="Bryan Bertino"/>
    <x v="0"/>
    <x v="840"/>
    <x v="27"/>
    <x v="8"/>
    <x v="2"/>
    <x v="221"/>
  </r>
  <r>
    <s v="s8703"/>
    <x v="0"/>
    <x v="6217"/>
    <s v="Tiffanie Hsu"/>
    <x v="0"/>
    <x v="908"/>
    <x v="6"/>
    <x v="7"/>
    <x v="84"/>
    <x v="0"/>
  </r>
  <r>
    <s v="s8424"/>
    <x v="1"/>
    <x v="6218"/>
    <s v="Not Given"/>
    <x v="1"/>
    <x v="947"/>
    <x v="16"/>
    <x v="7"/>
    <x v="23"/>
    <x v="31"/>
  </r>
  <r>
    <s v="s8428"/>
    <x v="0"/>
    <x v="6219"/>
    <s v="John Banas"/>
    <x v="19"/>
    <x v="1532"/>
    <x v="29"/>
    <x v="1"/>
    <x v="91"/>
    <x v="69"/>
  </r>
  <r>
    <s v="s8434"/>
    <x v="0"/>
    <x v="6220"/>
    <s v="David Zucker"/>
    <x v="0"/>
    <x v="120"/>
    <x v="33"/>
    <x v="0"/>
    <x v="47"/>
    <x v="12"/>
  </r>
  <r>
    <s v="s8431"/>
    <x v="0"/>
    <x v="6221"/>
    <s v="James Bobin"/>
    <x v="0"/>
    <x v="465"/>
    <x v="21"/>
    <x v="6"/>
    <x v="5"/>
    <x v="3"/>
  </r>
  <r>
    <s v="s8433"/>
    <x v="0"/>
    <x v="6222"/>
    <s v="Michael Radford"/>
    <x v="18"/>
    <x v="917"/>
    <x v="9"/>
    <x v="2"/>
    <x v="35"/>
    <x v="10"/>
  </r>
  <r>
    <s v="s8435"/>
    <x v="0"/>
    <x v="6223"/>
    <s v="David Zucker"/>
    <x v="0"/>
    <x v="85"/>
    <x v="46"/>
    <x v="0"/>
    <x v="47"/>
    <x v="88"/>
  </r>
  <r>
    <s v="s8436"/>
    <x v="0"/>
    <x v="6224"/>
    <s v="Barry Levinson"/>
    <x v="0"/>
    <x v="120"/>
    <x v="36"/>
    <x v="6"/>
    <x v="109"/>
    <x v="370"/>
  </r>
  <r>
    <s v="s8437"/>
    <x v="0"/>
    <x v="6225"/>
    <s v="Stuart Heisler"/>
    <x v="0"/>
    <x v="1103"/>
    <x v="71"/>
    <x v="3"/>
    <x v="194"/>
    <x v="360"/>
  </r>
  <r>
    <s v="s8439"/>
    <x v="0"/>
    <x v="6226"/>
    <s v="Carly Stone"/>
    <x v="16"/>
    <x v="793"/>
    <x v="6"/>
    <x v="1"/>
    <x v="71"/>
    <x v="209"/>
  </r>
  <r>
    <s v="s8441"/>
    <x v="0"/>
    <x v="6227"/>
    <s v="Stefan Aust, Dirk Laabs"/>
    <x v="5"/>
    <x v="1533"/>
    <x v="27"/>
    <x v="3"/>
    <x v="0"/>
    <x v="17"/>
  </r>
  <r>
    <s v="s8442"/>
    <x v="0"/>
    <x v="6228"/>
    <s v="Lasse HallstrÃ¶m, Joe Johnston"/>
    <x v="0"/>
    <x v="1425"/>
    <x v="6"/>
    <x v="6"/>
    <x v="38"/>
    <x v="15"/>
  </r>
  <r>
    <s v="s8444"/>
    <x v="0"/>
    <x v="6229"/>
    <s v="Charlie McDowell"/>
    <x v="0"/>
    <x v="772"/>
    <x v="5"/>
    <x v="8"/>
    <x v="2"/>
    <x v="80"/>
  </r>
  <r>
    <s v="s8445"/>
    <x v="0"/>
    <x v="6230"/>
    <s v="Wenn V. Deramas"/>
    <x v="13"/>
    <x v="819"/>
    <x v="22"/>
    <x v="2"/>
    <x v="22"/>
    <x v="35"/>
  </r>
  <r>
    <s v="s8446"/>
    <x v="0"/>
    <x v="6231"/>
    <s v="Adam McKay"/>
    <x v="0"/>
    <x v="623"/>
    <x v="8"/>
    <x v="0"/>
    <x v="63"/>
    <x v="86"/>
  </r>
  <r>
    <s v="s8447"/>
    <x v="0"/>
    <x v="6232"/>
    <s v="John Duigan"/>
    <x v="3"/>
    <x v="905"/>
    <x v="17"/>
    <x v="8"/>
    <x v="26"/>
    <x v="86"/>
  </r>
  <r>
    <s v="s7083"/>
    <x v="1"/>
    <x v="6233"/>
    <s v="Not Given"/>
    <x v="63"/>
    <x v="833"/>
    <x v="9"/>
    <x v="3"/>
    <x v="1"/>
    <x v="47"/>
  </r>
  <r>
    <s v="s7084"/>
    <x v="1"/>
    <x v="6234"/>
    <s v="Not Given"/>
    <x v="3"/>
    <x v="174"/>
    <x v="6"/>
    <x v="1"/>
    <x v="1"/>
    <x v="25"/>
  </r>
  <r>
    <s v="s8448"/>
    <x v="0"/>
    <x v="6235"/>
    <s v="Ben A. Williams"/>
    <x v="3"/>
    <x v="844"/>
    <x v="27"/>
    <x v="11"/>
    <x v="6"/>
    <x v="187"/>
  </r>
  <r>
    <s v="s8449"/>
    <x v="0"/>
    <x v="6236"/>
    <s v="Mimi Leder"/>
    <x v="0"/>
    <x v="120"/>
    <x v="10"/>
    <x v="8"/>
    <x v="32"/>
    <x v="42"/>
  </r>
  <r>
    <s v="s8450"/>
    <x v="0"/>
    <x v="6237"/>
    <s v="Alan J. Pakula"/>
    <x v="0"/>
    <x v="234"/>
    <x v="2"/>
    <x v="0"/>
    <x v="105"/>
    <x v="43"/>
  </r>
  <r>
    <s v="s8452"/>
    <x v="0"/>
    <x v="6238"/>
    <s v="Stephen Chbosky"/>
    <x v="0"/>
    <x v="112"/>
    <x v="16"/>
    <x v="0"/>
    <x v="20"/>
    <x v="6"/>
  </r>
  <r>
    <s v="s8453"/>
    <x v="0"/>
    <x v="6239"/>
    <s v="Joel Schumacher"/>
    <x v="3"/>
    <x v="770"/>
    <x v="20"/>
    <x v="0"/>
    <x v="105"/>
    <x v="179"/>
  </r>
  <r>
    <s v="s8454"/>
    <x v="0"/>
    <x v="6240"/>
    <s v="Philipp StÃ¶lzl"/>
    <x v="5"/>
    <x v="1534"/>
    <x v="4"/>
    <x v="8"/>
    <x v="120"/>
    <x v="37"/>
  </r>
  <r>
    <s v="s8455"/>
    <x v="0"/>
    <x v="6241"/>
    <s v="Shawn Levy"/>
    <x v="0"/>
    <x v="750"/>
    <x v="26"/>
    <x v="6"/>
    <x v="45"/>
    <x v="3"/>
  </r>
  <r>
    <s v="s8456"/>
    <x v="0"/>
    <x v="6242"/>
    <s v="Peggy Holmes"/>
    <x v="0"/>
    <x v="1535"/>
    <x v="5"/>
    <x v="9"/>
    <x v="94"/>
    <x v="15"/>
  </r>
  <r>
    <s v="s8457"/>
    <x v="0"/>
    <x v="6243"/>
    <s v="Bryan Buckley"/>
    <x v="77"/>
    <x v="965"/>
    <x v="9"/>
    <x v="8"/>
    <x v="62"/>
    <x v="69"/>
  </r>
  <r>
    <s v="s8458"/>
    <x v="0"/>
    <x v="6244"/>
    <s v="Peter Lord, Jeff Newitt"/>
    <x v="3"/>
    <x v="95"/>
    <x v="16"/>
    <x v="6"/>
    <x v="39"/>
    <x v="3"/>
  </r>
  <r>
    <s v="s8459"/>
    <x v="0"/>
    <x v="6245"/>
    <s v="Derek Cianfrance"/>
    <x v="0"/>
    <x v="1087"/>
    <x v="16"/>
    <x v="8"/>
    <x v="95"/>
    <x v="105"/>
  </r>
  <r>
    <s v="s8460"/>
    <x v="0"/>
    <x v="6246"/>
    <s v="Keerthi"/>
    <x v="4"/>
    <x v="965"/>
    <x v="29"/>
    <x v="1"/>
    <x v="32"/>
    <x v="36"/>
  </r>
  <r>
    <s v="s8461"/>
    <x v="0"/>
    <x v="6247"/>
    <s v="Ahmad El-Badri"/>
    <x v="20"/>
    <x v="758"/>
    <x v="16"/>
    <x v="1"/>
    <x v="29"/>
    <x v="35"/>
  </r>
  <r>
    <s v="s8462"/>
    <x v="0"/>
    <x v="6248"/>
    <s v="Robert Zemeckis"/>
    <x v="0"/>
    <x v="85"/>
    <x v="20"/>
    <x v="9"/>
    <x v="40"/>
    <x v="15"/>
  </r>
  <r>
    <s v="s8463"/>
    <x v="0"/>
    <x v="6249"/>
    <s v="Randall Lobb, Robert McCallum"/>
    <x v="16"/>
    <x v="893"/>
    <x v="9"/>
    <x v="3"/>
    <x v="31"/>
    <x v="0"/>
  </r>
  <r>
    <s v="s8464"/>
    <x v="0"/>
    <x v="6250"/>
    <s v="Chan-sang Lim"/>
    <x v="28"/>
    <x v="231"/>
    <x v="20"/>
    <x v="1"/>
    <x v="33"/>
    <x v="67"/>
  </r>
  <r>
    <s v="s8465"/>
    <x v="0"/>
    <x v="6251"/>
    <s v="Brian A. Miller"/>
    <x v="0"/>
    <x v="802"/>
    <x v="5"/>
    <x v="8"/>
    <x v="2"/>
    <x v="42"/>
  </r>
  <r>
    <s v="s8451"/>
    <x v="0"/>
    <x v="6252"/>
    <s v="Jean-Pierre Devillers"/>
    <x v="7"/>
    <x v="892"/>
    <x v="6"/>
    <x v="3"/>
    <x v="45"/>
    <x v="127"/>
  </r>
  <r>
    <s v="s8466"/>
    <x v="0"/>
    <x v="6253"/>
    <s v="Martha Coolidge"/>
    <x v="0"/>
    <x v="95"/>
    <x v="20"/>
    <x v="6"/>
    <x v="28"/>
    <x v="70"/>
  </r>
  <r>
    <s v="s8467"/>
    <x v="0"/>
    <x v="6254"/>
    <s v="Ron Clements, John Musker"/>
    <x v="0"/>
    <x v="747"/>
    <x v="23"/>
    <x v="9"/>
    <x v="34"/>
    <x v="15"/>
  </r>
  <r>
    <s v="s8468"/>
    <x v="0"/>
    <x v="6255"/>
    <s v="Na Hyeon"/>
    <x v="28"/>
    <x v="1536"/>
    <x v="9"/>
    <x v="1"/>
    <x v="3"/>
    <x v="37"/>
  </r>
  <r>
    <s v="s8469"/>
    <x v="0"/>
    <x v="6256"/>
    <s v="John Papola"/>
    <x v="0"/>
    <x v="733"/>
    <x v="3"/>
    <x v="3"/>
    <x v="8"/>
    <x v="0"/>
  </r>
  <r>
    <s v="s8470"/>
    <x v="0"/>
    <x v="6257"/>
    <s v="Gabriele Muccino"/>
    <x v="0"/>
    <x v="134"/>
    <x v="26"/>
    <x v="0"/>
    <x v="60"/>
    <x v="69"/>
  </r>
  <r>
    <s v="s8471"/>
    <x v="0"/>
    <x v="6258"/>
    <s v="Grant Korgan, Brian Niles"/>
    <x v="0"/>
    <x v="765"/>
    <x v="6"/>
    <x v="1"/>
    <x v="0"/>
    <x v="66"/>
  </r>
  <r>
    <s v="s8482"/>
    <x v="0"/>
    <x v="6259"/>
    <s v="Ahmed Al-Badry"/>
    <x v="20"/>
    <x v="766"/>
    <x v="29"/>
    <x v="3"/>
    <x v="0"/>
    <x v="8"/>
  </r>
  <r>
    <s v="s8473"/>
    <x v="0"/>
    <x v="6260"/>
    <s v="Riri Riza"/>
    <x v="31"/>
    <x v="1537"/>
    <x v="22"/>
    <x v="2"/>
    <x v="55"/>
    <x v="165"/>
  </r>
  <r>
    <s v="s8474"/>
    <x v="0"/>
    <x v="6261"/>
    <s v="Francis Ford Coppola"/>
    <x v="0"/>
    <x v="674"/>
    <x v="10"/>
    <x v="0"/>
    <x v="86"/>
    <x v="43"/>
  </r>
  <r>
    <s v="s8476"/>
    <x v="0"/>
    <x v="6262"/>
    <s v="Miriam Chandy Menacherry"/>
    <x v="4"/>
    <x v="1149"/>
    <x v="8"/>
    <x v="2"/>
    <x v="148"/>
    <x v="17"/>
  </r>
  <r>
    <s v="s8478"/>
    <x v="0"/>
    <x v="6263"/>
    <s v="Kevin Derek"/>
    <x v="0"/>
    <x v="1074"/>
    <x v="29"/>
    <x v="2"/>
    <x v="107"/>
    <x v="66"/>
  </r>
  <r>
    <s v="s8479"/>
    <x v="0"/>
    <x v="6264"/>
    <s v="Shaina Allen"/>
    <x v="0"/>
    <x v="818"/>
    <x v="27"/>
    <x v="1"/>
    <x v="75"/>
    <x v="66"/>
  </r>
  <r>
    <s v="s8480"/>
    <x v="0"/>
    <x v="6265"/>
    <s v="Heber Cannon, Mariah Moore, Marston Sawyers"/>
    <x v="0"/>
    <x v="917"/>
    <x v="9"/>
    <x v="3"/>
    <x v="70"/>
    <x v="66"/>
  </r>
  <r>
    <s v="s8481"/>
    <x v="0"/>
    <x v="6266"/>
    <s v="Alison MacLean"/>
    <x v="19"/>
    <x v="993"/>
    <x v="27"/>
    <x v="1"/>
    <x v="44"/>
    <x v="4"/>
  </r>
  <r>
    <s v="s8484"/>
    <x v="0"/>
    <x v="6267"/>
    <s v="Steve Barker"/>
    <x v="3"/>
    <x v="1369"/>
    <x v="27"/>
    <x v="1"/>
    <x v="0"/>
    <x v="110"/>
  </r>
  <r>
    <s v="s8485"/>
    <x v="0"/>
    <x v="6268"/>
    <s v="Dejan ZeÄeviÄ‡"/>
    <x v="57"/>
    <x v="1519"/>
    <x v="27"/>
    <x v="1"/>
    <x v="51"/>
    <x v="275"/>
  </r>
  <r>
    <s v="s8486"/>
    <x v="0"/>
    <x v="6269"/>
    <s v="Hadi El Bagoury"/>
    <x v="20"/>
    <x v="763"/>
    <x v="21"/>
    <x v="3"/>
    <x v="45"/>
    <x v="68"/>
  </r>
  <r>
    <s v="s8487"/>
    <x v="0"/>
    <x v="6270"/>
    <s v="Gore Verbinski"/>
    <x v="0"/>
    <x v="120"/>
    <x v="18"/>
    <x v="0"/>
    <x v="33"/>
    <x v="176"/>
  </r>
  <r>
    <s v="s8488"/>
    <x v="0"/>
    <x v="6271"/>
    <s v="Lone Scherfig"/>
    <x v="3"/>
    <x v="1111"/>
    <x v="5"/>
    <x v="8"/>
    <x v="81"/>
    <x v="8"/>
  </r>
  <r>
    <s v="s8489"/>
    <x v="0"/>
    <x v="6272"/>
    <s v="N.D. Wilson"/>
    <x v="0"/>
    <x v="1330"/>
    <x v="27"/>
    <x v="11"/>
    <x v="6"/>
    <x v="105"/>
  </r>
  <r>
    <s v="s8490"/>
    <x v="0"/>
    <x v="6273"/>
    <s v="Curtis Hanson"/>
    <x v="0"/>
    <x v="892"/>
    <x v="28"/>
    <x v="0"/>
    <x v="28"/>
    <x v="42"/>
  </r>
  <r>
    <s v="s8492"/>
    <x v="0"/>
    <x v="6274"/>
    <s v="Paul Dugdale"/>
    <x v="3"/>
    <x v="155"/>
    <x v="27"/>
    <x v="1"/>
    <x v="73"/>
    <x v="102"/>
  </r>
  <r>
    <s v="s8493"/>
    <x v="0"/>
    <x v="6275"/>
    <s v="Christian E. Christiansen"/>
    <x v="0"/>
    <x v="112"/>
    <x v="21"/>
    <x v="0"/>
    <x v="2"/>
    <x v="21"/>
  </r>
  <r>
    <s v="s8494"/>
    <x v="0"/>
    <x v="6276"/>
    <s v="David MichÃ´d"/>
    <x v="14"/>
    <x v="1410"/>
    <x v="5"/>
    <x v="8"/>
    <x v="20"/>
    <x v="58"/>
  </r>
  <r>
    <s v="s8495"/>
    <x v="0"/>
    <x v="6277"/>
    <s v="Bruce Robinson"/>
    <x v="0"/>
    <x v="658"/>
    <x v="21"/>
    <x v="8"/>
    <x v="70"/>
    <x v="6"/>
  </r>
  <r>
    <s v="s8496"/>
    <x v="0"/>
    <x v="6278"/>
    <s v="Austin Stark"/>
    <x v="0"/>
    <x v="240"/>
    <x v="29"/>
    <x v="8"/>
    <x v="0"/>
    <x v="105"/>
  </r>
  <r>
    <s v="s8497"/>
    <x v="0"/>
    <x v="6279"/>
    <s v="Kristian Levring"/>
    <x v="65"/>
    <x v="1347"/>
    <x v="5"/>
    <x v="8"/>
    <x v="51"/>
    <x v="4"/>
  </r>
  <r>
    <s v="s8498"/>
    <x v="0"/>
    <x v="6280"/>
    <s v="Wayne Blair"/>
    <x v="14"/>
    <x v="789"/>
    <x v="16"/>
    <x v="0"/>
    <x v="38"/>
    <x v="80"/>
  </r>
  <r>
    <s v="s8499"/>
    <x v="0"/>
    <x v="6281"/>
    <s v="Frank Oz"/>
    <x v="5"/>
    <x v="668"/>
    <x v="17"/>
    <x v="8"/>
    <x v="32"/>
    <x v="43"/>
  </r>
  <r>
    <s v="s8500"/>
    <x v="0"/>
    <x v="6282"/>
    <s v="Gus Van Sant"/>
    <x v="0"/>
    <x v="1392"/>
    <x v="29"/>
    <x v="0"/>
    <x v="28"/>
    <x v="69"/>
  </r>
  <r>
    <s v="s8501"/>
    <x v="0"/>
    <x v="6283"/>
    <s v="Stephen Amezdroz"/>
    <x v="0"/>
    <x v="220"/>
    <x v="27"/>
    <x v="7"/>
    <x v="135"/>
    <x v="0"/>
  </r>
  <r>
    <s v="s8502"/>
    <x v="0"/>
    <x v="6284"/>
    <s v="Chris Renaud"/>
    <x v="0"/>
    <x v="644"/>
    <x v="3"/>
    <x v="6"/>
    <x v="74"/>
    <x v="3"/>
  </r>
  <r>
    <s v="s8503"/>
    <x v="0"/>
    <x v="6285"/>
    <s v="Tiller Russell"/>
    <x v="0"/>
    <x v="1099"/>
    <x v="5"/>
    <x v="8"/>
    <x v="5"/>
    <x v="0"/>
  </r>
  <r>
    <s v="s8505"/>
    <x v="0"/>
    <x v="6286"/>
    <s v="Abhishek Sharma"/>
    <x v="4"/>
    <x v="965"/>
    <x v="5"/>
    <x v="1"/>
    <x v="112"/>
    <x v="34"/>
  </r>
  <r>
    <s v="s7286"/>
    <x v="1"/>
    <x v="6287"/>
    <s v="Not Given"/>
    <x v="0"/>
    <x v="168"/>
    <x v="9"/>
    <x v="2"/>
    <x v="1"/>
    <x v="32"/>
  </r>
  <r>
    <s v="s8506"/>
    <x v="0"/>
    <x v="6288"/>
    <s v="Giancarlo Esposito"/>
    <x v="0"/>
    <x v="534"/>
    <x v="9"/>
    <x v="1"/>
    <x v="30"/>
    <x v="69"/>
  </r>
  <r>
    <s v="s8507"/>
    <x v="0"/>
    <x v="6289"/>
    <s v="Dino Risi"/>
    <x v="18"/>
    <x v="410"/>
    <x v="70"/>
    <x v="3"/>
    <x v="21"/>
    <x v="375"/>
  </r>
  <r>
    <s v="s8508"/>
    <x v="0"/>
    <x v="6290"/>
    <s v="William Eubank, Will Eubank"/>
    <x v="0"/>
    <x v="228"/>
    <x v="5"/>
    <x v="0"/>
    <x v="21"/>
    <x v="60"/>
  </r>
  <r>
    <s v="s8509"/>
    <x v="0"/>
    <x v="6291"/>
    <s v="Isaac Ezban"/>
    <x v="22"/>
    <x v="1139"/>
    <x v="29"/>
    <x v="11"/>
    <x v="0"/>
    <x v="132"/>
  </r>
  <r>
    <s v="s8510"/>
    <x v="0"/>
    <x v="6292"/>
    <s v="Sunil Soraya"/>
    <x v="31"/>
    <x v="887"/>
    <x v="4"/>
    <x v="3"/>
    <x v="200"/>
    <x v="68"/>
  </r>
  <r>
    <s v="s8512"/>
    <x v="0"/>
    <x v="6293"/>
    <s v="David Fincher"/>
    <x v="0"/>
    <x v="112"/>
    <x v="8"/>
    <x v="0"/>
    <x v="65"/>
    <x v="69"/>
  </r>
  <r>
    <s v="s8513"/>
    <x v="0"/>
    <x v="6294"/>
    <s v="Peter Chelsom"/>
    <x v="0"/>
    <x v="770"/>
    <x v="27"/>
    <x v="0"/>
    <x v="70"/>
    <x v="386"/>
  </r>
  <r>
    <s v="s8514"/>
    <x v="0"/>
    <x v="6295"/>
    <s v="James Ponsoldt"/>
    <x v="0"/>
    <x v="911"/>
    <x v="4"/>
    <x v="8"/>
    <x v="46"/>
    <x v="112"/>
  </r>
  <r>
    <s v="s8515"/>
    <x v="0"/>
    <x v="6296"/>
    <s v="Krzysztof Zanussi"/>
    <x v="27"/>
    <x v="134"/>
    <x v="13"/>
    <x v="1"/>
    <x v="52"/>
    <x v="4"/>
  </r>
  <r>
    <s v="s8516"/>
    <x v="0"/>
    <x v="6297"/>
    <s v="Brian Levant"/>
    <x v="0"/>
    <x v="417"/>
    <x v="8"/>
    <x v="6"/>
    <x v="26"/>
    <x v="97"/>
  </r>
  <r>
    <s v="s8517"/>
    <x v="0"/>
    <x v="6298"/>
    <s v="Thomas Meadmore"/>
    <x v="3"/>
    <x v="801"/>
    <x v="3"/>
    <x v="1"/>
    <x v="26"/>
    <x v="17"/>
  </r>
  <r>
    <s v="s8518"/>
    <x v="0"/>
    <x v="6299"/>
    <s v="Kyle Patrick Alvarez"/>
    <x v="0"/>
    <x v="1538"/>
    <x v="29"/>
    <x v="8"/>
    <x v="36"/>
    <x v="152"/>
  </r>
  <r>
    <s v="s8521"/>
    <x v="0"/>
    <x v="6300"/>
    <s v="Steven R. Monroe"/>
    <x v="0"/>
    <x v="158"/>
    <x v="9"/>
    <x v="3"/>
    <x v="0"/>
    <x v="21"/>
  </r>
  <r>
    <s v="s8522"/>
    <x v="0"/>
    <x v="6301"/>
    <s v="Cosmo Feilding-Mellen"/>
    <x v="3"/>
    <x v="1474"/>
    <x v="29"/>
    <x v="1"/>
    <x v="2"/>
    <x v="17"/>
  </r>
  <r>
    <s v="s8523"/>
    <x v="0"/>
    <x v="6302"/>
    <s v="Stephan Rick"/>
    <x v="0"/>
    <x v="826"/>
    <x v="9"/>
    <x v="8"/>
    <x v="78"/>
    <x v="118"/>
  </r>
  <r>
    <s v="s8525"/>
    <x v="0"/>
    <x v="6303"/>
    <s v="Will Lockhart, Cole D. Pruitt"/>
    <x v="0"/>
    <x v="1539"/>
    <x v="6"/>
    <x v="3"/>
    <x v="34"/>
    <x v="0"/>
  </r>
  <r>
    <s v="s8526"/>
    <x v="0"/>
    <x v="6304"/>
    <s v="Tony Scott"/>
    <x v="0"/>
    <x v="136"/>
    <x v="23"/>
    <x v="8"/>
    <x v="22"/>
    <x v="42"/>
  </r>
  <r>
    <s v="s8527"/>
    <x v="0"/>
    <x v="6305"/>
    <s v="Anthony Minghella"/>
    <x v="0"/>
    <x v="120"/>
    <x v="34"/>
    <x v="8"/>
    <x v="118"/>
    <x v="43"/>
  </r>
  <r>
    <s v="s8528"/>
    <x v="0"/>
    <x v="6306"/>
    <s v="Tobe Hooper"/>
    <x v="0"/>
    <x v="691"/>
    <x v="58"/>
    <x v="8"/>
    <x v="48"/>
    <x v="309"/>
  </r>
  <r>
    <s v="s8529"/>
    <x v="0"/>
    <x v="6307"/>
    <s v="Mohammed El-Tahawy, Mohamed Mostafa"/>
    <x v="20"/>
    <x v="766"/>
    <x v="4"/>
    <x v="3"/>
    <x v="31"/>
    <x v="8"/>
  </r>
  <r>
    <s v="s8530"/>
    <x v="0"/>
    <x v="6308"/>
    <s v="Lena Khan"/>
    <x v="0"/>
    <x v="1540"/>
    <x v="27"/>
    <x v="3"/>
    <x v="26"/>
    <x v="80"/>
  </r>
  <r>
    <s v="s8531"/>
    <x v="0"/>
    <x v="6309"/>
    <s v="Leanne Gater"/>
    <x v="3"/>
    <x v="180"/>
    <x v="9"/>
    <x v="7"/>
    <x v="93"/>
    <x v="0"/>
  </r>
  <r>
    <s v="s8532"/>
    <x v="0"/>
    <x v="6310"/>
    <s v="Simon Wells"/>
    <x v="0"/>
    <x v="1333"/>
    <x v="18"/>
    <x v="0"/>
    <x v="31"/>
    <x v="82"/>
  </r>
  <r>
    <s v="s8533"/>
    <x v="0"/>
    <x v="6311"/>
    <s v="Robert Schwentke"/>
    <x v="0"/>
    <x v="134"/>
    <x v="23"/>
    <x v="0"/>
    <x v="81"/>
    <x v="178"/>
  </r>
  <r>
    <s v="s8535"/>
    <x v="0"/>
    <x v="6312"/>
    <s v="Brendan Malloy, Emmett Malloy"/>
    <x v="0"/>
    <x v="122"/>
    <x v="9"/>
    <x v="8"/>
    <x v="5"/>
    <x v="237"/>
  </r>
  <r>
    <s v="s8536"/>
    <x v="0"/>
    <x v="6313"/>
    <s v="David Koepp"/>
    <x v="0"/>
    <x v="993"/>
    <x v="11"/>
    <x v="8"/>
    <x v="26"/>
    <x v="21"/>
  </r>
  <r>
    <s v="s8537"/>
    <x v="0"/>
    <x v="6314"/>
    <s v="Michael Winterbottom"/>
    <x v="3"/>
    <x v="1002"/>
    <x v="27"/>
    <x v="1"/>
    <x v="63"/>
    <x v="12"/>
  </r>
  <r>
    <s v="s8538"/>
    <x v="0"/>
    <x v="6315"/>
    <s v="Ben Brewer, Alex Brewer"/>
    <x v="0"/>
    <x v="152"/>
    <x v="29"/>
    <x v="8"/>
    <x v="2"/>
    <x v="21"/>
  </r>
  <r>
    <s v="s8539"/>
    <x v="0"/>
    <x v="6316"/>
    <s v="David Briggs"/>
    <x v="3"/>
    <x v="207"/>
    <x v="27"/>
    <x v="3"/>
    <x v="93"/>
    <x v="17"/>
  </r>
  <r>
    <s v="s8541"/>
    <x v="0"/>
    <x v="6317"/>
    <s v="Kevin Donovan"/>
    <x v="0"/>
    <x v="234"/>
    <x v="18"/>
    <x v="0"/>
    <x v="38"/>
    <x v="86"/>
  </r>
  <r>
    <s v="s8543"/>
    <x v="0"/>
    <x v="6318"/>
    <s v="Robert Luketic"/>
    <x v="0"/>
    <x v="788"/>
    <x v="23"/>
    <x v="8"/>
    <x v="31"/>
    <x v="70"/>
  </r>
  <r>
    <s v="s8544"/>
    <x v="0"/>
    <x v="6319"/>
    <s v="Poj Arnon"/>
    <x v="30"/>
    <x v="1390"/>
    <x v="21"/>
    <x v="1"/>
    <x v="45"/>
    <x v="110"/>
  </r>
  <r>
    <s v="s8475"/>
    <x v="1"/>
    <x v="6320"/>
    <s v="Not Given"/>
    <x v="0"/>
    <x v="715"/>
    <x v="27"/>
    <x v="3"/>
    <x v="1"/>
    <x v="25"/>
  </r>
  <r>
    <s v="s8547"/>
    <x v="0"/>
    <x v="6321"/>
    <s v="Jean-Pierre Dardenne, Luc Dardenne"/>
    <x v="23"/>
    <x v="1002"/>
    <x v="27"/>
    <x v="1"/>
    <x v="22"/>
    <x v="8"/>
  </r>
  <r>
    <s v="s8548"/>
    <x v="0"/>
    <x v="6322"/>
    <s v="Errol Morris"/>
    <x v="0"/>
    <x v="802"/>
    <x v="4"/>
    <x v="0"/>
    <x v="20"/>
    <x v="0"/>
  </r>
  <r>
    <s v="s8549"/>
    <x v="0"/>
    <x v="6323"/>
    <s v="Mark Neveldine"/>
    <x v="0"/>
    <x v="567"/>
    <x v="29"/>
    <x v="0"/>
    <x v="2"/>
    <x v="176"/>
  </r>
  <r>
    <s v="s8550"/>
    <x v="1"/>
    <x v="6324"/>
    <s v="Ken Burns, Lynn Novick"/>
    <x v="0"/>
    <x v="1541"/>
    <x v="9"/>
    <x v="1"/>
    <x v="1"/>
    <x v="32"/>
  </r>
  <r>
    <s v="s8551"/>
    <x v="0"/>
    <x v="6325"/>
    <s v="Ossama Abu El Atta, Tarek Al Eryan"/>
    <x v="20"/>
    <x v="1272"/>
    <x v="29"/>
    <x v="3"/>
    <x v="34"/>
    <x v="37"/>
  </r>
  <r>
    <s v="s8553"/>
    <x v="0"/>
    <x v="6326"/>
    <s v="Russell Crowe"/>
    <x v="14"/>
    <x v="1542"/>
    <x v="5"/>
    <x v="8"/>
    <x v="28"/>
    <x v="8"/>
  </r>
  <r>
    <s v="s8554"/>
    <x v="0"/>
    <x v="6327"/>
    <s v="Jay Russell"/>
    <x v="19"/>
    <x v="180"/>
    <x v="24"/>
    <x v="6"/>
    <x v="80"/>
    <x v="15"/>
  </r>
  <r>
    <s v="s8555"/>
    <x v="0"/>
    <x v="6328"/>
    <s v="Frank Coraci"/>
    <x v="0"/>
    <x v="1543"/>
    <x v="7"/>
    <x v="0"/>
    <x v="0"/>
    <x v="246"/>
  </r>
  <r>
    <s v="s8556"/>
    <x v="0"/>
    <x v="6329"/>
    <s v="Chito S. RoÃ±o"/>
    <x v="13"/>
    <x v="156"/>
    <x v="26"/>
    <x v="2"/>
    <x v="73"/>
    <x v="110"/>
  </r>
  <r>
    <s v="s8557"/>
    <x v="0"/>
    <x v="6330"/>
    <s v="Niyi Akinmolayan"/>
    <x v="11"/>
    <x v="1448"/>
    <x v="9"/>
    <x v="3"/>
    <x v="34"/>
    <x v="19"/>
  </r>
  <r>
    <s v="s8559"/>
    <x v="0"/>
    <x v="6331"/>
    <s v="Robert Eggers"/>
    <x v="3"/>
    <x v="1544"/>
    <x v="29"/>
    <x v="8"/>
    <x v="51"/>
    <x v="221"/>
  </r>
  <r>
    <s v="s8560"/>
    <x v="0"/>
    <x v="6332"/>
    <s v="Kyle Rankin"/>
    <x v="0"/>
    <x v="831"/>
    <x v="6"/>
    <x v="3"/>
    <x v="39"/>
    <x v="176"/>
  </r>
  <r>
    <s v="s8562"/>
    <x v="0"/>
    <x v="6333"/>
    <s v="Neil Rawles"/>
    <x v="3"/>
    <x v="207"/>
    <x v="27"/>
    <x v="1"/>
    <x v="90"/>
    <x v="17"/>
  </r>
  <r>
    <s v="s8563"/>
    <x v="0"/>
    <x v="6334"/>
    <s v="Emil Ben-Shimon"/>
    <x v="63"/>
    <x v="1001"/>
    <x v="27"/>
    <x v="2"/>
    <x v="40"/>
    <x v="315"/>
  </r>
  <r>
    <s v="s8564"/>
    <x v="0"/>
    <x v="6335"/>
    <s v="Laurent Cantet"/>
    <x v="1"/>
    <x v="1545"/>
    <x v="9"/>
    <x v="1"/>
    <x v="61"/>
    <x v="8"/>
  </r>
  <r>
    <s v="s8565"/>
    <x v="0"/>
    <x v="6336"/>
    <s v="Michael Apted"/>
    <x v="3"/>
    <x v="121"/>
    <x v="34"/>
    <x v="0"/>
    <x v="57"/>
    <x v="42"/>
  </r>
  <r>
    <s v="s8566"/>
    <x v="0"/>
    <x v="6337"/>
    <s v="Victoria Bromley"/>
    <x v="3"/>
    <x v="152"/>
    <x v="6"/>
    <x v="2"/>
    <x v="149"/>
    <x v="0"/>
  </r>
  <r>
    <s v="s8567"/>
    <x v="0"/>
    <x v="6338"/>
    <s v="George Mendeluk"/>
    <x v="16"/>
    <x v="12"/>
    <x v="9"/>
    <x v="3"/>
    <x v="78"/>
    <x v="21"/>
  </r>
  <r>
    <s v="s8569"/>
    <x v="0"/>
    <x v="6339"/>
    <s v="Peter Foott"/>
    <x v="46"/>
    <x v="1474"/>
    <x v="27"/>
    <x v="1"/>
    <x v="48"/>
    <x v="35"/>
  </r>
  <r>
    <s v="s8570"/>
    <x v="0"/>
    <x v="6340"/>
    <s v="Sze Yu Lau"/>
    <x v="17"/>
    <x v="899"/>
    <x v="41"/>
    <x v="3"/>
    <x v="47"/>
    <x v="106"/>
  </r>
  <r>
    <s v="s8571"/>
    <x v="0"/>
    <x v="6341"/>
    <s v="Peter Svatek"/>
    <x v="16"/>
    <x v="1062"/>
    <x v="27"/>
    <x v="2"/>
    <x v="26"/>
    <x v="0"/>
  </r>
  <r>
    <s v="s8572"/>
    <x v="0"/>
    <x v="6342"/>
    <s v="Saheed Arafath"/>
    <x v="4"/>
    <x v="917"/>
    <x v="9"/>
    <x v="3"/>
    <x v="5"/>
    <x v="68"/>
  </r>
  <r>
    <s v="s8573"/>
    <x v="0"/>
    <x v="6343"/>
    <s v="Charlotte Zwerin"/>
    <x v="0"/>
    <x v="234"/>
    <x v="46"/>
    <x v="0"/>
    <x v="78"/>
    <x v="44"/>
  </r>
  <r>
    <s v="s8574"/>
    <x v="0"/>
    <x v="6344"/>
    <s v="David Shisgall"/>
    <x v="0"/>
    <x v="1153"/>
    <x v="27"/>
    <x v="3"/>
    <x v="74"/>
    <x v="0"/>
  </r>
  <r>
    <s v="s8577"/>
    <x v="0"/>
    <x v="6345"/>
    <s v="Derek Hui"/>
    <x v="8"/>
    <x v="1546"/>
    <x v="9"/>
    <x v="2"/>
    <x v="81"/>
    <x v="19"/>
  </r>
  <r>
    <s v="s8578"/>
    <x v="0"/>
    <x v="6346"/>
    <s v="Wim Bonte"/>
    <x v="23"/>
    <x v="1532"/>
    <x v="29"/>
    <x v="11"/>
    <x v="75"/>
    <x v="102"/>
  </r>
  <r>
    <s v="s8579"/>
    <x v="0"/>
    <x v="6347"/>
    <s v="Raam Reddy"/>
    <x v="4"/>
    <x v="1474"/>
    <x v="29"/>
    <x v="1"/>
    <x v="112"/>
    <x v="4"/>
  </r>
  <r>
    <s v="s8580"/>
    <x v="0"/>
    <x v="6348"/>
    <s v="Bin Bunluerit"/>
    <x v="30"/>
    <x v="988"/>
    <x v="9"/>
    <x v="1"/>
    <x v="36"/>
    <x v="300"/>
  </r>
  <r>
    <s v="s8581"/>
    <x v="0"/>
    <x v="6349"/>
    <s v="Taika Waititi"/>
    <x v="0"/>
    <x v="1547"/>
    <x v="9"/>
    <x v="0"/>
    <x v="10"/>
    <x v="169"/>
  </r>
  <r>
    <s v="s8582"/>
    <x v="0"/>
    <x v="6350"/>
    <s v="Sam Liu"/>
    <x v="0"/>
    <x v="570"/>
    <x v="21"/>
    <x v="4"/>
    <x v="75"/>
    <x v="15"/>
  </r>
  <r>
    <s v="s8583"/>
    <x v="0"/>
    <x v="6351"/>
    <s v="Benjamin Ross"/>
    <x v="3"/>
    <x v="1548"/>
    <x v="8"/>
    <x v="11"/>
    <x v="3"/>
    <x v="8"/>
  </r>
  <r>
    <s v="s8584"/>
    <x v="0"/>
    <x v="6352"/>
    <s v="Stephen Hopkins"/>
    <x v="3"/>
    <x v="1548"/>
    <x v="8"/>
    <x v="11"/>
    <x v="3"/>
    <x v="8"/>
  </r>
  <r>
    <s v="s8585"/>
    <x v="0"/>
    <x v="6353"/>
    <s v="Johnnie To"/>
    <x v="17"/>
    <x v="1079"/>
    <x v="27"/>
    <x v="1"/>
    <x v="39"/>
    <x v="91"/>
  </r>
  <r>
    <s v="s8587"/>
    <x v="0"/>
    <x v="6354"/>
    <s v="Jordan Ross"/>
    <x v="0"/>
    <x v="974"/>
    <x v="9"/>
    <x v="1"/>
    <x v="45"/>
    <x v="43"/>
  </r>
  <r>
    <s v="s8588"/>
    <x v="0"/>
    <x v="6355"/>
    <s v="William Wyler, John Sturges"/>
    <x v="0"/>
    <x v="1103"/>
    <x v="72"/>
    <x v="2"/>
    <x v="145"/>
    <x v="360"/>
  </r>
  <r>
    <s v="s8586"/>
    <x v="0"/>
    <x v="6356"/>
    <s v="Mohamed Hamdy"/>
    <x v="20"/>
    <x v="758"/>
    <x v="8"/>
    <x v="3"/>
    <x v="31"/>
    <x v="67"/>
  </r>
  <r>
    <s v="s8590"/>
    <x v="0"/>
    <x v="6357"/>
    <s v="Li Jun"/>
    <x v="8"/>
    <x v="194"/>
    <x v="27"/>
    <x v="3"/>
    <x v="63"/>
    <x v="36"/>
  </r>
  <r>
    <s v="s8591"/>
    <x v="0"/>
    <x v="6358"/>
    <s v="Aditya Kripalani"/>
    <x v="4"/>
    <x v="905"/>
    <x v="9"/>
    <x v="1"/>
    <x v="144"/>
    <x v="8"/>
  </r>
  <r>
    <s v="s8592"/>
    <x v="0"/>
    <x v="6359"/>
    <s v="Sameer Vidwans"/>
    <x v="4"/>
    <x v="993"/>
    <x v="4"/>
    <x v="3"/>
    <x v="3"/>
    <x v="67"/>
  </r>
  <r>
    <s v="s853"/>
    <x v="0"/>
    <x v="6360"/>
    <s v="Not Given"/>
    <x v="6"/>
    <x v="5"/>
    <x v="1"/>
    <x v="3"/>
    <x v="10"/>
    <x v="10"/>
  </r>
  <r>
    <s v="s8603"/>
    <x v="0"/>
    <x v="6361"/>
    <s v="Phil Roman"/>
    <x v="7"/>
    <x v="656"/>
    <x v="17"/>
    <x v="4"/>
    <x v="98"/>
    <x v="3"/>
  </r>
  <r>
    <s v="s8595"/>
    <x v="0"/>
    <x v="6362"/>
    <s v="Steve Loter"/>
    <x v="0"/>
    <x v="1549"/>
    <x v="5"/>
    <x v="9"/>
    <x v="94"/>
    <x v="15"/>
  </r>
  <r>
    <s v="s8596"/>
    <x v="0"/>
    <x v="6363"/>
    <s v="Sonny Marler"/>
    <x v="0"/>
    <x v="810"/>
    <x v="6"/>
    <x v="3"/>
    <x v="21"/>
    <x v="200"/>
  </r>
  <r>
    <s v="s8598"/>
    <x v="0"/>
    <x v="6364"/>
    <s v="Edward Ellis, Flor Salcedo, Aaron Woolf"/>
    <x v="0"/>
    <x v="1149"/>
    <x v="27"/>
    <x v="3"/>
    <x v="52"/>
    <x v="0"/>
  </r>
  <r>
    <s v="s8599"/>
    <x v="0"/>
    <x v="6365"/>
    <s v="Beeban Kidron"/>
    <x v="0"/>
    <x v="737"/>
    <x v="40"/>
    <x v="0"/>
    <x v="63"/>
    <x v="387"/>
  </r>
  <r>
    <s v="s8600"/>
    <x v="1"/>
    <x v="6366"/>
    <s v="Michael Cumming"/>
    <x v="3"/>
    <x v="202"/>
    <x v="29"/>
    <x v="1"/>
    <x v="42"/>
    <x v="388"/>
  </r>
  <r>
    <s v="s8602"/>
    <x v="0"/>
    <x v="6367"/>
    <s v="Kyoko Miyake"/>
    <x v="3"/>
    <x v="231"/>
    <x v="9"/>
    <x v="3"/>
    <x v="78"/>
    <x v="102"/>
  </r>
  <r>
    <s v="s8604"/>
    <x v="0"/>
    <x v="6368"/>
    <s v="Roger Spottiswoode"/>
    <x v="3"/>
    <x v="121"/>
    <x v="10"/>
    <x v="0"/>
    <x v="55"/>
    <x v="42"/>
  </r>
  <r>
    <s v="s8623"/>
    <x v="0"/>
    <x v="6369"/>
    <s v="S.S. Wilson"/>
    <x v="0"/>
    <x v="120"/>
    <x v="40"/>
    <x v="0"/>
    <x v="40"/>
    <x v="389"/>
  </r>
  <r>
    <s v="s8607"/>
    <x v="0"/>
    <x v="6370"/>
    <s v="Buddhadev Dasgupta"/>
    <x v="4"/>
    <x v="965"/>
    <x v="27"/>
    <x v="3"/>
    <x v="6"/>
    <x v="4"/>
  </r>
  <r>
    <s v="s8608"/>
    <x v="0"/>
    <x v="6371"/>
    <s v="Maria Ripoll"/>
    <x v="0"/>
    <x v="457"/>
    <x v="17"/>
    <x v="0"/>
    <x v="5"/>
    <x v="93"/>
  </r>
  <r>
    <s v="s8609"/>
    <x v="0"/>
    <x v="6372"/>
    <s v="Warren P. Sonoda"/>
    <x v="0"/>
    <x v="1452"/>
    <x v="27"/>
    <x v="11"/>
    <x v="26"/>
    <x v="12"/>
  </r>
  <r>
    <s v="s8611"/>
    <x v="0"/>
    <x v="6373"/>
    <s v="Daniel Benmayor"/>
    <x v="0"/>
    <x v="691"/>
    <x v="29"/>
    <x v="0"/>
    <x v="26"/>
    <x v="42"/>
  </r>
  <r>
    <s v="s8612"/>
    <x v="0"/>
    <x v="6374"/>
    <s v="Madhur Bhandarkar"/>
    <x v="4"/>
    <x v="121"/>
    <x v="24"/>
    <x v="1"/>
    <x v="106"/>
    <x v="4"/>
  </r>
  <r>
    <s v="s8613"/>
    <x v="0"/>
    <x v="6375"/>
    <s v="Sukum Maetawanitch"/>
    <x v="30"/>
    <x v="908"/>
    <x v="24"/>
    <x v="1"/>
    <x v="39"/>
    <x v="110"/>
  </r>
  <r>
    <s v="s8614"/>
    <x v="0"/>
    <x v="6376"/>
    <s v="Sang-ho Yeon"/>
    <x v="28"/>
    <x v="1109"/>
    <x v="27"/>
    <x v="1"/>
    <x v="62"/>
    <x v="107"/>
  </r>
  <r>
    <s v="s8615"/>
    <x v="0"/>
    <x v="6377"/>
    <s v="Danny Boyle"/>
    <x v="3"/>
    <x v="134"/>
    <x v="11"/>
    <x v="8"/>
    <x v="26"/>
    <x v="334"/>
  </r>
  <r>
    <s v="s8616"/>
    <x v="0"/>
    <x v="6378"/>
    <s v="Jeffrey Nachmanoff"/>
    <x v="0"/>
    <x v="917"/>
    <x v="22"/>
    <x v="0"/>
    <x v="61"/>
    <x v="43"/>
  </r>
  <r>
    <s v="s8617"/>
    <x v="0"/>
    <x v="6379"/>
    <s v="Wally Pfister"/>
    <x v="3"/>
    <x v="180"/>
    <x v="5"/>
    <x v="0"/>
    <x v="55"/>
    <x v="60"/>
  </r>
  <r>
    <s v="s8618"/>
    <x v="0"/>
    <x v="6380"/>
    <s v="Stephen Daldry"/>
    <x v="3"/>
    <x v="844"/>
    <x v="5"/>
    <x v="8"/>
    <x v="61"/>
    <x v="152"/>
  </r>
  <r>
    <s v="s8619"/>
    <x v="0"/>
    <x v="6381"/>
    <s v="Richard Bates Jr."/>
    <x v="0"/>
    <x v="1550"/>
    <x v="27"/>
    <x v="8"/>
    <x v="26"/>
    <x v="80"/>
  </r>
  <r>
    <s v="s8620"/>
    <x v="0"/>
    <x v="6382"/>
    <s v="Sam Hobkinson"/>
    <x v="3"/>
    <x v="993"/>
    <x v="9"/>
    <x v="7"/>
    <x v="71"/>
    <x v="323"/>
  </r>
  <r>
    <s v="s8621"/>
    <x v="0"/>
    <x v="6383"/>
    <s v="Jon Reiner, Brad Rothschild"/>
    <x v="16"/>
    <x v="1168"/>
    <x v="29"/>
    <x v="2"/>
    <x v="71"/>
    <x v="0"/>
  </r>
  <r>
    <s v="s8622"/>
    <x v="0"/>
    <x v="6384"/>
    <s v="Ron Underwood"/>
    <x v="0"/>
    <x v="120"/>
    <x v="32"/>
    <x v="0"/>
    <x v="31"/>
    <x v="358"/>
  </r>
  <r>
    <s v="s8624"/>
    <x v="0"/>
    <x v="6385"/>
    <s v="Brent Maddock"/>
    <x v="0"/>
    <x v="120"/>
    <x v="17"/>
    <x v="6"/>
    <x v="5"/>
    <x v="389"/>
  </r>
  <r>
    <s v="s8625"/>
    <x v="0"/>
    <x v="6386"/>
    <s v="S.S. Wilson"/>
    <x v="0"/>
    <x v="120"/>
    <x v="20"/>
    <x v="0"/>
    <x v="73"/>
    <x v="389"/>
  </r>
  <r>
    <s v="s8626"/>
    <x v="0"/>
    <x v="6387"/>
    <s v="Don Michael Paul"/>
    <x v="9"/>
    <x v="120"/>
    <x v="29"/>
    <x v="0"/>
    <x v="38"/>
    <x v="389"/>
  </r>
  <r>
    <s v="s8627"/>
    <x v="0"/>
    <x v="6388"/>
    <s v="Don Michael Paul"/>
    <x v="0"/>
    <x v="192"/>
    <x v="6"/>
    <x v="0"/>
    <x v="34"/>
    <x v="390"/>
  </r>
  <r>
    <s v="s8628"/>
    <x v="0"/>
    <x v="6389"/>
    <s v="Adam Smith"/>
    <x v="3"/>
    <x v="802"/>
    <x v="27"/>
    <x v="8"/>
    <x v="40"/>
    <x v="69"/>
  </r>
  <r>
    <s v="s8629"/>
    <x v="0"/>
    <x v="6390"/>
    <s v="Shyam Benegal"/>
    <x v="4"/>
    <x v="121"/>
    <x v="41"/>
    <x v="3"/>
    <x v="146"/>
    <x v="80"/>
  </r>
  <r>
    <s v="s8630"/>
    <x v="0"/>
    <x v="6391"/>
    <s v="Mukul Anand"/>
    <x v="4"/>
    <x v="965"/>
    <x v="40"/>
    <x v="2"/>
    <x v="138"/>
    <x v="37"/>
  </r>
  <r>
    <s v="s8631"/>
    <x v="0"/>
    <x v="6392"/>
    <s v="Jitender Pawar"/>
    <x v="4"/>
    <x v="203"/>
    <x v="5"/>
    <x v="1"/>
    <x v="68"/>
    <x v="58"/>
  </r>
  <r>
    <s v="s8632"/>
    <x v="0"/>
    <x v="6393"/>
    <s v="Nicholas Zeig-Owens"/>
    <x v="0"/>
    <x v="113"/>
    <x v="3"/>
    <x v="1"/>
    <x v="2"/>
    <x v="44"/>
  </r>
  <r>
    <s v="s8633"/>
    <x v="0"/>
    <x v="6394"/>
    <s v="Shaul Schwarz, Christina Clusiau"/>
    <x v="3"/>
    <x v="1551"/>
    <x v="9"/>
    <x v="1"/>
    <x v="29"/>
    <x v="17"/>
  </r>
  <r>
    <s v="s8635"/>
    <x v="0"/>
    <x v="6395"/>
    <s v="Tekin Girgin"/>
    <x v="0"/>
    <x v="1417"/>
    <x v="9"/>
    <x v="1"/>
    <x v="0"/>
    <x v="42"/>
  </r>
  <r>
    <s v="s8636"/>
    <x v="0"/>
    <x v="6396"/>
    <s v="Henry Hathaway"/>
    <x v="0"/>
    <x v="120"/>
    <x v="62"/>
    <x v="9"/>
    <x v="57"/>
    <x v="96"/>
  </r>
  <r>
    <s v="s8637"/>
    <x v="0"/>
    <x v="6397"/>
    <s v="Preston A. Whitmore II"/>
    <x v="0"/>
    <x v="965"/>
    <x v="9"/>
    <x v="8"/>
    <x v="63"/>
    <x v="69"/>
  </r>
  <r>
    <s v="s8638"/>
    <x v="0"/>
    <x v="6398"/>
    <s v="Jay Roach"/>
    <x v="0"/>
    <x v="544"/>
    <x v="29"/>
    <x v="8"/>
    <x v="32"/>
    <x v="105"/>
  </r>
  <r>
    <s v="s8639"/>
    <x v="0"/>
    <x v="6399"/>
    <s v="Eli Craig"/>
    <x v="16"/>
    <x v="153"/>
    <x v="8"/>
    <x v="8"/>
    <x v="78"/>
    <x v="299"/>
  </r>
  <r>
    <s v="s8640"/>
    <x v="0"/>
    <x v="6400"/>
    <s v="Chandrakant Kulkarni"/>
    <x v="4"/>
    <x v="1295"/>
    <x v="16"/>
    <x v="2"/>
    <x v="132"/>
    <x v="171"/>
  </r>
  <r>
    <s v="s8641"/>
    <x v="0"/>
    <x v="6401"/>
    <s v="Frank Capra, John Huston, Hugh Stewart, Roy Boulting, Anthony Veiller"/>
    <x v="0"/>
    <x v="1103"/>
    <x v="71"/>
    <x v="3"/>
    <x v="8"/>
    <x v="360"/>
  </r>
  <r>
    <s v="s8642"/>
    <x v="0"/>
    <x v="6402"/>
    <s v="David Soren"/>
    <x v="0"/>
    <x v="1552"/>
    <x v="4"/>
    <x v="6"/>
    <x v="31"/>
    <x v="3"/>
  </r>
  <r>
    <s v="s8643"/>
    <x v="0"/>
    <x v="6403"/>
    <s v="Kevin Smith"/>
    <x v="0"/>
    <x v="909"/>
    <x v="5"/>
    <x v="8"/>
    <x v="44"/>
    <x v="118"/>
  </r>
  <r>
    <s v="s8644"/>
    <x v="0"/>
    <x v="6404"/>
    <s v="Hidetaka Inazuka"/>
    <x v="10"/>
    <x v="994"/>
    <x v="8"/>
    <x v="3"/>
    <x v="149"/>
    <x v="17"/>
  </r>
  <r>
    <s v="s8646"/>
    <x v="0"/>
    <x v="6405"/>
    <s v="Buz Wallick"/>
    <x v="0"/>
    <x v="158"/>
    <x v="6"/>
    <x v="1"/>
    <x v="74"/>
    <x v="292"/>
  </r>
  <r>
    <s v="s8649"/>
    <x v="0"/>
    <x v="6406"/>
    <s v="Gary Young"/>
    <x v="3"/>
    <x v="257"/>
    <x v="6"/>
    <x v="1"/>
    <x v="56"/>
    <x v="21"/>
  </r>
  <r>
    <s v="s8650"/>
    <x v="0"/>
    <x v="6407"/>
    <s v="Kim Nguyen"/>
    <x v="16"/>
    <x v="1092"/>
    <x v="27"/>
    <x v="8"/>
    <x v="46"/>
    <x v="112"/>
  </r>
  <r>
    <s v="s8651"/>
    <x v="0"/>
    <x v="6408"/>
    <s v="Susan Lambert, Stefan Moore"/>
    <x v="14"/>
    <x v="1463"/>
    <x v="29"/>
    <x v="3"/>
    <x v="94"/>
    <x v="17"/>
  </r>
  <r>
    <s v="s8652"/>
    <x v="0"/>
    <x v="6409"/>
    <s v="James Toback"/>
    <x v="0"/>
    <x v="160"/>
    <x v="22"/>
    <x v="8"/>
    <x v="0"/>
    <x v="66"/>
  </r>
  <r>
    <s v="s8653"/>
    <x v="0"/>
    <x v="6410"/>
    <s v="Anurag Kashyap"/>
    <x v="4"/>
    <x v="1116"/>
    <x v="4"/>
    <x v="11"/>
    <x v="3"/>
    <x v="36"/>
  </r>
  <r>
    <s v="s8655"/>
    <x v="0"/>
    <x v="6411"/>
    <s v="Benedict Andrews"/>
    <x v="3"/>
    <x v="220"/>
    <x v="27"/>
    <x v="8"/>
    <x v="26"/>
    <x v="8"/>
  </r>
  <r>
    <s v="s8656"/>
    <x v="0"/>
    <x v="6412"/>
    <s v="Paul Feig"/>
    <x v="0"/>
    <x v="134"/>
    <x v="26"/>
    <x v="6"/>
    <x v="0"/>
    <x v="3"/>
  </r>
  <r>
    <s v="s8657"/>
    <x v="0"/>
    <x v="6413"/>
    <s v="Michael Mazzola"/>
    <x v="0"/>
    <x v="1305"/>
    <x v="9"/>
    <x v="1"/>
    <x v="5"/>
    <x v="0"/>
  </r>
  <r>
    <s v="s8658"/>
    <x v="0"/>
    <x v="6414"/>
    <s v="Chris Burkard"/>
    <x v="0"/>
    <x v="198"/>
    <x v="9"/>
    <x v="3"/>
    <x v="194"/>
    <x v="391"/>
  </r>
  <r>
    <s v="s8659"/>
    <x v="0"/>
    <x v="6415"/>
    <s v="Jonathan Glazer"/>
    <x v="24"/>
    <x v="911"/>
    <x v="4"/>
    <x v="8"/>
    <x v="63"/>
    <x v="4"/>
  </r>
  <r>
    <s v="s8660"/>
    <x v="0"/>
    <x v="6416"/>
    <s v="Erik Canuel"/>
    <x v="16"/>
    <x v="203"/>
    <x v="27"/>
    <x v="0"/>
    <x v="26"/>
    <x v="97"/>
  </r>
  <r>
    <s v="s8661"/>
    <x v="0"/>
    <x v="6417"/>
    <s v="John Ford"/>
    <x v="0"/>
    <x v="1103"/>
    <x v="73"/>
    <x v="2"/>
    <x v="18"/>
    <x v="360"/>
  </r>
  <r>
    <s v="s8662"/>
    <x v="0"/>
    <x v="6418"/>
    <s v="Paul Andrew Williams"/>
    <x v="3"/>
    <x v="1402"/>
    <x v="16"/>
    <x v="0"/>
    <x v="26"/>
    <x v="80"/>
  </r>
  <r>
    <s v="s8663"/>
    <x v="0"/>
    <x v="6419"/>
    <s v="Sanjay Patel"/>
    <x v="16"/>
    <x v="121"/>
    <x v="9"/>
    <x v="3"/>
    <x v="30"/>
    <x v="4"/>
  </r>
  <r>
    <s v="s8664"/>
    <x v="0"/>
    <x v="6420"/>
    <s v="Sherif Mandour"/>
    <x v="20"/>
    <x v="758"/>
    <x v="21"/>
    <x v="3"/>
    <x v="48"/>
    <x v="58"/>
  </r>
  <r>
    <s v="s8665"/>
    <x v="0"/>
    <x v="6421"/>
    <s v="Jason Reitman"/>
    <x v="0"/>
    <x v="120"/>
    <x v="23"/>
    <x v="8"/>
    <x v="29"/>
    <x v="93"/>
  </r>
  <r>
    <s v="s8666"/>
    <x v="0"/>
    <x v="6422"/>
    <s v="Pradeep Verma"/>
    <x v="4"/>
    <x v="988"/>
    <x v="9"/>
    <x v="1"/>
    <x v="65"/>
    <x v="4"/>
  </r>
  <r>
    <s v="s8667"/>
    <x v="0"/>
    <x v="6423"/>
    <s v="Mohamed Hamdy"/>
    <x v="20"/>
    <x v="136"/>
    <x v="6"/>
    <x v="3"/>
    <x v="46"/>
    <x v="106"/>
  </r>
  <r>
    <s v="s8668"/>
    <x v="0"/>
    <x v="6424"/>
    <s v="Mario Van Peebles"/>
    <x v="0"/>
    <x v="707"/>
    <x v="27"/>
    <x v="8"/>
    <x v="106"/>
    <x v="42"/>
  </r>
  <r>
    <s v="s8669"/>
    <x v="0"/>
    <x v="6425"/>
    <s v="James McTeigue"/>
    <x v="0"/>
    <x v="227"/>
    <x v="25"/>
    <x v="8"/>
    <x v="110"/>
    <x v="150"/>
  </r>
  <r>
    <s v="s8671"/>
    <x v="0"/>
    <x v="6426"/>
    <s v="Pete Travis"/>
    <x v="0"/>
    <x v="234"/>
    <x v="22"/>
    <x v="0"/>
    <x v="0"/>
    <x v="42"/>
  </r>
  <r>
    <s v="s8672"/>
    <x v="0"/>
    <x v="6427"/>
    <s v="Ram Gopal Varma"/>
    <x v="4"/>
    <x v="1030"/>
    <x v="27"/>
    <x v="3"/>
    <x v="60"/>
    <x v="37"/>
  </r>
  <r>
    <s v="s8673"/>
    <x v="0"/>
    <x v="6428"/>
    <s v="Ashu Trikha"/>
    <x v="4"/>
    <x v="121"/>
    <x v="6"/>
    <x v="3"/>
    <x v="106"/>
    <x v="67"/>
  </r>
  <r>
    <s v="s8674"/>
    <x v="0"/>
    <x v="6429"/>
    <s v="Amanda Micheli"/>
    <x v="0"/>
    <x v="1553"/>
    <x v="27"/>
    <x v="3"/>
    <x v="94"/>
    <x v="0"/>
  </r>
  <r>
    <s v="s8675"/>
    <x v="0"/>
    <x v="6430"/>
    <s v="Gurinder Chadha"/>
    <x v="3"/>
    <x v="1002"/>
    <x v="9"/>
    <x v="11"/>
    <x v="22"/>
    <x v="69"/>
  </r>
  <r>
    <s v="s8676"/>
    <x v="0"/>
    <x v="6431"/>
    <s v="Brandon Dickerson"/>
    <x v="0"/>
    <x v="1061"/>
    <x v="29"/>
    <x v="0"/>
    <x v="29"/>
    <x v="69"/>
  </r>
  <r>
    <s v="s8677"/>
    <x v="0"/>
    <x v="6432"/>
    <s v="David L.G. Hughes"/>
    <x v="3"/>
    <x v="222"/>
    <x v="6"/>
    <x v="8"/>
    <x v="2"/>
    <x v="82"/>
  </r>
  <r>
    <s v="s8678"/>
    <x v="0"/>
    <x v="6433"/>
    <s v="Harvey Lilley"/>
    <x v="0"/>
    <x v="1116"/>
    <x v="27"/>
    <x v="2"/>
    <x v="68"/>
    <x v="0"/>
  </r>
  <r>
    <s v="s8679"/>
    <x v="0"/>
    <x v="6434"/>
    <s v="Gary Michael Schultz"/>
    <x v="0"/>
    <x v="1311"/>
    <x v="27"/>
    <x v="8"/>
    <x v="73"/>
    <x v="43"/>
  </r>
  <r>
    <s v="s8681"/>
    <x v="0"/>
    <x v="6435"/>
    <s v="P.T. Kunju Muhammad"/>
    <x v="4"/>
    <x v="917"/>
    <x v="9"/>
    <x v="3"/>
    <x v="3"/>
    <x v="8"/>
  </r>
  <r>
    <s v="s8682"/>
    <x v="0"/>
    <x v="6436"/>
    <s v="Ganesh Kadam"/>
    <x v="4"/>
    <x v="1064"/>
    <x v="5"/>
    <x v="3"/>
    <x v="33"/>
    <x v="8"/>
  </r>
  <r>
    <s v="s8683"/>
    <x v="0"/>
    <x v="6437"/>
    <s v="YÄ±lmaz ErdoÄŸan"/>
    <x v="42"/>
    <x v="1114"/>
    <x v="20"/>
    <x v="11"/>
    <x v="22"/>
    <x v="67"/>
  </r>
  <r>
    <s v="s8684"/>
    <x v="0"/>
    <x v="6438"/>
    <s v="Kushal Srivastava"/>
    <x v="4"/>
    <x v="121"/>
    <x v="6"/>
    <x v="3"/>
    <x v="68"/>
    <x v="36"/>
  </r>
  <r>
    <s v="s8686"/>
    <x v="0"/>
    <x v="6439"/>
    <s v="Ed Lilly"/>
    <x v="3"/>
    <x v="759"/>
    <x v="6"/>
    <x v="1"/>
    <x v="38"/>
    <x v="69"/>
  </r>
  <r>
    <s v="s8687"/>
    <x v="0"/>
    <x v="6440"/>
    <s v="Bilal Lashari"/>
    <x v="6"/>
    <x v="194"/>
    <x v="4"/>
    <x v="1"/>
    <x v="106"/>
    <x v="91"/>
  </r>
  <r>
    <s v="s8688"/>
    <x v="0"/>
    <x v="6441"/>
    <s v="Param Gill"/>
    <x v="4"/>
    <x v="203"/>
    <x v="27"/>
    <x v="3"/>
    <x v="70"/>
    <x v="263"/>
  </r>
  <r>
    <s v="s8689"/>
    <x v="0"/>
    <x v="6442"/>
    <s v="Anu Menon"/>
    <x v="4"/>
    <x v="192"/>
    <x v="29"/>
    <x v="1"/>
    <x v="26"/>
    <x v="8"/>
  </r>
  <r>
    <s v="s8690"/>
    <x v="0"/>
    <x v="6443"/>
    <s v="Rob McKittrick"/>
    <x v="0"/>
    <x v="450"/>
    <x v="25"/>
    <x v="8"/>
    <x v="26"/>
    <x v="125"/>
  </r>
  <r>
    <s v="s8692"/>
    <x v="0"/>
    <x v="6444"/>
    <s v="Robin Swicord"/>
    <x v="0"/>
    <x v="817"/>
    <x v="27"/>
    <x v="8"/>
    <x v="72"/>
    <x v="69"/>
  </r>
  <r>
    <s v="s8693"/>
    <x v="0"/>
    <x v="6445"/>
    <s v="Marc Francis, Max Pugh"/>
    <x v="3"/>
    <x v="996"/>
    <x v="9"/>
    <x v="2"/>
    <x v="26"/>
    <x v="0"/>
  </r>
  <r>
    <s v="s8694"/>
    <x v="0"/>
    <x v="6446"/>
    <s v="Alex Smith, Andrew J. Smith"/>
    <x v="0"/>
    <x v="134"/>
    <x v="9"/>
    <x v="0"/>
    <x v="31"/>
    <x v="152"/>
  </r>
  <r>
    <s v="s8695"/>
    <x v="0"/>
    <x v="6447"/>
    <s v="Philip G. Atwell"/>
    <x v="0"/>
    <x v="152"/>
    <x v="24"/>
    <x v="8"/>
    <x v="20"/>
    <x v="42"/>
  </r>
  <r>
    <s v="s8696"/>
    <x v="0"/>
    <x v="6448"/>
    <s v="Faraz Haider"/>
    <x v="4"/>
    <x v="817"/>
    <x v="4"/>
    <x v="3"/>
    <x v="72"/>
    <x v="67"/>
  </r>
  <r>
    <s v="s8697"/>
    <x v="0"/>
    <x v="6449"/>
    <s v="Steven Spielberg"/>
    <x v="0"/>
    <x v="784"/>
    <x v="21"/>
    <x v="0"/>
    <x v="25"/>
    <x v="69"/>
  </r>
  <r>
    <s v="s8698"/>
    <x v="0"/>
    <x v="6450"/>
    <s v="John Michael McDonagh"/>
    <x v="3"/>
    <x v="666"/>
    <x v="27"/>
    <x v="8"/>
    <x v="34"/>
    <x v="86"/>
  </r>
  <r>
    <s v="s8699"/>
    <x v="0"/>
    <x v="6451"/>
    <s v="Hadi El Bagoury"/>
    <x v="20"/>
    <x v="1272"/>
    <x v="5"/>
    <x v="3"/>
    <x v="129"/>
    <x v="132"/>
  </r>
  <r>
    <s v="s8700"/>
    <x v="0"/>
    <x v="6452"/>
    <s v="Jack Zagha Kababie"/>
    <x v="22"/>
    <x v="203"/>
    <x v="29"/>
    <x v="3"/>
    <x v="51"/>
    <x v="67"/>
  </r>
  <r>
    <s v="s8702"/>
    <x v="0"/>
    <x v="6453"/>
    <s v="Marina Zenovich"/>
    <x v="0"/>
    <x v="976"/>
    <x v="9"/>
    <x v="6"/>
    <x v="94"/>
    <x v="0"/>
  </r>
  <r>
    <s v="s8704"/>
    <x v="0"/>
    <x v="6454"/>
    <s v="Max Joseph"/>
    <x v="3"/>
    <x v="626"/>
    <x v="29"/>
    <x v="8"/>
    <x v="31"/>
    <x v="277"/>
  </r>
  <r>
    <s v="s8705"/>
    <x v="0"/>
    <x v="6455"/>
    <s v="Chris Stokes"/>
    <x v="0"/>
    <x v="747"/>
    <x v="6"/>
    <x v="3"/>
    <x v="48"/>
    <x v="21"/>
  </r>
  <r>
    <s v="s8706"/>
    <x v="0"/>
    <x v="6456"/>
    <s v="David Serrano"/>
    <x v="12"/>
    <x v="1279"/>
    <x v="27"/>
    <x v="1"/>
    <x v="2"/>
    <x v="19"/>
  </r>
  <r>
    <s v="s8707"/>
    <x v="0"/>
    <x v="6457"/>
    <s v="Jeremiah Zagar"/>
    <x v="0"/>
    <x v="1554"/>
    <x v="6"/>
    <x v="8"/>
    <x v="45"/>
    <x v="105"/>
  </r>
  <r>
    <s v="s8708"/>
    <x v="0"/>
    <x v="6458"/>
    <s v="Greg MacGillivray"/>
    <x v="0"/>
    <x v="917"/>
    <x v="9"/>
    <x v="2"/>
    <x v="116"/>
    <x v="17"/>
  </r>
  <r>
    <s v="s8709"/>
    <x v="0"/>
    <x v="6459"/>
    <s v="Alejandro Agresti"/>
    <x v="0"/>
    <x v="1050"/>
    <x v="29"/>
    <x v="1"/>
    <x v="26"/>
    <x v="80"/>
  </r>
  <r>
    <s v="s8710"/>
    <x v="0"/>
    <x v="6460"/>
    <s v="Antoni Krauze"/>
    <x v="27"/>
    <x v="134"/>
    <x v="14"/>
    <x v="1"/>
    <x v="2"/>
    <x v="8"/>
  </r>
  <r>
    <s v="s855"/>
    <x v="0"/>
    <x v="6461"/>
    <s v="Not Given"/>
    <x v="6"/>
    <x v="5"/>
    <x v="1"/>
    <x v="1"/>
    <x v="160"/>
    <x v="0"/>
  </r>
  <r>
    <s v="s8712"/>
    <x v="0"/>
    <x v="6462"/>
    <s v="Chi Fat Chan"/>
    <x v="17"/>
    <x v="1555"/>
    <x v="27"/>
    <x v="1"/>
    <x v="46"/>
    <x v="4"/>
  </r>
  <r>
    <s v="s8719"/>
    <x v="0"/>
    <x v="6463"/>
    <s v="Michael Fahey"/>
    <x v="7"/>
    <x v="728"/>
    <x v="3"/>
    <x v="1"/>
    <x v="31"/>
    <x v="66"/>
  </r>
  <r>
    <s v="s8714"/>
    <x v="0"/>
    <x v="6464"/>
    <s v="Ashish R. Mohan"/>
    <x v="4"/>
    <x v="965"/>
    <x v="29"/>
    <x v="1"/>
    <x v="32"/>
    <x v="35"/>
  </r>
  <r>
    <s v="s8715"/>
    <x v="0"/>
    <x v="6465"/>
    <s v="Stephen Donnelly, Olly Reid, Jun Falkenstein"/>
    <x v="0"/>
    <x v="231"/>
    <x v="27"/>
    <x v="4"/>
    <x v="129"/>
    <x v="15"/>
  </r>
  <r>
    <s v="s8716"/>
    <x v="0"/>
    <x v="6466"/>
    <s v="Abel Ferrara"/>
    <x v="0"/>
    <x v="1556"/>
    <x v="5"/>
    <x v="8"/>
    <x v="63"/>
    <x v="105"/>
  </r>
  <r>
    <s v="s8717"/>
    <x v="0"/>
    <x v="6467"/>
    <s v="Trevor Ryan"/>
    <x v="0"/>
    <x v="973"/>
    <x v="9"/>
    <x v="1"/>
    <x v="52"/>
    <x v="299"/>
  </r>
  <r>
    <s v="s8718"/>
    <x v="0"/>
    <x v="6468"/>
    <s v="StanisÅ‚aw RÃ³Å¼ewicz"/>
    <x v="27"/>
    <x v="134"/>
    <x v="64"/>
    <x v="1"/>
    <x v="45"/>
    <x v="134"/>
  </r>
  <r>
    <s v="s8720"/>
    <x v="0"/>
    <x v="6469"/>
    <s v="Huang Lei"/>
    <x v="8"/>
    <x v="917"/>
    <x v="9"/>
    <x v="3"/>
    <x v="44"/>
    <x v="67"/>
  </r>
  <r>
    <s v="s8723"/>
    <x v="0"/>
    <x v="6470"/>
    <s v="Robert Zemeckis"/>
    <x v="0"/>
    <x v="120"/>
    <x v="39"/>
    <x v="0"/>
    <x v="106"/>
    <x v="176"/>
  </r>
  <r>
    <s v="s8724"/>
    <x v="0"/>
    <x v="6471"/>
    <s v="Rebecca Harrison"/>
    <x v="3"/>
    <x v="831"/>
    <x v="9"/>
    <x v="3"/>
    <x v="148"/>
    <x v="0"/>
  </r>
  <r>
    <s v="s8725"/>
    <x v="0"/>
    <x v="6472"/>
    <s v="Josh Mendoza"/>
    <x v="0"/>
    <x v="847"/>
    <x v="6"/>
    <x v="3"/>
    <x v="2"/>
    <x v="43"/>
  </r>
  <r>
    <s v="s8726"/>
    <x v="0"/>
    <x v="6473"/>
    <s v="Rudy Soedjarwo, Riri Riza"/>
    <x v="31"/>
    <x v="1306"/>
    <x v="18"/>
    <x v="8"/>
    <x v="29"/>
    <x v="68"/>
  </r>
  <r>
    <s v="s926"/>
    <x v="1"/>
    <x v="6474"/>
    <s v="Not Given"/>
    <x v="6"/>
    <x v="3"/>
    <x v="8"/>
    <x v="5"/>
    <x v="23"/>
    <x v="372"/>
  </r>
  <r>
    <s v="s8728"/>
    <x v="0"/>
    <x v="6475"/>
    <s v="Ritu Sarin, Tenzing Sonam"/>
    <x v="3"/>
    <x v="1557"/>
    <x v="4"/>
    <x v="11"/>
    <x v="133"/>
    <x v="17"/>
  </r>
  <r>
    <s v="s8729"/>
    <x v="0"/>
    <x v="6476"/>
    <s v="Heidi Brandenburg, Mathew Orzel"/>
    <x v="59"/>
    <x v="1558"/>
    <x v="27"/>
    <x v="3"/>
    <x v="20"/>
    <x v="17"/>
  </r>
  <r>
    <s v="s8730"/>
    <x v="0"/>
    <x v="6477"/>
    <s v="Marek Kanievska"/>
    <x v="5"/>
    <x v="636"/>
    <x v="39"/>
    <x v="0"/>
    <x v="78"/>
    <x v="57"/>
  </r>
  <r>
    <s v="s8731"/>
    <x v="0"/>
    <x v="6478"/>
    <s v="Scott Zabielski"/>
    <x v="0"/>
    <x v="982"/>
    <x v="9"/>
    <x v="8"/>
    <x v="74"/>
    <x v="12"/>
  </r>
  <r>
    <s v="s8732"/>
    <x v="0"/>
    <x v="6479"/>
    <s v="Noah Baumbach"/>
    <x v="0"/>
    <x v="1559"/>
    <x v="29"/>
    <x v="8"/>
    <x v="21"/>
    <x v="80"/>
  </r>
  <r>
    <s v="s8733"/>
    <x v="0"/>
    <x v="6480"/>
    <s v="Paul Raschid"/>
    <x v="3"/>
    <x v="737"/>
    <x v="6"/>
    <x v="1"/>
    <x v="78"/>
    <x v="60"/>
  </r>
  <r>
    <s v="s8734"/>
    <x v="0"/>
    <x v="6481"/>
    <s v="Benjamin Turner"/>
    <x v="3"/>
    <x v="1501"/>
    <x v="27"/>
    <x v="1"/>
    <x v="2"/>
    <x v="328"/>
  </r>
  <r>
    <s v="s8735"/>
    <x v="0"/>
    <x v="6482"/>
    <s v="Drew Stone"/>
    <x v="0"/>
    <x v="202"/>
    <x v="9"/>
    <x v="1"/>
    <x v="94"/>
    <x v="336"/>
  </r>
  <r>
    <s v="s8736"/>
    <x v="0"/>
    <x v="6483"/>
    <s v="Martin Scorsese"/>
    <x v="0"/>
    <x v="750"/>
    <x v="64"/>
    <x v="8"/>
    <x v="0"/>
    <x v="126"/>
  </r>
  <r>
    <s v="s8738"/>
    <x v="0"/>
    <x v="6484"/>
    <s v="Milla Harrison-Hansley, Alicky Sussman"/>
    <x v="3"/>
    <x v="831"/>
    <x v="27"/>
    <x v="3"/>
    <x v="153"/>
    <x v="0"/>
  </r>
  <r>
    <s v="s8739"/>
    <x v="0"/>
    <x v="6485"/>
    <s v="Dhruv Dhawan"/>
    <x v="16"/>
    <x v="1030"/>
    <x v="27"/>
    <x v="1"/>
    <x v="52"/>
    <x v="0"/>
  </r>
  <r>
    <s v="s8740"/>
    <x v="0"/>
    <x v="6486"/>
    <s v="Frank Capra, Anatole Litvak"/>
    <x v="0"/>
    <x v="1103"/>
    <x v="73"/>
    <x v="2"/>
    <x v="71"/>
    <x v="0"/>
  </r>
  <r>
    <s v="s8743"/>
    <x v="0"/>
    <x v="6487"/>
    <s v="Barry Sonnenfeld"/>
    <x v="0"/>
    <x v="120"/>
    <x v="34"/>
    <x v="0"/>
    <x v="22"/>
    <x v="169"/>
  </r>
  <r>
    <s v="s8744"/>
    <x v="0"/>
    <x v="6488"/>
    <s v="Paul Dano"/>
    <x v="0"/>
    <x v="465"/>
    <x v="6"/>
    <x v="0"/>
    <x v="30"/>
    <x v="105"/>
  </r>
  <r>
    <s v="s8745"/>
    <x v="0"/>
    <x v="6489"/>
    <s v="Morgan Matthews"/>
    <x v="3"/>
    <x v="1560"/>
    <x v="9"/>
    <x v="1"/>
    <x v="30"/>
    <x v="127"/>
  </r>
  <r>
    <s v="s8746"/>
    <x v="0"/>
    <x v="6490"/>
    <s v="Mel Stuart"/>
    <x v="0"/>
    <x v="120"/>
    <x v="60"/>
    <x v="9"/>
    <x v="40"/>
    <x v="243"/>
  </r>
  <r>
    <s v="s8747"/>
    <x v="0"/>
    <x v="6491"/>
    <s v="Pascale Lamche"/>
    <x v="1"/>
    <x v="1519"/>
    <x v="9"/>
    <x v="3"/>
    <x v="47"/>
    <x v="17"/>
  </r>
  <r>
    <s v="s71"/>
    <x v="1"/>
    <x v="6492"/>
    <s v="Not Given"/>
    <x v="6"/>
    <x v="28"/>
    <x v="1"/>
    <x v="1"/>
    <x v="1"/>
    <x v="62"/>
  </r>
  <r>
    <s v="s8749"/>
    <x v="0"/>
    <x v="6493"/>
    <s v="John Duigan"/>
    <x v="14"/>
    <x v="1168"/>
    <x v="47"/>
    <x v="11"/>
    <x v="74"/>
    <x v="96"/>
  </r>
  <r>
    <s v="s8760"/>
    <x v="0"/>
    <x v="6494"/>
    <s v="Storm Theunissen"/>
    <x v="7"/>
    <x v="831"/>
    <x v="29"/>
    <x v="2"/>
    <x v="124"/>
    <x v="11"/>
  </r>
  <r>
    <s v="s8751"/>
    <x v="0"/>
    <x v="6495"/>
    <s v="Debra Granik"/>
    <x v="0"/>
    <x v="160"/>
    <x v="8"/>
    <x v="8"/>
    <x v="40"/>
    <x v="105"/>
  </r>
  <r>
    <s v="s8752"/>
    <x v="0"/>
    <x v="6496"/>
    <s v="Zach Braff"/>
    <x v="0"/>
    <x v="899"/>
    <x v="5"/>
    <x v="8"/>
    <x v="22"/>
    <x v="80"/>
  </r>
  <r>
    <s v="s8753"/>
    <x v="0"/>
    <x v="6497"/>
    <s v="Theo Davies"/>
    <x v="0"/>
    <x v="666"/>
    <x v="3"/>
    <x v="3"/>
    <x v="63"/>
    <x v="74"/>
  </r>
  <r>
    <s v="s8754"/>
    <x v="0"/>
    <x v="6498"/>
    <s v="Adrian Murray"/>
    <x v="16"/>
    <x v="192"/>
    <x v="9"/>
    <x v="1"/>
    <x v="115"/>
    <x v="105"/>
  </r>
  <r>
    <s v="s8755"/>
    <x v="0"/>
    <x v="6499"/>
    <s v="Bart Freundlich"/>
    <x v="0"/>
    <x v="153"/>
    <x v="27"/>
    <x v="8"/>
    <x v="72"/>
    <x v="237"/>
  </r>
  <r>
    <s v="s8757"/>
    <x v="0"/>
    <x v="6500"/>
    <s v="Barak Goodman"/>
    <x v="0"/>
    <x v="730"/>
    <x v="3"/>
    <x v="1"/>
    <x v="21"/>
    <x v="44"/>
  </r>
  <r>
    <s v="s8758"/>
    <x v="0"/>
    <x v="6501"/>
    <s v="Oliver Stone"/>
    <x v="0"/>
    <x v="674"/>
    <x v="26"/>
    <x v="0"/>
    <x v="82"/>
    <x v="38"/>
  </r>
  <r>
    <s v="s8761"/>
    <x v="0"/>
    <x v="6502"/>
    <s v="David Guy Levy"/>
    <x v="0"/>
    <x v="767"/>
    <x v="4"/>
    <x v="1"/>
    <x v="45"/>
    <x v="292"/>
  </r>
  <r>
    <s v="s8762"/>
    <x v="0"/>
    <x v="6503"/>
    <s v="Yasir Nawaz"/>
    <x v="6"/>
    <x v="194"/>
    <x v="29"/>
    <x v="3"/>
    <x v="89"/>
    <x v="19"/>
  </r>
  <r>
    <s v="s8763"/>
    <x v="0"/>
    <x v="6504"/>
    <s v="Mikhil Musale"/>
    <x v="4"/>
    <x v="231"/>
    <x v="27"/>
    <x v="1"/>
    <x v="95"/>
    <x v="8"/>
  </r>
  <r>
    <s v="s8764"/>
    <x v="0"/>
    <x v="6505"/>
    <s v="John Huston"/>
    <x v="0"/>
    <x v="1103"/>
    <x v="73"/>
    <x v="2"/>
    <x v="156"/>
    <x v="0"/>
  </r>
  <r>
    <s v="s8765"/>
    <x v="0"/>
    <x v="6506"/>
    <s v="Lawrence Kasdan"/>
    <x v="0"/>
    <x v="120"/>
    <x v="28"/>
    <x v="0"/>
    <x v="212"/>
    <x v="42"/>
  </r>
  <r>
    <s v="s8766"/>
    <x v="0"/>
    <x v="6507"/>
    <s v="Jovanka Vuckovic, Annie Clark, Roxanne Benjamin, Karyn Kusama"/>
    <x v="16"/>
    <x v="1320"/>
    <x v="9"/>
    <x v="8"/>
    <x v="107"/>
    <x v="118"/>
  </r>
  <r>
    <s v="s8767"/>
    <x v="0"/>
    <x v="6508"/>
    <s v="Rob Cohen"/>
    <x v="0"/>
    <x v="844"/>
    <x v="18"/>
    <x v="0"/>
    <x v="32"/>
    <x v="207"/>
  </r>
  <r>
    <s v="s8768"/>
    <x v="0"/>
    <x v="6509"/>
    <s v="Lee Tamahori"/>
    <x v="0"/>
    <x v="844"/>
    <x v="25"/>
    <x v="0"/>
    <x v="73"/>
    <x v="42"/>
  </r>
  <r>
    <s v="s8769"/>
    <x v="0"/>
    <x v="6510"/>
    <s v="Alfonso CuarÃ³n"/>
    <x v="22"/>
    <x v="248"/>
    <x v="17"/>
    <x v="8"/>
    <x v="22"/>
    <x v="4"/>
  </r>
  <r>
    <s v="s8770"/>
    <x v="0"/>
    <x v="6511"/>
    <s v="N. Chandra"/>
    <x v="4"/>
    <x v="965"/>
    <x v="22"/>
    <x v="1"/>
    <x v="123"/>
    <x v="4"/>
  </r>
  <r>
    <s v="s8771"/>
    <x v="0"/>
    <x v="6512"/>
    <s v="Subhash Ghai"/>
    <x v="4"/>
    <x v="965"/>
    <x v="17"/>
    <x v="3"/>
    <x v="157"/>
    <x v="68"/>
  </r>
  <r>
    <s v="s8772"/>
    <x v="0"/>
    <x v="6513"/>
    <s v="Ksshitij Chaudhary"/>
    <x v="4"/>
    <x v="203"/>
    <x v="21"/>
    <x v="3"/>
    <x v="110"/>
    <x v="10"/>
  </r>
  <r>
    <s v="s8773"/>
    <x v="0"/>
    <x v="6514"/>
    <s v="Sangeeth Sivan"/>
    <x v="4"/>
    <x v="1093"/>
    <x v="4"/>
    <x v="3"/>
    <x v="25"/>
    <x v="106"/>
  </r>
  <r>
    <s v="s8774"/>
    <x v="0"/>
    <x v="6515"/>
    <s v="Kedar Shinde"/>
    <x v="4"/>
    <x v="993"/>
    <x v="26"/>
    <x v="2"/>
    <x v="144"/>
    <x v="67"/>
  </r>
  <r>
    <s v="s8775"/>
    <x v="0"/>
    <x v="6516"/>
    <s v="Abu Bakr Shawky"/>
    <x v="20"/>
    <x v="691"/>
    <x v="6"/>
    <x v="3"/>
    <x v="21"/>
    <x v="4"/>
  </r>
  <r>
    <s v="s8777"/>
    <x v="0"/>
    <x v="6517"/>
    <s v="Christian De Vita"/>
    <x v="1"/>
    <x v="1561"/>
    <x v="5"/>
    <x v="6"/>
    <x v="0"/>
    <x v="3"/>
  </r>
  <r>
    <s v="s8778"/>
    <x v="0"/>
    <x v="6518"/>
    <s v="Saratswadee Wongsomphet"/>
    <x v="30"/>
    <x v="1562"/>
    <x v="8"/>
    <x v="2"/>
    <x v="28"/>
    <x v="392"/>
  </r>
  <r>
    <s v="s8779"/>
    <x v="0"/>
    <x v="6519"/>
    <s v="Saratswadee Wongsomphet"/>
    <x v="30"/>
    <x v="1392"/>
    <x v="16"/>
    <x v="2"/>
    <x v="80"/>
    <x v="392"/>
  </r>
  <r>
    <s v="s8780"/>
    <x v="0"/>
    <x v="6520"/>
    <s v="Kirati Nakintanon"/>
    <x v="30"/>
    <x v="1392"/>
    <x v="29"/>
    <x v="2"/>
    <x v="81"/>
    <x v="392"/>
  </r>
  <r>
    <s v="s8782"/>
    <x v="0"/>
    <x v="6521"/>
    <s v="Mark Risley"/>
    <x v="10"/>
    <x v="256"/>
    <x v="27"/>
    <x v="4"/>
    <x v="31"/>
    <x v="261"/>
  </r>
  <r>
    <s v="s8783"/>
    <x v="0"/>
    <x v="6522"/>
    <s v="Kevin Smith"/>
    <x v="0"/>
    <x v="1161"/>
    <x v="27"/>
    <x v="0"/>
    <x v="39"/>
    <x v="299"/>
  </r>
  <r>
    <s v="s8787"/>
    <x v="0"/>
    <x v="6523"/>
    <s v="James Brown"/>
    <x v="3"/>
    <x v="994"/>
    <x v="9"/>
    <x v="7"/>
    <x v="6"/>
    <x v="15"/>
  </r>
  <r>
    <s v="s8788"/>
    <x v="0"/>
    <x v="6524"/>
    <s v="Kenny Young"/>
    <x v="0"/>
    <x v="1001"/>
    <x v="9"/>
    <x v="2"/>
    <x v="47"/>
    <x v="70"/>
  </r>
  <r>
    <s v="s8789"/>
    <x v="0"/>
    <x v="6525"/>
    <s v="Ivona Juka"/>
    <x v="78"/>
    <x v="1195"/>
    <x v="29"/>
    <x v="1"/>
    <x v="163"/>
    <x v="8"/>
  </r>
  <r>
    <s v="s8790"/>
    <x v="0"/>
    <x v="6526"/>
    <s v="Cathy Garcia-Molina"/>
    <x v="13"/>
    <x v="819"/>
    <x v="23"/>
    <x v="2"/>
    <x v="33"/>
    <x v="67"/>
  </r>
  <r>
    <s v="s8791"/>
    <x v="0"/>
    <x v="6527"/>
    <s v="Dennis Dugan"/>
    <x v="0"/>
    <x v="136"/>
    <x v="22"/>
    <x v="13"/>
    <x v="68"/>
    <x v="86"/>
  </r>
  <r>
    <s v="s8792"/>
    <x v="0"/>
    <x v="6528"/>
    <s v="Jason Reitman"/>
    <x v="0"/>
    <x v="674"/>
    <x v="21"/>
    <x v="8"/>
    <x v="26"/>
    <x v="80"/>
  </r>
  <r>
    <s v="s8793"/>
    <x v="0"/>
    <x v="6529"/>
    <s v="Mu Chu"/>
    <x v="17"/>
    <x v="1168"/>
    <x v="56"/>
    <x v="11"/>
    <x v="107"/>
    <x v="91"/>
  </r>
  <r>
    <s v="s8794"/>
    <x v="0"/>
    <x v="6530"/>
    <s v="Raja Gosnell"/>
    <x v="0"/>
    <x v="674"/>
    <x v="25"/>
    <x v="6"/>
    <x v="39"/>
    <x v="3"/>
  </r>
  <r>
    <s v="s8795"/>
    <x v="0"/>
    <x v="6531"/>
    <s v="Mohamed Diab"/>
    <x v="20"/>
    <x v="183"/>
    <x v="27"/>
    <x v="3"/>
    <x v="34"/>
    <x v="4"/>
  </r>
  <r>
    <s v="s8799"/>
    <x v="0"/>
    <x v="6532"/>
    <s v="Chandra Prakash Dwivedi"/>
    <x v="4"/>
    <x v="121"/>
    <x v="5"/>
    <x v="1"/>
    <x v="10"/>
    <x v="67"/>
  </r>
  <r>
    <s v="s8800"/>
    <x v="0"/>
    <x v="6533"/>
    <s v="Avadhoot Gupte"/>
    <x v="4"/>
    <x v="1295"/>
    <x v="23"/>
    <x v="3"/>
    <x v="70"/>
    <x v="8"/>
  </r>
  <r>
    <s v="s8804"/>
    <x v="1"/>
    <x v="6534"/>
    <s v="Not Given"/>
    <x v="6"/>
    <x v="750"/>
    <x v="6"/>
    <x v="4"/>
    <x v="23"/>
    <x v="115"/>
  </r>
  <r>
    <s v="s8802"/>
    <x v="0"/>
    <x v="6535"/>
    <s v="Majid Al Ansari"/>
    <x v="38"/>
    <x v="1563"/>
    <x v="29"/>
    <x v="1"/>
    <x v="31"/>
    <x v="36"/>
  </r>
  <r>
    <s v="s8803"/>
    <x v="0"/>
    <x v="6536"/>
    <s v="David Fincher"/>
    <x v="0"/>
    <x v="674"/>
    <x v="24"/>
    <x v="8"/>
    <x v="136"/>
    <x v="393"/>
  </r>
  <r>
    <s v="s8805"/>
    <x v="0"/>
    <x v="6537"/>
    <s v="Ruben Fleischer"/>
    <x v="0"/>
    <x v="234"/>
    <x v="23"/>
    <x v="8"/>
    <x v="39"/>
    <x v="184"/>
  </r>
  <r>
    <s v="s8806"/>
    <x v="0"/>
    <x v="6538"/>
    <s v="Peter Hewitt"/>
    <x v="0"/>
    <x v="1564"/>
    <x v="26"/>
    <x v="6"/>
    <x v="39"/>
    <x v="3"/>
  </r>
  <r>
    <s v="s8807"/>
    <x v="0"/>
    <x v="6539"/>
    <s v="Mozez Singh"/>
    <x v="4"/>
    <x v="817"/>
    <x v="29"/>
    <x v="3"/>
    <x v="28"/>
    <x v="10"/>
  </r>
  <r>
    <s v="s998"/>
    <x v="1"/>
    <x v="6540"/>
    <s v="Alastair Fothergill"/>
    <x v="3"/>
    <x v="298"/>
    <x v="1"/>
    <x v="2"/>
    <x v="1"/>
    <x v="351"/>
  </r>
  <r>
    <s v="s3574"/>
    <x v="0"/>
    <x v="6541"/>
    <s v="Alastair Fothergill"/>
    <x v="3"/>
    <x v="726"/>
    <x v="3"/>
    <x v="7"/>
    <x v="66"/>
    <x v="0"/>
  </r>
  <r>
    <s v="s3939"/>
    <x v="1"/>
    <x v="6542"/>
    <s v="Alastair Fothergill"/>
    <x v="3"/>
    <x v="801"/>
    <x v="3"/>
    <x v="2"/>
    <x v="1"/>
    <x v="72"/>
  </r>
  <r>
    <s v="s6095"/>
    <x v="1"/>
    <x v="6543"/>
    <s v="Alastair Fothergill"/>
    <x v="3"/>
    <x v="1565"/>
    <x v="4"/>
    <x v="2"/>
    <x v="1"/>
    <x v="351"/>
  </r>
  <r>
    <s v="s6342"/>
    <x v="1"/>
    <x v="6544"/>
    <s v="Alastair Fothergill"/>
    <x v="3"/>
    <x v="1487"/>
    <x v="9"/>
    <x v="7"/>
    <x v="1"/>
    <x v="157"/>
  </r>
  <r>
    <s v="s6812"/>
    <x v="0"/>
    <x v="6545"/>
    <s v="Alastair Fothergill"/>
    <x v="3"/>
    <x v="1375"/>
    <x v="21"/>
    <x v="2"/>
    <x v="90"/>
    <x v="11"/>
  </r>
  <r>
    <s v="s6813"/>
    <x v="0"/>
    <x v="6546"/>
    <s v="Alastair Fothergill"/>
    <x v="3"/>
    <x v="1375"/>
    <x v="21"/>
    <x v="2"/>
    <x v="148"/>
    <x v="11"/>
  </r>
  <r>
    <s v="s7301"/>
    <x v="1"/>
    <x v="6547"/>
    <s v="Alastair Fothergill"/>
    <x v="3"/>
    <x v="1476"/>
    <x v="23"/>
    <x v="7"/>
    <x v="1"/>
    <x v="157"/>
  </r>
  <r>
    <s v="s7302"/>
    <x v="1"/>
    <x v="6548"/>
    <s v="Alastair Fothergill"/>
    <x v="3"/>
    <x v="1566"/>
    <x v="5"/>
    <x v="3"/>
    <x v="1"/>
    <x v="157"/>
  </r>
  <r>
    <s v="s7571"/>
    <x v="0"/>
    <x v="6549"/>
    <s v="Alastair Fothergill"/>
    <x v="3"/>
    <x v="1116"/>
    <x v="27"/>
    <x v="7"/>
    <x v="149"/>
    <x v="0"/>
  </r>
  <r>
    <s v="s7572"/>
    <x v="1"/>
    <x v="6550"/>
    <s v="Alastair Fothergill"/>
    <x v="3"/>
    <x v="1505"/>
    <x v="23"/>
    <x v="2"/>
    <x v="1"/>
    <x v="157"/>
  </r>
  <r>
    <s v="s7573"/>
    <x v="1"/>
    <x v="6551"/>
    <s v="Alastair Fothergill"/>
    <x v="3"/>
    <x v="1476"/>
    <x v="23"/>
    <x v="2"/>
    <x v="1"/>
    <x v="157"/>
  </r>
  <r>
    <s v="s7748"/>
    <x v="1"/>
    <x v="6552"/>
    <s v="Alastair Fothergill"/>
    <x v="3"/>
    <x v="197"/>
    <x v="27"/>
    <x v="7"/>
    <x v="1"/>
    <x v="157"/>
  </r>
  <r>
    <s v="s8354"/>
    <x v="1"/>
    <x v="6553"/>
    <s v="Alastair Fothergill"/>
    <x v="3"/>
    <x v="1567"/>
    <x v="29"/>
    <x v="2"/>
    <x v="1"/>
    <x v="157"/>
  </r>
  <r>
    <s v="s8412"/>
    <x v="1"/>
    <x v="6554"/>
    <s v="Alastair Fothergill"/>
    <x v="3"/>
    <x v="1375"/>
    <x v="16"/>
    <x v="2"/>
    <x v="1"/>
    <x v="157"/>
  </r>
  <r>
    <s v="s40"/>
    <x v="1"/>
    <x v="6555"/>
    <s v="Rajiv Chilaka"/>
    <x v="4"/>
    <x v="25"/>
    <x v="1"/>
    <x v="4"/>
    <x v="42"/>
    <x v="16"/>
  </r>
  <r>
    <s v="s1554"/>
    <x v="0"/>
    <x v="6556"/>
    <s v="Krysia Plonka, Kristian Mercado"/>
    <x v="0"/>
    <x v="1568"/>
    <x v="0"/>
    <x v="1"/>
    <x v="97"/>
    <x v="12"/>
  </r>
  <r>
    <s v="s8438"/>
    <x v="1"/>
    <x v="6557"/>
    <s v="Krysia Plonka, Kristian Mercado"/>
    <x v="0"/>
    <x v="372"/>
    <x v="1"/>
    <x v="1"/>
    <x v="1"/>
    <x v="114"/>
  </r>
  <r>
    <s v="s2441"/>
    <x v="0"/>
    <x v="6558"/>
    <s v="Mark Thornton, Todd Kauffman"/>
    <x v="16"/>
    <x v="389"/>
    <x v="0"/>
    <x v="5"/>
    <x v="142"/>
    <x v="15"/>
  </r>
  <r>
    <s v="s2543"/>
    <x v="1"/>
    <x v="6559"/>
    <s v="Mark Thornton, Todd Kauffman"/>
    <x v="16"/>
    <x v="550"/>
    <x v="0"/>
    <x v="5"/>
    <x v="1"/>
    <x v="16"/>
  </r>
  <r>
    <s v="s3351"/>
    <x v="0"/>
    <x v="6560"/>
    <s v="Mark Thornton, Todd Kauffman"/>
    <x v="16"/>
    <x v="234"/>
    <x v="3"/>
    <x v="5"/>
    <x v="142"/>
    <x v="15"/>
  </r>
  <r>
    <s v="s3509"/>
    <x v="0"/>
    <x v="6561"/>
    <s v="Mark Thornton, Todd Kauffman"/>
    <x v="16"/>
    <x v="711"/>
    <x v="3"/>
    <x v="5"/>
    <x v="142"/>
    <x v="15"/>
  </r>
  <r>
    <s v="s3554"/>
    <x v="1"/>
    <x v="6562"/>
    <s v="Mark Thornton, Todd Kauffman"/>
    <x v="0"/>
    <x v="719"/>
    <x v="3"/>
    <x v="5"/>
    <x v="42"/>
    <x v="16"/>
  </r>
  <r>
    <s v="s4241"/>
    <x v="0"/>
    <x v="6563"/>
    <s v="Walter C. Miller"/>
    <x v="0"/>
    <x v="174"/>
    <x v="27"/>
    <x v="1"/>
    <x v="160"/>
    <x v="0"/>
  </r>
  <r>
    <s v="s1315"/>
    <x v="1"/>
    <x v="6564"/>
    <s v="Stan Lathan"/>
    <x v="0"/>
    <x v="344"/>
    <x v="25"/>
    <x v="1"/>
    <x v="23"/>
    <x v="23"/>
  </r>
  <r>
    <s v="s2"/>
    <x v="1"/>
    <x v="6565"/>
    <s v="Not Given"/>
    <x v="9"/>
    <x v="1"/>
    <x v="1"/>
    <x v="1"/>
    <x v="23"/>
    <x v="50"/>
  </r>
  <r>
    <s v="s325"/>
    <x v="1"/>
    <x v="6566"/>
    <s v="Not Given"/>
    <x v="18"/>
    <x v="35"/>
    <x v="0"/>
    <x v="4"/>
    <x v="42"/>
    <x v="16"/>
  </r>
  <r>
    <s v="s5"/>
    <x v="1"/>
    <x v="6567"/>
    <s v="Not Given"/>
    <x v="4"/>
    <x v="1"/>
    <x v="1"/>
    <x v="1"/>
    <x v="23"/>
    <x v="28"/>
  </r>
  <r>
    <s v="s16"/>
    <x v="1"/>
    <x v="6568"/>
    <s v="Not Given"/>
    <x v="0"/>
    <x v="2"/>
    <x v="1"/>
    <x v="1"/>
    <x v="24"/>
    <x v="53"/>
  </r>
  <r>
    <s v="s18"/>
    <x v="1"/>
    <x v="6569"/>
    <s v="Not Given"/>
    <x v="22"/>
    <x v="2"/>
    <x v="0"/>
    <x v="1"/>
    <x v="23"/>
    <x v="158"/>
  </r>
  <r>
    <s v="s22"/>
    <x v="1"/>
    <x v="6570"/>
    <s v="Not Given"/>
    <x v="42"/>
    <x v="2"/>
    <x v="6"/>
    <x v="3"/>
    <x v="50"/>
    <x v="195"/>
  </r>
  <r>
    <s v="s26"/>
    <x v="1"/>
    <x v="6571"/>
    <s v="Not Given"/>
    <x v="14"/>
    <x v="13"/>
    <x v="1"/>
    <x v="3"/>
    <x v="23"/>
    <x v="394"/>
  </r>
  <r>
    <s v="s33"/>
    <x v="1"/>
    <x v="6572"/>
    <s v="Not Given"/>
    <x v="3"/>
    <x v="16"/>
    <x v="0"/>
    <x v="1"/>
    <x v="42"/>
    <x v="395"/>
  </r>
  <r>
    <s v="s38"/>
    <x v="1"/>
    <x v="6573"/>
    <s v="Not Given"/>
    <x v="64"/>
    <x v="25"/>
    <x v="6"/>
    <x v="4"/>
    <x v="1"/>
    <x v="31"/>
  </r>
  <r>
    <s v="s41"/>
    <x v="1"/>
    <x v="6574"/>
    <s v="Not Given"/>
    <x v="0"/>
    <x v="25"/>
    <x v="1"/>
    <x v="4"/>
    <x v="1"/>
    <x v="396"/>
  </r>
  <r>
    <s v="s50"/>
    <x v="1"/>
    <x v="6575"/>
    <s v="Not Given"/>
    <x v="11"/>
    <x v="28"/>
    <x v="1"/>
    <x v="1"/>
    <x v="23"/>
    <x v="73"/>
  </r>
  <r>
    <s v="s51"/>
    <x v="1"/>
    <x v="6576"/>
    <s v="Not Given"/>
    <x v="4"/>
    <x v="28"/>
    <x v="5"/>
    <x v="2"/>
    <x v="1"/>
    <x v="128"/>
  </r>
  <r>
    <s v="s66"/>
    <x v="1"/>
    <x v="6577"/>
    <s v="Not Given"/>
    <x v="3"/>
    <x v="28"/>
    <x v="1"/>
    <x v="5"/>
    <x v="41"/>
    <x v="16"/>
  </r>
  <r>
    <s v="s67"/>
    <x v="1"/>
    <x v="6578"/>
    <s v="Not Given"/>
    <x v="4"/>
    <x v="28"/>
    <x v="5"/>
    <x v="7"/>
    <x v="1"/>
    <x v="47"/>
  </r>
  <r>
    <s v="s68"/>
    <x v="1"/>
    <x v="6579"/>
    <s v="Not Given"/>
    <x v="0"/>
    <x v="28"/>
    <x v="28"/>
    <x v="2"/>
    <x v="4"/>
    <x v="31"/>
  </r>
  <r>
    <s v="s70"/>
    <x v="1"/>
    <x v="6580"/>
    <s v="Not Given"/>
    <x v="4"/>
    <x v="28"/>
    <x v="29"/>
    <x v="2"/>
    <x v="1"/>
    <x v="73"/>
  </r>
  <r>
    <s v="s11"/>
    <x v="1"/>
    <x v="6581"/>
    <s v="Not Given"/>
    <x v="6"/>
    <x v="1"/>
    <x v="1"/>
    <x v="1"/>
    <x v="1"/>
    <x v="18"/>
  </r>
  <r>
    <s v="s73"/>
    <x v="1"/>
    <x v="6582"/>
    <s v="Not Given"/>
    <x v="3"/>
    <x v="17"/>
    <x v="1"/>
    <x v="1"/>
    <x v="50"/>
    <x v="351"/>
  </r>
  <r>
    <s v="s77"/>
    <x v="1"/>
    <x v="6583"/>
    <s v="Not Given"/>
    <x v="10"/>
    <x v="17"/>
    <x v="4"/>
    <x v="3"/>
    <x v="1"/>
    <x v="65"/>
  </r>
  <r>
    <s v="s83"/>
    <x v="1"/>
    <x v="6584"/>
    <s v="Not Given"/>
    <x v="0"/>
    <x v="18"/>
    <x v="1"/>
    <x v="3"/>
    <x v="41"/>
    <x v="397"/>
  </r>
  <r>
    <s v="s93"/>
    <x v="1"/>
    <x v="6585"/>
    <s v="Not Given"/>
    <x v="23"/>
    <x v="43"/>
    <x v="1"/>
    <x v="1"/>
    <x v="23"/>
    <x v="50"/>
  </r>
  <r>
    <s v="s96"/>
    <x v="1"/>
    <x v="6586"/>
    <s v="Not Given"/>
    <x v="0"/>
    <x v="43"/>
    <x v="1"/>
    <x v="1"/>
    <x v="42"/>
    <x v="25"/>
  </r>
  <r>
    <s v="s98"/>
    <x v="1"/>
    <x v="6587"/>
    <s v="Not Given"/>
    <x v="0"/>
    <x v="20"/>
    <x v="1"/>
    <x v="4"/>
    <x v="23"/>
    <x v="398"/>
  </r>
  <r>
    <s v="s99"/>
    <x v="1"/>
    <x v="6588"/>
    <s v="Not Given"/>
    <x v="3"/>
    <x v="20"/>
    <x v="1"/>
    <x v="5"/>
    <x v="1"/>
    <x v="372"/>
  </r>
  <r>
    <s v="s100"/>
    <x v="1"/>
    <x v="6589"/>
    <s v="Not Given"/>
    <x v="1"/>
    <x v="20"/>
    <x v="1"/>
    <x v="1"/>
    <x v="1"/>
    <x v="53"/>
  </r>
  <r>
    <s v="s105"/>
    <x v="1"/>
    <x v="6590"/>
    <s v="Not Given"/>
    <x v="28"/>
    <x v="72"/>
    <x v="27"/>
    <x v="5"/>
    <x v="23"/>
    <x v="27"/>
  </r>
  <r>
    <s v="s107"/>
    <x v="1"/>
    <x v="6591"/>
    <s v="Not Given"/>
    <x v="0"/>
    <x v="58"/>
    <x v="1"/>
    <x v="7"/>
    <x v="50"/>
    <x v="31"/>
  </r>
  <r>
    <s v="s109"/>
    <x v="1"/>
    <x v="6592"/>
    <s v="Not Given"/>
    <x v="14"/>
    <x v="53"/>
    <x v="1"/>
    <x v="7"/>
    <x v="1"/>
    <x v="399"/>
  </r>
  <r>
    <s v="s110"/>
    <x v="1"/>
    <x v="6593"/>
    <s v="Not Given"/>
    <x v="12"/>
    <x v="53"/>
    <x v="1"/>
    <x v="1"/>
    <x v="50"/>
    <x v="30"/>
  </r>
  <r>
    <s v="s112"/>
    <x v="1"/>
    <x v="6594"/>
    <s v="Not Given"/>
    <x v="0"/>
    <x v="53"/>
    <x v="1"/>
    <x v="5"/>
    <x v="1"/>
    <x v="16"/>
  </r>
  <r>
    <s v="s121"/>
    <x v="1"/>
    <x v="6595"/>
    <s v="Not Given"/>
    <x v="14"/>
    <x v="21"/>
    <x v="1"/>
    <x v="4"/>
    <x v="1"/>
    <x v="31"/>
  </r>
  <r>
    <s v="s125"/>
    <x v="1"/>
    <x v="6596"/>
    <s v="Not Given"/>
    <x v="28"/>
    <x v="21"/>
    <x v="4"/>
    <x v="4"/>
    <x v="42"/>
    <x v="27"/>
  </r>
  <r>
    <s v="s126"/>
    <x v="1"/>
    <x v="6597"/>
    <s v="Not Given"/>
    <x v="0"/>
    <x v="21"/>
    <x v="1"/>
    <x v="1"/>
    <x v="1"/>
    <x v="400"/>
  </r>
  <r>
    <s v="s154"/>
    <x v="1"/>
    <x v="6598"/>
    <s v="Not Given"/>
    <x v="47"/>
    <x v="22"/>
    <x v="27"/>
    <x v="5"/>
    <x v="23"/>
    <x v="16"/>
  </r>
  <r>
    <s v="s155"/>
    <x v="1"/>
    <x v="6599"/>
    <s v="Not Given"/>
    <x v="10"/>
    <x v="22"/>
    <x v="29"/>
    <x v="1"/>
    <x v="42"/>
    <x v="401"/>
  </r>
  <r>
    <s v="s161"/>
    <x v="1"/>
    <x v="6600"/>
    <s v="Not Given"/>
    <x v="0"/>
    <x v="22"/>
    <x v="43"/>
    <x v="2"/>
    <x v="24"/>
    <x v="23"/>
  </r>
  <r>
    <s v="s185"/>
    <x v="1"/>
    <x v="6601"/>
    <s v="Not Given"/>
    <x v="0"/>
    <x v="97"/>
    <x v="1"/>
    <x v="2"/>
    <x v="1"/>
    <x v="25"/>
  </r>
  <r>
    <s v="s194"/>
    <x v="1"/>
    <x v="6602"/>
    <s v="Not Given"/>
    <x v="28"/>
    <x v="27"/>
    <x v="1"/>
    <x v="1"/>
    <x v="1"/>
    <x v="73"/>
  </r>
  <r>
    <s v="s213"/>
    <x v="1"/>
    <x v="6603"/>
    <s v="Not Given"/>
    <x v="46"/>
    <x v="27"/>
    <x v="27"/>
    <x v="1"/>
    <x v="23"/>
    <x v="73"/>
  </r>
  <r>
    <s v="s124"/>
    <x v="1"/>
    <x v="6604"/>
    <s v="Not Given"/>
    <x v="6"/>
    <x v="21"/>
    <x v="16"/>
    <x v="4"/>
    <x v="1"/>
    <x v="16"/>
  </r>
  <r>
    <s v="s220"/>
    <x v="1"/>
    <x v="6605"/>
    <s v="Not Given"/>
    <x v="10"/>
    <x v="1569"/>
    <x v="1"/>
    <x v="3"/>
    <x v="1"/>
    <x v="65"/>
  </r>
  <r>
    <s v="s221"/>
    <x v="1"/>
    <x v="6606"/>
    <s v="Not Given"/>
    <x v="0"/>
    <x v="1569"/>
    <x v="1"/>
    <x v="2"/>
    <x v="24"/>
    <x v="31"/>
  </r>
  <r>
    <s v="s233"/>
    <x v="1"/>
    <x v="6607"/>
    <s v="Not Given"/>
    <x v="0"/>
    <x v="30"/>
    <x v="3"/>
    <x v="7"/>
    <x v="42"/>
    <x v="25"/>
  </r>
  <r>
    <s v="s242"/>
    <x v="1"/>
    <x v="6608"/>
    <s v="Not Given"/>
    <x v="0"/>
    <x v="1570"/>
    <x v="1"/>
    <x v="3"/>
    <x v="42"/>
    <x v="402"/>
  </r>
  <r>
    <s v="s255"/>
    <x v="1"/>
    <x v="6609"/>
    <s v="Not Given"/>
    <x v="0"/>
    <x v="32"/>
    <x v="1"/>
    <x v="5"/>
    <x v="50"/>
    <x v="16"/>
  </r>
  <r>
    <s v="s264"/>
    <x v="1"/>
    <x v="6610"/>
    <s v="Not Given"/>
    <x v="0"/>
    <x v="140"/>
    <x v="27"/>
    <x v="5"/>
    <x v="23"/>
    <x v="16"/>
  </r>
  <r>
    <s v="s266"/>
    <x v="1"/>
    <x v="6611"/>
    <s v="Not Given"/>
    <x v="10"/>
    <x v="131"/>
    <x v="6"/>
    <x v="3"/>
    <x v="1"/>
    <x v="137"/>
  </r>
  <r>
    <s v="s267"/>
    <x v="1"/>
    <x v="6612"/>
    <s v="Not Given"/>
    <x v="4"/>
    <x v="131"/>
    <x v="0"/>
    <x v="1"/>
    <x v="1"/>
    <x v="47"/>
  </r>
  <r>
    <s v="s270"/>
    <x v="1"/>
    <x v="6613"/>
    <s v="Not Given"/>
    <x v="18"/>
    <x v="131"/>
    <x v="29"/>
    <x v="4"/>
    <x v="23"/>
    <x v="16"/>
  </r>
  <r>
    <s v="s272"/>
    <x v="1"/>
    <x v="6614"/>
    <s v="Not Given"/>
    <x v="0"/>
    <x v="147"/>
    <x v="1"/>
    <x v="1"/>
    <x v="1"/>
    <x v="2"/>
  </r>
  <r>
    <s v="s235"/>
    <x v="1"/>
    <x v="6615"/>
    <s v="Not Given"/>
    <x v="6"/>
    <x v="129"/>
    <x v="1"/>
    <x v="5"/>
    <x v="1"/>
    <x v="31"/>
  </r>
  <r>
    <s v="s273"/>
    <x v="1"/>
    <x v="6616"/>
    <s v="Not Given"/>
    <x v="0"/>
    <x v="147"/>
    <x v="1"/>
    <x v="4"/>
    <x v="50"/>
    <x v="16"/>
  </r>
  <r>
    <s v="s275"/>
    <x v="1"/>
    <x v="6617"/>
    <s v="Not Given"/>
    <x v="0"/>
    <x v="147"/>
    <x v="1"/>
    <x v="1"/>
    <x v="108"/>
    <x v="53"/>
  </r>
  <r>
    <s v="s276"/>
    <x v="1"/>
    <x v="6618"/>
    <s v="Not Given"/>
    <x v="15"/>
    <x v="147"/>
    <x v="1"/>
    <x v="1"/>
    <x v="1"/>
    <x v="30"/>
  </r>
  <r>
    <s v="s278"/>
    <x v="1"/>
    <x v="6619"/>
    <s v="Not Given"/>
    <x v="79"/>
    <x v="148"/>
    <x v="1"/>
    <x v="3"/>
    <x v="1"/>
    <x v="213"/>
  </r>
  <r>
    <s v="s281"/>
    <x v="1"/>
    <x v="6620"/>
    <s v="Not Given"/>
    <x v="0"/>
    <x v="150"/>
    <x v="1"/>
    <x v="2"/>
    <x v="1"/>
    <x v="25"/>
  </r>
  <r>
    <s v="s287"/>
    <x v="1"/>
    <x v="6621"/>
    <s v="Not Given"/>
    <x v="0"/>
    <x v="164"/>
    <x v="1"/>
    <x v="5"/>
    <x v="23"/>
    <x v="16"/>
  </r>
  <r>
    <s v="s289"/>
    <x v="1"/>
    <x v="6622"/>
    <s v="Not Given"/>
    <x v="21"/>
    <x v="164"/>
    <x v="6"/>
    <x v="1"/>
    <x v="1"/>
    <x v="30"/>
  </r>
  <r>
    <s v="s290"/>
    <x v="1"/>
    <x v="6623"/>
    <s v="Not Given"/>
    <x v="28"/>
    <x v="164"/>
    <x v="3"/>
    <x v="3"/>
    <x v="1"/>
    <x v="71"/>
  </r>
  <r>
    <s v="s292"/>
    <x v="1"/>
    <x v="6624"/>
    <s v="Not Given"/>
    <x v="10"/>
    <x v="1571"/>
    <x v="1"/>
    <x v="3"/>
    <x v="1"/>
    <x v="65"/>
  </r>
  <r>
    <s v="s297"/>
    <x v="1"/>
    <x v="6625"/>
    <s v="Not Given"/>
    <x v="63"/>
    <x v="169"/>
    <x v="1"/>
    <x v="1"/>
    <x v="1"/>
    <x v="403"/>
  </r>
  <r>
    <s v="s312"/>
    <x v="1"/>
    <x v="6626"/>
    <s v="Not Given"/>
    <x v="22"/>
    <x v="33"/>
    <x v="1"/>
    <x v="1"/>
    <x v="23"/>
    <x v="45"/>
  </r>
  <r>
    <s v="s313"/>
    <x v="1"/>
    <x v="6627"/>
    <s v="Not Given"/>
    <x v="0"/>
    <x v="33"/>
    <x v="1"/>
    <x v="1"/>
    <x v="1"/>
    <x v="25"/>
  </r>
  <r>
    <s v="s314"/>
    <x v="1"/>
    <x v="6628"/>
    <s v="Not Given"/>
    <x v="25"/>
    <x v="34"/>
    <x v="23"/>
    <x v="3"/>
    <x v="1"/>
    <x v="71"/>
  </r>
  <r>
    <s v="s320"/>
    <x v="1"/>
    <x v="6629"/>
    <s v="Not Given"/>
    <x v="25"/>
    <x v="34"/>
    <x v="25"/>
    <x v="3"/>
    <x v="1"/>
    <x v="28"/>
  </r>
  <r>
    <s v="s322"/>
    <x v="1"/>
    <x v="6630"/>
    <s v="Not Given"/>
    <x v="25"/>
    <x v="34"/>
    <x v="4"/>
    <x v="3"/>
    <x v="1"/>
    <x v="28"/>
  </r>
  <r>
    <s v="s323"/>
    <x v="1"/>
    <x v="6631"/>
    <s v="Not Given"/>
    <x v="25"/>
    <x v="34"/>
    <x v="22"/>
    <x v="1"/>
    <x v="1"/>
    <x v="28"/>
  </r>
  <r>
    <s v="s324"/>
    <x v="1"/>
    <x v="6632"/>
    <s v="Not Given"/>
    <x v="0"/>
    <x v="35"/>
    <x v="16"/>
    <x v="3"/>
    <x v="108"/>
    <x v="23"/>
  </r>
  <r>
    <s v="s339"/>
    <x v="1"/>
    <x v="6633"/>
    <s v="Not Given"/>
    <x v="10"/>
    <x v="35"/>
    <x v="5"/>
    <x v="3"/>
    <x v="41"/>
    <x v="65"/>
  </r>
  <r>
    <s v="s362"/>
    <x v="1"/>
    <x v="6634"/>
    <s v="Not Given"/>
    <x v="0"/>
    <x v="206"/>
    <x v="1"/>
    <x v="3"/>
    <x v="42"/>
    <x v="404"/>
  </r>
  <r>
    <s v="s367"/>
    <x v="1"/>
    <x v="6635"/>
    <s v="Not Given"/>
    <x v="3"/>
    <x v="36"/>
    <x v="1"/>
    <x v="3"/>
    <x v="42"/>
    <x v="61"/>
  </r>
  <r>
    <s v="s371"/>
    <x v="1"/>
    <x v="6636"/>
    <s v="Not Given"/>
    <x v="0"/>
    <x v="36"/>
    <x v="1"/>
    <x v="1"/>
    <x v="23"/>
    <x v="405"/>
  </r>
  <r>
    <s v="s383"/>
    <x v="1"/>
    <x v="6637"/>
    <s v="Not Given"/>
    <x v="0"/>
    <x v="214"/>
    <x v="1"/>
    <x v="3"/>
    <x v="42"/>
    <x v="55"/>
  </r>
  <r>
    <s v="s386"/>
    <x v="1"/>
    <x v="6638"/>
    <s v="Not Given"/>
    <x v="5"/>
    <x v="214"/>
    <x v="1"/>
    <x v="1"/>
    <x v="42"/>
    <x v="406"/>
  </r>
  <r>
    <s v="s387"/>
    <x v="1"/>
    <x v="6639"/>
    <s v="Not Given"/>
    <x v="0"/>
    <x v="214"/>
    <x v="1"/>
    <x v="5"/>
    <x v="24"/>
    <x v="16"/>
  </r>
  <r>
    <s v="s391"/>
    <x v="1"/>
    <x v="6640"/>
    <s v="Not Given"/>
    <x v="0"/>
    <x v="1572"/>
    <x v="3"/>
    <x v="1"/>
    <x v="213"/>
    <x v="407"/>
  </r>
  <r>
    <s v="s392"/>
    <x v="1"/>
    <x v="6641"/>
    <s v="Not Given"/>
    <x v="16"/>
    <x v="1572"/>
    <x v="0"/>
    <x v="1"/>
    <x v="24"/>
    <x v="195"/>
  </r>
  <r>
    <s v="s332"/>
    <x v="1"/>
    <x v="6642"/>
    <s v="Not Given"/>
    <x v="6"/>
    <x v="35"/>
    <x v="0"/>
    <x v="1"/>
    <x v="1"/>
    <x v="408"/>
  </r>
  <r>
    <s v="s402"/>
    <x v="1"/>
    <x v="6643"/>
    <s v="Not Given"/>
    <x v="12"/>
    <x v="39"/>
    <x v="1"/>
    <x v="1"/>
    <x v="23"/>
    <x v="22"/>
  </r>
  <r>
    <s v="s404"/>
    <x v="1"/>
    <x v="6644"/>
    <s v="Not Given"/>
    <x v="0"/>
    <x v="39"/>
    <x v="1"/>
    <x v="1"/>
    <x v="23"/>
    <x v="32"/>
  </r>
  <r>
    <s v="s426"/>
    <x v="1"/>
    <x v="6645"/>
    <s v="Not Given"/>
    <x v="0"/>
    <x v="41"/>
    <x v="3"/>
    <x v="3"/>
    <x v="50"/>
    <x v="202"/>
  </r>
  <r>
    <s v="s435"/>
    <x v="1"/>
    <x v="6646"/>
    <s v="Not Given"/>
    <x v="15"/>
    <x v="45"/>
    <x v="0"/>
    <x v="1"/>
    <x v="1"/>
    <x v="223"/>
  </r>
  <r>
    <s v="s441"/>
    <x v="1"/>
    <x v="6647"/>
    <s v="Not Given"/>
    <x v="0"/>
    <x v="238"/>
    <x v="1"/>
    <x v="1"/>
    <x v="42"/>
    <x v="72"/>
  </r>
  <r>
    <s v="s443"/>
    <x v="1"/>
    <x v="6648"/>
    <s v="Not Given"/>
    <x v="0"/>
    <x v="238"/>
    <x v="1"/>
    <x v="4"/>
    <x v="1"/>
    <x v="31"/>
  </r>
  <r>
    <s v="s454"/>
    <x v="1"/>
    <x v="6649"/>
    <s v="Not Given"/>
    <x v="10"/>
    <x v="141"/>
    <x v="1"/>
    <x v="1"/>
    <x v="23"/>
    <x v="65"/>
  </r>
  <r>
    <s v="s457"/>
    <x v="1"/>
    <x v="6650"/>
    <s v="Not Given"/>
    <x v="28"/>
    <x v="141"/>
    <x v="3"/>
    <x v="3"/>
    <x v="1"/>
    <x v="28"/>
  </r>
  <r>
    <s v="s460"/>
    <x v="1"/>
    <x v="6651"/>
    <s v="Not Given"/>
    <x v="0"/>
    <x v="141"/>
    <x v="1"/>
    <x v="3"/>
    <x v="23"/>
    <x v="409"/>
  </r>
  <r>
    <s v="s473"/>
    <x v="1"/>
    <x v="6652"/>
    <s v="Not Given"/>
    <x v="0"/>
    <x v="6"/>
    <x v="1"/>
    <x v="5"/>
    <x v="1"/>
    <x v="16"/>
  </r>
  <r>
    <s v="s478"/>
    <x v="1"/>
    <x v="6653"/>
    <s v="Not Given"/>
    <x v="0"/>
    <x v="40"/>
    <x v="1"/>
    <x v="3"/>
    <x v="24"/>
    <x v="409"/>
  </r>
  <r>
    <s v="s479"/>
    <x v="1"/>
    <x v="6654"/>
    <s v="Not Given"/>
    <x v="5"/>
    <x v="40"/>
    <x v="1"/>
    <x v="1"/>
    <x v="23"/>
    <x v="128"/>
  </r>
  <r>
    <s v="s400"/>
    <x v="1"/>
    <x v="6655"/>
    <s v="Not Given"/>
    <x v="6"/>
    <x v="39"/>
    <x v="1"/>
    <x v="2"/>
    <x v="1"/>
    <x v="262"/>
  </r>
  <r>
    <s v="s489"/>
    <x v="1"/>
    <x v="6656"/>
    <s v="Not Given"/>
    <x v="0"/>
    <x v="40"/>
    <x v="1"/>
    <x v="3"/>
    <x v="42"/>
    <x v="410"/>
  </r>
  <r>
    <s v="s494"/>
    <x v="1"/>
    <x v="6657"/>
    <s v="Not Given"/>
    <x v="0"/>
    <x v="47"/>
    <x v="1"/>
    <x v="1"/>
    <x v="1"/>
    <x v="411"/>
  </r>
  <r>
    <s v="s500"/>
    <x v="1"/>
    <x v="6658"/>
    <s v="Not Given"/>
    <x v="0"/>
    <x v="29"/>
    <x v="1"/>
    <x v="2"/>
    <x v="23"/>
    <x v="32"/>
  </r>
  <r>
    <s v="s510"/>
    <x v="1"/>
    <x v="6659"/>
    <s v="Not Given"/>
    <x v="0"/>
    <x v="261"/>
    <x v="3"/>
    <x v="5"/>
    <x v="42"/>
    <x v="16"/>
  </r>
  <r>
    <s v="s511"/>
    <x v="1"/>
    <x v="6660"/>
    <s v="Not Given"/>
    <x v="16"/>
    <x v="261"/>
    <x v="27"/>
    <x v="3"/>
    <x v="23"/>
    <x v="50"/>
  </r>
  <r>
    <s v="s512"/>
    <x v="1"/>
    <x v="6661"/>
    <s v="Not Given"/>
    <x v="0"/>
    <x v="261"/>
    <x v="9"/>
    <x v="1"/>
    <x v="23"/>
    <x v="114"/>
  </r>
  <r>
    <s v="s513"/>
    <x v="1"/>
    <x v="6662"/>
    <s v="Not Given"/>
    <x v="1"/>
    <x v="261"/>
    <x v="24"/>
    <x v="4"/>
    <x v="24"/>
    <x v="16"/>
  </r>
  <r>
    <s v="s514"/>
    <x v="1"/>
    <x v="6663"/>
    <s v="Not Given"/>
    <x v="0"/>
    <x v="261"/>
    <x v="6"/>
    <x v="3"/>
    <x v="42"/>
    <x v="412"/>
  </r>
  <r>
    <s v="s515"/>
    <x v="1"/>
    <x v="6664"/>
    <s v="Not Given"/>
    <x v="3"/>
    <x v="261"/>
    <x v="3"/>
    <x v="1"/>
    <x v="50"/>
    <x v="395"/>
  </r>
  <r>
    <s v="s516"/>
    <x v="1"/>
    <x v="6665"/>
    <s v="Not Given"/>
    <x v="3"/>
    <x v="261"/>
    <x v="3"/>
    <x v="1"/>
    <x v="23"/>
    <x v="395"/>
  </r>
  <r>
    <s v="s534"/>
    <x v="1"/>
    <x v="6666"/>
    <s v="Not Given"/>
    <x v="63"/>
    <x v="261"/>
    <x v="1"/>
    <x v="3"/>
    <x v="42"/>
    <x v="73"/>
  </r>
  <r>
    <s v="s517"/>
    <x v="1"/>
    <x v="6667"/>
    <s v="Not Given"/>
    <x v="30"/>
    <x v="261"/>
    <x v="1"/>
    <x v="1"/>
    <x v="23"/>
    <x v="50"/>
  </r>
  <r>
    <s v="s518"/>
    <x v="1"/>
    <x v="6668"/>
    <s v="Not Given"/>
    <x v="10"/>
    <x v="261"/>
    <x v="9"/>
    <x v="3"/>
    <x v="23"/>
    <x v="28"/>
  </r>
  <r>
    <s v="s520"/>
    <x v="1"/>
    <x v="6669"/>
    <s v="Not Given"/>
    <x v="3"/>
    <x v="261"/>
    <x v="0"/>
    <x v="1"/>
    <x v="23"/>
    <x v="14"/>
  </r>
  <r>
    <s v="s484"/>
    <x v="0"/>
    <x v="6670"/>
    <s v="Not Given"/>
    <x v="6"/>
    <x v="40"/>
    <x v="1"/>
    <x v="1"/>
    <x v="44"/>
    <x v="68"/>
  </r>
  <r>
    <s v="s521"/>
    <x v="1"/>
    <x v="6671"/>
    <s v="Not Given"/>
    <x v="0"/>
    <x v="261"/>
    <x v="1"/>
    <x v="1"/>
    <x v="23"/>
    <x v="23"/>
  </r>
  <r>
    <s v="s522"/>
    <x v="1"/>
    <x v="6672"/>
    <s v="Not Given"/>
    <x v="16"/>
    <x v="261"/>
    <x v="1"/>
    <x v="1"/>
    <x v="50"/>
    <x v="33"/>
  </r>
  <r>
    <s v="s523"/>
    <x v="1"/>
    <x v="6673"/>
    <s v="Not Given"/>
    <x v="47"/>
    <x v="261"/>
    <x v="29"/>
    <x v="4"/>
    <x v="42"/>
    <x v="115"/>
  </r>
  <r>
    <s v="s524"/>
    <x v="1"/>
    <x v="6674"/>
    <s v="Not Given"/>
    <x v="3"/>
    <x v="261"/>
    <x v="3"/>
    <x v="1"/>
    <x v="42"/>
    <x v="121"/>
  </r>
  <r>
    <s v="s525"/>
    <x v="1"/>
    <x v="6675"/>
    <s v="Not Given"/>
    <x v="10"/>
    <x v="261"/>
    <x v="3"/>
    <x v="1"/>
    <x v="23"/>
    <x v="73"/>
  </r>
  <r>
    <s v="s526"/>
    <x v="1"/>
    <x v="6676"/>
    <s v="Not Given"/>
    <x v="0"/>
    <x v="261"/>
    <x v="6"/>
    <x v="5"/>
    <x v="111"/>
    <x v="16"/>
  </r>
  <r>
    <s v="s527"/>
    <x v="1"/>
    <x v="6677"/>
    <s v="Not Given"/>
    <x v="0"/>
    <x v="261"/>
    <x v="3"/>
    <x v="1"/>
    <x v="108"/>
    <x v="53"/>
  </r>
  <r>
    <s v="s528"/>
    <x v="1"/>
    <x v="6678"/>
    <s v="Not Given"/>
    <x v="46"/>
    <x v="261"/>
    <x v="27"/>
    <x v="5"/>
    <x v="23"/>
    <x v="16"/>
  </r>
  <r>
    <s v="s531"/>
    <x v="1"/>
    <x v="6679"/>
    <s v="Not Given"/>
    <x v="0"/>
    <x v="261"/>
    <x v="29"/>
    <x v="7"/>
    <x v="23"/>
    <x v="31"/>
  </r>
  <r>
    <s v="s533"/>
    <x v="1"/>
    <x v="6680"/>
    <s v="Not Given"/>
    <x v="0"/>
    <x v="261"/>
    <x v="3"/>
    <x v="1"/>
    <x v="42"/>
    <x v="413"/>
  </r>
  <r>
    <s v="s589"/>
    <x v="1"/>
    <x v="6681"/>
    <s v="Not Given"/>
    <x v="0"/>
    <x v="49"/>
    <x v="6"/>
    <x v="5"/>
    <x v="1"/>
    <x v="16"/>
  </r>
  <r>
    <s v="s536"/>
    <x v="1"/>
    <x v="6682"/>
    <s v="Not Given"/>
    <x v="16"/>
    <x v="261"/>
    <x v="29"/>
    <x v="5"/>
    <x v="23"/>
    <x v="31"/>
  </r>
  <r>
    <s v="s537"/>
    <x v="1"/>
    <x v="6683"/>
    <s v="Not Given"/>
    <x v="14"/>
    <x v="261"/>
    <x v="6"/>
    <x v="3"/>
    <x v="42"/>
    <x v="381"/>
  </r>
  <r>
    <s v="s538"/>
    <x v="1"/>
    <x v="6684"/>
    <s v="Not Given"/>
    <x v="10"/>
    <x v="261"/>
    <x v="6"/>
    <x v="3"/>
    <x v="41"/>
    <x v="49"/>
  </r>
  <r>
    <s v="s539"/>
    <x v="1"/>
    <x v="6685"/>
    <s v="Not Given"/>
    <x v="3"/>
    <x v="261"/>
    <x v="1"/>
    <x v="2"/>
    <x v="23"/>
    <x v="252"/>
  </r>
  <r>
    <s v="s540"/>
    <x v="1"/>
    <x v="6686"/>
    <s v="Not Given"/>
    <x v="14"/>
    <x v="261"/>
    <x v="0"/>
    <x v="2"/>
    <x v="23"/>
    <x v="414"/>
  </r>
  <r>
    <s v="s541"/>
    <x v="1"/>
    <x v="6687"/>
    <s v="Not Given"/>
    <x v="3"/>
    <x v="261"/>
    <x v="0"/>
    <x v="7"/>
    <x v="24"/>
    <x v="372"/>
  </r>
  <r>
    <s v="s544"/>
    <x v="1"/>
    <x v="6688"/>
    <s v="Not Given"/>
    <x v="23"/>
    <x v="261"/>
    <x v="0"/>
    <x v="1"/>
    <x v="23"/>
    <x v="1"/>
  </r>
  <r>
    <s v="s545"/>
    <x v="1"/>
    <x v="6689"/>
    <s v="Not Given"/>
    <x v="16"/>
    <x v="261"/>
    <x v="1"/>
    <x v="1"/>
    <x v="50"/>
    <x v="33"/>
  </r>
  <r>
    <s v="s546"/>
    <x v="1"/>
    <x v="6690"/>
    <s v="Not Given"/>
    <x v="28"/>
    <x v="261"/>
    <x v="0"/>
    <x v="5"/>
    <x v="42"/>
    <x v="27"/>
  </r>
  <r>
    <s v="s548"/>
    <x v="1"/>
    <x v="6691"/>
    <s v="Not Given"/>
    <x v="0"/>
    <x v="1573"/>
    <x v="1"/>
    <x v="4"/>
    <x v="1"/>
    <x v="16"/>
  </r>
  <r>
    <s v="s549"/>
    <x v="1"/>
    <x v="6692"/>
    <s v="Not Given"/>
    <x v="0"/>
    <x v="1574"/>
    <x v="0"/>
    <x v="3"/>
    <x v="214"/>
    <x v="410"/>
  </r>
  <r>
    <s v="s554"/>
    <x v="1"/>
    <x v="6693"/>
    <s v="Not Given"/>
    <x v="1"/>
    <x v="48"/>
    <x v="3"/>
    <x v="1"/>
    <x v="23"/>
    <x v="54"/>
  </r>
  <r>
    <s v="s566"/>
    <x v="1"/>
    <x v="6694"/>
    <s v="Not Given"/>
    <x v="14"/>
    <x v="49"/>
    <x v="0"/>
    <x v="7"/>
    <x v="1"/>
    <x v="415"/>
  </r>
  <r>
    <s v="s618"/>
    <x v="1"/>
    <x v="6695"/>
    <s v="Not Given"/>
    <x v="39"/>
    <x v="49"/>
    <x v="1"/>
    <x v="1"/>
    <x v="1"/>
    <x v="71"/>
  </r>
  <r>
    <s v="s621"/>
    <x v="1"/>
    <x v="6696"/>
    <s v="Not Given"/>
    <x v="0"/>
    <x v="262"/>
    <x v="3"/>
    <x v="1"/>
    <x v="1"/>
    <x v="25"/>
  </r>
  <r>
    <s v="s626"/>
    <x v="1"/>
    <x v="6697"/>
    <s v="Not Given"/>
    <x v="22"/>
    <x v="262"/>
    <x v="1"/>
    <x v="1"/>
    <x v="1"/>
    <x v="30"/>
  </r>
  <r>
    <s v="s628"/>
    <x v="1"/>
    <x v="6698"/>
    <s v="Not Given"/>
    <x v="8"/>
    <x v="262"/>
    <x v="0"/>
    <x v="3"/>
    <x v="1"/>
    <x v="401"/>
  </r>
  <r>
    <s v="s629"/>
    <x v="1"/>
    <x v="6699"/>
    <s v="Not Given"/>
    <x v="0"/>
    <x v="1575"/>
    <x v="1"/>
    <x v="5"/>
    <x v="24"/>
    <x v="16"/>
  </r>
  <r>
    <s v="s632"/>
    <x v="1"/>
    <x v="6700"/>
    <s v="Not Given"/>
    <x v="10"/>
    <x v="263"/>
    <x v="1"/>
    <x v="3"/>
    <x v="50"/>
    <x v="65"/>
  </r>
  <r>
    <s v="s639"/>
    <x v="1"/>
    <x v="6701"/>
    <s v="Not Given"/>
    <x v="0"/>
    <x v="265"/>
    <x v="1"/>
    <x v="1"/>
    <x v="1"/>
    <x v="410"/>
  </r>
  <r>
    <s v="s547"/>
    <x v="1"/>
    <x v="6702"/>
    <s v="Not Given"/>
    <x v="6"/>
    <x v="261"/>
    <x v="1"/>
    <x v="3"/>
    <x v="1"/>
    <x v="71"/>
  </r>
  <r>
    <s v="s643"/>
    <x v="1"/>
    <x v="6703"/>
    <s v="Not Given"/>
    <x v="10"/>
    <x v="50"/>
    <x v="1"/>
    <x v="1"/>
    <x v="23"/>
    <x v="73"/>
  </r>
  <r>
    <s v="s649"/>
    <x v="1"/>
    <x v="6704"/>
    <s v="Not Given"/>
    <x v="0"/>
    <x v="51"/>
    <x v="1"/>
    <x v="1"/>
    <x v="23"/>
    <x v="83"/>
  </r>
  <r>
    <s v="s658"/>
    <x v="1"/>
    <x v="6705"/>
    <s v="Not Given"/>
    <x v="0"/>
    <x v="266"/>
    <x v="17"/>
    <x v="3"/>
    <x v="23"/>
    <x v="416"/>
  </r>
  <r>
    <s v="s660"/>
    <x v="1"/>
    <x v="6706"/>
    <s v="Not Given"/>
    <x v="30"/>
    <x v="57"/>
    <x v="6"/>
    <x v="3"/>
    <x v="1"/>
    <x v="71"/>
  </r>
  <r>
    <s v="s661"/>
    <x v="1"/>
    <x v="6707"/>
    <s v="Not Given"/>
    <x v="0"/>
    <x v="57"/>
    <x v="1"/>
    <x v="3"/>
    <x v="24"/>
    <x v="412"/>
  </r>
  <r>
    <s v="s662"/>
    <x v="1"/>
    <x v="6708"/>
    <s v="Not Given"/>
    <x v="1"/>
    <x v="57"/>
    <x v="6"/>
    <x v="1"/>
    <x v="24"/>
    <x v="51"/>
  </r>
  <r>
    <s v="s663"/>
    <x v="1"/>
    <x v="6709"/>
    <s v="Not Given"/>
    <x v="0"/>
    <x v="57"/>
    <x v="6"/>
    <x v="3"/>
    <x v="1"/>
    <x v="23"/>
  </r>
  <r>
    <s v="s666"/>
    <x v="1"/>
    <x v="6710"/>
    <s v="Not Given"/>
    <x v="64"/>
    <x v="57"/>
    <x v="0"/>
    <x v="1"/>
    <x v="23"/>
    <x v="54"/>
  </r>
  <r>
    <s v="s668"/>
    <x v="1"/>
    <x v="6711"/>
    <s v="Not Given"/>
    <x v="0"/>
    <x v="57"/>
    <x v="29"/>
    <x v="3"/>
    <x v="41"/>
    <x v="409"/>
  </r>
  <r>
    <s v="s669"/>
    <x v="1"/>
    <x v="6712"/>
    <s v="Not Given"/>
    <x v="0"/>
    <x v="57"/>
    <x v="6"/>
    <x v="1"/>
    <x v="42"/>
    <x v="417"/>
  </r>
  <r>
    <s v="s670"/>
    <x v="1"/>
    <x v="6713"/>
    <s v="Not Given"/>
    <x v="12"/>
    <x v="57"/>
    <x v="0"/>
    <x v="1"/>
    <x v="50"/>
    <x v="30"/>
  </r>
  <r>
    <s v="s674"/>
    <x v="1"/>
    <x v="6714"/>
    <s v="Not Given"/>
    <x v="15"/>
    <x v="57"/>
    <x v="3"/>
    <x v="1"/>
    <x v="1"/>
    <x v="217"/>
  </r>
  <r>
    <s v="s641"/>
    <x v="1"/>
    <x v="6715"/>
    <s v="Not Given"/>
    <x v="6"/>
    <x v="50"/>
    <x v="1"/>
    <x v="1"/>
    <x v="1"/>
    <x v="73"/>
  </r>
  <r>
    <s v="s675"/>
    <x v="1"/>
    <x v="6716"/>
    <s v="Not Given"/>
    <x v="0"/>
    <x v="57"/>
    <x v="3"/>
    <x v="1"/>
    <x v="23"/>
    <x v="202"/>
  </r>
  <r>
    <s v="s676"/>
    <x v="1"/>
    <x v="6717"/>
    <s v="Not Given"/>
    <x v="10"/>
    <x v="57"/>
    <x v="6"/>
    <x v="1"/>
    <x v="1"/>
    <x v="62"/>
  </r>
  <r>
    <s v="s678"/>
    <x v="1"/>
    <x v="6718"/>
    <s v="Not Given"/>
    <x v="16"/>
    <x v="57"/>
    <x v="0"/>
    <x v="1"/>
    <x v="41"/>
    <x v="23"/>
  </r>
  <r>
    <s v="s679"/>
    <x v="1"/>
    <x v="6719"/>
    <s v="Not Given"/>
    <x v="0"/>
    <x v="57"/>
    <x v="6"/>
    <x v="1"/>
    <x v="1"/>
    <x v="418"/>
  </r>
  <r>
    <s v="s680"/>
    <x v="1"/>
    <x v="6720"/>
    <s v="Not Given"/>
    <x v="30"/>
    <x v="57"/>
    <x v="6"/>
    <x v="1"/>
    <x v="1"/>
    <x v="54"/>
  </r>
  <r>
    <s v="s681"/>
    <x v="1"/>
    <x v="6721"/>
    <s v="Not Given"/>
    <x v="0"/>
    <x v="57"/>
    <x v="0"/>
    <x v="1"/>
    <x v="1"/>
    <x v="32"/>
  </r>
  <r>
    <s v="s683"/>
    <x v="1"/>
    <x v="6722"/>
    <s v="Not Given"/>
    <x v="14"/>
    <x v="57"/>
    <x v="1"/>
    <x v="1"/>
    <x v="1"/>
    <x v="33"/>
  </r>
  <r>
    <s v="s685"/>
    <x v="1"/>
    <x v="6723"/>
    <s v="Not Given"/>
    <x v="12"/>
    <x v="267"/>
    <x v="1"/>
    <x v="1"/>
    <x v="24"/>
    <x v="30"/>
  </r>
  <r>
    <s v="s687"/>
    <x v="1"/>
    <x v="6724"/>
    <s v="Not Given"/>
    <x v="28"/>
    <x v="267"/>
    <x v="1"/>
    <x v="3"/>
    <x v="23"/>
    <x v="142"/>
  </r>
  <r>
    <s v="s697"/>
    <x v="1"/>
    <x v="6725"/>
    <s v="Not Given"/>
    <x v="16"/>
    <x v="59"/>
    <x v="1"/>
    <x v="1"/>
    <x v="23"/>
    <x v="419"/>
  </r>
  <r>
    <s v="s700"/>
    <x v="1"/>
    <x v="6726"/>
    <s v="Not Given"/>
    <x v="56"/>
    <x v="59"/>
    <x v="1"/>
    <x v="1"/>
    <x v="1"/>
    <x v="50"/>
  </r>
  <r>
    <s v="s704"/>
    <x v="1"/>
    <x v="6727"/>
    <s v="Not Given"/>
    <x v="42"/>
    <x v="59"/>
    <x v="1"/>
    <x v="1"/>
    <x v="42"/>
    <x v="50"/>
  </r>
  <r>
    <s v="s710"/>
    <x v="1"/>
    <x v="6728"/>
    <s v="Not Given"/>
    <x v="15"/>
    <x v="61"/>
    <x v="0"/>
    <x v="1"/>
    <x v="42"/>
    <x v="64"/>
  </r>
  <r>
    <s v="s714"/>
    <x v="1"/>
    <x v="6729"/>
    <s v="Not Given"/>
    <x v="0"/>
    <x v="62"/>
    <x v="0"/>
    <x v="4"/>
    <x v="1"/>
    <x v="31"/>
  </r>
  <r>
    <s v="s692"/>
    <x v="1"/>
    <x v="6730"/>
    <s v="Not Given"/>
    <x v="6"/>
    <x v="267"/>
    <x v="1"/>
    <x v="3"/>
    <x v="1"/>
    <x v="33"/>
  </r>
  <r>
    <s v="s732"/>
    <x v="1"/>
    <x v="6731"/>
    <s v="Not Given"/>
    <x v="28"/>
    <x v="7"/>
    <x v="1"/>
    <x v="3"/>
    <x v="23"/>
    <x v="73"/>
  </r>
  <r>
    <s v="s734"/>
    <x v="1"/>
    <x v="6732"/>
    <s v="Not Given"/>
    <x v="65"/>
    <x v="64"/>
    <x v="27"/>
    <x v="4"/>
    <x v="23"/>
    <x v="16"/>
  </r>
  <r>
    <s v="s735"/>
    <x v="1"/>
    <x v="6733"/>
    <s v="Not Given"/>
    <x v="1"/>
    <x v="64"/>
    <x v="1"/>
    <x v="1"/>
    <x v="23"/>
    <x v="1"/>
  </r>
  <r>
    <s v="s745"/>
    <x v="1"/>
    <x v="6734"/>
    <s v="Not Given"/>
    <x v="21"/>
    <x v="270"/>
    <x v="1"/>
    <x v="1"/>
    <x v="1"/>
    <x v="289"/>
  </r>
  <r>
    <s v="s749"/>
    <x v="1"/>
    <x v="6735"/>
    <s v="Not Given"/>
    <x v="0"/>
    <x v="271"/>
    <x v="1"/>
    <x v="2"/>
    <x v="1"/>
    <x v="25"/>
  </r>
  <r>
    <s v="s750"/>
    <x v="1"/>
    <x v="6736"/>
    <s v="Not Given"/>
    <x v="0"/>
    <x v="271"/>
    <x v="1"/>
    <x v="1"/>
    <x v="23"/>
    <x v="400"/>
  </r>
  <r>
    <s v="s754"/>
    <x v="1"/>
    <x v="6737"/>
    <s v="Not Given"/>
    <x v="21"/>
    <x v="1576"/>
    <x v="24"/>
    <x v="1"/>
    <x v="1"/>
    <x v="64"/>
  </r>
  <r>
    <s v="s756"/>
    <x v="0"/>
    <x v="6738"/>
    <s v="Not Given"/>
    <x v="45"/>
    <x v="273"/>
    <x v="1"/>
    <x v="7"/>
    <x v="18"/>
    <x v="253"/>
  </r>
  <r>
    <s v="s764"/>
    <x v="1"/>
    <x v="6739"/>
    <s v="Not Given"/>
    <x v="0"/>
    <x v="56"/>
    <x v="1"/>
    <x v="3"/>
    <x v="1"/>
    <x v="412"/>
  </r>
  <r>
    <s v="s768"/>
    <x v="1"/>
    <x v="6740"/>
    <s v="Not Given"/>
    <x v="10"/>
    <x v="274"/>
    <x v="1"/>
    <x v="3"/>
    <x v="1"/>
    <x v="33"/>
  </r>
  <r>
    <s v="s773"/>
    <x v="1"/>
    <x v="6741"/>
    <s v="Not Given"/>
    <x v="18"/>
    <x v="274"/>
    <x v="1"/>
    <x v="1"/>
    <x v="23"/>
    <x v="71"/>
  </r>
  <r>
    <s v="s779"/>
    <x v="1"/>
    <x v="6742"/>
    <s v="Not Given"/>
    <x v="10"/>
    <x v="268"/>
    <x v="4"/>
    <x v="1"/>
    <x v="1"/>
    <x v="65"/>
  </r>
  <r>
    <s v="s781"/>
    <x v="1"/>
    <x v="6743"/>
    <s v="Not Given"/>
    <x v="3"/>
    <x v="268"/>
    <x v="3"/>
    <x v="5"/>
    <x v="23"/>
    <x v="16"/>
  </r>
  <r>
    <s v="s786"/>
    <x v="1"/>
    <x v="6744"/>
    <s v="Not Given"/>
    <x v="0"/>
    <x v="268"/>
    <x v="1"/>
    <x v="5"/>
    <x v="42"/>
    <x v="16"/>
  </r>
  <r>
    <s v="s790"/>
    <x v="1"/>
    <x v="6745"/>
    <s v="Not Given"/>
    <x v="3"/>
    <x v="268"/>
    <x v="29"/>
    <x v="3"/>
    <x v="41"/>
    <x v="252"/>
  </r>
  <r>
    <s v="s796"/>
    <x v="1"/>
    <x v="6746"/>
    <s v="Not Given"/>
    <x v="0"/>
    <x v="268"/>
    <x v="16"/>
    <x v="3"/>
    <x v="42"/>
    <x v="23"/>
  </r>
  <r>
    <s v="s814"/>
    <x v="1"/>
    <x v="6747"/>
    <s v="Not Given"/>
    <x v="0"/>
    <x v="268"/>
    <x v="2"/>
    <x v="4"/>
    <x v="1"/>
    <x v="16"/>
  </r>
  <r>
    <s v="s877"/>
    <x v="1"/>
    <x v="6748"/>
    <s v="Not Given"/>
    <x v="4"/>
    <x v="286"/>
    <x v="1"/>
    <x v="1"/>
    <x v="1"/>
    <x v="47"/>
  </r>
  <r>
    <s v="s821"/>
    <x v="1"/>
    <x v="6749"/>
    <s v="Not Given"/>
    <x v="38"/>
    <x v="268"/>
    <x v="1"/>
    <x v="3"/>
    <x v="42"/>
    <x v="50"/>
  </r>
  <r>
    <s v="s826"/>
    <x v="1"/>
    <x v="6750"/>
    <s v="Not Given"/>
    <x v="0"/>
    <x v="1577"/>
    <x v="0"/>
    <x v="1"/>
    <x v="23"/>
    <x v="98"/>
  </r>
  <r>
    <s v="s831"/>
    <x v="1"/>
    <x v="6751"/>
    <s v="Not Given"/>
    <x v="0"/>
    <x v="276"/>
    <x v="1"/>
    <x v="1"/>
    <x v="42"/>
    <x v="53"/>
  </r>
  <r>
    <s v="s834"/>
    <x v="1"/>
    <x v="6752"/>
    <s v="Not Given"/>
    <x v="63"/>
    <x v="278"/>
    <x v="1"/>
    <x v="1"/>
    <x v="1"/>
    <x v="54"/>
  </r>
  <r>
    <s v="s838"/>
    <x v="1"/>
    <x v="6753"/>
    <s v="Not Given"/>
    <x v="54"/>
    <x v="278"/>
    <x v="1"/>
    <x v="1"/>
    <x v="23"/>
    <x v="195"/>
  </r>
  <r>
    <s v="s844"/>
    <x v="1"/>
    <x v="6754"/>
    <s v="Not Given"/>
    <x v="10"/>
    <x v="66"/>
    <x v="27"/>
    <x v="1"/>
    <x v="42"/>
    <x v="65"/>
  </r>
  <r>
    <s v="s849"/>
    <x v="1"/>
    <x v="6755"/>
    <s v="Not Given"/>
    <x v="0"/>
    <x v="1578"/>
    <x v="1"/>
    <x v="1"/>
    <x v="42"/>
    <x v="53"/>
  </r>
  <r>
    <s v="s806"/>
    <x v="1"/>
    <x v="6756"/>
    <s v="Not Given"/>
    <x v="6"/>
    <x v="268"/>
    <x v="1"/>
    <x v="3"/>
    <x v="1"/>
    <x v="51"/>
  </r>
  <r>
    <s v="s836"/>
    <x v="1"/>
    <x v="6757"/>
    <s v="Not Given"/>
    <x v="6"/>
    <x v="278"/>
    <x v="1"/>
    <x v="2"/>
    <x v="1"/>
    <x v="65"/>
  </r>
  <r>
    <s v="s856"/>
    <x v="1"/>
    <x v="6758"/>
    <s v="Not Given"/>
    <x v="0"/>
    <x v="5"/>
    <x v="1"/>
    <x v="4"/>
    <x v="42"/>
    <x v="414"/>
  </r>
  <r>
    <s v="s858"/>
    <x v="1"/>
    <x v="6759"/>
    <s v="Not Given"/>
    <x v="12"/>
    <x v="5"/>
    <x v="1"/>
    <x v="1"/>
    <x v="23"/>
    <x v="52"/>
  </r>
  <r>
    <s v="s863"/>
    <x v="1"/>
    <x v="6760"/>
    <s v="Not Given"/>
    <x v="0"/>
    <x v="281"/>
    <x v="1"/>
    <x v="1"/>
    <x v="23"/>
    <x v="23"/>
  </r>
  <r>
    <s v="s869"/>
    <x v="1"/>
    <x v="6761"/>
    <s v="Not Given"/>
    <x v="16"/>
    <x v="282"/>
    <x v="10"/>
    <x v="5"/>
    <x v="1"/>
    <x v="16"/>
  </r>
  <r>
    <s v="s870"/>
    <x v="1"/>
    <x v="6762"/>
    <s v="Not Given"/>
    <x v="22"/>
    <x v="282"/>
    <x v="1"/>
    <x v="1"/>
    <x v="23"/>
    <x v="30"/>
  </r>
  <r>
    <s v="s875"/>
    <x v="1"/>
    <x v="6763"/>
    <s v="Not Given"/>
    <x v="3"/>
    <x v="283"/>
    <x v="1"/>
    <x v="5"/>
    <x v="1"/>
    <x v="16"/>
  </r>
  <r>
    <s v="s881"/>
    <x v="1"/>
    <x v="6764"/>
    <s v="Not Given"/>
    <x v="0"/>
    <x v="286"/>
    <x v="1"/>
    <x v="1"/>
    <x v="42"/>
    <x v="420"/>
  </r>
  <r>
    <s v="s884"/>
    <x v="1"/>
    <x v="6765"/>
    <s v="Not Given"/>
    <x v="0"/>
    <x v="286"/>
    <x v="1"/>
    <x v="1"/>
    <x v="23"/>
    <x v="421"/>
  </r>
  <r>
    <s v="s885"/>
    <x v="1"/>
    <x v="6766"/>
    <s v="Not Given"/>
    <x v="28"/>
    <x v="286"/>
    <x v="1"/>
    <x v="1"/>
    <x v="1"/>
    <x v="73"/>
  </r>
  <r>
    <s v="s891"/>
    <x v="1"/>
    <x v="6767"/>
    <s v="Not Given"/>
    <x v="0"/>
    <x v="287"/>
    <x v="1"/>
    <x v="1"/>
    <x v="24"/>
    <x v="411"/>
  </r>
  <r>
    <s v="s897"/>
    <x v="1"/>
    <x v="6768"/>
    <s v="Not Given"/>
    <x v="0"/>
    <x v="280"/>
    <x v="1"/>
    <x v="3"/>
    <x v="1"/>
    <x v="23"/>
  </r>
  <r>
    <s v="s903"/>
    <x v="1"/>
    <x v="6769"/>
    <s v="Not Given"/>
    <x v="28"/>
    <x v="290"/>
    <x v="1"/>
    <x v="3"/>
    <x v="1"/>
    <x v="73"/>
  </r>
  <r>
    <s v="s909"/>
    <x v="1"/>
    <x v="6770"/>
    <s v="Not Given"/>
    <x v="0"/>
    <x v="8"/>
    <x v="1"/>
    <x v="1"/>
    <x v="1"/>
    <x v="262"/>
  </r>
  <r>
    <s v="s919"/>
    <x v="1"/>
    <x v="6771"/>
    <s v="Not Given"/>
    <x v="4"/>
    <x v="293"/>
    <x v="1"/>
    <x v="2"/>
    <x v="1"/>
    <x v="25"/>
  </r>
  <r>
    <s v="s921"/>
    <x v="1"/>
    <x v="6772"/>
    <s v="Not Given"/>
    <x v="22"/>
    <x v="294"/>
    <x v="0"/>
    <x v="2"/>
    <x v="23"/>
    <x v="202"/>
  </r>
  <r>
    <s v="s922"/>
    <x v="1"/>
    <x v="6773"/>
    <s v="Not Given"/>
    <x v="0"/>
    <x v="294"/>
    <x v="6"/>
    <x v="1"/>
    <x v="42"/>
    <x v="417"/>
  </r>
  <r>
    <s v="s889"/>
    <x v="0"/>
    <x v="6774"/>
    <s v="Not Given"/>
    <x v="6"/>
    <x v="286"/>
    <x v="1"/>
    <x v="3"/>
    <x v="135"/>
    <x v="12"/>
  </r>
  <r>
    <s v="s924"/>
    <x v="1"/>
    <x v="6775"/>
    <s v="Not Given"/>
    <x v="6"/>
    <x v="294"/>
    <x v="1"/>
    <x v="5"/>
    <x v="23"/>
    <x v="16"/>
  </r>
  <r>
    <s v="s969"/>
    <x v="1"/>
    <x v="6776"/>
    <s v="Not Given"/>
    <x v="27"/>
    <x v="71"/>
    <x v="1"/>
    <x v="1"/>
    <x v="1"/>
    <x v="51"/>
  </r>
  <r>
    <s v="s973"/>
    <x v="1"/>
    <x v="6777"/>
    <s v="Not Given"/>
    <x v="42"/>
    <x v="295"/>
    <x v="1"/>
    <x v="1"/>
    <x v="1"/>
    <x v="24"/>
  </r>
  <r>
    <s v="s1366"/>
    <x v="1"/>
    <x v="6778"/>
    <s v="Not Given"/>
    <x v="1"/>
    <x v="352"/>
    <x v="3"/>
    <x v="4"/>
    <x v="23"/>
    <x v="31"/>
  </r>
  <r>
    <s v="s976"/>
    <x v="0"/>
    <x v="6779"/>
    <s v="Not Given"/>
    <x v="0"/>
    <x v="296"/>
    <x v="1"/>
    <x v="3"/>
    <x v="159"/>
    <x v="57"/>
  </r>
  <r>
    <s v="s1015"/>
    <x v="1"/>
    <x v="6780"/>
    <s v="Not Given"/>
    <x v="1"/>
    <x v="300"/>
    <x v="3"/>
    <x v="5"/>
    <x v="42"/>
    <x v="16"/>
  </r>
  <r>
    <s v="s994"/>
    <x v="1"/>
    <x v="6781"/>
    <s v="Not Given"/>
    <x v="0"/>
    <x v="297"/>
    <x v="1"/>
    <x v="3"/>
    <x v="1"/>
    <x v="412"/>
  </r>
  <r>
    <s v="s1004"/>
    <x v="1"/>
    <x v="6782"/>
    <s v="Not Given"/>
    <x v="18"/>
    <x v="299"/>
    <x v="1"/>
    <x v="1"/>
    <x v="1"/>
    <x v="51"/>
  </r>
  <r>
    <s v="s1005"/>
    <x v="1"/>
    <x v="6783"/>
    <s v="Not Given"/>
    <x v="14"/>
    <x v="73"/>
    <x v="1"/>
    <x v="5"/>
    <x v="23"/>
    <x v="16"/>
  </r>
  <r>
    <s v="s1012"/>
    <x v="0"/>
    <x v="6784"/>
    <s v="Not Given"/>
    <x v="0"/>
    <x v="300"/>
    <x v="5"/>
    <x v="3"/>
    <x v="8"/>
    <x v="0"/>
  </r>
  <r>
    <s v="s1013"/>
    <x v="1"/>
    <x v="6785"/>
    <s v="Not Given"/>
    <x v="22"/>
    <x v="300"/>
    <x v="1"/>
    <x v="1"/>
    <x v="23"/>
    <x v="45"/>
  </r>
  <r>
    <s v="s1033"/>
    <x v="1"/>
    <x v="6786"/>
    <s v="Not Given"/>
    <x v="28"/>
    <x v="74"/>
    <x v="1"/>
    <x v="3"/>
    <x v="1"/>
    <x v="140"/>
  </r>
  <r>
    <s v="s1041"/>
    <x v="1"/>
    <x v="6787"/>
    <s v="Not Given"/>
    <x v="10"/>
    <x v="75"/>
    <x v="27"/>
    <x v="1"/>
    <x v="1"/>
    <x v="122"/>
  </r>
  <r>
    <s v="s1044"/>
    <x v="1"/>
    <x v="6788"/>
    <s v="Not Given"/>
    <x v="0"/>
    <x v="75"/>
    <x v="26"/>
    <x v="3"/>
    <x v="108"/>
    <x v="185"/>
  </r>
  <r>
    <s v="s1045"/>
    <x v="1"/>
    <x v="6789"/>
    <s v="Not Given"/>
    <x v="10"/>
    <x v="75"/>
    <x v="1"/>
    <x v="1"/>
    <x v="1"/>
    <x v="408"/>
  </r>
  <r>
    <s v="s1046"/>
    <x v="1"/>
    <x v="6790"/>
    <s v="Not Given"/>
    <x v="0"/>
    <x v="75"/>
    <x v="0"/>
    <x v="3"/>
    <x v="1"/>
    <x v="25"/>
  </r>
  <r>
    <s v="s1048"/>
    <x v="1"/>
    <x v="6791"/>
    <s v="Not Given"/>
    <x v="35"/>
    <x v="75"/>
    <x v="6"/>
    <x v="3"/>
    <x v="1"/>
    <x v="73"/>
  </r>
  <r>
    <s v="s1049"/>
    <x v="1"/>
    <x v="6792"/>
    <s v="Not Given"/>
    <x v="0"/>
    <x v="75"/>
    <x v="0"/>
    <x v="5"/>
    <x v="42"/>
    <x v="16"/>
  </r>
  <r>
    <s v="s1050"/>
    <x v="1"/>
    <x v="6793"/>
    <s v="Not Given"/>
    <x v="8"/>
    <x v="75"/>
    <x v="3"/>
    <x v="5"/>
    <x v="1"/>
    <x v="372"/>
  </r>
  <r>
    <s v="s1052"/>
    <x v="1"/>
    <x v="6794"/>
    <s v="Not Given"/>
    <x v="10"/>
    <x v="75"/>
    <x v="19"/>
    <x v="4"/>
    <x v="23"/>
    <x v="26"/>
  </r>
  <r>
    <s v="s1058"/>
    <x v="1"/>
    <x v="6795"/>
    <s v="Not Given"/>
    <x v="0"/>
    <x v="44"/>
    <x v="1"/>
    <x v="3"/>
    <x v="1"/>
    <x v="23"/>
  </r>
  <r>
    <s v="s1059"/>
    <x v="1"/>
    <x v="6796"/>
    <s v="Not Given"/>
    <x v="18"/>
    <x v="44"/>
    <x v="1"/>
    <x v="1"/>
    <x v="1"/>
    <x v="252"/>
  </r>
  <r>
    <s v="s1060"/>
    <x v="1"/>
    <x v="6797"/>
    <s v="Not Given"/>
    <x v="0"/>
    <x v="44"/>
    <x v="6"/>
    <x v="1"/>
    <x v="41"/>
    <x v="422"/>
  </r>
  <r>
    <s v="s1061"/>
    <x v="1"/>
    <x v="6798"/>
    <s v="Not Given"/>
    <x v="0"/>
    <x v="44"/>
    <x v="0"/>
    <x v="3"/>
    <x v="1"/>
    <x v="83"/>
  </r>
  <r>
    <s v="s1062"/>
    <x v="1"/>
    <x v="6799"/>
    <s v="Not Given"/>
    <x v="0"/>
    <x v="44"/>
    <x v="0"/>
    <x v="1"/>
    <x v="1"/>
    <x v="117"/>
  </r>
  <r>
    <s v="s1063"/>
    <x v="1"/>
    <x v="6800"/>
    <s v="Not Given"/>
    <x v="28"/>
    <x v="44"/>
    <x v="1"/>
    <x v="3"/>
    <x v="1"/>
    <x v="54"/>
  </r>
  <r>
    <s v="s1064"/>
    <x v="1"/>
    <x v="6801"/>
    <s v="Not Given"/>
    <x v="0"/>
    <x v="44"/>
    <x v="3"/>
    <x v="1"/>
    <x v="1"/>
    <x v="53"/>
  </r>
  <r>
    <s v="s1065"/>
    <x v="1"/>
    <x v="6802"/>
    <s v="Not Given"/>
    <x v="28"/>
    <x v="44"/>
    <x v="27"/>
    <x v="1"/>
    <x v="1"/>
    <x v="320"/>
  </r>
  <r>
    <s v="s1066"/>
    <x v="1"/>
    <x v="6803"/>
    <s v="Not Given"/>
    <x v="16"/>
    <x v="44"/>
    <x v="3"/>
    <x v="1"/>
    <x v="42"/>
    <x v="325"/>
  </r>
  <r>
    <s v="s1057"/>
    <x v="1"/>
    <x v="6804"/>
    <s v="Not Given"/>
    <x v="6"/>
    <x v="44"/>
    <x v="29"/>
    <x v="2"/>
    <x v="1"/>
    <x v="73"/>
  </r>
  <r>
    <s v="s1069"/>
    <x v="1"/>
    <x v="6805"/>
    <s v="Not Given"/>
    <x v="0"/>
    <x v="44"/>
    <x v="3"/>
    <x v="1"/>
    <x v="1"/>
    <x v="72"/>
  </r>
  <r>
    <s v="s1080"/>
    <x v="1"/>
    <x v="6806"/>
    <s v="Not Given"/>
    <x v="63"/>
    <x v="302"/>
    <x v="0"/>
    <x v="2"/>
    <x v="1"/>
    <x v="185"/>
  </r>
  <r>
    <s v="s1082"/>
    <x v="1"/>
    <x v="6807"/>
    <s v="Not Given"/>
    <x v="0"/>
    <x v="303"/>
    <x v="6"/>
    <x v="7"/>
    <x v="24"/>
    <x v="31"/>
  </r>
  <r>
    <s v="s1085"/>
    <x v="1"/>
    <x v="6808"/>
    <s v="Not Given"/>
    <x v="8"/>
    <x v="305"/>
    <x v="0"/>
    <x v="3"/>
    <x v="1"/>
    <x v="137"/>
  </r>
  <r>
    <s v="s1092"/>
    <x v="1"/>
    <x v="6809"/>
    <s v="Not Given"/>
    <x v="10"/>
    <x v="306"/>
    <x v="1"/>
    <x v="1"/>
    <x v="1"/>
    <x v="65"/>
  </r>
  <r>
    <s v="s1094"/>
    <x v="1"/>
    <x v="6810"/>
    <s v="Not Given"/>
    <x v="4"/>
    <x v="26"/>
    <x v="1"/>
    <x v="3"/>
    <x v="23"/>
    <x v="62"/>
  </r>
  <r>
    <s v="s1124"/>
    <x v="1"/>
    <x v="6811"/>
    <s v="Not Given"/>
    <x v="50"/>
    <x v="77"/>
    <x v="1"/>
    <x v="7"/>
    <x v="23"/>
    <x v="381"/>
  </r>
  <r>
    <s v="s1126"/>
    <x v="1"/>
    <x v="6812"/>
    <s v="Not Given"/>
    <x v="3"/>
    <x v="77"/>
    <x v="9"/>
    <x v="1"/>
    <x v="23"/>
    <x v="14"/>
  </r>
  <r>
    <s v="s1128"/>
    <x v="1"/>
    <x v="6813"/>
    <s v="Not Given"/>
    <x v="0"/>
    <x v="77"/>
    <x v="1"/>
    <x v="1"/>
    <x v="23"/>
    <x v="423"/>
  </r>
  <r>
    <s v="s1130"/>
    <x v="1"/>
    <x v="6814"/>
    <s v="Not Given"/>
    <x v="3"/>
    <x v="77"/>
    <x v="27"/>
    <x v="2"/>
    <x v="23"/>
    <x v="351"/>
  </r>
  <r>
    <s v="s1144"/>
    <x v="1"/>
    <x v="6815"/>
    <s v="Not Given"/>
    <x v="0"/>
    <x v="77"/>
    <x v="1"/>
    <x v="1"/>
    <x v="1"/>
    <x v="13"/>
  </r>
  <r>
    <s v="s1149"/>
    <x v="1"/>
    <x v="6816"/>
    <s v="Not Given"/>
    <x v="28"/>
    <x v="312"/>
    <x v="29"/>
    <x v="5"/>
    <x v="23"/>
    <x v="27"/>
  </r>
  <r>
    <s v="s1150"/>
    <x v="1"/>
    <x v="6817"/>
    <s v="Not Given"/>
    <x v="10"/>
    <x v="312"/>
    <x v="25"/>
    <x v="4"/>
    <x v="1"/>
    <x v="26"/>
  </r>
  <r>
    <s v="s1153"/>
    <x v="1"/>
    <x v="6818"/>
    <s v="Not Given"/>
    <x v="0"/>
    <x v="313"/>
    <x v="0"/>
    <x v="5"/>
    <x v="1"/>
    <x v="16"/>
  </r>
  <r>
    <s v="s1158"/>
    <x v="0"/>
    <x v="6819"/>
    <s v="Not Given"/>
    <x v="0"/>
    <x v="314"/>
    <x v="1"/>
    <x v="1"/>
    <x v="6"/>
    <x v="12"/>
  </r>
  <r>
    <s v="s1159"/>
    <x v="1"/>
    <x v="6820"/>
    <s v="Not Given"/>
    <x v="0"/>
    <x v="314"/>
    <x v="4"/>
    <x v="7"/>
    <x v="24"/>
    <x v="16"/>
  </r>
  <r>
    <s v="s1162"/>
    <x v="0"/>
    <x v="6821"/>
    <s v="Not Given"/>
    <x v="3"/>
    <x v="314"/>
    <x v="0"/>
    <x v="2"/>
    <x v="6"/>
    <x v="0"/>
  </r>
  <r>
    <s v="s1164"/>
    <x v="1"/>
    <x v="6822"/>
    <s v="Not Given"/>
    <x v="12"/>
    <x v="314"/>
    <x v="1"/>
    <x v="1"/>
    <x v="1"/>
    <x v="217"/>
  </r>
  <r>
    <s v="s1616"/>
    <x v="1"/>
    <x v="6823"/>
    <s v="Not Given"/>
    <x v="0"/>
    <x v="396"/>
    <x v="16"/>
    <x v="3"/>
    <x v="23"/>
    <x v="25"/>
  </r>
  <r>
    <s v="s1167"/>
    <x v="1"/>
    <x v="6824"/>
    <s v="Not Given"/>
    <x v="3"/>
    <x v="314"/>
    <x v="1"/>
    <x v="3"/>
    <x v="1"/>
    <x v="121"/>
  </r>
  <r>
    <s v="s1169"/>
    <x v="1"/>
    <x v="6825"/>
    <s v="Not Given"/>
    <x v="0"/>
    <x v="317"/>
    <x v="1"/>
    <x v="1"/>
    <x v="1"/>
    <x v="56"/>
  </r>
  <r>
    <s v="s1170"/>
    <x v="1"/>
    <x v="6826"/>
    <s v="Not Given"/>
    <x v="10"/>
    <x v="317"/>
    <x v="1"/>
    <x v="4"/>
    <x v="1"/>
    <x v="16"/>
  </r>
  <r>
    <s v="s1175"/>
    <x v="1"/>
    <x v="6827"/>
    <s v="Not Given"/>
    <x v="28"/>
    <x v="319"/>
    <x v="1"/>
    <x v="3"/>
    <x v="1"/>
    <x v="73"/>
  </r>
  <r>
    <s v="s1180"/>
    <x v="1"/>
    <x v="6828"/>
    <s v="Not Given"/>
    <x v="0"/>
    <x v="321"/>
    <x v="8"/>
    <x v="4"/>
    <x v="24"/>
    <x v="16"/>
  </r>
  <r>
    <s v="s1182"/>
    <x v="1"/>
    <x v="6829"/>
    <s v="Not Given"/>
    <x v="0"/>
    <x v="78"/>
    <x v="1"/>
    <x v="2"/>
    <x v="1"/>
    <x v="23"/>
  </r>
  <r>
    <s v="s1183"/>
    <x v="1"/>
    <x v="6830"/>
    <s v="Not Given"/>
    <x v="3"/>
    <x v="78"/>
    <x v="1"/>
    <x v="1"/>
    <x v="42"/>
    <x v="32"/>
  </r>
  <r>
    <s v="s1187"/>
    <x v="1"/>
    <x v="6831"/>
    <s v="Not Given"/>
    <x v="10"/>
    <x v="322"/>
    <x v="1"/>
    <x v="1"/>
    <x v="23"/>
    <x v="122"/>
  </r>
  <r>
    <s v="s1201"/>
    <x v="1"/>
    <x v="6832"/>
    <s v="Not Given"/>
    <x v="0"/>
    <x v="324"/>
    <x v="1"/>
    <x v="5"/>
    <x v="1"/>
    <x v="16"/>
  </r>
  <r>
    <s v="s1202"/>
    <x v="1"/>
    <x v="6833"/>
    <s v="Not Given"/>
    <x v="20"/>
    <x v="325"/>
    <x v="1"/>
    <x v="3"/>
    <x v="1"/>
    <x v="406"/>
  </r>
  <r>
    <s v="s1206"/>
    <x v="1"/>
    <x v="6834"/>
    <s v="Not Given"/>
    <x v="0"/>
    <x v="325"/>
    <x v="1"/>
    <x v="1"/>
    <x v="1"/>
    <x v="424"/>
  </r>
  <r>
    <s v="s1207"/>
    <x v="1"/>
    <x v="6835"/>
    <s v="Not Given"/>
    <x v="3"/>
    <x v="325"/>
    <x v="1"/>
    <x v="7"/>
    <x v="1"/>
    <x v="425"/>
  </r>
  <r>
    <s v="s1211"/>
    <x v="1"/>
    <x v="6836"/>
    <s v="Not Given"/>
    <x v="28"/>
    <x v="326"/>
    <x v="1"/>
    <x v="1"/>
    <x v="23"/>
    <x v="113"/>
  </r>
  <r>
    <s v="s1405"/>
    <x v="1"/>
    <x v="6837"/>
    <s v="Not Given"/>
    <x v="0"/>
    <x v="363"/>
    <x v="27"/>
    <x v="7"/>
    <x v="42"/>
    <x v="31"/>
  </r>
  <r>
    <s v="s1214"/>
    <x v="1"/>
    <x v="6838"/>
    <s v="Not Given"/>
    <x v="0"/>
    <x v="326"/>
    <x v="1"/>
    <x v="1"/>
    <x v="42"/>
    <x v="23"/>
  </r>
  <r>
    <s v="s1218"/>
    <x v="1"/>
    <x v="6839"/>
    <s v="Not Given"/>
    <x v="3"/>
    <x v="326"/>
    <x v="1"/>
    <x v="1"/>
    <x v="1"/>
    <x v="121"/>
  </r>
  <r>
    <s v="s1227"/>
    <x v="1"/>
    <x v="6840"/>
    <s v="Not Given"/>
    <x v="5"/>
    <x v="1579"/>
    <x v="1"/>
    <x v="3"/>
    <x v="1"/>
    <x v="47"/>
  </r>
  <r>
    <s v="s1228"/>
    <x v="1"/>
    <x v="6841"/>
    <s v="Not Given"/>
    <x v="4"/>
    <x v="329"/>
    <x v="1"/>
    <x v="1"/>
    <x v="1"/>
    <x v="73"/>
  </r>
  <r>
    <s v="s1230"/>
    <x v="1"/>
    <x v="6842"/>
    <s v="Not Given"/>
    <x v="20"/>
    <x v="1580"/>
    <x v="29"/>
    <x v="3"/>
    <x v="1"/>
    <x v="73"/>
  </r>
  <r>
    <s v="s1232"/>
    <x v="1"/>
    <x v="6843"/>
    <s v="Not Given"/>
    <x v="0"/>
    <x v="80"/>
    <x v="1"/>
    <x v="4"/>
    <x v="1"/>
    <x v="16"/>
  </r>
  <r>
    <s v="s1239"/>
    <x v="1"/>
    <x v="6844"/>
    <s v="Not Given"/>
    <x v="0"/>
    <x v="330"/>
    <x v="1"/>
    <x v="3"/>
    <x v="1"/>
    <x v="56"/>
  </r>
  <r>
    <s v="s1246"/>
    <x v="1"/>
    <x v="6845"/>
    <s v="Not Given"/>
    <x v="0"/>
    <x v="332"/>
    <x v="1"/>
    <x v="5"/>
    <x v="50"/>
    <x v="16"/>
  </r>
  <r>
    <s v="s1307"/>
    <x v="1"/>
    <x v="6846"/>
    <s v="Not Given"/>
    <x v="0"/>
    <x v="340"/>
    <x v="0"/>
    <x v="1"/>
    <x v="42"/>
    <x v="397"/>
  </r>
  <r>
    <s v="s1258"/>
    <x v="1"/>
    <x v="6847"/>
    <s v="Not Given"/>
    <x v="10"/>
    <x v="1581"/>
    <x v="21"/>
    <x v="3"/>
    <x v="1"/>
    <x v="65"/>
  </r>
  <r>
    <s v="s1269"/>
    <x v="1"/>
    <x v="6848"/>
    <s v="Not Given"/>
    <x v="0"/>
    <x v="82"/>
    <x v="3"/>
    <x v="1"/>
    <x v="1"/>
    <x v="30"/>
  </r>
  <r>
    <s v="s1271"/>
    <x v="1"/>
    <x v="6849"/>
    <s v="Not Given"/>
    <x v="0"/>
    <x v="82"/>
    <x v="6"/>
    <x v="1"/>
    <x v="42"/>
    <x v="45"/>
  </r>
  <r>
    <s v="s1273"/>
    <x v="1"/>
    <x v="6850"/>
    <s v="Not Given"/>
    <x v="0"/>
    <x v="334"/>
    <x v="1"/>
    <x v="1"/>
    <x v="1"/>
    <x v="47"/>
  </r>
  <r>
    <s v="s1275"/>
    <x v="1"/>
    <x v="6851"/>
    <s v="Not Given"/>
    <x v="0"/>
    <x v="334"/>
    <x v="1"/>
    <x v="2"/>
    <x v="1"/>
    <x v="25"/>
  </r>
  <r>
    <s v="s1276"/>
    <x v="1"/>
    <x v="6852"/>
    <s v="Not Given"/>
    <x v="0"/>
    <x v="334"/>
    <x v="1"/>
    <x v="3"/>
    <x v="1"/>
    <x v="185"/>
  </r>
  <r>
    <s v="s1278"/>
    <x v="1"/>
    <x v="6853"/>
    <s v="Not Given"/>
    <x v="0"/>
    <x v="334"/>
    <x v="1"/>
    <x v="3"/>
    <x v="23"/>
    <x v="426"/>
  </r>
  <r>
    <s v="s1283"/>
    <x v="1"/>
    <x v="6854"/>
    <s v="Not Given"/>
    <x v="4"/>
    <x v="1582"/>
    <x v="0"/>
    <x v="1"/>
    <x v="1"/>
    <x v="73"/>
  </r>
  <r>
    <s v="s1286"/>
    <x v="1"/>
    <x v="6855"/>
    <s v="Not Given"/>
    <x v="28"/>
    <x v="336"/>
    <x v="1"/>
    <x v="3"/>
    <x v="1"/>
    <x v="51"/>
  </r>
  <r>
    <s v="s1693"/>
    <x v="1"/>
    <x v="6856"/>
    <s v="Not Given"/>
    <x v="0"/>
    <x v="407"/>
    <x v="4"/>
    <x v="3"/>
    <x v="23"/>
    <x v="25"/>
  </r>
  <r>
    <s v="s1288"/>
    <x v="0"/>
    <x v="6857"/>
    <s v="Not Given"/>
    <x v="3"/>
    <x v="337"/>
    <x v="1"/>
    <x v="3"/>
    <x v="12"/>
    <x v="6"/>
  </r>
  <r>
    <s v="s1295"/>
    <x v="1"/>
    <x v="6858"/>
    <s v="Not Given"/>
    <x v="5"/>
    <x v="338"/>
    <x v="1"/>
    <x v="1"/>
    <x v="1"/>
    <x v="195"/>
  </r>
  <r>
    <s v="s1297"/>
    <x v="1"/>
    <x v="6859"/>
    <s v="Not Given"/>
    <x v="28"/>
    <x v="83"/>
    <x v="1"/>
    <x v="3"/>
    <x v="1"/>
    <x v="28"/>
  </r>
  <r>
    <s v="s1299"/>
    <x v="1"/>
    <x v="6860"/>
    <s v="Not Given"/>
    <x v="28"/>
    <x v="83"/>
    <x v="1"/>
    <x v="3"/>
    <x v="1"/>
    <x v="195"/>
  </r>
  <r>
    <s v="s1301"/>
    <x v="1"/>
    <x v="6861"/>
    <s v="Not Given"/>
    <x v="0"/>
    <x v="339"/>
    <x v="1"/>
    <x v="1"/>
    <x v="1"/>
    <x v="32"/>
  </r>
  <r>
    <s v="s1302"/>
    <x v="1"/>
    <x v="6862"/>
    <s v="Not Given"/>
    <x v="3"/>
    <x v="339"/>
    <x v="1"/>
    <x v="1"/>
    <x v="1"/>
    <x v="252"/>
  </r>
  <r>
    <s v="s1303"/>
    <x v="1"/>
    <x v="6863"/>
    <s v="Not Given"/>
    <x v="0"/>
    <x v="339"/>
    <x v="1"/>
    <x v="3"/>
    <x v="24"/>
    <x v="427"/>
  </r>
  <r>
    <s v="s1311"/>
    <x v="1"/>
    <x v="6864"/>
    <s v="Not Given"/>
    <x v="0"/>
    <x v="341"/>
    <x v="1"/>
    <x v="3"/>
    <x v="1"/>
    <x v="23"/>
  </r>
  <r>
    <s v="s1314"/>
    <x v="1"/>
    <x v="6865"/>
    <s v="Not Given"/>
    <x v="0"/>
    <x v="344"/>
    <x v="1"/>
    <x v="3"/>
    <x v="1"/>
    <x v="25"/>
  </r>
  <r>
    <s v="s1318"/>
    <x v="1"/>
    <x v="6866"/>
    <s v="Not Given"/>
    <x v="3"/>
    <x v="344"/>
    <x v="1"/>
    <x v="7"/>
    <x v="1"/>
    <x v="61"/>
  </r>
  <r>
    <s v="s1321"/>
    <x v="1"/>
    <x v="6867"/>
    <s v="Not Given"/>
    <x v="80"/>
    <x v="345"/>
    <x v="3"/>
    <x v="1"/>
    <x v="1"/>
    <x v="54"/>
  </r>
  <r>
    <s v="s1322"/>
    <x v="1"/>
    <x v="6868"/>
    <s v="Not Given"/>
    <x v="22"/>
    <x v="345"/>
    <x v="27"/>
    <x v="1"/>
    <x v="1"/>
    <x v="428"/>
  </r>
  <r>
    <s v="s1332"/>
    <x v="1"/>
    <x v="6869"/>
    <s v="Not Given"/>
    <x v="0"/>
    <x v="1583"/>
    <x v="67"/>
    <x v="1"/>
    <x v="1"/>
    <x v="131"/>
  </r>
  <r>
    <s v="s1333"/>
    <x v="1"/>
    <x v="6870"/>
    <s v="Not Given"/>
    <x v="0"/>
    <x v="347"/>
    <x v="22"/>
    <x v="7"/>
    <x v="23"/>
    <x v="31"/>
  </r>
  <r>
    <s v="s1336"/>
    <x v="1"/>
    <x v="6871"/>
    <s v="Not Given"/>
    <x v="0"/>
    <x v="1584"/>
    <x v="0"/>
    <x v="1"/>
    <x v="42"/>
    <x v="98"/>
  </r>
  <r>
    <s v="s1339"/>
    <x v="1"/>
    <x v="6872"/>
    <s v="Not Given"/>
    <x v="12"/>
    <x v="349"/>
    <x v="1"/>
    <x v="1"/>
    <x v="23"/>
    <x v="30"/>
  </r>
  <r>
    <s v="s1340"/>
    <x v="1"/>
    <x v="6873"/>
    <s v="Not Given"/>
    <x v="2"/>
    <x v="349"/>
    <x v="1"/>
    <x v="1"/>
    <x v="1"/>
    <x v="54"/>
  </r>
  <r>
    <s v="s1869"/>
    <x v="1"/>
    <x v="6874"/>
    <s v="Not Given"/>
    <x v="0"/>
    <x v="438"/>
    <x v="0"/>
    <x v="1"/>
    <x v="1"/>
    <x v="32"/>
  </r>
  <r>
    <s v="s1349"/>
    <x v="1"/>
    <x v="6875"/>
    <s v="Not Given"/>
    <x v="0"/>
    <x v="350"/>
    <x v="1"/>
    <x v="1"/>
    <x v="1"/>
    <x v="410"/>
  </r>
  <r>
    <s v="s1350"/>
    <x v="1"/>
    <x v="6876"/>
    <s v="Not Given"/>
    <x v="21"/>
    <x v="350"/>
    <x v="16"/>
    <x v="1"/>
    <x v="1"/>
    <x v="30"/>
  </r>
  <r>
    <s v="s1351"/>
    <x v="1"/>
    <x v="6877"/>
    <s v="Not Given"/>
    <x v="0"/>
    <x v="350"/>
    <x v="6"/>
    <x v="4"/>
    <x v="23"/>
    <x v="16"/>
  </r>
  <r>
    <s v="s1353"/>
    <x v="1"/>
    <x v="6878"/>
    <s v="Not Given"/>
    <x v="0"/>
    <x v="351"/>
    <x v="1"/>
    <x v="1"/>
    <x v="23"/>
    <x v="114"/>
  </r>
  <r>
    <s v="s1355"/>
    <x v="1"/>
    <x v="6879"/>
    <s v="Not Given"/>
    <x v="16"/>
    <x v="352"/>
    <x v="3"/>
    <x v="3"/>
    <x v="215"/>
    <x v="202"/>
  </r>
  <r>
    <s v="s1356"/>
    <x v="1"/>
    <x v="6880"/>
    <s v="Not Given"/>
    <x v="0"/>
    <x v="352"/>
    <x v="6"/>
    <x v="3"/>
    <x v="1"/>
    <x v="429"/>
  </r>
  <r>
    <s v="s1357"/>
    <x v="1"/>
    <x v="6881"/>
    <s v="Not Given"/>
    <x v="0"/>
    <x v="352"/>
    <x v="6"/>
    <x v="3"/>
    <x v="1"/>
    <x v="430"/>
  </r>
  <r>
    <s v="s1362"/>
    <x v="1"/>
    <x v="6882"/>
    <s v="Not Given"/>
    <x v="0"/>
    <x v="352"/>
    <x v="3"/>
    <x v="3"/>
    <x v="1"/>
    <x v="426"/>
  </r>
  <r>
    <s v="s1363"/>
    <x v="1"/>
    <x v="6883"/>
    <s v="Not Given"/>
    <x v="16"/>
    <x v="352"/>
    <x v="29"/>
    <x v="2"/>
    <x v="108"/>
    <x v="31"/>
  </r>
  <r>
    <s v="s1364"/>
    <x v="1"/>
    <x v="6884"/>
    <s v="Not Given"/>
    <x v="0"/>
    <x v="352"/>
    <x v="3"/>
    <x v="3"/>
    <x v="23"/>
    <x v="431"/>
  </r>
  <r>
    <s v="s1372"/>
    <x v="1"/>
    <x v="6885"/>
    <s v="Not Given"/>
    <x v="0"/>
    <x v="354"/>
    <x v="1"/>
    <x v="3"/>
    <x v="1"/>
    <x v="32"/>
  </r>
  <r>
    <s v="s1374"/>
    <x v="1"/>
    <x v="6886"/>
    <s v="Not Given"/>
    <x v="42"/>
    <x v="357"/>
    <x v="1"/>
    <x v="1"/>
    <x v="1"/>
    <x v="24"/>
  </r>
  <r>
    <s v="s1376"/>
    <x v="1"/>
    <x v="6887"/>
    <s v="Not Given"/>
    <x v="0"/>
    <x v="357"/>
    <x v="1"/>
    <x v="1"/>
    <x v="23"/>
    <x v="53"/>
  </r>
  <r>
    <s v="s1378"/>
    <x v="1"/>
    <x v="6888"/>
    <s v="Not Given"/>
    <x v="0"/>
    <x v="357"/>
    <x v="6"/>
    <x v="1"/>
    <x v="24"/>
    <x v="432"/>
  </r>
  <r>
    <s v="s1381"/>
    <x v="1"/>
    <x v="6889"/>
    <s v="Not Given"/>
    <x v="0"/>
    <x v="355"/>
    <x v="1"/>
    <x v="5"/>
    <x v="1"/>
    <x v="16"/>
  </r>
  <r>
    <s v="s1384"/>
    <x v="1"/>
    <x v="6890"/>
    <s v="Not Given"/>
    <x v="16"/>
    <x v="358"/>
    <x v="1"/>
    <x v="3"/>
    <x v="23"/>
    <x v="49"/>
  </r>
  <r>
    <s v="s1385"/>
    <x v="1"/>
    <x v="6891"/>
    <s v="Not Given"/>
    <x v="28"/>
    <x v="358"/>
    <x v="1"/>
    <x v="3"/>
    <x v="42"/>
    <x v="320"/>
  </r>
  <r>
    <s v="s1386"/>
    <x v="1"/>
    <x v="6892"/>
    <s v="Not Given"/>
    <x v="10"/>
    <x v="358"/>
    <x v="3"/>
    <x v="3"/>
    <x v="1"/>
    <x v="65"/>
  </r>
  <r>
    <s v="s1619"/>
    <x v="1"/>
    <x v="6893"/>
    <s v="Not Given"/>
    <x v="0"/>
    <x v="396"/>
    <x v="29"/>
    <x v="5"/>
    <x v="24"/>
    <x v="372"/>
  </r>
  <r>
    <s v="s1393"/>
    <x v="1"/>
    <x v="6894"/>
    <s v="Not Given"/>
    <x v="22"/>
    <x v="360"/>
    <x v="1"/>
    <x v="1"/>
    <x v="1"/>
    <x v="52"/>
  </r>
  <r>
    <s v="s1395"/>
    <x v="1"/>
    <x v="6895"/>
    <s v="Not Given"/>
    <x v="0"/>
    <x v="360"/>
    <x v="1"/>
    <x v="1"/>
    <x v="1"/>
    <x v="72"/>
  </r>
  <r>
    <s v="s1396"/>
    <x v="1"/>
    <x v="6896"/>
    <s v="Not Given"/>
    <x v="0"/>
    <x v="1585"/>
    <x v="1"/>
    <x v="5"/>
    <x v="24"/>
    <x v="16"/>
  </r>
  <r>
    <s v="s1401"/>
    <x v="1"/>
    <x v="6897"/>
    <s v="Not Given"/>
    <x v="0"/>
    <x v="363"/>
    <x v="1"/>
    <x v="1"/>
    <x v="1"/>
    <x v="25"/>
  </r>
  <r>
    <s v="s1402"/>
    <x v="1"/>
    <x v="6898"/>
    <s v="Not Given"/>
    <x v="0"/>
    <x v="363"/>
    <x v="1"/>
    <x v="4"/>
    <x v="24"/>
    <x v="433"/>
  </r>
  <r>
    <s v="s1403"/>
    <x v="1"/>
    <x v="6899"/>
    <s v="Not Given"/>
    <x v="0"/>
    <x v="363"/>
    <x v="1"/>
    <x v="3"/>
    <x v="42"/>
    <x v="434"/>
  </r>
  <r>
    <s v="s1409"/>
    <x v="1"/>
    <x v="6900"/>
    <s v="Not Given"/>
    <x v="0"/>
    <x v="363"/>
    <x v="0"/>
    <x v="1"/>
    <x v="50"/>
    <x v="404"/>
  </r>
  <r>
    <s v="s1426"/>
    <x v="0"/>
    <x v="6901"/>
    <s v="Not Given"/>
    <x v="0"/>
    <x v="368"/>
    <x v="1"/>
    <x v="3"/>
    <x v="201"/>
    <x v="0"/>
  </r>
  <r>
    <s v="s1428"/>
    <x v="1"/>
    <x v="6902"/>
    <s v="Not Given"/>
    <x v="3"/>
    <x v="368"/>
    <x v="1"/>
    <x v="1"/>
    <x v="50"/>
    <x v="14"/>
  </r>
  <r>
    <s v="s1430"/>
    <x v="1"/>
    <x v="6903"/>
    <s v="Not Given"/>
    <x v="4"/>
    <x v="368"/>
    <x v="1"/>
    <x v="5"/>
    <x v="1"/>
    <x v="31"/>
  </r>
  <r>
    <s v="s1431"/>
    <x v="1"/>
    <x v="6904"/>
    <s v="Not Given"/>
    <x v="0"/>
    <x v="368"/>
    <x v="1"/>
    <x v="3"/>
    <x v="1"/>
    <x v="32"/>
  </r>
  <r>
    <s v="s1432"/>
    <x v="0"/>
    <x v="6905"/>
    <s v="Not Given"/>
    <x v="42"/>
    <x v="368"/>
    <x v="1"/>
    <x v="1"/>
    <x v="21"/>
    <x v="67"/>
  </r>
  <r>
    <s v="s1438"/>
    <x v="1"/>
    <x v="6906"/>
    <s v="Not Given"/>
    <x v="0"/>
    <x v="369"/>
    <x v="1"/>
    <x v="1"/>
    <x v="1"/>
    <x v="13"/>
  </r>
  <r>
    <s v="s1440"/>
    <x v="1"/>
    <x v="6907"/>
    <s v="Not Given"/>
    <x v="0"/>
    <x v="1516"/>
    <x v="1"/>
    <x v="1"/>
    <x v="1"/>
    <x v="130"/>
  </r>
  <r>
    <s v="s1441"/>
    <x v="1"/>
    <x v="6908"/>
    <s v="Not Given"/>
    <x v="22"/>
    <x v="1516"/>
    <x v="1"/>
    <x v="2"/>
    <x v="42"/>
    <x v="217"/>
  </r>
  <r>
    <s v="s1444"/>
    <x v="1"/>
    <x v="6909"/>
    <s v="Not Given"/>
    <x v="0"/>
    <x v="84"/>
    <x v="3"/>
    <x v="3"/>
    <x v="1"/>
    <x v="32"/>
  </r>
  <r>
    <s v="s1449"/>
    <x v="1"/>
    <x v="6910"/>
    <s v="Not Given"/>
    <x v="0"/>
    <x v="85"/>
    <x v="1"/>
    <x v="3"/>
    <x v="42"/>
    <x v="435"/>
  </r>
  <r>
    <s v="s1450"/>
    <x v="1"/>
    <x v="6911"/>
    <s v="Not Given"/>
    <x v="0"/>
    <x v="85"/>
    <x v="1"/>
    <x v="7"/>
    <x v="23"/>
    <x v="25"/>
  </r>
  <r>
    <s v="s1456"/>
    <x v="1"/>
    <x v="6912"/>
    <s v="Not Given"/>
    <x v="0"/>
    <x v="85"/>
    <x v="1"/>
    <x v="7"/>
    <x v="1"/>
    <x v="72"/>
  </r>
  <r>
    <s v="s1458"/>
    <x v="1"/>
    <x v="6913"/>
    <s v="Not Given"/>
    <x v="0"/>
    <x v="85"/>
    <x v="9"/>
    <x v="1"/>
    <x v="1"/>
    <x v="436"/>
  </r>
  <r>
    <s v="s1620"/>
    <x v="1"/>
    <x v="6914"/>
    <s v="Not Given"/>
    <x v="3"/>
    <x v="396"/>
    <x v="9"/>
    <x v="5"/>
    <x v="1"/>
    <x v="31"/>
  </r>
  <r>
    <s v="s1461"/>
    <x v="1"/>
    <x v="6915"/>
    <s v="Not Given"/>
    <x v="22"/>
    <x v="85"/>
    <x v="1"/>
    <x v="1"/>
    <x v="23"/>
    <x v="45"/>
  </r>
  <r>
    <s v="s1466"/>
    <x v="1"/>
    <x v="6916"/>
    <s v="Not Given"/>
    <x v="0"/>
    <x v="85"/>
    <x v="4"/>
    <x v="7"/>
    <x v="23"/>
    <x v="398"/>
  </r>
  <r>
    <s v="s1467"/>
    <x v="0"/>
    <x v="6917"/>
    <s v="Not Given"/>
    <x v="0"/>
    <x v="85"/>
    <x v="1"/>
    <x v="3"/>
    <x v="104"/>
    <x v="0"/>
  </r>
  <r>
    <s v="s1474"/>
    <x v="1"/>
    <x v="6918"/>
    <s v="Not Given"/>
    <x v="0"/>
    <x v="86"/>
    <x v="0"/>
    <x v="3"/>
    <x v="24"/>
    <x v="437"/>
  </r>
  <r>
    <s v="s1477"/>
    <x v="1"/>
    <x v="6919"/>
    <s v="Not Given"/>
    <x v="0"/>
    <x v="87"/>
    <x v="0"/>
    <x v="7"/>
    <x v="1"/>
    <x v="25"/>
  </r>
  <r>
    <s v="s1478"/>
    <x v="1"/>
    <x v="6920"/>
    <s v="Not Given"/>
    <x v="0"/>
    <x v="87"/>
    <x v="3"/>
    <x v="1"/>
    <x v="1"/>
    <x v="418"/>
  </r>
  <r>
    <s v="s1479"/>
    <x v="1"/>
    <x v="6921"/>
    <s v="Not Given"/>
    <x v="65"/>
    <x v="87"/>
    <x v="0"/>
    <x v="1"/>
    <x v="1"/>
    <x v="438"/>
  </r>
  <r>
    <s v="s1481"/>
    <x v="1"/>
    <x v="6922"/>
    <s v="Not Given"/>
    <x v="3"/>
    <x v="87"/>
    <x v="6"/>
    <x v="3"/>
    <x v="4"/>
    <x v="439"/>
  </r>
  <r>
    <s v="s1484"/>
    <x v="1"/>
    <x v="6923"/>
    <s v="Not Given"/>
    <x v="28"/>
    <x v="373"/>
    <x v="0"/>
    <x v="2"/>
    <x v="1"/>
    <x v="28"/>
  </r>
  <r>
    <s v="s1488"/>
    <x v="1"/>
    <x v="6924"/>
    <s v="Not Given"/>
    <x v="81"/>
    <x v="374"/>
    <x v="3"/>
    <x v="1"/>
    <x v="1"/>
    <x v="54"/>
  </r>
  <r>
    <s v="s1490"/>
    <x v="1"/>
    <x v="6925"/>
    <s v="Not Given"/>
    <x v="4"/>
    <x v="375"/>
    <x v="0"/>
    <x v="2"/>
    <x v="23"/>
    <x v="47"/>
  </r>
  <r>
    <s v="s1493"/>
    <x v="1"/>
    <x v="6926"/>
    <s v="Not Given"/>
    <x v="0"/>
    <x v="376"/>
    <x v="0"/>
    <x v="1"/>
    <x v="1"/>
    <x v="410"/>
  </r>
  <r>
    <s v="s1504"/>
    <x v="1"/>
    <x v="6927"/>
    <s v="Not Given"/>
    <x v="28"/>
    <x v="379"/>
    <x v="0"/>
    <x v="3"/>
    <x v="1"/>
    <x v="28"/>
  </r>
  <r>
    <s v="s1506"/>
    <x v="1"/>
    <x v="6928"/>
    <s v="Not Given"/>
    <x v="0"/>
    <x v="379"/>
    <x v="0"/>
    <x v="5"/>
    <x v="1"/>
    <x v="16"/>
  </r>
  <r>
    <s v="s1689"/>
    <x v="1"/>
    <x v="6929"/>
    <s v="Not Given"/>
    <x v="0"/>
    <x v="405"/>
    <x v="0"/>
    <x v="1"/>
    <x v="1"/>
    <x v="13"/>
  </r>
  <r>
    <s v="s1507"/>
    <x v="1"/>
    <x v="6930"/>
    <s v="Not Given"/>
    <x v="3"/>
    <x v="379"/>
    <x v="27"/>
    <x v="5"/>
    <x v="23"/>
    <x v="440"/>
  </r>
  <r>
    <s v="s1509"/>
    <x v="1"/>
    <x v="6931"/>
    <s v="Not Given"/>
    <x v="3"/>
    <x v="379"/>
    <x v="8"/>
    <x v="5"/>
    <x v="1"/>
    <x v="372"/>
  </r>
  <r>
    <s v="s1515"/>
    <x v="1"/>
    <x v="6932"/>
    <s v="Not Given"/>
    <x v="9"/>
    <x v="383"/>
    <x v="3"/>
    <x v="1"/>
    <x v="1"/>
    <x v="54"/>
  </r>
  <r>
    <s v="s1517"/>
    <x v="1"/>
    <x v="6933"/>
    <s v="Not Given"/>
    <x v="54"/>
    <x v="383"/>
    <x v="0"/>
    <x v="1"/>
    <x v="23"/>
    <x v="28"/>
  </r>
  <r>
    <s v="s1528"/>
    <x v="1"/>
    <x v="6934"/>
    <s v="Not Given"/>
    <x v="45"/>
    <x v="384"/>
    <x v="0"/>
    <x v="5"/>
    <x v="23"/>
    <x v="372"/>
  </r>
  <r>
    <s v="s1529"/>
    <x v="1"/>
    <x v="6935"/>
    <s v="Not Given"/>
    <x v="28"/>
    <x v="384"/>
    <x v="0"/>
    <x v="1"/>
    <x v="1"/>
    <x v="28"/>
  </r>
  <r>
    <s v="s1536"/>
    <x v="1"/>
    <x v="6936"/>
    <s v="Not Given"/>
    <x v="9"/>
    <x v="385"/>
    <x v="0"/>
    <x v="1"/>
    <x v="1"/>
    <x v="51"/>
  </r>
  <r>
    <s v="s1539"/>
    <x v="1"/>
    <x v="6937"/>
    <s v="Not Given"/>
    <x v="0"/>
    <x v="385"/>
    <x v="21"/>
    <x v="3"/>
    <x v="1"/>
    <x v="65"/>
  </r>
  <r>
    <s v="s1540"/>
    <x v="1"/>
    <x v="6938"/>
    <s v="Not Given"/>
    <x v="10"/>
    <x v="385"/>
    <x v="21"/>
    <x v="3"/>
    <x v="1"/>
    <x v="65"/>
  </r>
  <r>
    <s v="s1544"/>
    <x v="1"/>
    <x v="6939"/>
    <s v="Not Given"/>
    <x v="0"/>
    <x v="387"/>
    <x v="5"/>
    <x v="3"/>
    <x v="23"/>
    <x v="25"/>
  </r>
  <r>
    <s v="s1546"/>
    <x v="1"/>
    <x v="6940"/>
    <s v="Not Given"/>
    <x v="0"/>
    <x v="387"/>
    <x v="0"/>
    <x v="5"/>
    <x v="23"/>
    <x v="31"/>
  </r>
  <r>
    <s v="s1548"/>
    <x v="1"/>
    <x v="6941"/>
    <s v="Not Given"/>
    <x v="0"/>
    <x v="387"/>
    <x v="21"/>
    <x v="3"/>
    <x v="23"/>
    <x v="25"/>
  </r>
  <r>
    <s v="s1549"/>
    <x v="1"/>
    <x v="6942"/>
    <s v="Not Given"/>
    <x v="0"/>
    <x v="387"/>
    <x v="26"/>
    <x v="3"/>
    <x v="23"/>
    <x v="25"/>
  </r>
  <r>
    <s v="s1552"/>
    <x v="1"/>
    <x v="6943"/>
    <s v="Not Given"/>
    <x v="3"/>
    <x v="388"/>
    <x v="1"/>
    <x v="4"/>
    <x v="23"/>
    <x v="16"/>
  </r>
  <r>
    <s v="s1553"/>
    <x v="1"/>
    <x v="6944"/>
    <s v="Not Given"/>
    <x v="0"/>
    <x v="388"/>
    <x v="0"/>
    <x v="1"/>
    <x v="1"/>
    <x v="441"/>
  </r>
  <r>
    <s v="s1555"/>
    <x v="1"/>
    <x v="6945"/>
    <s v="Not Given"/>
    <x v="35"/>
    <x v="1586"/>
    <x v="0"/>
    <x v="3"/>
    <x v="1"/>
    <x v="24"/>
  </r>
  <r>
    <s v="s1556"/>
    <x v="1"/>
    <x v="6946"/>
    <s v="Not Given"/>
    <x v="1"/>
    <x v="1586"/>
    <x v="6"/>
    <x v="5"/>
    <x v="23"/>
    <x v="31"/>
  </r>
  <r>
    <s v="s1560"/>
    <x v="1"/>
    <x v="6947"/>
    <s v="Not Given"/>
    <x v="12"/>
    <x v="386"/>
    <x v="0"/>
    <x v="1"/>
    <x v="1"/>
    <x v="45"/>
  </r>
  <r>
    <s v="s1519"/>
    <x v="0"/>
    <x v="6948"/>
    <s v="Not Given"/>
    <x v="6"/>
    <x v="383"/>
    <x v="0"/>
    <x v="2"/>
    <x v="135"/>
    <x v="44"/>
  </r>
  <r>
    <s v="s1563"/>
    <x v="1"/>
    <x v="6949"/>
    <s v="Not Given"/>
    <x v="10"/>
    <x v="390"/>
    <x v="0"/>
    <x v="1"/>
    <x v="1"/>
    <x v="442"/>
  </r>
  <r>
    <s v="s1570"/>
    <x v="1"/>
    <x v="6950"/>
    <s v="Not Given"/>
    <x v="29"/>
    <x v="391"/>
    <x v="4"/>
    <x v="3"/>
    <x v="24"/>
    <x v="33"/>
  </r>
  <r>
    <s v="s1571"/>
    <x v="1"/>
    <x v="6951"/>
    <s v="Not Given"/>
    <x v="20"/>
    <x v="391"/>
    <x v="3"/>
    <x v="3"/>
    <x v="1"/>
    <x v="71"/>
  </r>
  <r>
    <s v="s1573"/>
    <x v="1"/>
    <x v="6952"/>
    <s v="Not Given"/>
    <x v="0"/>
    <x v="391"/>
    <x v="0"/>
    <x v="7"/>
    <x v="23"/>
    <x v="31"/>
  </r>
  <r>
    <s v="s1574"/>
    <x v="1"/>
    <x v="6953"/>
    <s v="Not Given"/>
    <x v="0"/>
    <x v="391"/>
    <x v="0"/>
    <x v="2"/>
    <x v="42"/>
    <x v="443"/>
  </r>
  <r>
    <s v="s1575"/>
    <x v="1"/>
    <x v="6954"/>
    <s v="Not Given"/>
    <x v="0"/>
    <x v="391"/>
    <x v="0"/>
    <x v="3"/>
    <x v="1"/>
    <x v="72"/>
  </r>
  <r>
    <s v="s1578"/>
    <x v="0"/>
    <x v="6955"/>
    <s v="Not Given"/>
    <x v="2"/>
    <x v="393"/>
    <x v="0"/>
    <x v="1"/>
    <x v="0"/>
    <x v="102"/>
  </r>
  <r>
    <s v="s1579"/>
    <x v="1"/>
    <x v="6956"/>
    <s v="Not Given"/>
    <x v="32"/>
    <x v="393"/>
    <x v="3"/>
    <x v="2"/>
    <x v="1"/>
    <x v="71"/>
  </r>
  <r>
    <s v="s1580"/>
    <x v="1"/>
    <x v="6957"/>
    <s v="Not Given"/>
    <x v="0"/>
    <x v="393"/>
    <x v="0"/>
    <x v="3"/>
    <x v="42"/>
    <x v="430"/>
  </r>
  <r>
    <s v="s1584"/>
    <x v="1"/>
    <x v="6958"/>
    <s v="Not Given"/>
    <x v="28"/>
    <x v="88"/>
    <x v="6"/>
    <x v="3"/>
    <x v="1"/>
    <x v="71"/>
  </r>
  <r>
    <s v="s1590"/>
    <x v="1"/>
    <x v="6959"/>
    <s v="Not Given"/>
    <x v="4"/>
    <x v="89"/>
    <x v="0"/>
    <x v="1"/>
    <x v="1"/>
    <x v="28"/>
  </r>
  <r>
    <s v="s1591"/>
    <x v="1"/>
    <x v="6960"/>
    <s v="Not Given"/>
    <x v="0"/>
    <x v="89"/>
    <x v="0"/>
    <x v="1"/>
    <x v="24"/>
    <x v="23"/>
  </r>
  <r>
    <s v="s1594"/>
    <x v="1"/>
    <x v="6961"/>
    <s v="Not Given"/>
    <x v="9"/>
    <x v="89"/>
    <x v="0"/>
    <x v="1"/>
    <x v="1"/>
    <x v="54"/>
  </r>
  <r>
    <s v="s1595"/>
    <x v="0"/>
    <x v="6962"/>
    <s v="Not Given"/>
    <x v="42"/>
    <x v="89"/>
    <x v="0"/>
    <x v="1"/>
    <x v="68"/>
    <x v="35"/>
  </r>
  <r>
    <s v="s1604"/>
    <x v="1"/>
    <x v="6963"/>
    <s v="Not Given"/>
    <x v="3"/>
    <x v="395"/>
    <x v="0"/>
    <x v="2"/>
    <x v="1"/>
    <x v="351"/>
  </r>
  <r>
    <s v="s1606"/>
    <x v="1"/>
    <x v="6964"/>
    <s v="Not Given"/>
    <x v="31"/>
    <x v="395"/>
    <x v="0"/>
    <x v="3"/>
    <x v="23"/>
    <x v="51"/>
  </r>
  <r>
    <s v="s1612"/>
    <x v="1"/>
    <x v="6965"/>
    <s v="Not Given"/>
    <x v="0"/>
    <x v="396"/>
    <x v="5"/>
    <x v="3"/>
    <x v="23"/>
    <x v="25"/>
  </r>
  <r>
    <s v="s1615"/>
    <x v="1"/>
    <x v="6966"/>
    <s v="Not Given"/>
    <x v="12"/>
    <x v="396"/>
    <x v="6"/>
    <x v="5"/>
    <x v="1"/>
    <x v="16"/>
  </r>
  <r>
    <s v="s1623"/>
    <x v="1"/>
    <x v="6967"/>
    <s v="Not Given"/>
    <x v="0"/>
    <x v="396"/>
    <x v="26"/>
    <x v="1"/>
    <x v="213"/>
    <x v="444"/>
  </r>
  <r>
    <s v="s1624"/>
    <x v="1"/>
    <x v="6968"/>
    <s v="Not Given"/>
    <x v="0"/>
    <x v="396"/>
    <x v="8"/>
    <x v="3"/>
    <x v="1"/>
    <x v="83"/>
  </r>
  <r>
    <s v="s1626"/>
    <x v="1"/>
    <x v="6969"/>
    <s v="Not Given"/>
    <x v="28"/>
    <x v="396"/>
    <x v="6"/>
    <x v="3"/>
    <x v="1"/>
    <x v="256"/>
  </r>
  <r>
    <s v="s1628"/>
    <x v="1"/>
    <x v="6970"/>
    <s v="Not Given"/>
    <x v="0"/>
    <x v="396"/>
    <x v="0"/>
    <x v="2"/>
    <x v="1"/>
    <x v="32"/>
  </r>
  <r>
    <s v="s1629"/>
    <x v="1"/>
    <x v="6971"/>
    <s v="Not Given"/>
    <x v="3"/>
    <x v="396"/>
    <x v="6"/>
    <x v="2"/>
    <x v="1"/>
    <x v="5"/>
  </r>
  <r>
    <s v="s1635"/>
    <x v="1"/>
    <x v="6972"/>
    <s v="Not Given"/>
    <x v="28"/>
    <x v="1587"/>
    <x v="0"/>
    <x v="3"/>
    <x v="1"/>
    <x v="195"/>
  </r>
  <r>
    <s v="s1639"/>
    <x v="1"/>
    <x v="6973"/>
    <s v="Not Given"/>
    <x v="4"/>
    <x v="398"/>
    <x v="0"/>
    <x v="1"/>
    <x v="1"/>
    <x v="49"/>
  </r>
  <r>
    <s v="s1759"/>
    <x v="1"/>
    <x v="6974"/>
    <s v="Not Given"/>
    <x v="16"/>
    <x v="417"/>
    <x v="0"/>
    <x v="4"/>
    <x v="23"/>
    <x v="16"/>
  </r>
  <r>
    <s v="s1640"/>
    <x v="1"/>
    <x v="6975"/>
    <s v="Not Given"/>
    <x v="14"/>
    <x v="398"/>
    <x v="34"/>
    <x v="3"/>
    <x v="108"/>
    <x v="213"/>
  </r>
  <r>
    <s v="s1641"/>
    <x v="1"/>
    <x v="6976"/>
    <s v="Not Given"/>
    <x v="5"/>
    <x v="398"/>
    <x v="0"/>
    <x v="1"/>
    <x v="1"/>
    <x v="28"/>
  </r>
  <r>
    <s v="s1642"/>
    <x v="1"/>
    <x v="6977"/>
    <s v="Not Given"/>
    <x v="0"/>
    <x v="398"/>
    <x v="0"/>
    <x v="3"/>
    <x v="23"/>
    <x v="25"/>
  </r>
  <r>
    <s v="s1650"/>
    <x v="1"/>
    <x v="6978"/>
    <s v="Not Given"/>
    <x v="10"/>
    <x v="401"/>
    <x v="0"/>
    <x v="1"/>
    <x v="23"/>
    <x v="122"/>
  </r>
  <r>
    <s v="s1659"/>
    <x v="1"/>
    <x v="6979"/>
    <s v="Not Given"/>
    <x v="20"/>
    <x v="399"/>
    <x v="0"/>
    <x v="3"/>
    <x v="1"/>
    <x v="51"/>
  </r>
  <r>
    <s v="s1662"/>
    <x v="1"/>
    <x v="6980"/>
    <s v="Not Given"/>
    <x v="28"/>
    <x v="402"/>
    <x v="9"/>
    <x v="1"/>
    <x v="1"/>
    <x v="71"/>
  </r>
  <r>
    <s v="s1668"/>
    <x v="1"/>
    <x v="6981"/>
    <s v="Not Given"/>
    <x v="8"/>
    <x v="90"/>
    <x v="0"/>
    <x v="7"/>
    <x v="42"/>
    <x v="47"/>
  </r>
  <r>
    <s v="s1671"/>
    <x v="1"/>
    <x v="6982"/>
    <s v="Not Given"/>
    <x v="4"/>
    <x v="90"/>
    <x v="0"/>
    <x v="1"/>
    <x v="1"/>
    <x v="28"/>
  </r>
  <r>
    <s v="s1673"/>
    <x v="1"/>
    <x v="6983"/>
    <s v="Not Given"/>
    <x v="0"/>
    <x v="90"/>
    <x v="0"/>
    <x v="2"/>
    <x v="1"/>
    <x v="13"/>
  </r>
  <r>
    <s v="s1685"/>
    <x v="1"/>
    <x v="6984"/>
    <s v="Not Given"/>
    <x v="0"/>
    <x v="1588"/>
    <x v="0"/>
    <x v="7"/>
    <x v="1"/>
    <x v="25"/>
  </r>
  <r>
    <s v="s1688"/>
    <x v="1"/>
    <x v="6985"/>
    <s v="Not Given"/>
    <x v="0"/>
    <x v="405"/>
    <x v="0"/>
    <x v="4"/>
    <x v="24"/>
    <x v="31"/>
  </r>
  <r>
    <s v="s1694"/>
    <x v="1"/>
    <x v="6986"/>
    <s v="Not Given"/>
    <x v="10"/>
    <x v="407"/>
    <x v="3"/>
    <x v="5"/>
    <x v="1"/>
    <x v="26"/>
  </r>
  <r>
    <s v="s1697"/>
    <x v="1"/>
    <x v="6987"/>
    <s v="Not Given"/>
    <x v="16"/>
    <x v="407"/>
    <x v="1"/>
    <x v="5"/>
    <x v="23"/>
    <x v="16"/>
  </r>
  <r>
    <s v="s1698"/>
    <x v="1"/>
    <x v="6988"/>
    <s v="Not Given"/>
    <x v="0"/>
    <x v="407"/>
    <x v="5"/>
    <x v="3"/>
    <x v="23"/>
    <x v="25"/>
  </r>
  <r>
    <s v="s1699"/>
    <x v="1"/>
    <x v="6989"/>
    <s v="Not Given"/>
    <x v="3"/>
    <x v="407"/>
    <x v="0"/>
    <x v="1"/>
    <x v="24"/>
    <x v="252"/>
  </r>
  <r>
    <s v="s1702"/>
    <x v="1"/>
    <x v="6990"/>
    <s v="Not Given"/>
    <x v="0"/>
    <x v="410"/>
    <x v="3"/>
    <x v="1"/>
    <x v="4"/>
    <x v="325"/>
  </r>
  <r>
    <s v="s1709"/>
    <x v="1"/>
    <x v="6991"/>
    <s v="Not Given"/>
    <x v="42"/>
    <x v="411"/>
    <x v="0"/>
    <x v="1"/>
    <x v="1"/>
    <x v="73"/>
  </r>
  <r>
    <s v="s1712"/>
    <x v="1"/>
    <x v="6992"/>
    <s v="Not Given"/>
    <x v="28"/>
    <x v="411"/>
    <x v="0"/>
    <x v="1"/>
    <x v="1"/>
    <x v="54"/>
  </r>
  <r>
    <s v="s1717"/>
    <x v="1"/>
    <x v="6993"/>
    <s v="Not Given"/>
    <x v="14"/>
    <x v="408"/>
    <x v="0"/>
    <x v="1"/>
    <x v="1"/>
    <x v="23"/>
  </r>
  <r>
    <s v="s1718"/>
    <x v="1"/>
    <x v="6994"/>
    <s v="Not Given"/>
    <x v="0"/>
    <x v="408"/>
    <x v="0"/>
    <x v="1"/>
    <x v="1"/>
    <x v="445"/>
  </r>
  <r>
    <s v="s1719"/>
    <x v="1"/>
    <x v="6995"/>
    <s v="Not Given"/>
    <x v="0"/>
    <x v="408"/>
    <x v="0"/>
    <x v="1"/>
    <x v="1"/>
    <x v="117"/>
  </r>
  <r>
    <s v="s1720"/>
    <x v="0"/>
    <x v="6996"/>
    <s v="Not Given"/>
    <x v="35"/>
    <x v="408"/>
    <x v="51"/>
    <x v="3"/>
    <x v="115"/>
    <x v="17"/>
  </r>
  <r>
    <s v="s1723"/>
    <x v="1"/>
    <x v="6997"/>
    <s v="Not Given"/>
    <x v="0"/>
    <x v="412"/>
    <x v="0"/>
    <x v="3"/>
    <x v="1"/>
    <x v="185"/>
  </r>
  <r>
    <s v="s1725"/>
    <x v="1"/>
    <x v="6998"/>
    <s v="Not Given"/>
    <x v="10"/>
    <x v="413"/>
    <x v="6"/>
    <x v="2"/>
    <x v="1"/>
    <x v="26"/>
  </r>
  <r>
    <s v="s1727"/>
    <x v="1"/>
    <x v="6999"/>
    <s v="Not Given"/>
    <x v="0"/>
    <x v="413"/>
    <x v="0"/>
    <x v="2"/>
    <x v="1"/>
    <x v="25"/>
  </r>
  <r>
    <s v="s1731"/>
    <x v="1"/>
    <x v="7000"/>
    <s v="Not Given"/>
    <x v="14"/>
    <x v="413"/>
    <x v="6"/>
    <x v="1"/>
    <x v="1"/>
    <x v="51"/>
  </r>
  <r>
    <s v="s1758"/>
    <x v="1"/>
    <x v="7001"/>
    <s v="Not Given"/>
    <x v="0"/>
    <x v="417"/>
    <x v="6"/>
    <x v="5"/>
    <x v="1"/>
    <x v="16"/>
  </r>
  <r>
    <s v="s1738"/>
    <x v="1"/>
    <x v="7002"/>
    <s v="Not Given"/>
    <x v="20"/>
    <x v="414"/>
    <x v="0"/>
    <x v="3"/>
    <x v="1"/>
    <x v="141"/>
  </r>
  <r>
    <s v="s1739"/>
    <x v="0"/>
    <x v="7003"/>
    <s v="Not Given"/>
    <x v="16"/>
    <x v="415"/>
    <x v="6"/>
    <x v="7"/>
    <x v="6"/>
    <x v="79"/>
  </r>
  <r>
    <s v="s1724"/>
    <x v="1"/>
    <x v="7004"/>
    <s v="Not Given"/>
    <x v="6"/>
    <x v="413"/>
    <x v="0"/>
    <x v="4"/>
    <x v="1"/>
    <x v="26"/>
  </r>
  <r>
    <s v="s1741"/>
    <x v="1"/>
    <x v="7005"/>
    <s v="Not Given"/>
    <x v="39"/>
    <x v="415"/>
    <x v="0"/>
    <x v="1"/>
    <x v="1"/>
    <x v="28"/>
  </r>
  <r>
    <s v="s1747"/>
    <x v="1"/>
    <x v="7006"/>
    <s v="Not Given"/>
    <x v="16"/>
    <x v="416"/>
    <x v="0"/>
    <x v="1"/>
    <x v="23"/>
    <x v="51"/>
  </r>
  <r>
    <s v="s1749"/>
    <x v="1"/>
    <x v="7007"/>
    <s v="Not Given"/>
    <x v="0"/>
    <x v="417"/>
    <x v="3"/>
    <x v="1"/>
    <x v="1"/>
    <x v="25"/>
  </r>
  <r>
    <s v="s1751"/>
    <x v="1"/>
    <x v="7008"/>
    <s v="Not Given"/>
    <x v="0"/>
    <x v="417"/>
    <x v="18"/>
    <x v="3"/>
    <x v="41"/>
    <x v="431"/>
  </r>
  <r>
    <s v="s1755"/>
    <x v="1"/>
    <x v="7009"/>
    <s v="Not Given"/>
    <x v="0"/>
    <x v="417"/>
    <x v="3"/>
    <x v="3"/>
    <x v="1"/>
    <x v="25"/>
  </r>
  <r>
    <s v="s1756"/>
    <x v="1"/>
    <x v="7010"/>
    <s v="Not Given"/>
    <x v="0"/>
    <x v="417"/>
    <x v="6"/>
    <x v="3"/>
    <x v="42"/>
    <x v="32"/>
  </r>
  <r>
    <s v="s1757"/>
    <x v="1"/>
    <x v="7011"/>
    <s v="Not Given"/>
    <x v="0"/>
    <x v="417"/>
    <x v="3"/>
    <x v="5"/>
    <x v="1"/>
    <x v="16"/>
  </r>
  <r>
    <s v="s2945"/>
    <x v="1"/>
    <x v="7012"/>
    <s v="Not Given"/>
    <x v="0"/>
    <x v="118"/>
    <x v="0"/>
    <x v="1"/>
    <x v="1"/>
    <x v="117"/>
  </r>
  <r>
    <s v="s1760"/>
    <x v="1"/>
    <x v="7013"/>
    <s v="Not Given"/>
    <x v="65"/>
    <x v="417"/>
    <x v="3"/>
    <x v="4"/>
    <x v="213"/>
    <x v="16"/>
  </r>
  <r>
    <s v="s1761"/>
    <x v="1"/>
    <x v="7014"/>
    <s v="Not Given"/>
    <x v="0"/>
    <x v="417"/>
    <x v="3"/>
    <x v="5"/>
    <x v="1"/>
    <x v="31"/>
  </r>
  <r>
    <s v="s1766"/>
    <x v="1"/>
    <x v="7015"/>
    <s v="Not Given"/>
    <x v="1"/>
    <x v="417"/>
    <x v="6"/>
    <x v="5"/>
    <x v="24"/>
    <x v="31"/>
  </r>
  <r>
    <s v="s1767"/>
    <x v="1"/>
    <x v="7016"/>
    <s v="Not Given"/>
    <x v="28"/>
    <x v="417"/>
    <x v="0"/>
    <x v="1"/>
    <x v="1"/>
    <x v="54"/>
  </r>
  <r>
    <s v="s1770"/>
    <x v="1"/>
    <x v="7017"/>
    <s v="Not Given"/>
    <x v="28"/>
    <x v="417"/>
    <x v="6"/>
    <x v="3"/>
    <x v="23"/>
    <x v="320"/>
  </r>
  <r>
    <s v="s1774"/>
    <x v="1"/>
    <x v="7018"/>
    <s v="Not Given"/>
    <x v="14"/>
    <x v="418"/>
    <x v="3"/>
    <x v="2"/>
    <x v="1"/>
    <x v="49"/>
  </r>
  <r>
    <s v="s1780"/>
    <x v="1"/>
    <x v="7019"/>
    <s v="Not Given"/>
    <x v="0"/>
    <x v="92"/>
    <x v="0"/>
    <x v="3"/>
    <x v="108"/>
    <x v="262"/>
  </r>
  <r>
    <s v="s1782"/>
    <x v="1"/>
    <x v="7020"/>
    <s v="Not Given"/>
    <x v="0"/>
    <x v="92"/>
    <x v="0"/>
    <x v="3"/>
    <x v="24"/>
    <x v="13"/>
  </r>
  <r>
    <s v="s1783"/>
    <x v="1"/>
    <x v="7021"/>
    <s v="Not Given"/>
    <x v="18"/>
    <x v="92"/>
    <x v="0"/>
    <x v="1"/>
    <x v="42"/>
    <x v="54"/>
  </r>
  <r>
    <s v="s1791"/>
    <x v="1"/>
    <x v="7022"/>
    <s v="Not Given"/>
    <x v="0"/>
    <x v="421"/>
    <x v="0"/>
    <x v="1"/>
    <x v="1"/>
    <x v="56"/>
  </r>
  <r>
    <s v="s1872"/>
    <x v="0"/>
    <x v="7023"/>
    <s v="Not Given"/>
    <x v="16"/>
    <x v="438"/>
    <x v="0"/>
    <x v="5"/>
    <x v="127"/>
    <x v="15"/>
  </r>
  <r>
    <s v="s1792"/>
    <x v="1"/>
    <x v="7024"/>
    <s v="Not Given"/>
    <x v="0"/>
    <x v="421"/>
    <x v="0"/>
    <x v="5"/>
    <x v="24"/>
    <x v="16"/>
  </r>
  <r>
    <s v="s1800"/>
    <x v="1"/>
    <x v="7025"/>
    <s v="Not Given"/>
    <x v="5"/>
    <x v="425"/>
    <x v="0"/>
    <x v="1"/>
    <x v="1"/>
    <x v="195"/>
  </r>
  <r>
    <s v="s1804"/>
    <x v="1"/>
    <x v="7026"/>
    <s v="Not Given"/>
    <x v="12"/>
    <x v="425"/>
    <x v="0"/>
    <x v="1"/>
    <x v="1"/>
    <x v="30"/>
  </r>
  <r>
    <s v="s1805"/>
    <x v="1"/>
    <x v="7027"/>
    <s v="Not Given"/>
    <x v="0"/>
    <x v="425"/>
    <x v="0"/>
    <x v="1"/>
    <x v="1"/>
    <x v="202"/>
  </r>
  <r>
    <s v="s1814"/>
    <x v="1"/>
    <x v="7028"/>
    <s v="Not Given"/>
    <x v="0"/>
    <x v="427"/>
    <x v="0"/>
    <x v="1"/>
    <x v="42"/>
    <x v="319"/>
  </r>
  <r>
    <s v="s1835"/>
    <x v="1"/>
    <x v="7029"/>
    <s v="Not Given"/>
    <x v="28"/>
    <x v="430"/>
    <x v="0"/>
    <x v="3"/>
    <x v="1"/>
    <x v="28"/>
  </r>
  <r>
    <s v="s1838"/>
    <x v="1"/>
    <x v="7030"/>
    <s v="Not Given"/>
    <x v="0"/>
    <x v="433"/>
    <x v="0"/>
    <x v="1"/>
    <x v="1"/>
    <x v="55"/>
  </r>
  <r>
    <s v="s1840"/>
    <x v="1"/>
    <x v="7031"/>
    <s v="Not Given"/>
    <x v="1"/>
    <x v="433"/>
    <x v="0"/>
    <x v="1"/>
    <x v="1"/>
    <x v="195"/>
  </r>
  <r>
    <s v="s1842"/>
    <x v="1"/>
    <x v="7032"/>
    <s v="Not Given"/>
    <x v="0"/>
    <x v="433"/>
    <x v="0"/>
    <x v="4"/>
    <x v="42"/>
    <x v="31"/>
  </r>
  <r>
    <s v="s1848"/>
    <x v="1"/>
    <x v="7033"/>
    <s v="Not Given"/>
    <x v="3"/>
    <x v="431"/>
    <x v="6"/>
    <x v="5"/>
    <x v="24"/>
    <x v="372"/>
  </r>
  <r>
    <s v="s1849"/>
    <x v="1"/>
    <x v="7034"/>
    <s v="Not Given"/>
    <x v="0"/>
    <x v="431"/>
    <x v="25"/>
    <x v="3"/>
    <x v="24"/>
    <x v="23"/>
  </r>
  <r>
    <s v="s1852"/>
    <x v="1"/>
    <x v="7035"/>
    <s v="Not Given"/>
    <x v="0"/>
    <x v="431"/>
    <x v="26"/>
    <x v="3"/>
    <x v="50"/>
    <x v="430"/>
  </r>
  <r>
    <s v="s1853"/>
    <x v="1"/>
    <x v="7036"/>
    <s v="Not Given"/>
    <x v="0"/>
    <x v="431"/>
    <x v="0"/>
    <x v="4"/>
    <x v="23"/>
    <x v="16"/>
  </r>
  <r>
    <s v="s1855"/>
    <x v="1"/>
    <x v="7037"/>
    <s v="Not Given"/>
    <x v="0"/>
    <x v="431"/>
    <x v="0"/>
    <x v="1"/>
    <x v="1"/>
    <x v="53"/>
  </r>
  <r>
    <s v="s1861"/>
    <x v="1"/>
    <x v="7038"/>
    <s v="Not Given"/>
    <x v="0"/>
    <x v="435"/>
    <x v="0"/>
    <x v="1"/>
    <x v="1"/>
    <x v="446"/>
  </r>
  <r>
    <s v="s1865"/>
    <x v="1"/>
    <x v="7039"/>
    <s v="Not Given"/>
    <x v="0"/>
    <x v="436"/>
    <x v="0"/>
    <x v="4"/>
    <x v="42"/>
    <x v="31"/>
  </r>
  <r>
    <s v="s1829"/>
    <x v="1"/>
    <x v="7040"/>
    <s v="Not Given"/>
    <x v="6"/>
    <x v="429"/>
    <x v="0"/>
    <x v="1"/>
    <x v="23"/>
    <x v="117"/>
  </r>
  <r>
    <s v="s1874"/>
    <x v="1"/>
    <x v="7041"/>
    <s v="Not Given"/>
    <x v="0"/>
    <x v="438"/>
    <x v="0"/>
    <x v="1"/>
    <x v="1"/>
    <x v="2"/>
  </r>
  <r>
    <s v="s1876"/>
    <x v="1"/>
    <x v="7042"/>
    <s v="Not Given"/>
    <x v="28"/>
    <x v="439"/>
    <x v="0"/>
    <x v="3"/>
    <x v="1"/>
    <x v="28"/>
  </r>
  <r>
    <s v="s1878"/>
    <x v="1"/>
    <x v="7043"/>
    <s v="Not Given"/>
    <x v="28"/>
    <x v="439"/>
    <x v="0"/>
    <x v="3"/>
    <x v="1"/>
    <x v="54"/>
  </r>
  <r>
    <s v="s1879"/>
    <x v="1"/>
    <x v="7044"/>
    <s v="Not Given"/>
    <x v="0"/>
    <x v="439"/>
    <x v="0"/>
    <x v="1"/>
    <x v="108"/>
    <x v="412"/>
  </r>
  <r>
    <s v="s1886"/>
    <x v="1"/>
    <x v="7045"/>
    <s v="Not Given"/>
    <x v="4"/>
    <x v="1589"/>
    <x v="0"/>
    <x v="3"/>
    <x v="1"/>
    <x v="351"/>
  </r>
  <r>
    <s v="s1894"/>
    <x v="1"/>
    <x v="7046"/>
    <s v="Not Given"/>
    <x v="0"/>
    <x v="443"/>
    <x v="25"/>
    <x v="2"/>
    <x v="1"/>
    <x v="31"/>
  </r>
  <r>
    <s v="s1895"/>
    <x v="1"/>
    <x v="7047"/>
    <s v="Not Given"/>
    <x v="0"/>
    <x v="443"/>
    <x v="0"/>
    <x v="1"/>
    <x v="1"/>
    <x v="185"/>
  </r>
  <r>
    <s v="s1896"/>
    <x v="1"/>
    <x v="7048"/>
    <s v="Not Given"/>
    <x v="14"/>
    <x v="443"/>
    <x v="23"/>
    <x v="2"/>
    <x v="42"/>
    <x v="447"/>
  </r>
  <r>
    <s v="s1907"/>
    <x v="1"/>
    <x v="7049"/>
    <s v="Not Given"/>
    <x v="0"/>
    <x v="95"/>
    <x v="3"/>
    <x v="3"/>
    <x v="1"/>
    <x v="202"/>
  </r>
  <r>
    <s v="s1908"/>
    <x v="1"/>
    <x v="7050"/>
    <s v="Not Given"/>
    <x v="28"/>
    <x v="95"/>
    <x v="6"/>
    <x v="1"/>
    <x v="1"/>
    <x v="71"/>
  </r>
  <r>
    <s v="s1909"/>
    <x v="1"/>
    <x v="7051"/>
    <s v="Not Given"/>
    <x v="10"/>
    <x v="95"/>
    <x v="27"/>
    <x v="1"/>
    <x v="23"/>
    <x v="401"/>
  </r>
  <r>
    <s v="s1911"/>
    <x v="1"/>
    <x v="7052"/>
    <s v="Not Given"/>
    <x v="2"/>
    <x v="95"/>
    <x v="0"/>
    <x v="1"/>
    <x v="1"/>
    <x v="448"/>
  </r>
  <r>
    <s v="s1916"/>
    <x v="1"/>
    <x v="7053"/>
    <s v="Not Given"/>
    <x v="5"/>
    <x v="95"/>
    <x v="0"/>
    <x v="1"/>
    <x v="1"/>
    <x v="73"/>
  </r>
  <r>
    <s v="s1918"/>
    <x v="1"/>
    <x v="7054"/>
    <s v="Not Given"/>
    <x v="15"/>
    <x v="95"/>
    <x v="3"/>
    <x v="1"/>
    <x v="1"/>
    <x v="64"/>
  </r>
  <r>
    <s v="s1919"/>
    <x v="1"/>
    <x v="7055"/>
    <s v="Not Given"/>
    <x v="10"/>
    <x v="95"/>
    <x v="6"/>
    <x v="1"/>
    <x v="42"/>
    <x v="65"/>
  </r>
  <r>
    <s v="s1923"/>
    <x v="1"/>
    <x v="7056"/>
    <s v="Not Given"/>
    <x v="0"/>
    <x v="95"/>
    <x v="19"/>
    <x v="2"/>
    <x v="50"/>
    <x v="23"/>
  </r>
  <r>
    <s v="s1924"/>
    <x v="1"/>
    <x v="7057"/>
    <s v="Not Given"/>
    <x v="0"/>
    <x v="95"/>
    <x v="3"/>
    <x v="3"/>
    <x v="1"/>
    <x v="53"/>
  </r>
  <r>
    <s v="s1926"/>
    <x v="1"/>
    <x v="7058"/>
    <s v="Not Given"/>
    <x v="22"/>
    <x v="95"/>
    <x v="0"/>
    <x v="1"/>
    <x v="1"/>
    <x v="30"/>
  </r>
  <r>
    <s v="s1929"/>
    <x v="1"/>
    <x v="7059"/>
    <s v="Not Given"/>
    <x v="10"/>
    <x v="444"/>
    <x v="8"/>
    <x v="1"/>
    <x v="42"/>
    <x v="65"/>
  </r>
  <r>
    <s v="s1930"/>
    <x v="1"/>
    <x v="7060"/>
    <s v="Not Given"/>
    <x v="0"/>
    <x v="444"/>
    <x v="0"/>
    <x v="2"/>
    <x v="24"/>
    <x v="23"/>
  </r>
  <r>
    <s v="s1933"/>
    <x v="0"/>
    <x v="7061"/>
    <s v="Not Given"/>
    <x v="0"/>
    <x v="444"/>
    <x v="0"/>
    <x v="1"/>
    <x v="152"/>
    <x v="100"/>
  </r>
  <r>
    <s v="s1934"/>
    <x v="1"/>
    <x v="7062"/>
    <s v="Not Given"/>
    <x v="14"/>
    <x v="444"/>
    <x v="0"/>
    <x v="1"/>
    <x v="111"/>
    <x v="417"/>
  </r>
  <r>
    <s v="s1948"/>
    <x v="1"/>
    <x v="7063"/>
    <s v="Not Given"/>
    <x v="0"/>
    <x v="446"/>
    <x v="0"/>
    <x v="2"/>
    <x v="1"/>
    <x v="32"/>
  </r>
  <r>
    <s v="s1949"/>
    <x v="1"/>
    <x v="7064"/>
    <s v="Not Given"/>
    <x v="0"/>
    <x v="1590"/>
    <x v="3"/>
    <x v="1"/>
    <x v="24"/>
    <x v="195"/>
  </r>
  <r>
    <s v="s1950"/>
    <x v="1"/>
    <x v="7065"/>
    <s v="Not Given"/>
    <x v="0"/>
    <x v="447"/>
    <x v="0"/>
    <x v="3"/>
    <x v="24"/>
    <x v="23"/>
  </r>
  <r>
    <s v="s1952"/>
    <x v="1"/>
    <x v="7066"/>
    <s v="Not Given"/>
    <x v="5"/>
    <x v="96"/>
    <x v="0"/>
    <x v="3"/>
    <x v="1"/>
    <x v="18"/>
  </r>
  <r>
    <s v="s1955"/>
    <x v="1"/>
    <x v="7067"/>
    <s v="Not Given"/>
    <x v="0"/>
    <x v="96"/>
    <x v="0"/>
    <x v="1"/>
    <x v="1"/>
    <x v="23"/>
  </r>
  <r>
    <s v="s1956"/>
    <x v="1"/>
    <x v="7068"/>
    <s v="Not Given"/>
    <x v="28"/>
    <x v="96"/>
    <x v="0"/>
    <x v="1"/>
    <x v="1"/>
    <x v="50"/>
  </r>
  <r>
    <s v="s1959"/>
    <x v="1"/>
    <x v="7069"/>
    <s v="Not Given"/>
    <x v="0"/>
    <x v="449"/>
    <x v="0"/>
    <x v="1"/>
    <x v="24"/>
    <x v="32"/>
  </r>
  <r>
    <s v="s1962"/>
    <x v="1"/>
    <x v="7070"/>
    <s v="Not Given"/>
    <x v="0"/>
    <x v="451"/>
    <x v="0"/>
    <x v="1"/>
    <x v="1"/>
    <x v="32"/>
  </r>
  <r>
    <s v="s1979"/>
    <x v="1"/>
    <x v="7071"/>
    <s v="Not Given"/>
    <x v="0"/>
    <x v="455"/>
    <x v="0"/>
    <x v="1"/>
    <x v="1"/>
    <x v="2"/>
  </r>
  <r>
    <s v="s1980"/>
    <x v="1"/>
    <x v="7072"/>
    <s v="Not Given"/>
    <x v="0"/>
    <x v="455"/>
    <x v="0"/>
    <x v="7"/>
    <x v="1"/>
    <x v="25"/>
  </r>
  <r>
    <s v="s1981"/>
    <x v="1"/>
    <x v="7073"/>
    <s v="Not Given"/>
    <x v="0"/>
    <x v="455"/>
    <x v="3"/>
    <x v="3"/>
    <x v="108"/>
    <x v="418"/>
  </r>
  <r>
    <s v="s2098"/>
    <x v="0"/>
    <x v="7074"/>
    <s v="Not Given"/>
    <x v="3"/>
    <x v="470"/>
    <x v="0"/>
    <x v="0"/>
    <x v="81"/>
    <x v="127"/>
  </r>
  <r>
    <s v="s1989"/>
    <x v="1"/>
    <x v="7075"/>
    <s v="Not Given"/>
    <x v="5"/>
    <x v="454"/>
    <x v="0"/>
    <x v="1"/>
    <x v="1"/>
    <x v="51"/>
  </r>
  <r>
    <s v="s1990"/>
    <x v="1"/>
    <x v="7076"/>
    <s v="Not Given"/>
    <x v="18"/>
    <x v="456"/>
    <x v="0"/>
    <x v="1"/>
    <x v="42"/>
    <x v="213"/>
  </r>
  <r>
    <s v="s1991"/>
    <x v="1"/>
    <x v="7077"/>
    <s v="Not Given"/>
    <x v="0"/>
    <x v="456"/>
    <x v="0"/>
    <x v="3"/>
    <x v="1"/>
    <x v="72"/>
  </r>
  <r>
    <s v="s1992"/>
    <x v="1"/>
    <x v="7078"/>
    <s v="Not Given"/>
    <x v="3"/>
    <x v="456"/>
    <x v="0"/>
    <x v="1"/>
    <x v="23"/>
    <x v="121"/>
  </r>
  <r>
    <s v="s1994"/>
    <x v="1"/>
    <x v="7079"/>
    <s v="Not Given"/>
    <x v="27"/>
    <x v="456"/>
    <x v="0"/>
    <x v="1"/>
    <x v="23"/>
    <x v="54"/>
  </r>
  <r>
    <s v="s1995"/>
    <x v="1"/>
    <x v="7080"/>
    <s v="Not Given"/>
    <x v="0"/>
    <x v="456"/>
    <x v="0"/>
    <x v="2"/>
    <x v="1"/>
    <x v="25"/>
  </r>
  <r>
    <s v="s2003"/>
    <x v="1"/>
    <x v="7081"/>
    <s v="Not Given"/>
    <x v="0"/>
    <x v="457"/>
    <x v="0"/>
    <x v="1"/>
    <x v="23"/>
    <x v="394"/>
  </r>
  <r>
    <s v="s2007"/>
    <x v="1"/>
    <x v="7082"/>
    <s v="Not Given"/>
    <x v="3"/>
    <x v="459"/>
    <x v="0"/>
    <x v="5"/>
    <x v="23"/>
    <x v="372"/>
  </r>
  <r>
    <s v="s2692"/>
    <x v="1"/>
    <x v="7083"/>
    <s v="Not Given"/>
    <x v="0"/>
    <x v="574"/>
    <x v="0"/>
    <x v="1"/>
    <x v="1"/>
    <x v="23"/>
  </r>
  <r>
    <s v="s2009"/>
    <x v="1"/>
    <x v="7084"/>
    <s v="Not Given"/>
    <x v="1"/>
    <x v="459"/>
    <x v="0"/>
    <x v="1"/>
    <x v="23"/>
    <x v="51"/>
  </r>
  <r>
    <s v="s2010"/>
    <x v="1"/>
    <x v="7085"/>
    <s v="Not Given"/>
    <x v="0"/>
    <x v="459"/>
    <x v="24"/>
    <x v="3"/>
    <x v="111"/>
    <x v="23"/>
  </r>
  <r>
    <s v="s2013"/>
    <x v="1"/>
    <x v="7086"/>
    <s v="Not Given"/>
    <x v="12"/>
    <x v="459"/>
    <x v="0"/>
    <x v="1"/>
    <x v="1"/>
    <x v="45"/>
  </r>
  <r>
    <s v="s2014"/>
    <x v="1"/>
    <x v="7087"/>
    <s v="Not Given"/>
    <x v="3"/>
    <x v="459"/>
    <x v="0"/>
    <x v="1"/>
    <x v="1"/>
    <x v="395"/>
  </r>
  <r>
    <s v="s2022"/>
    <x v="1"/>
    <x v="7088"/>
    <s v="Not Given"/>
    <x v="0"/>
    <x v="453"/>
    <x v="0"/>
    <x v="3"/>
    <x v="50"/>
    <x v="202"/>
  </r>
  <r>
    <s v="s2693"/>
    <x v="0"/>
    <x v="7089"/>
    <s v="Not Given"/>
    <x v="0"/>
    <x v="574"/>
    <x v="0"/>
    <x v="1"/>
    <x v="51"/>
    <x v="102"/>
  </r>
  <r>
    <s v="s2033"/>
    <x v="1"/>
    <x v="7090"/>
    <s v="Not Given"/>
    <x v="0"/>
    <x v="460"/>
    <x v="0"/>
    <x v="2"/>
    <x v="1"/>
    <x v="25"/>
  </r>
  <r>
    <s v="s2038"/>
    <x v="1"/>
    <x v="7091"/>
    <s v="Not Given"/>
    <x v="28"/>
    <x v="461"/>
    <x v="0"/>
    <x v="3"/>
    <x v="1"/>
    <x v="71"/>
  </r>
  <r>
    <s v="s2043"/>
    <x v="1"/>
    <x v="7092"/>
    <s v="Not Given"/>
    <x v="14"/>
    <x v="462"/>
    <x v="9"/>
    <x v="1"/>
    <x v="1"/>
    <x v="449"/>
  </r>
  <r>
    <s v="s1984"/>
    <x v="1"/>
    <x v="7093"/>
    <s v="Not Given"/>
    <x v="6"/>
    <x v="454"/>
    <x v="0"/>
    <x v="1"/>
    <x v="1"/>
    <x v="65"/>
  </r>
  <r>
    <s v="s2045"/>
    <x v="1"/>
    <x v="7094"/>
    <s v="Not Given"/>
    <x v="0"/>
    <x v="463"/>
    <x v="0"/>
    <x v="3"/>
    <x v="1"/>
    <x v="450"/>
  </r>
  <r>
    <s v="s2048"/>
    <x v="1"/>
    <x v="7095"/>
    <s v="Not Given"/>
    <x v="0"/>
    <x v="463"/>
    <x v="0"/>
    <x v="4"/>
    <x v="23"/>
    <x v="16"/>
  </r>
  <r>
    <s v="s2054"/>
    <x v="1"/>
    <x v="7096"/>
    <s v="Not Given"/>
    <x v="3"/>
    <x v="464"/>
    <x v="0"/>
    <x v="1"/>
    <x v="1"/>
    <x v="54"/>
  </r>
  <r>
    <s v="s2055"/>
    <x v="1"/>
    <x v="7097"/>
    <s v="Not Given"/>
    <x v="0"/>
    <x v="100"/>
    <x v="0"/>
    <x v="3"/>
    <x v="1"/>
    <x v="13"/>
  </r>
  <r>
    <s v="s2063"/>
    <x v="1"/>
    <x v="7098"/>
    <s v="Not Given"/>
    <x v="10"/>
    <x v="465"/>
    <x v="9"/>
    <x v="1"/>
    <x v="23"/>
    <x v="65"/>
  </r>
  <r>
    <s v="s2064"/>
    <x v="1"/>
    <x v="7099"/>
    <s v="Not Given"/>
    <x v="0"/>
    <x v="465"/>
    <x v="0"/>
    <x v="5"/>
    <x v="1"/>
    <x v="16"/>
  </r>
  <r>
    <s v="s2065"/>
    <x v="1"/>
    <x v="7100"/>
    <s v="Not Given"/>
    <x v="65"/>
    <x v="465"/>
    <x v="16"/>
    <x v="1"/>
    <x v="42"/>
    <x v="73"/>
  </r>
  <r>
    <s v="s2067"/>
    <x v="1"/>
    <x v="7101"/>
    <s v="Not Given"/>
    <x v="10"/>
    <x v="465"/>
    <x v="27"/>
    <x v="3"/>
    <x v="1"/>
    <x v="408"/>
  </r>
  <r>
    <s v="s2069"/>
    <x v="1"/>
    <x v="7102"/>
    <s v="Not Given"/>
    <x v="0"/>
    <x v="465"/>
    <x v="0"/>
    <x v="1"/>
    <x v="1"/>
    <x v="114"/>
  </r>
  <r>
    <s v="s2070"/>
    <x v="1"/>
    <x v="7103"/>
    <s v="Not Given"/>
    <x v="1"/>
    <x v="465"/>
    <x v="18"/>
    <x v="1"/>
    <x v="24"/>
    <x v="33"/>
  </r>
  <r>
    <s v="s2071"/>
    <x v="1"/>
    <x v="7104"/>
    <s v="Not Given"/>
    <x v="1"/>
    <x v="465"/>
    <x v="0"/>
    <x v="4"/>
    <x v="1"/>
    <x v="16"/>
  </r>
  <r>
    <s v="s2074"/>
    <x v="1"/>
    <x v="7105"/>
    <s v="Not Given"/>
    <x v="0"/>
    <x v="465"/>
    <x v="7"/>
    <x v="2"/>
    <x v="41"/>
    <x v="430"/>
  </r>
  <r>
    <s v="s2079"/>
    <x v="1"/>
    <x v="7106"/>
    <s v="Not Given"/>
    <x v="10"/>
    <x v="465"/>
    <x v="3"/>
    <x v="3"/>
    <x v="1"/>
    <x v="408"/>
  </r>
  <r>
    <s v="s2086"/>
    <x v="1"/>
    <x v="7107"/>
    <s v="Not Given"/>
    <x v="3"/>
    <x v="468"/>
    <x v="0"/>
    <x v="1"/>
    <x v="1"/>
    <x v="14"/>
  </r>
  <r>
    <s v="s2087"/>
    <x v="1"/>
    <x v="7108"/>
    <s v="Not Given"/>
    <x v="4"/>
    <x v="468"/>
    <x v="0"/>
    <x v="1"/>
    <x v="1"/>
    <x v="51"/>
  </r>
  <r>
    <s v="s2090"/>
    <x v="1"/>
    <x v="7109"/>
    <s v="Not Given"/>
    <x v="10"/>
    <x v="469"/>
    <x v="0"/>
    <x v="3"/>
    <x v="42"/>
    <x v="65"/>
  </r>
  <r>
    <s v="s2094"/>
    <x v="1"/>
    <x v="7110"/>
    <s v="Not Given"/>
    <x v="21"/>
    <x v="470"/>
    <x v="0"/>
    <x v="1"/>
    <x v="1"/>
    <x v="45"/>
  </r>
  <r>
    <s v="s2097"/>
    <x v="1"/>
    <x v="7111"/>
    <s v="Not Given"/>
    <x v="0"/>
    <x v="470"/>
    <x v="0"/>
    <x v="1"/>
    <x v="1"/>
    <x v="25"/>
  </r>
  <r>
    <s v="s2099"/>
    <x v="1"/>
    <x v="7112"/>
    <s v="Not Given"/>
    <x v="0"/>
    <x v="1591"/>
    <x v="0"/>
    <x v="5"/>
    <x v="1"/>
    <x v="16"/>
  </r>
  <r>
    <s v="s2100"/>
    <x v="1"/>
    <x v="7113"/>
    <s v="Not Given"/>
    <x v="0"/>
    <x v="1591"/>
    <x v="0"/>
    <x v="1"/>
    <x v="23"/>
    <x v="55"/>
  </r>
  <r>
    <s v="s2103"/>
    <x v="1"/>
    <x v="7114"/>
    <s v="Not Given"/>
    <x v="11"/>
    <x v="1592"/>
    <x v="4"/>
    <x v="7"/>
    <x v="1"/>
    <x v="33"/>
  </r>
  <r>
    <s v="s2106"/>
    <x v="1"/>
    <x v="7115"/>
    <s v="Not Given"/>
    <x v="0"/>
    <x v="472"/>
    <x v="0"/>
    <x v="1"/>
    <x v="1"/>
    <x v="23"/>
  </r>
  <r>
    <s v="s2107"/>
    <x v="1"/>
    <x v="7116"/>
    <s v="Not Given"/>
    <x v="16"/>
    <x v="472"/>
    <x v="0"/>
    <x v="3"/>
    <x v="42"/>
    <x v="49"/>
  </r>
  <r>
    <s v="s2110"/>
    <x v="0"/>
    <x v="7117"/>
    <s v="Not Given"/>
    <x v="0"/>
    <x v="473"/>
    <x v="0"/>
    <x v="2"/>
    <x v="167"/>
    <x v="100"/>
  </r>
  <r>
    <s v="s2113"/>
    <x v="1"/>
    <x v="7118"/>
    <s v="Not Given"/>
    <x v="0"/>
    <x v="477"/>
    <x v="0"/>
    <x v="3"/>
    <x v="1"/>
    <x v="25"/>
  </r>
  <r>
    <s v="s2114"/>
    <x v="1"/>
    <x v="7119"/>
    <s v="Not Given"/>
    <x v="0"/>
    <x v="477"/>
    <x v="0"/>
    <x v="3"/>
    <x v="1"/>
    <x v="72"/>
  </r>
  <r>
    <s v="s2119"/>
    <x v="1"/>
    <x v="7120"/>
    <s v="Not Given"/>
    <x v="0"/>
    <x v="475"/>
    <x v="0"/>
    <x v="4"/>
    <x v="23"/>
    <x v="16"/>
  </r>
  <r>
    <s v="s2123"/>
    <x v="1"/>
    <x v="7121"/>
    <s v="Not Given"/>
    <x v="28"/>
    <x v="476"/>
    <x v="0"/>
    <x v="1"/>
    <x v="23"/>
    <x v="320"/>
  </r>
  <r>
    <s v="s2125"/>
    <x v="1"/>
    <x v="7122"/>
    <s v="Not Given"/>
    <x v="65"/>
    <x v="101"/>
    <x v="0"/>
    <x v="1"/>
    <x v="50"/>
    <x v="51"/>
  </r>
  <r>
    <s v="s2126"/>
    <x v="1"/>
    <x v="7123"/>
    <s v="Not Given"/>
    <x v="29"/>
    <x v="101"/>
    <x v="5"/>
    <x v="3"/>
    <x v="23"/>
    <x v="73"/>
  </r>
  <r>
    <s v="s2128"/>
    <x v="1"/>
    <x v="7124"/>
    <s v="Not Given"/>
    <x v="2"/>
    <x v="478"/>
    <x v="0"/>
    <x v="1"/>
    <x v="24"/>
    <x v="128"/>
  </r>
  <r>
    <s v="s2134"/>
    <x v="1"/>
    <x v="7125"/>
    <s v="Not Given"/>
    <x v="0"/>
    <x v="478"/>
    <x v="0"/>
    <x v="1"/>
    <x v="1"/>
    <x v="397"/>
  </r>
  <r>
    <s v="s2135"/>
    <x v="1"/>
    <x v="7126"/>
    <s v="Not Given"/>
    <x v="21"/>
    <x v="478"/>
    <x v="0"/>
    <x v="1"/>
    <x v="1"/>
    <x v="30"/>
  </r>
  <r>
    <s v="s2136"/>
    <x v="1"/>
    <x v="7127"/>
    <s v="Not Given"/>
    <x v="0"/>
    <x v="478"/>
    <x v="5"/>
    <x v="4"/>
    <x v="24"/>
    <x v="414"/>
  </r>
  <r>
    <s v="s2137"/>
    <x v="1"/>
    <x v="7128"/>
    <s v="Not Given"/>
    <x v="10"/>
    <x v="478"/>
    <x v="6"/>
    <x v="4"/>
    <x v="1"/>
    <x v="26"/>
  </r>
  <r>
    <s v="s2102"/>
    <x v="1"/>
    <x v="7129"/>
    <s v="Not Given"/>
    <x v="6"/>
    <x v="1592"/>
    <x v="3"/>
    <x v="1"/>
    <x v="1"/>
    <x v="332"/>
  </r>
  <r>
    <s v="s2145"/>
    <x v="1"/>
    <x v="7130"/>
    <s v="Not Given"/>
    <x v="0"/>
    <x v="483"/>
    <x v="0"/>
    <x v="7"/>
    <x v="1"/>
    <x v="31"/>
  </r>
  <r>
    <s v="s2146"/>
    <x v="1"/>
    <x v="7131"/>
    <s v="Not Given"/>
    <x v="10"/>
    <x v="483"/>
    <x v="3"/>
    <x v="1"/>
    <x v="23"/>
    <x v="49"/>
  </r>
  <r>
    <s v="s2149"/>
    <x v="1"/>
    <x v="7132"/>
    <s v="Not Given"/>
    <x v="11"/>
    <x v="480"/>
    <x v="27"/>
    <x v="3"/>
    <x v="1"/>
    <x v="73"/>
  </r>
  <r>
    <s v="s2152"/>
    <x v="1"/>
    <x v="7133"/>
    <s v="Not Given"/>
    <x v="12"/>
    <x v="484"/>
    <x v="0"/>
    <x v="1"/>
    <x v="42"/>
    <x v="30"/>
  </r>
  <r>
    <s v="s2154"/>
    <x v="1"/>
    <x v="7134"/>
    <s v="Not Given"/>
    <x v="5"/>
    <x v="484"/>
    <x v="0"/>
    <x v="2"/>
    <x v="1"/>
    <x v="49"/>
  </r>
  <r>
    <s v="s2157"/>
    <x v="1"/>
    <x v="7135"/>
    <s v="Not Given"/>
    <x v="0"/>
    <x v="484"/>
    <x v="0"/>
    <x v="2"/>
    <x v="1"/>
    <x v="424"/>
  </r>
  <r>
    <s v="s2158"/>
    <x v="1"/>
    <x v="7136"/>
    <s v="Not Given"/>
    <x v="0"/>
    <x v="484"/>
    <x v="0"/>
    <x v="4"/>
    <x v="1"/>
    <x v="414"/>
  </r>
  <r>
    <s v="s2159"/>
    <x v="1"/>
    <x v="7137"/>
    <s v="Not Given"/>
    <x v="0"/>
    <x v="484"/>
    <x v="0"/>
    <x v="5"/>
    <x v="1"/>
    <x v="16"/>
  </r>
  <r>
    <s v="s2161"/>
    <x v="1"/>
    <x v="7138"/>
    <s v="Not Given"/>
    <x v="16"/>
    <x v="485"/>
    <x v="27"/>
    <x v="4"/>
    <x v="50"/>
    <x v="16"/>
  </r>
  <r>
    <s v="s2163"/>
    <x v="1"/>
    <x v="7139"/>
    <s v="Not Given"/>
    <x v="65"/>
    <x v="485"/>
    <x v="0"/>
    <x v="1"/>
    <x v="42"/>
    <x v="50"/>
  </r>
  <r>
    <s v="s2166"/>
    <x v="1"/>
    <x v="7140"/>
    <s v="Not Given"/>
    <x v="0"/>
    <x v="487"/>
    <x v="0"/>
    <x v="3"/>
    <x v="1"/>
    <x v="18"/>
  </r>
  <r>
    <s v="s2169"/>
    <x v="1"/>
    <x v="7141"/>
    <s v="Not Given"/>
    <x v="2"/>
    <x v="486"/>
    <x v="0"/>
    <x v="2"/>
    <x v="1"/>
    <x v="381"/>
  </r>
  <r>
    <s v="s2171"/>
    <x v="1"/>
    <x v="7142"/>
    <s v="Not Given"/>
    <x v="0"/>
    <x v="1593"/>
    <x v="0"/>
    <x v="1"/>
    <x v="1"/>
    <x v="32"/>
  </r>
  <r>
    <s v="s2174"/>
    <x v="1"/>
    <x v="7143"/>
    <s v="Not Given"/>
    <x v="0"/>
    <x v="489"/>
    <x v="39"/>
    <x v="2"/>
    <x v="41"/>
    <x v="430"/>
  </r>
  <r>
    <s v="s2175"/>
    <x v="1"/>
    <x v="7144"/>
    <s v="Not Given"/>
    <x v="16"/>
    <x v="489"/>
    <x v="0"/>
    <x v="7"/>
    <x v="1"/>
    <x v="16"/>
  </r>
  <r>
    <s v="s2176"/>
    <x v="1"/>
    <x v="7145"/>
    <s v="Not Given"/>
    <x v="10"/>
    <x v="489"/>
    <x v="5"/>
    <x v="3"/>
    <x v="1"/>
    <x v="192"/>
  </r>
  <r>
    <s v="s2179"/>
    <x v="1"/>
    <x v="7146"/>
    <s v="Not Given"/>
    <x v="16"/>
    <x v="489"/>
    <x v="6"/>
    <x v="7"/>
    <x v="1"/>
    <x v="451"/>
  </r>
  <r>
    <s v="s2181"/>
    <x v="1"/>
    <x v="7147"/>
    <s v="Not Given"/>
    <x v="10"/>
    <x v="489"/>
    <x v="22"/>
    <x v="3"/>
    <x v="1"/>
    <x v="137"/>
  </r>
  <r>
    <s v="s2153"/>
    <x v="1"/>
    <x v="7148"/>
    <s v="Not Given"/>
    <x v="6"/>
    <x v="484"/>
    <x v="0"/>
    <x v="1"/>
    <x v="42"/>
    <x v="25"/>
  </r>
  <r>
    <s v="s2182"/>
    <x v="1"/>
    <x v="7149"/>
    <s v="Not Given"/>
    <x v="0"/>
    <x v="489"/>
    <x v="0"/>
    <x v="5"/>
    <x v="23"/>
    <x v="16"/>
  </r>
  <r>
    <s v="s2185"/>
    <x v="1"/>
    <x v="7150"/>
    <s v="Not Given"/>
    <x v="3"/>
    <x v="492"/>
    <x v="0"/>
    <x v="2"/>
    <x v="1"/>
    <x v="121"/>
  </r>
  <r>
    <s v="s2190"/>
    <x v="1"/>
    <x v="7151"/>
    <s v="Not Given"/>
    <x v="0"/>
    <x v="492"/>
    <x v="0"/>
    <x v="2"/>
    <x v="42"/>
    <x v="25"/>
  </r>
  <r>
    <s v="s2191"/>
    <x v="1"/>
    <x v="7152"/>
    <s v="Not Given"/>
    <x v="0"/>
    <x v="492"/>
    <x v="0"/>
    <x v="3"/>
    <x v="23"/>
    <x v="452"/>
  </r>
  <r>
    <s v="s2193"/>
    <x v="1"/>
    <x v="7153"/>
    <s v="Not Given"/>
    <x v="0"/>
    <x v="491"/>
    <x v="0"/>
    <x v="4"/>
    <x v="1"/>
    <x v="56"/>
  </r>
  <r>
    <s v="s2319"/>
    <x v="1"/>
    <x v="7154"/>
    <s v="Not Given"/>
    <x v="1"/>
    <x v="510"/>
    <x v="20"/>
    <x v="5"/>
    <x v="1"/>
    <x v="16"/>
  </r>
  <r>
    <s v="s2202"/>
    <x v="1"/>
    <x v="7155"/>
    <s v="Not Given"/>
    <x v="0"/>
    <x v="1594"/>
    <x v="0"/>
    <x v="1"/>
    <x v="50"/>
    <x v="32"/>
  </r>
  <r>
    <s v="s2204"/>
    <x v="1"/>
    <x v="7156"/>
    <s v="Not Given"/>
    <x v="0"/>
    <x v="493"/>
    <x v="3"/>
    <x v="1"/>
    <x v="213"/>
    <x v="53"/>
  </r>
  <r>
    <s v="s2213"/>
    <x v="1"/>
    <x v="7157"/>
    <s v="Not Given"/>
    <x v="12"/>
    <x v="495"/>
    <x v="0"/>
    <x v="7"/>
    <x v="1"/>
    <x v="217"/>
  </r>
  <r>
    <s v="s2218"/>
    <x v="1"/>
    <x v="7158"/>
    <s v="Not Given"/>
    <x v="0"/>
    <x v="497"/>
    <x v="0"/>
    <x v="1"/>
    <x v="1"/>
    <x v="117"/>
  </r>
  <r>
    <s v="s2219"/>
    <x v="1"/>
    <x v="7159"/>
    <s v="Not Given"/>
    <x v="54"/>
    <x v="497"/>
    <x v="0"/>
    <x v="1"/>
    <x v="42"/>
    <x v="33"/>
  </r>
  <r>
    <s v="s2224"/>
    <x v="1"/>
    <x v="7160"/>
    <s v="Not Given"/>
    <x v="3"/>
    <x v="1595"/>
    <x v="9"/>
    <x v="1"/>
    <x v="1"/>
    <x v="14"/>
  </r>
  <r>
    <s v="s2226"/>
    <x v="1"/>
    <x v="7161"/>
    <s v="Not Given"/>
    <x v="1"/>
    <x v="498"/>
    <x v="3"/>
    <x v="5"/>
    <x v="1"/>
    <x v="16"/>
  </r>
  <r>
    <s v="s2227"/>
    <x v="1"/>
    <x v="7162"/>
    <s v="Not Given"/>
    <x v="14"/>
    <x v="498"/>
    <x v="6"/>
    <x v="1"/>
    <x v="1"/>
    <x v="83"/>
  </r>
  <r>
    <s v="s2228"/>
    <x v="1"/>
    <x v="7163"/>
    <s v="Not Given"/>
    <x v="3"/>
    <x v="499"/>
    <x v="0"/>
    <x v="1"/>
    <x v="1"/>
    <x v="412"/>
  </r>
  <r>
    <s v="s2230"/>
    <x v="1"/>
    <x v="7164"/>
    <s v="Not Given"/>
    <x v="0"/>
    <x v="499"/>
    <x v="0"/>
    <x v="3"/>
    <x v="23"/>
    <x v="417"/>
  </r>
  <r>
    <s v="s2231"/>
    <x v="1"/>
    <x v="7165"/>
    <s v="Not Given"/>
    <x v="2"/>
    <x v="499"/>
    <x v="0"/>
    <x v="1"/>
    <x v="1"/>
    <x v="50"/>
  </r>
  <r>
    <s v="s2236"/>
    <x v="1"/>
    <x v="7166"/>
    <s v="Not Given"/>
    <x v="22"/>
    <x v="103"/>
    <x v="0"/>
    <x v="1"/>
    <x v="1"/>
    <x v="30"/>
  </r>
  <r>
    <s v="s2238"/>
    <x v="1"/>
    <x v="7167"/>
    <s v="Not Given"/>
    <x v="0"/>
    <x v="103"/>
    <x v="0"/>
    <x v="1"/>
    <x v="1"/>
    <x v="453"/>
  </r>
  <r>
    <s v="s2239"/>
    <x v="1"/>
    <x v="7168"/>
    <s v="Not Given"/>
    <x v="82"/>
    <x v="103"/>
    <x v="27"/>
    <x v="5"/>
    <x v="23"/>
    <x v="440"/>
  </r>
  <r>
    <s v="s2247"/>
    <x v="1"/>
    <x v="7169"/>
    <s v="Not Given"/>
    <x v="0"/>
    <x v="501"/>
    <x v="0"/>
    <x v="2"/>
    <x v="1"/>
    <x v="427"/>
  </r>
  <r>
    <s v="s2250"/>
    <x v="1"/>
    <x v="7170"/>
    <s v="Not Given"/>
    <x v="0"/>
    <x v="501"/>
    <x v="0"/>
    <x v="4"/>
    <x v="1"/>
    <x v="454"/>
  </r>
  <r>
    <s v="s2254"/>
    <x v="1"/>
    <x v="7171"/>
    <s v="Not Given"/>
    <x v="10"/>
    <x v="1596"/>
    <x v="0"/>
    <x v="1"/>
    <x v="1"/>
    <x v="65"/>
  </r>
  <r>
    <s v="s2255"/>
    <x v="1"/>
    <x v="7172"/>
    <s v="Not Given"/>
    <x v="42"/>
    <x v="1596"/>
    <x v="0"/>
    <x v="1"/>
    <x v="24"/>
    <x v="116"/>
  </r>
  <r>
    <s v="s2256"/>
    <x v="1"/>
    <x v="7173"/>
    <s v="Not Given"/>
    <x v="28"/>
    <x v="1596"/>
    <x v="0"/>
    <x v="3"/>
    <x v="1"/>
    <x v="113"/>
  </r>
  <r>
    <s v="s2259"/>
    <x v="1"/>
    <x v="7174"/>
    <s v="Not Given"/>
    <x v="14"/>
    <x v="504"/>
    <x v="0"/>
    <x v="1"/>
    <x v="1"/>
    <x v="73"/>
  </r>
  <r>
    <s v="s2293"/>
    <x v="1"/>
    <x v="7175"/>
    <s v="Not Given"/>
    <x v="4"/>
    <x v="1597"/>
    <x v="0"/>
    <x v="4"/>
    <x v="23"/>
    <x v="31"/>
  </r>
  <r>
    <s v="s2294"/>
    <x v="1"/>
    <x v="7176"/>
    <s v="Not Given"/>
    <x v="12"/>
    <x v="508"/>
    <x v="3"/>
    <x v="1"/>
    <x v="41"/>
    <x v="64"/>
  </r>
  <r>
    <s v="s2298"/>
    <x v="1"/>
    <x v="7177"/>
    <s v="Not Given"/>
    <x v="10"/>
    <x v="508"/>
    <x v="0"/>
    <x v="1"/>
    <x v="1"/>
    <x v="256"/>
  </r>
  <r>
    <s v="s2299"/>
    <x v="1"/>
    <x v="7178"/>
    <s v="Not Given"/>
    <x v="0"/>
    <x v="508"/>
    <x v="0"/>
    <x v="2"/>
    <x v="1"/>
    <x v="25"/>
  </r>
  <r>
    <s v="s2300"/>
    <x v="1"/>
    <x v="7179"/>
    <s v="Not Given"/>
    <x v="0"/>
    <x v="508"/>
    <x v="0"/>
    <x v="7"/>
    <x v="1"/>
    <x v="447"/>
  </r>
  <r>
    <s v="s2302"/>
    <x v="1"/>
    <x v="7180"/>
    <s v="Not Given"/>
    <x v="0"/>
    <x v="509"/>
    <x v="2"/>
    <x v="7"/>
    <x v="1"/>
    <x v="25"/>
  </r>
  <r>
    <s v="s2304"/>
    <x v="1"/>
    <x v="7181"/>
    <s v="Not Given"/>
    <x v="0"/>
    <x v="509"/>
    <x v="0"/>
    <x v="1"/>
    <x v="1"/>
    <x v="452"/>
  </r>
  <r>
    <s v="s2306"/>
    <x v="1"/>
    <x v="7182"/>
    <s v="Not Given"/>
    <x v="3"/>
    <x v="510"/>
    <x v="3"/>
    <x v="1"/>
    <x v="1"/>
    <x v="5"/>
  </r>
  <r>
    <s v="s2307"/>
    <x v="1"/>
    <x v="7183"/>
    <s v="Not Given"/>
    <x v="25"/>
    <x v="510"/>
    <x v="27"/>
    <x v="1"/>
    <x v="1"/>
    <x v="73"/>
  </r>
  <r>
    <s v="s2314"/>
    <x v="1"/>
    <x v="7184"/>
    <s v="Not Given"/>
    <x v="0"/>
    <x v="510"/>
    <x v="0"/>
    <x v="3"/>
    <x v="1"/>
    <x v="83"/>
  </r>
  <r>
    <s v="s2321"/>
    <x v="1"/>
    <x v="7185"/>
    <s v="Not Given"/>
    <x v="10"/>
    <x v="512"/>
    <x v="0"/>
    <x v="3"/>
    <x v="1"/>
    <x v="65"/>
  </r>
  <r>
    <s v="s2323"/>
    <x v="1"/>
    <x v="7186"/>
    <s v="Not Given"/>
    <x v="49"/>
    <x v="512"/>
    <x v="0"/>
    <x v="1"/>
    <x v="1"/>
    <x v="73"/>
  </r>
  <r>
    <s v="s2328"/>
    <x v="1"/>
    <x v="7187"/>
    <s v="Not Given"/>
    <x v="5"/>
    <x v="513"/>
    <x v="0"/>
    <x v="1"/>
    <x v="42"/>
    <x v="54"/>
  </r>
  <r>
    <s v="s2400"/>
    <x v="1"/>
    <x v="7188"/>
    <s v="Not Given"/>
    <x v="10"/>
    <x v="105"/>
    <x v="18"/>
    <x v="3"/>
    <x v="24"/>
    <x v="56"/>
  </r>
  <r>
    <s v="s2330"/>
    <x v="1"/>
    <x v="7189"/>
    <s v="Not Given"/>
    <x v="21"/>
    <x v="104"/>
    <x v="0"/>
    <x v="1"/>
    <x v="1"/>
    <x v="64"/>
  </r>
  <r>
    <s v="s2332"/>
    <x v="1"/>
    <x v="7190"/>
    <s v="Not Given"/>
    <x v="0"/>
    <x v="104"/>
    <x v="0"/>
    <x v="1"/>
    <x v="1"/>
    <x v="32"/>
  </r>
  <r>
    <s v="s2335"/>
    <x v="0"/>
    <x v="7191"/>
    <s v="Not Given"/>
    <x v="4"/>
    <x v="104"/>
    <x v="3"/>
    <x v="1"/>
    <x v="28"/>
    <x v="68"/>
  </r>
  <r>
    <s v="s2338"/>
    <x v="1"/>
    <x v="7192"/>
    <s v="Not Given"/>
    <x v="28"/>
    <x v="104"/>
    <x v="0"/>
    <x v="7"/>
    <x v="1"/>
    <x v="111"/>
  </r>
  <r>
    <s v="s2344"/>
    <x v="1"/>
    <x v="7193"/>
    <s v="Not Given"/>
    <x v="3"/>
    <x v="515"/>
    <x v="0"/>
    <x v="2"/>
    <x v="1"/>
    <x v="61"/>
  </r>
  <r>
    <s v="s2347"/>
    <x v="1"/>
    <x v="7194"/>
    <s v="Not Given"/>
    <x v="0"/>
    <x v="516"/>
    <x v="0"/>
    <x v="3"/>
    <x v="23"/>
    <x v="455"/>
  </r>
  <r>
    <s v="s2350"/>
    <x v="1"/>
    <x v="7195"/>
    <s v="Not Given"/>
    <x v="28"/>
    <x v="518"/>
    <x v="0"/>
    <x v="1"/>
    <x v="1"/>
    <x v="113"/>
  </r>
  <r>
    <s v="s2353"/>
    <x v="1"/>
    <x v="7196"/>
    <s v="Not Given"/>
    <x v="0"/>
    <x v="520"/>
    <x v="0"/>
    <x v="3"/>
    <x v="23"/>
    <x v="72"/>
  </r>
  <r>
    <s v="s2356"/>
    <x v="0"/>
    <x v="7197"/>
    <s v="Not Given"/>
    <x v="0"/>
    <x v="520"/>
    <x v="0"/>
    <x v="1"/>
    <x v="63"/>
    <x v="100"/>
  </r>
  <r>
    <s v="s2358"/>
    <x v="1"/>
    <x v="7198"/>
    <s v="Not Given"/>
    <x v="0"/>
    <x v="520"/>
    <x v="0"/>
    <x v="2"/>
    <x v="1"/>
    <x v="25"/>
  </r>
  <r>
    <s v="s2360"/>
    <x v="1"/>
    <x v="7199"/>
    <s v="Not Given"/>
    <x v="2"/>
    <x v="520"/>
    <x v="0"/>
    <x v="1"/>
    <x v="23"/>
    <x v="71"/>
  </r>
  <r>
    <s v="s2363"/>
    <x v="1"/>
    <x v="7200"/>
    <s v="Not Given"/>
    <x v="0"/>
    <x v="520"/>
    <x v="0"/>
    <x v="1"/>
    <x v="23"/>
    <x v="409"/>
  </r>
  <r>
    <s v="s2379"/>
    <x v="1"/>
    <x v="7201"/>
    <s v="Not Given"/>
    <x v="0"/>
    <x v="521"/>
    <x v="0"/>
    <x v="1"/>
    <x v="23"/>
    <x v="141"/>
  </r>
  <r>
    <s v="s2384"/>
    <x v="1"/>
    <x v="7202"/>
    <s v="Not Given"/>
    <x v="0"/>
    <x v="524"/>
    <x v="29"/>
    <x v="2"/>
    <x v="23"/>
    <x v="25"/>
  </r>
  <r>
    <s v="s2385"/>
    <x v="0"/>
    <x v="7203"/>
    <s v="Not Given"/>
    <x v="3"/>
    <x v="524"/>
    <x v="3"/>
    <x v="1"/>
    <x v="47"/>
    <x v="44"/>
  </r>
  <r>
    <s v="s2389"/>
    <x v="1"/>
    <x v="7204"/>
    <s v="Not Given"/>
    <x v="0"/>
    <x v="525"/>
    <x v="0"/>
    <x v="7"/>
    <x v="24"/>
    <x v="31"/>
  </r>
  <r>
    <s v="s2391"/>
    <x v="1"/>
    <x v="7205"/>
    <s v="Not Given"/>
    <x v="0"/>
    <x v="525"/>
    <x v="0"/>
    <x v="3"/>
    <x v="41"/>
    <x v="98"/>
  </r>
  <r>
    <s v="s2396"/>
    <x v="1"/>
    <x v="7206"/>
    <s v="Not Given"/>
    <x v="0"/>
    <x v="105"/>
    <x v="0"/>
    <x v="1"/>
    <x v="24"/>
    <x v="23"/>
  </r>
  <r>
    <s v="s2397"/>
    <x v="1"/>
    <x v="7207"/>
    <s v="Not Given"/>
    <x v="5"/>
    <x v="105"/>
    <x v="0"/>
    <x v="1"/>
    <x v="1"/>
    <x v="140"/>
  </r>
  <r>
    <s v="s2401"/>
    <x v="1"/>
    <x v="7208"/>
    <s v="Not Given"/>
    <x v="22"/>
    <x v="105"/>
    <x v="0"/>
    <x v="1"/>
    <x v="1"/>
    <x v="30"/>
  </r>
  <r>
    <s v="s2402"/>
    <x v="1"/>
    <x v="7209"/>
    <s v="Not Given"/>
    <x v="27"/>
    <x v="105"/>
    <x v="0"/>
    <x v="1"/>
    <x v="1"/>
    <x v="54"/>
  </r>
  <r>
    <s v="s2405"/>
    <x v="1"/>
    <x v="7210"/>
    <s v="Not Given"/>
    <x v="18"/>
    <x v="527"/>
    <x v="0"/>
    <x v="1"/>
    <x v="1"/>
    <x v="141"/>
  </r>
  <r>
    <s v="s2407"/>
    <x v="1"/>
    <x v="7211"/>
    <s v="Not Given"/>
    <x v="0"/>
    <x v="527"/>
    <x v="0"/>
    <x v="1"/>
    <x v="1"/>
    <x v="427"/>
  </r>
  <r>
    <s v="s2409"/>
    <x v="1"/>
    <x v="7212"/>
    <s v="Not Given"/>
    <x v="28"/>
    <x v="527"/>
    <x v="6"/>
    <x v="1"/>
    <x v="1"/>
    <x v="320"/>
  </r>
  <r>
    <s v="s2410"/>
    <x v="1"/>
    <x v="7213"/>
    <s v="Not Given"/>
    <x v="2"/>
    <x v="527"/>
    <x v="0"/>
    <x v="1"/>
    <x v="1"/>
    <x v="256"/>
  </r>
  <r>
    <s v="s2416"/>
    <x v="1"/>
    <x v="7214"/>
    <s v="Not Given"/>
    <x v="0"/>
    <x v="530"/>
    <x v="6"/>
    <x v="1"/>
    <x v="24"/>
    <x v="294"/>
  </r>
  <r>
    <s v="s2418"/>
    <x v="1"/>
    <x v="7215"/>
    <s v="Not Given"/>
    <x v="0"/>
    <x v="531"/>
    <x v="0"/>
    <x v="1"/>
    <x v="24"/>
    <x v="98"/>
  </r>
  <r>
    <s v="s2423"/>
    <x v="1"/>
    <x v="7216"/>
    <s v="Not Given"/>
    <x v="0"/>
    <x v="531"/>
    <x v="0"/>
    <x v="3"/>
    <x v="50"/>
    <x v="25"/>
  </r>
  <r>
    <s v="s2427"/>
    <x v="1"/>
    <x v="7217"/>
    <s v="Not Given"/>
    <x v="10"/>
    <x v="532"/>
    <x v="0"/>
    <x v="1"/>
    <x v="42"/>
    <x v="65"/>
  </r>
  <r>
    <s v="s2445"/>
    <x v="1"/>
    <x v="7218"/>
    <s v="Not Given"/>
    <x v="10"/>
    <x v="534"/>
    <x v="34"/>
    <x v="4"/>
    <x v="23"/>
    <x v="65"/>
  </r>
  <r>
    <s v="s2450"/>
    <x v="1"/>
    <x v="7219"/>
    <s v="Not Given"/>
    <x v="10"/>
    <x v="534"/>
    <x v="6"/>
    <x v="1"/>
    <x v="1"/>
    <x v="65"/>
  </r>
  <r>
    <s v="s2451"/>
    <x v="1"/>
    <x v="7220"/>
    <s v="Not Given"/>
    <x v="10"/>
    <x v="534"/>
    <x v="5"/>
    <x v="1"/>
    <x v="42"/>
    <x v="73"/>
  </r>
  <r>
    <s v="s2453"/>
    <x v="1"/>
    <x v="7221"/>
    <s v="Not Given"/>
    <x v="28"/>
    <x v="534"/>
    <x v="9"/>
    <x v="1"/>
    <x v="1"/>
    <x v="113"/>
  </r>
  <r>
    <s v="s2454"/>
    <x v="1"/>
    <x v="7222"/>
    <s v="Not Given"/>
    <x v="28"/>
    <x v="534"/>
    <x v="9"/>
    <x v="1"/>
    <x v="1"/>
    <x v="113"/>
  </r>
  <r>
    <s v="s2460"/>
    <x v="1"/>
    <x v="7223"/>
    <s v="Not Given"/>
    <x v="0"/>
    <x v="536"/>
    <x v="0"/>
    <x v="1"/>
    <x v="1"/>
    <x v="23"/>
  </r>
  <r>
    <s v="s2426"/>
    <x v="0"/>
    <x v="7224"/>
    <s v="Not Given"/>
    <x v="6"/>
    <x v="531"/>
    <x v="8"/>
    <x v="1"/>
    <x v="31"/>
    <x v="68"/>
  </r>
  <r>
    <s v="s2433"/>
    <x v="1"/>
    <x v="7225"/>
    <s v="Not Given"/>
    <x v="6"/>
    <x v="389"/>
    <x v="3"/>
    <x v="3"/>
    <x v="1"/>
    <x v="25"/>
  </r>
  <r>
    <s v="s2462"/>
    <x v="1"/>
    <x v="7226"/>
    <s v="Not Given"/>
    <x v="46"/>
    <x v="537"/>
    <x v="6"/>
    <x v="1"/>
    <x v="23"/>
    <x v="53"/>
  </r>
  <r>
    <s v="s2463"/>
    <x v="1"/>
    <x v="7227"/>
    <s v="Not Given"/>
    <x v="10"/>
    <x v="537"/>
    <x v="0"/>
    <x v="1"/>
    <x v="1"/>
    <x v="65"/>
  </r>
  <r>
    <s v="s2467"/>
    <x v="1"/>
    <x v="7228"/>
    <s v="Not Given"/>
    <x v="14"/>
    <x v="537"/>
    <x v="27"/>
    <x v="7"/>
    <x v="24"/>
    <x v="31"/>
  </r>
  <r>
    <s v="s2473"/>
    <x v="1"/>
    <x v="7229"/>
    <s v="Not Given"/>
    <x v="4"/>
    <x v="1598"/>
    <x v="0"/>
    <x v="1"/>
    <x v="1"/>
    <x v="456"/>
  </r>
  <r>
    <s v="s2474"/>
    <x v="1"/>
    <x v="7230"/>
    <s v="Not Given"/>
    <x v="0"/>
    <x v="542"/>
    <x v="3"/>
    <x v="3"/>
    <x v="42"/>
    <x v="202"/>
  </r>
  <r>
    <s v="s2477"/>
    <x v="1"/>
    <x v="7231"/>
    <s v="Not Given"/>
    <x v="3"/>
    <x v="543"/>
    <x v="0"/>
    <x v="3"/>
    <x v="1"/>
    <x v="351"/>
  </r>
  <r>
    <s v="s2487"/>
    <x v="1"/>
    <x v="7232"/>
    <s v="Not Given"/>
    <x v="28"/>
    <x v="541"/>
    <x v="0"/>
    <x v="1"/>
    <x v="1"/>
    <x v="142"/>
  </r>
  <r>
    <s v="s2500"/>
    <x v="1"/>
    <x v="7233"/>
    <s v="Not Given"/>
    <x v="21"/>
    <x v="107"/>
    <x v="0"/>
    <x v="3"/>
    <x v="1"/>
    <x v="45"/>
  </r>
  <r>
    <s v="s2509"/>
    <x v="1"/>
    <x v="7234"/>
    <s v="Not Given"/>
    <x v="0"/>
    <x v="544"/>
    <x v="0"/>
    <x v="3"/>
    <x v="1"/>
    <x v="410"/>
  </r>
  <r>
    <s v="s2515"/>
    <x v="1"/>
    <x v="7235"/>
    <s v="Not Given"/>
    <x v="3"/>
    <x v="545"/>
    <x v="0"/>
    <x v="2"/>
    <x v="1"/>
    <x v="61"/>
  </r>
  <r>
    <s v="s2516"/>
    <x v="1"/>
    <x v="7236"/>
    <s v="Not Given"/>
    <x v="0"/>
    <x v="546"/>
    <x v="0"/>
    <x v="1"/>
    <x v="41"/>
    <x v="114"/>
  </r>
  <r>
    <s v="s2518"/>
    <x v="1"/>
    <x v="7237"/>
    <s v="Not Given"/>
    <x v="28"/>
    <x v="1599"/>
    <x v="23"/>
    <x v="3"/>
    <x v="1"/>
    <x v="113"/>
  </r>
  <r>
    <s v="s2519"/>
    <x v="1"/>
    <x v="7238"/>
    <s v="Not Given"/>
    <x v="28"/>
    <x v="1599"/>
    <x v="23"/>
    <x v="3"/>
    <x v="1"/>
    <x v="281"/>
  </r>
  <r>
    <s v="s2520"/>
    <x v="1"/>
    <x v="7239"/>
    <s v="Not Given"/>
    <x v="0"/>
    <x v="547"/>
    <x v="24"/>
    <x v="4"/>
    <x v="42"/>
    <x v="457"/>
  </r>
  <r>
    <s v="s2524"/>
    <x v="1"/>
    <x v="7240"/>
    <s v="Not Given"/>
    <x v="0"/>
    <x v="547"/>
    <x v="3"/>
    <x v="2"/>
    <x v="41"/>
    <x v="202"/>
  </r>
  <r>
    <s v="s2525"/>
    <x v="1"/>
    <x v="7241"/>
    <s v="Not Given"/>
    <x v="0"/>
    <x v="547"/>
    <x v="0"/>
    <x v="3"/>
    <x v="42"/>
    <x v="446"/>
  </r>
  <r>
    <s v="s2526"/>
    <x v="1"/>
    <x v="7242"/>
    <s v="Not Given"/>
    <x v="10"/>
    <x v="547"/>
    <x v="5"/>
    <x v="1"/>
    <x v="1"/>
    <x v="316"/>
  </r>
  <r>
    <s v="s2600"/>
    <x v="1"/>
    <x v="7243"/>
    <s v="Not Given"/>
    <x v="0"/>
    <x v="560"/>
    <x v="3"/>
    <x v="1"/>
    <x v="108"/>
    <x v="30"/>
  </r>
  <r>
    <s v="s2527"/>
    <x v="1"/>
    <x v="7244"/>
    <s v="Not Given"/>
    <x v="0"/>
    <x v="547"/>
    <x v="0"/>
    <x v="4"/>
    <x v="50"/>
    <x v="414"/>
  </r>
  <r>
    <s v="s2529"/>
    <x v="1"/>
    <x v="7245"/>
    <s v="Not Given"/>
    <x v="28"/>
    <x v="547"/>
    <x v="3"/>
    <x v="1"/>
    <x v="1"/>
    <x v="458"/>
  </r>
  <r>
    <s v="s2530"/>
    <x v="1"/>
    <x v="7246"/>
    <s v="Not Given"/>
    <x v="14"/>
    <x v="547"/>
    <x v="29"/>
    <x v="5"/>
    <x v="23"/>
    <x v="16"/>
  </r>
  <r>
    <s v="s2531"/>
    <x v="1"/>
    <x v="7247"/>
    <s v="Not Given"/>
    <x v="3"/>
    <x v="547"/>
    <x v="0"/>
    <x v="1"/>
    <x v="1"/>
    <x v="121"/>
  </r>
  <r>
    <s v="s2547"/>
    <x v="1"/>
    <x v="7248"/>
    <s v="Not Given"/>
    <x v="64"/>
    <x v="551"/>
    <x v="3"/>
    <x v="1"/>
    <x v="42"/>
    <x v="54"/>
  </r>
  <r>
    <s v="s2552"/>
    <x v="1"/>
    <x v="7249"/>
    <s v="Not Given"/>
    <x v="0"/>
    <x v="553"/>
    <x v="0"/>
    <x v="1"/>
    <x v="23"/>
    <x v="53"/>
  </r>
  <r>
    <s v="s2553"/>
    <x v="1"/>
    <x v="7250"/>
    <s v="Not Given"/>
    <x v="16"/>
    <x v="553"/>
    <x v="0"/>
    <x v="3"/>
    <x v="23"/>
    <x v="49"/>
  </r>
  <r>
    <s v="s2555"/>
    <x v="1"/>
    <x v="7251"/>
    <s v="Not Given"/>
    <x v="16"/>
    <x v="553"/>
    <x v="0"/>
    <x v="4"/>
    <x v="23"/>
    <x v="433"/>
  </r>
  <r>
    <s v="s2576"/>
    <x v="1"/>
    <x v="7252"/>
    <s v="Not Given"/>
    <x v="0"/>
    <x v="108"/>
    <x v="23"/>
    <x v="3"/>
    <x v="1"/>
    <x v="32"/>
  </r>
  <r>
    <s v="s2581"/>
    <x v="1"/>
    <x v="7253"/>
    <s v="Not Given"/>
    <x v="0"/>
    <x v="559"/>
    <x v="0"/>
    <x v="1"/>
    <x v="1"/>
    <x v="202"/>
  </r>
  <r>
    <s v="s2584"/>
    <x v="1"/>
    <x v="7254"/>
    <s v="Not Given"/>
    <x v="47"/>
    <x v="559"/>
    <x v="3"/>
    <x v="5"/>
    <x v="24"/>
    <x v="16"/>
  </r>
  <r>
    <s v="s2586"/>
    <x v="1"/>
    <x v="7255"/>
    <s v="Not Given"/>
    <x v="18"/>
    <x v="559"/>
    <x v="3"/>
    <x v="1"/>
    <x v="42"/>
    <x v="73"/>
  </r>
  <r>
    <s v="s2587"/>
    <x v="1"/>
    <x v="7256"/>
    <s v="Not Given"/>
    <x v="10"/>
    <x v="559"/>
    <x v="5"/>
    <x v="2"/>
    <x v="1"/>
    <x v="459"/>
  </r>
  <r>
    <s v="s2589"/>
    <x v="1"/>
    <x v="7257"/>
    <s v="Not Given"/>
    <x v="16"/>
    <x v="559"/>
    <x v="0"/>
    <x v="7"/>
    <x v="1"/>
    <x v="31"/>
  </r>
  <r>
    <s v="s2591"/>
    <x v="1"/>
    <x v="7258"/>
    <s v="Not Given"/>
    <x v="14"/>
    <x v="559"/>
    <x v="3"/>
    <x v="1"/>
    <x v="1"/>
    <x v="98"/>
  </r>
  <r>
    <s v="s2599"/>
    <x v="1"/>
    <x v="7259"/>
    <s v="Not Given"/>
    <x v="10"/>
    <x v="560"/>
    <x v="0"/>
    <x v="3"/>
    <x v="1"/>
    <x v="65"/>
  </r>
  <r>
    <s v="s2747"/>
    <x v="1"/>
    <x v="7260"/>
    <s v="Not Given"/>
    <x v="3"/>
    <x v="112"/>
    <x v="0"/>
    <x v="1"/>
    <x v="42"/>
    <x v="395"/>
  </r>
  <r>
    <s v="s2601"/>
    <x v="1"/>
    <x v="7261"/>
    <s v="Not Given"/>
    <x v="0"/>
    <x v="560"/>
    <x v="3"/>
    <x v="2"/>
    <x v="50"/>
    <x v="404"/>
  </r>
  <r>
    <s v="s2607"/>
    <x v="1"/>
    <x v="7262"/>
    <s v="Not Given"/>
    <x v="28"/>
    <x v="561"/>
    <x v="0"/>
    <x v="1"/>
    <x v="1"/>
    <x v="320"/>
  </r>
  <r>
    <s v="s2609"/>
    <x v="0"/>
    <x v="7263"/>
    <s v="Not Given"/>
    <x v="0"/>
    <x v="561"/>
    <x v="0"/>
    <x v="1"/>
    <x v="21"/>
    <x v="0"/>
  </r>
  <r>
    <s v="s2610"/>
    <x v="1"/>
    <x v="7264"/>
    <s v="Not Given"/>
    <x v="3"/>
    <x v="561"/>
    <x v="0"/>
    <x v="7"/>
    <x v="1"/>
    <x v="61"/>
  </r>
  <r>
    <s v="s2612"/>
    <x v="1"/>
    <x v="7265"/>
    <s v="Not Given"/>
    <x v="9"/>
    <x v="561"/>
    <x v="9"/>
    <x v="1"/>
    <x v="23"/>
    <x v="73"/>
  </r>
  <r>
    <s v="s2628"/>
    <x v="1"/>
    <x v="7266"/>
    <s v="Not Given"/>
    <x v="0"/>
    <x v="1600"/>
    <x v="0"/>
    <x v="2"/>
    <x v="1"/>
    <x v="72"/>
  </r>
  <r>
    <s v="s2629"/>
    <x v="1"/>
    <x v="7267"/>
    <s v="Not Given"/>
    <x v="3"/>
    <x v="1600"/>
    <x v="0"/>
    <x v="1"/>
    <x v="24"/>
    <x v="307"/>
  </r>
  <r>
    <s v="s2632"/>
    <x v="1"/>
    <x v="7268"/>
    <s v="Not Given"/>
    <x v="28"/>
    <x v="109"/>
    <x v="9"/>
    <x v="3"/>
    <x v="1"/>
    <x v="113"/>
  </r>
  <r>
    <s v="s2641"/>
    <x v="1"/>
    <x v="7269"/>
    <s v="Not Given"/>
    <x v="3"/>
    <x v="110"/>
    <x v="0"/>
    <x v="1"/>
    <x v="23"/>
    <x v="395"/>
  </r>
  <r>
    <s v="s2644"/>
    <x v="1"/>
    <x v="7270"/>
    <s v="Not Given"/>
    <x v="42"/>
    <x v="110"/>
    <x v="0"/>
    <x v="1"/>
    <x v="1"/>
    <x v="213"/>
  </r>
  <r>
    <s v="s2646"/>
    <x v="1"/>
    <x v="7271"/>
    <s v="Not Given"/>
    <x v="10"/>
    <x v="564"/>
    <x v="0"/>
    <x v="3"/>
    <x v="1"/>
    <x v="122"/>
  </r>
  <r>
    <s v="s2649"/>
    <x v="1"/>
    <x v="7272"/>
    <s v="Not Given"/>
    <x v="22"/>
    <x v="564"/>
    <x v="0"/>
    <x v="1"/>
    <x v="42"/>
    <x v="52"/>
  </r>
  <r>
    <s v="s2652"/>
    <x v="1"/>
    <x v="7273"/>
    <s v="Not Given"/>
    <x v="0"/>
    <x v="565"/>
    <x v="0"/>
    <x v="2"/>
    <x v="1"/>
    <x v="460"/>
  </r>
  <r>
    <s v="s2658"/>
    <x v="1"/>
    <x v="7274"/>
    <s v="Not Given"/>
    <x v="3"/>
    <x v="565"/>
    <x v="0"/>
    <x v="3"/>
    <x v="1"/>
    <x v="61"/>
  </r>
  <r>
    <s v="s2659"/>
    <x v="1"/>
    <x v="7275"/>
    <s v="Not Given"/>
    <x v="10"/>
    <x v="566"/>
    <x v="26"/>
    <x v="3"/>
    <x v="50"/>
    <x v="65"/>
  </r>
  <r>
    <s v="s2661"/>
    <x v="1"/>
    <x v="7276"/>
    <s v="Not Given"/>
    <x v="83"/>
    <x v="566"/>
    <x v="6"/>
    <x v="1"/>
    <x v="1"/>
    <x v="30"/>
  </r>
  <r>
    <s v="s2662"/>
    <x v="1"/>
    <x v="7277"/>
    <s v="Not Given"/>
    <x v="0"/>
    <x v="567"/>
    <x v="0"/>
    <x v="1"/>
    <x v="1"/>
    <x v="25"/>
  </r>
  <r>
    <s v="s3012"/>
    <x v="1"/>
    <x v="7278"/>
    <s v="Not Given"/>
    <x v="16"/>
    <x v="634"/>
    <x v="0"/>
    <x v="1"/>
    <x v="24"/>
    <x v="47"/>
  </r>
  <r>
    <s v="s2663"/>
    <x v="1"/>
    <x v="7279"/>
    <s v="Not Given"/>
    <x v="0"/>
    <x v="567"/>
    <x v="0"/>
    <x v="1"/>
    <x v="1"/>
    <x v="23"/>
  </r>
  <r>
    <s v="s2665"/>
    <x v="1"/>
    <x v="7280"/>
    <s v="Not Given"/>
    <x v="4"/>
    <x v="1518"/>
    <x v="3"/>
    <x v="5"/>
    <x v="1"/>
    <x v="16"/>
  </r>
  <r>
    <s v="s2666"/>
    <x v="1"/>
    <x v="7281"/>
    <s v="Not Given"/>
    <x v="28"/>
    <x v="1518"/>
    <x v="0"/>
    <x v="3"/>
    <x v="1"/>
    <x v="320"/>
  </r>
  <r>
    <s v="s2667"/>
    <x v="1"/>
    <x v="7282"/>
    <s v="Not Given"/>
    <x v="0"/>
    <x v="568"/>
    <x v="0"/>
    <x v="1"/>
    <x v="1"/>
    <x v="23"/>
  </r>
  <r>
    <s v="s2670"/>
    <x v="1"/>
    <x v="7283"/>
    <s v="Not Given"/>
    <x v="22"/>
    <x v="568"/>
    <x v="0"/>
    <x v="1"/>
    <x v="23"/>
    <x v="30"/>
  </r>
  <r>
    <s v="s2671"/>
    <x v="1"/>
    <x v="7284"/>
    <s v="Not Given"/>
    <x v="4"/>
    <x v="568"/>
    <x v="0"/>
    <x v="1"/>
    <x v="1"/>
    <x v="406"/>
  </r>
  <r>
    <s v="s2677"/>
    <x v="1"/>
    <x v="7285"/>
    <s v="Not Given"/>
    <x v="63"/>
    <x v="569"/>
    <x v="0"/>
    <x v="1"/>
    <x v="42"/>
    <x v="1"/>
  </r>
  <r>
    <s v="s2685"/>
    <x v="1"/>
    <x v="7286"/>
    <s v="Not Given"/>
    <x v="0"/>
    <x v="570"/>
    <x v="0"/>
    <x v="1"/>
    <x v="1"/>
    <x v="117"/>
  </r>
  <r>
    <s v="s2690"/>
    <x v="0"/>
    <x v="7287"/>
    <s v="Not Given"/>
    <x v="0"/>
    <x v="572"/>
    <x v="3"/>
    <x v="3"/>
    <x v="47"/>
    <x v="0"/>
  </r>
  <r>
    <s v="s2699"/>
    <x v="1"/>
    <x v="7288"/>
    <s v="Not Given"/>
    <x v="10"/>
    <x v="111"/>
    <x v="3"/>
    <x v="3"/>
    <x v="23"/>
    <x v="137"/>
  </r>
  <r>
    <s v="s2709"/>
    <x v="1"/>
    <x v="7289"/>
    <s v="Not Given"/>
    <x v="49"/>
    <x v="579"/>
    <x v="4"/>
    <x v="1"/>
    <x v="23"/>
    <x v="45"/>
  </r>
  <r>
    <s v="s2711"/>
    <x v="1"/>
    <x v="7290"/>
    <s v="Not Given"/>
    <x v="0"/>
    <x v="580"/>
    <x v="3"/>
    <x v="3"/>
    <x v="23"/>
    <x v="461"/>
  </r>
  <r>
    <s v="s2719"/>
    <x v="1"/>
    <x v="7291"/>
    <s v="Not Given"/>
    <x v="0"/>
    <x v="112"/>
    <x v="29"/>
    <x v="3"/>
    <x v="41"/>
    <x v="23"/>
  </r>
  <r>
    <s v="s2728"/>
    <x v="1"/>
    <x v="7292"/>
    <s v="Not Given"/>
    <x v="0"/>
    <x v="112"/>
    <x v="0"/>
    <x v="1"/>
    <x v="1"/>
    <x v="117"/>
  </r>
  <r>
    <s v="s2737"/>
    <x v="1"/>
    <x v="7293"/>
    <s v="Not Given"/>
    <x v="3"/>
    <x v="112"/>
    <x v="0"/>
    <x v="1"/>
    <x v="42"/>
    <x v="395"/>
  </r>
  <r>
    <s v="s2741"/>
    <x v="1"/>
    <x v="7294"/>
    <s v="Not Given"/>
    <x v="10"/>
    <x v="112"/>
    <x v="35"/>
    <x v="3"/>
    <x v="41"/>
    <x v="56"/>
  </r>
  <r>
    <s v="s2743"/>
    <x v="1"/>
    <x v="7295"/>
    <s v="Not Given"/>
    <x v="3"/>
    <x v="112"/>
    <x v="0"/>
    <x v="1"/>
    <x v="23"/>
    <x v="351"/>
  </r>
  <r>
    <s v="s2744"/>
    <x v="1"/>
    <x v="7296"/>
    <s v="Not Given"/>
    <x v="0"/>
    <x v="112"/>
    <x v="0"/>
    <x v="1"/>
    <x v="1"/>
    <x v="23"/>
  </r>
  <r>
    <s v="s3013"/>
    <x v="1"/>
    <x v="7297"/>
    <s v="Not Given"/>
    <x v="5"/>
    <x v="634"/>
    <x v="0"/>
    <x v="3"/>
    <x v="1"/>
    <x v="49"/>
  </r>
  <r>
    <s v="s2749"/>
    <x v="1"/>
    <x v="7298"/>
    <s v="Not Given"/>
    <x v="8"/>
    <x v="112"/>
    <x v="0"/>
    <x v="3"/>
    <x v="23"/>
    <x v="28"/>
  </r>
  <r>
    <s v="s2752"/>
    <x v="1"/>
    <x v="7299"/>
    <s v="Not Given"/>
    <x v="4"/>
    <x v="582"/>
    <x v="3"/>
    <x v="7"/>
    <x v="1"/>
    <x v="462"/>
  </r>
  <r>
    <s v="s2754"/>
    <x v="0"/>
    <x v="7300"/>
    <s v="Not Given"/>
    <x v="0"/>
    <x v="582"/>
    <x v="0"/>
    <x v="1"/>
    <x v="47"/>
    <x v="95"/>
  </r>
  <r>
    <s v="s2762"/>
    <x v="1"/>
    <x v="7301"/>
    <s v="Not Given"/>
    <x v="28"/>
    <x v="584"/>
    <x v="0"/>
    <x v="1"/>
    <x v="1"/>
    <x v="320"/>
  </r>
  <r>
    <s v="s2765"/>
    <x v="1"/>
    <x v="7302"/>
    <s v="Not Given"/>
    <x v="0"/>
    <x v="113"/>
    <x v="3"/>
    <x v="1"/>
    <x v="23"/>
    <x v="400"/>
  </r>
  <r>
    <s v="s2766"/>
    <x v="1"/>
    <x v="7303"/>
    <s v="Not Given"/>
    <x v="4"/>
    <x v="113"/>
    <x v="3"/>
    <x v="1"/>
    <x v="1"/>
    <x v="143"/>
  </r>
  <r>
    <s v="s2768"/>
    <x v="1"/>
    <x v="7304"/>
    <s v="Not Given"/>
    <x v="0"/>
    <x v="113"/>
    <x v="0"/>
    <x v="1"/>
    <x v="42"/>
    <x v="418"/>
  </r>
  <r>
    <s v="s2778"/>
    <x v="1"/>
    <x v="7305"/>
    <s v="Not Given"/>
    <x v="5"/>
    <x v="586"/>
    <x v="0"/>
    <x v="1"/>
    <x v="1"/>
    <x v="73"/>
  </r>
  <r>
    <s v="s2780"/>
    <x v="0"/>
    <x v="7306"/>
    <s v="Not Given"/>
    <x v="0"/>
    <x v="587"/>
    <x v="0"/>
    <x v="8"/>
    <x v="63"/>
    <x v="0"/>
  </r>
  <r>
    <s v="s2784"/>
    <x v="1"/>
    <x v="7307"/>
    <s v="Not Given"/>
    <x v="41"/>
    <x v="1506"/>
    <x v="0"/>
    <x v="1"/>
    <x v="1"/>
    <x v="54"/>
  </r>
  <r>
    <s v="s2785"/>
    <x v="1"/>
    <x v="7308"/>
    <s v="Not Given"/>
    <x v="25"/>
    <x v="1601"/>
    <x v="0"/>
    <x v="3"/>
    <x v="1"/>
    <x v="49"/>
  </r>
  <r>
    <s v="s2789"/>
    <x v="1"/>
    <x v="7309"/>
    <s v="Not Given"/>
    <x v="0"/>
    <x v="115"/>
    <x v="0"/>
    <x v="4"/>
    <x v="23"/>
    <x v="26"/>
  </r>
  <r>
    <s v="s2791"/>
    <x v="1"/>
    <x v="7310"/>
    <s v="Not Given"/>
    <x v="0"/>
    <x v="115"/>
    <x v="0"/>
    <x v="2"/>
    <x v="24"/>
    <x v="399"/>
  </r>
  <r>
    <s v="s2760"/>
    <x v="1"/>
    <x v="7311"/>
    <s v="Not Given"/>
    <x v="6"/>
    <x v="582"/>
    <x v="3"/>
    <x v="5"/>
    <x v="1"/>
    <x v="16"/>
  </r>
  <r>
    <s v="s2775"/>
    <x v="1"/>
    <x v="7312"/>
    <s v="Not Given"/>
    <x v="6"/>
    <x v="586"/>
    <x v="0"/>
    <x v="1"/>
    <x v="23"/>
    <x v="65"/>
  </r>
  <r>
    <s v="s2792"/>
    <x v="1"/>
    <x v="7313"/>
    <s v="Not Given"/>
    <x v="0"/>
    <x v="115"/>
    <x v="0"/>
    <x v="1"/>
    <x v="1"/>
    <x v="202"/>
  </r>
  <r>
    <s v="s2793"/>
    <x v="1"/>
    <x v="7314"/>
    <s v="Not Given"/>
    <x v="4"/>
    <x v="115"/>
    <x v="0"/>
    <x v="1"/>
    <x v="1"/>
    <x v="54"/>
  </r>
  <r>
    <s v="s2794"/>
    <x v="1"/>
    <x v="7315"/>
    <s v="Not Given"/>
    <x v="3"/>
    <x v="115"/>
    <x v="0"/>
    <x v="3"/>
    <x v="1"/>
    <x v="252"/>
  </r>
  <r>
    <s v="s2795"/>
    <x v="1"/>
    <x v="7316"/>
    <s v="Not Given"/>
    <x v="3"/>
    <x v="115"/>
    <x v="0"/>
    <x v="2"/>
    <x v="1"/>
    <x v="307"/>
  </r>
  <r>
    <s v="s2798"/>
    <x v="1"/>
    <x v="7317"/>
    <s v="Not Given"/>
    <x v="1"/>
    <x v="115"/>
    <x v="0"/>
    <x v="1"/>
    <x v="1"/>
    <x v="141"/>
  </r>
  <r>
    <s v="s2803"/>
    <x v="1"/>
    <x v="7318"/>
    <s v="Not Given"/>
    <x v="39"/>
    <x v="591"/>
    <x v="0"/>
    <x v="1"/>
    <x v="1"/>
    <x v="73"/>
  </r>
  <r>
    <s v="s2805"/>
    <x v="1"/>
    <x v="7319"/>
    <s v="Not Given"/>
    <x v="45"/>
    <x v="591"/>
    <x v="3"/>
    <x v="1"/>
    <x v="1"/>
    <x v="54"/>
  </r>
  <r>
    <s v="s2808"/>
    <x v="1"/>
    <x v="7320"/>
    <s v="Not Given"/>
    <x v="3"/>
    <x v="592"/>
    <x v="0"/>
    <x v="4"/>
    <x v="1"/>
    <x v="440"/>
  </r>
  <r>
    <s v="s2809"/>
    <x v="1"/>
    <x v="7321"/>
    <s v="Not Given"/>
    <x v="0"/>
    <x v="592"/>
    <x v="6"/>
    <x v="1"/>
    <x v="1"/>
    <x v="32"/>
  </r>
  <r>
    <s v="s2817"/>
    <x v="1"/>
    <x v="7322"/>
    <s v="Not Given"/>
    <x v="0"/>
    <x v="595"/>
    <x v="0"/>
    <x v="3"/>
    <x v="1"/>
    <x v="72"/>
  </r>
  <r>
    <s v="s2819"/>
    <x v="1"/>
    <x v="7323"/>
    <s v="Not Given"/>
    <x v="54"/>
    <x v="595"/>
    <x v="0"/>
    <x v="1"/>
    <x v="1"/>
    <x v="256"/>
  </r>
  <r>
    <s v="s2825"/>
    <x v="1"/>
    <x v="7324"/>
    <s v="Not Given"/>
    <x v="56"/>
    <x v="595"/>
    <x v="0"/>
    <x v="1"/>
    <x v="1"/>
    <x v="54"/>
  </r>
  <r>
    <s v="s2826"/>
    <x v="1"/>
    <x v="7325"/>
    <s v="Not Given"/>
    <x v="0"/>
    <x v="1418"/>
    <x v="0"/>
    <x v="1"/>
    <x v="23"/>
    <x v="117"/>
  </r>
  <r>
    <s v="s2827"/>
    <x v="1"/>
    <x v="7326"/>
    <s v="Not Given"/>
    <x v="0"/>
    <x v="1418"/>
    <x v="0"/>
    <x v="3"/>
    <x v="42"/>
    <x v="185"/>
  </r>
  <r>
    <s v="s2828"/>
    <x v="1"/>
    <x v="7327"/>
    <s v="Not Given"/>
    <x v="2"/>
    <x v="1418"/>
    <x v="0"/>
    <x v="1"/>
    <x v="1"/>
    <x v="49"/>
  </r>
  <r>
    <s v="s2839"/>
    <x v="1"/>
    <x v="7328"/>
    <s v="Not Given"/>
    <x v="0"/>
    <x v="598"/>
    <x v="0"/>
    <x v="1"/>
    <x v="23"/>
    <x v="32"/>
  </r>
  <r>
    <s v="s2842"/>
    <x v="1"/>
    <x v="7329"/>
    <s v="Not Given"/>
    <x v="4"/>
    <x v="599"/>
    <x v="0"/>
    <x v="5"/>
    <x v="1"/>
    <x v="31"/>
  </r>
  <r>
    <s v="s2855"/>
    <x v="1"/>
    <x v="7330"/>
    <s v="Not Given"/>
    <x v="10"/>
    <x v="116"/>
    <x v="5"/>
    <x v="3"/>
    <x v="1"/>
    <x v="122"/>
  </r>
  <r>
    <s v="s2856"/>
    <x v="1"/>
    <x v="7331"/>
    <s v="Not Given"/>
    <x v="5"/>
    <x v="116"/>
    <x v="0"/>
    <x v="1"/>
    <x v="42"/>
    <x v="54"/>
  </r>
  <r>
    <s v="s2869"/>
    <x v="1"/>
    <x v="7332"/>
    <s v="Not Given"/>
    <x v="21"/>
    <x v="603"/>
    <x v="3"/>
    <x v="3"/>
    <x v="23"/>
    <x v="52"/>
  </r>
  <r>
    <s v="s2870"/>
    <x v="0"/>
    <x v="7333"/>
    <s v="Not Given"/>
    <x v="4"/>
    <x v="603"/>
    <x v="3"/>
    <x v="3"/>
    <x v="125"/>
    <x v="95"/>
  </r>
  <r>
    <s v="s2871"/>
    <x v="1"/>
    <x v="7334"/>
    <s v="Not Given"/>
    <x v="9"/>
    <x v="603"/>
    <x v="0"/>
    <x v="1"/>
    <x v="1"/>
    <x v="195"/>
  </r>
  <r>
    <s v="s2872"/>
    <x v="1"/>
    <x v="7335"/>
    <s v="Not Given"/>
    <x v="12"/>
    <x v="603"/>
    <x v="3"/>
    <x v="1"/>
    <x v="1"/>
    <x v="30"/>
  </r>
  <r>
    <s v="s2873"/>
    <x v="1"/>
    <x v="7336"/>
    <s v="Not Given"/>
    <x v="22"/>
    <x v="603"/>
    <x v="0"/>
    <x v="1"/>
    <x v="1"/>
    <x v="45"/>
  </r>
  <r>
    <s v="s2875"/>
    <x v="1"/>
    <x v="7337"/>
    <s v="Not Given"/>
    <x v="0"/>
    <x v="605"/>
    <x v="0"/>
    <x v="1"/>
    <x v="23"/>
    <x v="294"/>
  </r>
  <r>
    <s v="s2876"/>
    <x v="1"/>
    <x v="7338"/>
    <s v="Not Given"/>
    <x v="10"/>
    <x v="605"/>
    <x v="0"/>
    <x v="1"/>
    <x v="1"/>
    <x v="73"/>
  </r>
  <r>
    <s v="s2881"/>
    <x v="1"/>
    <x v="7339"/>
    <s v="Not Given"/>
    <x v="0"/>
    <x v="604"/>
    <x v="0"/>
    <x v="1"/>
    <x v="1"/>
    <x v="463"/>
  </r>
  <r>
    <s v="s2884"/>
    <x v="1"/>
    <x v="7340"/>
    <s v="Not Given"/>
    <x v="0"/>
    <x v="604"/>
    <x v="0"/>
    <x v="1"/>
    <x v="1"/>
    <x v="117"/>
  </r>
  <r>
    <s v="s2889"/>
    <x v="1"/>
    <x v="7341"/>
    <s v="Not Given"/>
    <x v="28"/>
    <x v="607"/>
    <x v="0"/>
    <x v="3"/>
    <x v="1"/>
    <x v="113"/>
  </r>
  <r>
    <s v="s2892"/>
    <x v="1"/>
    <x v="7342"/>
    <s v="Not Given"/>
    <x v="0"/>
    <x v="117"/>
    <x v="0"/>
    <x v="1"/>
    <x v="1"/>
    <x v="53"/>
  </r>
  <r>
    <s v="s2893"/>
    <x v="1"/>
    <x v="7343"/>
    <s v="Not Given"/>
    <x v="28"/>
    <x v="117"/>
    <x v="0"/>
    <x v="1"/>
    <x v="1"/>
    <x v="113"/>
  </r>
  <r>
    <s v="s2895"/>
    <x v="1"/>
    <x v="7344"/>
    <s v="Not Given"/>
    <x v="15"/>
    <x v="117"/>
    <x v="0"/>
    <x v="1"/>
    <x v="1"/>
    <x v="30"/>
  </r>
  <r>
    <s v="s2901"/>
    <x v="1"/>
    <x v="7345"/>
    <s v="Not Given"/>
    <x v="2"/>
    <x v="609"/>
    <x v="0"/>
    <x v="1"/>
    <x v="1"/>
    <x v="256"/>
  </r>
  <r>
    <s v="s2903"/>
    <x v="1"/>
    <x v="7346"/>
    <s v="Not Given"/>
    <x v="0"/>
    <x v="1432"/>
    <x v="22"/>
    <x v="2"/>
    <x v="1"/>
    <x v="454"/>
  </r>
  <r>
    <s v="s2911"/>
    <x v="1"/>
    <x v="7347"/>
    <s v="Not Given"/>
    <x v="84"/>
    <x v="611"/>
    <x v="9"/>
    <x v="5"/>
    <x v="1"/>
    <x v="31"/>
  </r>
  <r>
    <s v="s3014"/>
    <x v="1"/>
    <x v="7348"/>
    <s v="Not Given"/>
    <x v="0"/>
    <x v="634"/>
    <x v="3"/>
    <x v="2"/>
    <x v="23"/>
    <x v="25"/>
  </r>
  <r>
    <s v="s2918"/>
    <x v="1"/>
    <x v="7349"/>
    <s v="Not Given"/>
    <x v="4"/>
    <x v="612"/>
    <x v="0"/>
    <x v="1"/>
    <x v="1"/>
    <x v="28"/>
  </r>
  <r>
    <s v="s2921"/>
    <x v="1"/>
    <x v="7350"/>
    <s v="Not Given"/>
    <x v="0"/>
    <x v="613"/>
    <x v="1"/>
    <x v="1"/>
    <x v="1"/>
    <x v="83"/>
  </r>
  <r>
    <s v="s2922"/>
    <x v="1"/>
    <x v="7351"/>
    <s v="Not Given"/>
    <x v="22"/>
    <x v="613"/>
    <x v="0"/>
    <x v="1"/>
    <x v="23"/>
    <x v="294"/>
  </r>
  <r>
    <s v="s2927"/>
    <x v="1"/>
    <x v="7352"/>
    <s v="Not Given"/>
    <x v="0"/>
    <x v="614"/>
    <x v="6"/>
    <x v="5"/>
    <x v="23"/>
    <x v="31"/>
  </r>
  <r>
    <s v="s2928"/>
    <x v="0"/>
    <x v="7353"/>
    <s v="Not Given"/>
    <x v="0"/>
    <x v="615"/>
    <x v="0"/>
    <x v="4"/>
    <x v="107"/>
    <x v="3"/>
  </r>
  <r>
    <s v="s2932"/>
    <x v="1"/>
    <x v="7354"/>
    <s v="Not Given"/>
    <x v="0"/>
    <x v="617"/>
    <x v="6"/>
    <x v="1"/>
    <x v="24"/>
    <x v="397"/>
  </r>
  <r>
    <s v="s2938"/>
    <x v="1"/>
    <x v="7355"/>
    <s v="Not Given"/>
    <x v="0"/>
    <x v="118"/>
    <x v="0"/>
    <x v="5"/>
    <x v="23"/>
    <x v="31"/>
  </r>
  <r>
    <s v="s2939"/>
    <x v="1"/>
    <x v="7356"/>
    <s v="Not Given"/>
    <x v="11"/>
    <x v="118"/>
    <x v="6"/>
    <x v="3"/>
    <x v="23"/>
    <x v="71"/>
  </r>
  <r>
    <s v="s2942"/>
    <x v="1"/>
    <x v="7357"/>
    <s v="Not Given"/>
    <x v="16"/>
    <x v="118"/>
    <x v="0"/>
    <x v="3"/>
    <x v="1"/>
    <x v="403"/>
  </r>
  <r>
    <s v="s2946"/>
    <x v="1"/>
    <x v="7358"/>
    <s v="Not Given"/>
    <x v="10"/>
    <x v="619"/>
    <x v="0"/>
    <x v="1"/>
    <x v="1"/>
    <x v="65"/>
  </r>
  <r>
    <s v="s2954"/>
    <x v="1"/>
    <x v="7359"/>
    <s v="Not Given"/>
    <x v="0"/>
    <x v="622"/>
    <x v="0"/>
    <x v="2"/>
    <x v="42"/>
    <x v="31"/>
  </r>
  <r>
    <s v="s2959"/>
    <x v="1"/>
    <x v="7360"/>
    <s v="Not Given"/>
    <x v="10"/>
    <x v="623"/>
    <x v="29"/>
    <x v="1"/>
    <x v="1"/>
    <x v="65"/>
  </r>
  <r>
    <s v="s2960"/>
    <x v="1"/>
    <x v="7361"/>
    <s v="Not Given"/>
    <x v="28"/>
    <x v="623"/>
    <x v="0"/>
    <x v="1"/>
    <x v="1"/>
    <x v="265"/>
  </r>
  <r>
    <s v="s2965"/>
    <x v="0"/>
    <x v="7362"/>
    <s v="Not Given"/>
    <x v="3"/>
    <x v="623"/>
    <x v="0"/>
    <x v="2"/>
    <x v="97"/>
    <x v="11"/>
  </r>
  <r>
    <s v="s2966"/>
    <x v="1"/>
    <x v="7363"/>
    <s v="Not Given"/>
    <x v="10"/>
    <x v="623"/>
    <x v="5"/>
    <x v="1"/>
    <x v="1"/>
    <x v="65"/>
  </r>
  <r>
    <s v="s2967"/>
    <x v="1"/>
    <x v="7364"/>
    <s v="Not Given"/>
    <x v="10"/>
    <x v="623"/>
    <x v="6"/>
    <x v="3"/>
    <x v="1"/>
    <x v="65"/>
  </r>
  <r>
    <s v="s2968"/>
    <x v="1"/>
    <x v="7365"/>
    <s v="Not Given"/>
    <x v="0"/>
    <x v="623"/>
    <x v="5"/>
    <x v="5"/>
    <x v="1"/>
    <x v="16"/>
  </r>
  <r>
    <s v="s2923"/>
    <x v="1"/>
    <x v="7366"/>
    <s v="Not Given"/>
    <x v="6"/>
    <x v="613"/>
    <x v="3"/>
    <x v="3"/>
    <x v="1"/>
    <x v="217"/>
  </r>
  <r>
    <s v="s2972"/>
    <x v="1"/>
    <x v="7367"/>
    <s v="Not Given"/>
    <x v="22"/>
    <x v="624"/>
    <x v="0"/>
    <x v="1"/>
    <x v="23"/>
    <x v="22"/>
  </r>
  <r>
    <s v="s2975"/>
    <x v="1"/>
    <x v="7368"/>
    <s v="Not Given"/>
    <x v="18"/>
    <x v="624"/>
    <x v="0"/>
    <x v="1"/>
    <x v="1"/>
    <x v="71"/>
  </r>
  <r>
    <s v="s2977"/>
    <x v="1"/>
    <x v="7369"/>
    <s v="Not Given"/>
    <x v="12"/>
    <x v="624"/>
    <x v="0"/>
    <x v="1"/>
    <x v="23"/>
    <x v="30"/>
  </r>
  <r>
    <s v="s2978"/>
    <x v="1"/>
    <x v="7370"/>
    <s v="Not Given"/>
    <x v="10"/>
    <x v="625"/>
    <x v="3"/>
    <x v="3"/>
    <x v="1"/>
    <x v="62"/>
  </r>
  <r>
    <s v="s2980"/>
    <x v="1"/>
    <x v="7371"/>
    <s v="Not Given"/>
    <x v="3"/>
    <x v="625"/>
    <x v="0"/>
    <x v="1"/>
    <x v="1"/>
    <x v="121"/>
  </r>
  <r>
    <s v="s2981"/>
    <x v="1"/>
    <x v="7372"/>
    <s v="Not Given"/>
    <x v="0"/>
    <x v="625"/>
    <x v="0"/>
    <x v="3"/>
    <x v="1"/>
    <x v="62"/>
  </r>
  <r>
    <s v="s2984"/>
    <x v="1"/>
    <x v="7373"/>
    <s v="Not Given"/>
    <x v="3"/>
    <x v="94"/>
    <x v="0"/>
    <x v="2"/>
    <x v="1"/>
    <x v="72"/>
  </r>
  <r>
    <s v="s2985"/>
    <x v="1"/>
    <x v="7374"/>
    <s v="Not Given"/>
    <x v="2"/>
    <x v="94"/>
    <x v="0"/>
    <x v="1"/>
    <x v="1"/>
    <x v="128"/>
  </r>
  <r>
    <s v="s2993"/>
    <x v="1"/>
    <x v="7375"/>
    <s v="Not Given"/>
    <x v="11"/>
    <x v="119"/>
    <x v="9"/>
    <x v="3"/>
    <x v="23"/>
    <x v="73"/>
  </r>
  <r>
    <s v="s2994"/>
    <x v="1"/>
    <x v="7376"/>
    <s v="Not Given"/>
    <x v="0"/>
    <x v="119"/>
    <x v="0"/>
    <x v="1"/>
    <x v="1"/>
    <x v="25"/>
  </r>
  <r>
    <s v="s2995"/>
    <x v="1"/>
    <x v="7377"/>
    <s v="Not Given"/>
    <x v="0"/>
    <x v="119"/>
    <x v="0"/>
    <x v="1"/>
    <x v="111"/>
    <x v="53"/>
  </r>
  <r>
    <s v="s2998"/>
    <x v="1"/>
    <x v="7378"/>
    <s v="Not Given"/>
    <x v="0"/>
    <x v="629"/>
    <x v="0"/>
    <x v="1"/>
    <x v="1"/>
    <x v="419"/>
  </r>
  <r>
    <s v="s2999"/>
    <x v="1"/>
    <x v="7379"/>
    <s v="Not Given"/>
    <x v="10"/>
    <x v="629"/>
    <x v="0"/>
    <x v="3"/>
    <x v="23"/>
    <x v="65"/>
  </r>
  <r>
    <s v="s3001"/>
    <x v="1"/>
    <x v="7380"/>
    <s v="Not Given"/>
    <x v="0"/>
    <x v="630"/>
    <x v="0"/>
    <x v="3"/>
    <x v="1"/>
    <x v="72"/>
  </r>
  <r>
    <s v="s3002"/>
    <x v="1"/>
    <x v="7381"/>
    <s v="Not Given"/>
    <x v="0"/>
    <x v="630"/>
    <x v="3"/>
    <x v="1"/>
    <x v="1"/>
    <x v="64"/>
  </r>
  <r>
    <s v="s3006"/>
    <x v="1"/>
    <x v="7382"/>
    <s v="Not Given"/>
    <x v="0"/>
    <x v="632"/>
    <x v="21"/>
    <x v="2"/>
    <x v="1"/>
    <x v="414"/>
  </r>
  <r>
    <s v="s3011"/>
    <x v="1"/>
    <x v="7383"/>
    <s v="Not Given"/>
    <x v="45"/>
    <x v="634"/>
    <x v="0"/>
    <x v="1"/>
    <x v="1"/>
    <x v="141"/>
  </r>
  <r>
    <s v="s3016"/>
    <x v="1"/>
    <x v="7384"/>
    <s v="Not Given"/>
    <x v="8"/>
    <x v="635"/>
    <x v="0"/>
    <x v="3"/>
    <x v="1"/>
    <x v="128"/>
  </r>
  <r>
    <s v="s3021"/>
    <x v="1"/>
    <x v="7385"/>
    <s v="Not Given"/>
    <x v="10"/>
    <x v="635"/>
    <x v="22"/>
    <x v="3"/>
    <x v="1"/>
    <x v="65"/>
  </r>
  <r>
    <s v="s3025"/>
    <x v="1"/>
    <x v="7386"/>
    <s v="Not Given"/>
    <x v="0"/>
    <x v="636"/>
    <x v="0"/>
    <x v="1"/>
    <x v="1"/>
    <x v="117"/>
  </r>
  <r>
    <s v="s3029"/>
    <x v="1"/>
    <x v="7387"/>
    <s v="Not Given"/>
    <x v="1"/>
    <x v="637"/>
    <x v="6"/>
    <x v="5"/>
    <x v="1"/>
    <x v="16"/>
  </r>
  <r>
    <s v="s3034"/>
    <x v="1"/>
    <x v="7388"/>
    <s v="Not Given"/>
    <x v="0"/>
    <x v="639"/>
    <x v="0"/>
    <x v="3"/>
    <x v="1"/>
    <x v="53"/>
  </r>
  <r>
    <s v="s3035"/>
    <x v="1"/>
    <x v="7389"/>
    <s v="Not Given"/>
    <x v="3"/>
    <x v="639"/>
    <x v="3"/>
    <x v="1"/>
    <x v="1"/>
    <x v="121"/>
  </r>
  <r>
    <s v="s3036"/>
    <x v="1"/>
    <x v="7390"/>
    <s v="Not Given"/>
    <x v="0"/>
    <x v="639"/>
    <x v="0"/>
    <x v="4"/>
    <x v="24"/>
    <x v="31"/>
  </r>
  <r>
    <s v="s3038"/>
    <x v="1"/>
    <x v="7391"/>
    <s v="Not Given"/>
    <x v="0"/>
    <x v="639"/>
    <x v="0"/>
    <x v="1"/>
    <x v="1"/>
    <x v="400"/>
  </r>
  <r>
    <s v="s3040"/>
    <x v="1"/>
    <x v="7392"/>
    <s v="Not Given"/>
    <x v="14"/>
    <x v="639"/>
    <x v="0"/>
    <x v="5"/>
    <x v="23"/>
    <x v="31"/>
  </r>
  <r>
    <s v="s3041"/>
    <x v="1"/>
    <x v="7393"/>
    <s v="Not Given"/>
    <x v="1"/>
    <x v="639"/>
    <x v="0"/>
    <x v="1"/>
    <x v="1"/>
    <x v="464"/>
  </r>
  <r>
    <s v="s3046"/>
    <x v="1"/>
    <x v="7394"/>
    <s v="Not Given"/>
    <x v="3"/>
    <x v="1602"/>
    <x v="0"/>
    <x v="3"/>
    <x v="1"/>
    <x v="252"/>
  </r>
  <r>
    <s v="s3048"/>
    <x v="1"/>
    <x v="7395"/>
    <s v="Not Given"/>
    <x v="16"/>
    <x v="642"/>
    <x v="3"/>
    <x v="2"/>
    <x v="42"/>
    <x v="213"/>
  </r>
  <r>
    <s v="s3050"/>
    <x v="1"/>
    <x v="7396"/>
    <s v="Not Given"/>
    <x v="0"/>
    <x v="643"/>
    <x v="0"/>
    <x v="1"/>
    <x v="1"/>
    <x v="72"/>
  </r>
  <r>
    <s v="s3051"/>
    <x v="1"/>
    <x v="7397"/>
    <s v="Not Given"/>
    <x v="23"/>
    <x v="643"/>
    <x v="3"/>
    <x v="1"/>
    <x v="1"/>
    <x v="195"/>
  </r>
  <r>
    <s v="s3053"/>
    <x v="1"/>
    <x v="7398"/>
    <s v="Not Given"/>
    <x v="28"/>
    <x v="120"/>
    <x v="9"/>
    <x v="3"/>
    <x v="1"/>
    <x v="113"/>
  </r>
  <r>
    <s v="s3054"/>
    <x v="1"/>
    <x v="7399"/>
    <s v="Not Given"/>
    <x v="16"/>
    <x v="120"/>
    <x v="6"/>
    <x v="3"/>
    <x v="1"/>
    <x v="465"/>
  </r>
  <r>
    <s v="s3056"/>
    <x v="1"/>
    <x v="7400"/>
    <s v="Not Given"/>
    <x v="10"/>
    <x v="120"/>
    <x v="6"/>
    <x v="2"/>
    <x v="1"/>
    <x v="466"/>
  </r>
  <r>
    <s v="s3031"/>
    <x v="1"/>
    <x v="7401"/>
    <s v="Not Given"/>
    <x v="6"/>
    <x v="1526"/>
    <x v="0"/>
    <x v="7"/>
    <x v="1"/>
    <x v="462"/>
  </r>
  <r>
    <s v="s3064"/>
    <x v="1"/>
    <x v="7402"/>
    <s v="Not Given"/>
    <x v="28"/>
    <x v="120"/>
    <x v="9"/>
    <x v="1"/>
    <x v="1"/>
    <x v="113"/>
  </r>
  <r>
    <s v="s3066"/>
    <x v="1"/>
    <x v="7403"/>
    <s v="Not Given"/>
    <x v="0"/>
    <x v="120"/>
    <x v="0"/>
    <x v="1"/>
    <x v="1"/>
    <x v="422"/>
  </r>
  <r>
    <s v="s3067"/>
    <x v="1"/>
    <x v="7404"/>
    <s v="Not Given"/>
    <x v="45"/>
    <x v="120"/>
    <x v="9"/>
    <x v="4"/>
    <x v="23"/>
    <x v="16"/>
  </r>
  <r>
    <s v="s3072"/>
    <x v="1"/>
    <x v="7405"/>
    <s v="Not Given"/>
    <x v="28"/>
    <x v="120"/>
    <x v="29"/>
    <x v="3"/>
    <x v="1"/>
    <x v="113"/>
  </r>
  <r>
    <s v="s3075"/>
    <x v="1"/>
    <x v="7406"/>
    <s v="Not Given"/>
    <x v="28"/>
    <x v="120"/>
    <x v="9"/>
    <x v="1"/>
    <x v="1"/>
    <x v="265"/>
  </r>
  <r>
    <s v="s3076"/>
    <x v="1"/>
    <x v="7407"/>
    <s v="Not Given"/>
    <x v="0"/>
    <x v="120"/>
    <x v="0"/>
    <x v="1"/>
    <x v="1"/>
    <x v="202"/>
  </r>
  <r>
    <s v="s3077"/>
    <x v="1"/>
    <x v="7408"/>
    <s v="Not Given"/>
    <x v="28"/>
    <x v="120"/>
    <x v="9"/>
    <x v="3"/>
    <x v="1"/>
    <x v="113"/>
  </r>
  <r>
    <s v="s3080"/>
    <x v="1"/>
    <x v="7409"/>
    <s v="Not Given"/>
    <x v="10"/>
    <x v="121"/>
    <x v="3"/>
    <x v="2"/>
    <x v="1"/>
    <x v="47"/>
  </r>
  <r>
    <s v="s3083"/>
    <x v="1"/>
    <x v="7410"/>
    <s v="Not Given"/>
    <x v="54"/>
    <x v="121"/>
    <x v="3"/>
    <x v="1"/>
    <x v="42"/>
    <x v="24"/>
  </r>
  <r>
    <s v="s3085"/>
    <x v="1"/>
    <x v="7411"/>
    <s v="Not Given"/>
    <x v="28"/>
    <x v="121"/>
    <x v="27"/>
    <x v="5"/>
    <x v="1"/>
    <x v="16"/>
  </r>
  <r>
    <s v="s3086"/>
    <x v="1"/>
    <x v="7412"/>
    <s v="Not Given"/>
    <x v="28"/>
    <x v="121"/>
    <x v="6"/>
    <x v="4"/>
    <x v="23"/>
    <x v="27"/>
  </r>
  <r>
    <s v="s3088"/>
    <x v="1"/>
    <x v="7413"/>
    <s v="Not Given"/>
    <x v="8"/>
    <x v="121"/>
    <x v="3"/>
    <x v="3"/>
    <x v="1"/>
    <x v="73"/>
  </r>
  <r>
    <s v="s3089"/>
    <x v="1"/>
    <x v="7414"/>
    <s v="Not Given"/>
    <x v="10"/>
    <x v="1603"/>
    <x v="3"/>
    <x v="3"/>
    <x v="1"/>
    <x v="65"/>
  </r>
  <r>
    <s v="s3093"/>
    <x v="1"/>
    <x v="7415"/>
    <s v="Not Given"/>
    <x v="0"/>
    <x v="644"/>
    <x v="3"/>
    <x v="1"/>
    <x v="1"/>
    <x v="32"/>
  </r>
  <r>
    <s v="s3096"/>
    <x v="1"/>
    <x v="7416"/>
    <s v="Not Given"/>
    <x v="1"/>
    <x v="646"/>
    <x v="3"/>
    <x v="1"/>
    <x v="1"/>
    <x v="73"/>
  </r>
  <r>
    <s v="s3104"/>
    <x v="1"/>
    <x v="7417"/>
    <s v="Not Given"/>
    <x v="10"/>
    <x v="649"/>
    <x v="3"/>
    <x v="1"/>
    <x v="23"/>
    <x v="401"/>
  </r>
  <r>
    <s v="s3107"/>
    <x v="1"/>
    <x v="7418"/>
    <s v="Not Given"/>
    <x v="0"/>
    <x v="649"/>
    <x v="3"/>
    <x v="2"/>
    <x v="23"/>
    <x v="412"/>
  </r>
  <r>
    <s v="s3109"/>
    <x v="1"/>
    <x v="7419"/>
    <s v="Not Given"/>
    <x v="0"/>
    <x v="650"/>
    <x v="16"/>
    <x v="3"/>
    <x v="41"/>
    <x v="53"/>
  </r>
  <r>
    <s v="s3112"/>
    <x v="1"/>
    <x v="7420"/>
    <s v="Not Given"/>
    <x v="40"/>
    <x v="648"/>
    <x v="3"/>
    <x v="1"/>
    <x v="1"/>
    <x v="73"/>
  </r>
  <r>
    <s v="s3118"/>
    <x v="1"/>
    <x v="7421"/>
    <s v="Not Given"/>
    <x v="0"/>
    <x v="648"/>
    <x v="3"/>
    <x v="1"/>
    <x v="1"/>
    <x v="195"/>
  </r>
  <r>
    <s v="s3120"/>
    <x v="1"/>
    <x v="7422"/>
    <s v="Not Given"/>
    <x v="1"/>
    <x v="652"/>
    <x v="3"/>
    <x v="1"/>
    <x v="1"/>
    <x v="71"/>
  </r>
  <r>
    <s v="s3121"/>
    <x v="1"/>
    <x v="7423"/>
    <s v="Not Given"/>
    <x v="27"/>
    <x v="652"/>
    <x v="3"/>
    <x v="1"/>
    <x v="23"/>
    <x v="54"/>
  </r>
  <r>
    <s v="s3123"/>
    <x v="1"/>
    <x v="7424"/>
    <s v="Not Given"/>
    <x v="0"/>
    <x v="653"/>
    <x v="3"/>
    <x v="1"/>
    <x v="1"/>
    <x v="410"/>
  </r>
  <r>
    <s v="s3128"/>
    <x v="1"/>
    <x v="7425"/>
    <s v="Not Given"/>
    <x v="28"/>
    <x v="656"/>
    <x v="27"/>
    <x v="2"/>
    <x v="1"/>
    <x v="113"/>
  </r>
  <r>
    <s v="s3129"/>
    <x v="1"/>
    <x v="7426"/>
    <s v="Not Given"/>
    <x v="0"/>
    <x v="656"/>
    <x v="29"/>
    <x v="5"/>
    <x v="23"/>
    <x v="27"/>
  </r>
  <r>
    <s v="s3130"/>
    <x v="1"/>
    <x v="7427"/>
    <s v="Not Given"/>
    <x v="28"/>
    <x v="656"/>
    <x v="3"/>
    <x v="3"/>
    <x v="1"/>
    <x v="113"/>
  </r>
  <r>
    <s v="s3147"/>
    <x v="1"/>
    <x v="7428"/>
    <s v="Not Given"/>
    <x v="0"/>
    <x v="656"/>
    <x v="16"/>
    <x v="4"/>
    <x v="23"/>
    <x v="31"/>
  </r>
  <r>
    <s v="s3149"/>
    <x v="1"/>
    <x v="7429"/>
    <s v="Not Given"/>
    <x v="0"/>
    <x v="656"/>
    <x v="25"/>
    <x v="4"/>
    <x v="42"/>
    <x v="31"/>
  </r>
  <r>
    <s v="s3166"/>
    <x v="1"/>
    <x v="7430"/>
    <s v="Not Given"/>
    <x v="0"/>
    <x v="658"/>
    <x v="3"/>
    <x v="1"/>
    <x v="1"/>
    <x v="23"/>
  </r>
  <r>
    <s v="s3169"/>
    <x v="1"/>
    <x v="7431"/>
    <s v="Not Given"/>
    <x v="0"/>
    <x v="658"/>
    <x v="0"/>
    <x v="2"/>
    <x v="50"/>
    <x v="23"/>
  </r>
  <r>
    <s v="s3173"/>
    <x v="0"/>
    <x v="7432"/>
    <s v="Not Given"/>
    <x v="0"/>
    <x v="658"/>
    <x v="3"/>
    <x v="4"/>
    <x v="15"/>
    <x v="15"/>
  </r>
  <r>
    <s v="s3174"/>
    <x v="1"/>
    <x v="7433"/>
    <s v="Not Given"/>
    <x v="10"/>
    <x v="658"/>
    <x v="3"/>
    <x v="2"/>
    <x v="1"/>
    <x v="137"/>
  </r>
  <r>
    <s v="s3177"/>
    <x v="1"/>
    <x v="7434"/>
    <s v="Not Given"/>
    <x v="12"/>
    <x v="658"/>
    <x v="3"/>
    <x v="1"/>
    <x v="1"/>
    <x v="45"/>
  </r>
  <r>
    <s v="s3182"/>
    <x v="0"/>
    <x v="7435"/>
    <s v="Not Given"/>
    <x v="0"/>
    <x v="665"/>
    <x v="3"/>
    <x v="1"/>
    <x v="142"/>
    <x v="0"/>
  </r>
  <r>
    <s v="s3178"/>
    <x v="1"/>
    <x v="7436"/>
    <s v="Not Given"/>
    <x v="6"/>
    <x v="658"/>
    <x v="3"/>
    <x v="1"/>
    <x v="1"/>
    <x v="63"/>
  </r>
  <r>
    <s v="s3183"/>
    <x v="1"/>
    <x v="7437"/>
    <s v="Not Given"/>
    <x v="0"/>
    <x v="665"/>
    <x v="3"/>
    <x v="1"/>
    <x v="1"/>
    <x v="419"/>
  </r>
  <r>
    <s v="s3184"/>
    <x v="1"/>
    <x v="7438"/>
    <s v="Not Given"/>
    <x v="0"/>
    <x v="1604"/>
    <x v="3"/>
    <x v="1"/>
    <x v="23"/>
    <x v="23"/>
  </r>
  <r>
    <s v="s3185"/>
    <x v="1"/>
    <x v="7439"/>
    <s v="Not Given"/>
    <x v="8"/>
    <x v="1604"/>
    <x v="3"/>
    <x v="2"/>
    <x v="1"/>
    <x v="213"/>
  </r>
  <r>
    <s v="s3186"/>
    <x v="1"/>
    <x v="7440"/>
    <s v="Not Given"/>
    <x v="21"/>
    <x v="1604"/>
    <x v="3"/>
    <x v="3"/>
    <x v="1"/>
    <x v="64"/>
  </r>
  <r>
    <s v="s3188"/>
    <x v="1"/>
    <x v="7441"/>
    <s v="Not Given"/>
    <x v="0"/>
    <x v="1605"/>
    <x v="6"/>
    <x v="1"/>
    <x v="1"/>
    <x v="437"/>
  </r>
  <r>
    <s v="s3193"/>
    <x v="1"/>
    <x v="7442"/>
    <s v="Not Given"/>
    <x v="0"/>
    <x v="122"/>
    <x v="6"/>
    <x v="1"/>
    <x v="24"/>
    <x v="53"/>
  </r>
  <r>
    <s v="s3197"/>
    <x v="0"/>
    <x v="7443"/>
    <s v="Not Given"/>
    <x v="4"/>
    <x v="122"/>
    <x v="27"/>
    <x v="2"/>
    <x v="28"/>
    <x v="68"/>
  </r>
  <r>
    <s v="s3205"/>
    <x v="1"/>
    <x v="7444"/>
    <s v="Not Given"/>
    <x v="28"/>
    <x v="667"/>
    <x v="3"/>
    <x v="3"/>
    <x v="1"/>
    <x v="113"/>
  </r>
  <r>
    <s v="s3209"/>
    <x v="1"/>
    <x v="7445"/>
    <s v="Not Given"/>
    <x v="3"/>
    <x v="123"/>
    <x v="3"/>
    <x v="5"/>
    <x v="23"/>
    <x v="16"/>
  </r>
  <r>
    <s v="s3213"/>
    <x v="1"/>
    <x v="7446"/>
    <s v="Not Given"/>
    <x v="22"/>
    <x v="123"/>
    <x v="3"/>
    <x v="1"/>
    <x v="23"/>
    <x v="30"/>
  </r>
  <r>
    <s v="s3220"/>
    <x v="1"/>
    <x v="7447"/>
    <s v="Not Given"/>
    <x v="10"/>
    <x v="668"/>
    <x v="3"/>
    <x v="3"/>
    <x v="1"/>
    <x v="65"/>
  </r>
  <r>
    <s v="s3221"/>
    <x v="1"/>
    <x v="7448"/>
    <s v="Not Given"/>
    <x v="2"/>
    <x v="668"/>
    <x v="3"/>
    <x v="1"/>
    <x v="1"/>
    <x v="143"/>
  </r>
  <r>
    <s v="s3222"/>
    <x v="1"/>
    <x v="7449"/>
    <s v="Not Given"/>
    <x v="0"/>
    <x v="668"/>
    <x v="3"/>
    <x v="2"/>
    <x v="1"/>
    <x v="23"/>
  </r>
  <r>
    <s v="s3223"/>
    <x v="1"/>
    <x v="7450"/>
    <s v="Not Given"/>
    <x v="1"/>
    <x v="668"/>
    <x v="3"/>
    <x v="1"/>
    <x v="1"/>
    <x v="51"/>
  </r>
  <r>
    <s v="s3231"/>
    <x v="1"/>
    <x v="7451"/>
    <s v="Not Given"/>
    <x v="27"/>
    <x v="9"/>
    <x v="29"/>
    <x v="1"/>
    <x v="23"/>
    <x v="54"/>
  </r>
  <r>
    <s v="s3237"/>
    <x v="1"/>
    <x v="7452"/>
    <s v="Not Given"/>
    <x v="8"/>
    <x v="1333"/>
    <x v="3"/>
    <x v="3"/>
    <x v="1"/>
    <x v="467"/>
  </r>
  <r>
    <s v="s3239"/>
    <x v="1"/>
    <x v="7453"/>
    <s v="Not Given"/>
    <x v="0"/>
    <x v="672"/>
    <x v="3"/>
    <x v="3"/>
    <x v="1"/>
    <x v="202"/>
  </r>
  <r>
    <s v="s3241"/>
    <x v="0"/>
    <x v="7454"/>
    <s v="Not Given"/>
    <x v="0"/>
    <x v="672"/>
    <x v="22"/>
    <x v="1"/>
    <x v="92"/>
    <x v="95"/>
  </r>
  <r>
    <s v="s3242"/>
    <x v="1"/>
    <x v="7455"/>
    <s v="Not Given"/>
    <x v="0"/>
    <x v="672"/>
    <x v="3"/>
    <x v="2"/>
    <x v="23"/>
    <x v="25"/>
  </r>
  <r>
    <s v="s3243"/>
    <x v="1"/>
    <x v="7456"/>
    <s v="Not Given"/>
    <x v="0"/>
    <x v="672"/>
    <x v="3"/>
    <x v="1"/>
    <x v="1"/>
    <x v="117"/>
  </r>
  <r>
    <s v="s3244"/>
    <x v="1"/>
    <x v="7457"/>
    <s v="Not Given"/>
    <x v="2"/>
    <x v="672"/>
    <x v="3"/>
    <x v="1"/>
    <x v="1"/>
    <x v="51"/>
  </r>
  <r>
    <s v="s3246"/>
    <x v="1"/>
    <x v="7458"/>
    <s v="Not Given"/>
    <x v="55"/>
    <x v="672"/>
    <x v="3"/>
    <x v="1"/>
    <x v="1"/>
    <x v="49"/>
  </r>
  <r>
    <s v="s3247"/>
    <x v="1"/>
    <x v="7459"/>
    <s v="Not Given"/>
    <x v="0"/>
    <x v="672"/>
    <x v="3"/>
    <x v="4"/>
    <x v="42"/>
    <x v="414"/>
  </r>
  <r>
    <s v="s3248"/>
    <x v="1"/>
    <x v="7460"/>
    <s v="Not Given"/>
    <x v="0"/>
    <x v="672"/>
    <x v="3"/>
    <x v="4"/>
    <x v="111"/>
    <x v="31"/>
  </r>
  <r>
    <s v="s3250"/>
    <x v="1"/>
    <x v="7461"/>
    <s v="Not Given"/>
    <x v="30"/>
    <x v="674"/>
    <x v="3"/>
    <x v="1"/>
    <x v="1"/>
    <x v="51"/>
  </r>
  <r>
    <s v="s3253"/>
    <x v="1"/>
    <x v="7462"/>
    <s v="Not Given"/>
    <x v="5"/>
    <x v="674"/>
    <x v="3"/>
    <x v="1"/>
    <x v="1"/>
    <x v="73"/>
  </r>
  <r>
    <s v="s3256"/>
    <x v="1"/>
    <x v="7463"/>
    <s v="Not Given"/>
    <x v="1"/>
    <x v="674"/>
    <x v="3"/>
    <x v="1"/>
    <x v="1"/>
    <x v="18"/>
  </r>
  <r>
    <s v="s3259"/>
    <x v="1"/>
    <x v="7464"/>
    <s v="Not Given"/>
    <x v="25"/>
    <x v="1606"/>
    <x v="3"/>
    <x v="1"/>
    <x v="1"/>
    <x v="213"/>
  </r>
  <r>
    <s v="s3264"/>
    <x v="1"/>
    <x v="7465"/>
    <s v="Not Given"/>
    <x v="25"/>
    <x v="125"/>
    <x v="19"/>
    <x v="3"/>
    <x v="1"/>
    <x v="468"/>
  </r>
  <r>
    <s v="s3270"/>
    <x v="1"/>
    <x v="7466"/>
    <s v="Not Given"/>
    <x v="0"/>
    <x v="125"/>
    <x v="3"/>
    <x v="1"/>
    <x v="1"/>
    <x v="25"/>
  </r>
  <r>
    <s v="s3271"/>
    <x v="1"/>
    <x v="7467"/>
    <s v="Not Given"/>
    <x v="28"/>
    <x v="125"/>
    <x v="4"/>
    <x v="3"/>
    <x v="1"/>
    <x v="113"/>
  </r>
  <r>
    <s v="s3272"/>
    <x v="1"/>
    <x v="7468"/>
    <s v="Not Given"/>
    <x v="10"/>
    <x v="125"/>
    <x v="8"/>
    <x v="2"/>
    <x v="23"/>
    <x v="466"/>
  </r>
  <r>
    <s v="s3258"/>
    <x v="1"/>
    <x v="7469"/>
    <s v="Not Given"/>
    <x v="6"/>
    <x v="675"/>
    <x v="3"/>
    <x v="3"/>
    <x v="1"/>
    <x v="28"/>
  </r>
  <r>
    <s v="s3275"/>
    <x v="1"/>
    <x v="7470"/>
    <s v="Not Given"/>
    <x v="25"/>
    <x v="125"/>
    <x v="20"/>
    <x v="1"/>
    <x v="1"/>
    <x v="468"/>
  </r>
  <r>
    <s v="s3276"/>
    <x v="1"/>
    <x v="7471"/>
    <s v="Not Given"/>
    <x v="0"/>
    <x v="125"/>
    <x v="3"/>
    <x v="5"/>
    <x v="23"/>
    <x v="16"/>
  </r>
  <r>
    <s v="s3277"/>
    <x v="1"/>
    <x v="7472"/>
    <s v="Not Given"/>
    <x v="25"/>
    <x v="125"/>
    <x v="18"/>
    <x v="2"/>
    <x v="1"/>
    <x v="71"/>
  </r>
  <r>
    <s v="s3278"/>
    <x v="1"/>
    <x v="7473"/>
    <s v="Not Given"/>
    <x v="28"/>
    <x v="125"/>
    <x v="9"/>
    <x v="3"/>
    <x v="1"/>
    <x v="113"/>
  </r>
  <r>
    <s v="s3280"/>
    <x v="1"/>
    <x v="7474"/>
    <s v="Not Given"/>
    <x v="22"/>
    <x v="125"/>
    <x v="3"/>
    <x v="1"/>
    <x v="1"/>
    <x v="30"/>
  </r>
  <r>
    <s v="s3282"/>
    <x v="1"/>
    <x v="7475"/>
    <s v="Not Given"/>
    <x v="30"/>
    <x v="125"/>
    <x v="3"/>
    <x v="1"/>
    <x v="1"/>
    <x v="195"/>
  </r>
  <r>
    <s v="s3283"/>
    <x v="1"/>
    <x v="7476"/>
    <s v="Not Given"/>
    <x v="0"/>
    <x v="125"/>
    <x v="3"/>
    <x v="3"/>
    <x v="42"/>
    <x v="13"/>
  </r>
  <r>
    <s v="s3284"/>
    <x v="1"/>
    <x v="7477"/>
    <s v="Not Given"/>
    <x v="42"/>
    <x v="125"/>
    <x v="3"/>
    <x v="1"/>
    <x v="23"/>
    <x v="54"/>
  </r>
  <r>
    <s v="s3287"/>
    <x v="1"/>
    <x v="7478"/>
    <s v="Not Given"/>
    <x v="30"/>
    <x v="678"/>
    <x v="3"/>
    <x v="3"/>
    <x v="1"/>
    <x v="28"/>
  </r>
  <r>
    <s v="s3288"/>
    <x v="1"/>
    <x v="7479"/>
    <s v="Not Given"/>
    <x v="15"/>
    <x v="1607"/>
    <x v="0"/>
    <x v="1"/>
    <x v="1"/>
    <x v="104"/>
  </r>
  <r>
    <s v="s3289"/>
    <x v="1"/>
    <x v="7480"/>
    <s v="Not Given"/>
    <x v="28"/>
    <x v="677"/>
    <x v="3"/>
    <x v="3"/>
    <x v="23"/>
    <x v="265"/>
  </r>
  <r>
    <s v="s3292"/>
    <x v="1"/>
    <x v="7481"/>
    <s v="Not Given"/>
    <x v="8"/>
    <x v="679"/>
    <x v="3"/>
    <x v="3"/>
    <x v="1"/>
    <x v="469"/>
  </r>
  <r>
    <s v="s3294"/>
    <x v="1"/>
    <x v="7482"/>
    <s v="Not Given"/>
    <x v="4"/>
    <x v="1608"/>
    <x v="3"/>
    <x v="1"/>
    <x v="42"/>
    <x v="28"/>
  </r>
  <r>
    <s v="s3295"/>
    <x v="1"/>
    <x v="7483"/>
    <s v="Not Given"/>
    <x v="3"/>
    <x v="680"/>
    <x v="3"/>
    <x v="3"/>
    <x v="1"/>
    <x v="351"/>
  </r>
  <r>
    <s v="s3296"/>
    <x v="1"/>
    <x v="7484"/>
    <s v="Not Given"/>
    <x v="3"/>
    <x v="680"/>
    <x v="3"/>
    <x v="4"/>
    <x v="1"/>
    <x v="454"/>
  </r>
  <r>
    <s v="s3299"/>
    <x v="1"/>
    <x v="7485"/>
    <s v="Not Given"/>
    <x v="21"/>
    <x v="680"/>
    <x v="3"/>
    <x v="1"/>
    <x v="23"/>
    <x v="30"/>
  </r>
  <r>
    <s v="s3302"/>
    <x v="1"/>
    <x v="7486"/>
    <s v="Not Given"/>
    <x v="10"/>
    <x v="682"/>
    <x v="3"/>
    <x v="3"/>
    <x v="1"/>
    <x v="54"/>
  </r>
  <r>
    <s v="s3305"/>
    <x v="1"/>
    <x v="7487"/>
    <s v="Not Given"/>
    <x v="0"/>
    <x v="683"/>
    <x v="5"/>
    <x v="2"/>
    <x v="23"/>
    <x v="31"/>
  </r>
  <r>
    <s v="s3307"/>
    <x v="1"/>
    <x v="7488"/>
    <s v="Not Given"/>
    <x v="3"/>
    <x v="683"/>
    <x v="3"/>
    <x v="1"/>
    <x v="23"/>
    <x v="395"/>
  </r>
  <r>
    <s v="s3311"/>
    <x v="1"/>
    <x v="7489"/>
    <s v="Not Given"/>
    <x v="3"/>
    <x v="684"/>
    <x v="27"/>
    <x v="2"/>
    <x v="42"/>
    <x v="395"/>
  </r>
  <r>
    <s v="s3314"/>
    <x v="1"/>
    <x v="7490"/>
    <s v="Not Given"/>
    <x v="0"/>
    <x v="684"/>
    <x v="3"/>
    <x v="1"/>
    <x v="1"/>
    <x v="117"/>
  </r>
  <r>
    <s v="s3315"/>
    <x v="0"/>
    <x v="7491"/>
    <s v="Not Given"/>
    <x v="0"/>
    <x v="685"/>
    <x v="5"/>
    <x v="5"/>
    <x v="83"/>
    <x v="11"/>
  </r>
  <r>
    <s v="s3317"/>
    <x v="1"/>
    <x v="7492"/>
    <s v="Not Given"/>
    <x v="0"/>
    <x v="685"/>
    <x v="29"/>
    <x v="7"/>
    <x v="1"/>
    <x v="31"/>
  </r>
  <r>
    <s v="s3326"/>
    <x v="1"/>
    <x v="7493"/>
    <s v="Not Given"/>
    <x v="0"/>
    <x v="685"/>
    <x v="4"/>
    <x v="7"/>
    <x v="42"/>
    <x v="31"/>
  </r>
  <r>
    <s v="s3328"/>
    <x v="1"/>
    <x v="7494"/>
    <s v="Not Given"/>
    <x v="0"/>
    <x v="234"/>
    <x v="29"/>
    <x v="2"/>
    <x v="1"/>
    <x v="381"/>
  </r>
  <r>
    <s v="s3329"/>
    <x v="1"/>
    <x v="7495"/>
    <s v="Not Given"/>
    <x v="1"/>
    <x v="234"/>
    <x v="6"/>
    <x v="1"/>
    <x v="1"/>
    <x v="54"/>
  </r>
  <r>
    <s v="s3331"/>
    <x v="1"/>
    <x v="7496"/>
    <s v="Not Given"/>
    <x v="0"/>
    <x v="234"/>
    <x v="27"/>
    <x v="3"/>
    <x v="24"/>
    <x v="464"/>
  </r>
  <r>
    <s v="s3334"/>
    <x v="1"/>
    <x v="7497"/>
    <s v="Not Given"/>
    <x v="10"/>
    <x v="234"/>
    <x v="22"/>
    <x v="2"/>
    <x v="23"/>
    <x v="466"/>
  </r>
  <r>
    <s v="s3337"/>
    <x v="1"/>
    <x v="7498"/>
    <s v="Not Given"/>
    <x v="10"/>
    <x v="234"/>
    <x v="29"/>
    <x v="3"/>
    <x v="23"/>
    <x v="401"/>
  </r>
  <r>
    <s v="s3340"/>
    <x v="1"/>
    <x v="7499"/>
    <s v="Not Given"/>
    <x v="10"/>
    <x v="234"/>
    <x v="5"/>
    <x v="2"/>
    <x v="23"/>
    <x v="192"/>
  </r>
  <r>
    <s v="s3341"/>
    <x v="1"/>
    <x v="7500"/>
    <s v="Not Given"/>
    <x v="10"/>
    <x v="234"/>
    <x v="8"/>
    <x v="3"/>
    <x v="1"/>
    <x v="459"/>
  </r>
  <r>
    <s v="s3342"/>
    <x v="1"/>
    <x v="7501"/>
    <s v="Not Given"/>
    <x v="10"/>
    <x v="234"/>
    <x v="27"/>
    <x v="3"/>
    <x v="23"/>
    <x v="65"/>
  </r>
  <r>
    <s v="s3343"/>
    <x v="1"/>
    <x v="7502"/>
    <s v="Not Given"/>
    <x v="0"/>
    <x v="234"/>
    <x v="3"/>
    <x v="3"/>
    <x v="1"/>
    <x v="49"/>
  </r>
  <r>
    <s v="s3345"/>
    <x v="1"/>
    <x v="7503"/>
    <s v="Not Given"/>
    <x v="0"/>
    <x v="234"/>
    <x v="3"/>
    <x v="1"/>
    <x v="23"/>
    <x v="25"/>
  </r>
  <r>
    <s v="s3346"/>
    <x v="1"/>
    <x v="7504"/>
    <s v="Not Given"/>
    <x v="16"/>
    <x v="234"/>
    <x v="3"/>
    <x v="4"/>
    <x v="42"/>
    <x v="16"/>
  </r>
  <r>
    <s v="s3353"/>
    <x v="1"/>
    <x v="7505"/>
    <s v="Not Given"/>
    <x v="5"/>
    <x v="234"/>
    <x v="3"/>
    <x v="1"/>
    <x v="1"/>
    <x v="50"/>
  </r>
  <r>
    <s v="s3356"/>
    <x v="1"/>
    <x v="7506"/>
    <s v="Not Given"/>
    <x v="0"/>
    <x v="127"/>
    <x v="3"/>
    <x v="1"/>
    <x v="23"/>
    <x v="65"/>
  </r>
  <r>
    <s v="s3361"/>
    <x v="1"/>
    <x v="7507"/>
    <s v="Not Given"/>
    <x v="28"/>
    <x v="128"/>
    <x v="9"/>
    <x v="3"/>
    <x v="1"/>
    <x v="113"/>
  </r>
  <r>
    <s v="s3364"/>
    <x v="1"/>
    <x v="7508"/>
    <s v="Not Given"/>
    <x v="0"/>
    <x v="686"/>
    <x v="6"/>
    <x v="1"/>
    <x v="1"/>
    <x v="135"/>
  </r>
  <r>
    <s v="s3365"/>
    <x v="0"/>
    <x v="7509"/>
    <s v="Not Given"/>
    <x v="0"/>
    <x v="686"/>
    <x v="3"/>
    <x v="3"/>
    <x v="201"/>
    <x v="17"/>
  </r>
  <r>
    <s v="s3368"/>
    <x v="1"/>
    <x v="7510"/>
    <s v="Not Given"/>
    <x v="8"/>
    <x v="1609"/>
    <x v="3"/>
    <x v="2"/>
    <x v="1"/>
    <x v="469"/>
  </r>
  <r>
    <s v="s3369"/>
    <x v="1"/>
    <x v="7511"/>
    <s v="Not Given"/>
    <x v="8"/>
    <x v="1529"/>
    <x v="3"/>
    <x v="7"/>
    <x v="1"/>
    <x v="469"/>
  </r>
  <r>
    <s v="s3370"/>
    <x v="1"/>
    <x v="7512"/>
    <s v="Not Given"/>
    <x v="0"/>
    <x v="688"/>
    <x v="0"/>
    <x v="1"/>
    <x v="41"/>
    <x v="23"/>
  </r>
  <r>
    <s v="s3371"/>
    <x v="1"/>
    <x v="7513"/>
    <s v="Not Given"/>
    <x v="2"/>
    <x v="688"/>
    <x v="3"/>
    <x v="1"/>
    <x v="1"/>
    <x v="54"/>
  </r>
  <r>
    <s v="s3374"/>
    <x v="1"/>
    <x v="7514"/>
    <s v="Not Given"/>
    <x v="12"/>
    <x v="688"/>
    <x v="3"/>
    <x v="1"/>
    <x v="1"/>
    <x v="30"/>
  </r>
  <r>
    <s v="s3376"/>
    <x v="1"/>
    <x v="7515"/>
    <s v="Not Given"/>
    <x v="15"/>
    <x v="688"/>
    <x v="6"/>
    <x v="1"/>
    <x v="1"/>
    <x v="30"/>
  </r>
  <r>
    <s v="s3378"/>
    <x v="1"/>
    <x v="7516"/>
    <s v="Not Given"/>
    <x v="1"/>
    <x v="688"/>
    <x v="3"/>
    <x v="3"/>
    <x v="1"/>
    <x v="49"/>
  </r>
  <r>
    <s v="s3379"/>
    <x v="1"/>
    <x v="7517"/>
    <s v="Not Given"/>
    <x v="12"/>
    <x v="688"/>
    <x v="3"/>
    <x v="2"/>
    <x v="1"/>
    <x v="217"/>
  </r>
  <r>
    <s v="s3382"/>
    <x v="1"/>
    <x v="7518"/>
    <s v="Not Given"/>
    <x v="8"/>
    <x v="688"/>
    <x v="3"/>
    <x v="3"/>
    <x v="1"/>
    <x v="442"/>
  </r>
  <r>
    <s v="s3383"/>
    <x v="1"/>
    <x v="7519"/>
    <s v="Not Given"/>
    <x v="0"/>
    <x v="689"/>
    <x v="3"/>
    <x v="1"/>
    <x v="1"/>
    <x v="470"/>
  </r>
  <r>
    <s v="s3386"/>
    <x v="1"/>
    <x v="7520"/>
    <s v="Not Given"/>
    <x v="0"/>
    <x v="690"/>
    <x v="3"/>
    <x v="1"/>
    <x v="1"/>
    <x v="32"/>
  </r>
  <r>
    <s v="s3401"/>
    <x v="1"/>
    <x v="7521"/>
    <s v="Not Given"/>
    <x v="3"/>
    <x v="124"/>
    <x v="3"/>
    <x v="2"/>
    <x v="1"/>
    <x v="61"/>
  </r>
  <r>
    <s v="s3402"/>
    <x v="1"/>
    <x v="7522"/>
    <s v="Not Given"/>
    <x v="3"/>
    <x v="124"/>
    <x v="3"/>
    <x v="5"/>
    <x v="23"/>
    <x v="372"/>
  </r>
  <r>
    <s v="s3404"/>
    <x v="1"/>
    <x v="7523"/>
    <s v="Not Given"/>
    <x v="4"/>
    <x v="124"/>
    <x v="3"/>
    <x v="5"/>
    <x v="1"/>
    <x v="31"/>
  </r>
  <r>
    <s v="s3407"/>
    <x v="1"/>
    <x v="7524"/>
    <s v="Not Given"/>
    <x v="0"/>
    <x v="124"/>
    <x v="3"/>
    <x v="4"/>
    <x v="23"/>
    <x v="16"/>
  </r>
  <r>
    <s v="s3411"/>
    <x v="1"/>
    <x v="7525"/>
    <s v="Not Given"/>
    <x v="45"/>
    <x v="124"/>
    <x v="9"/>
    <x v="1"/>
    <x v="23"/>
    <x v="33"/>
  </r>
  <r>
    <s v="s3415"/>
    <x v="1"/>
    <x v="7526"/>
    <s v="Not Given"/>
    <x v="8"/>
    <x v="1610"/>
    <x v="3"/>
    <x v="3"/>
    <x v="23"/>
    <x v="1"/>
  </r>
  <r>
    <s v="s3416"/>
    <x v="1"/>
    <x v="7527"/>
    <s v="Not Given"/>
    <x v="14"/>
    <x v="1610"/>
    <x v="3"/>
    <x v="2"/>
    <x v="1"/>
    <x v="433"/>
  </r>
  <r>
    <s v="s3417"/>
    <x v="1"/>
    <x v="7528"/>
    <s v="Not Given"/>
    <x v="28"/>
    <x v="694"/>
    <x v="27"/>
    <x v="1"/>
    <x v="1"/>
    <x v="113"/>
  </r>
  <r>
    <s v="s3421"/>
    <x v="1"/>
    <x v="7529"/>
    <s v="Not Given"/>
    <x v="28"/>
    <x v="694"/>
    <x v="29"/>
    <x v="3"/>
    <x v="1"/>
    <x v="113"/>
  </r>
  <r>
    <s v="s3427"/>
    <x v="1"/>
    <x v="7530"/>
    <s v="Not Given"/>
    <x v="28"/>
    <x v="697"/>
    <x v="3"/>
    <x v="3"/>
    <x v="1"/>
    <x v="320"/>
  </r>
  <r>
    <s v="s3431"/>
    <x v="1"/>
    <x v="7531"/>
    <s v="Not Given"/>
    <x v="0"/>
    <x v="698"/>
    <x v="3"/>
    <x v="1"/>
    <x v="23"/>
    <x v="409"/>
  </r>
  <r>
    <s v="s3434"/>
    <x v="1"/>
    <x v="7532"/>
    <s v="Not Given"/>
    <x v="1"/>
    <x v="698"/>
    <x v="0"/>
    <x v="1"/>
    <x v="23"/>
    <x v="28"/>
  </r>
  <r>
    <s v="s3438"/>
    <x v="1"/>
    <x v="7533"/>
    <s v="Not Given"/>
    <x v="10"/>
    <x v="132"/>
    <x v="3"/>
    <x v="3"/>
    <x v="1"/>
    <x v="65"/>
  </r>
  <r>
    <s v="s3441"/>
    <x v="1"/>
    <x v="7534"/>
    <s v="Not Given"/>
    <x v="0"/>
    <x v="699"/>
    <x v="3"/>
    <x v="1"/>
    <x v="1"/>
    <x v="25"/>
  </r>
  <r>
    <s v="s3443"/>
    <x v="0"/>
    <x v="7535"/>
    <s v="Not Given"/>
    <x v="0"/>
    <x v="700"/>
    <x v="3"/>
    <x v="4"/>
    <x v="15"/>
    <x v="3"/>
  </r>
  <r>
    <s v="s3445"/>
    <x v="1"/>
    <x v="7536"/>
    <s v="Not Given"/>
    <x v="22"/>
    <x v="702"/>
    <x v="3"/>
    <x v="4"/>
    <x v="1"/>
    <x v="471"/>
  </r>
  <r>
    <s v="s3446"/>
    <x v="1"/>
    <x v="7537"/>
    <s v="Not Given"/>
    <x v="28"/>
    <x v="702"/>
    <x v="3"/>
    <x v="3"/>
    <x v="1"/>
    <x v="281"/>
  </r>
  <r>
    <s v="s3448"/>
    <x v="0"/>
    <x v="7538"/>
    <s v="Not Given"/>
    <x v="3"/>
    <x v="133"/>
    <x v="27"/>
    <x v="3"/>
    <x v="40"/>
    <x v="0"/>
  </r>
  <r>
    <s v="s3405"/>
    <x v="1"/>
    <x v="7539"/>
    <s v="Not Given"/>
    <x v="6"/>
    <x v="124"/>
    <x v="9"/>
    <x v="4"/>
    <x v="1"/>
    <x v="27"/>
  </r>
  <r>
    <s v="s3450"/>
    <x v="1"/>
    <x v="7540"/>
    <s v="Not Given"/>
    <x v="3"/>
    <x v="133"/>
    <x v="3"/>
    <x v="2"/>
    <x v="23"/>
    <x v="472"/>
  </r>
  <r>
    <s v="s3453"/>
    <x v="1"/>
    <x v="7541"/>
    <s v="Not Given"/>
    <x v="3"/>
    <x v="133"/>
    <x v="3"/>
    <x v="1"/>
    <x v="50"/>
    <x v="121"/>
  </r>
  <r>
    <s v="s3454"/>
    <x v="1"/>
    <x v="7542"/>
    <s v="Not Given"/>
    <x v="0"/>
    <x v="133"/>
    <x v="3"/>
    <x v="2"/>
    <x v="1"/>
    <x v="473"/>
  </r>
  <r>
    <s v="s3455"/>
    <x v="1"/>
    <x v="7543"/>
    <s v="Not Given"/>
    <x v="0"/>
    <x v="133"/>
    <x v="3"/>
    <x v="1"/>
    <x v="23"/>
    <x v="72"/>
  </r>
  <r>
    <s v="s3458"/>
    <x v="1"/>
    <x v="7544"/>
    <s v="Not Given"/>
    <x v="0"/>
    <x v="1372"/>
    <x v="3"/>
    <x v="1"/>
    <x v="1"/>
    <x v="474"/>
  </r>
  <r>
    <s v="s3459"/>
    <x v="1"/>
    <x v="7545"/>
    <s v="Not Given"/>
    <x v="0"/>
    <x v="219"/>
    <x v="3"/>
    <x v="1"/>
    <x v="1"/>
    <x v="32"/>
  </r>
  <r>
    <s v="s3463"/>
    <x v="1"/>
    <x v="7546"/>
    <s v="Not Given"/>
    <x v="28"/>
    <x v="134"/>
    <x v="9"/>
    <x v="3"/>
    <x v="1"/>
    <x v="113"/>
  </r>
  <r>
    <s v="s3464"/>
    <x v="1"/>
    <x v="7547"/>
    <s v="Not Given"/>
    <x v="4"/>
    <x v="134"/>
    <x v="6"/>
    <x v="1"/>
    <x v="1"/>
    <x v="28"/>
  </r>
  <r>
    <s v="s3465"/>
    <x v="1"/>
    <x v="7548"/>
    <s v="Not Given"/>
    <x v="4"/>
    <x v="134"/>
    <x v="6"/>
    <x v="1"/>
    <x v="1"/>
    <x v="33"/>
  </r>
  <r>
    <s v="s3467"/>
    <x v="1"/>
    <x v="7549"/>
    <s v="Not Given"/>
    <x v="4"/>
    <x v="134"/>
    <x v="6"/>
    <x v="1"/>
    <x v="1"/>
    <x v="51"/>
  </r>
  <r>
    <s v="s3468"/>
    <x v="1"/>
    <x v="7550"/>
    <s v="Not Given"/>
    <x v="4"/>
    <x v="134"/>
    <x v="9"/>
    <x v="1"/>
    <x v="1"/>
    <x v="33"/>
  </r>
  <r>
    <s v="s3471"/>
    <x v="1"/>
    <x v="7551"/>
    <s v="Not Given"/>
    <x v="28"/>
    <x v="134"/>
    <x v="6"/>
    <x v="4"/>
    <x v="1"/>
    <x v="27"/>
  </r>
  <r>
    <s v="s3474"/>
    <x v="1"/>
    <x v="7552"/>
    <s v="Not Given"/>
    <x v="28"/>
    <x v="134"/>
    <x v="27"/>
    <x v="3"/>
    <x v="1"/>
    <x v="113"/>
  </r>
  <r>
    <s v="s3475"/>
    <x v="1"/>
    <x v="7553"/>
    <s v="Not Given"/>
    <x v="28"/>
    <x v="134"/>
    <x v="9"/>
    <x v="2"/>
    <x v="1"/>
    <x v="113"/>
  </r>
  <r>
    <s v="s3482"/>
    <x v="1"/>
    <x v="7554"/>
    <s v="Not Given"/>
    <x v="4"/>
    <x v="705"/>
    <x v="3"/>
    <x v="1"/>
    <x v="1"/>
    <x v="195"/>
  </r>
  <r>
    <s v="s3484"/>
    <x v="1"/>
    <x v="7555"/>
    <s v="Not Given"/>
    <x v="15"/>
    <x v="705"/>
    <x v="3"/>
    <x v="1"/>
    <x v="42"/>
    <x v="30"/>
  </r>
  <r>
    <s v="s3489"/>
    <x v="1"/>
    <x v="7556"/>
    <s v="Not Given"/>
    <x v="22"/>
    <x v="706"/>
    <x v="6"/>
    <x v="1"/>
    <x v="1"/>
    <x v="30"/>
  </r>
  <r>
    <s v="s3490"/>
    <x v="1"/>
    <x v="7557"/>
    <s v="Not Given"/>
    <x v="0"/>
    <x v="707"/>
    <x v="3"/>
    <x v="3"/>
    <x v="23"/>
    <x v="32"/>
  </r>
  <r>
    <s v="s3492"/>
    <x v="1"/>
    <x v="7558"/>
    <s v="Not Given"/>
    <x v="14"/>
    <x v="707"/>
    <x v="3"/>
    <x v="1"/>
    <x v="42"/>
    <x v="141"/>
  </r>
  <r>
    <s v="s3500"/>
    <x v="1"/>
    <x v="7559"/>
    <s v="Not Given"/>
    <x v="28"/>
    <x v="1448"/>
    <x v="3"/>
    <x v="1"/>
    <x v="1"/>
    <x v="281"/>
  </r>
  <r>
    <s v="s3503"/>
    <x v="1"/>
    <x v="7560"/>
    <s v="Not Given"/>
    <x v="5"/>
    <x v="711"/>
    <x v="3"/>
    <x v="1"/>
    <x v="1"/>
    <x v="121"/>
  </r>
  <r>
    <s v="s3505"/>
    <x v="1"/>
    <x v="7561"/>
    <s v="Not Given"/>
    <x v="0"/>
    <x v="711"/>
    <x v="3"/>
    <x v="1"/>
    <x v="23"/>
    <x v="25"/>
  </r>
  <r>
    <s v="s3506"/>
    <x v="1"/>
    <x v="7562"/>
    <s v="Not Given"/>
    <x v="0"/>
    <x v="711"/>
    <x v="3"/>
    <x v="3"/>
    <x v="1"/>
    <x v="72"/>
  </r>
  <r>
    <s v="s3516"/>
    <x v="1"/>
    <x v="7563"/>
    <s v="Not Given"/>
    <x v="0"/>
    <x v="715"/>
    <x v="3"/>
    <x v="1"/>
    <x v="1"/>
    <x v="117"/>
  </r>
  <r>
    <s v="s3520"/>
    <x v="1"/>
    <x v="7564"/>
    <s v="Not Given"/>
    <x v="10"/>
    <x v="135"/>
    <x v="3"/>
    <x v="1"/>
    <x v="1"/>
    <x v="316"/>
  </r>
  <r>
    <s v="s3522"/>
    <x v="1"/>
    <x v="7565"/>
    <s v="Not Given"/>
    <x v="1"/>
    <x v="135"/>
    <x v="3"/>
    <x v="1"/>
    <x v="1"/>
    <x v="141"/>
  </r>
  <r>
    <s v="s3526"/>
    <x v="1"/>
    <x v="7566"/>
    <s v="Not Given"/>
    <x v="0"/>
    <x v="135"/>
    <x v="3"/>
    <x v="1"/>
    <x v="1"/>
    <x v="417"/>
  </r>
  <r>
    <s v="s3527"/>
    <x v="1"/>
    <x v="7567"/>
    <s v="Not Given"/>
    <x v="0"/>
    <x v="1552"/>
    <x v="3"/>
    <x v="1"/>
    <x v="1"/>
    <x v="412"/>
  </r>
  <r>
    <s v="s3528"/>
    <x v="1"/>
    <x v="7568"/>
    <s v="Not Given"/>
    <x v="0"/>
    <x v="1552"/>
    <x v="3"/>
    <x v="3"/>
    <x v="1"/>
    <x v="72"/>
  </r>
  <r>
    <s v="s3535"/>
    <x v="1"/>
    <x v="7569"/>
    <s v="Not Given"/>
    <x v="1"/>
    <x v="718"/>
    <x v="3"/>
    <x v="1"/>
    <x v="1"/>
    <x v="24"/>
  </r>
  <r>
    <s v="s3536"/>
    <x v="0"/>
    <x v="7570"/>
    <s v="Not Given"/>
    <x v="0"/>
    <x v="1611"/>
    <x v="3"/>
    <x v="7"/>
    <x v="216"/>
    <x v="0"/>
  </r>
  <r>
    <s v="s3541"/>
    <x v="1"/>
    <x v="7571"/>
    <s v="Not Given"/>
    <x v="0"/>
    <x v="136"/>
    <x v="6"/>
    <x v="7"/>
    <x v="42"/>
    <x v="72"/>
  </r>
  <r>
    <s v="s3544"/>
    <x v="1"/>
    <x v="7572"/>
    <s v="Not Given"/>
    <x v="3"/>
    <x v="136"/>
    <x v="6"/>
    <x v="3"/>
    <x v="1"/>
    <x v="14"/>
  </r>
  <r>
    <s v="s3547"/>
    <x v="1"/>
    <x v="7573"/>
    <s v="Not Given"/>
    <x v="8"/>
    <x v="1612"/>
    <x v="6"/>
    <x v="5"/>
    <x v="1"/>
    <x v="372"/>
  </r>
  <r>
    <s v="s3502"/>
    <x v="1"/>
    <x v="7574"/>
    <s v="Not Given"/>
    <x v="6"/>
    <x v="711"/>
    <x v="3"/>
    <x v="1"/>
    <x v="1"/>
    <x v="54"/>
  </r>
  <r>
    <s v="s3552"/>
    <x v="1"/>
    <x v="7575"/>
    <s v="Not Given"/>
    <x v="3"/>
    <x v="719"/>
    <x v="3"/>
    <x v="2"/>
    <x v="1"/>
    <x v="412"/>
  </r>
  <r>
    <s v="s3553"/>
    <x v="1"/>
    <x v="7576"/>
    <s v="Not Given"/>
    <x v="21"/>
    <x v="719"/>
    <x v="6"/>
    <x v="1"/>
    <x v="1"/>
    <x v="30"/>
  </r>
  <r>
    <s v="s3559"/>
    <x v="1"/>
    <x v="7577"/>
    <s v="Not Given"/>
    <x v="3"/>
    <x v="1613"/>
    <x v="3"/>
    <x v="1"/>
    <x v="23"/>
    <x v="61"/>
  </r>
  <r>
    <s v="s3562"/>
    <x v="1"/>
    <x v="7578"/>
    <s v="Not Given"/>
    <x v="0"/>
    <x v="137"/>
    <x v="3"/>
    <x v="1"/>
    <x v="42"/>
    <x v="117"/>
  </r>
  <r>
    <s v="s3576"/>
    <x v="1"/>
    <x v="7579"/>
    <s v="Not Given"/>
    <x v="12"/>
    <x v="727"/>
    <x v="3"/>
    <x v="1"/>
    <x v="1"/>
    <x v="64"/>
  </r>
  <r>
    <s v="s3577"/>
    <x v="1"/>
    <x v="7580"/>
    <s v="Not Given"/>
    <x v="15"/>
    <x v="727"/>
    <x v="3"/>
    <x v="1"/>
    <x v="1"/>
    <x v="30"/>
  </r>
  <r>
    <s v="s3578"/>
    <x v="1"/>
    <x v="7581"/>
    <s v="Not Given"/>
    <x v="47"/>
    <x v="727"/>
    <x v="3"/>
    <x v="1"/>
    <x v="1"/>
    <x v="54"/>
  </r>
  <r>
    <s v="s3579"/>
    <x v="1"/>
    <x v="7582"/>
    <s v="Not Given"/>
    <x v="0"/>
    <x v="727"/>
    <x v="3"/>
    <x v="3"/>
    <x v="1"/>
    <x v="72"/>
  </r>
  <r>
    <s v="s3580"/>
    <x v="1"/>
    <x v="7583"/>
    <s v="Not Given"/>
    <x v="21"/>
    <x v="727"/>
    <x v="3"/>
    <x v="1"/>
    <x v="1"/>
    <x v="30"/>
  </r>
  <r>
    <s v="s3581"/>
    <x v="0"/>
    <x v="7584"/>
    <s v="Not Given"/>
    <x v="28"/>
    <x v="727"/>
    <x v="3"/>
    <x v="4"/>
    <x v="125"/>
    <x v="144"/>
  </r>
  <r>
    <s v="s3582"/>
    <x v="1"/>
    <x v="7585"/>
    <s v="Not Given"/>
    <x v="0"/>
    <x v="727"/>
    <x v="3"/>
    <x v="1"/>
    <x v="23"/>
    <x v="98"/>
  </r>
  <r>
    <s v="s3585"/>
    <x v="0"/>
    <x v="7586"/>
    <s v="Not Given"/>
    <x v="16"/>
    <x v="727"/>
    <x v="3"/>
    <x v="5"/>
    <x v="142"/>
    <x v="15"/>
  </r>
  <r>
    <s v="s3586"/>
    <x v="1"/>
    <x v="7587"/>
    <s v="Not Given"/>
    <x v="8"/>
    <x v="727"/>
    <x v="3"/>
    <x v="1"/>
    <x v="1"/>
    <x v="195"/>
  </r>
  <r>
    <s v="s3588"/>
    <x v="1"/>
    <x v="7588"/>
    <s v="Not Given"/>
    <x v="12"/>
    <x v="727"/>
    <x v="6"/>
    <x v="1"/>
    <x v="1"/>
    <x v="22"/>
  </r>
  <r>
    <s v="s3589"/>
    <x v="1"/>
    <x v="7589"/>
    <s v="Not Given"/>
    <x v="0"/>
    <x v="729"/>
    <x v="3"/>
    <x v="1"/>
    <x v="1"/>
    <x v="65"/>
  </r>
  <r>
    <s v="s3598"/>
    <x v="1"/>
    <x v="7590"/>
    <s v="Not Given"/>
    <x v="0"/>
    <x v="730"/>
    <x v="3"/>
    <x v="1"/>
    <x v="23"/>
    <x v="202"/>
  </r>
  <r>
    <s v="s3599"/>
    <x v="1"/>
    <x v="7591"/>
    <s v="Not Given"/>
    <x v="0"/>
    <x v="1614"/>
    <x v="3"/>
    <x v="4"/>
    <x v="1"/>
    <x v="16"/>
  </r>
  <r>
    <s v="s3601"/>
    <x v="1"/>
    <x v="7592"/>
    <s v="Not Given"/>
    <x v="0"/>
    <x v="728"/>
    <x v="3"/>
    <x v="1"/>
    <x v="42"/>
    <x v="53"/>
  </r>
  <r>
    <s v="s3602"/>
    <x v="1"/>
    <x v="7593"/>
    <s v="Not Given"/>
    <x v="0"/>
    <x v="728"/>
    <x v="3"/>
    <x v="1"/>
    <x v="50"/>
    <x v="475"/>
  </r>
  <r>
    <s v="s3605"/>
    <x v="1"/>
    <x v="7594"/>
    <s v="Not Given"/>
    <x v="2"/>
    <x v="728"/>
    <x v="3"/>
    <x v="1"/>
    <x v="1"/>
    <x v="54"/>
  </r>
  <r>
    <s v="s3607"/>
    <x v="1"/>
    <x v="7595"/>
    <s v="Not Given"/>
    <x v="28"/>
    <x v="732"/>
    <x v="5"/>
    <x v="1"/>
    <x v="1"/>
    <x v="320"/>
  </r>
  <r>
    <s v="s3608"/>
    <x v="1"/>
    <x v="7596"/>
    <s v="Not Given"/>
    <x v="35"/>
    <x v="732"/>
    <x v="3"/>
    <x v="1"/>
    <x v="1"/>
    <x v="73"/>
  </r>
  <r>
    <s v="s3609"/>
    <x v="1"/>
    <x v="7597"/>
    <s v="Not Given"/>
    <x v="0"/>
    <x v="732"/>
    <x v="3"/>
    <x v="3"/>
    <x v="50"/>
    <x v="185"/>
  </r>
  <r>
    <s v="s3610"/>
    <x v="1"/>
    <x v="7598"/>
    <s v="Not Given"/>
    <x v="33"/>
    <x v="732"/>
    <x v="29"/>
    <x v="1"/>
    <x v="1"/>
    <x v="113"/>
  </r>
  <r>
    <s v="s3611"/>
    <x v="1"/>
    <x v="7599"/>
    <s v="Not Given"/>
    <x v="28"/>
    <x v="732"/>
    <x v="4"/>
    <x v="2"/>
    <x v="1"/>
    <x v="113"/>
  </r>
  <r>
    <s v="s3612"/>
    <x v="1"/>
    <x v="7600"/>
    <s v="Not Given"/>
    <x v="28"/>
    <x v="732"/>
    <x v="5"/>
    <x v="1"/>
    <x v="1"/>
    <x v="265"/>
  </r>
  <r>
    <s v="s3613"/>
    <x v="1"/>
    <x v="7601"/>
    <s v="Not Given"/>
    <x v="28"/>
    <x v="732"/>
    <x v="29"/>
    <x v="1"/>
    <x v="1"/>
    <x v="113"/>
  </r>
  <r>
    <s v="s3616"/>
    <x v="1"/>
    <x v="7602"/>
    <s v="Not Given"/>
    <x v="0"/>
    <x v="732"/>
    <x v="3"/>
    <x v="1"/>
    <x v="1"/>
    <x v="262"/>
  </r>
  <r>
    <s v="s3625"/>
    <x v="1"/>
    <x v="7603"/>
    <s v="Not Given"/>
    <x v="0"/>
    <x v="735"/>
    <x v="3"/>
    <x v="2"/>
    <x v="23"/>
    <x v="462"/>
  </r>
  <r>
    <s v="s3628"/>
    <x v="1"/>
    <x v="7604"/>
    <s v="Not Given"/>
    <x v="0"/>
    <x v="731"/>
    <x v="3"/>
    <x v="2"/>
    <x v="1"/>
    <x v="13"/>
  </r>
  <r>
    <s v="s3630"/>
    <x v="0"/>
    <x v="7605"/>
    <s v="Not Given"/>
    <x v="3"/>
    <x v="731"/>
    <x v="3"/>
    <x v="8"/>
    <x v="73"/>
    <x v="12"/>
  </r>
  <r>
    <s v="s3633"/>
    <x v="1"/>
    <x v="7606"/>
    <s v="Not Given"/>
    <x v="30"/>
    <x v="737"/>
    <x v="3"/>
    <x v="1"/>
    <x v="1"/>
    <x v="438"/>
  </r>
  <r>
    <s v="s3634"/>
    <x v="1"/>
    <x v="7607"/>
    <s v="Not Given"/>
    <x v="14"/>
    <x v="739"/>
    <x v="3"/>
    <x v="1"/>
    <x v="23"/>
    <x v="51"/>
  </r>
  <r>
    <s v="s3637"/>
    <x v="1"/>
    <x v="7608"/>
    <s v="Not Given"/>
    <x v="0"/>
    <x v="1453"/>
    <x v="3"/>
    <x v="2"/>
    <x v="1"/>
    <x v="16"/>
  </r>
  <r>
    <s v="s3641"/>
    <x v="1"/>
    <x v="7609"/>
    <s v="Not Given"/>
    <x v="28"/>
    <x v="740"/>
    <x v="3"/>
    <x v="3"/>
    <x v="23"/>
    <x v="113"/>
  </r>
  <r>
    <s v="s3643"/>
    <x v="1"/>
    <x v="7610"/>
    <s v="Not Given"/>
    <x v="0"/>
    <x v="1615"/>
    <x v="3"/>
    <x v="1"/>
    <x v="1"/>
    <x v="307"/>
  </r>
  <r>
    <s v="s3645"/>
    <x v="1"/>
    <x v="7611"/>
    <s v="Not Given"/>
    <x v="14"/>
    <x v="742"/>
    <x v="6"/>
    <x v="5"/>
    <x v="42"/>
    <x v="16"/>
  </r>
  <r>
    <s v="s3652"/>
    <x v="1"/>
    <x v="7612"/>
    <s v="Not Given"/>
    <x v="17"/>
    <x v="1444"/>
    <x v="3"/>
    <x v="1"/>
    <x v="1"/>
    <x v="71"/>
  </r>
  <r>
    <s v="s3655"/>
    <x v="1"/>
    <x v="7613"/>
    <s v="Not Given"/>
    <x v="0"/>
    <x v="744"/>
    <x v="3"/>
    <x v="4"/>
    <x v="42"/>
    <x v="31"/>
  </r>
  <r>
    <s v="s3656"/>
    <x v="1"/>
    <x v="7614"/>
    <s v="Not Given"/>
    <x v="4"/>
    <x v="744"/>
    <x v="3"/>
    <x v="1"/>
    <x v="1"/>
    <x v="256"/>
  </r>
  <r>
    <s v="s3657"/>
    <x v="1"/>
    <x v="7615"/>
    <s v="Not Given"/>
    <x v="28"/>
    <x v="745"/>
    <x v="3"/>
    <x v="3"/>
    <x v="1"/>
    <x v="113"/>
  </r>
  <r>
    <s v="s3660"/>
    <x v="1"/>
    <x v="7616"/>
    <s v="Not Given"/>
    <x v="0"/>
    <x v="746"/>
    <x v="3"/>
    <x v="4"/>
    <x v="42"/>
    <x v="31"/>
  </r>
  <r>
    <s v="s3661"/>
    <x v="1"/>
    <x v="7617"/>
    <s v="Not Given"/>
    <x v="8"/>
    <x v="746"/>
    <x v="3"/>
    <x v="3"/>
    <x v="1"/>
    <x v="71"/>
  </r>
  <r>
    <s v="s3664"/>
    <x v="1"/>
    <x v="7618"/>
    <s v="Not Given"/>
    <x v="10"/>
    <x v="1433"/>
    <x v="8"/>
    <x v="2"/>
    <x v="1"/>
    <x v="65"/>
  </r>
  <r>
    <s v="s3665"/>
    <x v="1"/>
    <x v="7619"/>
    <s v="Not Given"/>
    <x v="10"/>
    <x v="1433"/>
    <x v="21"/>
    <x v="3"/>
    <x v="1"/>
    <x v="401"/>
  </r>
  <r>
    <s v="s3666"/>
    <x v="1"/>
    <x v="7620"/>
    <s v="Not Given"/>
    <x v="10"/>
    <x v="1433"/>
    <x v="29"/>
    <x v="3"/>
    <x v="1"/>
    <x v="65"/>
  </r>
  <r>
    <s v="s3667"/>
    <x v="1"/>
    <x v="7621"/>
    <s v="Not Given"/>
    <x v="10"/>
    <x v="1433"/>
    <x v="9"/>
    <x v="2"/>
    <x v="1"/>
    <x v="65"/>
  </r>
  <r>
    <s v="s3668"/>
    <x v="1"/>
    <x v="7622"/>
    <s v="Not Given"/>
    <x v="0"/>
    <x v="138"/>
    <x v="3"/>
    <x v="4"/>
    <x v="23"/>
    <x v="414"/>
  </r>
  <r>
    <s v="s3670"/>
    <x v="1"/>
    <x v="7623"/>
    <s v="Not Given"/>
    <x v="39"/>
    <x v="138"/>
    <x v="3"/>
    <x v="1"/>
    <x v="42"/>
    <x v="73"/>
  </r>
  <r>
    <s v="s3674"/>
    <x v="1"/>
    <x v="7624"/>
    <s v="Not Given"/>
    <x v="28"/>
    <x v="138"/>
    <x v="3"/>
    <x v="3"/>
    <x v="1"/>
    <x v="113"/>
  </r>
  <r>
    <s v="s3840"/>
    <x v="1"/>
    <x v="7625"/>
    <s v="Not Given"/>
    <x v="8"/>
    <x v="782"/>
    <x v="27"/>
    <x v="3"/>
    <x v="1"/>
    <x v="71"/>
  </r>
  <r>
    <s v="s3681"/>
    <x v="1"/>
    <x v="7626"/>
    <s v="Not Given"/>
    <x v="0"/>
    <x v="1486"/>
    <x v="3"/>
    <x v="7"/>
    <x v="42"/>
    <x v="425"/>
  </r>
  <r>
    <s v="s3683"/>
    <x v="1"/>
    <x v="7627"/>
    <s v="Not Given"/>
    <x v="8"/>
    <x v="749"/>
    <x v="3"/>
    <x v="3"/>
    <x v="1"/>
    <x v="71"/>
  </r>
  <r>
    <s v="s3686"/>
    <x v="1"/>
    <x v="7628"/>
    <s v="Not Given"/>
    <x v="0"/>
    <x v="142"/>
    <x v="3"/>
    <x v="3"/>
    <x v="42"/>
    <x v="437"/>
  </r>
  <r>
    <s v="s3687"/>
    <x v="1"/>
    <x v="7629"/>
    <s v="Not Given"/>
    <x v="0"/>
    <x v="1616"/>
    <x v="3"/>
    <x v="1"/>
    <x v="1"/>
    <x v="476"/>
  </r>
  <r>
    <s v="s3688"/>
    <x v="1"/>
    <x v="7630"/>
    <s v="Not Given"/>
    <x v="14"/>
    <x v="1616"/>
    <x v="3"/>
    <x v="1"/>
    <x v="23"/>
    <x v="49"/>
  </r>
  <r>
    <s v="s3709"/>
    <x v="1"/>
    <x v="7631"/>
    <s v="Not Given"/>
    <x v="12"/>
    <x v="753"/>
    <x v="6"/>
    <x v="1"/>
    <x v="42"/>
    <x v="52"/>
  </r>
  <r>
    <s v="s3689"/>
    <x v="1"/>
    <x v="7632"/>
    <s v="Not Given"/>
    <x v="30"/>
    <x v="1617"/>
    <x v="3"/>
    <x v="3"/>
    <x v="1"/>
    <x v="71"/>
  </r>
  <r>
    <s v="s3690"/>
    <x v="1"/>
    <x v="7633"/>
    <s v="Not Given"/>
    <x v="30"/>
    <x v="1617"/>
    <x v="3"/>
    <x v="3"/>
    <x v="1"/>
    <x v="71"/>
  </r>
  <r>
    <s v="s3691"/>
    <x v="1"/>
    <x v="7634"/>
    <s v="Not Given"/>
    <x v="28"/>
    <x v="1617"/>
    <x v="3"/>
    <x v="3"/>
    <x v="1"/>
    <x v="265"/>
  </r>
  <r>
    <s v="s3692"/>
    <x v="1"/>
    <x v="7635"/>
    <s v="Not Given"/>
    <x v="0"/>
    <x v="750"/>
    <x v="22"/>
    <x v="2"/>
    <x v="1"/>
    <x v="454"/>
  </r>
  <r>
    <s v="s3693"/>
    <x v="1"/>
    <x v="7636"/>
    <s v="Not Given"/>
    <x v="0"/>
    <x v="750"/>
    <x v="6"/>
    <x v="5"/>
    <x v="23"/>
    <x v="16"/>
  </r>
  <r>
    <s v="s3695"/>
    <x v="1"/>
    <x v="7637"/>
    <s v="Not Given"/>
    <x v="1"/>
    <x v="750"/>
    <x v="29"/>
    <x v="5"/>
    <x v="1"/>
    <x v="16"/>
  </r>
  <r>
    <s v="s3696"/>
    <x v="1"/>
    <x v="7638"/>
    <s v="Not Given"/>
    <x v="1"/>
    <x v="750"/>
    <x v="6"/>
    <x v="4"/>
    <x v="1"/>
    <x v="31"/>
  </r>
  <r>
    <s v="s3697"/>
    <x v="1"/>
    <x v="7639"/>
    <s v="Not Given"/>
    <x v="10"/>
    <x v="750"/>
    <x v="6"/>
    <x v="1"/>
    <x v="1"/>
    <x v="65"/>
  </r>
  <r>
    <s v="s3701"/>
    <x v="1"/>
    <x v="7640"/>
    <s v="Not Given"/>
    <x v="0"/>
    <x v="751"/>
    <x v="21"/>
    <x v="1"/>
    <x v="23"/>
    <x v="423"/>
  </r>
  <r>
    <s v="s3703"/>
    <x v="1"/>
    <x v="7641"/>
    <s v="Not Given"/>
    <x v="0"/>
    <x v="753"/>
    <x v="3"/>
    <x v="1"/>
    <x v="42"/>
    <x v="117"/>
  </r>
  <r>
    <s v="s3705"/>
    <x v="1"/>
    <x v="7642"/>
    <s v="Not Given"/>
    <x v="0"/>
    <x v="753"/>
    <x v="3"/>
    <x v="1"/>
    <x v="1"/>
    <x v="477"/>
  </r>
  <r>
    <s v="s3706"/>
    <x v="1"/>
    <x v="7643"/>
    <s v="Not Given"/>
    <x v="14"/>
    <x v="753"/>
    <x v="3"/>
    <x v="1"/>
    <x v="23"/>
    <x v="49"/>
  </r>
  <r>
    <s v="s3708"/>
    <x v="1"/>
    <x v="7644"/>
    <s v="Not Given"/>
    <x v="14"/>
    <x v="753"/>
    <x v="3"/>
    <x v="5"/>
    <x v="23"/>
    <x v="396"/>
  </r>
  <r>
    <s v="s3713"/>
    <x v="0"/>
    <x v="7645"/>
    <s v="Not Given"/>
    <x v="10"/>
    <x v="755"/>
    <x v="6"/>
    <x v="2"/>
    <x v="105"/>
    <x v="77"/>
  </r>
  <r>
    <s v="s3717"/>
    <x v="1"/>
    <x v="7646"/>
    <s v="Not Given"/>
    <x v="10"/>
    <x v="1618"/>
    <x v="3"/>
    <x v="3"/>
    <x v="23"/>
    <x v="65"/>
  </r>
  <r>
    <s v="s3722"/>
    <x v="1"/>
    <x v="7647"/>
    <s v="Not Given"/>
    <x v="0"/>
    <x v="243"/>
    <x v="3"/>
    <x v="1"/>
    <x v="23"/>
    <x v="13"/>
  </r>
  <r>
    <s v="s3723"/>
    <x v="1"/>
    <x v="7648"/>
    <s v="Not Given"/>
    <x v="15"/>
    <x v="243"/>
    <x v="3"/>
    <x v="2"/>
    <x v="23"/>
    <x v="478"/>
  </r>
  <r>
    <s v="s3724"/>
    <x v="1"/>
    <x v="7649"/>
    <s v="Not Given"/>
    <x v="10"/>
    <x v="243"/>
    <x v="4"/>
    <x v="1"/>
    <x v="23"/>
    <x v="65"/>
  </r>
  <r>
    <s v="s3725"/>
    <x v="1"/>
    <x v="7650"/>
    <s v="Not Given"/>
    <x v="10"/>
    <x v="243"/>
    <x v="40"/>
    <x v="1"/>
    <x v="1"/>
    <x v="65"/>
  </r>
  <r>
    <s v="s3726"/>
    <x v="1"/>
    <x v="7651"/>
    <s v="Not Given"/>
    <x v="0"/>
    <x v="243"/>
    <x v="6"/>
    <x v="3"/>
    <x v="42"/>
    <x v="294"/>
  </r>
  <r>
    <s v="s3727"/>
    <x v="1"/>
    <x v="7652"/>
    <s v="Not Given"/>
    <x v="19"/>
    <x v="243"/>
    <x v="3"/>
    <x v="3"/>
    <x v="23"/>
    <x v="49"/>
  </r>
  <r>
    <s v="s3728"/>
    <x v="1"/>
    <x v="7653"/>
    <s v="Not Given"/>
    <x v="0"/>
    <x v="243"/>
    <x v="3"/>
    <x v="1"/>
    <x v="23"/>
    <x v="117"/>
  </r>
  <r>
    <s v="s3737"/>
    <x v="1"/>
    <x v="7654"/>
    <s v="Not Given"/>
    <x v="10"/>
    <x v="761"/>
    <x v="16"/>
    <x v="1"/>
    <x v="23"/>
    <x v="65"/>
  </r>
  <r>
    <s v="s3738"/>
    <x v="1"/>
    <x v="7655"/>
    <s v="Not Given"/>
    <x v="10"/>
    <x v="761"/>
    <x v="5"/>
    <x v="1"/>
    <x v="1"/>
    <x v="65"/>
  </r>
  <r>
    <s v="s3742"/>
    <x v="1"/>
    <x v="7656"/>
    <s v="Not Given"/>
    <x v="10"/>
    <x v="761"/>
    <x v="21"/>
    <x v="3"/>
    <x v="1"/>
    <x v="65"/>
  </r>
  <r>
    <s v="s3743"/>
    <x v="1"/>
    <x v="7657"/>
    <s v="Not Given"/>
    <x v="8"/>
    <x v="761"/>
    <x v="3"/>
    <x v="1"/>
    <x v="1"/>
    <x v="28"/>
  </r>
  <r>
    <s v="s3745"/>
    <x v="1"/>
    <x v="7658"/>
    <s v="Not Given"/>
    <x v="23"/>
    <x v="761"/>
    <x v="9"/>
    <x v="1"/>
    <x v="1"/>
    <x v="54"/>
  </r>
  <r>
    <s v="s3746"/>
    <x v="1"/>
    <x v="7659"/>
    <s v="Not Given"/>
    <x v="0"/>
    <x v="143"/>
    <x v="3"/>
    <x v="2"/>
    <x v="1"/>
    <x v="25"/>
  </r>
  <r>
    <s v="s3747"/>
    <x v="1"/>
    <x v="7660"/>
    <s v="Not Given"/>
    <x v="1"/>
    <x v="143"/>
    <x v="3"/>
    <x v="1"/>
    <x v="23"/>
    <x v="54"/>
  </r>
  <r>
    <s v="s3750"/>
    <x v="1"/>
    <x v="7661"/>
    <s v="Not Given"/>
    <x v="0"/>
    <x v="143"/>
    <x v="3"/>
    <x v="1"/>
    <x v="50"/>
    <x v="53"/>
  </r>
  <r>
    <s v="s3711"/>
    <x v="1"/>
    <x v="7662"/>
    <s v="Not Given"/>
    <x v="6"/>
    <x v="754"/>
    <x v="3"/>
    <x v="1"/>
    <x v="1"/>
    <x v="406"/>
  </r>
  <r>
    <s v="s3751"/>
    <x v="1"/>
    <x v="7663"/>
    <s v="Not Given"/>
    <x v="4"/>
    <x v="143"/>
    <x v="3"/>
    <x v="1"/>
    <x v="1"/>
    <x v="252"/>
  </r>
  <r>
    <s v="s3752"/>
    <x v="1"/>
    <x v="7664"/>
    <s v="Not Given"/>
    <x v="0"/>
    <x v="143"/>
    <x v="6"/>
    <x v="3"/>
    <x v="23"/>
    <x v="23"/>
  </r>
  <r>
    <s v="s3753"/>
    <x v="1"/>
    <x v="7665"/>
    <s v="Not Given"/>
    <x v="0"/>
    <x v="143"/>
    <x v="3"/>
    <x v="1"/>
    <x v="42"/>
    <x v="294"/>
  </r>
  <r>
    <s v="s3755"/>
    <x v="1"/>
    <x v="7666"/>
    <s v="Not Given"/>
    <x v="22"/>
    <x v="143"/>
    <x v="3"/>
    <x v="1"/>
    <x v="1"/>
    <x v="30"/>
  </r>
  <r>
    <s v="s3756"/>
    <x v="1"/>
    <x v="7667"/>
    <s v="Not Given"/>
    <x v="79"/>
    <x v="763"/>
    <x v="3"/>
    <x v="1"/>
    <x v="1"/>
    <x v="50"/>
  </r>
  <r>
    <s v="s3761"/>
    <x v="1"/>
    <x v="7668"/>
    <s v="Not Given"/>
    <x v="33"/>
    <x v="1619"/>
    <x v="21"/>
    <x v="5"/>
    <x v="1"/>
    <x v="16"/>
  </r>
  <r>
    <s v="s3763"/>
    <x v="1"/>
    <x v="7669"/>
    <s v="Not Given"/>
    <x v="0"/>
    <x v="765"/>
    <x v="3"/>
    <x v="1"/>
    <x v="42"/>
    <x v="418"/>
  </r>
  <r>
    <s v="s3770"/>
    <x v="1"/>
    <x v="7670"/>
    <s v="Not Given"/>
    <x v="0"/>
    <x v="765"/>
    <x v="3"/>
    <x v="5"/>
    <x v="1"/>
    <x v="16"/>
  </r>
  <r>
    <s v="s3771"/>
    <x v="1"/>
    <x v="7671"/>
    <s v="Not Given"/>
    <x v="0"/>
    <x v="765"/>
    <x v="3"/>
    <x v="1"/>
    <x v="1"/>
    <x v="202"/>
  </r>
  <r>
    <s v="s3775"/>
    <x v="1"/>
    <x v="7672"/>
    <s v="Not Given"/>
    <x v="3"/>
    <x v="767"/>
    <x v="3"/>
    <x v="1"/>
    <x v="50"/>
    <x v="252"/>
  </r>
  <r>
    <s v="s3779"/>
    <x v="1"/>
    <x v="7673"/>
    <s v="Not Given"/>
    <x v="0"/>
    <x v="1620"/>
    <x v="3"/>
    <x v="3"/>
    <x v="42"/>
    <x v="23"/>
  </r>
  <r>
    <s v="s3780"/>
    <x v="1"/>
    <x v="7674"/>
    <s v="Not Given"/>
    <x v="0"/>
    <x v="1620"/>
    <x v="3"/>
    <x v="7"/>
    <x v="1"/>
    <x v="454"/>
  </r>
  <r>
    <s v="s3781"/>
    <x v="1"/>
    <x v="7675"/>
    <s v="Not Given"/>
    <x v="28"/>
    <x v="769"/>
    <x v="3"/>
    <x v="1"/>
    <x v="1"/>
    <x v="281"/>
  </r>
  <r>
    <s v="s3783"/>
    <x v="1"/>
    <x v="7676"/>
    <s v="Not Given"/>
    <x v="25"/>
    <x v="770"/>
    <x v="3"/>
    <x v="3"/>
    <x v="1"/>
    <x v="73"/>
  </r>
  <r>
    <s v="s3785"/>
    <x v="1"/>
    <x v="7677"/>
    <s v="Not Given"/>
    <x v="10"/>
    <x v="770"/>
    <x v="9"/>
    <x v="3"/>
    <x v="23"/>
    <x v="401"/>
  </r>
  <r>
    <s v="s3788"/>
    <x v="1"/>
    <x v="7678"/>
    <s v="Not Given"/>
    <x v="16"/>
    <x v="144"/>
    <x v="3"/>
    <x v="1"/>
    <x v="23"/>
    <x v="417"/>
  </r>
  <r>
    <s v="s3839"/>
    <x v="1"/>
    <x v="7679"/>
    <s v="Not Given"/>
    <x v="2"/>
    <x v="782"/>
    <x v="3"/>
    <x v="1"/>
    <x v="23"/>
    <x v="54"/>
  </r>
  <r>
    <s v="s3793"/>
    <x v="1"/>
    <x v="7680"/>
    <s v="Not Given"/>
    <x v="0"/>
    <x v="144"/>
    <x v="3"/>
    <x v="1"/>
    <x v="1"/>
    <x v="417"/>
  </r>
  <r>
    <s v="s3795"/>
    <x v="1"/>
    <x v="7681"/>
    <s v="Not Given"/>
    <x v="0"/>
    <x v="1287"/>
    <x v="3"/>
    <x v="1"/>
    <x v="1"/>
    <x v="114"/>
  </r>
  <r>
    <s v="s3800"/>
    <x v="1"/>
    <x v="7682"/>
    <s v="Not Given"/>
    <x v="0"/>
    <x v="773"/>
    <x v="6"/>
    <x v="1"/>
    <x v="23"/>
    <x v="185"/>
  </r>
  <r>
    <s v="s3802"/>
    <x v="1"/>
    <x v="7683"/>
    <s v="Not Given"/>
    <x v="0"/>
    <x v="773"/>
    <x v="3"/>
    <x v="1"/>
    <x v="1"/>
    <x v="422"/>
  </r>
  <r>
    <s v="s3807"/>
    <x v="1"/>
    <x v="7684"/>
    <s v="Not Given"/>
    <x v="0"/>
    <x v="1621"/>
    <x v="3"/>
    <x v="7"/>
    <x v="23"/>
    <x v="31"/>
  </r>
  <r>
    <s v="s3808"/>
    <x v="1"/>
    <x v="7685"/>
    <s v="Not Given"/>
    <x v="22"/>
    <x v="1621"/>
    <x v="6"/>
    <x v="1"/>
    <x v="23"/>
    <x v="30"/>
  </r>
  <r>
    <s v="s3813"/>
    <x v="1"/>
    <x v="7686"/>
    <s v="Not Given"/>
    <x v="0"/>
    <x v="776"/>
    <x v="3"/>
    <x v="1"/>
    <x v="1"/>
    <x v="23"/>
  </r>
  <r>
    <s v="s3818"/>
    <x v="1"/>
    <x v="7687"/>
    <s v="Not Given"/>
    <x v="3"/>
    <x v="776"/>
    <x v="3"/>
    <x v="1"/>
    <x v="23"/>
    <x v="395"/>
  </r>
  <r>
    <s v="s3822"/>
    <x v="1"/>
    <x v="7688"/>
    <s v="Not Given"/>
    <x v="3"/>
    <x v="145"/>
    <x v="9"/>
    <x v="5"/>
    <x v="1"/>
    <x v="440"/>
  </r>
  <r>
    <s v="s3824"/>
    <x v="1"/>
    <x v="7689"/>
    <s v="Not Given"/>
    <x v="15"/>
    <x v="145"/>
    <x v="9"/>
    <x v="5"/>
    <x v="1"/>
    <x v="471"/>
  </r>
  <r>
    <s v="s3827"/>
    <x v="1"/>
    <x v="7690"/>
    <s v="Not Given"/>
    <x v="10"/>
    <x v="778"/>
    <x v="6"/>
    <x v="3"/>
    <x v="1"/>
    <x v="65"/>
  </r>
  <r>
    <s v="s5495"/>
    <x v="1"/>
    <x v="7691"/>
    <s v="Not Given"/>
    <x v="14"/>
    <x v="1084"/>
    <x v="9"/>
    <x v="5"/>
    <x v="42"/>
    <x v="16"/>
  </r>
  <r>
    <s v="s3828"/>
    <x v="0"/>
    <x v="7692"/>
    <s v="Not Given"/>
    <x v="0"/>
    <x v="778"/>
    <x v="3"/>
    <x v="1"/>
    <x v="18"/>
    <x v="12"/>
  </r>
  <r>
    <s v="s3832"/>
    <x v="1"/>
    <x v="7693"/>
    <s v="Not Given"/>
    <x v="8"/>
    <x v="780"/>
    <x v="3"/>
    <x v="3"/>
    <x v="1"/>
    <x v="54"/>
  </r>
  <r>
    <s v="s3836"/>
    <x v="1"/>
    <x v="7694"/>
    <s v="Not Given"/>
    <x v="0"/>
    <x v="782"/>
    <x v="3"/>
    <x v="1"/>
    <x v="42"/>
    <x v="53"/>
  </r>
  <r>
    <s v="s3797"/>
    <x v="1"/>
    <x v="7695"/>
    <s v="Not Given"/>
    <x v="6"/>
    <x v="773"/>
    <x v="9"/>
    <x v="1"/>
    <x v="1"/>
    <x v="47"/>
  </r>
  <r>
    <s v="s3838"/>
    <x v="1"/>
    <x v="7696"/>
    <s v="Not Given"/>
    <x v="6"/>
    <x v="782"/>
    <x v="3"/>
    <x v="1"/>
    <x v="1"/>
    <x v="13"/>
  </r>
  <r>
    <s v="s3841"/>
    <x v="1"/>
    <x v="7697"/>
    <s v="Not Given"/>
    <x v="0"/>
    <x v="782"/>
    <x v="3"/>
    <x v="1"/>
    <x v="1"/>
    <x v="55"/>
  </r>
  <r>
    <s v="s3853"/>
    <x v="1"/>
    <x v="7698"/>
    <s v="Not Given"/>
    <x v="28"/>
    <x v="149"/>
    <x v="3"/>
    <x v="3"/>
    <x v="1"/>
    <x v="320"/>
  </r>
  <r>
    <s v="s3855"/>
    <x v="1"/>
    <x v="7699"/>
    <s v="Not Given"/>
    <x v="32"/>
    <x v="149"/>
    <x v="3"/>
    <x v="3"/>
    <x v="1"/>
    <x v="73"/>
  </r>
  <r>
    <s v="s3856"/>
    <x v="1"/>
    <x v="7700"/>
    <s v="Not Given"/>
    <x v="35"/>
    <x v="149"/>
    <x v="3"/>
    <x v="3"/>
    <x v="1"/>
    <x v="54"/>
  </r>
  <r>
    <s v="s3862"/>
    <x v="1"/>
    <x v="7701"/>
    <s v="Not Given"/>
    <x v="16"/>
    <x v="785"/>
    <x v="3"/>
    <x v="4"/>
    <x v="23"/>
    <x v="31"/>
  </r>
  <r>
    <s v="s3865"/>
    <x v="1"/>
    <x v="7702"/>
    <s v="Not Given"/>
    <x v="3"/>
    <x v="785"/>
    <x v="3"/>
    <x v="2"/>
    <x v="1"/>
    <x v="25"/>
  </r>
  <r>
    <s v="s3868"/>
    <x v="1"/>
    <x v="7703"/>
    <s v="Not Given"/>
    <x v="0"/>
    <x v="785"/>
    <x v="3"/>
    <x v="1"/>
    <x v="1"/>
    <x v="23"/>
  </r>
  <r>
    <s v="s3871"/>
    <x v="1"/>
    <x v="7704"/>
    <s v="Not Given"/>
    <x v="10"/>
    <x v="257"/>
    <x v="22"/>
    <x v="1"/>
    <x v="23"/>
    <x v="65"/>
  </r>
  <r>
    <s v="s3877"/>
    <x v="1"/>
    <x v="7705"/>
    <s v="Not Given"/>
    <x v="25"/>
    <x v="786"/>
    <x v="5"/>
    <x v="3"/>
    <x v="1"/>
    <x v="29"/>
  </r>
  <r>
    <s v="s3879"/>
    <x v="1"/>
    <x v="7706"/>
    <s v="Not Given"/>
    <x v="17"/>
    <x v="786"/>
    <x v="6"/>
    <x v="1"/>
    <x v="1"/>
    <x v="51"/>
  </r>
  <r>
    <s v="s3880"/>
    <x v="1"/>
    <x v="7707"/>
    <s v="Not Given"/>
    <x v="10"/>
    <x v="786"/>
    <x v="6"/>
    <x v="1"/>
    <x v="1"/>
    <x v="122"/>
  </r>
  <r>
    <s v="s3882"/>
    <x v="1"/>
    <x v="7708"/>
    <s v="Not Given"/>
    <x v="25"/>
    <x v="786"/>
    <x v="23"/>
    <x v="3"/>
    <x v="1"/>
    <x v="467"/>
  </r>
  <r>
    <s v="s3884"/>
    <x v="1"/>
    <x v="7709"/>
    <s v="Not Given"/>
    <x v="25"/>
    <x v="786"/>
    <x v="20"/>
    <x v="1"/>
    <x v="1"/>
    <x v="63"/>
  </r>
  <r>
    <s v="s3885"/>
    <x v="1"/>
    <x v="7710"/>
    <s v="Not Given"/>
    <x v="0"/>
    <x v="787"/>
    <x v="6"/>
    <x v="1"/>
    <x v="42"/>
    <x v="470"/>
  </r>
  <r>
    <s v="s3887"/>
    <x v="1"/>
    <x v="7711"/>
    <s v="Not Given"/>
    <x v="22"/>
    <x v="1622"/>
    <x v="6"/>
    <x v="1"/>
    <x v="50"/>
    <x v="30"/>
  </r>
  <r>
    <s v="s3888"/>
    <x v="1"/>
    <x v="7712"/>
    <s v="Not Given"/>
    <x v="0"/>
    <x v="789"/>
    <x v="3"/>
    <x v="1"/>
    <x v="1"/>
    <x v="479"/>
  </r>
  <r>
    <s v="s3893"/>
    <x v="1"/>
    <x v="7713"/>
    <s v="Not Given"/>
    <x v="0"/>
    <x v="789"/>
    <x v="3"/>
    <x v="2"/>
    <x v="1"/>
    <x v="32"/>
  </r>
  <r>
    <s v="s3898"/>
    <x v="1"/>
    <x v="7714"/>
    <s v="Not Given"/>
    <x v="25"/>
    <x v="791"/>
    <x v="25"/>
    <x v="1"/>
    <x v="1"/>
    <x v="29"/>
  </r>
  <r>
    <s v="s3899"/>
    <x v="1"/>
    <x v="7715"/>
    <s v="Not Given"/>
    <x v="14"/>
    <x v="791"/>
    <x v="3"/>
    <x v="1"/>
    <x v="1"/>
    <x v="33"/>
  </r>
  <r>
    <s v="s3901"/>
    <x v="1"/>
    <x v="7716"/>
    <s v="Not Given"/>
    <x v="25"/>
    <x v="791"/>
    <x v="9"/>
    <x v="1"/>
    <x v="1"/>
    <x v="468"/>
  </r>
  <r>
    <s v="s3902"/>
    <x v="1"/>
    <x v="7717"/>
    <s v="Not Given"/>
    <x v="10"/>
    <x v="791"/>
    <x v="3"/>
    <x v="2"/>
    <x v="1"/>
    <x v="65"/>
  </r>
  <r>
    <s v="s3903"/>
    <x v="1"/>
    <x v="7718"/>
    <s v="Not Given"/>
    <x v="2"/>
    <x v="791"/>
    <x v="3"/>
    <x v="1"/>
    <x v="23"/>
    <x v="33"/>
  </r>
  <r>
    <s v="s3921"/>
    <x v="1"/>
    <x v="7719"/>
    <s v="Not Given"/>
    <x v="0"/>
    <x v="795"/>
    <x v="3"/>
    <x v="1"/>
    <x v="24"/>
    <x v="304"/>
  </r>
  <r>
    <s v="s3925"/>
    <x v="0"/>
    <x v="7720"/>
    <s v="Not Given"/>
    <x v="18"/>
    <x v="796"/>
    <x v="3"/>
    <x v="1"/>
    <x v="18"/>
    <x v="95"/>
  </r>
  <r>
    <s v="s3926"/>
    <x v="1"/>
    <x v="7721"/>
    <s v="Not Given"/>
    <x v="0"/>
    <x v="796"/>
    <x v="3"/>
    <x v="1"/>
    <x v="1"/>
    <x v="23"/>
  </r>
  <r>
    <s v="s3932"/>
    <x v="1"/>
    <x v="7722"/>
    <s v="Not Given"/>
    <x v="0"/>
    <x v="798"/>
    <x v="3"/>
    <x v="2"/>
    <x v="1"/>
    <x v="480"/>
  </r>
  <r>
    <s v="s3935"/>
    <x v="1"/>
    <x v="7723"/>
    <s v="Not Given"/>
    <x v="0"/>
    <x v="799"/>
    <x v="9"/>
    <x v="1"/>
    <x v="1"/>
    <x v="32"/>
  </r>
  <r>
    <s v="s3881"/>
    <x v="1"/>
    <x v="7724"/>
    <s v="Not Given"/>
    <x v="6"/>
    <x v="786"/>
    <x v="4"/>
    <x v="3"/>
    <x v="1"/>
    <x v="51"/>
  </r>
  <r>
    <s v="s3883"/>
    <x v="1"/>
    <x v="7725"/>
    <s v="Not Given"/>
    <x v="6"/>
    <x v="786"/>
    <x v="16"/>
    <x v="1"/>
    <x v="1"/>
    <x v="51"/>
  </r>
  <r>
    <s v="s3937"/>
    <x v="1"/>
    <x v="7726"/>
    <s v="Not Given"/>
    <x v="3"/>
    <x v="801"/>
    <x v="29"/>
    <x v="1"/>
    <x v="42"/>
    <x v="395"/>
  </r>
  <r>
    <s v="s3938"/>
    <x v="1"/>
    <x v="7727"/>
    <s v="Not Given"/>
    <x v="0"/>
    <x v="801"/>
    <x v="9"/>
    <x v="1"/>
    <x v="23"/>
    <x v="406"/>
  </r>
  <r>
    <s v="s3941"/>
    <x v="1"/>
    <x v="7728"/>
    <s v="Not Given"/>
    <x v="39"/>
    <x v="801"/>
    <x v="3"/>
    <x v="1"/>
    <x v="1"/>
    <x v="54"/>
  </r>
  <r>
    <s v="s3942"/>
    <x v="1"/>
    <x v="7729"/>
    <s v="Not Given"/>
    <x v="33"/>
    <x v="801"/>
    <x v="9"/>
    <x v="2"/>
    <x v="1"/>
    <x v="16"/>
  </r>
  <r>
    <s v="s3943"/>
    <x v="1"/>
    <x v="7730"/>
    <s v="Not Given"/>
    <x v="16"/>
    <x v="801"/>
    <x v="3"/>
    <x v="1"/>
    <x v="42"/>
    <x v="32"/>
  </r>
  <r>
    <s v="s3944"/>
    <x v="1"/>
    <x v="7731"/>
    <s v="Not Given"/>
    <x v="0"/>
    <x v="801"/>
    <x v="3"/>
    <x v="4"/>
    <x v="111"/>
    <x v="16"/>
  </r>
  <r>
    <s v="s3945"/>
    <x v="1"/>
    <x v="7732"/>
    <s v="Not Given"/>
    <x v="22"/>
    <x v="801"/>
    <x v="3"/>
    <x v="1"/>
    <x v="1"/>
    <x v="30"/>
  </r>
  <r>
    <s v="s3947"/>
    <x v="1"/>
    <x v="7733"/>
    <s v="Not Given"/>
    <x v="28"/>
    <x v="1623"/>
    <x v="3"/>
    <x v="1"/>
    <x v="1"/>
    <x v="320"/>
  </r>
  <r>
    <s v="s3950"/>
    <x v="1"/>
    <x v="7734"/>
    <s v="Not Given"/>
    <x v="35"/>
    <x v="803"/>
    <x v="6"/>
    <x v="3"/>
    <x v="1"/>
    <x v="71"/>
  </r>
  <r>
    <s v="s3957"/>
    <x v="1"/>
    <x v="7735"/>
    <s v="Not Given"/>
    <x v="28"/>
    <x v="152"/>
    <x v="4"/>
    <x v="1"/>
    <x v="1"/>
    <x v="113"/>
  </r>
  <r>
    <s v="s3959"/>
    <x v="1"/>
    <x v="7736"/>
    <s v="Not Given"/>
    <x v="0"/>
    <x v="152"/>
    <x v="3"/>
    <x v="3"/>
    <x v="1"/>
    <x v="65"/>
  </r>
  <r>
    <s v="s3962"/>
    <x v="1"/>
    <x v="7737"/>
    <s v="Not Given"/>
    <x v="3"/>
    <x v="215"/>
    <x v="9"/>
    <x v="5"/>
    <x v="1"/>
    <x v="372"/>
  </r>
  <r>
    <s v="s3965"/>
    <x v="1"/>
    <x v="7738"/>
    <s v="Not Given"/>
    <x v="1"/>
    <x v="153"/>
    <x v="3"/>
    <x v="1"/>
    <x v="1"/>
    <x v="50"/>
  </r>
  <r>
    <s v="s3966"/>
    <x v="1"/>
    <x v="7739"/>
    <s v="Not Given"/>
    <x v="0"/>
    <x v="153"/>
    <x v="3"/>
    <x v="1"/>
    <x v="42"/>
    <x v="481"/>
  </r>
  <r>
    <s v="s3970"/>
    <x v="1"/>
    <x v="7740"/>
    <s v="Not Given"/>
    <x v="3"/>
    <x v="153"/>
    <x v="3"/>
    <x v="1"/>
    <x v="1"/>
    <x v="252"/>
  </r>
  <r>
    <s v="s3971"/>
    <x v="1"/>
    <x v="7741"/>
    <s v="Not Given"/>
    <x v="1"/>
    <x v="153"/>
    <x v="6"/>
    <x v="1"/>
    <x v="42"/>
    <x v="73"/>
  </r>
  <r>
    <s v="s3972"/>
    <x v="1"/>
    <x v="7742"/>
    <s v="Not Given"/>
    <x v="10"/>
    <x v="1624"/>
    <x v="6"/>
    <x v="1"/>
    <x v="23"/>
    <x v="62"/>
  </r>
  <r>
    <s v="s3980"/>
    <x v="1"/>
    <x v="7743"/>
    <s v="Not Given"/>
    <x v="0"/>
    <x v="155"/>
    <x v="3"/>
    <x v="5"/>
    <x v="1"/>
    <x v="16"/>
  </r>
  <r>
    <s v="s3981"/>
    <x v="1"/>
    <x v="7744"/>
    <s v="Not Given"/>
    <x v="22"/>
    <x v="155"/>
    <x v="3"/>
    <x v="1"/>
    <x v="1"/>
    <x v="30"/>
  </r>
  <r>
    <s v="s3982"/>
    <x v="1"/>
    <x v="7745"/>
    <s v="Not Given"/>
    <x v="4"/>
    <x v="155"/>
    <x v="3"/>
    <x v="1"/>
    <x v="1"/>
    <x v="54"/>
  </r>
  <r>
    <s v="s3987"/>
    <x v="1"/>
    <x v="7746"/>
    <s v="Not Given"/>
    <x v="0"/>
    <x v="155"/>
    <x v="3"/>
    <x v="1"/>
    <x v="23"/>
    <x v="402"/>
  </r>
  <r>
    <s v="s3989"/>
    <x v="1"/>
    <x v="7747"/>
    <s v="Not Given"/>
    <x v="16"/>
    <x v="156"/>
    <x v="24"/>
    <x v="5"/>
    <x v="1"/>
    <x v="16"/>
  </r>
  <r>
    <s v="s3990"/>
    <x v="1"/>
    <x v="7748"/>
    <s v="Not Given"/>
    <x v="10"/>
    <x v="156"/>
    <x v="3"/>
    <x v="3"/>
    <x v="1"/>
    <x v="51"/>
  </r>
  <r>
    <s v="s3999"/>
    <x v="1"/>
    <x v="7749"/>
    <s v="Not Given"/>
    <x v="10"/>
    <x v="157"/>
    <x v="3"/>
    <x v="1"/>
    <x v="1"/>
    <x v="71"/>
  </r>
  <r>
    <s v="s4002"/>
    <x v="1"/>
    <x v="7750"/>
    <s v="Not Given"/>
    <x v="25"/>
    <x v="811"/>
    <x v="3"/>
    <x v="1"/>
    <x v="1"/>
    <x v="28"/>
  </r>
  <r>
    <s v="s4007"/>
    <x v="1"/>
    <x v="7751"/>
    <s v="Not Given"/>
    <x v="12"/>
    <x v="158"/>
    <x v="6"/>
    <x v="1"/>
    <x v="1"/>
    <x v="71"/>
  </r>
  <r>
    <s v="s4015"/>
    <x v="1"/>
    <x v="7752"/>
    <s v="Not Given"/>
    <x v="3"/>
    <x v="158"/>
    <x v="6"/>
    <x v="4"/>
    <x v="23"/>
    <x v="372"/>
  </r>
  <r>
    <s v="s4017"/>
    <x v="1"/>
    <x v="7753"/>
    <s v="Not Given"/>
    <x v="3"/>
    <x v="158"/>
    <x v="3"/>
    <x v="1"/>
    <x v="1"/>
    <x v="395"/>
  </r>
  <r>
    <s v="s4023"/>
    <x v="1"/>
    <x v="7754"/>
    <s v="Not Given"/>
    <x v="20"/>
    <x v="813"/>
    <x v="6"/>
    <x v="3"/>
    <x v="1"/>
    <x v="50"/>
  </r>
  <r>
    <s v="s4024"/>
    <x v="1"/>
    <x v="7755"/>
    <s v="Not Given"/>
    <x v="20"/>
    <x v="813"/>
    <x v="6"/>
    <x v="3"/>
    <x v="1"/>
    <x v="467"/>
  </r>
  <r>
    <s v="s4027"/>
    <x v="1"/>
    <x v="7756"/>
    <s v="Not Given"/>
    <x v="20"/>
    <x v="1625"/>
    <x v="6"/>
    <x v="3"/>
    <x v="1"/>
    <x v="71"/>
  </r>
  <r>
    <s v="s4028"/>
    <x v="1"/>
    <x v="7757"/>
    <s v="Not Given"/>
    <x v="20"/>
    <x v="1625"/>
    <x v="9"/>
    <x v="3"/>
    <x v="1"/>
    <x v="73"/>
  </r>
  <r>
    <s v="s4029"/>
    <x v="1"/>
    <x v="7758"/>
    <s v="Not Given"/>
    <x v="0"/>
    <x v="1626"/>
    <x v="6"/>
    <x v="1"/>
    <x v="42"/>
    <x v="482"/>
  </r>
  <r>
    <s v="s4031"/>
    <x v="1"/>
    <x v="7759"/>
    <s v="Not Given"/>
    <x v="20"/>
    <x v="159"/>
    <x v="6"/>
    <x v="1"/>
    <x v="1"/>
    <x v="50"/>
  </r>
  <r>
    <s v="s4033"/>
    <x v="1"/>
    <x v="7760"/>
    <s v="Not Given"/>
    <x v="42"/>
    <x v="159"/>
    <x v="6"/>
    <x v="1"/>
    <x v="1"/>
    <x v="141"/>
  </r>
  <r>
    <s v="s4043"/>
    <x v="1"/>
    <x v="7761"/>
    <s v="Not Given"/>
    <x v="0"/>
    <x v="1627"/>
    <x v="27"/>
    <x v="1"/>
    <x v="1"/>
    <x v="417"/>
  </r>
  <r>
    <s v="s4044"/>
    <x v="1"/>
    <x v="7762"/>
    <s v="Not Given"/>
    <x v="14"/>
    <x v="1627"/>
    <x v="27"/>
    <x v="1"/>
    <x v="23"/>
    <x v="50"/>
  </r>
  <r>
    <s v="s4045"/>
    <x v="1"/>
    <x v="7763"/>
    <s v="Not Given"/>
    <x v="28"/>
    <x v="815"/>
    <x v="9"/>
    <x v="1"/>
    <x v="1"/>
    <x v="113"/>
  </r>
  <r>
    <s v="s4055"/>
    <x v="1"/>
    <x v="7764"/>
    <s v="Not Given"/>
    <x v="4"/>
    <x v="160"/>
    <x v="3"/>
    <x v="1"/>
    <x v="1"/>
    <x v="47"/>
  </r>
  <r>
    <s v="s4058"/>
    <x v="1"/>
    <x v="7765"/>
    <s v="Not Given"/>
    <x v="16"/>
    <x v="160"/>
    <x v="3"/>
    <x v="3"/>
    <x v="1"/>
    <x v="202"/>
  </r>
  <r>
    <s v="s4064"/>
    <x v="1"/>
    <x v="7766"/>
    <s v="Not Given"/>
    <x v="10"/>
    <x v="160"/>
    <x v="6"/>
    <x v="3"/>
    <x v="42"/>
    <x v="401"/>
  </r>
  <r>
    <s v="s4085"/>
    <x v="1"/>
    <x v="7767"/>
    <s v="Not Given"/>
    <x v="0"/>
    <x v="802"/>
    <x v="3"/>
    <x v="1"/>
    <x v="41"/>
    <x v="13"/>
  </r>
  <r>
    <s v="s4080"/>
    <x v="1"/>
    <x v="7768"/>
    <s v="Not Given"/>
    <x v="0"/>
    <x v="819"/>
    <x v="6"/>
    <x v="1"/>
    <x v="1"/>
    <x v="417"/>
  </r>
  <r>
    <s v="s4090"/>
    <x v="1"/>
    <x v="7769"/>
    <s v="Not Given"/>
    <x v="3"/>
    <x v="802"/>
    <x v="6"/>
    <x v="2"/>
    <x v="23"/>
    <x v="61"/>
  </r>
  <r>
    <s v="s4091"/>
    <x v="1"/>
    <x v="7770"/>
    <s v="Not Given"/>
    <x v="2"/>
    <x v="802"/>
    <x v="6"/>
    <x v="2"/>
    <x v="23"/>
    <x v="16"/>
  </r>
  <r>
    <s v="s4030"/>
    <x v="1"/>
    <x v="7771"/>
    <s v="Not Given"/>
    <x v="6"/>
    <x v="159"/>
    <x v="6"/>
    <x v="3"/>
    <x v="1"/>
    <x v="71"/>
  </r>
  <r>
    <s v="s4112"/>
    <x v="1"/>
    <x v="7772"/>
    <s v="Not Given"/>
    <x v="15"/>
    <x v="161"/>
    <x v="9"/>
    <x v="3"/>
    <x v="1"/>
    <x v="483"/>
  </r>
  <r>
    <s v="s4115"/>
    <x v="1"/>
    <x v="7773"/>
    <s v="Not Given"/>
    <x v="0"/>
    <x v="827"/>
    <x v="6"/>
    <x v="5"/>
    <x v="42"/>
    <x v="16"/>
  </r>
  <r>
    <s v="s4117"/>
    <x v="1"/>
    <x v="7774"/>
    <s v="Not Given"/>
    <x v="12"/>
    <x v="827"/>
    <x v="6"/>
    <x v="3"/>
    <x v="23"/>
    <x v="64"/>
  </r>
  <r>
    <s v="s4119"/>
    <x v="1"/>
    <x v="7775"/>
    <s v="Not Given"/>
    <x v="25"/>
    <x v="1379"/>
    <x v="6"/>
    <x v="3"/>
    <x v="1"/>
    <x v="71"/>
  </r>
  <r>
    <s v="s4120"/>
    <x v="1"/>
    <x v="7776"/>
    <s v="Not Given"/>
    <x v="23"/>
    <x v="1379"/>
    <x v="6"/>
    <x v="1"/>
    <x v="23"/>
    <x v="54"/>
  </r>
  <r>
    <s v="s4123"/>
    <x v="1"/>
    <x v="7777"/>
    <s v="Not Given"/>
    <x v="0"/>
    <x v="829"/>
    <x v="3"/>
    <x v="2"/>
    <x v="42"/>
    <x v="23"/>
  </r>
  <r>
    <s v="s4126"/>
    <x v="1"/>
    <x v="7778"/>
    <s v="Not Given"/>
    <x v="20"/>
    <x v="1422"/>
    <x v="9"/>
    <x v="1"/>
    <x v="1"/>
    <x v="33"/>
  </r>
  <r>
    <s v="s4127"/>
    <x v="1"/>
    <x v="7779"/>
    <s v="Not Given"/>
    <x v="20"/>
    <x v="830"/>
    <x v="6"/>
    <x v="3"/>
    <x v="1"/>
    <x v="54"/>
  </r>
  <r>
    <s v="s4128"/>
    <x v="1"/>
    <x v="7780"/>
    <s v="Not Given"/>
    <x v="28"/>
    <x v="830"/>
    <x v="6"/>
    <x v="1"/>
    <x v="1"/>
    <x v="320"/>
  </r>
  <r>
    <s v="s4130"/>
    <x v="1"/>
    <x v="7781"/>
    <s v="Not Given"/>
    <x v="3"/>
    <x v="830"/>
    <x v="6"/>
    <x v="1"/>
    <x v="1"/>
    <x v="121"/>
  </r>
  <r>
    <s v="s4131"/>
    <x v="1"/>
    <x v="7782"/>
    <s v="Not Given"/>
    <x v="20"/>
    <x v="830"/>
    <x v="6"/>
    <x v="1"/>
    <x v="1"/>
    <x v="73"/>
  </r>
  <r>
    <s v="s4132"/>
    <x v="1"/>
    <x v="7783"/>
    <s v="Not Given"/>
    <x v="10"/>
    <x v="830"/>
    <x v="6"/>
    <x v="3"/>
    <x v="1"/>
    <x v="137"/>
  </r>
  <r>
    <s v="s4133"/>
    <x v="1"/>
    <x v="7784"/>
    <s v="Not Given"/>
    <x v="28"/>
    <x v="1628"/>
    <x v="3"/>
    <x v="3"/>
    <x v="1"/>
    <x v="113"/>
  </r>
  <r>
    <s v="s4138"/>
    <x v="0"/>
    <x v="7785"/>
    <s v="Not Given"/>
    <x v="0"/>
    <x v="831"/>
    <x v="3"/>
    <x v="7"/>
    <x v="143"/>
    <x v="74"/>
  </r>
  <r>
    <s v="s4141"/>
    <x v="0"/>
    <x v="7786"/>
    <s v="Not Given"/>
    <x v="0"/>
    <x v="831"/>
    <x v="9"/>
    <x v="5"/>
    <x v="101"/>
    <x v="15"/>
  </r>
  <r>
    <s v="s4142"/>
    <x v="1"/>
    <x v="7787"/>
    <s v="Not Given"/>
    <x v="0"/>
    <x v="831"/>
    <x v="6"/>
    <x v="4"/>
    <x v="23"/>
    <x v="16"/>
  </r>
  <r>
    <s v="s4143"/>
    <x v="1"/>
    <x v="7788"/>
    <s v="Not Given"/>
    <x v="0"/>
    <x v="831"/>
    <x v="3"/>
    <x v="1"/>
    <x v="1"/>
    <x v="53"/>
  </r>
  <r>
    <s v="s4144"/>
    <x v="1"/>
    <x v="7789"/>
    <s v="Not Given"/>
    <x v="47"/>
    <x v="831"/>
    <x v="6"/>
    <x v="1"/>
    <x v="1"/>
    <x v="54"/>
  </r>
  <r>
    <s v="s4145"/>
    <x v="1"/>
    <x v="7790"/>
    <s v="Not Given"/>
    <x v="10"/>
    <x v="831"/>
    <x v="6"/>
    <x v="1"/>
    <x v="1"/>
    <x v="65"/>
  </r>
  <r>
    <s v="s4146"/>
    <x v="0"/>
    <x v="7791"/>
    <s v="Not Given"/>
    <x v="0"/>
    <x v="831"/>
    <x v="3"/>
    <x v="5"/>
    <x v="142"/>
    <x v="15"/>
  </r>
  <r>
    <s v="s4163"/>
    <x v="1"/>
    <x v="7792"/>
    <s v="Not Given"/>
    <x v="25"/>
    <x v="1629"/>
    <x v="6"/>
    <x v="1"/>
    <x v="1"/>
    <x v="73"/>
  </r>
  <r>
    <s v="s4164"/>
    <x v="1"/>
    <x v="7793"/>
    <s v="Not Given"/>
    <x v="0"/>
    <x v="1629"/>
    <x v="6"/>
    <x v="1"/>
    <x v="50"/>
    <x v="470"/>
  </r>
  <r>
    <s v="s4167"/>
    <x v="1"/>
    <x v="7794"/>
    <s v="Not Given"/>
    <x v="3"/>
    <x v="165"/>
    <x v="6"/>
    <x v="1"/>
    <x v="1"/>
    <x v="252"/>
  </r>
  <r>
    <s v="s4168"/>
    <x v="1"/>
    <x v="7795"/>
    <s v="Not Given"/>
    <x v="22"/>
    <x v="165"/>
    <x v="3"/>
    <x v="1"/>
    <x v="24"/>
    <x v="52"/>
  </r>
  <r>
    <s v="s4169"/>
    <x v="1"/>
    <x v="7796"/>
    <s v="Not Given"/>
    <x v="12"/>
    <x v="165"/>
    <x v="3"/>
    <x v="1"/>
    <x v="1"/>
    <x v="18"/>
  </r>
  <r>
    <s v="s4171"/>
    <x v="0"/>
    <x v="7797"/>
    <s v="Not Given"/>
    <x v="0"/>
    <x v="165"/>
    <x v="3"/>
    <x v="1"/>
    <x v="55"/>
    <x v="91"/>
  </r>
  <r>
    <s v="s4173"/>
    <x v="1"/>
    <x v="7798"/>
    <s v="Not Given"/>
    <x v="0"/>
    <x v="837"/>
    <x v="3"/>
    <x v="1"/>
    <x v="1"/>
    <x v="117"/>
  </r>
  <r>
    <s v="s4176"/>
    <x v="0"/>
    <x v="7799"/>
    <s v="Not Given"/>
    <x v="3"/>
    <x v="168"/>
    <x v="3"/>
    <x v="1"/>
    <x v="46"/>
    <x v="91"/>
  </r>
  <r>
    <s v="s4179"/>
    <x v="1"/>
    <x v="7800"/>
    <s v="Not Given"/>
    <x v="0"/>
    <x v="168"/>
    <x v="3"/>
    <x v="1"/>
    <x v="23"/>
    <x v="484"/>
  </r>
  <r>
    <s v="s4184"/>
    <x v="1"/>
    <x v="7801"/>
    <s v="Not Given"/>
    <x v="3"/>
    <x v="168"/>
    <x v="3"/>
    <x v="7"/>
    <x v="42"/>
    <x v="351"/>
  </r>
  <r>
    <s v="s4188"/>
    <x v="0"/>
    <x v="7802"/>
    <s v="Not Given"/>
    <x v="4"/>
    <x v="832"/>
    <x v="6"/>
    <x v="3"/>
    <x v="30"/>
    <x v="201"/>
  </r>
  <r>
    <s v="s4190"/>
    <x v="1"/>
    <x v="7803"/>
    <s v="Not Given"/>
    <x v="25"/>
    <x v="832"/>
    <x v="18"/>
    <x v="3"/>
    <x v="1"/>
    <x v="71"/>
  </r>
  <r>
    <s v="s4197"/>
    <x v="1"/>
    <x v="7804"/>
    <s v="Not Given"/>
    <x v="25"/>
    <x v="1405"/>
    <x v="27"/>
    <x v="3"/>
    <x v="1"/>
    <x v="73"/>
  </r>
  <r>
    <s v="s4201"/>
    <x v="1"/>
    <x v="7805"/>
    <s v="Not Given"/>
    <x v="0"/>
    <x v="171"/>
    <x v="3"/>
    <x v="1"/>
    <x v="23"/>
    <x v="304"/>
  </r>
  <r>
    <s v="s4202"/>
    <x v="1"/>
    <x v="7806"/>
    <s v="Not Given"/>
    <x v="46"/>
    <x v="171"/>
    <x v="6"/>
    <x v="1"/>
    <x v="24"/>
    <x v="23"/>
  </r>
  <r>
    <s v="s4203"/>
    <x v="1"/>
    <x v="7807"/>
    <s v="Not Given"/>
    <x v="3"/>
    <x v="171"/>
    <x v="3"/>
    <x v="4"/>
    <x v="23"/>
    <x v="440"/>
  </r>
  <r>
    <s v="s4207"/>
    <x v="1"/>
    <x v="7808"/>
    <s v="Not Given"/>
    <x v="12"/>
    <x v="1630"/>
    <x v="9"/>
    <x v="5"/>
    <x v="24"/>
    <x v="471"/>
  </r>
  <r>
    <s v="s4208"/>
    <x v="1"/>
    <x v="7809"/>
    <s v="Not Given"/>
    <x v="63"/>
    <x v="1630"/>
    <x v="6"/>
    <x v="1"/>
    <x v="1"/>
    <x v="195"/>
  </r>
  <r>
    <s v="s4219"/>
    <x v="1"/>
    <x v="7810"/>
    <s v="Not Given"/>
    <x v="0"/>
    <x v="844"/>
    <x v="3"/>
    <x v="2"/>
    <x v="42"/>
    <x v="454"/>
  </r>
  <r>
    <s v="s4221"/>
    <x v="1"/>
    <x v="7811"/>
    <s v="Not Given"/>
    <x v="0"/>
    <x v="844"/>
    <x v="3"/>
    <x v="1"/>
    <x v="215"/>
    <x v="114"/>
  </r>
  <r>
    <s v="s4227"/>
    <x v="1"/>
    <x v="7812"/>
    <s v="Not Given"/>
    <x v="78"/>
    <x v="844"/>
    <x v="6"/>
    <x v="1"/>
    <x v="23"/>
    <x v="73"/>
  </r>
  <r>
    <s v="s4236"/>
    <x v="0"/>
    <x v="7813"/>
    <s v="Not Given"/>
    <x v="3"/>
    <x v="174"/>
    <x v="22"/>
    <x v="1"/>
    <x v="93"/>
    <x v="95"/>
  </r>
  <r>
    <s v="s4242"/>
    <x v="0"/>
    <x v="7814"/>
    <s v="Not Given"/>
    <x v="25"/>
    <x v="174"/>
    <x v="6"/>
    <x v="3"/>
    <x v="63"/>
    <x v="214"/>
  </r>
  <r>
    <s v="s4246"/>
    <x v="0"/>
    <x v="7815"/>
    <s v="Not Given"/>
    <x v="0"/>
    <x v="174"/>
    <x v="33"/>
    <x v="1"/>
    <x v="166"/>
    <x v="95"/>
  </r>
  <r>
    <s v="s4252"/>
    <x v="1"/>
    <x v="7816"/>
    <s v="Not Given"/>
    <x v="30"/>
    <x v="1631"/>
    <x v="6"/>
    <x v="1"/>
    <x v="1"/>
    <x v="54"/>
  </r>
  <r>
    <s v="s4254"/>
    <x v="0"/>
    <x v="7817"/>
    <s v="Not Given"/>
    <x v="0"/>
    <x v="845"/>
    <x v="6"/>
    <x v="1"/>
    <x v="217"/>
    <x v="208"/>
  </r>
  <r>
    <s v="s4255"/>
    <x v="1"/>
    <x v="7818"/>
    <s v="Not Given"/>
    <x v="63"/>
    <x v="845"/>
    <x v="29"/>
    <x v="1"/>
    <x v="1"/>
    <x v="406"/>
  </r>
  <r>
    <s v="s4257"/>
    <x v="1"/>
    <x v="7819"/>
    <s v="Not Given"/>
    <x v="0"/>
    <x v="845"/>
    <x v="6"/>
    <x v="1"/>
    <x v="1"/>
    <x v="117"/>
  </r>
  <r>
    <s v="s4739"/>
    <x v="1"/>
    <x v="7820"/>
    <s v="Not Given"/>
    <x v="22"/>
    <x v="905"/>
    <x v="6"/>
    <x v="7"/>
    <x v="1"/>
    <x v="47"/>
  </r>
  <r>
    <s v="s4217"/>
    <x v="1"/>
    <x v="7821"/>
    <s v="Not Given"/>
    <x v="6"/>
    <x v="843"/>
    <x v="4"/>
    <x v="3"/>
    <x v="1"/>
    <x v="71"/>
  </r>
  <r>
    <s v="s4258"/>
    <x v="1"/>
    <x v="7822"/>
    <s v="Not Given"/>
    <x v="4"/>
    <x v="845"/>
    <x v="6"/>
    <x v="3"/>
    <x v="1"/>
    <x v="213"/>
  </r>
  <r>
    <s v="s4261"/>
    <x v="1"/>
    <x v="7823"/>
    <s v="Not Given"/>
    <x v="0"/>
    <x v="1632"/>
    <x v="6"/>
    <x v="2"/>
    <x v="1"/>
    <x v="114"/>
  </r>
  <r>
    <s v="s4262"/>
    <x v="1"/>
    <x v="7824"/>
    <s v="Not Given"/>
    <x v="25"/>
    <x v="1632"/>
    <x v="21"/>
    <x v="3"/>
    <x v="1"/>
    <x v="28"/>
  </r>
  <r>
    <s v="s4265"/>
    <x v="1"/>
    <x v="7825"/>
    <s v="Not Given"/>
    <x v="3"/>
    <x v="175"/>
    <x v="6"/>
    <x v="1"/>
    <x v="50"/>
    <x v="322"/>
  </r>
  <r>
    <s v="s4267"/>
    <x v="1"/>
    <x v="7826"/>
    <s v="Not Given"/>
    <x v="0"/>
    <x v="847"/>
    <x v="6"/>
    <x v="2"/>
    <x v="1"/>
    <x v="32"/>
  </r>
  <r>
    <s v="s4270"/>
    <x v="1"/>
    <x v="7827"/>
    <s v="Not Given"/>
    <x v="25"/>
    <x v="847"/>
    <x v="9"/>
    <x v="3"/>
    <x v="1"/>
    <x v="28"/>
  </r>
  <r>
    <s v="s4271"/>
    <x v="1"/>
    <x v="7828"/>
    <s v="Not Given"/>
    <x v="10"/>
    <x v="847"/>
    <x v="6"/>
    <x v="3"/>
    <x v="23"/>
    <x v="65"/>
  </r>
  <r>
    <s v="s4272"/>
    <x v="1"/>
    <x v="7829"/>
    <s v="Not Given"/>
    <x v="25"/>
    <x v="847"/>
    <x v="9"/>
    <x v="1"/>
    <x v="1"/>
    <x v="28"/>
  </r>
  <r>
    <s v="s4273"/>
    <x v="1"/>
    <x v="7830"/>
    <s v="Not Given"/>
    <x v="25"/>
    <x v="847"/>
    <x v="27"/>
    <x v="3"/>
    <x v="1"/>
    <x v="71"/>
  </r>
  <r>
    <s v="s4274"/>
    <x v="1"/>
    <x v="7831"/>
    <s v="Not Given"/>
    <x v="5"/>
    <x v="847"/>
    <x v="6"/>
    <x v="1"/>
    <x v="1"/>
    <x v="54"/>
  </r>
  <r>
    <s v="s4275"/>
    <x v="1"/>
    <x v="7832"/>
    <s v="Not Given"/>
    <x v="10"/>
    <x v="847"/>
    <x v="6"/>
    <x v="1"/>
    <x v="1"/>
    <x v="408"/>
  </r>
  <r>
    <s v="s4277"/>
    <x v="1"/>
    <x v="7833"/>
    <s v="Not Given"/>
    <x v="42"/>
    <x v="847"/>
    <x v="6"/>
    <x v="1"/>
    <x v="1"/>
    <x v="195"/>
  </r>
  <r>
    <s v="s4280"/>
    <x v="1"/>
    <x v="7834"/>
    <s v="Not Given"/>
    <x v="10"/>
    <x v="848"/>
    <x v="29"/>
    <x v="3"/>
    <x v="23"/>
    <x v="65"/>
  </r>
  <r>
    <s v="s4289"/>
    <x v="1"/>
    <x v="7835"/>
    <s v="Not Given"/>
    <x v="8"/>
    <x v="852"/>
    <x v="6"/>
    <x v="3"/>
    <x v="1"/>
    <x v="28"/>
  </r>
  <r>
    <s v="s4291"/>
    <x v="1"/>
    <x v="7836"/>
    <s v="Not Given"/>
    <x v="0"/>
    <x v="852"/>
    <x v="21"/>
    <x v="2"/>
    <x v="1"/>
    <x v="31"/>
  </r>
  <r>
    <s v="s4297"/>
    <x v="1"/>
    <x v="7837"/>
    <s v="Not Given"/>
    <x v="3"/>
    <x v="853"/>
    <x v="6"/>
    <x v="1"/>
    <x v="23"/>
    <x v="395"/>
  </r>
  <r>
    <s v="s4299"/>
    <x v="0"/>
    <x v="7838"/>
    <s v="Not Given"/>
    <x v="0"/>
    <x v="853"/>
    <x v="6"/>
    <x v="1"/>
    <x v="94"/>
    <x v="44"/>
  </r>
  <r>
    <s v="s4301"/>
    <x v="0"/>
    <x v="7839"/>
    <s v="Not Given"/>
    <x v="0"/>
    <x v="853"/>
    <x v="6"/>
    <x v="2"/>
    <x v="129"/>
    <x v="44"/>
  </r>
  <r>
    <s v="s4264"/>
    <x v="1"/>
    <x v="7840"/>
    <s v="Not Given"/>
    <x v="6"/>
    <x v="175"/>
    <x v="6"/>
    <x v="3"/>
    <x v="1"/>
    <x v="54"/>
  </r>
  <r>
    <s v="s4305"/>
    <x v="1"/>
    <x v="7841"/>
    <s v="Not Given"/>
    <x v="28"/>
    <x v="176"/>
    <x v="6"/>
    <x v="3"/>
    <x v="1"/>
    <x v="113"/>
  </r>
  <r>
    <s v="s4308"/>
    <x v="1"/>
    <x v="7842"/>
    <s v="Not Given"/>
    <x v="0"/>
    <x v="176"/>
    <x v="6"/>
    <x v="1"/>
    <x v="1"/>
    <x v="23"/>
  </r>
  <r>
    <s v="s4309"/>
    <x v="1"/>
    <x v="7843"/>
    <s v="Not Given"/>
    <x v="0"/>
    <x v="176"/>
    <x v="6"/>
    <x v="1"/>
    <x v="1"/>
    <x v="117"/>
  </r>
  <r>
    <s v="s4310"/>
    <x v="1"/>
    <x v="7844"/>
    <s v="Not Given"/>
    <x v="14"/>
    <x v="176"/>
    <x v="6"/>
    <x v="1"/>
    <x v="1"/>
    <x v="54"/>
  </r>
  <r>
    <s v="s4311"/>
    <x v="1"/>
    <x v="7845"/>
    <s v="Not Given"/>
    <x v="16"/>
    <x v="176"/>
    <x v="6"/>
    <x v="1"/>
    <x v="42"/>
    <x v="54"/>
  </r>
  <r>
    <s v="s4312"/>
    <x v="1"/>
    <x v="7846"/>
    <s v="Not Given"/>
    <x v="0"/>
    <x v="176"/>
    <x v="6"/>
    <x v="4"/>
    <x v="111"/>
    <x v="16"/>
  </r>
  <r>
    <s v="s4313"/>
    <x v="1"/>
    <x v="7847"/>
    <s v="Not Given"/>
    <x v="10"/>
    <x v="856"/>
    <x v="6"/>
    <x v="1"/>
    <x v="1"/>
    <x v="65"/>
  </r>
  <r>
    <s v="s4317"/>
    <x v="1"/>
    <x v="7848"/>
    <s v="Not Given"/>
    <x v="5"/>
    <x v="854"/>
    <x v="6"/>
    <x v="1"/>
    <x v="1"/>
    <x v="54"/>
  </r>
  <r>
    <s v="s4321"/>
    <x v="1"/>
    <x v="7849"/>
    <s v="Not Given"/>
    <x v="0"/>
    <x v="854"/>
    <x v="6"/>
    <x v="1"/>
    <x v="23"/>
    <x v="485"/>
  </r>
  <r>
    <s v="s4327"/>
    <x v="1"/>
    <x v="7850"/>
    <s v="Not Given"/>
    <x v="28"/>
    <x v="1487"/>
    <x v="6"/>
    <x v="3"/>
    <x v="23"/>
    <x v="142"/>
  </r>
  <r>
    <s v="s4328"/>
    <x v="1"/>
    <x v="7851"/>
    <s v="Not Given"/>
    <x v="28"/>
    <x v="858"/>
    <x v="6"/>
    <x v="1"/>
    <x v="1"/>
    <x v="320"/>
  </r>
  <r>
    <s v="s4348"/>
    <x v="0"/>
    <x v="7852"/>
    <s v="Not Given"/>
    <x v="0"/>
    <x v="177"/>
    <x v="9"/>
    <x v="1"/>
    <x v="0"/>
    <x v="66"/>
  </r>
  <r>
    <s v="s4351"/>
    <x v="1"/>
    <x v="7853"/>
    <s v="Not Given"/>
    <x v="27"/>
    <x v="859"/>
    <x v="6"/>
    <x v="1"/>
    <x v="1"/>
    <x v="54"/>
  </r>
  <r>
    <s v="s4354"/>
    <x v="1"/>
    <x v="7854"/>
    <s v="Not Given"/>
    <x v="0"/>
    <x v="859"/>
    <x v="6"/>
    <x v="2"/>
    <x v="1"/>
    <x v="25"/>
  </r>
  <r>
    <s v="s4357"/>
    <x v="1"/>
    <x v="7855"/>
    <s v="Not Given"/>
    <x v="10"/>
    <x v="859"/>
    <x v="6"/>
    <x v="1"/>
    <x v="1"/>
    <x v="71"/>
  </r>
  <r>
    <s v="s4360"/>
    <x v="1"/>
    <x v="7856"/>
    <s v="Not Given"/>
    <x v="0"/>
    <x v="859"/>
    <x v="6"/>
    <x v="4"/>
    <x v="23"/>
    <x v="16"/>
  </r>
  <r>
    <s v="s4363"/>
    <x v="1"/>
    <x v="7857"/>
    <s v="Not Given"/>
    <x v="0"/>
    <x v="1472"/>
    <x v="6"/>
    <x v="1"/>
    <x v="1"/>
    <x v="114"/>
  </r>
  <r>
    <s v="s4364"/>
    <x v="1"/>
    <x v="7858"/>
    <s v="Not Given"/>
    <x v="0"/>
    <x v="1472"/>
    <x v="29"/>
    <x v="2"/>
    <x v="1"/>
    <x v="16"/>
  </r>
  <r>
    <s v="s4366"/>
    <x v="1"/>
    <x v="7859"/>
    <s v="Not Given"/>
    <x v="16"/>
    <x v="1633"/>
    <x v="6"/>
    <x v="1"/>
    <x v="42"/>
    <x v="195"/>
  </r>
  <r>
    <s v="s4367"/>
    <x v="1"/>
    <x v="7860"/>
    <s v="Not Given"/>
    <x v="12"/>
    <x v="1633"/>
    <x v="6"/>
    <x v="1"/>
    <x v="1"/>
    <x v="30"/>
  </r>
  <r>
    <s v="s4368"/>
    <x v="1"/>
    <x v="7861"/>
    <s v="Not Given"/>
    <x v="3"/>
    <x v="1633"/>
    <x v="6"/>
    <x v="1"/>
    <x v="23"/>
    <x v="395"/>
  </r>
  <r>
    <s v="s4369"/>
    <x v="1"/>
    <x v="7862"/>
    <s v="Not Given"/>
    <x v="0"/>
    <x v="861"/>
    <x v="6"/>
    <x v="3"/>
    <x v="23"/>
    <x v="486"/>
  </r>
  <r>
    <s v="s4377"/>
    <x v="1"/>
    <x v="7863"/>
    <s v="Not Given"/>
    <x v="0"/>
    <x v="178"/>
    <x v="6"/>
    <x v="2"/>
    <x v="1"/>
    <x v="25"/>
  </r>
  <r>
    <s v="s4380"/>
    <x v="1"/>
    <x v="7864"/>
    <s v="Not Given"/>
    <x v="8"/>
    <x v="1634"/>
    <x v="9"/>
    <x v="3"/>
    <x v="1"/>
    <x v="71"/>
  </r>
  <r>
    <s v="s4381"/>
    <x v="1"/>
    <x v="7865"/>
    <s v="Not Given"/>
    <x v="0"/>
    <x v="1634"/>
    <x v="27"/>
    <x v="3"/>
    <x v="1"/>
    <x v="436"/>
  </r>
  <r>
    <s v="s4382"/>
    <x v="1"/>
    <x v="7866"/>
    <s v="Not Given"/>
    <x v="0"/>
    <x v="1634"/>
    <x v="27"/>
    <x v="3"/>
    <x v="1"/>
    <x v="487"/>
  </r>
  <r>
    <s v="s4385"/>
    <x v="1"/>
    <x v="7867"/>
    <s v="Not Given"/>
    <x v="16"/>
    <x v="864"/>
    <x v="6"/>
    <x v="7"/>
    <x v="23"/>
    <x v="447"/>
  </r>
  <r>
    <s v="s4387"/>
    <x v="0"/>
    <x v="7868"/>
    <s v="Not Given"/>
    <x v="0"/>
    <x v="864"/>
    <x v="6"/>
    <x v="7"/>
    <x v="44"/>
    <x v="270"/>
  </r>
  <r>
    <s v="s4388"/>
    <x v="1"/>
    <x v="7869"/>
    <s v="Not Given"/>
    <x v="2"/>
    <x v="864"/>
    <x v="6"/>
    <x v="1"/>
    <x v="1"/>
    <x v="394"/>
  </r>
  <r>
    <s v="s4400"/>
    <x v="1"/>
    <x v="7870"/>
    <s v="Not Given"/>
    <x v="65"/>
    <x v="865"/>
    <x v="6"/>
    <x v="1"/>
    <x v="1"/>
    <x v="54"/>
  </r>
  <r>
    <s v="s4401"/>
    <x v="1"/>
    <x v="7871"/>
    <s v="Not Given"/>
    <x v="5"/>
    <x v="1545"/>
    <x v="9"/>
    <x v="2"/>
    <x v="1"/>
    <x v="381"/>
  </r>
  <r>
    <s v="s4404"/>
    <x v="1"/>
    <x v="7872"/>
    <s v="Not Given"/>
    <x v="0"/>
    <x v="866"/>
    <x v="6"/>
    <x v="1"/>
    <x v="1"/>
    <x v="476"/>
  </r>
  <r>
    <s v="s4406"/>
    <x v="1"/>
    <x v="7873"/>
    <s v="Not Given"/>
    <x v="2"/>
    <x v="866"/>
    <x v="6"/>
    <x v="1"/>
    <x v="1"/>
    <x v="33"/>
  </r>
  <r>
    <s v="s4778"/>
    <x v="1"/>
    <x v="7874"/>
    <s v="Not Given"/>
    <x v="3"/>
    <x v="1635"/>
    <x v="6"/>
    <x v="1"/>
    <x v="23"/>
    <x v="61"/>
  </r>
  <r>
    <s v="s4407"/>
    <x v="1"/>
    <x v="7875"/>
    <s v="Not Given"/>
    <x v="21"/>
    <x v="866"/>
    <x v="6"/>
    <x v="1"/>
    <x v="1"/>
    <x v="30"/>
  </r>
  <r>
    <s v="s4408"/>
    <x v="1"/>
    <x v="7876"/>
    <s v="Not Given"/>
    <x v="28"/>
    <x v="866"/>
    <x v="6"/>
    <x v="5"/>
    <x v="23"/>
    <x v="433"/>
  </r>
  <r>
    <s v="s4409"/>
    <x v="1"/>
    <x v="7877"/>
    <s v="Not Given"/>
    <x v="0"/>
    <x v="866"/>
    <x v="6"/>
    <x v="1"/>
    <x v="1"/>
    <x v="25"/>
  </r>
  <r>
    <s v="s4410"/>
    <x v="1"/>
    <x v="7878"/>
    <s v="Not Given"/>
    <x v="1"/>
    <x v="1392"/>
    <x v="9"/>
    <x v="1"/>
    <x v="1"/>
    <x v="488"/>
  </r>
  <r>
    <s v="s4411"/>
    <x v="1"/>
    <x v="7879"/>
    <s v="Not Given"/>
    <x v="0"/>
    <x v="1404"/>
    <x v="9"/>
    <x v="1"/>
    <x v="1"/>
    <x v="417"/>
  </r>
  <r>
    <s v="s4413"/>
    <x v="0"/>
    <x v="7880"/>
    <s v="Not Given"/>
    <x v="0"/>
    <x v="867"/>
    <x v="6"/>
    <x v="1"/>
    <x v="0"/>
    <x v="95"/>
  </r>
  <r>
    <s v="s4414"/>
    <x v="1"/>
    <x v="7881"/>
    <s v="Not Given"/>
    <x v="33"/>
    <x v="1391"/>
    <x v="19"/>
    <x v="3"/>
    <x v="108"/>
    <x v="33"/>
  </r>
  <r>
    <s v="s4431"/>
    <x v="1"/>
    <x v="7882"/>
    <s v="Not Given"/>
    <x v="15"/>
    <x v="180"/>
    <x v="29"/>
    <x v="5"/>
    <x v="23"/>
    <x v="471"/>
  </r>
  <r>
    <s v="s4437"/>
    <x v="1"/>
    <x v="7883"/>
    <s v="Not Given"/>
    <x v="0"/>
    <x v="180"/>
    <x v="6"/>
    <x v="1"/>
    <x v="42"/>
    <x v="32"/>
  </r>
  <r>
    <s v="s4531"/>
    <x v="1"/>
    <x v="7884"/>
    <s v="Not Given"/>
    <x v="43"/>
    <x v="184"/>
    <x v="6"/>
    <x v="3"/>
    <x v="1"/>
    <x v="32"/>
  </r>
  <r>
    <s v="s4466"/>
    <x v="0"/>
    <x v="7885"/>
    <s v="Not Given"/>
    <x v="4"/>
    <x v="180"/>
    <x v="5"/>
    <x v="2"/>
    <x v="46"/>
    <x v="80"/>
  </r>
  <r>
    <s v="s4470"/>
    <x v="1"/>
    <x v="7886"/>
    <s v="Not Given"/>
    <x v="10"/>
    <x v="1461"/>
    <x v="6"/>
    <x v="1"/>
    <x v="23"/>
    <x v="65"/>
  </r>
  <r>
    <s v="s4475"/>
    <x v="0"/>
    <x v="7887"/>
    <s v="Not Given"/>
    <x v="21"/>
    <x v="871"/>
    <x v="6"/>
    <x v="3"/>
    <x v="6"/>
    <x v="19"/>
  </r>
  <r>
    <s v="s4477"/>
    <x v="1"/>
    <x v="7888"/>
    <s v="Not Given"/>
    <x v="0"/>
    <x v="871"/>
    <x v="6"/>
    <x v="1"/>
    <x v="1"/>
    <x v="18"/>
  </r>
  <r>
    <s v="s4479"/>
    <x v="1"/>
    <x v="7889"/>
    <s v="Not Given"/>
    <x v="0"/>
    <x v="250"/>
    <x v="23"/>
    <x v="2"/>
    <x v="1"/>
    <x v="31"/>
  </r>
  <r>
    <s v="s4480"/>
    <x v="1"/>
    <x v="7890"/>
    <s v="Not Given"/>
    <x v="0"/>
    <x v="250"/>
    <x v="9"/>
    <x v="3"/>
    <x v="23"/>
    <x v="23"/>
  </r>
  <r>
    <s v="s4484"/>
    <x v="1"/>
    <x v="7891"/>
    <s v="Not Given"/>
    <x v="8"/>
    <x v="872"/>
    <x v="6"/>
    <x v="3"/>
    <x v="1"/>
    <x v="71"/>
  </r>
  <r>
    <s v="s4486"/>
    <x v="1"/>
    <x v="7892"/>
    <s v="Not Given"/>
    <x v="0"/>
    <x v="872"/>
    <x v="9"/>
    <x v="1"/>
    <x v="42"/>
    <x v="319"/>
  </r>
  <r>
    <s v="s4488"/>
    <x v="1"/>
    <x v="7893"/>
    <s v="Not Given"/>
    <x v="8"/>
    <x v="181"/>
    <x v="6"/>
    <x v="3"/>
    <x v="1"/>
    <x v="28"/>
  </r>
  <r>
    <s v="s4489"/>
    <x v="1"/>
    <x v="7894"/>
    <s v="Not Given"/>
    <x v="14"/>
    <x v="181"/>
    <x v="9"/>
    <x v="2"/>
    <x v="1"/>
    <x v="381"/>
  </r>
  <r>
    <s v="s4416"/>
    <x v="1"/>
    <x v="7895"/>
    <s v="Not Given"/>
    <x v="6"/>
    <x v="868"/>
    <x v="6"/>
    <x v="7"/>
    <x v="1"/>
    <x v="16"/>
  </r>
  <r>
    <s v="s4490"/>
    <x v="1"/>
    <x v="7896"/>
    <s v="Not Given"/>
    <x v="0"/>
    <x v="181"/>
    <x v="6"/>
    <x v="2"/>
    <x v="1"/>
    <x v="31"/>
  </r>
  <r>
    <s v="s4495"/>
    <x v="1"/>
    <x v="7897"/>
    <s v="Not Given"/>
    <x v="0"/>
    <x v="181"/>
    <x v="6"/>
    <x v="3"/>
    <x v="23"/>
    <x v="117"/>
  </r>
  <r>
    <s v="s4496"/>
    <x v="1"/>
    <x v="7898"/>
    <s v="Not Given"/>
    <x v="0"/>
    <x v="181"/>
    <x v="6"/>
    <x v="1"/>
    <x v="42"/>
    <x v="282"/>
  </r>
  <r>
    <s v="s4499"/>
    <x v="1"/>
    <x v="7899"/>
    <s v="Not Given"/>
    <x v="30"/>
    <x v="181"/>
    <x v="9"/>
    <x v="1"/>
    <x v="24"/>
    <x v="213"/>
  </r>
  <r>
    <s v="s4502"/>
    <x v="1"/>
    <x v="7900"/>
    <s v="Not Given"/>
    <x v="3"/>
    <x v="181"/>
    <x v="6"/>
    <x v="1"/>
    <x v="1"/>
    <x v="489"/>
  </r>
  <r>
    <s v="s4504"/>
    <x v="1"/>
    <x v="7901"/>
    <s v="Not Given"/>
    <x v="16"/>
    <x v="1460"/>
    <x v="16"/>
    <x v="2"/>
    <x v="23"/>
    <x v="31"/>
  </r>
  <r>
    <s v="s4505"/>
    <x v="1"/>
    <x v="7902"/>
    <s v="Not Given"/>
    <x v="14"/>
    <x v="876"/>
    <x v="6"/>
    <x v="1"/>
    <x v="50"/>
    <x v="406"/>
  </r>
  <r>
    <s v="s4509"/>
    <x v="1"/>
    <x v="7903"/>
    <s v="Not Given"/>
    <x v="3"/>
    <x v="877"/>
    <x v="6"/>
    <x v="1"/>
    <x v="1"/>
    <x v="61"/>
  </r>
  <r>
    <s v="s4518"/>
    <x v="1"/>
    <x v="7904"/>
    <s v="Not Given"/>
    <x v="0"/>
    <x v="182"/>
    <x v="6"/>
    <x v="2"/>
    <x v="1"/>
    <x v="490"/>
  </r>
  <r>
    <s v="s4519"/>
    <x v="1"/>
    <x v="7905"/>
    <s v="Not Given"/>
    <x v="0"/>
    <x v="182"/>
    <x v="6"/>
    <x v="1"/>
    <x v="1"/>
    <x v="2"/>
  </r>
  <r>
    <s v="s4524"/>
    <x v="1"/>
    <x v="7906"/>
    <s v="Not Given"/>
    <x v="2"/>
    <x v="879"/>
    <x v="6"/>
    <x v="1"/>
    <x v="1"/>
    <x v="54"/>
  </r>
  <r>
    <s v="s4528"/>
    <x v="1"/>
    <x v="7907"/>
    <s v="Not Given"/>
    <x v="0"/>
    <x v="881"/>
    <x v="9"/>
    <x v="5"/>
    <x v="24"/>
    <x v="16"/>
  </r>
  <r>
    <s v="s4532"/>
    <x v="1"/>
    <x v="7908"/>
    <s v="Not Given"/>
    <x v="10"/>
    <x v="184"/>
    <x v="6"/>
    <x v="3"/>
    <x v="1"/>
    <x v="65"/>
  </r>
  <r>
    <s v="s4492"/>
    <x v="0"/>
    <x v="7909"/>
    <s v="Not Given"/>
    <x v="6"/>
    <x v="181"/>
    <x v="6"/>
    <x v="1"/>
    <x v="153"/>
    <x v="11"/>
  </r>
  <r>
    <s v="s4536"/>
    <x v="1"/>
    <x v="7910"/>
    <s v="Not Given"/>
    <x v="28"/>
    <x v="184"/>
    <x v="6"/>
    <x v="1"/>
    <x v="1"/>
    <x v="142"/>
  </r>
  <r>
    <s v="s4543"/>
    <x v="1"/>
    <x v="7911"/>
    <s v="Not Given"/>
    <x v="3"/>
    <x v="883"/>
    <x v="5"/>
    <x v="1"/>
    <x v="1"/>
    <x v="491"/>
  </r>
  <r>
    <s v="s4547"/>
    <x v="0"/>
    <x v="7912"/>
    <s v="Not Given"/>
    <x v="0"/>
    <x v="883"/>
    <x v="7"/>
    <x v="1"/>
    <x v="93"/>
    <x v="310"/>
  </r>
  <r>
    <s v="s4550"/>
    <x v="1"/>
    <x v="7913"/>
    <s v="Not Given"/>
    <x v="3"/>
    <x v="883"/>
    <x v="23"/>
    <x v="1"/>
    <x v="1"/>
    <x v="181"/>
  </r>
  <r>
    <s v="s4551"/>
    <x v="1"/>
    <x v="7914"/>
    <s v="Not Given"/>
    <x v="3"/>
    <x v="883"/>
    <x v="48"/>
    <x v="1"/>
    <x v="1"/>
    <x v="33"/>
  </r>
  <r>
    <s v="s4552"/>
    <x v="1"/>
    <x v="7915"/>
    <s v="Not Given"/>
    <x v="3"/>
    <x v="883"/>
    <x v="58"/>
    <x v="3"/>
    <x v="24"/>
    <x v="439"/>
  </r>
  <r>
    <s v="s4554"/>
    <x v="1"/>
    <x v="7916"/>
    <s v="Not Given"/>
    <x v="0"/>
    <x v="883"/>
    <x v="25"/>
    <x v="1"/>
    <x v="1"/>
    <x v="322"/>
  </r>
  <r>
    <s v="s4605"/>
    <x v="1"/>
    <x v="7917"/>
    <s v="Not Given"/>
    <x v="0"/>
    <x v="227"/>
    <x v="27"/>
    <x v="3"/>
    <x v="1"/>
    <x v="25"/>
  </r>
  <r>
    <s v="s4609"/>
    <x v="1"/>
    <x v="7918"/>
    <s v="Not Given"/>
    <x v="3"/>
    <x v="227"/>
    <x v="6"/>
    <x v="3"/>
    <x v="1"/>
    <x v="61"/>
  </r>
  <r>
    <s v="s4633"/>
    <x v="1"/>
    <x v="7919"/>
    <s v="Not Given"/>
    <x v="0"/>
    <x v="186"/>
    <x v="6"/>
    <x v="3"/>
    <x v="1"/>
    <x v="397"/>
  </r>
  <r>
    <s v="s4622"/>
    <x v="1"/>
    <x v="7920"/>
    <s v="Not Given"/>
    <x v="0"/>
    <x v="887"/>
    <x v="6"/>
    <x v="1"/>
    <x v="1"/>
    <x v="217"/>
  </r>
  <r>
    <s v="s4623"/>
    <x v="1"/>
    <x v="7921"/>
    <s v="Not Given"/>
    <x v="16"/>
    <x v="887"/>
    <x v="6"/>
    <x v="4"/>
    <x v="23"/>
    <x v="16"/>
  </r>
  <r>
    <s v="s4624"/>
    <x v="1"/>
    <x v="7922"/>
    <s v="Not Given"/>
    <x v="28"/>
    <x v="887"/>
    <x v="6"/>
    <x v="4"/>
    <x v="42"/>
    <x v="31"/>
  </r>
  <r>
    <s v="s4629"/>
    <x v="1"/>
    <x v="7923"/>
    <s v="Not Given"/>
    <x v="10"/>
    <x v="186"/>
    <x v="6"/>
    <x v="3"/>
    <x v="1"/>
    <x v="65"/>
  </r>
  <r>
    <s v="s4630"/>
    <x v="1"/>
    <x v="7924"/>
    <s v="Not Given"/>
    <x v="0"/>
    <x v="186"/>
    <x v="6"/>
    <x v="1"/>
    <x v="1"/>
    <x v="492"/>
  </r>
  <r>
    <s v="s4632"/>
    <x v="0"/>
    <x v="7925"/>
    <s v="Not Given"/>
    <x v="2"/>
    <x v="186"/>
    <x v="6"/>
    <x v="1"/>
    <x v="66"/>
    <x v="95"/>
  </r>
  <r>
    <s v="s4634"/>
    <x v="1"/>
    <x v="7926"/>
    <s v="Not Given"/>
    <x v="10"/>
    <x v="1437"/>
    <x v="5"/>
    <x v="2"/>
    <x v="1"/>
    <x v="65"/>
  </r>
  <r>
    <s v="s4535"/>
    <x v="0"/>
    <x v="7927"/>
    <s v="Not Given"/>
    <x v="6"/>
    <x v="184"/>
    <x v="6"/>
    <x v="5"/>
    <x v="127"/>
    <x v="15"/>
  </r>
  <r>
    <s v="s4635"/>
    <x v="1"/>
    <x v="7928"/>
    <s v="Not Given"/>
    <x v="16"/>
    <x v="1512"/>
    <x v="27"/>
    <x v="4"/>
    <x v="1"/>
    <x v="16"/>
  </r>
  <r>
    <s v="s4636"/>
    <x v="1"/>
    <x v="7929"/>
    <s v="Not Given"/>
    <x v="35"/>
    <x v="235"/>
    <x v="9"/>
    <x v="3"/>
    <x v="1"/>
    <x v="54"/>
  </r>
  <r>
    <s v="s4637"/>
    <x v="1"/>
    <x v="7930"/>
    <s v="Not Given"/>
    <x v="0"/>
    <x v="187"/>
    <x v="6"/>
    <x v="1"/>
    <x v="23"/>
    <x v="493"/>
  </r>
  <r>
    <s v="s4639"/>
    <x v="1"/>
    <x v="7931"/>
    <s v="Not Given"/>
    <x v="22"/>
    <x v="187"/>
    <x v="6"/>
    <x v="1"/>
    <x v="23"/>
    <x v="30"/>
  </r>
  <r>
    <s v="s4640"/>
    <x v="1"/>
    <x v="7932"/>
    <s v="Not Given"/>
    <x v="0"/>
    <x v="187"/>
    <x v="6"/>
    <x v="1"/>
    <x v="1"/>
    <x v="114"/>
  </r>
  <r>
    <s v="s4644"/>
    <x v="1"/>
    <x v="7933"/>
    <s v="Not Given"/>
    <x v="8"/>
    <x v="187"/>
    <x v="6"/>
    <x v="3"/>
    <x v="1"/>
    <x v="116"/>
  </r>
  <r>
    <s v="s4645"/>
    <x v="0"/>
    <x v="7934"/>
    <s v="Not Given"/>
    <x v="0"/>
    <x v="1636"/>
    <x v="6"/>
    <x v="3"/>
    <x v="40"/>
    <x v="0"/>
  </r>
  <r>
    <s v="s4646"/>
    <x v="1"/>
    <x v="7935"/>
    <s v="Not Given"/>
    <x v="28"/>
    <x v="889"/>
    <x v="6"/>
    <x v="1"/>
    <x v="1"/>
    <x v="265"/>
  </r>
  <r>
    <s v="s4648"/>
    <x v="1"/>
    <x v="7936"/>
    <s v="Not Given"/>
    <x v="0"/>
    <x v="188"/>
    <x v="6"/>
    <x v="1"/>
    <x v="1"/>
    <x v="114"/>
  </r>
  <r>
    <s v="s4652"/>
    <x v="1"/>
    <x v="7937"/>
    <s v="Not Given"/>
    <x v="0"/>
    <x v="1637"/>
    <x v="4"/>
    <x v="4"/>
    <x v="1"/>
    <x v="16"/>
  </r>
  <r>
    <s v="s4653"/>
    <x v="1"/>
    <x v="7938"/>
    <s v="Not Given"/>
    <x v="0"/>
    <x v="1637"/>
    <x v="27"/>
    <x v="4"/>
    <x v="1"/>
    <x v="16"/>
  </r>
  <r>
    <s v="s4656"/>
    <x v="1"/>
    <x v="7939"/>
    <s v="Not Given"/>
    <x v="0"/>
    <x v="106"/>
    <x v="6"/>
    <x v="1"/>
    <x v="23"/>
    <x v="294"/>
  </r>
  <r>
    <s v="s4659"/>
    <x v="1"/>
    <x v="7940"/>
    <s v="Not Given"/>
    <x v="0"/>
    <x v="106"/>
    <x v="6"/>
    <x v="4"/>
    <x v="23"/>
    <x v="16"/>
  </r>
  <r>
    <s v="s4663"/>
    <x v="1"/>
    <x v="7941"/>
    <s v="Not Given"/>
    <x v="30"/>
    <x v="1445"/>
    <x v="6"/>
    <x v="1"/>
    <x v="1"/>
    <x v="1"/>
  </r>
  <r>
    <s v="s4664"/>
    <x v="1"/>
    <x v="7942"/>
    <s v="Not Given"/>
    <x v="0"/>
    <x v="1445"/>
    <x v="6"/>
    <x v="3"/>
    <x v="42"/>
    <x v="98"/>
  </r>
  <r>
    <s v="s4638"/>
    <x v="1"/>
    <x v="7943"/>
    <s v="Not Given"/>
    <x v="6"/>
    <x v="187"/>
    <x v="6"/>
    <x v="2"/>
    <x v="1"/>
    <x v="78"/>
  </r>
  <r>
    <s v="s4671"/>
    <x v="1"/>
    <x v="7944"/>
    <s v="Not Given"/>
    <x v="14"/>
    <x v="892"/>
    <x v="6"/>
    <x v="1"/>
    <x v="1"/>
    <x v="51"/>
  </r>
  <r>
    <s v="s4673"/>
    <x v="1"/>
    <x v="7945"/>
    <s v="Not Given"/>
    <x v="12"/>
    <x v="894"/>
    <x v="9"/>
    <x v="1"/>
    <x v="1"/>
    <x v="45"/>
  </r>
  <r>
    <s v="s4674"/>
    <x v="1"/>
    <x v="7946"/>
    <s v="Not Given"/>
    <x v="0"/>
    <x v="894"/>
    <x v="6"/>
    <x v="1"/>
    <x v="1"/>
    <x v="18"/>
  </r>
  <r>
    <s v="s4675"/>
    <x v="1"/>
    <x v="7947"/>
    <s v="Not Given"/>
    <x v="0"/>
    <x v="894"/>
    <x v="6"/>
    <x v="1"/>
    <x v="23"/>
    <x v="114"/>
  </r>
  <r>
    <s v="s4677"/>
    <x v="1"/>
    <x v="7948"/>
    <s v="Not Given"/>
    <x v="0"/>
    <x v="894"/>
    <x v="6"/>
    <x v="2"/>
    <x v="42"/>
    <x v="25"/>
  </r>
  <r>
    <s v="s4679"/>
    <x v="1"/>
    <x v="7949"/>
    <s v="Not Given"/>
    <x v="21"/>
    <x v="894"/>
    <x v="9"/>
    <x v="1"/>
    <x v="1"/>
    <x v="30"/>
  </r>
  <r>
    <s v="s4683"/>
    <x v="1"/>
    <x v="7950"/>
    <s v="Not Given"/>
    <x v="0"/>
    <x v="1277"/>
    <x v="6"/>
    <x v="1"/>
    <x v="1"/>
    <x v="32"/>
  </r>
  <r>
    <s v="s4690"/>
    <x v="1"/>
    <x v="7951"/>
    <s v="Not Given"/>
    <x v="3"/>
    <x v="893"/>
    <x v="6"/>
    <x v="1"/>
    <x v="1"/>
    <x v="489"/>
  </r>
  <r>
    <s v="s4696"/>
    <x v="0"/>
    <x v="7952"/>
    <s v="Not Given"/>
    <x v="0"/>
    <x v="898"/>
    <x v="6"/>
    <x v="3"/>
    <x v="159"/>
    <x v="12"/>
  </r>
  <r>
    <s v="s4697"/>
    <x v="1"/>
    <x v="7953"/>
    <s v="Not Given"/>
    <x v="0"/>
    <x v="898"/>
    <x v="6"/>
    <x v="2"/>
    <x v="1"/>
    <x v="25"/>
  </r>
  <r>
    <s v="s4703"/>
    <x v="1"/>
    <x v="7954"/>
    <s v="Not Given"/>
    <x v="14"/>
    <x v="900"/>
    <x v="6"/>
    <x v="3"/>
    <x v="1"/>
    <x v="381"/>
  </r>
  <r>
    <s v="s4704"/>
    <x v="1"/>
    <x v="7955"/>
    <s v="Not Given"/>
    <x v="0"/>
    <x v="900"/>
    <x v="6"/>
    <x v="1"/>
    <x v="1"/>
    <x v="427"/>
  </r>
  <r>
    <s v="s4705"/>
    <x v="1"/>
    <x v="7956"/>
    <s v="Not Given"/>
    <x v="0"/>
    <x v="900"/>
    <x v="6"/>
    <x v="2"/>
    <x v="1"/>
    <x v="23"/>
  </r>
  <r>
    <s v="s4710"/>
    <x v="1"/>
    <x v="7957"/>
    <s v="Not Given"/>
    <x v="0"/>
    <x v="901"/>
    <x v="6"/>
    <x v="3"/>
    <x v="50"/>
    <x v="2"/>
  </r>
  <r>
    <s v="s4712"/>
    <x v="1"/>
    <x v="7958"/>
    <s v="Not Given"/>
    <x v="25"/>
    <x v="1638"/>
    <x v="6"/>
    <x v="3"/>
    <x v="1"/>
    <x v="50"/>
  </r>
  <r>
    <s v="s4717"/>
    <x v="1"/>
    <x v="7959"/>
    <s v="Not Given"/>
    <x v="12"/>
    <x v="162"/>
    <x v="6"/>
    <x v="1"/>
    <x v="1"/>
    <x v="30"/>
  </r>
  <r>
    <s v="s4678"/>
    <x v="1"/>
    <x v="7960"/>
    <s v="Not Given"/>
    <x v="6"/>
    <x v="894"/>
    <x v="6"/>
    <x v="2"/>
    <x v="42"/>
    <x v="494"/>
  </r>
  <r>
    <s v="s4742"/>
    <x v="1"/>
    <x v="7961"/>
    <s v="Not Given"/>
    <x v="10"/>
    <x v="905"/>
    <x v="6"/>
    <x v="1"/>
    <x v="1"/>
    <x v="50"/>
  </r>
  <r>
    <s v="s4743"/>
    <x v="1"/>
    <x v="7962"/>
    <s v="Not Given"/>
    <x v="10"/>
    <x v="905"/>
    <x v="6"/>
    <x v="3"/>
    <x v="1"/>
    <x v="71"/>
  </r>
  <r>
    <s v="s4744"/>
    <x v="1"/>
    <x v="7963"/>
    <s v="Not Given"/>
    <x v="1"/>
    <x v="1390"/>
    <x v="6"/>
    <x v="1"/>
    <x v="23"/>
    <x v="33"/>
  </r>
  <r>
    <s v="s4745"/>
    <x v="1"/>
    <x v="7964"/>
    <s v="Not Given"/>
    <x v="10"/>
    <x v="1390"/>
    <x v="6"/>
    <x v="1"/>
    <x v="23"/>
    <x v="65"/>
  </r>
  <r>
    <s v="s4748"/>
    <x v="1"/>
    <x v="7965"/>
    <s v="Not Given"/>
    <x v="14"/>
    <x v="906"/>
    <x v="24"/>
    <x v="1"/>
    <x v="41"/>
    <x v="23"/>
  </r>
  <r>
    <s v="s4751"/>
    <x v="1"/>
    <x v="7966"/>
    <s v="Not Given"/>
    <x v="22"/>
    <x v="907"/>
    <x v="6"/>
    <x v="1"/>
    <x v="42"/>
    <x v="428"/>
  </r>
  <r>
    <s v="s4753"/>
    <x v="1"/>
    <x v="7967"/>
    <s v="Not Given"/>
    <x v="10"/>
    <x v="907"/>
    <x v="6"/>
    <x v="1"/>
    <x v="1"/>
    <x v="1"/>
  </r>
  <r>
    <s v="s4755"/>
    <x v="1"/>
    <x v="7968"/>
    <s v="Not Given"/>
    <x v="12"/>
    <x v="907"/>
    <x v="6"/>
    <x v="1"/>
    <x v="1"/>
    <x v="51"/>
  </r>
  <r>
    <s v="s4759"/>
    <x v="1"/>
    <x v="7969"/>
    <s v="Not Given"/>
    <x v="3"/>
    <x v="910"/>
    <x v="6"/>
    <x v="2"/>
    <x v="1"/>
    <x v="61"/>
  </r>
  <r>
    <s v="s4760"/>
    <x v="1"/>
    <x v="7970"/>
    <s v="Not Given"/>
    <x v="19"/>
    <x v="910"/>
    <x v="6"/>
    <x v="1"/>
    <x v="1"/>
    <x v="47"/>
  </r>
  <r>
    <s v="s4762"/>
    <x v="0"/>
    <x v="7971"/>
    <s v="Not Given"/>
    <x v="0"/>
    <x v="910"/>
    <x v="6"/>
    <x v="1"/>
    <x v="46"/>
    <x v="12"/>
  </r>
  <r>
    <s v="s4763"/>
    <x v="1"/>
    <x v="7972"/>
    <s v="Not Given"/>
    <x v="0"/>
    <x v="910"/>
    <x v="6"/>
    <x v="4"/>
    <x v="24"/>
    <x v="31"/>
  </r>
  <r>
    <s v="s4764"/>
    <x v="1"/>
    <x v="7973"/>
    <s v="Not Given"/>
    <x v="10"/>
    <x v="910"/>
    <x v="6"/>
    <x v="1"/>
    <x v="1"/>
    <x v="51"/>
  </r>
  <r>
    <s v="s4765"/>
    <x v="1"/>
    <x v="7974"/>
    <s v="Not Given"/>
    <x v="16"/>
    <x v="910"/>
    <x v="6"/>
    <x v="5"/>
    <x v="23"/>
    <x v="16"/>
  </r>
  <r>
    <s v="s4767"/>
    <x v="0"/>
    <x v="7975"/>
    <s v="Not Given"/>
    <x v="12"/>
    <x v="1410"/>
    <x v="6"/>
    <x v="1"/>
    <x v="47"/>
    <x v="35"/>
  </r>
  <r>
    <s v="s4772"/>
    <x v="1"/>
    <x v="7976"/>
    <s v="Not Given"/>
    <x v="0"/>
    <x v="911"/>
    <x v="6"/>
    <x v="1"/>
    <x v="23"/>
    <x v="114"/>
  </r>
  <r>
    <s v="s4773"/>
    <x v="1"/>
    <x v="7977"/>
    <s v="Not Given"/>
    <x v="8"/>
    <x v="1342"/>
    <x v="6"/>
    <x v="3"/>
    <x v="1"/>
    <x v="71"/>
  </r>
  <r>
    <s v="s4777"/>
    <x v="1"/>
    <x v="7978"/>
    <s v="Not Given"/>
    <x v="63"/>
    <x v="1639"/>
    <x v="9"/>
    <x v="1"/>
    <x v="23"/>
    <x v="195"/>
  </r>
  <r>
    <s v="s4779"/>
    <x v="1"/>
    <x v="7979"/>
    <s v="Not Given"/>
    <x v="0"/>
    <x v="1635"/>
    <x v="6"/>
    <x v="1"/>
    <x v="23"/>
    <x v="117"/>
  </r>
  <r>
    <s v="s4781"/>
    <x v="1"/>
    <x v="7980"/>
    <s v="Not Given"/>
    <x v="0"/>
    <x v="913"/>
    <x v="6"/>
    <x v="2"/>
    <x v="23"/>
    <x v="47"/>
  </r>
  <r>
    <s v="s4816"/>
    <x v="1"/>
    <x v="7981"/>
    <s v="Not Given"/>
    <x v="2"/>
    <x v="920"/>
    <x v="6"/>
    <x v="1"/>
    <x v="1"/>
    <x v="33"/>
  </r>
  <r>
    <s v="s4799"/>
    <x v="1"/>
    <x v="7982"/>
    <s v="Not Given"/>
    <x v="0"/>
    <x v="917"/>
    <x v="9"/>
    <x v="3"/>
    <x v="169"/>
    <x v="98"/>
  </r>
  <r>
    <s v="s4805"/>
    <x v="1"/>
    <x v="7983"/>
    <s v="Not Given"/>
    <x v="0"/>
    <x v="918"/>
    <x v="9"/>
    <x v="3"/>
    <x v="1"/>
    <x v="98"/>
  </r>
  <r>
    <s v="s4808"/>
    <x v="1"/>
    <x v="7984"/>
    <s v="Not Given"/>
    <x v="3"/>
    <x v="242"/>
    <x v="6"/>
    <x v="1"/>
    <x v="1"/>
    <x v="61"/>
  </r>
  <r>
    <s v="s4810"/>
    <x v="1"/>
    <x v="7985"/>
    <s v="Not Given"/>
    <x v="3"/>
    <x v="242"/>
    <x v="6"/>
    <x v="1"/>
    <x v="1"/>
    <x v="121"/>
  </r>
  <r>
    <s v="s4814"/>
    <x v="1"/>
    <x v="7986"/>
    <s v="Not Given"/>
    <x v="0"/>
    <x v="919"/>
    <x v="9"/>
    <x v="4"/>
    <x v="1"/>
    <x v="31"/>
  </r>
  <r>
    <s v="s4822"/>
    <x v="1"/>
    <x v="7987"/>
    <s v="Not Given"/>
    <x v="0"/>
    <x v="922"/>
    <x v="6"/>
    <x v="1"/>
    <x v="23"/>
    <x v="294"/>
  </r>
  <r>
    <s v="s4825"/>
    <x v="1"/>
    <x v="7988"/>
    <s v="Not Given"/>
    <x v="0"/>
    <x v="224"/>
    <x v="6"/>
    <x v="1"/>
    <x v="1"/>
    <x v="52"/>
  </r>
  <r>
    <s v="s4839"/>
    <x v="1"/>
    <x v="7989"/>
    <s v="Not Given"/>
    <x v="10"/>
    <x v="1524"/>
    <x v="22"/>
    <x v="4"/>
    <x v="23"/>
    <x v="26"/>
  </r>
  <r>
    <s v="s4842"/>
    <x v="1"/>
    <x v="7990"/>
    <s v="Not Given"/>
    <x v="1"/>
    <x v="926"/>
    <x v="6"/>
    <x v="1"/>
    <x v="1"/>
    <x v="18"/>
  </r>
  <r>
    <s v="s4845"/>
    <x v="1"/>
    <x v="7991"/>
    <s v="Not Given"/>
    <x v="0"/>
    <x v="1640"/>
    <x v="3"/>
    <x v="3"/>
    <x v="24"/>
    <x v="23"/>
  </r>
  <r>
    <s v="s4846"/>
    <x v="1"/>
    <x v="7992"/>
    <s v="Not Given"/>
    <x v="0"/>
    <x v="1641"/>
    <x v="3"/>
    <x v="1"/>
    <x v="50"/>
    <x v="23"/>
  </r>
  <r>
    <s v="s4847"/>
    <x v="1"/>
    <x v="7993"/>
    <s v="Not Given"/>
    <x v="0"/>
    <x v="1642"/>
    <x v="6"/>
    <x v="1"/>
    <x v="1"/>
    <x v="114"/>
  </r>
  <r>
    <s v="s4849"/>
    <x v="1"/>
    <x v="7994"/>
    <s v="Not Given"/>
    <x v="28"/>
    <x v="927"/>
    <x v="6"/>
    <x v="1"/>
    <x v="1"/>
    <x v="113"/>
  </r>
  <r>
    <s v="s4853"/>
    <x v="1"/>
    <x v="7995"/>
    <s v="Not Given"/>
    <x v="0"/>
    <x v="928"/>
    <x v="6"/>
    <x v="4"/>
    <x v="42"/>
    <x v="414"/>
  </r>
  <r>
    <s v="s4854"/>
    <x v="1"/>
    <x v="7996"/>
    <s v="Not Given"/>
    <x v="10"/>
    <x v="929"/>
    <x v="6"/>
    <x v="1"/>
    <x v="1"/>
    <x v="29"/>
  </r>
  <r>
    <s v="s4858"/>
    <x v="1"/>
    <x v="7997"/>
    <s v="Not Given"/>
    <x v="16"/>
    <x v="11"/>
    <x v="9"/>
    <x v="4"/>
    <x v="24"/>
    <x v="495"/>
  </r>
  <r>
    <s v="s4863"/>
    <x v="1"/>
    <x v="7998"/>
    <s v="Not Given"/>
    <x v="10"/>
    <x v="933"/>
    <x v="23"/>
    <x v="1"/>
    <x v="1"/>
    <x v="65"/>
  </r>
  <r>
    <s v="s5001"/>
    <x v="1"/>
    <x v="7999"/>
    <s v="Not Given"/>
    <x v="0"/>
    <x v="904"/>
    <x v="6"/>
    <x v="1"/>
    <x v="1"/>
    <x v="72"/>
  </r>
  <r>
    <s v="s4866"/>
    <x v="1"/>
    <x v="8000"/>
    <s v="Not Given"/>
    <x v="0"/>
    <x v="233"/>
    <x v="6"/>
    <x v="3"/>
    <x v="42"/>
    <x v="319"/>
  </r>
  <r>
    <s v="s4870"/>
    <x v="1"/>
    <x v="8001"/>
    <s v="Not Given"/>
    <x v="0"/>
    <x v="233"/>
    <x v="6"/>
    <x v="2"/>
    <x v="1"/>
    <x v="31"/>
  </r>
  <r>
    <s v="s4875"/>
    <x v="1"/>
    <x v="8002"/>
    <s v="Not Given"/>
    <x v="0"/>
    <x v="939"/>
    <x v="6"/>
    <x v="7"/>
    <x v="1"/>
    <x v="114"/>
  </r>
  <r>
    <s v="s4880"/>
    <x v="1"/>
    <x v="8003"/>
    <s v="Not Given"/>
    <x v="0"/>
    <x v="939"/>
    <x v="6"/>
    <x v="4"/>
    <x v="23"/>
    <x v="16"/>
  </r>
  <r>
    <s v="s4896"/>
    <x v="0"/>
    <x v="8004"/>
    <s v="Not Given"/>
    <x v="0"/>
    <x v="192"/>
    <x v="29"/>
    <x v="5"/>
    <x v="194"/>
    <x v="11"/>
  </r>
  <r>
    <s v="s4899"/>
    <x v="1"/>
    <x v="8005"/>
    <s v="Not Given"/>
    <x v="1"/>
    <x v="192"/>
    <x v="27"/>
    <x v="5"/>
    <x v="1"/>
    <x v="16"/>
  </r>
  <r>
    <s v="s4904"/>
    <x v="1"/>
    <x v="8006"/>
    <s v="Not Given"/>
    <x v="29"/>
    <x v="942"/>
    <x v="9"/>
    <x v="3"/>
    <x v="1"/>
    <x v="73"/>
  </r>
  <r>
    <s v="s4925"/>
    <x v="1"/>
    <x v="8007"/>
    <s v="Not Given"/>
    <x v="5"/>
    <x v="946"/>
    <x v="9"/>
    <x v="1"/>
    <x v="1"/>
    <x v="73"/>
  </r>
  <r>
    <s v="s4926"/>
    <x v="1"/>
    <x v="8008"/>
    <s v="Not Given"/>
    <x v="1"/>
    <x v="1643"/>
    <x v="6"/>
    <x v="1"/>
    <x v="1"/>
    <x v="54"/>
  </r>
  <r>
    <s v="s4927"/>
    <x v="1"/>
    <x v="8009"/>
    <s v="Not Given"/>
    <x v="0"/>
    <x v="1643"/>
    <x v="6"/>
    <x v="1"/>
    <x v="1"/>
    <x v="114"/>
  </r>
  <r>
    <s v="s4931"/>
    <x v="1"/>
    <x v="8010"/>
    <s v="Not Given"/>
    <x v="0"/>
    <x v="226"/>
    <x v="6"/>
    <x v="5"/>
    <x v="23"/>
    <x v="16"/>
  </r>
  <r>
    <s v="s4934"/>
    <x v="1"/>
    <x v="8011"/>
    <s v="Not Given"/>
    <x v="13"/>
    <x v="1540"/>
    <x v="9"/>
    <x v="1"/>
    <x v="1"/>
    <x v="73"/>
  </r>
  <r>
    <s v="s4942"/>
    <x v="1"/>
    <x v="8012"/>
    <s v="Not Given"/>
    <x v="3"/>
    <x v="950"/>
    <x v="6"/>
    <x v="1"/>
    <x v="1"/>
    <x v="489"/>
  </r>
  <r>
    <s v="s4943"/>
    <x v="1"/>
    <x v="8013"/>
    <s v="Not Given"/>
    <x v="1"/>
    <x v="950"/>
    <x v="9"/>
    <x v="2"/>
    <x v="42"/>
    <x v="16"/>
  </r>
  <r>
    <s v="s4947"/>
    <x v="1"/>
    <x v="8014"/>
    <s v="Not Given"/>
    <x v="0"/>
    <x v="1644"/>
    <x v="2"/>
    <x v="2"/>
    <x v="108"/>
    <x v="262"/>
  </r>
  <r>
    <s v="s4950"/>
    <x v="1"/>
    <x v="8015"/>
    <s v="Not Given"/>
    <x v="39"/>
    <x v="220"/>
    <x v="9"/>
    <x v="1"/>
    <x v="1"/>
    <x v="406"/>
  </r>
  <r>
    <s v="s4952"/>
    <x v="1"/>
    <x v="8016"/>
    <s v="Not Given"/>
    <x v="3"/>
    <x v="220"/>
    <x v="9"/>
    <x v="1"/>
    <x v="1"/>
    <x v="395"/>
  </r>
  <r>
    <s v="s4958"/>
    <x v="1"/>
    <x v="8017"/>
    <s v="Not Given"/>
    <x v="3"/>
    <x v="221"/>
    <x v="9"/>
    <x v="1"/>
    <x v="23"/>
    <x v="489"/>
  </r>
  <r>
    <s v="s4962"/>
    <x v="1"/>
    <x v="8018"/>
    <s v="Not Given"/>
    <x v="0"/>
    <x v="953"/>
    <x v="6"/>
    <x v="1"/>
    <x v="1"/>
    <x v="32"/>
  </r>
  <r>
    <s v="s4965"/>
    <x v="1"/>
    <x v="8019"/>
    <s v="Not Given"/>
    <x v="16"/>
    <x v="953"/>
    <x v="6"/>
    <x v="1"/>
    <x v="218"/>
    <x v="223"/>
  </r>
  <r>
    <s v="s4968"/>
    <x v="1"/>
    <x v="8020"/>
    <s v="Not Given"/>
    <x v="3"/>
    <x v="953"/>
    <x v="6"/>
    <x v="3"/>
    <x v="1"/>
    <x v="32"/>
  </r>
  <r>
    <s v="s4974"/>
    <x v="1"/>
    <x v="8021"/>
    <s v="Not Given"/>
    <x v="3"/>
    <x v="956"/>
    <x v="6"/>
    <x v="1"/>
    <x v="1"/>
    <x v="252"/>
  </r>
  <r>
    <s v="s4977"/>
    <x v="1"/>
    <x v="8022"/>
    <s v="Not Given"/>
    <x v="0"/>
    <x v="1267"/>
    <x v="6"/>
    <x v="1"/>
    <x v="23"/>
    <x v="114"/>
  </r>
  <r>
    <s v="s4979"/>
    <x v="1"/>
    <x v="8023"/>
    <s v="Not Given"/>
    <x v="15"/>
    <x v="743"/>
    <x v="6"/>
    <x v="1"/>
    <x v="1"/>
    <x v="45"/>
  </r>
  <r>
    <s v="s4981"/>
    <x v="1"/>
    <x v="8024"/>
    <s v="Not Given"/>
    <x v="0"/>
    <x v="743"/>
    <x v="6"/>
    <x v="1"/>
    <x v="1"/>
    <x v="117"/>
  </r>
  <r>
    <s v="s4985"/>
    <x v="1"/>
    <x v="8025"/>
    <s v="Not Given"/>
    <x v="20"/>
    <x v="957"/>
    <x v="27"/>
    <x v="3"/>
    <x v="1"/>
    <x v="71"/>
  </r>
  <r>
    <s v="s4986"/>
    <x v="1"/>
    <x v="8026"/>
    <s v="Not Given"/>
    <x v="23"/>
    <x v="957"/>
    <x v="9"/>
    <x v="1"/>
    <x v="1"/>
    <x v="50"/>
  </r>
  <r>
    <s v="s4989"/>
    <x v="1"/>
    <x v="8027"/>
    <s v="Not Given"/>
    <x v="10"/>
    <x v="960"/>
    <x v="9"/>
    <x v="3"/>
    <x v="1"/>
    <x v="65"/>
  </r>
  <r>
    <s v="s4993"/>
    <x v="1"/>
    <x v="8028"/>
    <s v="Not Given"/>
    <x v="3"/>
    <x v="961"/>
    <x v="6"/>
    <x v="1"/>
    <x v="1"/>
    <x v="121"/>
  </r>
  <r>
    <s v="s4995"/>
    <x v="1"/>
    <x v="8029"/>
    <s v="Not Given"/>
    <x v="28"/>
    <x v="962"/>
    <x v="6"/>
    <x v="1"/>
    <x v="1"/>
    <x v="320"/>
  </r>
  <r>
    <s v="s4998"/>
    <x v="1"/>
    <x v="8030"/>
    <s v="Not Given"/>
    <x v="54"/>
    <x v="964"/>
    <x v="9"/>
    <x v="1"/>
    <x v="1"/>
    <x v="54"/>
  </r>
  <r>
    <s v="s5005"/>
    <x v="1"/>
    <x v="8031"/>
    <s v="Not Given"/>
    <x v="16"/>
    <x v="965"/>
    <x v="9"/>
    <x v="1"/>
    <x v="1"/>
    <x v="54"/>
  </r>
  <r>
    <s v="s5006"/>
    <x v="0"/>
    <x v="8032"/>
    <s v="Not Given"/>
    <x v="0"/>
    <x v="965"/>
    <x v="6"/>
    <x v="1"/>
    <x v="97"/>
    <x v="95"/>
  </r>
  <r>
    <s v="s5024"/>
    <x v="0"/>
    <x v="8033"/>
    <s v="Not Given"/>
    <x v="3"/>
    <x v="967"/>
    <x v="6"/>
    <x v="1"/>
    <x v="99"/>
    <x v="11"/>
  </r>
  <r>
    <s v="s5027"/>
    <x v="1"/>
    <x v="8034"/>
    <s v="Not Given"/>
    <x v="28"/>
    <x v="259"/>
    <x v="27"/>
    <x v="3"/>
    <x v="1"/>
    <x v="28"/>
  </r>
  <r>
    <s v="s5028"/>
    <x v="1"/>
    <x v="8035"/>
    <s v="Not Given"/>
    <x v="1"/>
    <x v="259"/>
    <x v="6"/>
    <x v="1"/>
    <x v="23"/>
    <x v="24"/>
  </r>
  <r>
    <s v="s5030"/>
    <x v="1"/>
    <x v="8036"/>
    <s v="Not Given"/>
    <x v="0"/>
    <x v="259"/>
    <x v="6"/>
    <x v="1"/>
    <x v="1"/>
    <x v="417"/>
  </r>
  <r>
    <s v="s5031"/>
    <x v="1"/>
    <x v="8037"/>
    <s v="Not Given"/>
    <x v="3"/>
    <x v="1645"/>
    <x v="9"/>
    <x v="3"/>
    <x v="1"/>
    <x v="351"/>
  </r>
  <r>
    <s v="s5033"/>
    <x v="1"/>
    <x v="8038"/>
    <s v="Not Given"/>
    <x v="3"/>
    <x v="1327"/>
    <x v="9"/>
    <x v="1"/>
    <x v="23"/>
    <x v="121"/>
  </r>
  <r>
    <s v="s5036"/>
    <x v="1"/>
    <x v="8039"/>
    <s v="Not Given"/>
    <x v="0"/>
    <x v="239"/>
    <x v="6"/>
    <x v="4"/>
    <x v="41"/>
    <x v="284"/>
  </r>
  <r>
    <s v="s5037"/>
    <x v="1"/>
    <x v="8040"/>
    <s v="Not Given"/>
    <x v="0"/>
    <x v="239"/>
    <x v="6"/>
    <x v="3"/>
    <x v="1"/>
    <x v="409"/>
  </r>
  <r>
    <s v="s5039"/>
    <x v="1"/>
    <x v="8041"/>
    <s v="Not Given"/>
    <x v="10"/>
    <x v="1295"/>
    <x v="9"/>
    <x v="1"/>
    <x v="1"/>
    <x v="50"/>
  </r>
  <r>
    <s v="s5047"/>
    <x v="1"/>
    <x v="8042"/>
    <s v="Not Given"/>
    <x v="0"/>
    <x v="973"/>
    <x v="9"/>
    <x v="3"/>
    <x v="1"/>
    <x v="445"/>
  </r>
  <r>
    <s v="s5049"/>
    <x v="1"/>
    <x v="8043"/>
    <s v="Not Given"/>
    <x v="0"/>
    <x v="975"/>
    <x v="6"/>
    <x v="1"/>
    <x v="1"/>
    <x v="13"/>
  </r>
  <r>
    <s v="s5053"/>
    <x v="0"/>
    <x v="8044"/>
    <s v="Not Given"/>
    <x v="0"/>
    <x v="976"/>
    <x v="9"/>
    <x v="1"/>
    <x v="74"/>
    <x v="0"/>
  </r>
  <r>
    <s v="s5058"/>
    <x v="1"/>
    <x v="8045"/>
    <s v="Not Given"/>
    <x v="3"/>
    <x v="978"/>
    <x v="27"/>
    <x v="1"/>
    <x v="1"/>
    <x v="121"/>
  </r>
  <r>
    <s v="s5062"/>
    <x v="0"/>
    <x v="8046"/>
    <s v="Not Given"/>
    <x v="22"/>
    <x v="980"/>
    <x v="6"/>
    <x v="1"/>
    <x v="151"/>
    <x v="95"/>
  </r>
  <r>
    <s v="s5064"/>
    <x v="1"/>
    <x v="8047"/>
    <s v="Not Given"/>
    <x v="0"/>
    <x v="980"/>
    <x v="6"/>
    <x v="4"/>
    <x v="41"/>
    <x v="31"/>
  </r>
  <r>
    <s v="s5066"/>
    <x v="1"/>
    <x v="8048"/>
    <s v="Not Given"/>
    <x v="28"/>
    <x v="983"/>
    <x v="9"/>
    <x v="1"/>
    <x v="1"/>
    <x v="142"/>
  </r>
  <r>
    <s v="s5070"/>
    <x v="1"/>
    <x v="8049"/>
    <s v="Not Given"/>
    <x v="0"/>
    <x v="982"/>
    <x v="6"/>
    <x v="1"/>
    <x v="23"/>
    <x v="412"/>
  </r>
  <r>
    <s v="s5071"/>
    <x v="1"/>
    <x v="8050"/>
    <s v="Not Given"/>
    <x v="10"/>
    <x v="1646"/>
    <x v="9"/>
    <x v="2"/>
    <x v="1"/>
    <x v="71"/>
  </r>
  <r>
    <s v="s5076"/>
    <x v="1"/>
    <x v="8051"/>
    <s v="Not Given"/>
    <x v="12"/>
    <x v="986"/>
    <x v="9"/>
    <x v="1"/>
    <x v="1"/>
    <x v="64"/>
  </r>
  <r>
    <s v="s5079"/>
    <x v="0"/>
    <x v="8052"/>
    <s v="Not Given"/>
    <x v="0"/>
    <x v="1281"/>
    <x v="6"/>
    <x v="1"/>
    <x v="98"/>
    <x v="95"/>
  </r>
  <r>
    <s v="s5083"/>
    <x v="1"/>
    <x v="8053"/>
    <s v="Not Given"/>
    <x v="0"/>
    <x v="989"/>
    <x v="6"/>
    <x v="1"/>
    <x v="23"/>
    <x v="23"/>
  </r>
  <r>
    <s v="s5088"/>
    <x v="0"/>
    <x v="8054"/>
    <s v="Not Given"/>
    <x v="21"/>
    <x v="1400"/>
    <x v="6"/>
    <x v="1"/>
    <x v="98"/>
    <x v="95"/>
  </r>
  <r>
    <s v="s5091"/>
    <x v="1"/>
    <x v="8055"/>
    <s v="Not Given"/>
    <x v="3"/>
    <x v="1394"/>
    <x v="9"/>
    <x v="1"/>
    <x v="50"/>
    <x v="496"/>
  </r>
  <r>
    <s v="s5096"/>
    <x v="1"/>
    <x v="3636"/>
    <s v="Not Given"/>
    <x v="10"/>
    <x v="993"/>
    <x v="19"/>
    <x v="3"/>
    <x v="1"/>
    <x v="65"/>
  </r>
  <r>
    <s v="s5098"/>
    <x v="1"/>
    <x v="8056"/>
    <s v="Not Given"/>
    <x v="3"/>
    <x v="993"/>
    <x v="6"/>
    <x v="1"/>
    <x v="42"/>
    <x v="489"/>
  </r>
  <r>
    <s v="s5099"/>
    <x v="1"/>
    <x v="8057"/>
    <s v="Not Given"/>
    <x v="10"/>
    <x v="993"/>
    <x v="39"/>
    <x v="4"/>
    <x v="1"/>
    <x v="26"/>
  </r>
  <r>
    <s v="s5100"/>
    <x v="1"/>
    <x v="8058"/>
    <s v="Not Given"/>
    <x v="1"/>
    <x v="993"/>
    <x v="9"/>
    <x v="1"/>
    <x v="1"/>
    <x v="54"/>
  </r>
  <r>
    <s v="s5104"/>
    <x v="1"/>
    <x v="8059"/>
    <s v="Not Given"/>
    <x v="1"/>
    <x v="196"/>
    <x v="9"/>
    <x v="1"/>
    <x v="1"/>
    <x v="54"/>
  </r>
  <r>
    <s v="s5113"/>
    <x v="1"/>
    <x v="8060"/>
    <s v="Not Given"/>
    <x v="14"/>
    <x v="998"/>
    <x v="9"/>
    <x v="3"/>
    <x v="1"/>
    <x v="381"/>
  </r>
  <r>
    <s v="s5119"/>
    <x v="1"/>
    <x v="8061"/>
    <s v="Not Given"/>
    <x v="16"/>
    <x v="1001"/>
    <x v="9"/>
    <x v="3"/>
    <x v="1"/>
    <x v="406"/>
  </r>
  <r>
    <s v="s5120"/>
    <x v="1"/>
    <x v="8062"/>
    <s v="Not Given"/>
    <x v="28"/>
    <x v="1494"/>
    <x v="9"/>
    <x v="1"/>
    <x v="23"/>
    <x v="113"/>
  </r>
  <r>
    <s v="s5126"/>
    <x v="1"/>
    <x v="8063"/>
    <s v="Not Given"/>
    <x v="0"/>
    <x v="198"/>
    <x v="9"/>
    <x v="3"/>
    <x v="1"/>
    <x v="117"/>
  </r>
  <r>
    <s v="s5127"/>
    <x v="1"/>
    <x v="8064"/>
    <s v="Not Given"/>
    <x v="0"/>
    <x v="1647"/>
    <x v="9"/>
    <x v="3"/>
    <x v="24"/>
    <x v="202"/>
  </r>
  <r>
    <s v="s5139"/>
    <x v="1"/>
    <x v="8065"/>
    <s v="Not Given"/>
    <x v="0"/>
    <x v="200"/>
    <x v="9"/>
    <x v="4"/>
    <x v="50"/>
    <x v="31"/>
  </r>
  <r>
    <s v="s5140"/>
    <x v="1"/>
    <x v="8066"/>
    <s v="Not Given"/>
    <x v="33"/>
    <x v="200"/>
    <x v="29"/>
    <x v="3"/>
    <x v="1"/>
    <x v="73"/>
  </r>
  <r>
    <s v="s5141"/>
    <x v="0"/>
    <x v="8067"/>
    <s v="Not Given"/>
    <x v="0"/>
    <x v="200"/>
    <x v="9"/>
    <x v="5"/>
    <x v="15"/>
    <x v="7"/>
  </r>
  <r>
    <s v="s5142"/>
    <x v="1"/>
    <x v="8068"/>
    <s v="Not Given"/>
    <x v="10"/>
    <x v="200"/>
    <x v="9"/>
    <x v="2"/>
    <x v="1"/>
    <x v="33"/>
  </r>
  <r>
    <s v="s5148"/>
    <x v="1"/>
    <x v="8069"/>
    <s v="Not Given"/>
    <x v="0"/>
    <x v="200"/>
    <x v="9"/>
    <x v="3"/>
    <x v="24"/>
    <x v="202"/>
  </r>
  <r>
    <s v="s5150"/>
    <x v="1"/>
    <x v="8070"/>
    <s v="Not Given"/>
    <x v="3"/>
    <x v="1648"/>
    <x v="9"/>
    <x v="1"/>
    <x v="24"/>
    <x v="395"/>
  </r>
  <r>
    <s v="s5151"/>
    <x v="1"/>
    <x v="8071"/>
    <s v="Not Given"/>
    <x v="3"/>
    <x v="1010"/>
    <x v="9"/>
    <x v="1"/>
    <x v="42"/>
    <x v="121"/>
  </r>
  <r>
    <s v="s5155"/>
    <x v="1"/>
    <x v="8072"/>
    <s v="Not Given"/>
    <x v="10"/>
    <x v="201"/>
    <x v="9"/>
    <x v="3"/>
    <x v="1"/>
    <x v="71"/>
  </r>
  <r>
    <s v="s5158"/>
    <x v="1"/>
    <x v="8073"/>
    <s v="Not Given"/>
    <x v="28"/>
    <x v="1011"/>
    <x v="9"/>
    <x v="1"/>
    <x v="1"/>
    <x v="265"/>
  </r>
  <r>
    <s v="s5160"/>
    <x v="1"/>
    <x v="8074"/>
    <s v="Not Given"/>
    <x v="0"/>
    <x v="1011"/>
    <x v="9"/>
    <x v="1"/>
    <x v="1"/>
    <x v="202"/>
  </r>
  <r>
    <s v="s5166"/>
    <x v="1"/>
    <x v="8075"/>
    <s v="Not Given"/>
    <x v="0"/>
    <x v="1013"/>
    <x v="9"/>
    <x v="1"/>
    <x v="41"/>
    <x v="417"/>
  </r>
  <r>
    <s v="s5167"/>
    <x v="1"/>
    <x v="8076"/>
    <s v="Not Given"/>
    <x v="0"/>
    <x v="1013"/>
    <x v="9"/>
    <x v="5"/>
    <x v="42"/>
    <x v="16"/>
  </r>
  <r>
    <s v="s5169"/>
    <x v="1"/>
    <x v="8077"/>
    <s v="Not Given"/>
    <x v="0"/>
    <x v="1013"/>
    <x v="9"/>
    <x v="1"/>
    <x v="1"/>
    <x v="25"/>
  </r>
  <r>
    <s v="s5170"/>
    <x v="1"/>
    <x v="8078"/>
    <s v="Not Given"/>
    <x v="10"/>
    <x v="1276"/>
    <x v="5"/>
    <x v="3"/>
    <x v="1"/>
    <x v="401"/>
  </r>
  <r>
    <s v="s5171"/>
    <x v="1"/>
    <x v="8079"/>
    <s v="Not Given"/>
    <x v="47"/>
    <x v="1276"/>
    <x v="29"/>
    <x v="1"/>
    <x v="1"/>
    <x v="54"/>
  </r>
  <r>
    <s v="s5174"/>
    <x v="1"/>
    <x v="8080"/>
    <s v="Not Given"/>
    <x v="10"/>
    <x v="1016"/>
    <x v="9"/>
    <x v="1"/>
    <x v="1"/>
    <x v="29"/>
  </r>
  <r>
    <s v="s5176"/>
    <x v="1"/>
    <x v="8081"/>
    <s v="Not Given"/>
    <x v="0"/>
    <x v="1016"/>
    <x v="9"/>
    <x v="1"/>
    <x v="23"/>
    <x v="23"/>
  </r>
  <r>
    <s v="s5179"/>
    <x v="1"/>
    <x v="8082"/>
    <s v="Not Given"/>
    <x v="10"/>
    <x v="1017"/>
    <x v="9"/>
    <x v="1"/>
    <x v="23"/>
    <x v="65"/>
  </r>
  <r>
    <s v="s5181"/>
    <x v="1"/>
    <x v="8083"/>
    <s v="Not Given"/>
    <x v="0"/>
    <x v="1017"/>
    <x v="9"/>
    <x v="7"/>
    <x v="41"/>
    <x v="16"/>
  </r>
  <r>
    <s v="s5186"/>
    <x v="1"/>
    <x v="8084"/>
    <s v="Not Given"/>
    <x v="16"/>
    <x v="1020"/>
    <x v="9"/>
    <x v="1"/>
    <x v="1"/>
    <x v="54"/>
  </r>
  <r>
    <s v="s5196"/>
    <x v="1"/>
    <x v="8085"/>
    <s v="Not Given"/>
    <x v="55"/>
    <x v="203"/>
    <x v="23"/>
    <x v="3"/>
    <x v="1"/>
    <x v="73"/>
  </r>
  <r>
    <s v="s5201"/>
    <x v="1"/>
    <x v="8086"/>
    <s v="Not Given"/>
    <x v="0"/>
    <x v="1024"/>
    <x v="9"/>
    <x v="3"/>
    <x v="1"/>
    <x v="497"/>
  </r>
  <r>
    <s v="s5206"/>
    <x v="1"/>
    <x v="8087"/>
    <s v="Not Given"/>
    <x v="16"/>
    <x v="1008"/>
    <x v="9"/>
    <x v="1"/>
    <x v="1"/>
    <x v="2"/>
  </r>
  <r>
    <s v="s5207"/>
    <x v="1"/>
    <x v="8088"/>
    <s v="Not Given"/>
    <x v="3"/>
    <x v="1008"/>
    <x v="9"/>
    <x v="1"/>
    <x v="42"/>
    <x v="322"/>
  </r>
  <r>
    <s v="s5209"/>
    <x v="1"/>
    <x v="8089"/>
    <s v="Not Given"/>
    <x v="0"/>
    <x v="1027"/>
    <x v="9"/>
    <x v="2"/>
    <x v="23"/>
    <x v="430"/>
  </r>
  <r>
    <s v="s5211"/>
    <x v="1"/>
    <x v="8090"/>
    <s v="Not Given"/>
    <x v="0"/>
    <x v="1027"/>
    <x v="9"/>
    <x v="1"/>
    <x v="1"/>
    <x v="18"/>
  </r>
  <r>
    <s v="s5220"/>
    <x v="1"/>
    <x v="8091"/>
    <s v="Not Given"/>
    <x v="1"/>
    <x v="1030"/>
    <x v="9"/>
    <x v="5"/>
    <x v="1"/>
    <x v="16"/>
  </r>
  <r>
    <s v="s5222"/>
    <x v="1"/>
    <x v="8092"/>
    <s v="Not Given"/>
    <x v="0"/>
    <x v="1030"/>
    <x v="29"/>
    <x v="7"/>
    <x v="41"/>
    <x v="13"/>
  </r>
  <r>
    <s v="s5232"/>
    <x v="1"/>
    <x v="8093"/>
    <s v="Not Given"/>
    <x v="10"/>
    <x v="1034"/>
    <x v="9"/>
    <x v="2"/>
    <x v="1"/>
    <x v="65"/>
  </r>
  <r>
    <s v="s5233"/>
    <x v="1"/>
    <x v="8094"/>
    <s v="Not Given"/>
    <x v="8"/>
    <x v="1034"/>
    <x v="9"/>
    <x v="4"/>
    <x v="23"/>
    <x v="16"/>
  </r>
  <r>
    <s v="s5237"/>
    <x v="1"/>
    <x v="8095"/>
    <s v="Not Given"/>
    <x v="10"/>
    <x v="231"/>
    <x v="27"/>
    <x v="4"/>
    <x v="1"/>
    <x v="26"/>
  </r>
  <r>
    <s v="s5238"/>
    <x v="1"/>
    <x v="8096"/>
    <s v="Not Given"/>
    <x v="0"/>
    <x v="231"/>
    <x v="9"/>
    <x v="4"/>
    <x v="1"/>
    <x v="31"/>
  </r>
  <r>
    <s v="s5244"/>
    <x v="1"/>
    <x v="8097"/>
    <s v="Not Given"/>
    <x v="1"/>
    <x v="231"/>
    <x v="27"/>
    <x v="5"/>
    <x v="23"/>
    <x v="16"/>
  </r>
  <r>
    <s v="s5245"/>
    <x v="1"/>
    <x v="8098"/>
    <s v="Not Given"/>
    <x v="0"/>
    <x v="231"/>
    <x v="20"/>
    <x v="3"/>
    <x v="24"/>
    <x v="444"/>
  </r>
  <r>
    <s v="s5246"/>
    <x v="1"/>
    <x v="8099"/>
    <s v="Not Given"/>
    <x v="0"/>
    <x v="231"/>
    <x v="39"/>
    <x v="2"/>
    <x v="108"/>
    <x v="262"/>
  </r>
  <r>
    <s v="s5247"/>
    <x v="1"/>
    <x v="8100"/>
    <s v="Not Given"/>
    <x v="55"/>
    <x v="231"/>
    <x v="4"/>
    <x v="3"/>
    <x v="1"/>
    <x v="71"/>
  </r>
  <r>
    <s v="s5248"/>
    <x v="1"/>
    <x v="8101"/>
    <s v="Not Given"/>
    <x v="55"/>
    <x v="231"/>
    <x v="23"/>
    <x v="3"/>
    <x v="1"/>
    <x v="71"/>
  </r>
  <r>
    <s v="s5251"/>
    <x v="1"/>
    <x v="8102"/>
    <s v="Not Given"/>
    <x v="25"/>
    <x v="231"/>
    <x v="9"/>
    <x v="3"/>
    <x v="1"/>
    <x v="73"/>
  </r>
  <r>
    <s v="s5252"/>
    <x v="1"/>
    <x v="8103"/>
    <s v="Not Given"/>
    <x v="3"/>
    <x v="1531"/>
    <x v="9"/>
    <x v="1"/>
    <x v="1"/>
    <x v="351"/>
  </r>
  <r>
    <s v="s5258"/>
    <x v="1"/>
    <x v="8104"/>
    <s v="Not Given"/>
    <x v="3"/>
    <x v="205"/>
    <x v="9"/>
    <x v="3"/>
    <x v="1"/>
    <x v="351"/>
  </r>
  <r>
    <s v="s5259"/>
    <x v="1"/>
    <x v="8105"/>
    <s v="Not Given"/>
    <x v="0"/>
    <x v="205"/>
    <x v="9"/>
    <x v="1"/>
    <x v="23"/>
    <x v="23"/>
  </r>
  <r>
    <s v="s5263"/>
    <x v="1"/>
    <x v="8106"/>
    <s v="Not Given"/>
    <x v="0"/>
    <x v="1037"/>
    <x v="9"/>
    <x v="3"/>
    <x v="24"/>
    <x v="49"/>
  </r>
  <r>
    <s v="s5264"/>
    <x v="1"/>
    <x v="8107"/>
    <s v="Not Given"/>
    <x v="16"/>
    <x v="1501"/>
    <x v="9"/>
    <x v="3"/>
    <x v="42"/>
    <x v="498"/>
  </r>
  <r>
    <s v="s5273"/>
    <x v="1"/>
    <x v="8108"/>
    <s v="Not Given"/>
    <x v="0"/>
    <x v="1041"/>
    <x v="9"/>
    <x v="5"/>
    <x v="23"/>
    <x v="16"/>
  </r>
  <r>
    <s v="s5275"/>
    <x v="1"/>
    <x v="8109"/>
    <s v="Not Given"/>
    <x v="14"/>
    <x v="1042"/>
    <x v="9"/>
    <x v="1"/>
    <x v="108"/>
    <x v="53"/>
  </r>
  <r>
    <s v="s5279"/>
    <x v="1"/>
    <x v="8110"/>
    <s v="Not Given"/>
    <x v="12"/>
    <x v="240"/>
    <x v="27"/>
    <x v="1"/>
    <x v="1"/>
    <x v="30"/>
  </r>
  <r>
    <s v="s5281"/>
    <x v="1"/>
    <x v="8111"/>
    <s v="Not Given"/>
    <x v="0"/>
    <x v="240"/>
    <x v="9"/>
    <x v="1"/>
    <x v="1"/>
    <x v="72"/>
  </r>
  <r>
    <s v="s5243"/>
    <x v="1"/>
    <x v="8112"/>
    <s v="Not Given"/>
    <x v="6"/>
    <x v="231"/>
    <x v="16"/>
    <x v="3"/>
    <x v="1"/>
    <x v="73"/>
  </r>
  <r>
    <s v="s5285"/>
    <x v="1"/>
    <x v="8113"/>
    <s v="Not Given"/>
    <x v="0"/>
    <x v="1044"/>
    <x v="27"/>
    <x v="2"/>
    <x v="1"/>
    <x v="185"/>
  </r>
  <r>
    <s v="s5286"/>
    <x v="1"/>
    <x v="8114"/>
    <s v="Not Given"/>
    <x v="0"/>
    <x v="1044"/>
    <x v="9"/>
    <x v="3"/>
    <x v="24"/>
    <x v="202"/>
  </r>
  <r>
    <s v="s5287"/>
    <x v="1"/>
    <x v="8115"/>
    <s v="Not Given"/>
    <x v="0"/>
    <x v="1649"/>
    <x v="27"/>
    <x v="3"/>
    <x v="1"/>
    <x v="98"/>
  </r>
  <r>
    <s v="s5288"/>
    <x v="1"/>
    <x v="8116"/>
    <s v="Not Given"/>
    <x v="0"/>
    <x v="1649"/>
    <x v="27"/>
    <x v="3"/>
    <x v="111"/>
    <x v="402"/>
  </r>
  <r>
    <s v="s5289"/>
    <x v="1"/>
    <x v="8117"/>
    <s v="Not Given"/>
    <x v="25"/>
    <x v="202"/>
    <x v="9"/>
    <x v="1"/>
    <x v="1"/>
    <x v="51"/>
  </r>
  <r>
    <s v="s5290"/>
    <x v="1"/>
    <x v="8118"/>
    <s v="Not Given"/>
    <x v="25"/>
    <x v="202"/>
    <x v="9"/>
    <x v="2"/>
    <x v="1"/>
    <x v="141"/>
  </r>
  <r>
    <s v="s5296"/>
    <x v="0"/>
    <x v="8119"/>
    <s v="Not Given"/>
    <x v="4"/>
    <x v="202"/>
    <x v="44"/>
    <x v="2"/>
    <x v="85"/>
    <x v="19"/>
  </r>
  <r>
    <s v="s5298"/>
    <x v="1"/>
    <x v="8120"/>
    <s v="Not Given"/>
    <x v="10"/>
    <x v="202"/>
    <x v="9"/>
    <x v="2"/>
    <x v="1"/>
    <x v="73"/>
  </r>
  <r>
    <s v="s5299"/>
    <x v="1"/>
    <x v="8121"/>
    <s v="Not Given"/>
    <x v="10"/>
    <x v="202"/>
    <x v="24"/>
    <x v="3"/>
    <x v="1"/>
    <x v="65"/>
  </r>
  <r>
    <s v="s5300"/>
    <x v="1"/>
    <x v="8122"/>
    <s v="Not Given"/>
    <x v="0"/>
    <x v="202"/>
    <x v="46"/>
    <x v="2"/>
    <x v="1"/>
    <x v="13"/>
  </r>
  <r>
    <s v="s5302"/>
    <x v="1"/>
    <x v="8123"/>
    <s v="Not Given"/>
    <x v="0"/>
    <x v="202"/>
    <x v="9"/>
    <x v="4"/>
    <x v="1"/>
    <x v="16"/>
  </r>
  <r>
    <s v="s5306"/>
    <x v="1"/>
    <x v="8124"/>
    <s v="Not Given"/>
    <x v="0"/>
    <x v="202"/>
    <x v="9"/>
    <x v="1"/>
    <x v="42"/>
    <x v="294"/>
  </r>
  <r>
    <s v="s5321"/>
    <x v="1"/>
    <x v="8125"/>
    <s v="Not Given"/>
    <x v="0"/>
    <x v="1049"/>
    <x v="9"/>
    <x v="4"/>
    <x v="50"/>
    <x v="16"/>
  </r>
  <r>
    <s v="s5322"/>
    <x v="1"/>
    <x v="8126"/>
    <s v="Not Given"/>
    <x v="0"/>
    <x v="1049"/>
    <x v="9"/>
    <x v="1"/>
    <x v="1"/>
    <x v="294"/>
  </r>
  <r>
    <s v="s5325"/>
    <x v="1"/>
    <x v="8127"/>
    <s v="Not Given"/>
    <x v="42"/>
    <x v="1050"/>
    <x v="4"/>
    <x v="1"/>
    <x v="1"/>
    <x v="54"/>
  </r>
  <r>
    <s v="s5328"/>
    <x v="1"/>
    <x v="8128"/>
    <s v="Not Given"/>
    <x v="10"/>
    <x v="1050"/>
    <x v="9"/>
    <x v="1"/>
    <x v="1"/>
    <x v="54"/>
  </r>
  <r>
    <s v="s5346"/>
    <x v="1"/>
    <x v="8129"/>
    <s v="Not Given"/>
    <x v="0"/>
    <x v="1057"/>
    <x v="9"/>
    <x v="1"/>
    <x v="1"/>
    <x v="23"/>
  </r>
  <r>
    <s v="s5348"/>
    <x v="1"/>
    <x v="8130"/>
    <s v="Not Given"/>
    <x v="55"/>
    <x v="207"/>
    <x v="21"/>
    <x v="3"/>
    <x v="1"/>
    <x v="128"/>
  </r>
  <r>
    <s v="s5349"/>
    <x v="1"/>
    <x v="8131"/>
    <s v="Not Given"/>
    <x v="25"/>
    <x v="207"/>
    <x v="27"/>
    <x v="3"/>
    <x v="1"/>
    <x v="54"/>
  </r>
  <r>
    <s v="s5350"/>
    <x v="1"/>
    <x v="8132"/>
    <s v="Not Given"/>
    <x v="28"/>
    <x v="207"/>
    <x v="5"/>
    <x v="3"/>
    <x v="1"/>
    <x v="73"/>
  </r>
  <r>
    <s v="s5351"/>
    <x v="1"/>
    <x v="8133"/>
    <s v="Not Given"/>
    <x v="47"/>
    <x v="207"/>
    <x v="29"/>
    <x v="3"/>
    <x v="1"/>
    <x v="54"/>
  </r>
  <r>
    <s v="s5355"/>
    <x v="1"/>
    <x v="8134"/>
    <s v="Not Given"/>
    <x v="25"/>
    <x v="207"/>
    <x v="27"/>
    <x v="2"/>
    <x v="1"/>
    <x v="71"/>
  </r>
  <r>
    <s v="s5356"/>
    <x v="1"/>
    <x v="8135"/>
    <s v="Not Given"/>
    <x v="47"/>
    <x v="207"/>
    <x v="5"/>
    <x v="1"/>
    <x v="1"/>
    <x v="63"/>
  </r>
  <r>
    <s v="s5363"/>
    <x v="1"/>
    <x v="8136"/>
    <s v="Not Given"/>
    <x v="55"/>
    <x v="207"/>
    <x v="21"/>
    <x v="3"/>
    <x v="1"/>
    <x v="73"/>
  </r>
  <r>
    <s v="s5364"/>
    <x v="1"/>
    <x v="8137"/>
    <s v="Not Given"/>
    <x v="3"/>
    <x v="207"/>
    <x v="4"/>
    <x v="1"/>
    <x v="50"/>
    <x v="439"/>
  </r>
  <r>
    <s v="s5366"/>
    <x v="1"/>
    <x v="8138"/>
    <s v="Not Given"/>
    <x v="3"/>
    <x v="207"/>
    <x v="16"/>
    <x v="1"/>
    <x v="23"/>
    <x v="121"/>
  </r>
  <r>
    <s v="s5367"/>
    <x v="1"/>
    <x v="8139"/>
    <s v="Not Given"/>
    <x v="3"/>
    <x v="207"/>
    <x v="23"/>
    <x v="1"/>
    <x v="1"/>
    <x v="351"/>
  </r>
  <r>
    <s v="s5381"/>
    <x v="1"/>
    <x v="8140"/>
    <s v="Not Given"/>
    <x v="0"/>
    <x v="1067"/>
    <x v="9"/>
    <x v="4"/>
    <x v="24"/>
    <x v="16"/>
  </r>
  <r>
    <s v="s5383"/>
    <x v="1"/>
    <x v="8141"/>
    <s v="Not Given"/>
    <x v="8"/>
    <x v="1067"/>
    <x v="29"/>
    <x v="2"/>
    <x v="1"/>
    <x v="71"/>
  </r>
  <r>
    <s v="s5384"/>
    <x v="1"/>
    <x v="8142"/>
    <s v="Not Given"/>
    <x v="8"/>
    <x v="1067"/>
    <x v="16"/>
    <x v="3"/>
    <x v="1"/>
    <x v="73"/>
  </r>
  <r>
    <s v="s5385"/>
    <x v="1"/>
    <x v="8143"/>
    <s v="Not Given"/>
    <x v="8"/>
    <x v="1067"/>
    <x v="16"/>
    <x v="3"/>
    <x v="1"/>
    <x v="73"/>
  </r>
  <r>
    <s v="s5387"/>
    <x v="1"/>
    <x v="8144"/>
    <s v="Not Given"/>
    <x v="8"/>
    <x v="1067"/>
    <x v="22"/>
    <x v="3"/>
    <x v="1"/>
    <x v="195"/>
  </r>
  <r>
    <s v="s5391"/>
    <x v="1"/>
    <x v="8145"/>
    <s v="Not Given"/>
    <x v="55"/>
    <x v="194"/>
    <x v="5"/>
    <x v="3"/>
    <x v="1"/>
    <x v="54"/>
  </r>
  <r>
    <s v="s5393"/>
    <x v="1"/>
    <x v="8146"/>
    <s v="Not Given"/>
    <x v="0"/>
    <x v="194"/>
    <x v="16"/>
    <x v="5"/>
    <x v="1"/>
    <x v="31"/>
  </r>
  <r>
    <s v="s5353"/>
    <x v="1"/>
    <x v="8147"/>
    <s v="Not Given"/>
    <x v="6"/>
    <x v="207"/>
    <x v="27"/>
    <x v="3"/>
    <x v="1"/>
    <x v="54"/>
  </r>
  <r>
    <s v="s5396"/>
    <x v="1"/>
    <x v="8148"/>
    <s v="Not Given"/>
    <x v="42"/>
    <x v="194"/>
    <x v="27"/>
    <x v="1"/>
    <x v="42"/>
    <x v="71"/>
  </r>
  <r>
    <s v="s5398"/>
    <x v="1"/>
    <x v="8149"/>
    <s v="Not Given"/>
    <x v="3"/>
    <x v="194"/>
    <x v="29"/>
    <x v="5"/>
    <x v="1"/>
    <x v="372"/>
  </r>
  <r>
    <s v="s5400"/>
    <x v="1"/>
    <x v="8150"/>
    <s v="Not Given"/>
    <x v="55"/>
    <x v="194"/>
    <x v="5"/>
    <x v="3"/>
    <x v="1"/>
    <x v="141"/>
  </r>
  <r>
    <s v="s5404"/>
    <x v="1"/>
    <x v="8151"/>
    <s v="Not Given"/>
    <x v="55"/>
    <x v="194"/>
    <x v="21"/>
    <x v="3"/>
    <x v="1"/>
    <x v="71"/>
  </r>
  <r>
    <s v="s5405"/>
    <x v="1"/>
    <x v="8152"/>
    <s v="Not Given"/>
    <x v="55"/>
    <x v="194"/>
    <x v="27"/>
    <x v="1"/>
    <x v="1"/>
    <x v="54"/>
  </r>
  <r>
    <s v="s5406"/>
    <x v="1"/>
    <x v="8153"/>
    <s v="Not Given"/>
    <x v="55"/>
    <x v="194"/>
    <x v="23"/>
    <x v="3"/>
    <x v="1"/>
    <x v="73"/>
  </r>
  <r>
    <s v="s5407"/>
    <x v="1"/>
    <x v="8154"/>
    <s v="Not Given"/>
    <x v="55"/>
    <x v="194"/>
    <x v="16"/>
    <x v="3"/>
    <x v="23"/>
    <x v="54"/>
  </r>
  <r>
    <s v="s5408"/>
    <x v="1"/>
    <x v="8155"/>
    <s v="Not Given"/>
    <x v="55"/>
    <x v="194"/>
    <x v="5"/>
    <x v="3"/>
    <x v="1"/>
    <x v="73"/>
  </r>
  <r>
    <s v="s5410"/>
    <x v="1"/>
    <x v="8156"/>
    <s v="Not Given"/>
    <x v="55"/>
    <x v="194"/>
    <x v="5"/>
    <x v="3"/>
    <x v="1"/>
    <x v="73"/>
  </r>
  <r>
    <s v="s5411"/>
    <x v="1"/>
    <x v="8157"/>
    <s v="Not Given"/>
    <x v="55"/>
    <x v="194"/>
    <x v="16"/>
    <x v="3"/>
    <x v="1"/>
    <x v="28"/>
  </r>
  <r>
    <s v="s5413"/>
    <x v="1"/>
    <x v="8158"/>
    <s v="Not Given"/>
    <x v="0"/>
    <x v="1370"/>
    <x v="9"/>
    <x v="3"/>
    <x v="218"/>
    <x v="98"/>
  </r>
  <r>
    <s v="s5414"/>
    <x v="1"/>
    <x v="8159"/>
    <s v="Not Given"/>
    <x v="0"/>
    <x v="1370"/>
    <x v="9"/>
    <x v="1"/>
    <x v="1"/>
    <x v="202"/>
  </r>
  <r>
    <s v="s5415"/>
    <x v="1"/>
    <x v="8160"/>
    <s v="Not Given"/>
    <x v="10"/>
    <x v="1370"/>
    <x v="9"/>
    <x v="4"/>
    <x v="23"/>
    <x v="65"/>
  </r>
  <r>
    <s v="s5422"/>
    <x v="1"/>
    <x v="8161"/>
    <s v="Not Given"/>
    <x v="0"/>
    <x v="1072"/>
    <x v="9"/>
    <x v="3"/>
    <x v="50"/>
    <x v="23"/>
  </r>
  <r>
    <s v="s5423"/>
    <x v="1"/>
    <x v="8162"/>
    <s v="Not Given"/>
    <x v="0"/>
    <x v="1073"/>
    <x v="5"/>
    <x v="4"/>
    <x v="23"/>
    <x v="31"/>
  </r>
  <r>
    <s v="s5426"/>
    <x v="1"/>
    <x v="8163"/>
    <s v="Not Given"/>
    <x v="0"/>
    <x v="1074"/>
    <x v="27"/>
    <x v="1"/>
    <x v="23"/>
    <x v="417"/>
  </r>
  <r>
    <s v="s5434"/>
    <x v="1"/>
    <x v="8164"/>
    <s v="Not Given"/>
    <x v="28"/>
    <x v="1076"/>
    <x v="27"/>
    <x v="2"/>
    <x v="1"/>
    <x v="113"/>
  </r>
  <r>
    <s v="s5435"/>
    <x v="1"/>
    <x v="8165"/>
    <s v="Not Given"/>
    <x v="28"/>
    <x v="1076"/>
    <x v="27"/>
    <x v="2"/>
    <x v="1"/>
    <x v="113"/>
  </r>
  <r>
    <s v="s5437"/>
    <x v="1"/>
    <x v="8166"/>
    <s v="Not Given"/>
    <x v="28"/>
    <x v="1076"/>
    <x v="27"/>
    <x v="2"/>
    <x v="1"/>
    <x v="320"/>
  </r>
  <r>
    <s v="s5402"/>
    <x v="1"/>
    <x v="8167"/>
    <s v="Not Given"/>
    <x v="6"/>
    <x v="194"/>
    <x v="5"/>
    <x v="3"/>
    <x v="1"/>
    <x v="71"/>
  </r>
  <r>
    <s v="s5438"/>
    <x v="1"/>
    <x v="8168"/>
    <s v="Not Given"/>
    <x v="8"/>
    <x v="1076"/>
    <x v="29"/>
    <x v="3"/>
    <x v="1"/>
    <x v="71"/>
  </r>
  <r>
    <s v="s5439"/>
    <x v="1"/>
    <x v="8169"/>
    <s v="Not Given"/>
    <x v="28"/>
    <x v="1076"/>
    <x v="27"/>
    <x v="3"/>
    <x v="1"/>
    <x v="265"/>
  </r>
  <r>
    <s v="s5440"/>
    <x v="1"/>
    <x v="8170"/>
    <s v="Not Given"/>
    <x v="28"/>
    <x v="1077"/>
    <x v="9"/>
    <x v="1"/>
    <x v="1"/>
    <x v="113"/>
  </r>
  <r>
    <s v="s5445"/>
    <x v="1"/>
    <x v="8171"/>
    <s v="Not Given"/>
    <x v="3"/>
    <x v="255"/>
    <x v="27"/>
    <x v="1"/>
    <x v="1"/>
    <x v="489"/>
  </r>
  <r>
    <s v="s5446"/>
    <x v="1"/>
    <x v="8172"/>
    <s v="Not Given"/>
    <x v="0"/>
    <x v="255"/>
    <x v="9"/>
    <x v="1"/>
    <x v="23"/>
    <x v="53"/>
  </r>
  <r>
    <s v="s5458"/>
    <x v="1"/>
    <x v="8173"/>
    <s v="Not Given"/>
    <x v="55"/>
    <x v="248"/>
    <x v="29"/>
    <x v="3"/>
    <x v="1"/>
    <x v="54"/>
  </r>
  <r>
    <s v="s5460"/>
    <x v="1"/>
    <x v="8174"/>
    <s v="Not Given"/>
    <x v="0"/>
    <x v="248"/>
    <x v="29"/>
    <x v="1"/>
    <x v="42"/>
    <x v="319"/>
  </r>
  <r>
    <s v="s5465"/>
    <x v="1"/>
    <x v="8175"/>
    <s v="Not Given"/>
    <x v="65"/>
    <x v="248"/>
    <x v="27"/>
    <x v="3"/>
    <x v="1"/>
    <x v="73"/>
  </r>
  <r>
    <s v="s5466"/>
    <x v="1"/>
    <x v="8176"/>
    <s v="Not Given"/>
    <x v="55"/>
    <x v="248"/>
    <x v="27"/>
    <x v="3"/>
    <x v="1"/>
    <x v="73"/>
  </r>
  <r>
    <s v="s5471"/>
    <x v="1"/>
    <x v="8177"/>
    <s v="Not Given"/>
    <x v="0"/>
    <x v="1083"/>
    <x v="9"/>
    <x v="1"/>
    <x v="42"/>
    <x v="441"/>
  </r>
  <r>
    <s v="s5478"/>
    <x v="1"/>
    <x v="8178"/>
    <s v="Not Given"/>
    <x v="30"/>
    <x v="1086"/>
    <x v="9"/>
    <x v="1"/>
    <x v="1"/>
    <x v="47"/>
  </r>
  <r>
    <s v="s5480"/>
    <x v="1"/>
    <x v="8179"/>
    <s v="Not Given"/>
    <x v="0"/>
    <x v="1086"/>
    <x v="9"/>
    <x v="1"/>
    <x v="1"/>
    <x v="84"/>
  </r>
  <r>
    <s v="s5510"/>
    <x v="1"/>
    <x v="8180"/>
    <s v="Not Given"/>
    <x v="28"/>
    <x v="1094"/>
    <x v="29"/>
    <x v="3"/>
    <x v="1"/>
    <x v="113"/>
  </r>
  <r>
    <s v="s5511"/>
    <x v="1"/>
    <x v="8181"/>
    <s v="Not Given"/>
    <x v="28"/>
    <x v="1094"/>
    <x v="8"/>
    <x v="3"/>
    <x v="1"/>
    <x v="265"/>
  </r>
  <r>
    <s v="s5514"/>
    <x v="1"/>
    <x v="8182"/>
    <s v="Not Given"/>
    <x v="28"/>
    <x v="1094"/>
    <x v="29"/>
    <x v="3"/>
    <x v="1"/>
    <x v="113"/>
  </r>
  <r>
    <s v="s5515"/>
    <x v="1"/>
    <x v="8183"/>
    <s v="Not Given"/>
    <x v="12"/>
    <x v="1650"/>
    <x v="9"/>
    <x v="1"/>
    <x v="23"/>
    <x v="30"/>
  </r>
  <r>
    <s v="s5520"/>
    <x v="1"/>
    <x v="8184"/>
    <s v="Not Given"/>
    <x v="16"/>
    <x v="1420"/>
    <x v="27"/>
    <x v="4"/>
    <x v="1"/>
    <x v="31"/>
  </r>
  <r>
    <s v="s5521"/>
    <x v="1"/>
    <x v="8185"/>
    <s v="Not Given"/>
    <x v="0"/>
    <x v="1096"/>
    <x v="9"/>
    <x v="1"/>
    <x v="1"/>
    <x v="23"/>
  </r>
  <r>
    <s v="s5459"/>
    <x v="1"/>
    <x v="8186"/>
    <s v="Not Given"/>
    <x v="6"/>
    <x v="248"/>
    <x v="27"/>
    <x v="4"/>
    <x v="1"/>
    <x v="27"/>
  </r>
  <r>
    <s v="s5489"/>
    <x v="1"/>
    <x v="8187"/>
    <s v="Not Given"/>
    <x v="6"/>
    <x v="1090"/>
    <x v="9"/>
    <x v="4"/>
    <x v="1"/>
    <x v="454"/>
  </r>
  <r>
    <s v="s5524"/>
    <x v="1"/>
    <x v="8188"/>
    <s v="Not Given"/>
    <x v="0"/>
    <x v="1096"/>
    <x v="9"/>
    <x v="4"/>
    <x v="24"/>
    <x v="31"/>
  </r>
  <r>
    <s v="s5538"/>
    <x v="1"/>
    <x v="8189"/>
    <s v="Not Given"/>
    <x v="28"/>
    <x v="1102"/>
    <x v="27"/>
    <x v="3"/>
    <x v="1"/>
    <x v="265"/>
  </r>
  <r>
    <s v="s5539"/>
    <x v="1"/>
    <x v="8190"/>
    <s v="Not Given"/>
    <x v="0"/>
    <x v="1104"/>
    <x v="9"/>
    <x v="1"/>
    <x v="23"/>
    <x v="202"/>
  </r>
  <r>
    <s v="s5543"/>
    <x v="1"/>
    <x v="8191"/>
    <s v="Not Given"/>
    <x v="42"/>
    <x v="253"/>
    <x v="25"/>
    <x v="1"/>
    <x v="1"/>
    <x v="73"/>
  </r>
  <r>
    <s v="s5554"/>
    <x v="0"/>
    <x v="8192"/>
    <s v="Not Given"/>
    <x v="3"/>
    <x v="1103"/>
    <x v="27"/>
    <x v="1"/>
    <x v="143"/>
    <x v="95"/>
  </r>
  <r>
    <s v="s5559"/>
    <x v="1"/>
    <x v="8193"/>
    <s v="Not Given"/>
    <x v="0"/>
    <x v="1107"/>
    <x v="9"/>
    <x v="4"/>
    <x v="23"/>
    <x v="372"/>
  </r>
  <r>
    <s v="s5564"/>
    <x v="1"/>
    <x v="8194"/>
    <s v="Not Given"/>
    <x v="10"/>
    <x v="1651"/>
    <x v="29"/>
    <x v="3"/>
    <x v="1"/>
    <x v="122"/>
  </r>
  <r>
    <s v="s5567"/>
    <x v="1"/>
    <x v="8195"/>
    <s v="Not Given"/>
    <x v="0"/>
    <x v="1110"/>
    <x v="9"/>
    <x v="5"/>
    <x v="1"/>
    <x v="16"/>
  </r>
  <r>
    <s v="s5568"/>
    <x v="1"/>
    <x v="8196"/>
    <s v="Not Given"/>
    <x v="14"/>
    <x v="1110"/>
    <x v="29"/>
    <x v="1"/>
    <x v="42"/>
    <x v="25"/>
  </r>
  <r>
    <s v="s5570"/>
    <x v="1"/>
    <x v="8197"/>
    <s v="Not Given"/>
    <x v="10"/>
    <x v="1110"/>
    <x v="9"/>
    <x v="2"/>
    <x v="1"/>
    <x v="73"/>
  </r>
  <r>
    <s v="s5576"/>
    <x v="1"/>
    <x v="8198"/>
    <s v="Not Given"/>
    <x v="0"/>
    <x v="1113"/>
    <x v="27"/>
    <x v="2"/>
    <x v="1"/>
    <x v="48"/>
  </r>
  <r>
    <s v="s5579"/>
    <x v="1"/>
    <x v="8199"/>
    <s v="Not Given"/>
    <x v="0"/>
    <x v="1114"/>
    <x v="9"/>
    <x v="4"/>
    <x v="1"/>
    <x v="31"/>
  </r>
  <r>
    <s v="s5581"/>
    <x v="1"/>
    <x v="8200"/>
    <s v="Not Given"/>
    <x v="28"/>
    <x v="1114"/>
    <x v="27"/>
    <x v="3"/>
    <x v="1"/>
    <x v="113"/>
  </r>
  <r>
    <s v="s5584"/>
    <x v="1"/>
    <x v="8201"/>
    <s v="Not Given"/>
    <x v="3"/>
    <x v="1116"/>
    <x v="8"/>
    <x v="3"/>
    <x v="1"/>
    <x v="73"/>
  </r>
  <r>
    <s v="s5586"/>
    <x v="1"/>
    <x v="8202"/>
    <s v="Not Given"/>
    <x v="28"/>
    <x v="1116"/>
    <x v="27"/>
    <x v="1"/>
    <x v="1"/>
    <x v="281"/>
  </r>
  <r>
    <s v="s5592"/>
    <x v="1"/>
    <x v="8203"/>
    <s v="Not Given"/>
    <x v="22"/>
    <x v="1121"/>
    <x v="9"/>
    <x v="4"/>
    <x v="1"/>
    <x v="16"/>
  </r>
  <r>
    <s v="s5593"/>
    <x v="1"/>
    <x v="8204"/>
    <s v="Not Given"/>
    <x v="28"/>
    <x v="1121"/>
    <x v="27"/>
    <x v="3"/>
    <x v="1"/>
    <x v="142"/>
  </r>
  <r>
    <s v="s5594"/>
    <x v="1"/>
    <x v="8205"/>
    <s v="Not Given"/>
    <x v="42"/>
    <x v="1411"/>
    <x v="29"/>
    <x v="2"/>
    <x v="42"/>
    <x v="28"/>
  </r>
  <r>
    <s v="s5599"/>
    <x v="1"/>
    <x v="8206"/>
    <s v="Not Given"/>
    <x v="28"/>
    <x v="1124"/>
    <x v="4"/>
    <x v="3"/>
    <x v="1"/>
    <x v="113"/>
  </r>
  <r>
    <s v="s5602"/>
    <x v="1"/>
    <x v="8207"/>
    <s v="Not Given"/>
    <x v="28"/>
    <x v="1125"/>
    <x v="27"/>
    <x v="3"/>
    <x v="1"/>
    <x v="265"/>
  </r>
  <r>
    <s v="s5604"/>
    <x v="1"/>
    <x v="8208"/>
    <s v="Not Given"/>
    <x v="28"/>
    <x v="1125"/>
    <x v="27"/>
    <x v="2"/>
    <x v="1"/>
    <x v="113"/>
  </r>
  <r>
    <s v="s5609"/>
    <x v="1"/>
    <x v="8209"/>
    <s v="Not Given"/>
    <x v="28"/>
    <x v="1126"/>
    <x v="27"/>
    <x v="3"/>
    <x v="1"/>
    <x v="265"/>
  </r>
  <r>
    <s v="s5610"/>
    <x v="1"/>
    <x v="8210"/>
    <s v="Not Given"/>
    <x v="10"/>
    <x v="1127"/>
    <x v="9"/>
    <x v="3"/>
    <x v="1"/>
    <x v="65"/>
  </r>
  <r>
    <s v="s5612"/>
    <x v="0"/>
    <x v="8211"/>
    <s v="Not Given"/>
    <x v="18"/>
    <x v="1127"/>
    <x v="9"/>
    <x v="1"/>
    <x v="31"/>
    <x v="95"/>
  </r>
  <r>
    <s v="s5641"/>
    <x v="1"/>
    <x v="8212"/>
    <s v="Not Given"/>
    <x v="0"/>
    <x v="1143"/>
    <x v="9"/>
    <x v="5"/>
    <x v="1"/>
    <x v="31"/>
  </r>
  <r>
    <s v="s5651"/>
    <x v="1"/>
    <x v="8213"/>
    <s v="Not Given"/>
    <x v="0"/>
    <x v="1149"/>
    <x v="34"/>
    <x v="3"/>
    <x v="108"/>
    <x v="262"/>
  </r>
  <r>
    <s v="s5654"/>
    <x v="1"/>
    <x v="8214"/>
    <s v="Not Given"/>
    <x v="28"/>
    <x v="1652"/>
    <x v="27"/>
    <x v="3"/>
    <x v="1"/>
    <x v="113"/>
  </r>
  <r>
    <s v="s5655"/>
    <x v="1"/>
    <x v="8215"/>
    <s v="Not Given"/>
    <x v="10"/>
    <x v="1653"/>
    <x v="27"/>
    <x v="1"/>
    <x v="23"/>
    <x v="65"/>
  </r>
  <r>
    <s v="s5656"/>
    <x v="1"/>
    <x v="8216"/>
    <s v="Not Given"/>
    <x v="0"/>
    <x v="1653"/>
    <x v="27"/>
    <x v="3"/>
    <x v="1"/>
    <x v="48"/>
  </r>
  <r>
    <s v="s5659"/>
    <x v="1"/>
    <x v="8217"/>
    <s v="Not Given"/>
    <x v="0"/>
    <x v="1151"/>
    <x v="6"/>
    <x v="1"/>
    <x v="23"/>
    <x v="98"/>
  </r>
  <r>
    <s v="s5663"/>
    <x v="1"/>
    <x v="8218"/>
    <s v="Not Given"/>
    <x v="3"/>
    <x v="1153"/>
    <x v="27"/>
    <x v="1"/>
    <x v="1"/>
    <x v="395"/>
  </r>
  <r>
    <s v="s5666"/>
    <x v="1"/>
    <x v="8219"/>
    <s v="Not Given"/>
    <x v="28"/>
    <x v="1154"/>
    <x v="16"/>
    <x v="2"/>
    <x v="1"/>
    <x v="113"/>
  </r>
  <r>
    <s v="s5668"/>
    <x v="1"/>
    <x v="8220"/>
    <s v="Not Given"/>
    <x v="28"/>
    <x v="1154"/>
    <x v="16"/>
    <x v="3"/>
    <x v="1"/>
    <x v="113"/>
  </r>
  <r>
    <s v="s5669"/>
    <x v="1"/>
    <x v="8221"/>
    <s v="Not Given"/>
    <x v="28"/>
    <x v="1154"/>
    <x v="16"/>
    <x v="3"/>
    <x v="1"/>
    <x v="265"/>
  </r>
  <r>
    <s v="s5670"/>
    <x v="1"/>
    <x v="8222"/>
    <s v="Not Given"/>
    <x v="28"/>
    <x v="1154"/>
    <x v="21"/>
    <x v="1"/>
    <x v="1"/>
    <x v="265"/>
  </r>
  <r>
    <s v="s5671"/>
    <x v="1"/>
    <x v="8223"/>
    <s v="Not Given"/>
    <x v="8"/>
    <x v="1154"/>
    <x v="27"/>
    <x v="3"/>
    <x v="1"/>
    <x v="123"/>
  </r>
  <r>
    <s v="s5672"/>
    <x v="1"/>
    <x v="8224"/>
    <s v="Not Given"/>
    <x v="28"/>
    <x v="1154"/>
    <x v="16"/>
    <x v="3"/>
    <x v="1"/>
    <x v="265"/>
  </r>
  <r>
    <s v="s5673"/>
    <x v="1"/>
    <x v="8225"/>
    <s v="Not Given"/>
    <x v="10"/>
    <x v="1154"/>
    <x v="17"/>
    <x v="3"/>
    <x v="23"/>
    <x v="65"/>
  </r>
  <r>
    <s v="s5674"/>
    <x v="1"/>
    <x v="8226"/>
    <s v="Not Given"/>
    <x v="28"/>
    <x v="1154"/>
    <x v="16"/>
    <x v="3"/>
    <x v="1"/>
    <x v="113"/>
  </r>
  <r>
    <s v="s6090"/>
    <x v="1"/>
    <x v="8227"/>
    <s v="Not Given"/>
    <x v="0"/>
    <x v="885"/>
    <x v="6"/>
    <x v="3"/>
    <x v="1"/>
    <x v="23"/>
  </r>
  <r>
    <s v="s5676"/>
    <x v="1"/>
    <x v="8228"/>
    <s v="Not Given"/>
    <x v="28"/>
    <x v="1154"/>
    <x v="16"/>
    <x v="2"/>
    <x v="1"/>
    <x v="113"/>
  </r>
  <r>
    <s v="s5678"/>
    <x v="1"/>
    <x v="8229"/>
    <s v="Not Given"/>
    <x v="16"/>
    <x v="1654"/>
    <x v="9"/>
    <x v="1"/>
    <x v="1"/>
    <x v="73"/>
  </r>
  <r>
    <s v="s5681"/>
    <x v="1"/>
    <x v="8230"/>
    <s v="Not Given"/>
    <x v="3"/>
    <x v="1157"/>
    <x v="27"/>
    <x v="1"/>
    <x v="1"/>
    <x v="117"/>
  </r>
  <r>
    <s v="s5684"/>
    <x v="1"/>
    <x v="8231"/>
    <s v="Not Given"/>
    <x v="0"/>
    <x v="1157"/>
    <x v="27"/>
    <x v="3"/>
    <x v="1"/>
    <x v="394"/>
  </r>
  <r>
    <s v="s5685"/>
    <x v="1"/>
    <x v="8232"/>
    <s v="Not Given"/>
    <x v="25"/>
    <x v="1158"/>
    <x v="27"/>
    <x v="3"/>
    <x v="1"/>
    <x v="28"/>
  </r>
  <r>
    <s v="s5687"/>
    <x v="1"/>
    <x v="8233"/>
    <s v="Not Given"/>
    <x v="1"/>
    <x v="1158"/>
    <x v="29"/>
    <x v="3"/>
    <x v="1"/>
    <x v="47"/>
  </r>
  <r>
    <s v="s5691"/>
    <x v="1"/>
    <x v="8234"/>
    <s v="Not Given"/>
    <x v="0"/>
    <x v="1517"/>
    <x v="27"/>
    <x v="1"/>
    <x v="42"/>
    <x v="264"/>
  </r>
  <r>
    <s v="s5693"/>
    <x v="1"/>
    <x v="8235"/>
    <s v="Not Given"/>
    <x v="16"/>
    <x v="1354"/>
    <x v="27"/>
    <x v="7"/>
    <x v="23"/>
    <x v="462"/>
  </r>
  <r>
    <s v="s5867"/>
    <x v="1"/>
    <x v="8236"/>
    <s v="Not Given"/>
    <x v="0"/>
    <x v="1655"/>
    <x v="27"/>
    <x v="3"/>
    <x v="1"/>
    <x v="32"/>
  </r>
  <r>
    <s v="s5700"/>
    <x v="1"/>
    <x v="8237"/>
    <s v="Not Given"/>
    <x v="25"/>
    <x v="256"/>
    <x v="27"/>
    <x v="2"/>
    <x v="1"/>
    <x v="28"/>
  </r>
  <r>
    <s v="s5701"/>
    <x v="1"/>
    <x v="8238"/>
    <s v="Not Given"/>
    <x v="25"/>
    <x v="256"/>
    <x v="29"/>
    <x v="2"/>
    <x v="1"/>
    <x v="28"/>
  </r>
  <r>
    <s v="s5704"/>
    <x v="1"/>
    <x v="8239"/>
    <s v="Not Given"/>
    <x v="25"/>
    <x v="256"/>
    <x v="27"/>
    <x v="3"/>
    <x v="1"/>
    <x v="28"/>
  </r>
  <r>
    <s v="s5708"/>
    <x v="1"/>
    <x v="8240"/>
    <s v="Not Given"/>
    <x v="0"/>
    <x v="1162"/>
    <x v="27"/>
    <x v="3"/>
    <x v="1"/>
    <x v="409"/>
  </r>
  <r>
    <s v="s5716"/>
    <x v="1"/>
    <x v="8241"/>
    <s v="Not Given"/>
    <x v="21"/>
    <x v="1166"/>
    <x v="27"/>
    <x v="1"/>
    <x v="1"/>
    <x v="30"/>
  </r>
  <r>
    <s v="s5717"/>
    <x v="1"/>
    <x v="8242"/>
    <s v="Not Given"/>
    <x v="3"/>
    <x v="1656"/>
    <x v="27"/>
    <x v="1"/>
    <x v="1"/>
    <x v="121"/>
  </r>
  <r>
    <s v="s5721"/>
    <x v="1"/>
    <x v="8243"/>
    <s v="Not Given"/>
    <x v="1"/>
    <x v="1169"/>
    <x v="23"/>
    <x v="1"/>
    <x v="1"/>
    <x v="47"/>
  </r>
  <r>
    <s v="s5723"/>
    <x v="1"/>
    <x v="8244"/>
    <s v="Not Given"/>
    <x v="56"/>
    <x v="1657"/>
    <x v="29"/>
    <x v="1"/>
    <x v="1"/>
    <x v="54"/>
  </r>
  <r>
    <s v="s5724"/>
    <x v="1"/>
    <x v="8245"/>
    <s v="Not Given"/>
    <x v="3"/>
    <x v="1657"/>
    <x v="27"/>
    <x v="4"/>
    <x v="23"/>
    <x v="372"/>
  </r>
  <r>
    <s v="s5728"/>
    <x v="1"/>
    <x v="8246"/>
    <s v="Not Given"/>
    <x v="25"/>
    <x v="1168"/>
    <x v="21"/>
    <x v="3"/>
    <x v="1"/>
    <x v="28"/>
  </r>
  <r>
    <s v="s5729"/>
    <x v="1"/>
    <x v="8247"/>
    <s v="Not Given"/>
    <x v="25"/>
    <x v="1168"/>
    <x v="4"/>
    <x v="3"/>
    <x v="1"/>
    <x v="28"/>
  </r>
  <r>
    <s v="s5730"/>
    <x v="1"/>
    <x v="8248"/>
    <s v="Not Given"/>
    <x v="25"/>
    <x v="1168"/>
    <x v="4"/>
    <x v="3"/>
    <x v="1"/>
    <x v="28"/>
  </r>
  <r>
    <s v="s5731"/>
    <x v="1"/>
    <x v="8249"/>
    <s v="Not Given"/>
    <x v="25"/>
    <x v="1168"/>
    <x v="4"/>
    <x v="1"/>
    <x v="1"/>
    <x v="28"/>
  </r>
  <r>
    <s v="s5732"/>
    <x v="1"/>
    <x v="8250"/>
    <s v="Not Given"/>
    <x v="25"/>
    <x v="1168"/>
    <x v="16"/>
    <x v="3"/>
    <x v="1"/>
    <x v="28"/>
  </r>
  <r>
    <s v="s5733"/>
    <x v="1"/>
    <x v="8251"/>
    <s v="Not Given"/>
    <x v="25"/>
    <x v="1168"/>
    <x v="16"/>
    <x v="3"/>
    <x v="1"/>
    <x v="28"/>
  </r>
  <r>
    <s v="s5742"/>
    <x v="1"/>
    <x v="8252"/>
    <s v="Not Given"/>
    <x v="16"/>
    <x v="1172"/>
    <x v="27"/>
    <x v="1"/>
    <x v="1"/>
    <x v="33"/>
  </r>
  <r>
    <s v="s5745"/>
    <x v="1"/>
    <x v="8253"/>
    <s v="Not Given"/>
    <x v="0"/>
    <x v="1174"/>
    <x v="27"/>
    <x v="1"/>
    <x v="1"/>
    <x v="422"/>
  </r>
  <r>
    <s v="s5752"/>
    <x v="1"/>
    <x v="3818"/>
    <s v="Not Given"/>
    <x v="10"/>
    <x v="249"/>
    <x v="26"/>
    <x v="3"/>
    <x v="1"/>
    <x v="122"/>
  </r>
  <r>
    <s v="s5753"/>
    <x v="1"/>
    <x v="8254"/>
    <s v="Not Given"/>
    <x v="3"/>
    <x v="249"/>
    <x v="29"/>
    <x v="1"/>
    <x v="1"/>
    <x v="54"/>
  </r>
  <r>
    <s v="s5754"/>
    <x v="1"/>
    <x v="8255"/>
    <s v="Not Given"/>
    <x v="10"/>
    <x v="249"/>
    <x v="22"/>
    <x v="3"/>
    <x v="23"/>
    <x v="137"/>
  </r>
  <r>
    <s v="s5760"/>
    <x v="1"/>
    <x v="8256"/>
    <s v="Not Given"/>
    <x v="0"/>
    <x v="1141"/>
    <x v="27"/>
    <x v="5"/>
    <x v="1"/>
    <x v="16"/>
  </r>
  <r>
    <s v="s5763"/>
    <x v="1"/>
    <x v="8257"/>
    <s v="Not Given"/>
    <x v="25"/>
    <x v="208"/>
    <x v="29"/>
    <x v="2"/>
    <x v="1"/>
    <x v="71"/>
  </r>
  <r>
    <s v="s5764"/>
    <x v="1"/>
    <x v="8258"/>
    <s v="Not Given"/>
    <x v="25"/>
    <x v="208"/>
    <x v="29"/>
    <x v="3"/>
    <x v="1"/>
    <x v="71"/>
  </r>
  <r>
    <s v="s5767"/>
    <x v="1"/>
    <x v="8259"/>
    <s v="Not Given"/>
    <x v="25"/>
    <x v="208"/>
    <x v="5"/>
    <x v="3"/>
    <x v="1"/>
    <x v="28"/>
  </r>
  <r>
    <s v="s5769"/>
    <x v="1"/>
    <x v="8260"/>
    <s v="Not Given"/>
    <x v="25"/>
    <x v="208"/>
    <x v="5"/>
    <x v="3"/>
    <x v="1"/>
    <x v="28"/>
  </r>
  <r>
    <s v="s5770"/>
    <x v="1"/>
    <x v="8261"/>
    <s v="Not Given"/>
    <x v="0"/>
    <x v="208"/>
    <x v="16"/>
    <x v="5"/>
    <x v="1"/>
    <x v="16"/>
  </r>
  <r>
    <s v="s5772"/>
    <x v="1"/>
    <x v="8262"/>
    <s v="Not Given"/>
    <x v="25"/>
    <x v="208"/>
    <x v="29"/>
    <x v="2"/>
    <x v="1"/>
    <x v="28"/>
  </r>
  <r>
    <s v="s5778"/>
    <x v="1"/>
    <x v="8263"/>
    <s v="Not Given"/>
    <x v="25"/>
    <x v="208"/>
    <x v="29"/>
    <x v="3"/>
    <x v="1"/>
    <x v="71"/>
  </r>
  <r>
    <s v="s5782"/>
    <x v="1"/>
    <x v="8264"/>
    <s v="Not Given"/>
    <x v="25"/>
    <x v="208"/>
    <x v="29"/>
    <x v="3"/>
    <x v="1"/>
    <x v="28"/>
  </r>
  <r>
    <s v="s5786"/>
    <x v="1"/>
    <x v="8265"/>
    <s v="Not Given"/>
    <x v="0"/>
    <x v="1180"/>
    <x v="27"/>
    <x v="5"/>
    <x v="24"/>
    <x v="16"/>
  </r>
  <r>
    <s v="s5799"/>
    <x v="0"/>
    <x v="8266"/>
    <s v="Not Given"/>
    <x v="3"/>
    <x v="1658"/>
    <x v="27"/>
    <x v="1"/>
    <x v="26"/>
    <x v="95"/>
  </r>
  <r>
    <s v="s5801"/>
    <x v="1"/>
    <x v="8267"/>
    <s v="Not Given"/>
    <x v="0"/>
    <x v="210"/>
    <x v="27"/>
    <x v="4"/>
    <x v="1"/>
    <x v="16"/>
  </r>
  <r>
    <s v="s5802"/>
    <x v="1"/>
    <x v="8268"/>
    <s v="Not Given"/>
    <x v="3"/>
    <x v="1279"/>
    <x v="29"/>
    <x v="3"/>
    <x v="1"/>
    <x v="181"/>
  </r>
  <r>
    <s v="s5803"/>
    <x v="1"/>
    <x v="8269"/>
    <s v="Not Given"/>
    <x v="3"/>
    <x v="1279"/>
    <x v="22"/>
    <x v="1"/>
    <x v="1"/>
    <x v="499"/>
  </r>
  <r>
    <s v="s5804"/>
    <x v="1"/>
    <x v="8270"/>
    <s v="Not Given"/>
    <x v="0"/>
    <x v="1279"/>
    <x v="21"/>
    <x v="1"/>
    <x v="4"/>
    <x v="477"/>
  </r>
  <r>
    <s v="s5805"/>
    <x v="0"/>
    <x v="8271"/>
    <s v="Not Given"/>
    <x v="3"/>
    <x v="1279"/>
    <x v="27"/>
    <x v="3"/>
    <x v="148"/>
    <x v="0"/>
  </r>
  <r>
    <s v="s5806"/>
    <x v="1"/>
    <x v="8272"/>
    <s v="Not Given"/>
    <x v="25"/>
    <x v="1279"/>
    <x v="8"/>
    <x v="1"/>
    <x v="1"/>
    <x v="71"/>
  </r>
  <r>
    <s v="s5807"/>
    <x v="1"/>
    <x v="8273"/>
    <s v="Not Given"/>
    <x v="3"/>
    <x v="1279"/>
    <x v="29"/>
    <x v="3"/>
    <x v="1"/>
    <x v="14"/>
  </r>
  <r>
    <s v="s5808"/>
    <x v="1"/>
    <x v="8274"/>
    <s v="Not Given"/>
    <x v="10"/>
    <x v="1184"/>
    <x v="27"/>
    <x v="4"/>
    <x v="23"/>
    <x v="26"/>
  </r>
  <r>
    <s v="s5812"/>
    <x v="1"/>
    <x v="8275"/>
    <s v="Not Given"/>
    <x v="0"/>
    <x v="1308"/>
    <x v="17"/>
    <x v="3"/>
    <x v="1"/>
    <x v="181"/>
  </r>
  <r>
    <s v="s5813"/>
    <x v="1"/>
    <x v="8276"/>
    <s v="Not Given"/>
    <x v="3"/>
    <x v="1308"/>
    <x v="29"/>
    <x v="1"/>
    <x v="42"/>
    <x v="14"/>
  </r>
  <r>
    <s v="s5815"/>
    <x v="0"/>
    <x v="8277"/>
    <s v="Not Given"/>
    <x v="3"/>
    <x v="1308"/>
    <x v="8"/>
    <x v="3"/>
    <x v="15"/>
    <x v="0"/>
  </r>
  <r>
    <s v="s5823"/>
    <x v="1"/>
    <x v="8278"/>
    <s v="Not Given"/>
    <x v="3"/>
    <x v="1189"/>
    <x v="25"/>
    <x v="3"/>
    <x v="1"/>
    <x v="14"/>
  </r>
  <r>
    <s v="s5824"/>
    <x v="1"/>
    <x v="8279"/>
    <s v="Not Given"/>
    <x v="3"/>
    <x v="1189"/>
    <x v="22"/>
    <x v="7"/>
    <x v="1"/>
    <x v="157"/>
  </r>
  <r>
    <s v="s5826"/>
    <x v="1"/>
    <x v="8280"/>
    <s v="Not Given"/>
    <x v="21"/>
    <x v="1189"/>
    <x v="27"/>
    <x v="1"/>
    <x v="1"/>
    <x v="45"/>
  </r>
  <r>
    <s v="s5828"/>
    <x v="1"/>
    <x v="8281"/>
    <s v="Not Given"/>
    <x v="0"/>
    <x v="1190"/>
    <x v="27"/>
    <x v="4"/>
    <x v="23"/>
    <x v="16"/>
  </r>
  <r>
    <s v="s5787"/>
    <x v="0"/>
    <x v="8282"/>
    <s v="Not Given"/>
    <x v="6"/>
    <x v="209"/>
    <x v="27"/>
    <x v="1"/>
    <x v="17"/>
    <x v="95"/>
  </r>
  <r>
    <s v="s5830"/>
    <x v="1"/>
    <x v="8283"/>
    <s v="Not Given"/>
    <x v="0"/>
    <x v="1659"/>
    <x v="27"/>
    <x v="5"/>
    <x v="42"/>
    <x v="16"/>
  </r>
  <r>
    <s v="s5837"/>
    <x v="1"/>
    <x v="8284"/>
    <s v="Not Given"/>
    <x v="0"/>
    <x v="1195"/>
    <x v="27"/>
    <x v="1"/>
    <x v="23"/>
    <x v="445"/>
  </r>
  <r>
    <s v="s5844"/>
    <x v="1"/>
    <x v="8285"/>
    <s v="Not Given"/>
    <x v="10"/>
    <x v="1660"/>
    <x v="27"/>
    <x v="1"/>
    <x v="1"/>
    <x v="73"/>
  </r>
  <r>
    <s v="s5845"/>
    <x v="1"/>
    <x v="8286"/>
    <s v="Not Given"/>
    <x v="14"/>
    <x v="218"/>
    <x v="27"/>
    <x v="2"/>
    <x v="1"/>
    <x v="381"/>
  </r>
  <r>
    <s v="s5846"/>
    <x v="1"/>
    <x v="8287"/>
    <s v="Not Given"/>
    <x v="14"/>
    <x v="218"/>
    <x v="27"/>
    <x v="2"/>
    <x v="1"/>
    <x v="381"/>
  </r>
  <r>
    <s v="s5851"/>
    <x v="0"/>
    <x v="8288"/>
    <s v="Not Given"/>
    <x v="0"/>
    <x v="1332"/>
    <x v="27"/>
    <x v="1"/>
    <x v="113"/>
    <x v="95"/>
  </r>
  <r>
    <s v="s5854"/>
    <x v="1"/>
    <x v="8289"/>
    <s v="Not Given"/>
    <x v="10"/>
    <x v="1204"/>
    <x v="29"/>
    <x v="1"/>
    <x v="1"/>
    <x v="65"/>
  </r>
  <r>
    <s v="s5856"/>
    <x v="1"/>
    <x v="8290"/>
    <s v="Not Given"/>
    <x v="16"/>
    <x v="1204"/>
    <x v="16"/>
    <x v="5"/>
    <x v="23"/>
    <x v="16"/>
  </r>
  <r>
    <s v="s5857"/>
    <x v="1"/>
    <x v="8291"/>
    <s v="Not Given"/>
    <x v="10"/>
    <x v="1204"/>
    <x v="27"/>
    <x v="3"/>
    <x v="23"/>
    <x v="49"/>
  </r>
  <r>
    <s v="s5863"/>
    <x v="1"/>
    <x v="8292"/>
    <s v="Not Given"/>
    <x v="0"/>
    <x v="1661"/>
    <x v="27"/>
    <x v="1"/>
    <x v="1"/>
    <x v="23"/>
  </r>
  <r>
    <s v="s5864"/>
    <x v="1"/>
    <x v="8293"/>
    <s v="Not Given"/>
    <x v="10"/>
    <x v="1316"/>
    <x v="5"/>
    <x v="3"/>
    <x v="1"/>
    <x v="137"/>
  </r>
  <r>
    <s v="s5868"/>
    <x v="1"/>
    <x v="8294"/>
    <s v="Not Given"/>
    <x v="0"/>
    <x v="1209"/>
    <x v="27"/>
    <x v="5"/>
    <x v="23"/>
    <x v="16"/>
  </r>
  <r>
    <s v="s5870"/>
    <x v="1"/>
    <x v="8295"/>
    <s v="Not Given"/>
    <x v="0"/>
    <x v="1209"/>
    <x v="27"/>
    <x v="4"/>
    <x v="42"/>
    <x v="16"/>
  </r>
  <r>
    <s v="s5872"/>
    <x v="1"/>
    <x v="8296"/>
    <s v="Not Given"/>
    <x v="0"/>
    <x v="1662"/>
    <x v="27"/>
    <x v="1"/>
    <x v="1"/>
    <x v="72"/>
  </r>
  <r>
    <s v="s5878"/>
    <x v="1"/>
    <x v="8297"/>
    <s v="Not Given"/>
    <x v="1"/>
    <x v="1663"/>
    <x v="5"/>
    <x v="5"/>
    <x v="1"/>
    <x v="31"/>
  </r>
  <r>
    <s v="s5883"/>
    <x v="1"/>
    <x v="8298"/>
    <s v="Not Given"/>
    <x v="10"/>
    <x v="1463"/>
    <x v="29"/>
    <x v="2"/>
    <x v="1"/>
    <x v="73"/>
  </r>
  <r>
    <s v="s5886"/>
    <x v="1"/>
    <x v="8299"/>
    <s v="Not Given"/>
    <x v="0"/>
    <x v="1219"/>
    <x v="29"/>
    <x v="1"/>
    <x v="1"/>
    <x v="23"/>
  </r>
  <r>
    <s v="s5998"/>
    <x v="0"/>
    <x v="8300"/>
    <s v="Not Given"/>
    <x v="28"/>
    <x v="1094"/>
    <x v="29"/>
    <x v="2"/>
    <x v="81"/>
    <x v="77"/>
  </r>
  <r>
    <s v="s5839"/>
    <x v="1"/>
    <x v="8301"/>
    <s v="Not Given"/>
    <x v="6"/>
    <x v="1196"/>
    <x v="27"/>
    <x v="5"/>
    <x v="1"/>
    <x v="16"/>
  </r>
  <r>
    <s v="s5901"/>
    <x v="1"/>
    <x v="8302"/>
    <s v="Not Given"/>
    <x v="0"/>
    <x v="1664"/>
    <x v="29"/>
    <x v="1"/>
    <x v="1"/>
    <x v="23"/>
  </r>
  <r>
    <s v="s5903"/>
    <x v="1"/>
    <x v="8303"/>
    <s v="Not Given"/>
    <x v="5"/>
    <x v="1534"/>
    <x v="29"/>
    <x v="4"/>
    <x v="23"/>
    <x v="16"/>
  </r>
  <r>
    <s v="s5909"/>
    <x v="1"/>
    <x v="8304"/>
    <s v="Not Given"/>
    <x v="3"/>
    <x v="1665"/>
    <x v="43"/>
    <x v="5"/>
    <x v="213"/>
    <x v="440"/>
  </r>
  <r>
    <s v="s5915"/>
    <x v="1"/>
    <x v="8305"/>
    <s v="Not Given"/>
    <x v="1"/>
    <x v="1442"/>
    <x v="21"/>
    <x v="5"/>
    <x v="1"/>
    <x v="16"/>
  </r>
  <r>
    <s v="s5919"/>
    <x v="0"/>
    <x v="8306"/>
    <s v="Not Given"/>
    <x v="0"/>
    <x v="1666"/>
    <x v="29"/>
    <x v="3"/>
    <x v="160"/>
    <x v="0"/>
  </r>
  <r>
    <s v="s5921"/>
    <x v="0"/>
    <x v="8307"/>
    <s v="Not Given"/>
    <x v="0"/>
    <x v="1667"/>
    <x v="5"/>
    <x v="1"/>
    <x v="155"/>
    <x v="11"/>
  </r>
  <r>
    <s v="s5923"/>
    <x v="1"/>
    <x v="8308"/>
    <s v="Not Given"/>
    <x v="54"/>
    <x v="1668"/>
    <x v="5"/>
    <x v="1"/>
    <x v="42"/>
    <x v="397"/>
  </r>
  <r>
    <s v="s5924"/>
    <x v="1"/>
    <x v="8309"/>
    <s v="Not Given"/>
    <x v="16"/>
    <x v="1669"/>
    <x v="7"/>
    <x v="7"/>
    <x v="50"/>
    <x v="433"/>
  </r>
  <r>
    <s v="s5934"/>
    <x v="1"/>
    <x v="8310"/>
    <s v="Not Given"/>
    <x v="0"/>
    <x v="1670"/>
    <x v="4"/>
    <x v="1"/>
    <x v="42"/>
    <x v="202"/>
  </r>
  <r>
    <s v="s5940"/>
    <x v="1"/>
    <x v="8311"/>
    <s v="Not Given"/>
    <x v="0"/>
    <x v="1398"/>
    <x v="24"/>
    <x v="3"/>
    <x v="24"/>
    <x v="402"/>
  </r>
  <r>
    <s v="s5941"/>
    <x v="1"/>
    <x v="8312"/>
    <s v="Not Given"/>
    <x v="0"/>
    <x v="1671"/>
    <x v="4"/>
    <x v="1"/>
    <x v="50"/>
    <x v="418"/>
  </r>
  <r>
    <s v="s5968"/>
    <x v="0"/>
    <x v="8313"/>
    <s v="Not Given"/>
    <x v="3"/>
    <x v="932"/>
    <x v="9"/>
    <x v="2"/>
    <x v="6"/>
    <x v="500"/>
  </r>
  <r>
    <s v="s5979"/>
    <x v="1"/>
    <x v="8314"/>
    <s v="Not Given"/>
    <x v="42"/>
    <x v="1138"/>
    <x v="4"/>
    <x v="1"/>
    <x v="1"/>
    <x v="54"/>
  </r>
  <r>
    <s v="s5983"/>
    <x v="0"/>
    <x v="8315"/>
    <s v="Not Given"/>
    <x v="12"/>
    <x v="913"/>
    <x v="6"/>
    <x v="1"/>
    <x v="45"/>
    <x v="17"/>
  </r>
  <r>
    <s v="s5985"/>
    <x v="1"/>
    <x v="8316"/>
    <s v="Not Given"/>
    <x v="3"/>
    <x v="234"/>
    <x v="9"/>
    <x v="3"/>
    <x v="1"/>
    <x v="61"/>
  </r>
  <r>
    <s v="s5987"/>
    <x v="1"/>
    <x v="8317"/>
    <s v="Not Given"/>
    <x v="28"/>
    <x v="1358"/>
    <x v="5"/>
    <x v="3"/>
    <x v="1"/>
    <x v="113"/>
  </r>
  <r>
    <s v="s5920"/>
    <x v="0"/>
    <x v="8318"/>
    <s v="Not Given"/>
    <x v="6"/>
    <x v="1672"/>
    <x v="29"/>
    <x v="1"/>
    <x v="125"/>
    <x v="95"/>
  </r>
  <r>
    <s v="s6002"/>
    <x v="1"/>
    <x v="8319"/>
    <s v="Not Given"/>
    <x v="4"/>
    <x v="177"/>
    <x v="6"/>
    <x v="3"/>
    <x v="1"/>
    <x v="73"/>
  </r>
  <r>
    <s v="s6027"/>
    <x v="1"/>
    <x v="8320"/>
    <s v="Not Given"/>
    <x v="0"/>
    <x v="1116"/>
    <x v="27"/>
    <x v="2"/>
    <x v="1"/>
    <x v="157"/>
  </r>
  <r>
    <s v="s6038"/>
    <x v="1"/>
    <x v="8321"/>
    <s v="Not Given"/>
    <x v="25"/>
    <x v="1149"/>
    <x v="4"/>
    <x v="3"/>
    <x v="1"/>
    <x v="71"/>
  </r>
  <r>
    <s v="s6045"/>
    <x v="1"/>
    <x v="8322"/>
    <s v="Not Given"/>
    <x v="28"/>
    <x v="762"/>
    <x v="8"/>
    <x v="3"/>
    <x v="1"/>
    <x v="320"/>
  </r>
  <r>
    <s v="s6049"/>
    <x v="0"/>
    <x v="8323"/>
    <s v="Not Given"/>
    <x v="2"/>
    <x v="1462"/>
    <x v="9"/>
    <x v="3"/>
    <x v="8"/>
    <x v="17"/>
  </r>
  <r>
    <s v="s6305"/>
    <x v="1"/>
    <x v="8324"/>
    <s v="Not Given"/>
    <x v="3"/>
    <x v="740"/>
    <x v="9"/>
    <x v="7"/>
    <x v="42"/>
    <x v="61"/>
  </r>
  <r>
    <s v="s6068"/>
    <x v="1"/>
    <x v="8325"/>
    <s v="Not Given"/>
    <x v="0"/>
    <x v="198"/>
    <x v="29"/>
    <x v="3"/>
    <x v="1"/>
    <x v="202"/>
  </r>
  <r>
    <s v="s6078"/>
    <x v="0"/>
    <x v="8326"/>
    <s v="Not Given"/>
    <x v="20"/>
    <x v="791"/>
    <x v="16"/>
    <x v="1"/>
    <x v="40"/>
    <x v="37"/>
  </r>
  <r>
    <s v="s6103"/>
    <x v="1"/>
    <x v="8327"/>
    <s v="Not Given"/>
    <x v="4"/>
    <x v="1098"/>
    <x v="29"/>
    <x v="3"/>
    <x v="1"/>
    <x v="1"/>
  </r>
  <r>
    <s v="s6106"/>
    <x v="1"/>
    <x v="8328"/>
    <s v="Not Given"/>
    <x v="3"/>
    <x v="138"/>
    <x v="5"/>
    <x v="2"/>
    <x v="1"/>
    <x v="351"/>
  </r>
  <r>
    <s v="s6127"/>
    <x v="1"/>
    <x v="8329"/>
    <s v="Not Given"/>
    <x v="3"/>
    <x v="540"/>
    <x v="5"/>
    <x v="5"/>
    <x v="50"/>
    <x v="16"/>
  </r>
  <r>
    <s v="s6133"/>
    <x v="1"/>
    <x v="8330"/>
    <s v="Not Given"/>
    <x v="0"/>
    <x v="715"/>
    <x v="5"/>
    <x v="3"/>
    <x v="1"/>
    <x v="32"/>
  </r>
  <r>
    <s v="s6138"/>
    <x v="1"/>
    <x v="8331"/>
    <s v="Not Given"/>
    <x v="0"/>
    <x v="1081"/>
    <x v="9"/>
    <x v="1"/>
    <x v="42"/>
    <x v="417"/>
  </r>
  <r>
    <s v="s6147"/>
    <x v="1"/>
    <x v="8332"/>
    <s v="Not Given"/>
    <x v="0"/>
    <x v="1673"/>
    <x v="29"/>
    <x v="3"/>
    <x v="1"/>
    <x v="422"/>
  </r>
  <r>
    <s v="s6971"/>
    <x v="1"/>
    <x v="8333"/>
    <s v="Not Given"/>
    <x v="0"/>
    <x v="1168"/>
    <x v="46"/>
    <x v="2"/>
    <x v="50"/>
    <x v="202"/>
  </r>
  <r>
    <s v="s6157"/>
    <x v="1"/>
    <x v="8334"/>
    <s v="Not Given"/>
    <x v="25"/>
    <x v="1149"/>
    <x v="16"/>
    <x v="3"/>
    <x v="1"/>
    <x v="71"/>
  </r>
  <r>
    <s v="s6162"/>
    <x v="1"/>
    <x v="8335"/>
    <s v="Not Given"/>
    <x v="0"/>
    <x v="714"/>
    <x v="6"/>
    <x v="3"/>
    <x v="1"/>
    <x v="72"/>
  </r>
  <r>
    <s v="s6167"/>
    <x v="1"/>
    <x v="8336"/>
    <s v="Not Given"/>
    <x v="4"/>
    <x v="853"/>
    <x v="6"/>
    <x v="3"/>
    <x v="1"/>
    <x v="501"/>
  </r>
  <r>
    <s v="s6168"/>
    <x v="1"/>
    <x v="8337"/>
    <s v="Not Given"/>
    <x v="4"/>
    <x v="192"/>
    <x v="6"/>
    <x v="3"/>
    <x v="1"/>
    <x v="256"/>
  </r>
  <r>
    <s v="s6102"/>
    <x v="1"/>
    <x v="8338"/>
    <s v="Not Given"/>
    <x v="6"/>
    <x v="232"/>
    <x v="8"/>
    <x v="1"/>
    <x v="23"/>
    <x v="71"/>
  </r>
  <r>
    <s v="s6178"/>
    <x v="1"/>
    <x v="8339"/>
    <s v="Not Given"/>
    <x v="10"/>
    <x v="846"/>
    <x v="16"/>
    <x v="4"/>
    <x v="23"/>
    <x v="26"/>
  </r>
  <r>
    <s v="s6365"/>
    <x v="1"/>
    <x v="8340"/>
    <s v="Not Given"/>
    <x v="3"/>
    <x v="219"/>
    <x v="4"/>
    <x v="1"/>
    <x v="1"/>
    <x v="351"/>
  </r>
  <r>
    <s v="s6195"/>
    <x v="1"/>
    <x v="8341"/>
    <s v="Not Given"/>
    <x v="16"/>
    <x v="200"/>
    <x v="27"/>
    <x v="4"/>
    <x v="1"/>
    <x v="495"/>
  </r>
  <r>
    <s v="s6199"/>
    <x v="1"/>
    <x v="8342"/>
    <s v="Not Given"/>
    <x v="14"/>
    <x v="207"/>
    <x v="27"/>
    <x v="1"/>
    <x v="1"/>
    <x v="394"/>
  </r>
  <r>
    <s v="s6214"/>
    <x v="1"/>
    <x v="8343"/>
    <s v="Not Given"/>
    <x v="3"/>
    <x v="853"/>
    <x v="5"/>
    <x v="1"/>
    <x v="42"/>
    <x v="322"/>
  </r>
  <r>
    <s v="s6217"/>
    <x v="1"/>
    <x v="8344"/>
    <s v="Not Given"/>
    <x v="4"/>
    <x v="253"/>
    <x v="4"/>
    <x v="3"/>
    <x v="1"/>
    <x v="73"/>
  </r>
  <r>
    <s v="s6220"/>
    <x v="1"/>
    <x v="8345"/>
    <s v="Not Given"/>
    <x v="49"/>
    <x v="253"/>
    <x v="27"/>
    <x v="1"/>
    <x v="1"/>
    <x v="45"/>
  </r>
  <r>
    <s v="s6250"/>
    <x v="1"/>
    <x v="8346"/>
    <s v="Not Given"/>
    <x v="18"/>
    <x v="994"/>
    <x v="27"/>
    <x v="5"/>
    <x v="1"/>
    <x v="16"/>
  </r>
  <r>
    <s v="s6251"/>
    <x v="1"/>
    <x v="8347"/>
    <s v="Not Given"/>
    <x v="0"/>
    <x v="1327"/>
    <x v="9"/>
    <x v="1"/>
    <x v="50"/>
    <x v="502"/>
  </r>
  <r>
    <s v="s6253"/>
    <x v="1"/>
    <x v="8348"/>
    <s v="Not Given"/>
    <x v="0"/>
    <x v="1674"/>
    <x v="29"/>
    <x v="3"/>
    <x v="1"/>
    <x v="397"/>
  </r>
  <r>
    <s v="s6254"/>
    <x v="1"/>
    <x v="8349"/>
    <s v="Not Given"/>
    <x v="3"/>
    <x v="1189"/>
    <x v="27"/>
    <x v="2"/>
    <x v="1"/>
    <x v="503"/>
  </r>
  <r>
    <s v="s6259"/>
    <x v="1"/>
    <x v="8350"/>
    <s v="Not Given"/>
    <x v="47"/>
    <x v="1401"/>
    <x v="6"/>
    <x v="5"/>
    <x v="1"/>
    <x v="16"/>
  </r>
  <r>
    <s v="s6262"/>
    <x v="0"/>
    <x v="8351"/>
    <s v="Not Given"/>
    <x v="0"/>
    <x v="1116"/>
    <x v="4"/>
    <x v="7"/>
    <x v="148"/>
    <x v="253"/>
  </r>
  <r>
    <s v="s6263"/>
    <x v="1"/>
    <x v="8352"/>
    <s v="Not Given"/>
    <x v="16"/>
    <x v="831"/>
    <x v="8"/>
    <x v="2"/>
    <x v="1"/>
    <x v="32"/>
  </r>
  <r>
    <s v="s6264"/>
    <x v="1"/>
    <x v="8353"/>
    <s v="Not Given"/>
    <x v="28"/>
    <x v="1358"/>
    <x v="29"/>
    <x v="3"/>
    <x v="1"/>
    <x v="113"/>
  </r>
  <r>
    <s v="s6265"/>
    <x v="1"/>
    <x v="8354"/>
    <s v="Not Given"/>
    <x v="16"/>
    <x v="209"/>
    <x v="27"/>
    <x v="3"/>
    <x v="24"/>
    <x v="286"/>
  </r>
  <r>
    <s v="s6229"/>
    <x v="1"/>
    <x v="8355"/>
    <s v="Not Given"/>
    <x v="6"/>
    <x v="1525"/>
    <x v="27"/>
    <x v="1"/>
    <x v="1"/>
    <x v="28"/>
  </r>
  <r>
    <s v="s6277"/>
    <x v="1"/>
    <x v="8356"/>
    <s v="Not Given"/>
    <x v="42"/>
    <x v="1086"/>
    <x v="8"/>
    <x v="1"/>
    <x v="1"/>
    <x v="54"/>
  </r>
  <r>
    <s v="s6280"/>
    <x v="1"/>
    <x v="8357"/>
    <s v="Not Given"/>
    <x v="0"/>
    <x v="194"/>
    <x v="27"/>
    <x v="3"/>
    <x v="24"/>
    <x v="410"/>
  </r>
  <r>
    <s v="s6282"/>
    <x v="1"/>
    <x v="8358"/>
    <s v="Not Given"/>
    <x v="0"/>
    <x v="885"/>
    <x v="27"/>
    <x v="4"/>
    <x v="1"/>
    <x v="16"/>
  </r>
  <r>
    <s v="s6287"/>
    <x v="0"/>
    <x v="8359"/>
    <s v="Not Given"/>
    <x v="5"/>
    <x v="1309"/>
    <x v="3"/>
    <x v="8"/>
    <x v="70"/>
    <x v="68"/>
  </r>
  <r>
    <s v="s6292"/>
    <x v="1"/>
    <x v="8360"/>
    <s v="Not Given"/>
    <x v="10"/>
    <x v="198"/>
    <x v="23"/>
    <x v="4"/>
    <x v="1"/>
    <x v="26"/>
  </r>
  <r>
    <s v="s6295"/>
    <x v="1"/>
    <x v="8361"/>
    <s v="Not Given"/>
    <x v="4"/>
    <x v="220"/>
    <x v="4"/>
    <x v="2"/>
    <x v="1"/>
    <x v="33"/>
  </r>
  <r>
    <s v="s6296"/>
    <x v="1"/>
    <x v="8362"/>
    <s v="Not Given"/>
    <x v="4"/>
    <x v="1098"/>
    <x v="29"/>
    <x v="3"/>
    <x v="1"/>
    <x v="71"/>
  </r>
  <r>
    <s v="s6302"/>
    <x v="1"/>
    <x v="8363"/>
    <s v="Not Given"/>
    <x v="0"/>
    <x v="244"/>
    <x v="10"/>
    <x v="7"/>
    <x v="23"/>
    <x v="31"/>
  </r>
  <r>
    <s v="s6319"/>
    <x v="1"/>
    <x v="8364"/>
    <s v="Not Given"/>
    <x v="16"/>
    <x v="1527"/>
    <x v="27"/>
    <x v="1"/>
    <x v="42"/>
    <x v="141"/>
  </r>
  <r>
    <s v="s6324"/>
    <x v="1"/>
    <x v="8365"/>
    <s v="Not Given"/>
    <x v="42"/>
    <x v="182"/>
    <x v="5"/>
    <x v="3"/>
    <x v="1"/>
    <x v="54"/>
  </r>
  <r>
    <s v="s6336"/>
    <x v="1"/>
    <x v="8366"/>
    <s v="Not Given"/>
    <x v="30"/>
    <x v="1342"/>
    <x v="27"/>
    <x v="3"/>
    <x v="1"/>
    <x v="128"/>
  </r>
  <r>
    <s v="s6358"/>
    <x v="1"/>
    <x v="8367"/>
    <s v="Not Given"/>
    <x v="14"/>
    <x v="234"/>
    <x v="27"/>
    <x v="2"/>
    <x v="1"/>
    <x v="25"/>
  </r>
  <r>
    <s v="s6362"/>
    <x v="1"/>
    <x v="8368"/>
    <s v="Not Given"/>
    <x v="3"/>
    <x v="1007"/>
    <x v="9"/>
    <x v="3"/>
    <x v="23"/>
    <x v="322"/>
  </r>
  <r>
    <s v="s6369"/>
    <x v="1"/>
    <x v="8369"/>
    <s v="Not Given"/>
    <x v="0"/>
    <x v="158"/>
    <x v="27"/>
    <x v="7"/>
    <x v="42"/>
    <x v="72"/>
  </r>
  <r>
    <s v="s6374"/>
    <x v="1"/>
    <x v="8370"/>
    <s v="Not Given"/>
    <x v="0"/>
    <x v="611"/>
    <x v="5"/>
    <x v="2"/>
    <x v="23"/>
    <x v="25"/>
  </r>
  <r>
    <s v="s6382"/>
    <x v="1"/>
    <x v="8371"/>
    <s v="Not Given"/>
    <x v="0"/>
    <x v="1106"/>
    <x v="27"/>
    <x v="3"/>
    <x v="1"/>
    <x v="23"/>
  </r>
  <r>
    <s v="s6488"/>
    <x v="1"/>
    <x v="8372"/>
    <s v="Not Given"/>
    <x v="3"/>
    <x v="231"/>
    <x v="27"/>
    <x v="2"/>
    <x v="1"/>
    <x v="157"/>
  </r>
  <r>
    <s v="s6394"/>
    <x v="1"/>
    <x v="8373"/>
    <s v="Not Given"/>
    <x v="3"/>
    <x v="134"/>
    <x v="16"/>
    <x v="1"/>
    <x v="23"/>
    <x v="322"/>
  </r>
  <r>
    <s v="s6399"/>
    <x v="1"/>
    <x v="8374"/>
    <s v="Not Given"/>
    <x v="3"/>
    <x v="235"/>
    <x v="9"/>
    <x v="2"/>
    <x v="1"/>
    <x v="61"/>
  </r>
  <r>
    <s v="s6402"/>
    <x v="1"/>
    <x v="8375"/>
    <s v="Not Given"/>
    <x v="28"/>
    <x v="762"/>
    <x v="23"/>
    <x v="1"/>
    <x v="1"/>
    <x v="113"/>
  </r>
  <r>
    <s v="s6408"/>
    <x v="1"/>
    <x v="8376"/>
    <s v="Not Given"/>
    <x v="18"/>
    <x v="1153"/>
    <x v="27"/>
    <x v="3"/>
    <x v="1"/>
    <x v="45"/>
  </r>
  <r>
    <s v="s6412"/>
    <x v="1"/>
    <x v="8377"/>
    <s v="Not Given"/>
    <x v="16"/>
    <x v="831"/>
    <x v="5"/>
    <x v="1"/>
    <x v="1"/>
    <x v="32"/>
  </r>
  <r>
    <s v="s6414"/>
    <x v="1"/>
    <x v="8378"/>
    <s v="Not Given"/>
    <x v="28"/>
    <x v="1358"/>
    <x v="16"/>
    <x v="3"/>
    <x v="1"/>
    <x v="113"/>
  </r>
  <r>
    <s v="s6417"/>
    <x v="1"/>
    <x v="8379"/>
    <s v="Not Given"/>
    <x v="1"/>
    <x v="1154"/>
    <x v="27"/>
    <x v="1"/>
    <x v="1"/>
    <x v="54"/>
  </r>
  <r>
    <s v="s6421"/>
    <x v="1"/>
    <x v="8380"/>
    <s v="Not Given"/>
    <x v="0"/>
    <x v="731"/>
    <x v="16"/>
    <x v="5"/>
    <x v="1"/>
    <x v="16"/>
  </r>
  <r>
    <s v="s6427"/>
    <x v="1"/>
    <x v="8381"/>
    <s v="Not Given"/>
    <x v="10"/>
    <x v="172"/>
    <x v="29"/>
    <x v="3"/>
    <x v="1"/>
    <x v="504"/>
  </r>
  <r>
    <s v="s6452"/>
    <x v="1"/>
    <x v="8382"/>
    <s v="Not Given"/>
    <x v="16"/>
    <x v="198"/>
    <x v="27"/>
    <x v="2"/>
    <x v="23"/>
    <x v="427"/>
  </r>
  <r>
    <s v="s6456"/>
    <x v="1"/>
    <x v="8383"/>
    <s v="Not Given"/>
    <x v="14"/>
    <x v="200"/>
    <x v="27"/>
    <x v="3"/>
    <x v="1"/>
    <x v="49"/>
  </r>
  <r>
    <s v="s6457"/>
    <x v="1"/>
    <x v="8384"/>
    <s v="Not Given"/>
    <x v="0"/>
    <x v="194"/>
    <x v="43"/>
    <x v="2"/>
    <x v="219"/>
    <x v="496"/>
  </r>
  <r>
    <s v="s6458"/>
    <x v="1"/>
    <x v="8385"/>
    <s v="Not Given"/>
    <x v="28"/>
    <x v="1057"/>
    <x v="9"/>
    <x v="2"/>
    <x v="23"/>
    <x v="111"/>
  </r>
  <r>
    <s v="s6460"/>
    <x v="1"/>
    <x v="8386"/>
    <s v="Not Given"/>
    <x v="3"/>
    <x v="208"/>
    <x v="34"/>
    <x v="3"/>
    <x v="1"/>
    <x v="322"/>
  </r>
  <r>
    <s v="s6461"/>
    <x v="1"/>
    <x v="8387"/>
    <s v="Not Given"/>
    <x v="3"/>
    <x v="1675"/>
    <x v="9"/>
    <x v="1"/>
    <x v="23"/>
    <x v="489"/>
  </r>
  <r>
    <s v="s6478"/>
    <x v="1"/>
    <x v="8388"/>
    <s v="Not Given"/>
    <x v="0"/>
    <x v="885"/>
    <x v="6"/>
    <x v="1"/>
    <x v="1"/>
    <x v="32"/>
  </r>
  <r>
    <s v="s6484"/>
    <x v="1"/>
    <x v="8389"/>
    <s v="Not Given"/>
    <x v="33"/>
    <x v="1276"/>
    <x v="9"/>
    <x v="4"/>
    <x v="1"/>
    <x v="16"/>
  </r>
  <r>
    <s v="s6405"/>
    <x v="1"/>
    <x v="8390"/>
    <s v="Not Given"/>
    <x v="6"/>
    <x v="180"/>
    <x v="6"/>
    <x v="5"/>
    <x v="1"/>
    <x v="16"/>
  </r>
  <r>
    <s v="s6470"/>
    <x v="1"/>
    <x v="8391"/>
    <s v="Not Given"/>
    <x v="6"/>
    <x v="256"/>
    <x v="28"/>
    <x v="7"/>
    <x v="1"/>
    <x v="131"/>
  </r>
  <r>
    <s v="s6491"/>
    <x v="1"/>
    <x v="8392"/>
    <s v="Not Given"/>
    <x v="3"/>
    <x v="227"/>
    <x v="6"/>
    <x v="3"/>
    <x v="1"/>
    <x v="181"/>
  </r>
  <r>
    <s v="s6496"/>
    <x v="1"/>
    <x v="8393"/>
    <s v="Not Given"/>
    <x v="4"/>
    <x v="1088"/>
    <x v="16"/>
    <x v="2"/>
    <x v="1"/>
    <x v="47"/>
  </r>
  <r>
    <s v="s6499"/>
    <x v="1"/>
    <x v="8394"/>
    <s v="Not Given"/>
    <x v="3"/>
    <x v="1676"/>
    <x v="9"/>
    <x v="3"/>
    <x v="1"/>
    <x v="14"/>
  </r>
  <r>
    <s v="s6514"/>
    <x v="1"/>
    <x v="8395"/>
    <s v="Not Given"/>
    <x v="0"/>
    <x v="715"/>
    <x v="9"/>
    <x v="3"/>
    <x v="1"/>
    <x v="117"/>
  </r>
  <r>
    <s v="s6515"/>
    <x v="1"/>
    <x v="8396"/>
    <s v="Not Given"/>
    <x v="0"/>
    <x v="457"/>
    <x v="34"/>
    <x v="1"/>
    <x v="1"/>
    <x v="117"/>
  </r>
  <r>
    <s v="s6520"/>
    <x v="1"/>
    <x v="8397"/>
    <s v="Not Given"/>
    <x v="0"/>
    <x v="1533"/>
    <x v="27"/>
    <x v="3"/>
    <x v="50"/>
    <x v="114"/>
  </r>
  <r>
    <s v="s6525"/>
    <x v="1"/>
    <x v="8398"/>
    <s v="Not Given"/>
    <x v="0"/>
    <x v="174"/>
    <x v="6"/>
    <x v="3"/>
    <x v="1"/>
    <x v="130"/>
  </r>
  <r>
    <s v="s6533"/>
    <x v="1"/>
    <x v="8399"/>
    <s v="Not Given"/>
    <x v="0"/>
    <x v="922"/>
    <x v="6"/>
    <x v="1"/>
    <x v="1"/>
    <x v="25"/>
  </r>
  <r>
    <s v="s6539"/>
    <x v="1"/>
    <x v="8400"/>
    <s v="Not Given"/>
    <x v="14"/>
    <x v="219"/>
    <x v="9"/>
    <x v="1"/>
    <x v="1"/>
    <x v="18"/>
  </r>
  <r>
    <s v="s6543"/>
    <x v="1"/>
    <x v="8401"/>
    <s v="Not Given"/>
    <x v="1"/>
    <x v="163"/>
    <x v="9"/>
    <x v="1"/>
    <x v="1"/>
    <x v="1"/>
  </r>
  <r>
    <s v="s6550"/>
    <x v="1"/>
    <x v="8402"/>
    <s v="Not Given"/>
    <x v="3"/>
    <x v="221"/>
    <x v="63"/>
    <x v="2"/>
    <x v="213"/>
    <x v="388"/>
  </r>
  <r>
    <s v="s6557"/>
    <x v="1"/>
    <x v="8403"/>
    <s v="Not Given"/>
    <x v="14"/>
    <x v="1000"/>
    <x v="4"/>
    <x v="2"/>
    <x v="1"/>
    <x v="71"/>
  </r>
  <r>
    <s v="s6560"/>
    <x v="1"/>
    <x v="8404"/>
    <s v="Not Given"/>
    <x v="22"/>
    <x v="221"/>
    <x v="27"/>
    <x v="1"/>
    <x v="1"/>
    <x v="30"/>
  </r>
  <r>
    <s v="s6561"/>
    <x v="1"/>
    <x v="8405"/>
    <s v="Not Given"/>
    <x v="3"/>
    <x v="831"/>
    <x v="16"/>
    <x v="1"/>
    <x v="23"/>
    <x v="181"/>
  </r>
  <r>
    <s v="s6564"/>
    <x v="0"/>
    <x v="8406"/>
    <s v="Not Given"/>
    <x v="46"/>
    <x v="220"/>
    <x v="29"/>
    <x v="2"/>
    <x v="40"/>
    <x v="112"/>
  </r>
  <r>
    <s v="s6569"/>
    <x v="1"/>
    <x v="8407"/>
    <s v="Not Given"/>
    <x v="4"/>
    <x v="965"/>
    <x v="29"/>
    <x v="1"/>
    <x v="1"/>
    <x v="501"/>
  </r>
  <r>
    <s v="s6521"/>
    <x v="1"/>
    <x v="8408"/>
    <s v="Not Given"/>
    <x v="6"/>
    <x v="917"/>
    <x v="6"/>
    <x v="3"/>
    <x v="1"/>
    <x v="33"/>
  </r>
  <r>
    <s v="s6572"/>
    <x v="1"/>
    <x v="8409"/>
    <s v="Not Given"/>
    <x v="8"/>
    <x v="956"/>
    <x v="9"/>
    <x v="1"/>
    <x v="1"/>
    <x v="54"/>
  </r>
  <r>
    <s v="s6573"/>
    <x v="1"/>
    <x v="8410"/>
    <s v="Not Given"/>
    <x v="25"/>
    <x v="221"/>
    <x v="9"/>
    <x v="1"/>
    <x v="23"/>
    <x v="73"/>
  </r>
  <r>
    <s v="s6587"/>
    <x v="1"/>
    <x v="8411"/>
    <s v="Not Given"/>
    <x v="0"/>
    <x v="910"/>
    <x v="9"/>
    <x v="1"/>
    <x v="42"/>
    <x v="117"/>
  </r>
  <r>
    <s v="s6588"/>
    <x v="1"/>
    <x v="8412"/>
    <s v="Not Given"/>
    <x v="14"/>
    <x v="194"/>
    <x v="27"/>
    <x v="1"/>
    <x v="1"/>
    <x v="54"/>
  </r>
  <r>
    <s v="s6602"/>
    <x v="1"/>
    <x v="8413"/>
    <s v="Not Given"/>
    <x v="4"/>
    <x v="877"/>
    <x v="9"/>
    <x v="2"/>
    <x v="1"/>
    <x v="155"/>
  </r>
  <r>
    <s v="s6604"/>
    <x v="1"/>
    <x v="8414"/>
    <s v="Not Given"/>
    <x v="0"/>
    <x v="993"/>
    <x v="4"/>
    <x v="1"/>
    <x v="111"/>
    <x v="98"/>
  </r>
  <r>
    <s v="s6608"/>
    <x v="0"/>
    <x v="8415"/>
    <s v="Not Given"/>
    <x v="3"/>
    <x v="200"/>
    <x v="9"/>
    <x v="2"/>
    <x v="68"/>
    <x v="17"/>
  </r>
  <r>
    <s v="s6612"/>
    <x v="1"/>
    <x v="8416"/>
    <s v="Not Given"/>
    <x v="0"/>
    <x v="1677"/>
    <x v="24"/>
    <x v="1"/>
    <x v="1"/>
    <x v="319"/>
  </r>
  <r>
    <s v="s6614"/>
    <x v="1"/>
    <x v="8417"/>
    <s v="Not Given"/>
    <x v="16"/>
    <x v="1057"/>
    <x v="27"/>
    <x v="7"/>
    <x v="1"/>
    <x v="72"/>
  </r>
  <r>
    <s v="s6636"/>
    <x v="1"/>
    <x v="8418"/>
    <s v="Not Given"/>
    <x v="0"/>
    <x v="160"/>
    <x v="4"/>
    <x v="3"/>
    <x v="1"/>
    <x v="453"/>
  </r>
  <r>
    <s v="s6647"/>
    <x v="1"/>
    <x v="8419"/>
    <s v="Not Given"/>
    <x v="0"/>
    <x v="1678"/>
    <x v="27"/>
    <x v="3"/>
    <x v="1"/>
    <x v="185"/>
  </r>
  <r>
    <s v="s6651"/>
    <x v="0"/>
    <x v="8420"/>
    <s v="Not Given"/>
    <x v="0"/>
    <x v="1491"/>
    <x v="6"/>
    <x v="2"/>
    <x v="38"/>
    <x v="69"/>
  </r>
  <r>
    <s v="s6652"/>
    <x v="1"/>
    <x v="8421"/>
    <s v="Not Given"/>
    <x v="0"/>
    <x v="809"/>
    <x v="29"/>
    <x v="1"/>
    <x v="1"/>
    <x v="117"/>
  </r>
  <r>
    <s v="s6653"/>
    <x v="1"/>
    <x v="8422"/>
    <s v="Not Given"/>
    <x v="0"/>
    <x v="1120"/>
    <x v="29"/>
    <x v="3"/>
    <x v="1"/>
    <x v="30"/>
  </r>
  <r>
    <s v="s6659"/>
    <x v="1"/>
    <x v="8423"/>
    <s v="Not Given"/>
    <x v="2"/>
    <x v="574"/>
    <x v="5"/>
    <x v="5"/>
    <x v="1"/>
    <x v="16"/>
  </r>
  <r>
    <s v="s6660"/>
    <x v="1"/>
    <x v="8424"/>
    <s v="Not Given"/>
    <x v="3"/>
    <x v="1116"/>
    <x v="29"/>
    <x v="2"/>
    <x v="1"/>
    <x v="157"/>
  </r>
  <r>
    <s v="s6664"/>
    <x v="1"/>
    <x v="8425"/>
    <s v="Not Given"/>
    <x v="25"/>
    <x v="1279"/>
    <x v="23"/>
    <x v="1"/>
    <x v="1"/>
    <x v="28"/>
  </r>
  <r>
    <s v="s6672"/>
    <x v="1"/>
    <x v="8426"/>
    <s v="Not Given"/>
    <x v="12"/>
    <x v="194"/>
    <x v="4"/>
    <x v="11"/>
    <x v="42"/>
    <x v="64"/>
  </r>
  <r>
    <s v="s6673"/>
    <x v="1"/>
    <x v="8427"/>
    <s v="Not Given"/>
    <x v="21"/>
    <x v="893"/>
    <x v="22"/>
    <x v="1"/>
    <x v="1"/>
    <x v="30"/>
  </r>
  <r>
    <s v="s6767"/>
    <x v="1"/>
    <x v="8428"/>
    <s v="Not Given"/>
    <x v="0"/>
    <x v="910"/>
    <x v="5"/>
    <x v="7"/>
    <x v="42"/>
    <x v="25"/>
  </r>
  <r>
    <s v="s6674"/>
    <x v="1"/>
    <x v="8429"/>
    <s v="Not Given"/>
    <x v="21"/>
    <x v="893"/>
    <x v="8"/>
    <x v="1"/>
    <x v="1"/>
    <x v="30"/>
  </r>
  <r>
    <s v="s6675"/>
    <x v="1"/>
    <x v="8430"/>
    <s v="Not Given"/>
    <x v="22"/>
    <x v="994"/>
    <x v="51"/>
    <x v="2"/>
    <x v="1"/>
    <x v="505"/>
  </r>
  <r>
    <s v="s6677"/>
    <x v="1"/>
    <x v="8431"/>
    <s v="Not Given"/>
    <x v="0"/>
    <x v="1481"/>
    <x v="8"/>
    <x v="3"/>
    <x v="1"/>
    <x v="506"/>
  </r>
  <r>
    <s v="s6679"/>
    <x v="1"/>
    <x v="8432"/>
    <s v="Not Given"/>
    <x v="0"/>
    <x v="1679"/>
    <x v="9"/>
    <x v="1"/>
    <x v="23"/>
    <x v="52"/>
  </r>
  <r>
    <s v="s6691"/>
    <x v="1"/>
    <x v="8433"/>
    <s v="Not Given"/>
    <x v="0"/>
    <x v="853"/>
    <x v="9"/>
    <x v="2"/>
    <x v="1"/>
    <x v="25"/>
  </r>
  <r>
    <s v="s6696"/>
    <x v="1"/>
    <x v="8434"/>
    <s v="Not Given"/>
    <x v="3"/>
    <x v="138"/>
    <x v="27"/>
    <x v="3"/>
    <x v="1"/>
    <x v="14"/>
  </r>
  <r>
    <s v="s6708"/>
    <x v="0"/>
    <x v="8435"/>
    <s v="Not Given"/>
    <x v="4"/>
    <x v="220"/>
    <x v="6"/>
    <x v="3"/>
    <x v="2"/>
    <x v="298"/>
  </r>
  <r>
    <s v="s6715"/>
    <x v="1"/>
    <x v="8436"/>
    <s v="Not Given"/>
    <x v="3"/>
    <x v="207"/>
    <x v="5"/>
    <x v="2"/>
    <x v="1"/>
    <x v="351"/>
  </r>
  <r>
    <s v="s6718"/>
    <x v="1"/>
    <x v="8437"/>
    <s v="Not Given"/>
    <x v="8"/>
    <x v="1149"/>
    <x v="21"/>
    <x v="3"/>
    <x v="1"/>
    <x v="28"/>
  </r>
  <r>
    <s v="s6725"/>
    <x v="1"/>
    <x v="8438"/>
    <s v="Not Given"/>
    <x v="3"/>
    <x v="1103"/>
    <x v="26"/>
    <x v="1"/>
    <x v="23"/>
    <x v="322"/>
  </r>
  <r>
    <s v="s6729"/>
    <x v="1"/>
    <x v="8439"/>
    <s v="Not Given"/>
    <x v="42"/>
    <x v="1680"/>
    <x v="23"/>
    <x v="3"/>
    <x v="1"/>
    <x v="54"/>
  </r>
  <r>
    <s v="s6732"/>
    <x v="1"/>
    <x v="8440"/>
    <s v="Not Given"/>
    <x v="10"/>
    <x v="253"/>
    <x v="23"/>
    <x v="1"/>
    <x v="1"/>
    <x v="65"/>
  </r>
  <r>
    <s v="s6733"/>
    <x v="1"/>
    <x v="8441"/>
    <s v="Not Given"/>
    <x v="3"/>
    <x v="740"/>
    <x v="29"/>
    <x v="7"/>
    <x v="1"/>
    <x v="14"/>
  </r>
  <r>
    <s v="s6745"/>
    <x v="1"/>
    <x v="8442"/>
    <s v="Not Given"/>
    <x v="4"/>
    <x v="248"/>
    <x v="29"/>
    <x v="1"/>
    <x v="1"/>
    <x v="501"/>
  </r>
  <r>
    <s v="s6751"/>
    <x v="1"/>
    <x v="8443"/>
    <s v="Not Given"/>
    <x v="42"/>
    <x v="1098"/>
    <x v="29"/>
    <x v="3"/>
    <x v="23"/>
    <x v="1"/>
  </r>
  <r>
    <s v="s6771"/>
    <x v="1"/>
    <x v="8444"/>
    <s v="Not Given"/>
    <x v="28"/>
    <x v="750"/>
    <x v="27"/>
    <x v="4"/>
    <x v="1"/>
    <x v="27"/>
  </r>
  <r>
    <s v="s6775"/>
    <x v="1"/>
    <x v="8445"/>
    <s v="Not Given"/>
    <x v="0"/>
    <x v="204"/>
    <x v="21"/>
    <x v="3"/>
    <x v="1"/>
    <x v="73"/>
  </r>
  <r>
    <s v="s6783"/>
    <x v="1"/>
    <x v="8446"/>
    <s v="Not Given"/>
    <x v="0"/>
    <x v="174"/>
    <x v="9"/>
    <x v="3"/>
    <x v="1"/>
    <x v="25"/>
  </r>
  <r>
    <s v="s6786"/>
    <x v="1"/>
    <x v="8447"/>
    <s v="Not Given"/>
    <x v="3"/>
    <x v="1116"/>
    <x v="27"/>
    <x v="2"/>
    <x v="1"/>
    <x v="157"/>
  </r>
  <r>
    <s v="s6789"/>
    <x v="1"/>
    <x v="8448"/>
    <s v="Not Given"/>
    <x v="3"/>
    <x v="254"/>
    <x v="21"/>
    <x v="1"/>
    <x v="1"/>
    <x v="73"/>
  </r>
  <r>
    <s v="s6792"/>
    <x v="1"/>
    <x v="8449"/>
    <s v="Not Given"/>
    <x v="12"/>
    <x v="1157"/>
    <x v="27"/>
    <x v="1"/>
    <x v="1"/>
    <x v="30"/>
  </r>
  <r>
    <s v="s6821"/>
    <x v="1"/>
    <x v="8450"/>
    <s v="Not Given"/>
    <x v="4"/>
    <x v="926"/>
    <x v="6"/>
    <x v="3"/>
    <x v="1"/>
    <x v="73"/>
  </r>
  <r>
    <s v="s6823"/>
    <x v="1"/>
    <x v="8451"/>
    <s v="Not Given"/>
    <x v="0"/>
    <x v="1681"/>
    <x v="27"/>
    <x v="2"/>
    <x v="23"/>
    <x v="507"/>
  </r>
  <r>
    <s v="s6825"/>
    <x v="1"/>
    <x v="8452"/>
    <s v="Not Given"/>
    <x v="25"/>
    <x v="1279"/>
    <x v="23"/>
    <x v="1"/>
    <x v="1"/>
    <x v="51"/>
  </r>
  <r>
    <s v="s6826"/>
    <x v="1"/>
    <x v="8453"/>
    <s v="Not Given"/>
    <x v="4"/>
    <x v="1098"/>
    <x v="5"/>
    <x v="2"/>
    <x v="1"/>
    <x v="143"/>
  </r>
  <r>
    <s v="s6834"/>
    <x v="0"/>
    <x v="8454"/>
    <s v="Not Given"/>
    <x v="0"/>
    <x v="976"/>
    <x v="9"/>
    <x v="2"/>
    <x v="0"/>
    <x v="100"/>
  </r>
  <r>
    <s v="s6835"/>
    <x v="1"/>
    <x v="8455"/>
    <s v="Not Given"/>
    <x v="3"/>
    <x v="207"/>
    <x v="29"/>
    <x v="2"/>
    <x v="1"/>
    <x v="351"/>
  </r>
  <r>
    <s v="s6836"/>
    <x v="1"/>
    <x v="8456"/>
    <s v="Not Given"/>
    <x v="3"/>
    <x v="207"/>
    <x v="27"/>
    <x v="2"/>
    <x v="1"/>
    <x v="351"/>
  </r>
  <r>
    <s v="s6837"/>
    <x v="1"/>
    <x v="8457"/>
    <s v="Not Given"/>
    <x v="39"/>
    <x v="218"/>
    <x v="27"/>
    <x v="1"/>
    <x v="1"/>
    <x v="63"/>
  </r>
  <r>
    <s v="s6842"/>
    <x v="1"/>
    <x v="8458"/>
    <s v="Not Given"/>
    <x v="0"/>
    <x v="180"/>
    <x v="9"/>
    <x v="1"/>
    <x v="1"/>
    <x v="397"/>
  </r>
  <r>
    <s v="s6850"/>
    <x v="1"/>
    <x v="8459"/>
    <s v="Not Given"/>
    <x v="0"/>
    <x v="219"/>
    <x v="16"/>
    <x v="3"/>
    <x v="1"/>
    <x v="25"/>
  </r>
  <r>
    <s v="s6869"/>
    <x v="1"/>
    <x v="8460"/>
    <s v="Not Given"/>
    <x v="0"/>
    <x v="869"/>
    <x v="9"/>
    <x v="5"/>
    <x v="23"/>
    <x v="16"/>
  </r>
  <r>
    <s v="s6956"/>
    <x v="1"/>
    <x v="8461"/>
    <s v="Not Given"/>
    <x v="16"/>
    <x v="1682"/>
    <x v="27"/>
    <x v="3"/>
    <x v="50"/>
    <x v="282"/>
  </r>
  <r>
    <s v="s6872"/>
    <x v="1"/>
    <x v="8462"/>
    <s v="Not Given"/>
    <x v="18"/>
    <x v="1305"/>
    <x v="27"/>
    <x v="1"/>
    <x v="23"/>
    <x v="54"/>
  </r>
  <r>
    <s v="s6886"/>
    <x v="1"/>
    <x v="8463"/>
    <s v="Not Given"/>
    <x v="0"/>
    <x v="1683"/>
    <x v="16"/>
    <x v="3"/>
    <x v="41"/>
    <x v="55"/>
  </r>
  <r>
    <s v="s6890"/>
    <x v="1"/>
    <x v="8464"/>
    <s v="Not Given"/>
    <x v="3"/>
    <x v="737"/>
    <x v="9"/>
    <x v="3"/>
    <x v="23"/>
    <x v="61"/>
  </r>
  <r>
    <s v="s6891"/>
    <x v="1"/>
    <x v="8465"/>
    <s v="Not Given"/>
    <x v="12"/>
    <x v="203"/>
    <x v="4"/>
    <x v="2"/>
    <x v="42"/>
    <x v="64"/>
  </r>
  <r>
    <s v="s6895"/>
    <x v="1"/>
    <x v="8466"/>
    <s v="Not Given"/>
    <x v="3"/>
    <x v="177"/>
    <x v="27"/>
    <x v="2"/>
    <x v="23"/>
    <x v="61"/>
  </r>
  <r>
    <s v="s6896"/>
    <x v="1"/>
    <x v="8467"/>
    <s v="Not Given"/>
    <x v="3"/>
    <x v="231"/>
    <x v="9"/>
    <x v="2"/>
    <x v="1"/>
    <x v="72"/>
  </r>
  <r>
    <s v="s6908"/>
    <x v="0"/>
    <x v="8468"/>
    <s v="Not Given"/>
    <x v="4"/>
    <x v="957"/>
    <x v="8"/>
    <x v="3"/>
    <x v="109"/>
    <x v="67"/>
  </r>
  <r>
    <s v="s6918"/>
    <x v="1"/>
    <x v="8469"/>
    <s v="Not Given"/>
    <x v="0"/>
    <x v="530"/>
    <x v="29"/>
    <x v="1"/>
    <x v="42"/>
    <x v="325"/>
  </r>
  <r>
    <s v="s6920"/>
    <x v="1"/>
    <x v="8470"/>
    <s v="Not Given"/>
    <x v="25"/>
    <x v="1149"/>
    <x v="4"/>
    <x v="3"/>
    <x v="1"/>
    <x v="28"/>
  </r>
  <r>
    <s v="s6923"/>
    <x v="1"/>
    <x v="8471"/>
    <s v="Not Given"/>
    <x v="3"/>
    <x v="1335"/>
    <x v="27"/>
    <x v="1"/>
    <x v="23"/>
    <x v="121"/>
  </r>
  <r>
    <s v="s6924"/>
    <x v="1"/>
    <x v="8472"/>
    <s v="Not Given"/>
    <x v="0"/>
    <x v="1195"/>
    <x v="29"/>
    <x v="1"/>
    <x v="1"/>
    <x v="53"/>
  </r>
  <r>
    <s v="s6931"/>
    <x v="1"/>
    <x v="8473"/>
    <s v="Not Given"/>
    <x v="3"/>
    <x v="831"/>
    <x v="5"/>
    <x v="3"/>
    <x v="1"/>
    <x v="14"/>
  </r>
  <r>
    <s v="s6936"/>
    <x v="1"/>
    <x v="8474"/>
    <s v="Not Given"/>
    <x v="0"/>
    <x v="1532"/>
    <x v="5"/>
    <x v="2"/>
    <x v="24"/>
    <x v="53"/>
  </r>
  <r>
    <s v="s6938"/>
    <x v="1"/>
    <x v="8475"/>
    <s v="Not Given"/>
    <x v="31"/>
    <x v="1305"/>
    <x v="29"/>
    <x v="3"/>
    <x v="1"/>
    <x v="71"/>
  </r>
  <r>
    <s v="s6942"/>
    <x v="1"/>
    <x v="8476"/>
    <s v="Not Given"/>
    <x v="16"/>
    <x v="1229"/>
    <x v="29"/>
    <x v="3"/>
    <x v="50"/>
    <x v="508"/>
  </r>
  <r>
    <s v="s6952"/>
    <x v="1"/>
    <x v="8477"/>
    <s v="Not Given"/>
    <x v="16"/>
    <x v="922"/>
    <x v="6"/>
    <x v="1"/>
    <x v="23"/>
    <x v="49"/>
  </r>
  <r>
    <s v="s6954"/>
    <x v="1"/>
    <x v="8478"/>
    <s v="Not Given"/>
    <x v="0"/>
    <x v="1545"/>
    <x v="29"/>
    <x v="1"/>
    <x v="1"/>
    <x v="437"/>
  </r>
  <r>
    <s v="s6964"/>
    <x v="1"/>
    <x v="8479"/>
    <s v="Not Given"/>
    <x v="65"/>
    <x v="770"/>
    <x v="6"/>
    <x v="1"/>
    <x v="23"/>
    <x v="73"/>
  </r>
  <r>
    <s v="s6966"/>
    <x v="1"/>
    <x v="8480"/>
    <s v="Not Given"/>
    <x v="28"/>
    <x v="1086"/>
    <x v="29"/>
    <x v="4"/>
    <x v="1"/>
    <x v="111"/>
  </r>
  <r>
    <s v="s6970"/>
    <x v="1"/>
    <x v="8481"/>
    <s v="Not Given"/>
    <x v="16"/>
    <x v="666"/>
    <x v="27"/>
    <x v="2"/>
    <x v="42"/>
    <x v="25"/>
  </r>
  <r>
    <s v="s6972"/>
    <x v="1"/>
    <x v="8482"/>
    <s v="Not Given"/>
    <x v="3"/>
    <x v="207"/>
    <x v="27"/>
    <x v="3"/>
    <x v="42"/>
    <x v="121"/>
  </r>
  <r>
    <s v="s6975"/>
    <x v="1"/>
    <x v="8483"/>
    <s v="Not Given"/>
    <x v="15"/>
    <x v="1140"/>
    <x v="29"/>
    <x v="1"/>
    <x v="1"/>
    <x v="30"/>
  </r>
  <r>
    <s v="s6977"/>
    <x v="1"/>
    <x v="8484"/>
    <s v="Not Given"/>
    <x v="14"/>
    <x v="138"/>
    <x v="27"/>
    <x v="2"/>
    <x v="1"/>
    <x v="181"/>
  </r>
  <r>
    <s v="s6982"/>
    <x v="1"/>
    <x v="8485"/>
    <s v="Not Given"/>
    <x v="0"/>
    <x v="207"/>
    <x v="27"/>
    <x v="5"/>
    <x v="1"/>
    <x v="16"/>
  </r>
  <r>
    <s v="s6997"/>
    <x v="1"/>
    <x v="8486"/>
    <s v="Not Given"/>
    <x v="30"/>
    <x v="918"/>
    <x v="29"/>
    <x v="1"/>
    <x v="42"/>
    <x v="71"/>
  </r>
  <r>
    <s v="s6999"/>
    <x v="1"/>
    <x v="8487"/>
    <s v="Not Given"/>
    <x v="3"/>
    <x v="219"/>
    <x v="27"/>
    <x v="3"/>
    <x v="1"/>
    <x v="351"/>
  </r>
  <r>
    <s v="s7007"/>
    <x v="1"/>
    <x v="8488"/>
    <s v="Not Given"/>
    <x v="23"/>
    <x v="1111"/>
    <x v="9"/>
    <x v="3"/>
    <x v="1"/>
    <x v="54"/>
  </r>
  <r>
    <s v="s7025"/>
    <x v="1"/>
    <x v="8489"/>
    <s v="Not Given"/>
    <x v="6"/>
    <x v="1154"/>
    <x v="21"/>
    <x v="2"/>
    <x v="1"/>
    <x v="71"/>
  </r>
  <r>
    <s v="s7029"/>
    <x v="1"/>
    <x v="8490"/>
    <s v="Not Given"/>
    <x v="3"/>
    <x v="831"/>
    <x v="29"/>
    <x v="3"/>
    <x v="1"/>
    <x v="181"/>
  </r>
  <r>
    <s v="s7030"/>
    <x v="1"/>
    <x v="8491"/>
    <s v="Not Given"/>
    <x v="0"/>
    <x v="993"/>
    <x v="21"/>
    <x v="4"/>
    <x v="23"/>
    <x v="16"/>
  </r>
  <r>
    <s v="s7040"/>
    <x v="1"/>
    <x v="8492"/>
    <s v="Not Given"/>
    <x v="22"/>
    <x v="1684"/>
    <x v="27"/>
    <x v="3"/>
    <x v="1"/>
    <x v="52"/>
  </r>
  <r>
    <s v="s7051"/>
    <x v="1"/>
    <x v="8493"/>
    <s v="Not Given"/>
    <x v="0"/>
    <x v="135"/>
    <x v="3"/>
    <x v="1"/>
    <x v="23"/>
    <x v="23"/>
  </r>
  <r>
    <s v="s7055"/>
    <x v="1"/>
    <x v="8494"/>
    <s v="Not Given"/>
    <x v="0"/>
    <x v="853"/>
    <x v="5"/>
    <x v="2"/>
    <x v="1"/>
    <x v="446"/>
  </r>
  <r>
    <s v="s7060"/>
    <x v="1"/>
    <x v="8495"/>
    <s v="Not Given"/>
    <x v="25"/>
    <x v="1149"/>
    <x v="16"/>
    <x v="3"/>
    <x v="1"/>
    <x v="28"/>
  </r>
  <r>
    <s v="s7070"/>
    <x v="1"/>
    <x v="8496"/>
    <s v="Not Given"/>
    <x v="3"/>
    <x v="1116"/>
    <x v="29"/>
    <x v="2"/>
    <x v="1"/>
    <x v="157"/>
  </r>
  <r>
    <s v="s7081"/>
    <x v="1"/>
    <x v="8497"/>
    <s v="Not Given"/>
    <x v="3"/>
    <x v="235"/>
    <x v="9"/>
    <x v="1"/>
    <x v="1"/>
    <x v="351"/>
  </r>
  <r>
    <s v="s7082"/>
    <x v="1"/>
    <x v="8498"/>
    <s v="Not Given"/>
    <x v="0"/>
    <x v="750"/>
    <x v="29"/>
    <x v="3"/>
    <x v="1"/>
    <x v="117"/>
  </r>
  <r>
    <s v="s7086"/>
    <x v="1"/>
    <x v="8499"/>
    <s v="Not Given"/>
    <x v="16"/>
    <x v="1685"/>
    <x v="24"/>
    <x v="1"/>
    <x v="23"/>
    <x v="417"/>
  </r>
  <r>
    <s v="s7099"/>
    <x v="1"/>
    <x v="8500"/>
    <s v="Not Given"/>
    <x v="16"/>
    <x v="489"/>
    <x v="21"/>
    <x v="4"/>
    <x v="23"/>
    <x v="16"/>
  </r>
  <r>
    <s v="s7101"/>
    <x v="1"/>
    <x v="8501"/>
    <s v="Not Given"/>
    <x v="3"/>
    <x v="1116"/>
    <x v="5"/>
    <x v="2"/>
    <x v="1"/>
    <x v="381"/>
  </r>
  <r>
    <s v="s7102"/>
    <x v="1"/>
    <x v="8502"/>
    <s v="Not Given"/>
    <x v="28"/>
    <x v="970"/>
    <x v="29"/>
    <x v="1"/>
    <x v="1"/>
    <x v="219"/>
  </r>
  <r>
    <s v="s7121"/>
    <x v="1"/>
    <x v="8503"/>
    <s v="Not Given"/>
    <x v="10"/>
    <x v="1093"/>
    <x v="22"/>
    <x v="7"/>
    <x v="1"/>
    <x v="140"/>
  </r>
  <r>
    <s v="s7124"/>
    <x v="1"/>
    <x v="8504"/>
    <s v="Not Given"/>
    <x v="0"/>
    <x v="383"/>
    <x v="3"/>
    <x v="7"/>
    <x v="23"/>
    <x v="25"/>
  </r>
  <r>
    <s v="s7126"/>
    <x v="1"/>
    <x v="8505"/>
    <s v="Not Given"/>
    <x v="0"/>
    <x v="1686"/>
    <x v="22"/>
    <x v="3"/>
    <x v="23"/>
    <x v="407"/>
  </r>
  <r>
    <s v="s7130"/>
    <x v="1"/>
    <x v="8506"/>
    <s v="Not Given"/>
    <x v="4"/>
    <x v="248"/>
    <x v="23"/>
    <x v="3"/>
    <x v="1"/>
    <x v="73"/>
  </r>
  <r>
    <s v="s7132"/>
    <x v="1"/>
    <x v="8507"/>
    <s v="Not Given"/>
    <x v="47"/>
    <x v="152"/>
    <x v="9"/>
    <x v="4"/>
    <x v="1"/>
    <x v="16"/>
  </r>
  <r>
    <s v="s7143"/>
    <x v="1"/>
    <x v="8508"/>
    <s v="Not Given"/>
    <x v="49"/>
    <x v="1651"/>
    <x v="29"/>
    <x v="1"/>
    <x v="1"/>
    <x v="45"/>
  </r>
  <r>
    <s v="s7144"/>
    <x v="1"/>
    <x v="8509"/>
    <s v="Not Given"/>
    <x v="22"/>
    <x v="1133"/>
    <x v="27"/>
    <x v="3"/>
    <x v="1"/>
    <x v="45"/>
  </r>
  <r>
    <s v="s7149"/>
    <x v="1"/>
    <x v="8510"/>
    <s v="Not Given"/>
    <x v="0"/>
    <x v="1687"/>
    <x v="5"/>
    <x v="5"/>
    <x v="23"/>
    <x v="16"/>
  </r>
  <r>
    <s v="s7156"/>
    <x v="1"/>
    <x v="8511"/>
    <s v="Not Given"/>
    <x v="10"/>
    <x v="256"/>
    <x v="16"/>
    <x v="1"/>
    <x v="1"/>
    <x v="122"/>
  </r>
  <r>
    <s v="s7158"/>
    <x v="1"/>
    <x v="8512"/>
    <s v="Not Given"/>
    <x v="42"/>
    <x v="1680"/>
    <x v="4"/>
    <x v="3"/>
    <x v="1"/>
    <x v="1"/>
  </r>
  <r>
    <s v="s7169"/>
    <x v="0"/>
    <x v="8513"/>
    <s v="Not Given"/>
    <x v="4"/>
    <x v="965"/>
    <x v="9"/>
    <x v="3"/>
    <x v="29"/>
    <x v="124"/>
  </r>
  <r>
    <s v="s7178"/>
    <x v="1"/>
    <x v="8514"/>
    <s v="Not Given"/>
    <x v="0"/>
    <x v="1113"/>
    <x v="11"/>
    <x v="2"/>
    <x v="1"/>
    <x v="32"/>
  </r>
  <r>
    <s v="s7183"/>
    <x v="1"/>
    <x v="8515"/>
    <s v="Not Given"/>
    <x v="6"/>
    <x v="737"/>
    <x v="9"/>
    <x v="3"/>
    <x v="1"/>
    <x v="63"/>
  </r>
  <r>
    <s v="s7185"/>
    <x v="1"/>
    <x v="8516"/>
    <s v="Not Given"/>
    <x v="4"/>
    <x v="192"/>
    <x v="6"/>
    <x v="3"/>
    <x v="1"/>
    <x v="406"/>
  </r>
  <r>
    <s v="s7117"/>
    <x v="0"/>
    <x v="8517"/>
    <s v="Not Given"/>
    <x v="6"/>
    <x v="1055"/>
    <x v="5"/>
    <x v="5"/>
    <x v="101"/>
    <x v="11"/>
  </r>
  <r>
    <s v="s7139"/>
    <x v="0"/>
    <x v="8518"/>
    <s v="Not Given"/>
    <x v="6"/>
    <x v="976"/>
    <x v="9"/>
    <x v="1"/>
    <x v="56"/>
    <x v="44"/>
  </r>
  <r>
    <s v="s7186"/>
    <x v="1"/>
    <x v="8519"/>
    <s v="Not Given"/>
    <x v="4"/>
    <x v="253"/>
    <x v="4"/>
    <x v="3"/>
    <x v="1"/>
    <x v="73"/>
  </r>
  <r>
    <s v="s7188"/>
    <x v="1"/>
    <x v="8520"/>
    <s v="Not Given"/>
    <x v="4"/>
    <x v="957"/>
    <x v="21"/>
    <x v="3"/>
    <x v="1"/>
    <x v="54"/>
  </r>
  <r>
    <s v="s7216"/>
    <x v="1"/>
    <x v="8521"/>
    <s v="Not Given"/>
    <x v="3"/>
    <x v="219"/>
    <x v="9"/>
    <x v="3"/>
    <x v="1"/>
    <x v="61"/>
  </r>
  <r>
    <s v="s7218"/>
    <x v="1"/>
    <x v="8522"/>
    <s v="Not Given"/>
    <x v="10"/>
    <x v="122"/>
    <x v="29"/>
    <x v="1"/>
    <x v="23"/>
    <x v="65"/>
  </r>
  <r>
    <s v="s7246"/>
    <x v="1"/>
    <x v="8523"/>
    <s v="Not Given"/>
    <x v="42"/>
    <x v="1680"/>
    <x v="5"/>
    <x v="3"/>
    <x v="1"/>
    <x v="71"/>
  </r>
  <r>
    <s v="s7257"/>
    <x v="1"/>
    <x v="8524"/>
    <s v="Not Given"/>
    <x v="22"/>
    <x v="1644"/>
    <x v="9"/>
    <x v="1"/>
    <x v="1"/>
    <x v="30"/>
  </r>
  <r>
    <s v="s7258"/>
    <x v="1"/>
    <x v="8525"/>
    <s v="Not Given"/>
    <x v="22"/>
    <x v="832"/>
    <x v="8"/>
    <x v="2"/>
    <x v="1"/>
    <x v="223"/>
  </r>
  <r>
    <s v="s7264"/>
    <x v="0"/>
    <x v="8526"/>
    <s v="Not Given"/>
    <x v="0"/>
    <x v="168"/>
    <x v="6"/>
    <x v="10"/>
    <x v="48"/>
    <x v="125"/>
  </r>
  <r>
    <s v="s7265"/>
    <x v="1"/>
    <x v="8527"/>
    <s v="Not Given"/>
    <x v="21"/>
    <x v="220"/>
    <x v="29"/>
    <x v="3"/>
    <x v="1"/>
    <x v="45"/>
  </r>
  <r>
    <s v="s7267"/>
    <x v="1"/>
    <x v="8528"/>
    <s v="Not Given"/>
    <x v="3"/>
    <x v="207"/>
    <x v="21"/>
    <x v="3"/>
    <x v="42"/>
    <x v="252"/>
  </r>
  <r>
    <s v="s7269"/>
    <x v="1"/>
    <x v="8529"/>
    <s v="Not Given"/>
    <x v="28"/>
    <x v="1358"/>
    <x v="29"/>
    <x v="3"/>
    <x v="1"/>
    <x v="320"/>
  </r>
  <r>
    <s v="s7280"/>
    <x v="1"/>
    <x v="8530"/>
    <s v="Not Given"/>
    <x v="3"/>
    <x v="547"/>
    <x v="6"/>
    <x v="5"/>
    <x v="1"/>
    <x v="372"/>
  </r>
  <r>
    <s v="s7236"/>
    <x v="1"/>
    <x v="8531"/>
    <s v="Not Given"/>
    <x v="6"/>
    <x v="1688"/>
    <x v="3"/>
    <x v="4"/>
    <x v="1"/>
    <x v="16"/>
  </r>
  <r>
    <s v="s7291"/>
    <x v="0"/>
    <x v="8532"/>
    <s v="Not Given"/>
    <x v="65"/>
    <x v="831"/>
    <x v="27"/>
    <x v="12"/>
    <x v="83"/>
    <x v="365"/>
  </r>
  <r>
    <s v="s7308"/>
    <x v="1"/>
    <x v="8533"/>
    <s v="Not Given"/>
    <x v="3"/>
    <x v="134"/>
    <x v="16"/>
    <x v="1"/>
    <x v="23"/>
    <x v="322"/>
  </r>
  <r>
    <s v="s7322"/>
    <x v="1"/>
    <x v="8534"/>
    <s v="Not Given"/>
    <x v="0"/>
    <x v="1689"/>
    <x v="9"/>
    <x v="7"/>
    <x v="24"/>
    <x v="31"/>
  </r>
  <r>
    <s v="s7325"/>
    <x v="1"/>
    <x v="8535"/>
    <s v="Not Given"/>
    <x v="12"/>
    <x v="831"/>
    <x v="9"/>
    <x v="3"/>
    <x v="1"/>
    <x v="18"/>
  </r>
  <r>
    <s v="s7326"/>
    <x v="1"/>
    <x v="8536"/>
    <s v="Not Given"/>
    <x v="22"/>
    <x v="994"/>
    <x v="4"/>
    <x v="3"/>
    <x v="1"/>
    <x v="63"/>
  </r>
  <r>
    <s v="s7332"/>
    <x v="1"/>
    <x v="8537"/>
    <s v="Not Given"/>
    <x v="28"/>
    <x v="192"/>
    <x v="27"/>
    <x v="5"/>
    <x v="23"/>
    <x v="16"/>
  </r>
  <r>
    <s v="s7343"/>
    <x v="1"/>
    <x v="8538"/>
    <s v="Not Given"/>
    <x v="16"/>
    <x v="1690"/>
    <x v="29"/>
    <x v="3"/>
    <x v="50"/>
    <x v="2"/>
  </r>
  <r>
    <s v="s7344"/>
    <x v="1"/>
    <x v="8539"/>
    <s v="Not Given"/>
    <x v="25"/>
    <x v="1189"/>
    <x v="29"/>
    <x v="1"/>
    <x v="1"/>
    <x v="28"/>
  </r>
  <r>
    <s v="s7349"/>
    <x v="1"/>
    <x v="8540"/>
    <s v="Not Given"/>
    <x v="28"/>
    <x v="192"/>
    <x v="16"/>
    <x v="2"/>
    <x v="1"/>
    <x v="113"/>
  </r>
  <r>
    <s v="s7529"/>
    <x v="1"/>
    <x v="8541"/>
    <s v="Not Given"/>
    <x v="0"/>
    <x v="1643"/>
    <x v="9"/>
    <x v="1"/>
    <x v="42"/>
    <x v="117"/>
  </r>
  <r>
    <s v="s7354"/>
    <x v="1"/>
    <x v="8542"/>
    <s v="Not Given"/>
    <x v="3"/>
    <x v="740"/>
    <x v="4"/>
    <x v="7"/>
    <x v="1"/>
    <x v="61"/>
  </r>
  <r>
    <s v="s7360"/>
    <x v="1"/>
    <x v="8543"/>
    <s v="Not Given"/>
    <x v="8"/>
    <x v="1279"/>
    <x v="8"/>
    <x v="2"/>
    <x v="1"/>
    <x v="28"/>
  </r>
  <r>
    <s v="s7369"/>
    <x v="1"/>
    <x v="8544"/>
    <s v="Not Given"/>
    <x v="0"/>
    <x v="1691"/>
    <x v="5"/>
    <x v="3"/>
    <x v="108"/>
    <x v="202"/>
  </r>
  <r>
    <s v="s7377"/>
    <x v="1"/>
    <x v="8545"/>
    <s v="Not Given"/>
    <x v="10"/>
    <x v="1192"/>
    <x v="27"/>
    <x v="3"/>
    <x v="1"/>
    <x v="65"/>
  </r>
  <r>
    <s v="s7382"/>
    <x v="1"/>
    <x v="8546"/>
    <s v="Not Given"/>
    <x v="4"/>
    <x v="1098"/>
    <x v="29"/>
    <x v="3"/>
    <x v="1"/>
    <x v="123"/>
  </r>
  <r>
    <s v="s7288"/>
    <x v="1"/>
    <x v="8547"/>
    <s v="Not Given"/>
    <x v="6"/>
    <x v="831"/>
    <x v="9"/>
    <x v="7"/>
    <x v="42"/>
    <x v="16"/>
  </r>
  <r>
    <s v="s7383"/>
    <x v="1"/>
    <x v="8548"/>
    <s v="Not Given"/>
    <x v="4"/>
    <x v="253"/>
    <x v="5"/>
    <x v="3"/>
    <x v="1"/>
    <x v="123"/>
  </r>
  <r>
    <s v="s7384"/>
    <x v="1"/>
    <x v="8549"/>
    <s v="Not Given"/>
    <x v="4"/>
    <x v="965"/>
    <x v="8"/>
    <x v="3"/>
    <x v="1"/>
    <x v="33"/>
  </r>
  <r>
    <s v="s7386"/>
    <x v="1"/>
    <x v="8550"/>
    <s v="Not Given"/>
    <x v="42"/>
    <x v="1680"/>
    <x v="4"/>
    <x v="3"/>
    <x v="1"/>
    <x v="71"/>
  </r>
  <r>
    <s v="s7405"/>
    <x v="1"/>
    <x v="8551"/>
    <s v="Not Given"/>
    <x v="0"/>
    <x v="162"/>
    <x v="6"/>
    <x v="3"/>
    <x v="1"/>
    <x v="32"/>
  </r>
  <r>
    <s v="s7409"/>
    <x v="1"/>
    <x v="8552"/>
    <s v="Not Given"/>
    <x v="0"/>
    <x v="572"/>
    <x v="3"/>
    <x v="3"/>
    <x v="1"/>
    <x v="83"/>
  </r>
  <r>
    <s v="s7569"/>
    <x v="1"/>
    <x v="8553"/>
    <s v="Not Given"/>
    <x v="3"/>
    <x v="227"/>
    <x v="6"/>
    <x v="2"/>
    <x v="1"/>
    <x v="72"/>
  </r>
  <r>
    <s v="s7419"/>
    <x v="1"/>
    <x v="8554"/>
    <s v="Not Given"/>
    <x v="3"/>
    <x v="740"/>
    <x v="27"/>
    <x v="3"/>
    <x v="1"/>
    <x v="61"/>
  </r>
  <r>
    <s v="s7570"/>
    <x v="1"/>
    <x v="8555"/>
    <s v="Not Given"/>
    <x v="0"/>
    <x v="1116"/>
    <x v="27"/>
    <x v="7"/>
    <x v="1"/>
    <x v="72"/>
  </r>
  <r>
    <s v="s7436"/>
    <x v="1"/>
    <x v="8556"/>
    <s v="Not Given"/>
    <x v="3"/>
    <x v="138"/>
    <x v="4"/>
    <x v="7"/>
    <x v="1"/>
    <x v="351"/>
  </r>
  <r>
    <s v="s7437"/>
    <x v="1"/>
    <x v="8557"/>
    <s v="Not Given"/>
    <x v="14"/>
    <x v="138"/>
    <x v="16"/>
    <x v="2"/>
    <x v="1"/>
    <x v="25"/>
  </r>
  <r>
    <s v="s7448"/>
    <x v="1"/>
    <x v="8558"/>
    <s v="Not Given"/>
    <x v="12"/>
    <x v="256"/>
    <x v="29"/>
    <x v="1"/>
    <x v="1"/>
    <x v="213"/>
  </r>
  <r>
    <s v="s7450"/>
    <x v="1"/>
    <x v="8559"/>
    <s v="Not Given"/>
    <x v="0"/>
    <x v="1130"/>
    <x v="27"/>
    <x v="2"/>
    <x v="1"/>
    <x v="217"/>
  </r>
  <r>
    <s v="s7454"/>
    <x v="1"/>
    <x v="8560"/>
    <s v="Not Given"/>
    <x v="4"/>
    <x v="152"/>
    <x v="6"/>
    <x v="3"/>
    <x v="1"/>
    <x v="143"/>
  </r>
  <r>
    <s v="s7458"/>
    <x v="1"/>
    <x v="8561"/>
    <s v="Not Given"/>
    <x v="1"/>
    <x v="1294"/>
    <x v="5"/>
    <x v="7"/>
    <x v="23"/>
    <x v="16"/>
  </r>
  <r>
    <s v="s7460"/>
    <x v="1"/>
    <x v="8562"/>
    <s v="Not Given"/>
    <x v="0"/>
    <x v="853"/>
    <x v="4"/>
    <x v="2"/>
    <x v="1"/>
    <x v="25"/>
  </r>
  <r>
    <s v="s7464"/>
    <x v="1"/>
    <x v="8563"/>
    <s v="Not Given"/>
    <x v="22"/>
    <x v="938"/>
    <x v="29"/>
    <x v="3"/>
    <x v="1"/>
    <x v="30"/>
  </r>
  <r>
    <s v="s7469"/>
    <x v="1"/>
    <x v="8564"/>
    <s v="Not Given"/>
    <x v="25"/>
    <x v="1189"/>
    <x v="29"/>
    <x v="1"/>
    <x v="1"/>
    <x v="28"/>
  </r>
  <r>
    <s v="s7486"/>
    <x v="1"/>
    <x v="8565"/>
    <s v="Not Given"/>
    <x v="3"/>
    <x v="1103"/>
    <x v="5"/>
    <x v="2"/>
    <x v="1"/>
    <x v="157"/>
  </r>
  <r>
    <s v="s7503"/>
    <x v="1"/>
    <x v="8566"/>
    <s v="Not Given"/>
    <x v="16"/>
    <x v="547"/>
    <x v="16"/>
    <x v="5"/>
    <x v="23"/>
    <x v="16"/>
  </r>
  <r>
    <s v="s7506"/>
    <x v="1"/>
    <x v="8567"/>
    <s v="Not Given"/>
    <x v="3"/>
    <x v="740"/>
    <x v="21"/>
    <x v="7"/>
    <x v="1"/>
    <x v="351"/>
  </r>
  <r>
    <s v="s7522"/>
    <x v="1"/>
    <x v="8568"/>
    <s v="Not Given"/>
    <x v="16"/>
    <x v="151"/>
    <x v="4"/>
    <x v="7"/>
    <x v="23"/>
    <x v="31"/>
  </r>
  <r>
    <s v="s7539"/>
    <x v="1"/>
    <x v="8569"/>
    <s v="Not Given"/>
    <x v="3"/>
    <x v="1402"/>
    <x v="9"/>
    <x v="2"/>
    <x v="1"/>
    <x v="61"/>
  </r>
  <r>
    <s v="s7548"/>
    <x v="1"/>
    <x v="8570"/>
    <s v="Not Given"/>
    <x v="3"/>
    <x v="831"/>
    <x v="4"/>
    <x v="1"/>
    <x v="1"/>
    <x v="181"/>
  </r>
  <r>
    <s v="s7552"/>
    <x v="1"/>
    <x v="8571"/>
    <s v="Not Given"/>
    <x v="0"/>
    <x v="957"/>
    <x v="34"/>
    <x v="3"/>
    <x v="1"/>
    <x v="486"/>
  </r>
  <r>
    <s v="s7575"/>
    <x v="1"/>
    <x v="8572"/>
    <s v="Not Given"/>
    <x v="3"/>
    <x v="136"/>
    <x v="29"/>
    <x v="2"/>
    <x v="42"/>
    <x v="157"/>
  </r>
  <r>
    <s v="s7577"/>
    <x v="1"/>
    <x v="8573"/>
    <s v="Not Given"/>
    <x v="0"/>
    <x v="1116"/>
    <x v="27"/>
    <x v="2"/>
    <x v="42"/>
    <x v="32"/>
  </r>
  <r>
    <s v="s7589"/>
    <x v="1"/>
    <x v="8574"/>
    <s v="Not Given"/>
    <x v="10"/>
    <x v="846"/>
    <x v="47"/>
    <x v="4"/>
    <x v="1"/>
    <x v="26"/>
  </r>
  <r>
    <s v="s7590"/>
    <x v="1"/>
    <x v="8575"/>
    <s v="Not Given"/>
    <x v="16"/>
    <x v="244"/>
    <x v="10"/>
    <x v="7"/>
    <x v="1"/>
    <x v="31"/>
  </r>
  <r>
    <s v="s7594"/>
    <x v="1"/>
    <x v="8576"/>
    <s v="Not Given"/>
    <x v="54"/>
    <x v="1495"/>
    <x v="27"/>
    <x v="8"/>
    <x v="1"/>
    <x v="24"/>
  </r>
  <r>
    <s v="s7598"/>
    <x v="1"/>
    <x v="8577"/>
    <s v="Not Given"/>
    <x v="3"/>
    <x v="1103"/>
    <x v="20"/>
    <x v="11"/>
    <x v="1"/>
    <x v="228"/>
  </r>
  <r>
    <s v="s7600"/>
    <x v="0"/>
    <x v="8578"/>
    <s v="Not Given"/>
    <x v="0"/>
    <x v="750"/>
    <x v="9"/>
    <x v="7"/>
    <x v="149"/>
    <x v="240"/>
  </r>
  <r>
    <s v="s7611"/>
    <x v="0"/>
    <x v="8579"/>
    <s v="Not Given"/>
    <x v="0"/>
    <x v="750"/>
    <x v="9"/>
    <x v="2"/>
    <x v="104"/>
    <x v="0"/>
  </r>
  <r>
    <s v="s7624"/>
    <x v="1"/>
    <x v="8580"/>
    <s v="Not Given"/>
    <x v="5"/>
    <x v="1692"/>
    <x v="27"/>
    <x v="1"/>
    <x v="1"/>
    <x v="54"/>
  </r>
  <r>
    <s v="s7628"/>
    <x v="1"/>
    <x v="8581"/>
    <s v="Not Given"/>
    <x v="10"/>
    <x v="256"/>
    <x v="21"/>
    <x v="1"/>
    <x v="1"/>
    <x v="474"/>
  </r>
  <r>
    <s v="s7836"/>
    <x v="1"/>
    <x v="8582"/>
    <s v="Not Given"/>
    <x v="4"/>
    <x v="253"/>
    <x v="29"/>
    <x v="3"/>
    <x v="1"/>
    <x v="71"/>
  </r>
  <r>
    <s v="s7629"/>
    <x v="1"/>
    <x v="8583"/>
    <s v="Not Given"/>
    <x v="0"/>
    <x v="1674"/>
    <x v="29"/>
    <x v="1"/>
    <x v="108"/>
    <x v="53"/>
  </r>
  <r>
    <s v="s7630"/>
    <x v="1"/>
    <x v="8584"/>
    <s v="Not Given"/>
    <x v="3"/>
    <x v="207"/>
    <x v="27"/>
    <x v="3"/>
    <x v="1"/>
    <x v="14"/>
  </r>
  <r>
    <s v="s7641"/>
    <x v="1"/>
    <x v="8585"/>
    <s v="Not Given"/>
    <x v="17"/>
    <x v="974"/>
    <x v="9"/>
    <x v="3"/>
    <x v="1"/>
    <x v="54"/>
  </r>
  <r>
    <s v="s7647"/>
    <x v="1"/>
    <x v="8586"/>
    <s v="Not Given"/>
    <x v="16"/>
    <x v="1693"/>
    <x v="5"/>
    <x v="12"/>
    <x v="23"/>
    <x v="414"/>
  </r>
  <r>
    <s v="s7650"/>
    <x v="1"/>
    <x v="8587"/>
    <s v="Not Given"/>
    <x v="1"/>
    <x v="1694"/>
    <x v="6"/>
    <x v="5"/>
    <x v="1"/>
    <x v="16"/>
  </r>
  <r>
    <s v="s7663"/>
    <x v="0"/>
    <x v="8588"/>
    <s v="Not Given"/>
    <x v="4"/>
    <x v="203"/>
    <x v="9"/>
    <x v="7"/>
    <x v="6"/>
    <x v="102"/>
  </r>
  <r>
    <s v="s7667"/>
    <x v="1"/>
    <x v="8589"/>
    <s v="Not Given"/>
    <x v="0"/>
    <x v="222"/>
    <x v="6"/>
    <x v="2"/>
    <x v="1"/>
    <x v="72"/>
  </r>
  <r>
    <s v="s7672"/>
    <x v="1"/>
    <x v="8590"/>
    <s v="Not Given"/>
    <x v="3"/>
    <x v="831"/>
    <x v="27"/>
    <x v="3"/>
    <x v="1"/>
    <x v="5"/>
  </r>
  <r>
    <s v="s7675"/>
    <x v="1"/>
    <x v="8591"/>
    <s v="Not Given"/>
    <x v="3"/>
    <x v="489"/>
    <x v="16"/>
    <x v="2"/>
    <x v="1"/>
    <x v="440"/>
  </r>
  <r>
    <s v="s7676"/>
    <x v="1"/>
    <x v="8592"/>
    <s v="Not Given"/>
    <x v="28"/>
    <x v="1195"/>
    <x v="16"/>
    <x v="2"/>
    <x v="1"/>
    <x v="113"/>
  </r>
  <r>
    <s v="s7686"/>
    <x v="0"/>
    <x v="8593"/>
    <s v="Not Given"/>
    <x v="8"/>
    <x v="917"/>
    <x v="9"/>
    <x v="2"/>
    <x v="20"/>
    <x v="67"/>
  </r>
  <r>
    <s v="s7690"/>
    <x v="1"/>
    <x v="8594"/>
    <s v="Not Given"/>
    <x v="0"/>
    <x v="1017"/>
    <x v="27"/>
    <x v="5"/>
    <x v="1"/>
    <x v="31"/>
  </r>
  <r>
    <s v="s7694"/>
    <x v="1"/>
    <x v="8595"/>
    <s v="Not Given"/>
    <x v="14"/>
    <x v="1161"/>
    <x v="27"/>
    <x v="3"/>
    <x v="1"/>
    <x v="509"/>
  </r>
  <r>
    <s v="s7699"/>
    <x v="1"/>
    <x v="8596"/>
    <s v="Not Given"/>
    <x v="0"/>
    <x v="582"/>
    <x v="21"/>
    <x v="5"/>
    <x v="1"/>
    <x v="16"/>
  </r>
  <r>
    <s v="s7760"/>
    <x v="1"/>
    <x v="8597"/>
    <s v="Not Given"/>
    <x v="4"/>
    <x v="1295"/>
    <x v="8"/>
    <x v="3"/>
    <x v="1"/>
    <x v="54"/>
  </r>
  <r>
    <s v="s7706"/>
    <x v="1"/>
    <x v="8598"/>
    <s v="Not Given"/>
    <x v="16"/>
    <x v="1057"/>
    <x v="27"/>
    <x v="3"/>
    <x v="23"/>
    <x v="32"/>
  </r>
  <r>
    <s v="s7710"/>
    <x v="1"/>
    <x v="8599"/>
    <s v="Not Given"/>
    <x v="0"/>
    <x v="1695"/>
    <x v="29"/>
    <x v="3"/>
    <x v="108"/>
    <x v="23"/>
  </r>
  <r>
    <s v="s7711"/>
    <x v="1"/>
    <x v="8600"/>
    <s v="Not Given"/>
    <x v="21"/>
    <x v="1696"/>
    <x v="19"/>
    <x v="3"/>
    <x v="1"/>
    <x v="64"/>
  </r>
  <r>
    <s v="s7719"/>
    <x v="1"/>
    <x v="8601"/>
    <s v="Not Given"/>
    <x v="0"/>
    <x v="715"/>
    <x v="8"/>
    <x v="3"/>
    <x v="1"/>
    <x v="25"/>
  </r>
  <r>
    <s v="s7722"/>
    <x v="1"/>
    <x v="8602"/>
    <s v="Not Given"/>
    <x v="0"/>
    <x v="1473"/>
    <x v="32"/>
    <x v="2"/>
    <x v="50"/>
    <x v="510"/>
  </r>
  <r>
    <s v="s7726"/>
    <x v="1"/>
    <x v="8603"/>
    <s v="Not Given"/>
    <x v="46"/>
    <x v="1697"/>
    <x v="27"/>
    <x v="1"/>
    <x v="42"/>
    <x v="2"/>
  </r>
  <r>
    <s v="s7730"/>
    <x v="1"/>
    <x v="8604"/>
    <s v="Not Given"/>
    <x v="0"/>
    <x v="1698"/>
    <x v="27"/>
    <x v="3"/>
    <x v="50"/>
    <x v="294"/>
  </r>
  <r>
    <s v="s7762"/>
    <x v="1"/>
    <x v="8605"/>
    <s v="Not Given"/>
    <x v="0"/>
    <x v="1699"/>
    <x v="29"/>
    <x v="4"/>
    <x v="1"/>
    <x v="16"/>
  </r>
  <r>
    <s v="s7764"/>
    <x v="1"/>
    <x v="8606"/>
    <s v="Not Given"/>
    <x v="0"/>
    <x v="244"/>
    <x v="20"/>
    <x v="4"/>
    <x v="1"/>
    <x v="16"/>
  </r>
  <r>
    <s v="s7765"/>
    <x v="1"/>
    <x v="8607"/>
    <s v="Not Given"/>
    <x v="0"/>
    <x v="244"/>
    <x v="7"/>
    <x v="4"/>
    <x v="1"/>
    <x v="16"/>
  </r>
  <r>
    <s v="s7766"/>
    <x v="1"/>
    <x v="8608"/>
    <s v="Not Given"/>
    <x v="0"/>
    <x v="244"/>
    <x v="22"/>
    <x v="4"/>
    <x v="1"/>
    <x v="16"/>
  </r>
  <r>
    <s v="s7767"/>
    <x v="1"/>
    <x v="8609"/>
    <s v="Not Given"/>
    <x v="1"/>
    <x v="244"/>
    <x v="39"/>
    <x v="4"/>
    <x v="1"/>
    <x v="16"/>
  </r>
  <r>
    <s v="s7768"/>
    <x v="1"/>
    <x v="8610"/>
    <s v="Not Given"/>
    <x v="0"/>
    <x v="244"/>
    <x v="34"/>
    <x v="4"/>
    <x v="1"/>
    <x v="16"/>
  </r>
  <r>
    <s v="s7769"/>
    <x v="1"/>
    <x v="8611"/>
    <s v="Not Given"/>
    <x v="0"/>
    <x v="244"/>
    <x v="26"/>
    <x v="4"/>
    <x v="1"/>
    <x v="16"/>
  </r>
  <r>
    <s v="s7770"/>
    <x v="1"/>
    <x v="8612"/>
    <s v="Not Given"/>
    <x v="0"/>
    <x v="244"/>
    <x v="19"/>
    <x v="4"/>
    <x v="1"/>
    <x v="16"/>
  </r>
  <r>
    <s v="s7771"/>
    <x v="1"/>
    <x v="8613"/>
    <s v="Not Given"/>
    <x v="0"/>
    <x v="244"/>
    <x v="24"/>
    <x v="4"/>
    <x v="1"/>
    <x v="16"/>
  </r>
  <r>
    <s v="s7772"/>
    <x v="1"/>
    <x v="8614"/>
    <s v="Not Given"/>
    <x v="0"/>
    <x v="244"/>
    <x v="23"/>
    <x v="4"/>
    <x v="1"/>
    <x v="16"/>
  </r>
  <r>
    <s v="s7773"/>
    <x v="1"/>
    <x v="8615"/>
    <s v="Not Given"/>
    <x v="0"/>
    <x v="244"/>
    <x v="25"/>
    <x v="4"/>
    <x v="1"/>
    <x v="16"/>
  </r>
  <r>
    <s v="s7774"/>
    <x v="1"/>
    <x v="8616"/>
    <s v="Not Given"/>
    <x v="0"/>
    <x v="244"/>
    <x v="21"/>
    <x v="4"/>
    <x v="1"/>
    <x v="16"/>
  </r>
  <r>
    <s v="s7775"/>
    <x v="0"/>
    <x v="8617"/>
    <s v="Not Given"/>
    <x v="0"/>
    <x v="244"/>
    <x v="21"/>
    <x v="4"/>
    <x v="142"/>
    <x v="11"/>
  </r>
  <r>
    <s v="s7776"/>
    <x v="0"/>
    <x v="8618"/>
    <s v="Not Given"/>
    <x v="0"/>
    <x v="244"/>
    <x v="21"/>
    <x v="4"/>
    <x v="15"/>
    <x v="15"/>
  </r>
  <r>
    <s v="s7777"/>
    <x v="0"/>
    <x v="8619"/>
    <s v="Not Given"/>
    <x v="0"/>
    <x v="244"/>
    <x v="21"/>
    <x v="4"/>
    <x v="142"/>
    <x v="11"/>
  </r>
  <r>
    <s v="s7781"/>
    <x v="0"/>
    <x v="8620"/>
    <s v="Not Given"/>
    <x v="0"/>
    <x v="244"/>
    <x v="16"/>
    <x v="4"/>
    <x v="142"/>
    <x v="225"/>
  </r>
  <r>
    <s v="s7782"/>
    <x v="0"/>
    <x v="8621"/>
    <s v="Not Given"/>
    <x v="0"/>
    <x v="244"/>
    <x v="16"/>
    <x v="4"/>
    <x v="43"/>
    <x v="11"/>
  </r>
  <r>
    <s v="s7783"/>
    <x v="1"/>
    <x v="8622"/>
    <s v="Not Given"/>
    <x v="0"/>
    <x v="244"/>
    <x v="17"/>
    <x v="4"/>
    <x v="1"/>
    <x v="16"/>
  </r>
  <r>
    <s v="s7784"/>
    <x v="1"/>
    <x v="8623"/>
    <s v="Not Given"/>
    <x v="0"/>
    <x v="244"/>
    <x v="10"/>
    <x v="4"/>
    <x v="1"/>
    <x v="16"/>
  </r>
  <r>
    <s v="s7785"/>
    <x v="1"/>
    <x v="8624"/>
    <s v="Not Given"/>
    <x v="0"/>
    <x v="244"/>
    <x v="18"/>
    <x v="4"/>
    <x v="1"/>
    <x v="16"/>
  </r>
  <r>
    <s v="s7786"/>
    <x v="1"/>
    <x v="8625"/>
    <s v="Not Given"/>
    <x v="0"/>
    <x v="244"/>
    <x v="11"/>
    <x v="4"/>
    <x v="1"/>
    <x v="16"/>
  </r>
  <r>
    <s v="s7787"/>
    <x v="1"/>
    <x v="8626"/>
    <s v="Not Given"/>
    <x v="0"/>
    <x v="244"/>
    <x v="4"/>
    <x v="4"/>
    <x v="1"/>
    <x v="16"/>
  </r>
  <r>
    <s v="s7788"/>
    <x v="0"/>
    <x v="8627"/>
    <s v="Not Given"/>
    <x v="0"/>
    <x v="244"/>
    <x v="4"/>
    <x v="4"/>
    <x v="142"/>
    <x v="15"/>
  </r>
  <r>
    <s v="s7799"/>
    <x v="1"/>
    <x v="8628"/>
    <s v="Not Given"/>
    <x v="0"/>
    <x v="1411"/>
    <x v="21"/>
    <x v="2"/>
    <x v="1"/>
    <x v="117"/>
  </r>
  <r>
    <s v="s7801"/>
    <x v="1"/>
    <x v="8629"/>
    <s v="Not Given"/>
    <x v="15"/>
    <x v="947"/>
    <x v="27"/>
    <x v="1"/>
    <x v="23"/>
    <x v="52"/>
  </r>
  <r>
    <s v="s7807"/>
    <x v="1"/>
    <x v="8630"/>
    <s v="Not Given"/>
    <x v="4"/>
    <x v="248"/>
    <x v="5"/>
    <x v="3"/>
    <x v="42"/>
    <x v="71"/>
  </r>
  <r>
    <s v="s7809"/>
    <x v="1"/>
    <x v="8631"/>
    <s v="Not Given"/>
    <x v="0"/>
    <x v="1170"/>
    <x v="29"/>
    <x v="1"/>
    <x v="1"/>
    <x v="64"/>
  </r>
  <r>
    <s v="s7811"/>
    <x v="1"/>
    <x v="8632"/>
    <s v="Not Given"/>
    <x v="25"/>
    <x v="1189"/>
    <x v="23"/>
    <x v="1"/>
    <x v="1"/>
    <x v="28"/>
  </r>
  <r>
    <s v="s7829"/>
    <x v="1"/>
    <x v="8633"/>
    <s v="Not Given"/>
    <x v="4"/>
    <x v="220"/>
    <x v="16"/>
    <x v="3"/>
    <x v="1"/>
    <x v="73"/>
  </r>
  <r>
    <s v="s7778"/>
    <x v="1"/>
    <x v="8634"/>
    <s v="Not Given"/>
    <x v="6"/>
    <x v="244"/>
    <x v="5"/>
    <x v="4"/>
    <x v="1"/>
    <x v="16"/>
  </r>
  <r>
    <s v="s7841"/>
    <x v="1"/>
    <x v="8635"/>
    <s v="Not Given"/>
    <x v="22"/>
    <x v="994"/>
    <x v="20"/>
    <x v="3"/>
    <x v="1"/>
    <x v="64"/>
  </r>
  <r>
    <s v="s7843"/>
    <x v="1"/>
    <x v="8636"/>
    <s v="Not Given"/>
    <x v="0"/>
    <x v="1700"/>
    <x v="27"/>
    <x v="1"/>
    <x v="24"/>
    <x v="98"/>
  </r>
  <r>
    <s v="s7851"/>
    <x v="1"/>
    <x v="8637"/>
    <s v="Not Given"/>
    <x v="3"/>
    <x v="198"/>
    <x v="9"/>
    <x v="1"/>
    <x v="23"/>
    <x v="351"/>
  </r>
  <r>
    <s v="s7857"/>
    <x v="1"/>
    <x v="8638"/>
    <s v="Not Given"/>
    <x v="16"/>
    <x v="537"/>
    <x v="5"/>
    <x v="3"/>
    <x v="41"/>
    <x v="397"/>
  </r>
  <r>
    <s v="s7868"/>
    <x v="1"/>
    <x v="8639"/>
    <s v="Not Given"/>
    <x v="0"/>
    <x v="789"/>
    <x v="27"/>
    <x v="1"/>
    <x v="24"/>
    <x v="217"/>
  </r>
  <r>
    <s v="s7871"/>
    <x v="1"/>
    <x v="8640"/>
    <s v="Not Given"/>
    <x v="3"/>
    <x v="240"/>
    <x v="9"/>
    <x v="1"/>
    <x v="50"/>
    <x v="347"/>
  </r>
  <r>
    <s v="s7873"/>
    <x v="1"/>
    <x v="8641"/>
    <s v="Not Given"/>
    <x v="4"/>
    <x v="957"/>
    <x v="8"/>
    <x v="3"/>
    <x v="1"/>
    <x v="28"/>
  </r>
  <r>
    <s v="s7879"/>
    <x v="1"/>
    <x v="8642"/>
    <s v="Not Given"/>
    <x v="0"/>
    <x v="208"/>
    <x v="41"/>
    <x v="1"/>
    <x v="1"/>
    <x v="56"/>
  </r>
  <r>
    <s v="s7893"/>
    <x v="1"/>
    <x v="8643"/>
    <s v="Not Given"/>
    <x v="30"/>
    <x v="243"/>
    <x v="27"/>
    <x v="3"/>
    <x v="42"/>
    <x v="469"/>
  </r>
  <r>
    <s v="s7898"/>
    <x v="1"/>
    <x v="8644"/>
    <s v="Not Given"/>
    <x v="22"/>
    <x v="994"/>
    <x v="20"/>
    <x v="2"/>
    <x v="1"/>
    <x v="64"/>
  </r>
  <r>
    <s v="s7907"/>
    <x v="1"/>
    <x v="8645"/>
    <s v="Not Given"/>
    <x v="10"/>
    <x v="120"/>
    <x v="7"/>
    <x v="3"/>
    <x v="42"/>
    <x v="65"/>
  </r>
  <r>
    <s v="s7909"/>
    <x v="1"/>
    <x v="8646"/>
    <s v="Not Given"/>
    <x v="0"/>
    <x v="1483"/>
    <x v="4"/>
    <x v="11"/>
    <x v="1"/>
    <x v="135"/>
  </r>
  <r>
    <s v="s7949"/>
    <x v="1"/>
    <x v="8647"/>
    <s v="Not Given"/>
    <x v="0"/>
    <x v="1288"/>
    <x v="29"/>
    <x v="7"/>
    <x v="1"/>
    <x v="25"/>
  </r>
  <r>
    <s v="s7954"/>
    <x v="1"/>
    <x v="8648"/>
    <s v="Not Given"/>
    <x v="0"/>
    <x v="1408"/>
    <x v="6"/>
    <x v="3"/>
    <x v="108"/>
    <x v="417"/>
  </r>
  <r>
    <s v="s7969"/>
    <x v="1"/>
    <x v="8649"/>
    <s v="Not Given"/>
    <x v="28"/>
    <x v="1358"/>
    <x v="5"/>
    <x v="3"/>
    <x v="1"/>
    <x v="113"/>
  </r>
  <r>
    <s v="s8472"/>
    <x v="1"/>
    <x v="8650"/>
    <s v="Not Given"/>
    <x v="16"/>
    <x v="1701"/>
    <x v="23"/>
    <x v="2"/>
    <x v="1"/>
    <x v="72"/>
  </r>
  <r>
    <s v="s7983"/>
    <x v="1"/>
    <x v="8651"/>
    <s v="Not Given"/>
    <x v="16"/>
    <x v="122"/>
    <x v="27"/>
    <x v="1"/>
    <x v="1"/>
    <x v="23"/>
  </r>
  <r>
    <s v="s7985"/>
    <x v="1"/>
    <x v="8652"/>
    <s v="Not Given"/>
    <x v="85"/>
    <x v="1116"/>
    <x v="29"/>
    <x v="3"/>
    <x v="1"/>
    <x v="33"/>
  </r>
  <r>
    <s v="s7992"/>
    <x v="1"/>
    <x v="8653"/>
    <s v="Not Given"/>
    <x v="63"/>
    <x v="1133"/>
    <x v="27"/>
    <x v="1"/>
    <x v="1"/>
    <x v="18"/>
  </r>
  <r>
    <s v="s7994"/>
    <x v="1"/>
    <x v="8654"/>
    <s v="Not Given"/>
    <x v="18"/>
    <x v="1630"/>
    <x v="35"/>
    <x v="3"/>
    <x v="1"/>
    <x v="202"/>
  </r>
  <r>
    <s v="s8001"/>
    <x v="0"/>
    <x v="8655"/>
    <s v="Not Given"/>
    <x v="0"/>
    <x v="621"/>
    <x v="3"/>
    <x v="2"/>
    <x v="9"/>
    <x v="0"/>
  </r>
  <r>
    <s v="s8003"/>
    <x v="1"/>
    <x v="8656"/>
    <s v="Not Given"/>
    <x v="3"/>
    <x v="1088"/>
    <x v="9"/>
    <x v="3"/>
    <x v="24"/>
    <x v="121"/>
  </r>
  <r>
    <s v="s8016"/>
    <x v="1"/>
    <x v="8657"/>
    <s v="Not Given"/>
    <x v="0"/>
    <x v="582"/>
    <x v="22"/>
    <x v="5"/>
    <x v="1"/>
    <x v="16"/>
  </r>
  <r>
    <s v="s8021"/>
    <x v="1"/>
    <x v="8658"/>
    <s v="Not Given"/>
    <x v="47"/>
    <x v="1041"/>
    <x v="29"/>
    <x v="1"/>
    <x v="23"/>
    <x v="1"/>
  </r>
  <r>
    <s v="s8022"/>
    <x v="1"/>
    <x v="8659"/>
    <s v="Not Given"/>
    <x v="21"/>
    <x v="1088"/>
    <x v="22"/>
    <x v="3"/>
    <x v="1"/>
    <x v="45"/>
  </r>
  <r>
    <s v="s8023"/>
    <x v="1"/>
    <x v="6849"/>
    <s v="Not Given"/>
    <x v="0"/>
    <x v="171"/>
    <x v="6"/>
    <x v="1"/>
    <x v="42"/>
    <x v="45"/>
  </r>
  <r>
    <s v="s8031"/>
    <x v="1"/>
    <x v="8660"/>
    <s v="Not Given"/>
    <x v="0"/>
    <x v="208"/>
    <x v="27"/>
    <x v="3"/>
    <x v="42"/>
    <x v="25"/>
  </r>
  <r>
    <s v="s8032"/>
    <x v="1"/>
    <x v="8661"/>
    <s v="Not Given"/>
    <x v="0"/>
    <x v="853"/>
    <x v="27"/>
    <x v="3"/>
    <x v="1"/>
    <x v="25"/>
  </r>
  <r>
    <s v="s8041"/>
    <x v="1"/>
    <x v="8662"/>
    <s v="Not Given"/>
    <x v="0"/>
    <x v="174"/>
    <x v="6"/>
    <x v="1"/>
    <x v="1"/>
    <x v="25"/>
  </r>
  <r>
    <s v="s8045"/>
    <x v="0"/>
    <x v="8663"/>
    <s v="Not Given"/>
    <x v="0"/>
    <x v="1088"/>
    <x v="9"/>
    <x v="1"/>
    <x v="113"/>
    <x v="66"/>
  </r>
  <r>
    <s v="s8059"/>
    <x v="1"/>
    <x v="8664"/>
    <s v="Not Given"/>
    <x v="30"/>
    <x v="1702"/>
    <x v="27"/>
    <x v="1"/>
    <x v="1"/>
    <x v="71"/>
  </r>
  <r>
    <s v="s8063"/>
    <x v="1"/>
    <x v="8665"/>
    <s v="Not Given"/>
    <x v="0"/>
    <x v="582"/>
    <x v="5"/>
    <x v="5"/>
    <x v="1"/>
    <x v="16"/>
  </r>
  <r>
    <s v="s8065"/>
    <x v="1"/>
    <x v="8666"/>
    <s v="Not Given"/>
    <x v="0"/>
    <x v="1703"/>
    <x v="4"/>
    <x v="1"/>
    <x v="24"/>
    <x v="445"/>
  </r>
  <r>
    <s v="s8071"/>
    <x v="1"/>
    <x v="8667"/>
    <s v="Not Given"/>
    <x v="0"/>
    <x v="1704"/>
    <x v="6"/>
    <x v="5"/>
    <x v="23"/>
    <x v="16"/>
  </r>
  <r>
    <s v="s8084"/>
    <x v="1"/>
    <x v="8668"/>
    <s v="Not Given"/>
    <x v="0"/>
    <x v="1705"/>
    <x v="5"/>
    <x v="3"/>
    <x v="1"/>
    <x v="450"/>
  </r>
  <r>
    <s v="s8086"/>
    <x v="1"/>
    <x v="8669"/>
    <s v="Not Given"/>
    <x v="24"/>
    <x v="1279"/>
    <x v="29"/>
    <x v="1"/>
    <x v="1"/>
    <x v="51"/>
  </r>
  <r>
    <s v="s8094"/>
    <x v="1"/>
    <x v="8670"/>
    <s v="Not Given"/>
    <x v="0"/>
    <x v="1381"/>
    <x v="8"/>
    <x v="2"/>
    <x v="1"/>
    <x v="16"/>
  </r>
  <r>
    <s v="s8095"/>
    <x v="1"/>
    <x v="8671"/>
    <s v="Not Given"/>
    <x v="28"/>
    <x v="750"/>
    <x v="9"/>
    <x v="4"/>
    <x v="1"/>
    <x v="27"/>
  </r>
  <r>
    <s v="s8098"/>
    <x v="1"/>
    <x v="8672"/>
    <s v="Not Given"/>
    <x v="0"/>
    <x v="1402"/>
    <x v="29"/>
    <x v="1"/>
    <x v="1"/>
    <x v="49"/>
  </r>
  <r>
    <s v="s8103"/>
    <x v="1"/>
    <x v="8673"/>
    <s v="Not Given"/>
    <x v="1"/>
    <x v="244"/>
    <x v="29"/>
    <x v="5"/>
    <x v="1"/>
    <x v="16"/>
  </r>
  <r>
    <s v="s8108"/>
    <x v="1"/>
    <x v="8674"/>
    <s v="Not Given"/>
    <x v="28"/>
    <x v="671"/>
    <x v="9"/>
    <x v="3"/>
    <x v="1"/>
    <x v="320"/>
  </r>
  <r>
    <s v="s8118"/>
    <x v="1"/>
    <x v="8675"/>
    <s v="Not Given"/>
    <x v="28"/>
    <x v="122"/>
    <x v="6"/>
    <x v="1"/>
    <x v="1"/>
    <x v="142"/>
  </r>
  <r>
    <s v="s8122"/>
    <x v="1"/>
    <x v="8676"/>
    <s v="Not Given"/>
    <x v="4"/>
    <x v="753"/>
    <x v="3"/>
    <x v="5"/>
    <x v="1"/>
    <x v="16"/>
  </r>
  <r>
    <s v="s8126"/>
    <x v="1"/>
    <x v="8677"/>
    <s v="Not Given"/>
    <x v="0"/>
    <x v="396"/>
    <x v="0"/>
    <x v="5"/>
    <x v="42"/>
    <x v="27"/>
  </r>
  <r>
    <s v="s8130"/>
    <x v="1"/>
    <x v="8678"/>
    <s v="Not Given"/>
    <x v="3"/>
    <x v="1116"/>
    <x v="27"/>
    <x v="2"/>
    <x v="1"/>
    <x v="157"/>
  </r>
  <r>
    <s v="s8133"/>
    <x v="1"/>
    <x v="8679"/>
    <s v="Not Given"/>
    <x v="0"/>
    <x v="572"/>
    <x v="0"/>
    <x v="1"/>
    <x v="1"/>
    <x v="117"/>
  </r>
  <r>
    <s v="s8144"/>
    <x v="1"/>
    <x v="8680"/>
    <s v="Not Given"/>
    <x v="0"/>
    <x v="656"/>
    <x v="8"/>
    <x v="2"/>
    <x v="1"/>
    <x v="16"/>
  </r>
  <r>
    <s v="s8148"/>
    <x v="1"/>
    <x v="8681"/>
    <s v="Not Given"/>
    <x v="1"/>
    <x v="1307"/>
    <x v="6"/>
    <x v="3"/>
    <x v="23"/>
    <x v="484"/>
  </r>
  <r>
    <s v="s8149"/>
    <x v="1"/>
    <x v="8682"/>
    <s v="Not Given"/>
    <x v="3"/>
    <x v="753"/>
    <x v="2"/>
    <x v="1"/>
    <x v="1"/>
    <x v="202"/>
  </r>
  <r>
    <s v="s8174"/>
    <x v="1"/>
    <x v="8683"/>
    <s v="Not Given"/>
    <x v="4"/>
    <x v="1702"/>
    <x v="3"/>
    <x v="1"/>
    <x v="1"/>
    <x v="131"/>
  </r>
  <r>
    <s v="s8166"/>
    <x v="1"/>
    <x v="8684"/>
    <s v="Not Given"/>
    <x v="22"/>
    <x v="994"/>
    <x v="8"/>
    <x v="2"/>
    <x v="1"/>
    <x v="64"/>
  </r>
  <r>
    <s v="s8175"/>
    <x v="1"/>
    <x v="8685"/>
    <s v="Not Given"/>
    <x v="0"/>
    <x v="203"/>
    <x v="25"/>
    <x v="3"/>
    <x v="111"/>
    <x v="23"/>
  </r>
  <r>
    <s v="s8176"/>
    <x v="1"/>
    <x v="8686"/>
    <s v="Not Given"/>
    <x v="0"/>
    <x v="1477"/>
    <x v="6"/>
    <x v="1"/>
    <x v="1"/>
    <x v="32"/>
  </r>
  <r>
    <s v="s8110"/>
    <x v="1"/>
    <x v="8687"/>
    <s v="Not Given"/>
    <x v="6"/>
    <x v="168"/>
    <x v="6"/>
    <x v="2"/>
    <x v="1"/>
    <x v="47"/>
  </r>
  <r>
    <s v="s8181"/>
    <x v="1"/>
    <x v="8688"/>
    <s v="Not Given"/>
    <x v="6"/>
    <x v="254"/>
    <x v="8"/>
    <x v="2"/>
    <x v="23"/>
    <x v="73"/>
  </r>
  <r>
    <s v="s8190"/>
    <x v="1"/>
    <x v="8689"/>
    <s v="Not Given"/>
    <x v="0"/>
    <x v="194"/>
    <x v="64"/>
    <x v="7"/>
    <x v="111"/>
    <x v="496"/>
  </r>
  <r>
    <s v="s8194"/>
    <x v="1"/>
    <x v="8690"/>
    <s v="Not Given"/>
    <x v="55"/>
    <x v="176"/>
    <x v="5"/>
    <x v="2"/>
    <x v="23"/>
    <x v="49"/>
  </r>
  <r>
    <s v="s8209"/>
    <x v="1"/>
    <x v="8691"/>
    <s v="Not Given"/>
    <x v="3"/>
    <x v="831"/>
    <x v="21"/>
    <x v="3"/>
    <x v="1"/>
    <x v="157"/>
  </r>
  <r>
    <s v="s8210"/>
    <x v="1"/>
    <x v="8692"/>
    <s v="Not Given"/>
    <x v="3"/>
    <x v="831"/>
    <x v="29"/>
    <x v="2"/>
    <x v="1"/>
    <x v="5"/>
  </r>
  <r>
    <s v="s8217"/>
    <x v="1"/>
    <x v="8693"/>
    <s v="Not Given"/>
    <x v="3"/>
    <x v="831"/>
    <x v="21"/>
    <x v="1"/>
    <x v="1"/>
    <x v="181"/>
  </r>
  <r>
    <s v="s8232"/>
    <x v="0"/>
    <x v="8694"/>
    <s v="Not Given"/>
    <x v="17"/>
    <x v="1437"/>
    <x v="14"/>
    <x v="3"/>
    <x v="20"/>
    <x v="37"/>
  </r>
  <r>
    <s v="s8244"/>
    <x v="1"/>
    <x v="8695"/>
    <s v="Not Given"/>
    <x v="14"/>
    <x v="737"/>
    <x v="9"/>
    <x v="3"/>
    <x v="1"/>
    <x v="49"/>
  </r>
  <r>
    <s v="s8251"/>
    <x v="1"/>
    <x v="8696"/>
    <s v="Not Given"/>
    <x v="3"/>
    <x v="976"/>
    <x v="21"/>
    <x v="2"/>
    <x v="1"/>
    <x v="351"/>
  </r>
  <r>
    <s v="s8258"/>
    <x v="1"/>
    <x v="8697"/>
    <s v="Not Given"/>
    <x v="28"/>
    <x v="1706"/>
    <x v="27"/>
    <x v="3"/>
    <x v="23"/>
    <x v="142"/>
  </r>
  <r>
    <s v="s8263"/>
    <x v="1"/>
    <x v="8698"/>
    <s v="Not Given"/>
    <x v="0"/>
    <x v="715"/>
    <x v="27"/>
    <x v="2"/>
    <x v="1"/>
    <x v="72"/>
  </r>
  <r>
    <s v="s8269"/>
    <x v="0"/>
    <x v="8699"/>
    <s v="Not Given"/>
    <x v="3"/>
    <x v="925"/>
    <x v="27"/>
    <x v="1"/>
    <x v="133"/>
    <x v="273"/>
  </r>
  <r>
    <s v="s8272"/>
    <x v="1"/>
    <x v="8700"/>
    <s v="Not Given"/>
    <x v="16"/>
    <x v="1707"/>
    <x v="29"/>
    <x v="4"/>
    <x v="23"/>
    <x v="31"/>
  </r>
  <r>
    <s v="s8278"/>
    <x v="1"/>
    <x v="8701"/>
    <s v="Not Given"/>
    <x v="10"/>
    <x v="152"/>
    <x v="4"/>
    <x v="3"/>
    <x v="1"/>
    <x v="56"/>
  </r>
  <r>
    <s v="s8283"/>
    <x v="1"/>
    <x v="8702"/>
    <s v="Not Given"/>
    <x v="16"/>
    <x v="893"/>
    <x v="21"/>
    <x v="1"/>
    <x v="1"/>
    <x v="33"/>
  </r>
  <r>
    <s v="s8288"/>
    <x v="1"/>
    <x v="8703"/>
    <s v="Not Given"/>
    <x v="0"/>
    <x v="885"/>
    <x v="27"/>
    <x v="2"/>
    <x v="1"/>
    <x v="32"/>
  </r>
  <r>
    <s v="s8312"/>
    <x v="1"/>
    <x v="8704"/>
    <s v="Not Given"/>
    <x v="0"/>
    <x v="1708"/>
    <x v="9"/>
    <x v="3"/>
    <x v="50"/>
    <x v="202"/>
  </r>
  <r>
    <s v="s8316"/>
    <x v="1"/>
    <x v="8705"/>
    <s v="Not Given"/>
    <x v="3"/>
    <x v="1130"/>
    <x v="29"/>
    <x v="5"/>
    <x v="23"/>
    <x v="372"/>
  </r>
  <r>
    <s v="s8317"/>
    <x v="1"/>
    <x v="8706"/>
    <s v="Not Given"/>
    <x v="54"/>
    <x v="1195"/>
    <x v="24"/>
    <x v="2"/>
    <x v="1"/>
    <x v="381"/>
  </r>
  <r>
    <s v="s8322"/>
    <x v="1"/>
    <x v="8707"/>
    <s v="Not Given"/>
    <x v="4"/>
    <x v="248"/>
    <x v="27"/>
    <x v="7"/>
    <x v="1"/>
    <x v="47"/>
  </r>
  <r>
    <s v="s8331"/>
    <x v="0"/>
    <x v="8708"/>
    <s v="Not Given"/>
    <x v="28"/>
    <x v="800"/>
    <x v="6"/>
    <x v="1"/>
    <x v="86"/>
    <x v="37"/>
  </r>
  <r>
    <s v="s8332"/>
    <x v="1"/>
    <x v="8709"/>
    <s v="Not Given"/>
    <x v="3"/>
    <x v="177"/>
    <x v="6"/>
    <x v="2"/>
    <x v="24"/>
    <x v="5"/>
  </r>
  <r>
    <s v="s8200"/>
    <x v="1"/>
    <x v="8710"/>
    <s v="Not Given"/>
    <x v="6"/>
    <x v="122"/>
    <x v="23"/>
    <x v="3"/>
    <x v="1"/>
    <x v="83"/>
  </r>
  <r>
    <s v="s8335"/>
    <x v="1"/>
    <x v="8711"/>
    <s v="Not Given"/>
    <x v="3"/>
    <x v="1103"/>
    <x v="4"/>
    <x v="11"/>
    <x v="1"/>
    <x v="121"/>
  </r>
  <r>
    <s v="s8337"/>
    <x v="1"/>
    <x v="8712"/>
    <s v="Not Given"/>
    <x v="0"/>
    <x v="817"/>
    <x v="4"/>
    <x v="1"/>
    <x v="1"/>
    <x v="23"/>
  </r>
  <r>
    <s v="s8350"/>
    <x v="1"/>
    <x v="8713"/>
    <s v="Not Given"/>
    <x v="4"/>
    <x v="1103"/>
    <x v="29"/>
    <x v="2"/>
    <x v="42"/>
    <x v="49"/>
  </r>
  <r>
    <s v="s8367"/>
    <x v="1"/>
    <x v="8714"/>
    <s v="Not Given"/>
    <x v="3"/>
    <x v="599"/>
    <x v="6"/>
    <x v="1"/>
    <x v="23"/>
    <x v="14"/>
  </r>
  <r>
    <s v="s8372"/>
    <x v="1"/>
    <x v="8715"/>
    <s v="Not Given"/>
    <x v="0"/>
    <x v="200"/>
    <x v="8"/>
    <x v="2"/>
    <x v="1"/>
    <x v="78"/>
  </r>
  <r>
    <s v="s8374"/>
    <x v="1"/>
    <x v="8716"/>
    <s v="Not Given"/>
    <x v="4"/>
    <x v="781"/>
    <x v="8"/>
    <x v="4"/>
    <x v="1"/>
    <x v="16"/>
  </r>
  <r>
    <s v="s8379"/>
    <x v="1"/>
    <x v="8717"/>
    <s v="Not Given"/>
    <x v="16"/>
    <x v="1267"/>
    <x v="23"/>
    <x v="1"/>
    <x v="41"/>
    <x v="410"/>
  </r>
  <r>
    <s v="s8380"/>
    <x v="1"/>
    <x v="8718"/>
    <s v="Not Given"/>
    <x v="28"/>
    <x v="978"/>
    <x v="9"/>
    <x v="1"/>
    <x v="1"/>
    <x v="265"/>
  </r>
  <r>
    <s v="s8398"/>
    <x v="1"/>
    <x v="8719"/>
    <s v="Not Given"/>
    <x v="0"/>
    <x v="211"/>
    <x v="29"/>
    <x v="3"/>
    <x v="1"/>
    <x v="418"/>
  </r>
  <r>
    <s v="s8422"/>
    <x v="1"/>
    <x v="8720"/>
    <s v="Not Given"/>
    <x v="0"/>
    <x v="1690"/>
    <x v="29"/>
    <x v="3"/>
    <x v="1"/>
    <x v="402"/>
  </r>
  <r>
    <s v="s8423"/>
    <x v="1"/>
    <x v="8721"/>
    <s v="Not Given"/>
    <x v="0"/>
    <x v="203"/>
    <x v="27"/>
    <x v="2"/>
    <x v="50"/>
    <x v="32"/>
  </r>
  <r>
    <s v="s8425"/>
    <x v="1"/>
    <x v="8722"/>
    <s v="Not Given"/>
    <x v="12"/>
    <x v="1709"/>
    <x v="9"/>
    <x v="1"/>
    <x v="42"/>
    <x v="22"/>
  </r>
  <r>
    <s v="s8429"/>
    <x v="1"/>
    <x v="8723"/>
    <s v="Not Given"/>
    <x v="0"/>
    <x v="971"/>
    <x v="6"/>
    <x v="1"/>
    <x v="1"/>
    <x v="32"/>
  </r>
  <r>
    <s v="s8430"/>
    <x v="1"/>
    <x v="8724"/>
    <s v="Not Given"/>
    <x v="39"/>
    <x v="1395"/>
    <x v="9"/>
    <x v="1"/>
    <x v="1"/>
    <x v="51"/>
  </r>
  <r>
    <s v="s8432"/>
    <x v="1"/>
    <x v="8725"/>
    <s v="Not Given"/>
    <x v="3"/>
    <x v="1103"/>
    <x v="29"/>
    <x v="1"/>
    <x v="1"/>
    <x v="14"/>
  </r>
  <r>
    <s v="s8440"/>
    <x v="1"/>
    <x v="8726"/>
    <s v="Not Given"/>
    <x v="0"/>
    <x v="885"/>
    <x v="9"/>
    <x v="3"/>
    <x v="1"/>
    <x v="32"/>
  </r>
  <r>
    <s v="s8443"/>
    <x v="1"/>
    <x v="8727"/>
    <s v="Not Given"/>
    <x v="0"/>
    <x v="244"/>
    <x v="16"/>
    <x v="3"/>
    <x v="4"/>
    <x v="23"/>
  </r>
  <r>
    <s v="s8477"/>
    <x v="1"/>
    <x v="8728"/>
    <s v="Not Given"/>
    <x v="3"/>
    <x v="196"/>
    <x v="26"/>
    <x v="1"/>
    <x v="1"/>
    <x v="351"/>
  </r>
  <r>
    <s v="s8483"/>
    <x v="1"/>
    <x v="8729"/>
    <s v="Not Given"/>
    <x v="1"/>
    <x v="825"/>
    <x v="29"/>
    <x v="1"/>
    <x v="1"/>
    <x v="141"/>
  </r>
  <r>
    <s v="s8491"/>
    <x v="1"/>
    <x v="8730"/>
    <s v="Not Given"/>
    <x v="47"/>
    <x v="892"/>
    <x v="9"/>
    <x v="3"/>
    <x v="1"/>
    <x v="73"/>
  </r>
  <r>
    <s v="s8504"/>
    <x v="1"/>
    <x v="8731"/>
    <s v="Not Given"/>
    <x v="0"/>
    <x v="885"/>
    <x v="29"/>
    <x v="2"/>
    <x v="1"/>
    <x v="32"/>
  </r>
  <r>
    <s v="s8511"/>
    <x v="1"/>
    <x v="8732"/>
    <s v="Not Given"/>
    <x v="85"/>
    <x v="926"/>
    <x v="9"/>
    <x v="1"/>
    <x v="42"/>
    <x v="54"/>
  </r>
  <r>
    <s v="s8519"/>
    <x v="1"/>
    <x v="8733"/>
    <s v="Not Given"/>
    <x v="0"/>
    <x v="831"/>
    <x v="9"/>
    <x v="3"/>
    <x v="23"/>
    <x v="32"/>
  </r>
  <r>
    <s v="s8520"/>
    <x v="1"/>
    <x v="8734"/>
    <s v="Not Given"/>
    <x v="0"/>
    <x v="831"/>
    <x v="9"/>
    <x v="3"/>
    <x v="1"/>
    <x v="32"/>
  </r>
  <r>
    <s v="s8524"/>
    <x v="1"/>
    <x v="8735"/>
    <s v="Not Given"/>
    <x v="0"/>
    <x v="1710"/>
    <x v="31"/>
    <x v="4"/>
    <x v="1"/>
    <x v="16"/>
  </r>
  <r>
    <s v="s8534"/>
    <x v="1"/>
    <x v="8736"/>
    <s v="Not Given"/>
    <x v="0"/>
    <x v="982"/>
    <x v="27"/>
    <x v="1"/>
    <x v="1"/>
    <x v="117"/>
  </r>
  <r>
    <s v="s8540"/>
    <x v="1"/>
    <x v="8737"/>
    <s v="Not Given"/>
    <x v="46"/>
    <x v="195"/>
    <x v="8"/>
    <x v="1"/>
    <x v="24"/>
    <x v="202"/>
  </r>
  <r>
    <s v="s8542"/>
    <x v="1"/>
    <x v="8738"/>
    <s v="Not Given"/>
    <x v="0"/>
    <x v="194"/>
    <x v="54"/>
    <x v="3"/>
    <x v="24"/>
    <x v="511"/>
  </r>
  <r>
    <s v="s8546"/>
    <x v="1"/>
    <x v="8739"/>
    <s v="Not Given"/>
    <x v="0"/>
    <x v="715"/>
    <x v="23"/>
    <x v="3"/>
    <x v="1"/>
    <x v="72"/>
  </r>
  <r>
    <s v="s8552"/>
    <x v="1"/>
    <x v="8740"/>
    <s v="Not Given"/>
    <x v="0"/>
    <x v="1411"/>
    <x v="24"/>
    <x v="3"/>
    <x v="1"/>
    <x v="32"/>
  </r>
  <r>
    <s v="s8558"/>
    <x v="1"/>
    <x v="8741"/>
    <s v="Not Given"/>
    <x v="0"/>
    <x v="1663"/>
    <x v="25"/>
    <x v="3"/>
    <x v="108"/>
    <x v="202"/>
  </r>
  <r>
    <s v="s8561"/>
    <x v="1"/>
    <x v="8742"/>
    <s v="Not Given"/>
    <x v="8"/>
    <x v="1279"/>
    <x v="8"/>
    <x v="1"/>
    <x v="1"/>
    <x v="28"/>
  </r>
  <r>
    <s v="s8568"/>
    <x v="1"/>
    <x v="8743"/>
    <s v="Not Given"/>
    <x v="25"/>
    <x v="1279"/>
    <x v="23"/>
    <x v="2"/>
    <x v="1"/>
    <x v="28"/>
  </r>
  <r>
    <s v="s8575"/>
    <x v="1"/>
    <x v="8744"/>
    <s v="Not Given"/>
    <x v="30"/>
    <x v="160"/>
    <x v="5"/>
    <x v="3"/>
    <x v="1"/>
    <x v="256"/>
  </r>
  <r>
    <s v="s8576"/>
    <x v="1"/>
    <x v="8745"/>
    <s v="Not Given"/>
    <x v="28"/>
    <x v="1358"/>
    <x v="29"/>
    <x v="3"/>
    <x v="1"/>
    <x v="113"/>
  </r>
  <r>
    <s v="s8545"/>
    <x v="1"/>
    <x v="8746"/>
    <s v="Not Given"/>
    <x v="6"/>
    <x v="923"/>
    <x v="9"/>
    <x v="1"/>
    <x v="1"/>
    <x v="213"/>
  </r>
  <r>
    <s v="s8589"/>
    <x v="1"/>
    <x v="8747"/>
    <s v="Not Given"/>
    <x v="8"/>
    <x v="972"/>
    <x v="9"/>
    <x v="3"/>
    <x v="1"/>
    <x v="54"/>
  </r>
  <r>
    <s v="s8597"/>
    <x v="1"/>
    <x v="8748"/>
    <s v="Not Given"/>
    <x v="5"/>
    <x v="202"/>
    <x v="5"/>
    <x v="5"/>
    <x v="1"/>
    <x v="16"/>
  </r>
  <r>
    <s v="s8601"/>
    <x v="1"/>
    <x v="8749"/>
    <s v="Not Given"/>
    <x v="16"/>
    <x v="1711"/>
    <x v="6"/>
    <x v="4"/>
    <x v="23"/>
    <x v="27"/>
  </r>
  <r>
    <s v="s8605"/>
    <x v="1"/>
    <x v="8750"/>
    <s v="Not Given"/>
    <x v="3"/>
    <x v="158"/>
    <x v="6"/>
    <x v="3"/>
    <x v="1"/>
    <x v="157"/>
  </r>
  <r>
    <s v="s8606"/>
    <x v="1"/>
    <x v="8751"/>
    <s v="Not Given"/>
    <x v="0"/>
    <x v="174"/>
    <x v="6"/>
    <x v="1"/>
    <x v="42"/>
    <x v="25"/>
  </r>
  <r>
    <s v="s8634"/>
    <x v="1"/>
    <x v="8752"/>
    <s v="Not Given"/>
    <x v="47"/>
    <x v="1376"/>
    <x v="9"/>
    <x v="1"/>
    <x v="1"/>
    <x v="73"/>
  </r>
  <r>
    <s v="s8645"/>
    <x v="1"/>
    <x v="8753"/>
    <s v="Not Given"/>
    <x v="0"/>
    <x v="194"/>
    <x v="32"/>
    <x v="3"/>
    <x v="23"/>
    <x v="512"/>
  </r>
  <r>
    <s v="s8647"/>
    <x v="1"/>
    <x v="8754"/>
    <s v="Not Given"/>
    <x v="3"/>
    <x v="547"/>
    <x v="6"/>
    <x v="5"/>
    <x v="23"/>
    <x v="372"/>
  </r>
  <r>
    <s v="s8648"/>
    <x v="0"/>
    <x v="8755"/>
    <s v="Not Given"/>
    <x v="4"/>
    <x v="1139"/>
    <x v="29"/>
    <x v="3"/>
    <x v="78"/>
    <x v="8"/>
  </r>
  <r>
    <s v="s8654"/>
    <x v="1"/>
    <x v="8756"/>
    <s v="Not Given"/>
    <x v="30"/>
    <x v="161"/>
    <x v="29"/>
    <x v="3"/>
    <x v="24"/>
    <x v="71"/>
  </r>
  <r>
    <s v="s8670"/>
    <x v="1"/>
    <x v="8757"/>
    <s v="Not Given"/>
    <x v="0"/>
    <x v="244"/>
    <x v="40"/>
    <x v="7"/>
    <x v="23"/>
    <x v="16"/>
  </r>
  <r>
    <s v="s8685"/>
    <x v="1"/>
    <x v="8758"/>
    <s v="Not Given"/>
    <x v="28"/>
    <x v="207"/>
    <x v="27"/>
    <x v="5"/>
    <x v="42"/>
    <x v="27"/>
  </r>
  <r>
    <s v="s8701"/>
    <x v="1"/>
    <x v="8759"/>
    <s v="Not Given"/>
    <x v="27"/>
    <x v="1182"/>
    <x v="5"/>
    <x v="1"/>
    <x v="1"/>
    <x v="47"/>
  </r>
  <r>
    <s v="s8711"/>
    <x v="1"/>
    <x v="8760"/>
    <s v="Not Given"/>
    <x v="0"/>
    <x v="1712"/>
    <x v="16"/>
    <x v="1"/>
    <x v="111"/>
    <x v="53"/>
  </r>
  <r>
    <s v="s8713"/>
    <x v="1"/>
    <x v="8761"/>
    <s v="Not Given"/>
    <x v="3"/>
    <x v="1103"/>
    <x v="27"/>
    <x v="2"/>
    <x v="23"/>
    <x v="157"/>
  </r>
  <r>
    <s v="s8721"/>
    <x v="1"/>
    <x v="8762"/>
    <s v="Not Given"/>
    <x v="42"/>
    <x v="1084"/>
    <x v="27"/>
    <x v="3"/>
    <x v="1"/>
    <x v="51"/>
  </r>
  <r>
    <s v="s8593"/>
    <x v="1"/>
    <x v="8763"/>
    <s v="Not Given"/>
    <x v="6"/>
    <x v="254"/>
    <x v="23"/>
    <x v="3"/>
    <x v="1"/>
    <x v="73"/>
  </r>
  <r>
    <s v="s8722"/>
    <x v="1"/>
    <x v="8764"/>
    <s v="Not Given"/>
    <x v="25"/>
    <x v="1149"/>
    <x v="16"/>
    <x v="3"/>
    <x v="1"/>
    <x v="28"/>
  </r>
  <r>
    <s v="s8727"/>
    <x v="1"/>
    <x v="8765"/>
    <s v="Not Given"/>
    <x v="0"/>
    <x v="1631"/>
    <x v="9"/>
    <x v="2"/>
    <x v="50"/>
    <x v="202"/>
  </r>
  <r>
    <s v="s8737"/>
    <x v="1"/>
    <x v="8766"/>
    <s v="Not Given"/>
    <x v="25"/>
    <x v="1149"/>
    <x v="21"/>
    <x v="3"/>
    <x v="1"/>
    <x v="28"/>
  </r>
  <r>
    <s v="s8741"/>
    <x v="1"/>
    <x v="8767"/>
    <s v="Not Given"/>
    <x v="3"/>
    <x v="1103"/>
    <x v="29"/>
    <x v="2"/>
    <x v="1"/>
    <x v="157"/>
  </r>
  <r>
    <s v="s8742"/>
    <x v="1"/>
    <x v="8768"/>
    <s v="Not Given"/>
    <x v="3"/>
    <x v="1103"/>
    <x v="4"/>
    <x v="2"/>
    <x v="1"/>
    <x v="157"/>
  </r>
  <r>
    <s v="s8748"/>
    <x v="1"/>
    <x v="8769"/>
    <s v="Not Given"/>
    <x v="0"/>
    <x v="853"/>
    <x v="27"/>
    <x v="7"/>
    <x v="1"/>
    <x v="25"/>
  </r>
  <r>
    <s v="s8750"/>
    <x v="1"/>
    <x v="8770"/>
    <s v="Not Given"/>
    <x v="42"/>
    <x v="207"/>
    <x v="5"/>
    <x v="1"/>
    <x v="1"/>
    <x v="24"/>
  </r>
  <r>
    <s v="s8756"/>
    <x v="1"/>
    <x v="8771"/>
    <s v="Not Given"/>
    <x v="0"/>
    <x v="1168"/>
    <x v="8"/>
    <x v="3"/>
    <x v="42"/>
    <x v="117"/>
  </r>
  <r>
    <s v="s8759"/>
    <x v="1"/>
    <x v="8772"/>
    <s v="Not Given"/>
    <x v="3"/>
    <x v="831"/>
    <x v="9"/>
    <x v="2"/>
    <x v="1"/>
    <x v="181"/>
  </r>
  <r>
    <s v="s8776"/>
    <x v="1"/>
    <x v="8773"/>
    <s v="Not Given"/>
    <x v="4"/>
    <x v="894"/>
    <x v="6"/>
    <x v="2"/>
    <x v="1"/>
    <x v="33"/>
  </r>
  <r>
    <s v="s8781"/>
    <x v="1"/>
    <x v="8774"/>
    <s v="Not Given"/>
    <x v="0"/>
    <x v="1204"/>
    <x v="29"/>
    <x v="4"/>
    <x v="1"/>
    <x v="26"/>
  </r>
  <r>
    <s v="s8785"/>
    <x v="0"/>
    <x v="8775"/>
    <s v="Not Given"/>
    <x v="47"/>
    <x v="925"/>
    <x v="29"/>
    <x v="5"/>
    <x v="94"/>
    <x v="15"/>
  </r>
  <r>
    <s v="s8796"/>
    <x v="1"/>
    <x v="8776"/>
    <s v="Not Given"/>
    <x v="10"/>
    <x v="192"/>
    <x v="29"/>
    <x v="4"/>
    <x v="23"/>
    <x v="26"/>
  </r>
  <r>
    <s v="s8797"/>
    <x v="1"/>
    <x v="8777"/>
    <s v="Not Given"/>
    <x v="42"/>
    <x v="1138"/>
    <x v="27"/>
    <x v="2"/>
    <x v="23"/>
    <x v="73"/>
  </r>
  <r>
    <s v="s8798"/>
    <x v="1"/>
    <x v="8778"/>
    <s v="Not Given"/>
    <x v="0"/>
    <x v="1636"/>
    <x v="27"/>
    <x v="4"/>
    <x v="42"/>
    <x v="16"/>
  </r>
  <r>
    <s v="s8801"/>
    <x v="1"/>
    <x v="8779"/>
    <s v="Not Given"/>
    <x v="6"/>
    <x v="1154"/>
    <x v="16"/>
    <x v="2"/>
    <x v="1"/>
    <x v="71"/>
  </r>
  <r>
    <s v="s8784"/>
    <x v="1"/>
    <x v="8780"/>
    <s v="Not Given"/>
    <x v="6"/>
    <x v="925"/>
    <x v="27"/>
    <x v="5"/>
    <x v="1"/>
    <x v="16"/>
  </r>
  <r>
    <s v="s8786"/>
    <x v="1"/>
    <x v="8781"/>
    <s v="Not Given"/>
    <x v="6"/>
    <x v="930"/>
    <x v="27"/>
    <x v="4"/>
    <x v="1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655DC-B99C-4F6A-B834-E0C706EE624F}" name="TB_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chartFormat="24">
  <location ref="A2:B13" firstHeaderRow="1" firstDataRow="1" firstDataCol="1"/>
  <pivotFields count="10">
    <pivotField showAll="0"/>
    <pivotField showAll="0">
      <items count="3">
        <item x="0"/>
        <item x="1"/>
        <item t="default"/>
      </items>
    </pivotField>
    <pivotField dataField="1" showAll="0">
      <items count="8783">
        <item x="7124"/>
        <item x="4253"/>
        <item x="4254"/>
        <item x="3865"/>
        <item x="1984"/>
        <item x="4255"/>
        <item x="914"/>
        <item x="4256"/>
        <item x="4257"/>
        <item x="3748"/>
        <item x="7853"/>
        <item x="2837"/>
        <item x="1095"/>
        <item x="2976"/>
        <item x="2231"/>
        <item x="1716"/>
        <item x="1889"/>
        <item x="7282"/>
        <item x="4167"/>
        <item x="2013"/>
        <item x="1904"/>
        <item x="3793"/>
        <item x="4263"/>
        <item x="4081"/>
        <item x="784"/>
        <item x="785"/>
        <item x="4262"/>
        <item x="6106"/>
        <item x="4267"/>
        <item x="4268"/>
        <item x="2601"/>
        <item x="3864"/>
        <item x="4269"/>
        <item x="6958"/>
        <item x="8315"/>
        <item x="7322"/>
        <item x="3997"/>
        <item x="7491"/>
        <item x="4270"/>
        <item x="1315"/>
        <item x="8316"/>
        <item x="4082"/>
        <item x="4271"/>
        <item x="8317"/>
        <item x="4272"/>
        <item x="7215"/>
        <item x="7578"/>
        <item x="4273"/>
        <item x="4044"/>
        <item x="4274"/>
        <item x="4275"/>
        <item x="3036"/>
        <item x="4276"/>
        <item x="4277"/>
        <item x="2064"/>
        <item x="3892"/>
        <item x="4278"/>
        <item x="4279"/>
        <item x="258"/>
        <item x="854"/>
        <item x="3410"/>
        <item x="600"/>
        <item x="4280"/>
        <item x="8127"/>
        <item x="8300"/>
        <item x="4282"/>
        <item x="4283"/>
        <item x="4284"/>
        <item x="7182"/>
        <item x="8319"/>
        <item x="8031"/>
        <item x="4285"/>
        <item x="4286"/>
        <item x="3306"/>
        <item x="3768"/>
        <item x="4287"/>
        <item x="4288"/>
        <item x="4289"/>
        <item x="8164"/>
        <item x="1425"/>
        <item x="4281"/>
        <item x="4290"/>
        <item x="4291"/>
        <item x="1096"/>
        <item x="4292"/>
        <item x="4065"/>
        <item x="4293"/>
        <item x="4294"/>
        <item x="6632"/>
        <item x="4295"/>
        <item x="1962"/>
        <item x="2350"/>
        <item x="7622"/>
        <item x="1465"/>
        <item x="4296"/>
        <item x="6566"/>
        <item x="7579"/>
        <item x="3692"/>
        <item x="2763"/>
        <item x="4297"/>
        <item x="1950"/>
        <item x="4307"/>
        <item x="2945"/>
        <item x="3145"/>
        <item x="4298"/>
        <item x="4299"/>
        <item x="4300"/>
        <item x="6886"/>
        <item x="4301"/>
        <item x="2116"/>
        <item x="3567"/>
        <item x="709"/>
        <item x="4302"/>
        <item x="2459"/>
        <item x="4205"/>
        <item x="7007"/>
        <item x="4303"/>
        <item x="4304"/>
        <item x="4305"/>
        <item x="4112"/>
        <item x="7826"/>
        <item x="4306"/>
        <item x="3415"/>
        <item x="1124"/>
        <item x="8286"/>
        <item x="7954"/>
        <item x="8060"/>
        <item x="8287"/>
        <item x="428"/>
        <item x="7312"/>
        <item x="8313"/>
        <item x="8320"/>
        <item x="2722"/>
        <item x="2260"/>
        <item x="911"/>
        <item x="12"/>
        <item x="6360"/>
        <item x="110"/>
        <item x="3866"/>
        <item x="2585"/>
        <item x="1588"/>
        <item x="4308"/>
        <item x="3153"/>
        <item x="4309"/>
        <item x="4310"/>
        <item x="8117"/>
        <item x="4311"/>
        <item x="1391"/>
        <item x="144"/>
        <item x="1618"/>
        <item x="1593"/>
        <item x="7003"/>
        <item x="3723"/>
        <item x="2482"/>
        <item x="3171"/>
        <item x="4061"/>
        <item x="180"/>
        <item x="2484"/>
        <item x="627"/>
        <item x="4312"/>
        <item x="4313"/>
        <item x="2558"/>
        <item x="2371"/>
        <item x="806"/>
        <item x="4314"/>
        <item x="4315"/>
        <item x="2470"/>
        <item x="364"/>
        <item x="4316"/>
        <item x="2881"/>
        <item x="3655"/>
        <item x="2389"/>
        <item x="4317"/>
        <item x="1442"/>
        <item x="1620"/>
        <item x="1790"/>
        <item x="8321"/>
        <item x="4103"/>
        <item x="4319"/>
        <item x="4320"/>
        <item x="832"/>
        <item x="4321"/>
        <item x="4012"/>
        <item x="4322"/>
        <item x="2872"/>
        <item x="8118"/>
        <item x="1852"/>
        <item x="4323"/>
        <item x="7763"/>
        <item x="676"/>
        <item x="4324"/>
        <item x="2226"/>
        <item x="1502"/>
        <item x="2886"/>
        <item x="8002"/>
        <item x="7511"/>
        <item x="6923"/>
        <item x="1662"/>
        <item x="2956"/>
        <item x="8322"/>
        <item x="809"/>
        <item x="4114"/>
        <item x="4318"/>
        <item x="1288"/>
        <item x="4325"/>
        <item x="4326"/>
        <item x="8323"/>
        <item x="1507"/>
        <item x="4327"/>
        <item x="4328"/>
        <item x="4329"/>
        <item x="7066"/>
        <item x="1191"/>
        <item x="855"/>
        <item x="611"/>
        <item x="4330"/>
        <item x="904"/>
        <item x="7538"/>
        <item x="4331"/>
        <item x="842"/>
        <item x="1487"/>
        <item x="2567"/>
        <item x="4332"/>
        <item x="4333"/>
        <item x="2989"/>
        <item x="540"/>
        <item x="2097"/>
        <item x="4334"/>
        <item x="7810"/>
        <item x="4335"/>
        <item x="2312"/>
        <item x="2816"/>
        <item x="2543"/>
        <item x="3577"/>
        <item x="4336"/>
        <item x="4237"/>
        <item x="3708"/>
        <item x="678"/>
        <item x="2360"/>
        <item x="7792"/>
        <item x="4337"/>
        <item x="2833"/>
        <item x="4338"/>
        <item x="7676"/>
        <item x="4339"/>
        <item x="7183"/>
        <item x="1388"/>
        <item x="2460"/>
        <item x="2203"/>
        <item x="3111"/>
        <item x="1484"/>
        <item x="4191"/>
        <item x="7963"/>
        <item x="1495"/>
        <item x="4340"/>
        <item x="771"/>
        <item x="4341"/>
        <item x="1130"/>
        <item x="4342"/>
        <item x="1930"/>
        <item x="3307"/>
        <item x="4343"/>
        <item x="7494"/>
        <item x="3935"/>
        <item x="8325"/>
        <item x="3608"/>
        <item x="4344"/>
        <item x="4346"/>
        <item x="2757"/>
        <item x="8339"/>
        <item x="1621"/>
        <item x="3382"/>
        <item x="4259"/>
        <item x="4260"/>
        <item x="4261"/>
        <item x="7379"/>
        <item x="2110"/>
        <item x="4266"/>
        <item x="1162"/>
        <item x="4265"/>
        <item x="4264"/>
        <item x="538"/>
        <item x="4348"/>
        <item x="3209"/>
        <item x="4349"/>
        <item x="3797"/>
        <item x="3190"/>
        <item x="3210"/>
        <item x="1698"/>
        <item x="4350"/>
        <item x="4351"/>
        <item x="3894"/>
        <item x="4352"/>
        <item x="2408"/>
        <item x="4347"/>
        <item x="1890"/>
        <item x="4353"/>
        <item x="3211"/>
        <item x="3212"/>
        <item x="8326"/>
        <item x="3040"/>
        <item x="3066"/>
        <item x="4354"/>
        <item x="6833"/>
        <item x="4355"/>
        <item x="4356"/>
        <item x="4357"/>
        <item x="2888"/>
        <item x="7557"/>
        <item x="7273"/>
        <item x="7698"/>
        <item x="4358"/>
        <item x="4359"/>
        <item x="1084"/>
        <item x="3154"/>
        <item x="7893"/>
        <item x="1276"/>
        <item x="4083"/>
        <item x="4360"/>
        <item x="4361"/>
        <item x="4362"/>
        <item x="4363"/>
        <item x="2059"/>
        <item x="3658"/>
        <item x="4345"/>
        <item x="7495"/>
        <item x="2793"/>
        <item x="8227"/>
        <item x="3260"/>
        <item x="4238"/>
        <item x="1891"/>
        <item x="4364"/>
        <item x="8032"/>
        <item x="7802"/>
        <item x="3853"/>
        <item x="4365"/>
        <item x="1732"/>
        <item x="4366"/>
        <item x="4212"/>
        <item x="4367"/>
        <item x="459"/>
        <item x="1178"/>
        <item x="2067"/>
        <item x="7955"/>
        <item x="1726"/>
        <item x="6543"/>
        <item x="558"/>
        <item x="1530"/>
        <item x="2628"/>
        <item x="7269"/>
        <item x="2829"/>
        <item x="4368"/>
        <item x="4369"/>
        <item x="2434"/>
        <item x="1358"/>
        <item x="136"/>
        <item x="429"/>
        <item x="4370"/>
        <item x="4371"/>
        <item x="8145"/>
        <item x="4372"/>
        <item x="174"/>
        <item x="4379"/>
        <item x="8338"/>
        <item x="3379"/>
        <item x="6850"/>
        <item x="7871"/>
        <item x="7420"/>
        <item x="8327"/>
        <item x="7109"/>
        <item x="3120"/>
        <item x="2177"/>
        <item x="3637"/>
        <item x="3308"/>
        <item x="926"/>
        <item x="4373"/>
        <item x="4374"/>
        <item x="7370"/>
        <item x="7742"/>
        <item x="8328"/>
        <item x="1480"/>
        <item x="710"/>
        <item x="1085"/>
        <item x="2362"/>
        <item x="4375"/>
        <item x="4376"/>
        <item x="3514"/>
        <item x="1853"/>
        <item x="7388"/>
        <item x="1547"/>
        <item x="6804"/>
        <item x="1038"/>
        <item x="8215"/>
        <item x="3535"/>
        <item x="1349"/>
        <item x="7330"/>
        <item x="7299"/>
        <item x="3735"/>
        <item x="1304"/>
        <item x="7929"/>
        <item x="2287"/>
        <item x="2261"/>
        <item x="849"/>
        <item x="3834"/>
        <item x="4380"/>
        <item x="1338"/>
        <item x="2409"/>
        <item x="4377"/>
        <item x="8054"/>
        <item x="4378"/>
        <item x="2145"/>
        <item x="2363"/>
        <item x="3495"/>
        <item x="7204"/>
        <item x="1931"/>
        <item x="1932"/>
        <item x="2942"/>
        <item x="2057"/>
        <item x="802"/>
        <item x="1892"/>
        <item x="4169"/>
        <item x="3516"/>
        <item x="8084"/>
        <item x="482"/>
        <item x="3668"/>
        <item x="4381"/>
        <item x="6949"/>
        <item x="1550"/>
        <item x="4382"/>
        <item x="191"/>
        <item x="2909"/>
        <item x="6963"/>
        <item x="1466"/>
        <item x="4383"/>
        <item x="963"/>
        <item x="3496"/>
        <item x="4384"/>
        <item x="2253"/>
        <item x="4385"/>
        <item x="7956"/>
        <item x="6637"/>
        <item x="1627"/>
        <item x="2081"/>
        <item x="4386"/>
        <item x="7189"/>
        <item x="4387"/>
        <item x="8065"/>
        <item x="8187"/>
        <item x="4388"/>
        <item x="2860"/>
        <item x="4389"/>
        <item x="1259"/>
        <item x="3075"/>
        <item x="4390"/>
        <item x="2284"/>
        <item x="4391"/>
        <item x="2391"/>
        <item x="3561"/>
        <item x="1748"/>
        <item x="2815"/>
        <item x="2234"/>
        <item x="3200"/>
        <item x="6748"/>
        <item x="2076"/>
        <item x="1794"/>
        <item x="7225"/>
        <item x="4392"/>
        <item x="1508"/>
        <item x="4393"/>
        <item x="4394"/>
        <item x="4395"/>
        <item x="8329"/>
        <item x="4396"/>
        <item x="6619"/>
        <item x="7337"/>
        <item x="2232"/>
        <item x="3055"/>
        <item x="4397"/>
        <item x="7332"/>
        <item x="1733"/>
        <item x="4135"/>
        <item x="1646"/>
        <item x="3856"/>
        <item x="4398"/>
        <item x="4400"/>
        <item x="4401"/>
        <item x="3568"/>
        <item x="7969"/>
        <item x="3895"/>
        <item x="6861"/>
        <item x="764"/>
        <item x="4402"/>
        <item x="4403"/>
        <item x="4404"/>
        <item x="4405"/>
        <item x="8331"/>
        <item x="7761"/>
        <item x="4406"/>
        <item x="4407"/>
        <item x="4408"/>
        <item x="2707"/>
        <item x="7570"/>
        <item x="4409"/>
        <item x="4410"/>
        <item x="4411"/>
        <item x="4412"/>
        <item x="6990"/>
        <item x="430"/>
        <item x="4413"/>
        <item x="1030"/>
        <item x="1640"/>
        <item x="8332"/>
        <item x="856"/>
        <item x="1611"/>
        <item x="4414"/>
        <item x="2554"/>
        <item x="634"/>
        <item x="7930"/>
        <item x="4415"/>
        <item x="630"/>
        <item x="8330"/>
        <item x="6856"/>
        <item x="7333"/>
        <item x="8011"/>
        <item x="1001"/>
        <item x="3867"/>
        <item x="4416"/>
        <item x="2944"/>
        <item x="4000"/>
        <item x="923"/>
        <item x="1086"/>
        <item x="4417"/>
        <item x="4418"/>
        <item x="4419"/>
        <item x="4420"/>
        <item x="4421"/>
        <item x="1776"/>
        <item x="1933"/>
        <item x="1944"/>
        <item x="4422"/>
        <item x="1302"/>
        <item x="8334"/>
        <item x="4423"/>
        <item x="1628"/>
        <item x="181"/>
        <item x="1373"/>
        <item x="4424"/>
        <item x="3204"/>
        <item x="1679"/>
        <item x="4425"/>
        <item x="4426"/>
        <item x="2023"/>
        <item x="8335"/>
        <item x="3084"/>
        <item x="857"/>
        <item x="956"/>
        <item x="1977"/>
        <item x="2060"/>
        <item x="3128"/>
        <item x="1446"/>
        <item x="1456"/>
        <item x="1406"/>
        <item x="1791"/>
        <item x="4427"/>
        <item x="142"/>
        <item x="7618"/>
        <item x="4428"/>
        <item x="2171"/>
        <item x="7705"/>
        <item x="3172"/>
        <item x="1426"/>
        <item x="6474"/>
        <item x="1427"/>
        <item x="4429"/>
        <item x="6573"/>
        <item x="4430"/>
        <item x="2259"/>
        <item x="1699"/>
        <item x="2779"/>
        <item x="1819"/>
        <item x="3363"/>
        <item x="1229"/>
        <item x="3057"/>
        <item x="1381"/>
        <item x="148"/>
        <item x="3309"/>
        <item x="8336"/>
        <item x="8337"/>
        <item x="4202"/>
        <item x="54"/>
        <item x="1647"/>
        <item x="4431"/>
        <item x="4432"/>
        <item x="7395"/>
        <item x="7619"/>
        <item x="3525"/>
        <item x="4434"/>
        <item x="7610"/>
        <item x="7528"/>
        <item x="7662"/>
        <item x="4436"/>
        <item x="4437"/>
        <item x="2873"/>
        <item x="4198"/>
        <item x="3464"/>
        <item x="4438"/>
        <item x="4435"/>
        <item x="392"/>
        <item x="4439"/>
        <item x="1142"/>
        <item x="4440"/>
        <item x="7580"/>
        <item x="8110"/>
        <item x="1308"/>
        <item x="4441"/>
        <item x="4442"/>
        <item x="3277"/>
        <item x="4443"/>
        <item x="8163"/>
        <item x="3916"/>
        <item x="4444"/>
        <item x="3666"/>
        <item x="7409"/>
        <item x="300"/>
        <item x="2073"/>
        <item x="3961"/>
        <item x="4445"/>
        <item x="6965"/>
        <item x="7383"/>
        <item x="8073"/>
        <item x="1423"/>
        <item x="3854"/>
        <item x="1362"/>
        <item x="4446"/>
        <item x="3213"/>
        <item x="1039"/>
        <item x="912"/>
        <item x="4138"/>
        <item x="7992"/>
        <item x="2334"/>
        <item x="2584"/>
        <item x="7675"/>
        <item x="4447"/>
        <item x="4448"/>
        <item x="2681"/>
        <item x="2393"/>
        <item x="4449"/>
        <item x="4450"/>
        <item x="3124"/>
        <item x="3214"/>
        <item x="7710"/>
        <item x="7835"/>
        <item x="7894"/>
        <item x="6659"/>
        <item x="915"/>
        <item x="3992"/>
        <item x="4071"/>
        <item x="1321"/>
        <item x="4451"/>
        <item x="7430"/>
        <item x="4084"/>
        <item x="1951"/>
        <item x="4452"/>
        <item x="4453"/>
        <item x="1121"/>
        <item x="4454"/>
        <item x="7465"/>
        <item x="8298"/>
        <item x="1914"/>
        <item x="2499"/>
        <item x="1366"/>
        <item x="4455"/>
        <item x="8341"/>
        <item x="6742"/>
        <item x="4456"/>
        <item x="4457"/>
        <item x="6653"/>
        <item x="964"/>
        <item x="704"/>
        <item x="1165"/>
        <item x="4136"/>
        <item x="992"/>
        <item x="6993"/>
        <item x="2263"/>
        <item x="4458"/>
        <item x="8342"/>
        <item x="711"/>
        <item x="712"/>
        <item x="713"/>
        <item x="4054"/>
        <item x="4459"/>
        <item x="6628"/>
        <item x="1411"/>
        <item x="7239"/>
        <item x="1727"/>
        <item x="2669"/>
        <item x="6729"/>
        <item x="4460"/>
        <item x="4461"/>
        <item x="53"/>
        <item x="3034"/>
        <item x="838"/>
        <item x="7659"/>
        <item x="1230"/>
        <item x="7094"/>
        <item x="360"/>
        <item x="3013"/>
        <item x="669"/>
        <item x="1953"/>
        <item x="3014"/>
        <item x="3155"/>
        <item x="2330"/>
        <item x="4462"/>
        <item x="4218"/>
        <item x="4235"/>
        <item x="2769"/>
        <item x="801"/>
        <item x="8314"/>
        <item x="4463"/>
        <item x="3501"/>
        <item x="6831"/>
        <item x="3753"/>
        <item x="3411"/>
        <item x="3830"/>
        <item x="3837"/>
        <item x="3839"/>
        <item x="3265"/>
        <item x="3831"/>
        <item x="3840"/>
        <item x="3841"/>
        <item x="3074"/>
        <item x="4464"/>
        <item x="2140"/>
        <item x="4465"/>
        <item x="7196"/>
        <item x="7076"/>
        <item x="7874"/>
        <item x="2485"/>
        <item x="2242"/>
        <item x="7331"/>
        <item x="4466"/>
        <item x="4467"/>
        <item x="2429"/>
        <item x="7847"/>
        <item x="8237"/>
        <item x="650"/>
        <item x="2685"/>
        <item x="3087"/>
        <item x="419"/>
        <item x="4468"/>
        <item x="2848"/>
        <item x="4469"/>
        <item x="4470"/>
        <item x="7678"/>
        <item x="7045"/>
        <item x="4471"/>
        <item x="4472"/>
        <item x="3665"/>
        <item x="8343"/>
        <item x="3502"/>
        <item x="1322"/>
        <item x="7595"/>
        <item x="8029"/>
        <item x="4473"/>
        <item x="4474"/>
        <item x="3116"/>
        <item x="6819"/>
        <item x="8344"/>
        <item x="4475"/>
        <item x="2731"/>
        <item x="4476"/>
        <item x="7129"/>
        <item x="907"/>
        <item x="6620"/>
        <item x="7217"/>
        <item x="7004"/>
        <item x="6998"/>
        <item x="178"/>
        <item x="2205"/>
        <item x="8345"/>
        <item x="4477"/>
        <item x="4478"/>
        <item x="4479"/>
        <item x="4480"/>
        <item x="4481"/>
        <item x="2474"/>
        <item x="1815"/>
        <item x="4482"/>
        <item x="4484"/>
        <item x="3736"/>
        <item x="4485"/>
        <item x="2439"/>
        <item x="8355"/>
        <item x="24"/>
        <item x="7461"/>
        <item x="4486"/>
        <item x="7771"/>
        <item x="6706"/>
        <item x="7632"/>
        <item x="7633"/>
        <item x="4487"/>
        <item x="534"/>
        <item x="1194"/>
        <item x="4488"/>
        <item x="4489"/>
        <item x="3763"/>
        <item x="7025"/>
        <item x="4490"/>
        <item x="1040"/>
        <item x="4491"/>
        <item x="195"/>
        <item x="3786"/>
        <item x="7773"/>
        <item x="299"/>
        <item x="4492"/>
        <item x="4493"/>
        <item x="4494"/>
        <item x="8146"/>
        <item x="1734"/>
        <item x="4495"/>
        <item x="4496"/>
        <item x="4497"/>
        <item x="4498"/>
        <item x="4499"/>
        <item x="4500"/>
        <item x="3719"/>
        <item x="2957"/>
        <item x="7554"/>
        <item x="3396"/>
        <item x="4501"/>
        <item x="3215"/>
        <item x="161"/>
        <item x="4502"/>
        <item x="4063"/>
        <item x="4503"/>
        <item x="515"/>
        <item x="4504"/>
        <item x="4505"/>
        <item x="7604"/>
        <item x="8346"/>
        <item x="8347"/>
        <item x="3310"/>
        <item x="4506"/>
        <item x="1589"/>
        <item x="3156"/>
        <item x="8348"/>
        <item x="3615"/>
        <item x="993"/>
        <item x="858"/>
        <item x="8349"/>
        <item x="445"/>
        <item x="4507"/>
        <item x="1641"/>
        <item x="2925"/>
        <item x="4508"/>
        <item x="1854"/>
        <item x="4509"/>
        <item x="4510"/>
        <item x="8257"/>
        <item x="8258"/>
        <item x="4511"/>
        <item x="4512"/>
        <item x="8351"/>
        <item x="8352"/>
        <item x="6649"/>
        <item x="4199"/>
        <item x="7611"/>
        <item x="3720"/>
        <item x="8353"/>
        <item x="2791"/>
        <item x="4089"/>
        <item x="8354"/>
        <item x="2990"/>
        <item x="541"/>
        <item x="4513"/>
        <item x="8350"/>
        <item x="4514"/>
        <item x="4515"/>
        <item x="7398"/>
        <item x="4516"/>
        <item x="370"/>
        <item x="2071"/>
        <item x="7820"/>
        <item x="4517"/>
        <item x="4518"/>
        <item x="4055"/>
        <item x="3264"/>
        <item x="446"/>
        <item x="465"/>
        <item x="1457"/>
        <item x="1961"/>
        <item x="3676"/>
        <item x="4519"/>
        <item x="1966"/>
        <item x="8275"/>
        <item x="6862"/>
        <item x="4520"/>
        <item x="4521"/>
        <item x="3015"/>
        <item x="542"/>
        <item x="8356"/>
        <item x="4522"/>
        <item x="4523"/>
        <item x="4236"/>
        <item x="8357"/>
        <item x="2431"/>
        <item x="3435"/>
        <item x="1565"/>
        <item x="4172"/>
        <item x="3755"/>
        <item x="7492"/>
        <item x="2807"/>
        <item x="4524"/>
        <item x="1270"/>
        <item x="6743"/>
        <item x="8358"/>
        <item x="2024"/>
        <item x="2410"/>
        <item x="1554"/>
        <item x="4525"/>
        <item x="3599"/>
        <item x="4526"/>
        <item x="4527"/>
        <item x="2077"/>
        <item x="466"/>
        <item x="4039"/>
        <item x="4528"/>
        <item x="3817"/>
        <item x="1785"/>
        <item x="8359"/>
        <item x="4115"/>
        <item x="3798"/>
        <item x="3799"/>
        <item x="2237"/>
        <item x="3386"/>
        <item x="2912"/>
        <item x="803"/>
        <item x="6919"/>
        <item x="8034"/>
        <item x="4533"/>
        <item x="226"/>
        <item x="965"/>
        <item x="1616"/>
        <item x="3988"/>
        <item x="7896"/>
        <item x="7229"/>
        <item x="2222"/>
        <item x="7354"/>
        <item x="7581"/>
        <item x="4530"/>
        <item x="2384"/>
        <item x="6660"/>
        <item x="1419"/>
        <item x="2663"/>
        <item x="994"/>
        <item x="1262"/>
        <item x="4531"/>
        <item x="4532"/>
        <item x="8095"/>
        <item x="433"/>
        <item x="6986"/>
        <item x="333"/>
        <item x="8360"/>
        <item x="2105"/>
        <item x="4534"/>
        <item x="149"/>
        <item x="3562"/>
        <item x="8086"/>
        <item x="1770"/>
        <item x="4535"/>
        <item x="8361"/>
        <item x="6959"/>
        <item x="8362"/>
        <item x="4536"/>
        <item x="1700"/>
        <item x="1701"/>
        <item x="1671"/>
        <item x="2275"/>
        <item x="3047"/>
        <item x="3404"/>
        <item x="4529"/>
        <item x="2119"/>
        <item x="4537"/>
        <item x="4538"/>
        <item x="4539"/>
        <item x="3956"/>
        <item x="3957"/>
        <item x="3958"/>
        <item x="3685"/>
        <item x="361"/>
        <item x="8363"/>
        <item x="4540"/>
        <item x="4541"/>
        <item x="8324"/>
        <item x="4542"/>
        <item x="4543"/>
        <item x="3361"/>
        <item x="6960"/>
        <item x="1967"/>
        <item x="122"/>
        <item x="4544"/>
        <item x="2559"/>
        <item x="6820"/>
        <item x="1607"/>
        <item x="1201"/>
        <item x="4545"/>
        <item x="4546"/>
        <item x="1190"/>
        <item x="813"/>
        <item x="2523"/>
        <item x="4221"/>
        <item x="4547"/>
        <item x="2667"/>
        <item x="4029"/>
        <item x="3476"/>
        <item x="3096"/>
        <item x="422"/>
        <item x="3097"/>
        <item x="3098"/>
        <item x="3099"/>
        <item x="8000"/>
        <item x="3554"/>
        <item x="3578"/>
        <item x="4548"/>
        <item x="4549"/>
        <item x="7496"/>
        <item x="4550"/>
        <item x="6654"/>
        <item x="4551"/>
        <item x="2106"/>
        <item x="3117"/>
        <item x="2656"/>
        <item x="3593"/>
        <item x="57"/>
        <item x="4552"/>
        <item x="4553"/>
        <item x="4554"/>
        <item x="8364"/>
        <item x="4555"/>
        <item x="1722"/>
        <item x="4556"/>
        <item x="1672"/>
        <item x="4557"/>
        <item x="1548"/>
        <item x="1260"/>
        <item x="7059"/>
        <item x="8006"/>
        <item x="7794"/>
        <item x="1469"/>
        <item x="4558"/>
        <item x="8365"/>
        <item x="819"/>
        <item x="6939"/>
        <item x="1126"/>
        <item x="365"/>
        <item x="6707"/>
        <item x="4433"/>
        <item x="7672"/>
        <item x="7817"/>
        <item x="2618"/>
        <item x="1188"/>
        <item x="4559"/>
        <item x="1279"/>
        <item x="3011"/>
        <item x="4560"/>
        <item x="4561"/>
        <item x="4562"/>
        <item x="6752"/>
        <item x="7660"/>
        <item x="6725"/>
        <item x="4563"/>
        <item x="1594"/>
        <item x="4564"/>
        <item x="182"/>
        <item x="3917"/>
        <item x="1251"/>
        <item x="1192"/>
        <item x="4565"/>
        <item x="8080"/>
        <item x="7275"/>
        <item x="4116"/>
        <item x="4117"/>
        <item x="4566"/>
        <item x="3757"/>
        <item x="4118"/>
        <item x="3157"/>
        <item x="833"/>
        <item x="6897"/>
        <item x="14"/>
        <item x="4567"/>
        <item x="859"/>
        <item x="2414"/>
        <item x="4568"/>
        <item x="8366"/>
        <item x="6565"/>
        <item x="132"/>
        <item x="4569"/>
        <item x="1855"/>
        <item x="7022"/>
        <item x="7906"/>
        <item x="559"/>
        <item x="2785"/>
        <item x="8177"/>
        <item x="7323"/>
        <item x="4570"/>
        <item x="6890"/>
        <item x="7098"/>
        <item x="4571"/>
        <item x="4572"/>
        <item x="4075"/>
        <item x="902"/>
        <item x="4573"/>
        <item x="6544"/>
        <item x="4574"/>
        <item x="4576"/>
        <item x="4577"/>
        <item x="1212"/>
        <item x="1309"/>
        <item x="4578"/>
        <item x="7185"/>
        <item x="2977"/>
        <item x="898"/>
        <item x="4166"/>
        <item x="3465"/>
        <item x="7747"/>
        <item x="4579"/>
        <item x="543"/>
        <item x="319"/>
        <item x="4581"/>
        <item x="1407"/>
        <item x="4582"/>
        <item x="1339"/>
        <item x="3546"/>
        <item x="4583"/>
        <item x="4584"/>
        <item x="4580"/>
        <item x="7943"/>
        <item x="1470"/>
        <item x="2761"/>
        <item x="2745"/>
        <item x="7512"/>
        <item x="8307"/>
        <item x="4585"/>
        <item x="2786"/>
        <item x="2890"/>
        <item x="4586"/>
        <item x="3764"/>
        <item x="2946"/>
        <item x="347"/>
        <item x="6841"/>
        <item x="1177"/>
        <item x="1856"/>
        <item x="4124"/>
        <item x="4587"/>
        <item x="4588"/>
        <item x="3727"/>
        <item x="3993"/>
        <item x="8367"/>
        <item x="6887"/>
        <item x="4589"/>
        <item x="7623"/>
        <item x="1244"/>
        <item x="6763"/>
        <item x="714"/>
        <item x="7099"/>
        <item x="4590"/>
        <item x="342"/>
        <item x="343"/>
        <item x="344"/>
        <item x="345"/>
        <item x="544"/>
        <item x="7399"/>
        <item x="8368"/>
        <item x="8030"/>
        <item x="7248"/>
        <item x="7100"/>
        <item x="7981"/>
        <item x="2164"/>
        <item x="2838"/>
        <item x="2839"/>
        <item x="1848"/>
        <item x="4591"/>
        <item x="4592"/>
        <item x="633"/>
        <item x="1857"/>
        <item x="1566"/>
        <item x="8340"/>
        <item x="8193"/>
        <item x="4575"/>
        <item x="8130"/>
        <item x="2107"/>
        <item x="4593"/>
        <item x="4594"/>
        <item x="4008"/>
        <item x="467"/>
        <item x="7237"/>
        <item x="3822"/>
        <item x="4159"/>
        <item x="8369"/>
        <item x="3486"/>
        <item x="7895"/>
        <item x="4595"/>
        <item x="6614"/>
        <item x="4596"/>
        <item x="44"/>
        <item x="1561"/>
        <item x="4597"/>
        <item x="4598"/>
        <item x="1374"/>
        <item x="8370"/>
        <item x="47"/>
        <item x="1420"/>
        <item x="1378"/>
        <item x="1471"/>
        <item x="3158"/>
        <item x="7520"/>
        <item x="8312"/>
        <item x="844"/>
        <item x="4599"/>
        <item x="2394"/>
        <item x="460"/>
        <item x="4600"/>
        <item x="2882"/>
        <item x="7083"/>
        <item x="3721"/>
        <item x="1213"/>
        <item x="4601"/>
        <item x="656"/>
        <item x="2991"/>
        <item x="1352"/>
        <item x="6926"/>
        <item x="13"/>
        <item x="8192"/>
        <item x="3690"/>
        <item x="169"/>
        <item x="3713"/>
        <item x="3412"/>
        <item x="2582"/>
        <item x="4602"/>
        <item x="545"/>
        <item x="8071"/>
        <item x="789"/>
        <item x="8238"/>
        <item x="4603"/>
        <item x="2518"/>
        <item x="2633"/>
        <item x="381"/>
        <item x="7513"/>
        <item x="4604"/>
        <item x="2178"/>
        <item x="3800"/>
        <item x="8371"/>
        <item x="4605"/>
        <item x="4606"/>
        <item x="4607"/>
        <item x="3203"/>
        <item x="2978"/>
        <item x="546"/>
        <item x="7082"/>
        <item x="3016"/>
        <item x="8199"/>
        <item x="3857"/>
        <item x="1858"/>
        <item x="4608"/>
        <item x="4609"/>
        <item x="1915"/>
        <item x="2378"/>
        <item x="3611"/>
        <item x="2388"/>
        <item x="4610"/>
        <item x="1643"/>
        <item x="7857"/>
        <item x="6591"/>
        <item x="547"/>
        <item x="6694"/>
        <item x="6865"/>
        <item x="4611"/>
        <item x="4612"/>
        <item x="2947"/>
        <item x="8191"/>
        <item x="4613"/>
        <item x="2548"/>
        <item x="3998"/>
        <item x="8373"/>
        <item x="4614"/>
        <item x="6891"/>
        <item x="3816"/>
        <item x="4615"/>
        <item x="3199"/>
        <item x="1382"/>
        <item x="2305"/>
        <item x="2014"/>
        <item x="2621"/>
        <item x="2228"/>
        <item x="267"/>
        <item x="1159"/>
        <item x="4616"/>
        <item x="4617"/>
        <item x="8374"/>
        <item x="7176"/>
        <item x="1555"/>
        <item x="7358"/>
        <item x="4618"/>
        <item x="4619"/>
        <item x="8375"/>
        <item x="1934"/>
        <item x="4620"/>
        <item x="4621"/>
        <item x="3478"/>
        <item x="8390"/>
        <item x="301"/>
        <item x="4622"/>
        <item x="2274"/>
        <item x="4623"/>
        <item x="7318"/>
        <item x="8376"/>
        <item x="6708"/>
        <item x="1688"/>
        <item x="2723"/>
        <item x="3187"/>
        <item x="451"/>
        <item x="3448"/>
        <item x="4624"/>
        <item x="834"/>
        <item x="4625"/>
        <item x="4626"/>
        <item x="8377"/>
        <item x="4627"/>
        <item x="8378"/>
        <item x="7006"/>
        <item x="1974"/>
        <item x="3549"/>
        <item x="7464"/>
        <item x="3017"/>
        <item x="4629"/>
        <item x="6851"/>
        <item x="8379"/>
        <item x="7589"/>
        <item x="7226"/>
        <item x="4628"/>
        <item x="2992"/>
        <item x="1392"/>
        <item x="4630"/>
        <item x="6867"/>
        <item x="4631"/>
        <item x="1202"/>
        <item x="7353"/>
        <item x="1415"/>
        <item x="8230"/>
        <item x="94"/>
        <item x="3380"/>
        <item x="4632"/>
        <item x="7218"/>
        <item x="8294"/>
        <item x="8380"/>
        <item x="2682"/>
        <item x="4633"/>
        <item x="1711"/>
        <item x="1629"/>
        <item x="4093"/>
        <item x="3518"/>
        <item x="1509"/>
        <item x="6898"/>
        <item x="2250"/>
        <item x="860"/>
        <item x="4634"/>
        <item x="7417"/>
        <item x="4635"/>
        <item x="3795"/>
        <item x="4636"/>
        <item x="4637"/>
        <item x="4043"/>
        <item x="8244"/>
        <item x="1323"/>
        <item x="8381"/>
        <item x="4638"/>
        <item x="4639"/>
        <item x="4640"/>
        <item x="3945"/>
        <item x="6575"/>
        <item x="548"/>
        <item x="6767"/>
        <item x="4641"/>
        <item x="74"/>
        <item x="468"/>
        <item x="1153"/>
        <item x="3510"/>
        <item x="4642"/>
        <item x="3896"/>
        <item x="7945"/>
        <item x="4643"/>
        <item x="4644"/>
        <item x="1135"/>
        <item x="8276"/>
        <item x="4645"/>
        <item x="4139"/>
        <item x="2475"/>
        <item x="7400"/>
        <item x="4646"/>
        <item x="1353"/>
        <item x="98"/>
        <item x="4647"/>
        <item x="3936"/>
        <item x="4648"/>
        <item x="8119"/>
        <item x="3159"/>
        <item x="4649"/>
        <item x="4650"/>
        <item x="4651"/>
        <item x="7077"/>
        <item x="3466"/>
        <item x="1922"/>
        <item x="3921"/>
        <item x="7712"/>
        <item x="3018"/>
        <item x="6709"/>
        <item x="3216"/>
        <item x="4652"/>
        <item x="4653"/>
        <item x="4654"/>
        <item x="4655"/>
        <item x="6564"/>
        <item x="184"/>
        <item x="8007"/>
        <item x="141"/>
        <item x="4656"/>
        <item x="716"/>
        <item x="4657"/>
        <item x="7743"/>
        <item x="4658"/>
        <item x="6634"/>
        <item x="1310"/>
        <item x="1859"/>
        <item x="4659"/>
        <item x="4660"/>
        <item x="8216"/>
        <item x="3858"/>
        <item x="8382"/>
        <item x="4662"/>
        <item x="4663"/>
        <item x="4125"/>
        <item x="4664"/>
        <item x="8383"/>
        <item x="6964"/>
        <item x="621"/>
        <item x="6007"/>
        <item x="8198"/>
        <item x="8384"/>
        <item x="2639"/>
        <item x="1428"/>
        <item x="8385"/>
        <item x="7767"/>
        <item x="7097"/>
        <item x="524"/>
        <item x="6661"/>
        <item x="8296"/>
        <item x="4226"/>
        <item x="4222"/>
        <item x="413"/>
        <item x="4667"/>
        <item x="464"/>
        <item x="8386"/>
        <item x="8387"/>
        <item x="6555"/>
        <item x="577"/>
        <item x="560"/>
        <item x="561"/>
        <item x="562"/>
        <item x="564"/>
        <item x="566"/>
        <item x="565"/>
        <item x="2179"/>
        <item x="568"/>
        <item x="569"/>
        <item x="570"/>
        <item x="4661"/>
        <item x="567"/>
        <item x="571"/>
        <item x="578"/>
        <item x="4665"/>
        <item x="579"/>
        <item x="4666"/>
        <item x="306"/>
        <item x="4668"/>
        <item x="511"/>
        <item x="580"/>
        <item x="597"/>
        <item x="583"/>
        <item x="584"/>
        <item x="586"/>
        <item x="6645"/>
        <item x="34"/>
        <item x="7546"/>
        <item x="4669"/>
        <item x="4670"/>
        <item x="7950"/>
        <item x="1404"/>
        <item x="7024"/>
        <item x="4671"/>
        <item x="7480"/>
        <item x="6945"/>
        <item x="4152"/>
        <item x="1736"/>
        <item x="8027"/>
        <item x="4672"/>
        <item x="8391"/>
        <item x="3416"/>
        <item x="6918"/>
        <item x="4674"/>
        <item x="4673"/>
        <item x="7445"/>
        <item x="1986"/>
        <item x="4675"/>
        <item x="4676"/>
        <item x="4677"/>
        <item x="7444"/>
        <item x="3825"/>
        <item x="1968"/>
        <item x="2825"/>
        <item x="7526"/>
        <item x="4678"/>
        <item x="4217"/>
        <item x="3876"/>
        <item x="2155"/>
        <item x="1295"/>
        <item x="3639"/>
        <item x="4209"/>
        <item x="4679"/>
        <item x="8388"/>
        <item x="3765"/>
        <item x="1777"/>
        <item x="1519"/>
        <item x="1416"/>
        <item x="4680"/>
        <item x="2569"/>
        <item x="4681"/>
        <item x="3695"/>
        <item x="2570"/>
        <item x="3192"/>
        <item x="1514"/>
        <item x="3217"/>
        <item x="4682"/>
        <item x="4683"/>
        <item x="2342"/>
        <item x="4684"/>
        <item x="316"/>
        <item x="7280"/>
        <item x="317"/>
        <item x="330"/>
        <item x="332"/>
        <item x="311"/>
        <item x="8389"/>
        <item x="3218"/>
        <item x="4685"/>
        <item x="4686"/>
        <item x="7984"/>
        <item x="3536"/>
        <item x="2108"/>
        <item x="7425"/>
        <item x="929"/>
        <item x="362"/>
        <item x="369"/>
        <item x="371"/>
        <item x="372"/>
        <item x="4200"/>
        <item x="2133"/>
        <item x="4687"/>
        <item x="1503"/>
        <item x="2764"/>
        <item x="8372"/>
        <item x="6843"/>
        <item x="4688"/>
        <item x="414"/>
        <item x="1943"/>
        <item x="4689"/>
        <item x="8392"/>
        <item x="3758"/>
        <item x="7497"/>
        <item x="4690"/>
        <item x="690"/>
        <item x="4691"/>
        <item x="4692"/>
        <item x="1757"/>
        <item x="4693"/>
        <item x="8393"/>
        <item x="1219"/>
        <item x="196"/>
        <item x="790"/>
        <item x="4694"/>
        <item x="7092"/>
        <item x="4695"/>
        <item x="8394"/>
        <item x="292"/>
        <item x="197"/>
        <item x="4045"/>
        <item x="4696"/>
        <item x="7799"/>
        <item x="2355"/>
        <item x="8131"/>
        <item x="4697"/>
        <item x="4698"/>
        <item x="861"/>
        <item x="4699"/>
        <item x="469"/>
        <item x="1485"/>
        <item x="4700"/>
        <item x="3266"/>
        <item x="7988"/>
        <item x="550"/>
        <item x="551"/>
        <item x="549"/>
        <item x="552"/>
        <item x="553"/>
        <item x="554"/>
        <item x="7795"/>
        <item x="4701"/>
        <item x="8043"/>
        <item x="6910"/>
        <item x="15"/>
        <item x="8278"/>
        <item x="7959"/>
        <item x="432"/>
        <item x="3440"/>
        <item x="6744"/>
        <item x="7426"/>
        <item x="2158"/>
        <item x="7704"/>
        <item x="6662"/>
        <item x="4702"/>
        <item x="1079"/>
        <item x="2172"/>
        <item x="3537"/>
        <item x="4703"/>
        <item x="4049"/>
        <item x="8395"/>
        <item x="8396"/>
        <item x="1836"/>
        <item x="1630"/>
        <item x="198"/>
        <item x="2717"/>
        <item x="4095"/>
        <item x="3823"/>
        <item x="4704"/>
        <item x="8028"/>
        <item x="899"/>
        <item x="7547"/>
        <item x="4705"/>
        <item x="6663"/>
        <item x="8219"/>
        <item x="4706"/>
        <item x="4707"/>
        <item x="3563"/>
        <item x="2758"/>
        <item x="7811"/>
        <item x="8397"/>
        <item x="8408"/>
        <item x="89"/>
        <item x="4708"/>
        <item x="7291"/>
        <item x="2425"/>
        <item x="4709"/>
        <item x="862"/>
        <item x="4710"/>
        <item x="8398"/>
        <item x="1087"/>
        <item x="4711"/>
        <item x="4712"/>
        <item x="3"/>
        <item x="839"/>
        <item x="717"/>
        <item x="4713"/>
        <item x="1193"/>
        <item x="4714"/>
        <item x="2589"/>
        <item x="4715"/>
        <item x="8268"/>
        <item x="8253"/>
        <item x="4716"/>
        <item x="6626"/>
        <item x="7798"/>
        <item x="4717"/>
        <item x="1987"/>
        <item x="8236"/>
        <item x="7277"/>
        <item x="8399"/>
        <item x="6627"/>
        <item x="4718"/>
        <item x="4719"/>
        <item x="2794"/>
        <item x="4722"/>
        <item x="835"/>
        <item x="1344"/>
        <item x="4720"/>
        <item x="7266"/>
        <item x="589"/>
        <item x="2817"/>
        <item x="325"/>
        <item x="3659"/>
        <item x="166"/>
        <item x="4721"/>
        <item x="3883"/>
        <item x="6829"/>
        <item x="6999"/>
        <item x="2290"/>
        <item x="3970"/>
        <item x="8400"/>
        <item x="581"/>
        <item x="1173"/>
        <item x="4723"/>
        <item x="4204"/>
        <item x="1306"/>
        <item x="2082"/>
        <item x="863"/>
        <item x="3705"/>
        <item x="4724"/>
        <item x="7427"/>
        <item x="8171"/>
        <item x="1203"/>
        <item x="1765"/>
        <item x="2733"/>
        <item x="7193"/>
        <item x="7719"/>
        <item x="2500"/>
        <item x="2440"/>
        <item x="8218"/>
        <item x="4725"/>
        <item x="6461"/>
        <item x="6901"/>
        <item x="7882"/>
        <item x="6740"/>
        <item x="4208"/>
        <item x="3688"/>
        <item x="7540"/>
        <item x="7764"/>
        <item x="2861"/>
        <item x="7744"/>
        <item x="1246"/>
        <item x="18"/>
        <item x="8401"/>
        <item x="8158"/>
        <item x="7574"/>
        <item x="7560"/>
        <item x="2664"/>
        <item x="7078"/>
        <item x="1041"/>
        <item x="7306"/>
        <item x="4034"/>
        <item x="2771"/>
        <item x="199"/>
        <item x="1088"/>
        <item x="3160"/>
        <item x="4726"/>
        <item x="4180"/>
        <item x="1131"/>
        <item x="3717"/>
        <item x="6664"/>
        <item x="2313"/>
        <item x="4727"/>
        <item x="2644"/>
        <item x="7701"/>
        <item x="7210"/>
        <item x="7163"/>
        <item x="2223"/>
        <item x="2486"/>
        <item x="1285"/>
        <item x="4728"/>
        <item x="1712"/>
        <item x="8289"/>
        <item x="8210"/>
        <item x="1702"/>
        <item x="3860"/>
        <item x="2750"/>
        <item x="6602"/>
        <item x="1954"/>
        <item x="3437"/>
        <item x="7821"/>
        <item x="261"/>
        <item x="1004"/>
        <item x="1005"/>
        <item x="4729"/>
        <item x="2901"/>
        <item x="4730"/>
        <item x="2902"/>
        <item x="4731"/>
        <item x="183"/>
        <item x="6795"/>
        <item x="1694"/>
        <item x="4732"/>
        <item x="4733"/>
        <item x="8402"/>
        <item x="4734"/>
        <item x="4735"/>
        <item x="4736"/>
        <item x="4737"/>
        <item x="7879"/>
        <item x="4101"/>
        <item x="22"/>
        <item x="8403"/>
        <item x="4738"/>
        <item x="1443"/>
        <item x="941"/>
        <item x="1195"/>
        <item x="186"/>
        <item x="443"/>
        <item x="850"/>
        <item x="4739"/>
        <item x="2596"/>
        <item x="8404"/>
        <item x="3880"/>
        <item x="8245"/>
        <item x="8304"/>
        <item x="2093"/>
        <item x="8405"/>
        <item x="7936"/>
        <item x="2780"/>
        <item x="4021"/>
        <item x="4740"/>
        <item x="4741"/>
        <item x="2928"/>
        <item x="3526"/>
        <item x="3538"/>
        <item x="6920"/>
        <item x="8406"/>
        <item x="7187"/>
        <item x="4742"/>
        <item x="1050"/>
        <item x="4743"/>
        <item x="7166"/>
        <item x="1758"/>
        <item x="2169"/>
        <item x="8107"/>
        <item x="4744"/>
        <item x="31"/>
        <item x="7970"/>
        <item x="1935"/>
        <item x="4746"/>
        <item x="8407"/>
        <item x="4747"/>
        <item x="6642"/>
        <item x="6997"/>
        <item x="269"/>
        <item x="1843"/>
        <item x="6894"/>
        <item x="3849"/>
        <item x="4748"/>
        <item x="3987"/>
        <item x="3681"/>
        <item x="2701"/>
        <item x="7300"/>
        <item x="1615"/>
        <item x="2180"/>
        <item x="4018"/>
        <item x="4150"/>
        <item x="1893"/>
        <item x="470"/>
        <item x="8140"/>
        <item x="7008"/>
        <item x="8409"/>
        <item x="687"/>
        <item x="3574"/>
        <item x="7519"/>
        <item x="8410"/>
        <item x="4749"/>
        <item x="7591"/>
        <item x="1958"/>
        <item x="4750"/>
        <item x="4751"/>
        <item x="960"/>
        <item x="4752"/>
        <item x="2487"/>
        <item x="958"/>
        <item x="8269"/>
        <item x="7249"/>
        <item x="2372"/>
        <item x="4753"/>
        <item x="1147"/>
        <item x="4754"/>
        <item x="67"/>
        <item x="945"/>
        <item x="6710"/>
        <item x="6874"/>
        <item x="1176"/>
        <item x="4755"/>
        <item x="944"/>
        <item x="4756"/>
        <item x="4757"/>
        <item x="3037"/>
        <item x="200"/>
        <item x="1991"/>
        <item x="4758"/>
        <item x="6568"/>
        <item x="3948"/>
        <item x="4759"/>
        <item x="7854"/>
        <item x="2078"/>
        <item x="4760"/>
        <item x="3818"/>
        <item x="1289"/>
        <item x="3295"/>
        <item x="1346"/>
        <item x="4761"/>
        <item x="1002"/>
        <item x="1648"/>
        <item x="601"/>
        <item x="471"/>
        <item x="8411"/>
        <item x="8412"/>
        <item x="3467"/>
        <item x="4763"/>
        <item x="3780"/>
        <item x="2507"/>
        <item x="4764"/>
        <item x="3862"/>
        <item x="3989"/>
        <item x="3311"/>
        <item x="1031"/>
        <item x="7745"/>
        <item x="1003"/>
        <item x="2650"/>
        <item x="4765"/>
        <item x="7118"/>
        <item x="4206"/>
        <item x="2751"/>
        <item x="4766"/>
        <item x="6892"/>
        <item x="3828"/>
        <item x="7840"/>
        <item x="4767"/>
        <item x="4768"/>
        <item x="7688"/>
        <item x="718"/>
        <item x="2630"/>
        <item x="535"/>
        <item x="765"/>
        <item x="3726"/>
        <item x="7726"/>
        <item x="3499"/>
        <item x="7909"/>
        <item x="8033"/>
        <item x="6665"/>
        <item x="7669"/>
        <item x="7634"/>
        <item x="3691"/>
        <item x="4762"/>
        <item x="4769"/>
        <item x="1883"/>
        <item x="3539"/>
        <item x="2862"/>
        <item x="1923"/>
        <item x="1413"/>
        <item x="4770"/>
        <item x="4771"/>
        <item x="3971"/>
        <item x="3312"/>
        <item x="4772"/>
        <item x="3677"/>
        <item x="4773"/>
        <item x="4774"/>
        <item x="8413"/>
        <item x="4775"/>
        <item x="8414"/>
        <item x="4776"/>
        <item x="3219"/>
        <item x="170"/>
        <item x="1860"/>
        <item x="6576"/>
        <item x="1703"/>
        <item x="8066"/>
        <item x="1032"/>
        <item x="3220"/>
        <item x="4777"/>
        <item x="7367"/>
        <item x="7582"/>
        <item x="6932"/>
        <item x="8141"/>
        <item x="1779"/>
        <item x="4778"/>
        <item x="8415"/>
        <item x="4779"/>
        <item x="0"/>
        <item x="4780"/>
        <item x="2361"/>
        <item x="3983"/>
        <item x="2241"/>
        <item x="2243"/>
        <item x="1598"/>
        <item x="2441"/>
        <item x="2442"/>
        <item x="4781"/>
        <item x="3616"/>
        <item x="3313"/>
        <item x="2048"/>
        <item x="2049"/>
        <item x="4023"/>
        <item x="8416"/>
        <item x="4782"/>
        <item x="7309"/>
        <item x="8417"/>
        <item x="7989"/>
        <item x="8125"/>
        <item x="401"/>
        <item x="6750"/>
        <item x="7325"/>
        <item x="7759"/>
        <item x="4783"/>
        <item x="7197"/>
        <item x="1599"/>
        <item x="1583"/>
        <item x="4784"/>
        <item x="6899"/>
        <item x="8053"/>
        <item x="4785"/>
        <item x="4786"/>
        <item x="555"/>
        <item x="6592"/>
        <item x="4096"/>
        <item x="2800"/>
        <item x="539"/>
        <item x="1347"/>
        <item x="7042"/>
        <item x="3221"/>
        <item x="2662"/>
        <item x="201"/>
        <item x="1042"/>
        <item x="8017"/>
        <item x="4787"/>
        <item x="7673"/>
        <item x="4788"/>
        <item x="897"/>
        <item x="6658"/>
        <item x="7848"/>
        <item x="1179"/>
        <item x="2590"/>
        <item x="7596"/>
        <item x="1677"/>
        <item x="66"/>
        <item x="1612"/>
        <item x="1463"/>
        <item x="7453"/>
        <item x="4789"/>
        <item x="4790"/>
        <item x="864"/>
        <item x="4791"/>
        <item x="2443"/>
        <item x="2444"/>
        <item x="4792"/>
        <item x="4793"/>
        <item x="1444"/>
        <item x="4094"/>
        <item x="4801"/>
        <item x="4794"/>
        <item x="187"/>
        <item x="4795"/>
        <item x="4796"/>
        <item x="4797"/>
        <item x="2435"/>
        <item x="3161"/>
        <item x="3162"/>
        <item x="4798"/>
        <item x="4799"/>
        <item x="4800"/>
        <item x="1252"/>
        <item x="4802"/>
        <item x="2418"/>
        <item x="8418"/>
        <item x="1816"/>
        <item x="7641"/>
        <item x="2524"/>
        <item x="7227"/>
        <item x="2181"/>
        <item x="6825"/>
        <item x="1291"/>
        <item x="1894"/>
        <item x="1817"/>
        <item x="4804"/>
        <item x="4805"/>
        <item x="3255"/>
        <item x="4806"/>
        <item x="7169"/>
        <item x="6745"/>
        <item x="1683"/>
        <item x="4807"/>
        <item x="4808"/>
        <item x="1851"/>
        <item x="7394"/>
        <item x="7923"/>
        <item x="2319"/>
        <item x="3254"/>
        <item x="4809"/>
        <item x="4810"/>
        <item x="4811"/>
        <item x="4812"/>
        <item x="2337"/>
        <item x="4803"/>
        <item x="7093"/>
        <item x="3129"/>
        <item x="8039"/>
        <item x="7355"/>
        <item x="2213"/>
        <item x="1458"/>
        <item x="1820"/>
        <item x="8419"/>
        <item x="4745"/>
        <item x="4813"/>
        <item x="6911"/>
        <item x="865"/>
        <item x="7046"/>
        <item x="7836"/>
        <item x="8067"/>
        <item x="7382"/>
        <item x="7635"/>
        <item x="7346"/>
        <item x="7889"/>
        <item x="288"/>
        <item x="719"/>
        <item x="4814"/>
        <item x="7259"/>
        <item x="2702"/>
        <item x="1861"/>
        <item x="2571"/>
        <item x="8420"/>
        <item x="6696"/>
        <item x="7979"/>
        <item x="7514"/>
        <item x="8421"/>
        <item x="1763"/>
        <item x="2852"/>
        <item x="1663"/>
        <item x="3468"/>
        <item x="3446"/>
        <item x="3558"/>
        <item x="966"/>
        <item x="8422"/>
        <item x="4815"/>
        <item x="4816"/>
        <item x="4817"/>
        <item x="3147"/>
        <item x="2182"/>
        <item x="2183"/>
        <item x="6787"/>
        <item x="3301"/>
        <item x="2840"/>
        <item x="7230"/>
        <item x="715"/>
        <item x="8502"/>
        <item x="3631"/>
        <item x="2141"/>
        <item x="4819"/>
        <item x="8423"/>
        <item x="2532"/>
        <item x="8424"/>
        <item x="572"/>
        <item x="4820"/>
        <item x="7442"/>
        <item x="7694"/>
        <item x="4821"/>
        <item x="8425"/>
        <item x="4822"/>
        <item x="3067"/>
        <item x="2594"/>
        <item x="4818"/>
        <item x="4066"/>
        <item x="4823"/>
        <item x="1324"/>
        <item x="6757"/>
        <item x="6605"/>
        <item x="440"/>
        <item x="3222"/>
        <item x="1751"/>
        <item x="8279"/>
        <item x="8023"/>
        <item x="3223"/>
        <item x="2948"/>
        <item x="2683"/>
        <item x="1226"/>
        <item x="4824"/>
        <item x="2746"/>
        <item x="1429"/>
        <item x="1375"/>
        <item x="4825"/>
        <item x="8243"/>
        <item x="2029"/>
        <item x="4826"/>
        <item x="4827"/>
        <item x="3801"/>
        <item x="2891"/>
        <item x="2916"/>
        <item x="3314"/>
        <item x="2098"/>
        <item x="4828"/>
        <item x="8426"/>
        <item x="3700"/>
        <item x="2622"/>
        <item x="8427"/>
        <item x="8429"/>
        <item x="7966"/>
        <item x="8430"/>
        <item x="4829"/>
        <item x="6868"/>
        <item x="8431"/>
        <item x="7975"/>
        <item x="3173"/>
        <item x="357"/>
        <item x="7283"/>
        <item x="3759"/>
        <item x="4830"/>
        <item x="6848"/>
        <item x="1926"/>
        <item x="7555"/>
        <item x="202"/>
        <item x="2415"/>
        <item x="3079"/>
        <item x="7289"/>
        <item x="7243"/>
        <item x="2533"/>
        <item x="2227"/>
        <item x="2777"/>
        <item x="8432"/>
        <item x="4840"/>
        <item x="3972"/>
        <item x="2688"/>
        <item x="4831"/>
        <item x="1921"/>
        <item x="1520"/>
        <item x="1521"/>
        <item x="2603"/>
        <item x="2808"/>
        <item x="6723"/>
        <item x="143"/>
        <item x="153"/>
        <item x="150"/>
        <item x="146"/>
        <item x="6821"/>
        <item x="4832"/>
        <item x="4833"/>
        <item x="120"/>
        <item x="1590"/>
        <item x="3125"/>
        <item x="4834"/>
        <item x="4838"/>
        <item x="4839"/>
        <item x="1522"/>
        <item x="4835"/>
        <item x="4836"/>
        <item x="270"/>
        <item x="6955"/>
        <item x="622"/>
        <item x="7047"/>
        <item x="7112"/>
        <item x="4837"/>
        <item x="4841"/>
        <item x="8433"/>
        <item x="7884"/>
        <item x="4842"/>
        <item x="4843"/>
        <item x="573"/>
        <item x="4844"/>
        <item x="8434"/>
        <item x="3527"/>
        <item x="4845"/>
        <item x="574"/>
        <item x="4846"/>
        <item x="7548"/>
        <item x="3937"/>
        <item x="3553"/>
        <item x="4847"/>
        <item x="1660"/>
        <item x="8132"/>
        <item x="4848"/>
        <item x="2738"/>
        <item x="4849"/>
        <item x="3833"/>
        <item x="8055"/>
        <item x="4850"/>
        <item x="8096"/>
        <item x="4851"/>
        <item x="6921"/>
        <item x="7101"/>
        <item x="1917"/>
        <item x="3296"/>
        <item x="3279"/>
        <item x="2560"/>
        <item x="1083"/>
        <item x="4852"/>
        <item x="2030"/>
        <item x="283"/>
        <item x="415"/>
        <item x="4853"/>
        <item x="4224"/>
        <item x="7864"/>
        <item x="8435"/>
        <item x="6991"/>
        <item x="7756"/>
        <item x="4854"/>
        <item x="25"/>
        <item x="527"/>
        <item x="1907"/>
        <item x="4855"/>
        <item x="2787"/>
        <item x="2680"/>
        <item x="4249"/>
        <item x="2993"/>
        <item x="4856"/>
        <item x="7138"/>
        <item x="4857"/>
        <item x="4858"/>
        <item x="2972"/>
        <item x="8436"/>
        <item x="2958"/>
        <item x="8040"/>
        <item x="90"/>
        <item x="3679"/>
        <item x="7049"/>
        <item x="3519"/>
        <item x="4860"/>
        <item x="2508"/>
        <item x="4861"/>
        <item x="7796"/>
        <item x="8437"/>
        <item x="4859"/>
        <item x="4862"/>
        <item x="1556"/>
        <item x="7642"/>
        <item x="4863"/>
        <item x="4864"/>
        <item x="4865"/>
        <item x="3603"/>
        <item x="3652"/>
        <item x="3484"/>
        <item x="6647"/>
        <item x="4866"/>
        <item x="3441"/>
        <item x="203"/>
        <item x="7262"/>
        <item x="8438"/>
        <item x="339"/>
        <item x="2863"/>
        <item x="4142"/>
        <item x="2379"/>
        <item x="509"/>
        <item x="4867"/>
        <item x="4868"/>
        <item x="4869"/>
        <item x="8439"/>
        <item x="7206"/>
        <item x="4870"/>
        <item x="3134"/>
        <item x="3794"/>
        <item x="6973"/>
        <item x="4871"/>
        <item x="2542"/>
        <item x="8440"/>
        <item x="2338"/>
        <item x="8441"/>
        <item x="3656"/>
        <item x="4872"/>
        <item x="4873"/>
        <item x="8259"/>
        <item x="4874"/>
        <item x="8015"/>
        <item x="2698"/>
        <item x="6569"/>
        <item x="2427"/>
        <item x="7050"/>
        <item x="4875"/>
        <item x="3523"/>
        <item x="7084"/>
        <item x="6606"/>
        <item x="4876"/>
        <item x="804"/>
        <item x="2050"/>
        <item x="4877"/>
        <item x="2314"/>
        <item x="4878"/>
        <item x="8184"/>
        <item x="516"/>
        <item x="1449"/>
        <item x="3163"/>
        <item x="4879"/>
        <item x="8133"/>
        <item x="2146"/>
        <item x="3575"/>
        <item x="3417"/>
        <item x="6616"/>
        <item x="7561"/>
        <item x="2273"/>
        <item x="1834"/>
        <item x="575"/>
        <item x="1180"/>
        <item x="8082"/>
        <item x="7886"/>
        <item x="1737"/>
        <item x="7834"/>
        <item x="7654"/>
        <item x="6796"/>
        <item x="6857"/>
        <item x="4880"/>
        <item x="7971"/>
        <item x="1832"/>
        <item x="798"/>
        <item x="1268"/>
        <item x="6777"/>
        <item x="3019"/>
        <item x="7285"/>
        <item x="4881"/>
        <item x="7158"/>
        <item x="8442"/>
        <item x="701"/>
        <item x="670"/>
        <item x="623"/>
        <item x="1772"/>
        <item x="845"/>
        <item x="4882"/>
        <item x="1924"/>
        <item x="104"/>
        <item x="7102"/>
        <item x="3460"/>
        <item x="3984"/>
        <item x="1516"/>
        <item x="866"/>
        <item x="3280"/>
        <item x="2693"/>
        <item x="3506"/>
        <item x="1097"/>
        <item x="472"/>
        <item x="930"/>
        <item x="1596"/>
        <item x="4883"/>
        <item x="1424"/>
        <item x="4884"/>
        <item x="2005"/>
        <item x="7356"/>
        <item x="4885"/>
        <item x="3278"/>
        <item x="4399"/>
        <item x="8443"/>
        <item x="4887"/>
        <item x="4888"/>
        <item x="171"/>
        <item x="4889"/>
        <item x="4890"/>
        <item x="4891"/>
        <item x="8120"/>
        <item x="2959"/>
        <item x="239"/>
        <item x="1271"/>
        <item x="1438"/>
        <item x="666"/>
        <item x="4892"/>
        <item x="8111"/>
        <item x="2572"/>
        <item x="2055"/>
        <item x="3003"/>
        <item x="129"/>
        <item x="4893"/>
        <item x="6875"/>
        <item x="7033"/>
        <item x="836"/>
        <item x="736"/>
        <item x="2419"/>
        <item x="271"/>
        <item x="4894"/>
        <item x="4895"/>
        <item x="2640"/>
        <item x="1496"/>
        <item x="3586"/>
        <item x="7980"/>
        <item x="3787"/>
        <item x="4896"/>
        <item x="1557"/>
        <item x="4886"/>
        <item x="4897"/>
        <item x="3555"/>
        <item x="576"/>
        <item x="3418"/>
        <item x="4898"/>
        <item x="3967"/>
        <item x="6869"/>
        <item x="4899"/>
        <item x="473"/>
        <item x="3973"/>
        <item x="8428"/>
        <item x="3419"/>
        <item x="8172"/>
        <item x="4900"/>
        <item x="6981"/>
        <item x="3413"/>
        <item x="4901"/>
        <item x="7702"/>
        <item x="7999"/>
        <item x="867"/>
        <item x="4902"/>
        <item x="7198"/>
        <item x="513"/>
        <item x="8444"/>
        <item x="7837"/>
        <item x="4904"/>
        <item x="4905"/>
        <item x="7883"/>
        <item x="7338"/>
        <item x="3513"/>
        <item x="7051"/>
        <item x="590"/>
        <item x="868"/>
        <item x="8445"/>
        <item x="4906"/>
        <item x="4907"/>
        <item x="4908"/>
        <item x="4909"/>
        <item x="3405"/>
        <item x="4910"/>
        <item x="4911"/>
        <item x="2152"/>
        <item x="4912"/>
        <item x="4079"/>
        <item x="8446"/>
        <item x="3769"/>
        <item x="4913"/>
        <item x="4914"/>
        <item x="4003"/>
        <item x="8447"/>
        <item x="1963"/>
        <item x="8270"/>
        <item x="7646"/>
        <item x="4915"/>
        <item x="4916"/>
        <item x="7009"/>
        <item x="8448"/>
        <item x="3528"/>
        <item x="3635"/>
        <item x="4917"/>
        <item x="6830"/>
        <item x="2366"/>
        <item x="4918"/>
        <item x="8449"/>
        <item x="2994"/>
        <item x="1043"/>
        <item x="4919"/>
        <item x="4920"/>
        <item x="2623"/>
        <item x="959"/>
        <item x="3770"/>
        <item x="4921"/>
        <item x="7720"/>
        <item x="2887"/>
        <item x="3497"/>
        <item x="2277"/>
        <item x="4174"/>
        <item x="7207"/>
        <item x="2762"/>
        <item x="3966"/>
        <item x="4922"/>
        <item x="2267"/>
        <item x="1729"/>
        <item x="3645"/>
        <item x="4923"/>
        <item x="2599"/>
        <item x="7626"/>
        <item x="3146"/>
        <item x="7785"/>
        <item x="1631"/>
        <item x="6784"/>
        <item x="4924"/>
        <item x="3303"/>
        <item x="204"/>
        <item x="474"/>
        <item x="1994"/>
        <item x="4925"/>
        <item x="4926"/>
        <item x="4927"/>
        <item x="2321"/>
        <item x="8115"/>
        <item x="6735"/>
        <item x="4928"/>
        <item x="7307"/>
        <item x="97"/>
        <item x="4935"/>
        <item x="4929"/>
        <item x="4930"/>
        <item x="7805"/>
        <item x="1283"/>
        <item x="2184"/>
        <item x="1956"/>
        <item x="8234"/>
        <item x="4931"/>
        <item x="4230"/>
        <item x="4932"/>
        <item x="851"/>
        <item x="4933"/>
        <item x="2326"/>
        <item x="7859"/>
        <item x="4934"/>
        <item x="6545"/>
        <item x="6546"/>
        <item x="4936"/>
        <item x="1497"/>
        <item x="817"/>
        <item x="1204"/>
        <item x="7860"/>
        <item x="2445"/>
        <item x="257"/>
        <item x="1490"/>
        <item x="2296"/>
        <item x="4937"/>
        <item x="1325"/>
        <item x="7431"/>
        <item x="3636"/>
        <item x="3680"/>
        <item x="3682"/>
        <item x="967"/>
        <item x="1831"/>
        <item x="4938"/>
        <item x="1399"/>
        <item x="4939"/>
        <item x="4940"/>
        <item x="1398"/>
        <item x="3061"/>
        <item x="1006"/>
        <item x="2109"/>
        <item x="1862"/>
        <item x="6621"/>
        <item x="4942"/>
        <item x="3041"/>
        <item x="4062"/>
        <item x="8450"/>
        <item x="3612"/>
        <item x="4035"/>
        <item x="3224"/>
        <item x="3783"/>
        <item x="4943"/>
        <item x="8451"/>
        <item x="4944"/>
        <item x="2446"/>
        <item x="7130"/>
        <item x="2031"/>
        <item x="2712"/>
        <item x="2708"/>
        <item x="2711"/>
        <item x="3594"/>
        <item x="8452"/>
        <item x="792"/>
        <item x="2351"/>
        <item x="1311"/>
        <item x="1"/>
        <item x="8453"/>
        <item x="4945"/>
        <item x="1051"/>
        <item x="3381"/>
        <item x="2333"/>
        <item x="2395"/>
        <item x="2396"/>
        <item x="2397"/>
        <item x="4060"/>
        <item x="1052"/>
        <item x="4946"/>
        <item x="4947"/>
        <item x="908"/>
        <item x="2857"/>
        <item x="2291"/>
        <item x="1210"/>
        <item x="4948"/>
        <item x="4949"/>
        <item x="4950"/>
        <item x="2626"/>
        <item x="8454"/>
        <item x="1174"/>
        <item x="123"/>
        <item x="3771"/>
        <item x="2892"/>
        <item x="3010"/>
        <item x="8455"/>
        <item x="8456"/>
        <item x="7342"/>
        <item x="8457"/>
        <item x="1902"/>
        <item x="4951"/>
        <item x="3776"/>
        <item x="4952"/>
        <item x="7150"/>
        <item x="4953"/>
        <item x="2083"/>
        <item x="3928"/>
        <item x="1156"/>
        <item x="7090"/>
        <item x="4954"/>
        <item x="8458"/>
        <item x="4955"/>
        <item x="1148"/>
        <item x="991"/>
        <item x="3737"/>
        <item x="4956"/>
        <item x="4941"/>
        <item x="1567"/>
        <item x="3225"/>
        <item x="4957"/>
        <item x="4958"/>
        <item x="7271"/>
        <item x="903"/>
        <item x="3790"/>
        <item x="4959"/>
        <item x="3772"/>
        <item x="4960"/>
        <item x="2398"/>
        <item x="4961"/>
        <item x="8459"/>
        <item x="4962"/>
        <item x="2613"/>
        <item x="1453"/>
        <item x="3392"/>
        <item x="4964"/>
        <item x="4965"/>
        <item x="7161"/>
        <item x="4966"/>
        <item x="6788"/>
        <item x="8240"/>
        <item x="1326"/>
        <item x="1680"/>
        <item x="3094"/>
        <item x="7813"/>
        <item x="4967"/>
        <item x="6852"/>
        <item x="209"/>
        <item x="1604"/>
        <item x="7389"/>
        <item x="2949"/>
        <item x="6667"/>
        <item x="2297"/>
        <item x="4968"/>
        <item x="8185"/>
        <item x="7085"/>
        <item x="4016"/>
        <item x="7661"/>
        <item x="7549"/>
        <item x="7647"/>
        <item x="1504"/>
        <item x="2447"/>
        <item x="2519"/>
        <item x="2747"/>
        <item x="1393"/>
        <item x="6711"/>
        <item x="190"/>
        <item x="7558"/>
        <item x="7120"/>
        <item x="8274"/>
        <item x="3728"/>
        <item x="7592"/>
        <item x="6635"/>
        <item x="4969"/>
        <item x="591"/>
        <item x="3267"/>
        <item x="6889"/>
        <item x="2244"/>
        <item x="6609"/>
        <item x="28"/>
        <item x="2084"/>
        <item x="7648"/>
        <item x="2534"/>
        <item x="4970"/>
        <item x="1089"/>
        <item x="7620"/>
        <item x="4971"/>
        <item x="4972"/>
        <item x="8074"/>
        <item x="4973"/>
        <item x="4974"/>
        <item x="4975"/>
        <item x="3667"/>
        <item x="3449"/>
        <item x="125"/>
        <item x="3080"/>
        <item x="1760"/>
        <item x="3450"/>
        <item x="4976"/>
        <item x="869"/>
        <item x="4977"/>
        <item x="4978"/>
        <item x="4979"/>
        <item x="8460"/>
        <item x="4980"/>
        <item x="1863"/>
        <item x="1649"/>
        <item x="4981"/>
        <item x="8462"/>
        <item x="4982"/>
        <item x="373"/>
        <item x="4983"/>
        <item x="2468"/>
        <item x="1327"/>
        <item x="1617"/>
        <item x="6846"/>
        <item x="1328"/>
        <item x="4984"/>
        <item x="4985"/>
        <item x="4986"/>
        <item x="4987"/>
        <item x="476"/>
        <item x="6668"/>
        <item x="7052"/>
        <item x="4988"/>
        <item x="787"/>
        <item x="4989"/>
        <item x="2844"/>
        <item x="2323"/>
        <item x="7261"/>
        <item x="8220"/>
        <item x="4990"/>
        <item x="456"/>
        <item x="4991"/>
        <item x="4992"/>
        <item x="3683"/>
        <item x="8309"/>
        <item x="4993"/>
        <item x="2185"/>
        <item x="6966"/>
        <item x="4994"/>
        <item x="8463"/>
        <item x="2647"/>
        <item x="4995"/>
        <item x="4996"/>
        <item x="3056"/>
        <item x="6617"/>
        <item x="6992"/>
        <item x="4997"/>
        <item x="7621"/>
        <item x="7030"/>
        <item x="8464"/>
        <item x="8465"/>
        <item x="4998"/>
        <item x="2420"/>
        <item x="3226"/>
        <item x="1997"/>
        <item x="1998"/>
        <item x="4999"/>
        <item x="2880"/>
        <item x="5000"/>
        <item x="8466"/>
        <item x="7890"/>
        <item x="6978"/>
        <item x="8467"/>
        <item x="2206"/>
        <item x="7483"/>
        <item x="7750"/>
        <item x="7484"/>
        <item x="7583"/>
        <item x="205"/>
        <item x="5001"/>
        <item x="5002"/>
        <item x="968"/>
        <item x="7310"/>
        <item x="7088"/>
        <item x="3566"/>
        <item x="2580"/>
        <item x="6692"/>
        <item x="4158"/>
        <item x="8211"/>
        <item x="5003"/>
        <item x="1389"/>
        <item x="6946"/>
        <item x="1239"/>
        <item x="5004"/>
        <item x="4009"/>
        <item x="30"/>
        <item x="2497"/>
        <item x="1367"/>
        <item x="1544"/>
        <item x="2254"/>
        <item x="2186"/>
        <item x="3252"/>
        <item x="5005"/>
        <item x="2535"/>
        <item x="1780"/>
        <item x="644"/>
        <item x="328"/>
        <item x="172"/>
        <item x="8121"/>
        <item x="3617"/>
        <item x="156"/>
        <item x="5006"/>
        <item x="3420"/>
        <item x="8159"/>
        <item x="7103"/>
        <item x="7048"/>
        <item x="8303"/>
        <item x="592"/>
        <item x="5007"/>
        <item x="5008"/>
        <item x="5009"/>
        <item x="3315"/>
        <item x="8468"/>
        <item x="3050"/>
        <item x="6872"/>
        <item x="969"/>
        <item x="5010"/>
        <item x="3421"/>
        <item x="7498"/>
        <item x="2147"/>
        <item x="5011"/>
        <item x="2962"/>
        <item x="3738"/>
        <item x="2352"/>
        <item x="7034"/>
        <item x="2392"/>
        <item x="3193"/>
        <item x="5012"/>
        <item x="5013"/>
        <item x="931"/>
        <item x="8064"/>
        <item x="5014"/>
        <item x="5015"/>
        <item x="2847"/>
        <item x="721"/>
        <item x="5016"/>
        <item x="3843"/>
        <item x="7384"/>
        <item x="3932"/>
        <item x="284"/>
        <item x="5017"/>
        <item x="5018"/>
        <item x="2001"/>
        <item x="3488"/>
        <item x="8469"/>
        <item x="4182"/>
        <item x="3868"/>
        <item x="5019"/>
        <item x="3043"/>
        <item x="6712"/>
        <item x="8470"/>
        <item x="8221"/>
        <item x="3587"/>
        <item x="3174"/>
        <item x="6746"/>
        <item x="3316"/>
        <item x="5020"/>
        <item x="313"/>
        <item x="4024"/>
        <item x="2220"/>
        <item x="5021"/>
        <item x="8471"/>
        <item x="7302"/>
        <item x="8472"/>
        <item x="694"/>
        <item x="4025"/>
        <item x="1460"/>
        <item x="4239"/>
        <item x="5022"/>
        <item x="5023"/>
        <item x="7806"/>
        <item x="3521"/>
        <item x="3317"/>
        <item x="3662"/>
        <item x="593"/>
        <item x="5024"/>
        <item x="5025"/>
        <item x="5026"/>
        <item x="8473"/>
        <item x="5027"/>
        <item x="5028"/>
        <item x="5029"/>
        <item x="5030"/>
        <item x="8474"/>
        <item x="4126"/>
        <item x="7390"/>
        <item x="3918"/>
        <item x="2187"/>
        <item x="703"/>
        <item x="5031"/>
        <item x="7818"/>
        <item x="7284"/>
        <item x="2724"/>
        <item x="7636"/>
        <item x="1235"/>
        <item x="8089"/>
        <item x="8475"/>
        <item x="916"/>
        <item x="3227"/>
        <item x="6764"/>
        <item x="425"/>
        <item x="1122"/>
        <item x="5032"/>
        <item x="5033"/>
        <item x="2061"/>
        <item x="8147"/>
        <item x="949"/>
        <item x="5034"/>
        <item x="8476"/>
        <item x="5035"/>
        <item x="1472"/>
        <item x="1007"/>
        <item x="5036"/>
        <item x="2893"/>
        <item x="1433"/>
        <item x="3938"/>
        <item x="5037"/>
        <item x="4176"/>
        <item x="5039"/>
        <item x="5040"/>
        <item x="3891"/>
        <item x="6912"/>
        <item x="165"/>
        <item x="151"/>
        <item x="4056"/>
        <item x="5041"/>
        <item x="234"/>
        <item x="6975"/>
        <item x="5042"/>
        <item x="6879"/>
        <item x="5043"/>
        <item x="6808"/>
        <item x="2043"/>
        <item x="8222"/>
        <item x="436"/>
        <item x="8477"/>
        <item x="5044"/>
        <item x="7104"/>
        <item x="7689"/>
        <item x="624"/>
        <item x="3164"/>
        <item x="8478"/>
        <item x="5045"/>
        <item x="1269"/>
        <item x="8461"/>
        <item x="5046"/>
        <item x="5047"/>
        <item x="1319"/>
        <item x="6896"/>
        <item x="1354"/>
        <item x="6859"/>
        <item x="8062"/>
        <item x="2675"/>
        <item x="6574"/>
        <item x="4196"/>
        <item x="3253"/>
        <item x="6837"/>
        <item x="5048"/>
        <item x="7110"/>
        <item x="5049"/>
        <item x="6650"/>
        <item x="5050"/>
        <item x="5051"/>
        <item x="173"/>
        <item x="776"/>
        <item x="7891"/>
        <item x="1568"/>
        <item x="5052"/>
        <item x="338"/>
        <item x="6595"/>
        <item x="4026"/>
        <item x="1008"/>
        <item x="3791"/>
        <item x="3228"/>
        <item x="8479"/>
        <item x="268"/>
        <item x="5038"/>
        <item x="2561"/>
        <item x="7341"/>
        <item x="7288"/>
        <item x="8285"/>
        <item x="5053"/>
        <item x="1532"/>
        <item x="8480"/>
        <item x="7779"/>
        <item x="5054"/>
        <item x="5055"/>
        <item x="1664"/>
        <item x="1665"/>
        <item x="1666"/>
        <item x="1667"/>
        <item x="1658"/>
        <item x="2488"/>
        <item x="3029"/>
        <item x="157"/>
        <item x="8122"/>
        <item x="7119"/>
        <item x="7133"/>
        <item x="3048"/>
        <item x="1993"/>
        <item x="8178"/>
        <item x="5056"/>
        <item x="6789"/>
        <item x="3422"/>
        <item x="8481"/>
        <item x="8333"/>
        <item x="7645"/>
        <item x="6943"/>
        <item x="1459"/>
        <item x="3229"/>
        <item x="8482"/>
        <item x="7278"/>
        <item x="1273"/>
        <item x="5058"/>
        <item x="1533"/>
        <item x="5059"/>
        <item x="8483"/>
        <item x="7681"/>
        <item x="7231"/>
        <item x="5060"/>
        <item x="6907"/>
        <item x="8484"/>
        <item x="6625"/>
        <item x="5061"/>
        <item x="4019"/>
        <item x="8037"/>
        <item x="5062"/>
        <item x="5063"/>
        <item x="3020"/>
        <item x="5064"/>
        <item x="285"/>
        <item x="3980"/>
        <item x="8485"/>
        <item x="5065"/>
        <item x="3364"/>
        <item x="5066"/>
        <item x="1842"/>
        <item x="1540"/>
        <item x="6984"/>
        <item x="2573"/>
        <item x="702"/>
        <item x="2506"/>
        <item x="7462"/>
        <item x="5067"/>
        <item x="2574"/>
        <item x="7253"/>
        <item x="3654"/>
        <item x="2455"/>
        <item x="3550"/>
        <item x="5068"/>
        <item x="5069"/>
        <item x="5070"/>
        <item x="5071"/>
        <item x="910"/>
        <item x="652"/>
        <item x="6933"/>
        <item x="7190"/>
        <item x="2629"/>
        <item x="7972"/>
        <item x="2889"/>
        <item x="1287"/>
        <item x="5057"/>
        <item x="7186"/>
        <item x="49"/>
        <item x="1486"/>
        <item x="1020"/>
        <item x="5072"/>
        <item x="4963"/>
        <item x="2448"/>
        <item x="2025"/>
        <item x="7706"/>
        <item x="5074"/>
        <item x="1864"/>
        <item x="7115"/>
        <item x="2373"/>
        <item x="5075"/>
        <item x="1689"/>
        <item x="5076"/>
        <item x="5077"/>
        <item x="8486"/>
        <item x="5078"/>
        <item x="7807"/>
        <item x="1681"/>
        <item x="8487"/>
        <item x="5079"/>
        <item x="2331"/>
        <item x="1143"/>
        <item x="6724"/>
        <item x="556"/>
        <item x="5080"/>
        <item x="5090"/>
        <item x="870"/>
        <item x="5081"/>
        <item x="5082"/>
        <item x="3318"/>
        <item x="2413"/>
        <item x="4214"/>
        <item x="3952"/>
        <item x="5083"/>
        <item x="5084"/>
        <item x="1972"/>
        <item x="8488"/>
        <item x="43"/>
        <item x="1730"/>
        <item x="5085"/>
        <item x="7986"/>
        <item x="5086"/>
        <item x="2536"/>
        <item x="5087"/>
        <item x="6797"/>
        <item x="1603"/>
        <item x="5088"/>
        <item x="206"/>
        <item x="207"/>
        <item x="208"/>
        <item x="5091"/>
        <item x="2411"/>
        <item x="667"/>
        <item x="3451"/>
        <item x="5092"/>
        <item x="5093"/>
        <item x="45"/>
        <item x="5094"/>
        <item x="5095"/>
        <item x="1196"/>
        <item x="105"/>
        <item x="5096"/>
        <item x="7292"/>
        <item x="7205"/>
        <item x="3262"/>
        <item x="594"/>
        <item x="5097"/>
        <item x="6936"/>
        <item x="6638"/>
        <item x="3897"/>
        <item x="1696"/>
        <item x="5098"/>
        <item x="3991"/>
        <item x="679"/>
        <item x="5099"/>
        <item x="1609"/>
        <item x="7721"/>
        <item x="2278"/>
        <item x="5100"/>
        <item x="2343"/>
        <item x="5101"/>
        <item x="1633"/>
        <item x="139"/>
        <item x="5102"/>
        <item x="2188"/>
        <item x="8489"/>
        <item x="5103"/>
        <item x="1634"/>
        <item x="5104"/>
        <item x="1884"/>
        <item x="6633"/>
        <item x="1600"/>
        <item x="8490"/>
        <item x="5105"/>
        <item x="8491"/>
        <item x="5106"/>
        <item x="5107"/>
        <item x="3230"/>
        <item x="4173"/>
        <item x="5108"/>
        <item x="7343"/>
        <item x="7841"/>
        <item x="595"/>
        <item x="7695"/>
        <item x="2716"/>
        <item x="5110"/>
        <item x="5111"/>
        <item x="6669"/>
        <item x="7107"/>
        <item x="933"/>
        <item x="5112"/>
        <item x="2085"/>
        <item x="5113"/>
        <item x="2255"/>
        <item x="3469"/>
        <item x="5114"/>
        <item x="8492"/>
        <item x="3877"/>
        <item x="2809"/>
        <item x="3564"/>
        <item x="5115"/>
        <item x="7339"/>
        <item x="1885"/>
        <item x="871"/>
        <item x="5116"/>
        <item x="4107"/>
        <item x="5117"/>
        <item x="1582"/>
        <item x="1549"/>
        <item x="5118"/>
        <item x="3852"/>
        <item x="1221"/>
        <item x="4006"/>
        <item x="5119"/>
        <item x="5109"/>
        <item x="5120"/>
        <item x="210"/>
        <item x="3423"/>
        <item x="380"/>
        <item x="359"/>
        <item x="72"/>
        <item x="2501"/>
        <item x="2044"/>
        <item x="683"/>
        <item x="680"/>
        <item x="6671"/>
        <item x="2026"/>
        <item x="5121"/>
        <item x="5166"/>
        <item x="3507"/>
        <item x="4032"/>
        <item x="1098"/>
        <item x="6870"/>
        <item x="3835"/>
        <item x="8223"/>
        <item x="5124"/>
        <item x="5125"/>
        <item x="8093"/>
        <item x="5126"/>
        <item x="8494"/>
        <item x="1467"/>
        <item x="7751"/>
        <item x="135"/>
        <item x="448"/>
        <item x="5127"/>
        <item x="2821"/>
        <item x="437"/>
        <item x="4137"/>
        <item x="3444"/>
        <item x="8318"/>
        <item x="2527"/>
        <item x="5128"/>
        <item x="5122"/>
        <item x="4145"/>
        <item x="3268"/>
        <item x="943"/>
        <item x="2734"/>
        <item x="529"/>
        <item x="5123"/>
        <item x="1635"/>
        <item x="2000"/>
        <item x="8493"/>
        <item x="1721"/>
        <item x="7466"/>
        <item x="5129"/>
        <item x="2943"/>
        <item x="7142"/>
        <item x="5130"/>
        <item x="8224"/>
        <item x="7760"/>
        <item x="3121"/>
        <item x="4022"/>
        <item x="7727"/>
        <item x="1584"/>
        <item x="8495"/>
        <item x="3368"/>
        <item x="4240"/>
        <item x="2855"/>
        <item x="7816"/>
        <item x="487"/>
        <item x="1534"/>
        <item x="2602"/>
        <item x="950"/>
        <item x="2068"/>
        <item x="5131"/>
        <item x="7699"/>
        <item x="175"/>
        <item x="7164"/>
        <item x="5132"/>
        <item x="254"/>
        <item x="3939"/>
        <item x="2651"/>
        <item x="2634"/>
        <item x="3601"/>
        <item x="211"/>
        <item x="8246"/>
        <item x="1383"/>
        <item x="478"/>
        <item x="5133"/>
        <item x="5134"/>
        <item x="5135"/>
        <item x="5136"/>
        <item x="5137"/>
        <item x="5138"/>
        <item x="5139"/>
        <item x="8496"/>
        <item x="2207"/>
        <item x="6798"/>
        <item x="5140"/>
        <item x="5141"/>
        <item x="5142"/>
        <item x="5143"/>
        <item x="5144"/>
        <item x="1189"/>
        <item x="5145"/>
        <item x="5146"/>
        <item x="5147"/>
        <item x="7931"/>
        <item x="7707"/>
        <item x="7467"/>
        <item x="2774"/>
        <item x="2045"/>
        <item x="212"/>
        <item x="6823"/>
        <item x="1865"/>
        <item x="5148"/>
        <item x="7550"/>
        <item x="3060"/>
        <item x="5149"/>
        <item x="7531"/>
        <item x="7562"/>
        <item x="2658"/>
        <item x="7946"/>
        <item x="8497"/>
        <item x="8498"/>
        <item x="6233"/>
        <item x="424"/>
        <item x="6902"/>
        <item x="1099"/>
        <item x="7997"/>
        <item x="6234"/>
        <item x="7643"/>
        <item x="5150"/>
        <item x="8499"/>
        <item x="7521"/>
        <item x="5151"/>
        <item x="4085"/>
        <item x="8148"/>
        <item x="4153"/>
        <item x="7758"/>
        <item x="1044"/>
        <item x="5152"/>
        <item x="1100"/>
        <item x="4108"/>
        <item x="6585"/>
        <item x="1329"/>
        <item x="774"/>
        <item x="52"/>
        <item x="1999"/>
        <item x="8225"/>
        <item x="5154"/>
        <item x="5153"/>
        <item x="68"/>
        <item x="69"/>
        <item x="70"/>
        <item x="71"/>
        <item x="5156"/>
        <item x="7584"/>
        <item x="5157"/>
        <item x="3436"/>
        <item x="6873"/>
        <item x="5158"/>
        <item x="5159"/>
        <item x="3062"/>
        <item x="4184"/>
        <item x="4185"/>
        <item x="4165"/>
        <item x="1829"/>
        <item x="5160"/>
        <item x="5161"/>
        <item x="7238"/>
        <item x="5162"/>
        <item x="2489"/>
        <item x="7775"/>
        <item x="5163"/>
        <item x="8500"/>
        <item x="2528"/>
        <item x="3638"/>
        <item x="1090"/>
        <item x="7360"/>
        <item x="1313"/>
        <item x="1350"/>
        <item x="1650"/>
        <item x="5165"/>
        <item x="1651"/>
        <item x="2315"/>
        <item x="1766"/>
        <item x="8501"/>
        <item x="2449"/>
        <item x="5167"/>
        <item x="2471"/>
        <item x="2591"/>
        <item x="2995"/>
        <item x="5168"/>
        <item x="7361"/>
        <item x="7686"/>
        <item x="5164"/>
        <item x="1810"/>
        <item x="5169"/>
        <item x="7195"/>
        <item x="5170"/>
        <item x="3576"/>
        <item x="5171"/>
        <item x="2432"/>
        <item x="7593"/>
        <item x="6783"/>
        <item x="3701"/>
        <item x="1033"/>
        <item x="5172"/>
        <item x="3706"/>
        <item x="1652"/>
        <item x="5155"/>
        <item x="5173"/>
        <item x="5174"/>
        <item x="3712"/>
        <item x="2466"/>
        <item x="1830"/>
        <item x="6582"/>
        <item x="5175"/>
        <item x="3898"/>
        <item x="5176"/>
        <item x="2428"/>
        <item x="2332"/>
        <item x="3602"/>
        <item x="797"/>
        <item x="2917"/>
        <item x="3319"/>
        <item x="33"/>
        <item x="2240"/>
        <item x="5177"/>
        <item x="7696"/>
        <item x="17"/>
        <item x="3534"/>
        <item x="8517"/>
        <item x="5178"/>
        <item x="5179"/>
        <item x="3592"/>
        <item x="2386"/>
        <item x="5180"/>
        <item x="8266"/>
        <item x="7597"/>
        <item x="3479"/>
        <item x="185"/>
        <item x="2725"/>
        <item x="7171"/>
        <item x="8503"/>
        <item x="2421"/>
        <item x="3320"/>
        <item x="3231"/>
        <item x="60"/>
        <item x="61"/>
        <item x="62"/>
        <item x="63"/>
        <item x="5181"/>
        <item x="8"/>
        <item x="5182"/>
        <item x="29"/>
        <item x="3256"/>
        <item x="2529"/>
        <item x="2950"/>
        <item x="2659"/>
        <item x="2951"/>
        <item x="2952"/>
        <item x="3792"/>
        <item x="2399"/>
        <item x="2953"/>
        <item x="4143"/>
        <item x="2537"/>
        <item x="6799"/>
        <item x="2148"/>
        <item x="4215"/>
        <item x="4053"/>
        <item x="6913"/>
        <item x="2598"/>
        <item x="8504"/>
        <item x="3693"/>
        <item x="5183"/>
        <item x="8505"/>
        <item x="3785"/>
        <item x="2072"/>
        <item x="3731"/>
        <item x="3653"/>
        <item x="5184"/>
        <item x="3844"/>
        <item x="5185"/>
        <item x="5186"/>
        <item x="2374"/>
        <item x="3940"/>
        <item x="2894"/>
        <item x="8506"/>
        <item x="3724"/>
        <item x="4146"/>
        <item x="4047"/>
        <item x="4147"/>
        <item x="4148"/>
        <item x="4149"/>
        <item x="2735"/>
        <item x="4161"/>
        <item x="1868"/>
        <item x="3452"/>
        <item x="3996"/>
        <item x="5187"/>
        <item x="4177"/>
        <item x="2801"/>
        <item x="2400"/>
        <item x="7973"/>
        <item x="2490"/>
        <item x="1491"/>
        <item x="8507"/>
        <item x="7667"/>
        <item x="2562"/>
        <item x="4483"/>
        <item x="5192"/>
        <item x="1144"/>
        <item x="6715"/>
        <item x="133"/>
        <item x="2805"/>
        <item x="1886"/>
        <item x="3982"/>
        <item x="2864"/>
        <item x="3745"/>
        <item x="3461"/>
        <item x="3789"/>
        <item x="3321"/>
        <item x="5188"/>
        <item x="3851"/>
        <item x="3289"/>
        <item x="4113"/>
        <item x="5189"/>
        <item x="2868"/>
        <item x="5190"/>
        <item x="5191"/>
        <item x="2062"/>
        <item x="7880"/>
        <item x="8518"/>
        <item x="2426"/>
        <item x="3540"/>
        <item x="3579"/>
        <item x="4193"/>
        <item x="320"/>
        <item x="7117"/>
        <item x="6648"/>
        <item x="6754"/>
        <item x="7827"/>
        <item x="3424"/>
        <item x="2845"/>
        <item x="4004"/>
        <item x="5193"/>
        <item x="5194"/>
        <item x="5195"/>
        <item x="4248"/>
        <item x="3912"/>
        <item x="240"/>
        <item x="4031"/>
        <item x="2830"/>
        <item x="7308"/>
        <item x="970"/>
        <item x="8508"/>
        <item x="8509"/>
        <item x="2963"/>
        <item x="3741"/>
        <item x="3699"/>
        <item x="3322"/>
        <item x="5197"/>
        <item x="3618"/>
        <item x="5198"/>
        <item x="5196"/>
        <item x="5199"/>
        <item x="1704"/>
        <item x="8195"/>
        <item x="8510"/>
        <item x="6956"/>
        <item x="8180"/>
        <item x="5200"/>
        <item x="1274"/>
        <item x="5201"/>
        <item x="934"/>
        <item x="7177"/>
        <item x="5203"/>
        <item x="6770"/>
        <item x="6758"/>
        <item x="1421"/>
        <item x="4251"/>
        <item x="5204"/>
        <item x="1163"/>
        <item x="3059"/>
        <item x="1091"/>
        <item x="1400"/>
        <item x="8247"/>
        <item x="2344"/>
        <item x="8112"/>
        <item x="5205"/>
        <item x="5206"/>
        <item x="4121"/>
        <item x="8290"/>
        <item x="8301"/>
        <item x="2245"/>
        <item x="8511"/>
        <item x="7724"/>
        <item x="7708"/>
        <item x="5207"/>
        <item x="2111"/>
        <item x="8512"/>
        <item x="5208"/>
        <item x="1705"/>
        <item x="5209"/>
        <item x="2703"/>
        <item x="2189"/>
        <item x="1535"/>
        <item x="5210"/>
        <item x="5211"/>
        <item x="5212"/>
        <item x="7564"/>
        <item x="2190"/>
        <item x="3922"/>
        <item x="2191"/>
        <item x="2668"/>
        <item x="5213"/>
        <item x="2781"/>
        <item x="5214"/>
        <item x="3232"/>
        <item x="5215"/>
        <item x="356"/>
        <item x="2192"/>
        <item x="3233"/>
        <item x="5216"/>
        <item x="1988"/>
        <item x="1403"/>
        <item x="5217"/>
        <item x="2502"/>
        <item x="799"/>
        <item x="3323"/>
        <item x="3886"/>
        <item x="1723"/>
        <item x="8513"/>
        <item x="2211"/>
        <item x="8068"/>
        <item x="2193"/>
        <item x="1918"/>
        <item x="1009"/>
        <item x="2699"/>
        <item x="2032"/>
        <item x="8282"/>
        <item x="2450"/>
        <item x="1591"/>
        <item x="5218"/>
        <item x="1908"/>
        <item x="519"/>
        <item x="106"/>
        <item x="5219"/>
        <item x="3438"/>
        <item x="7965"/>
        <item x="5220"/>
        <item x="2772"/>
        <item x="4017"/>
        <item x="4100"/>
        <item x="6726"/>
        <item x="3512"/>
        <item x="8052"/>
        <item x="3462"/>
        <item x="5221"/>
        <item x="3234"/>
        <item x="3235"/>
        <item x="3647"/>
        <item x="5222"/>
        <item x="5223"/>
        <item x="7691"/>
        <item x="2367"/>
        <item x="1132"/>
        <item x="4203"/>
        <item x="2239"/>
        <item x="5224"/>
        <item x="5225"/>
        <item x="8514"/>
        <item x="3027"/>
        <item x="7506"/>
        <item x="1995"/>
        <item x="7415"/>
        <item x="2354"/>
        <item x="2918"/>
        <item x="5226"/>
        <item x="5227"/>
        <item x="5228"/>
        <item x="3965"/>
        <item x="1481"/>
        <item x="3030"/>
        <item x="3557"/>
        <item x="3008"/>
        <item x="5229"/>
        <item x="176"/>
        <item x="8515"/>
        <item x="5230"/>
        <item x="8516"/>
        <item x="99"/>
        <item x="8519"/>
        <item x="3324"/>
        <item x="3325"/>
        <item x="3802"/>
        <item x="5231"/>
        <item x="8520"/>
        <item x="5232"/>
        <item x="5233"/>
        <item x="5234"/>
        <item x="8094"/>
        <item x="5236"/>
        <item x="5237"/>
        <item x="5238"/>
        <item x="388"/>
        <item x="6587"/>
        <item x="5239"/>
        <item x="6598"/>
        <item x="5240"/>
        <item x="2765"/>
        <item x="2635"/>
        <item x="5242"/>
        <item x="5243"/>
        <item x="5244"/>
        <item x="5245"/>
        <item x="7655"/>
        <item x="2684"/>
        <item x="5246"/>
        <item x="5247"/>
        <item x="3130"/>
        <item x="3974"/>
        <item x="1489"/>
        <item x="7386"/>
        <item x="5248"/>
        <item x="358"/>
        <item x="7160"/>
        <item x="5249"/>
        <item x="1795"/>
        <item x="773"/>
        <item x="5250"/>
        <item x="5251"/>
        <item x="1277"/>
        <item x="6672"/>
        <item x="5252"/>
        <item x="95"/>
        <item x="272"/>
        <item x="3463"/>
        <item x="8142"/>
        <item x="2246"/>
        <item x="3760"/>
        <item x="536"/>
        <item x="5241"/>
        <item x="5254"/>
        <item x="5255"/>
        <item x="6961"/>
        <item x="5253"/>
        <item x="1101"/>
        <item x="7039"/>
        <item x="5256"/>
        <item x="3326"/>
        <item x="3327"/>
        <item x="3941"/>
        <item x="7985"/>
        <item x="5257"/>
        <item x="1661"/>
        <item x="596"/>
        <item x="7165"/>
        <item x="3135"/>
        <item x="8521"/>
        <item x="6738"/>
        <item x="5258"/>
        <item x="2539"/>
        <item x="7590"/>
        <item x="8522"/>
        <item x="2869"/>
        <item x="5259"/>
        <item x="5260"/>
        <item x="5261"/>
        <item x="7714"/>
        <item x="7725"/>
        <item x="1010"/>
        <item x="1011"/>
        <item x="3559"/>
        <item x="273"/>
        <item x="5262"/>
        <item x="2127"/>
        <item x="3082"/>
        <item x="612"/>
        <item x="7468"/>
        <item x="2538"/>
        <item x="8003"/>
        <item x="236"/>
        <item x="5263"/>
        <item x="7881"/>
        <item x="91"/>
        <item x="215"/>
        <item x="5264"/>
        <item x="6567"/>
        <item x="8226"/>
        <item x="5265"/>
        <item x="613"/>
        <item x="5266"/>
        <item x="5267"/>
        <item x="5268"/>
        <item x="5235"/>
        <item x="5284"/>
        <item x="614"/>
        <item x="5285"/>
        <item x="5269"/>
        <item x="1911"/>
        <item x="8531"/>
        <item x="274"/>
        <item x="5270"/>
        <item x="2820"/>
        <item x="5271"/>
        <item x="275"/>
        <item x="2194"/>
        <item x="5272"/>
        <item x="8267"/>
        <item x="427"/>
        <item x="5273"/>
        <item x="5274"/>
        <item x="722"/>
        <item x="723"/>
        <item x="5275"/>
        <item x="4175"/>
        <item x="5276"/>
        <item x="3281"/>
        <item x="5283"/>
        <item x="3328"/>
        <item x="6599"/>
        <item x="4160"/>
        <item x="5277"/>
        <item x="8523"/>
        <item x="5278"/>
        <item x="5279"/>
        <item x="276"/>
        <item x="277"/>
        <item x="278"/>
        <item x="5280"/>
        <item x="279"/>
        <item x="5281"/>
        <item x="6736"/>
        <item x="4903"/>
        <item x="5282"/>
        <item x="5286"/>
        <item x="6593"/>
        <item x="5287"/>
        <item x="382"/>
        <item x="7865"/>
        <item x="8280"/>
        <item x="615"/>
        <item x="1536"/>
        <item x="7804"/>
        <item x="1713"/>
        <item x="603"/>
        <item x="2778"/>
        <item x="8059"/>
        <item x="8241"/>
        <item x="7089"/>
        <item x="8524"/>
        <item x="7031"/>
        <item x="7446"/>
        <item x="7470"/>
        <item x="8525"/>
        <item x="5288"/>
        <item x="2728"/>
        <item x="5289"/>
        <item x="2866"/>
        <item x="216"/>
        <item x="5290"/>
        <item x="3610"/>
        <item x="7303"/>
        <item x="1975"/>
        <item x="5291"/>
        <item x="416"/>
        <item x="2020"/>
        <item x="8081"/>
        <item x="5292"/>
        <item x="2964"/>
        <item x="8527"/>
        <item x="8526"/>
        <item x="3919"/>
        <item x="1034"/>
        <item x="2513"/>
        <item x="7443"/>
        <item x="2451"/>
        <item x="3869"/>
        <item x="5293"/>
        <item x="8528"/>
        <item x="3122"/>
        <item x="1693"/>
        <item x="5294"/>
        <item x="399"/>
        <item x="1450"/>
        <item x="6673"/>
        <item x="397"/>
        <item x="6622"/>
        <item x="8529"/>
        <item x="2858"/>
        <item x="7155"/>
        <item x="192"/>
        <item x="5295"/>
        <item x="1946"/>
        <item x="7828"/>
        <item x="5296"/>
        <item x="5297"/>
        <item x="6670"/>
        <item x="1305"/>
        <item x="2954"/>
        <item x="1804"/>
        <item x="6771"/>
        <item x="4151"/>
        <item x="7803"/>
        <item x="6800"/>
        <item x="1128"/>
        <item x="505"/>
        <item x="939"/>
        <item x="3595"/>
        <item x="1240"/>
        <item x="5298"/>
        <item x="5299"/>
        <item x="2614"/>
        <item x="7010"/>
        <item x="5300"/>
        <item x="1316"/>
        <item x="5301"/>
        <item x="5302"/>
        <item x="5303"/>
        <item x="5304"/>
        <item x="8149"/>
        <item x="8530"/>
        <item x="5305"/>
        <item x="1384"/>
        <item x="645"/>
        <item x="5306"/>
        <item x="7290"/>
        <item x="1000"/>
        <item x="1102"/>
        <item x="2375"/>
        <item x="5307"/>
        <item x="5308"/>
        <item x="8203"/>
        <item x="7536"/>
        <item x="767"/>
        <item x="5309"/>
        <item x="6287"/>
        <item x="2563"/>
        <item x="5311"/>
        <item x="8281"/>
        <item x="3038"/>
        <item x="8123"/>
        <item x="8547"/>
        <item x="5312"/>
        <item x="6732"/>
        <item x="5310"/>
        <item x="7011"/>
        <item x="7001"/>
        <item x="4123"/>
        <item x="1197"/>
        <item x="3832"/>
        <item x="3039"/>
        <item x="7786"/>
        <item x="6974"/>
        <item x="7013"/>
        <item x="8532"/>
        <item x="7014"/>
        <item x="4050"/>
        <item x="7663"/>
        <item x="2104"/>
        <item x="7211"/>
        <item x="3899"/>
        <item x="5321"/>
        <item x="5314"/>
        <item x="5315"/>
        <item x="1767"/>
        <item x="2382"/>
        <item x="3365"/>
        <item x="3733"/>
        <item x="2545"/>
        <item x="5316"/>
        <item x="7599"/>
        <item x="668"/>
        <item x="1978"/>
        <item x="812"/>
        <item x="7598"/>
        <item x="1012"/>
        <item x="217"/>
        <item x="218"/>
        <item x="7447"/>
        <item x="5317"/>
        <item x="6962"/>
        <item x="5318"/>
        <item x="2564"/>
        <item x="3870"/>
        <item x="8044"/>
        <item x="5330"/>
        <item x="2316"/>
        <item x="7935"/>
        <item x="3975"/>
        <item x="5319"/>
        <item x="724"/>
        <item x="3236"/>
        <item x="6540"/>
        <item x="5320"/>
        <item x="3112"/>
        <item x="3001"/>
        <item x="818"/>
        <item x="6547"/>
        <item x="2796"/>
        <item x="8134"/>
        <item x="3498"/>
        <item x="6548"/>
        <item x="5323"/>
        <item x="5324"/>
        <item x="1396"/>
        <item x="355"/>
        <item x="2041"/>
        <item x="5325"/>
        <item x="346"/>
        <item x="3414"/>
        <item x="5326"/>
        <item x="2264"/>
        <item x="5327"/>
        <item x="3126"/>
        <item x="8308"/>
        <item x="2641"/>
        <item x="8533"/>
        <item x="5328"/>
        <item x="3165"/>
        <item x="1754"/>
        <item x="7829"/>
        <item x="3085"/>
        <item x="5329"/>
        <item x="2905"/>
        <item x="1569"/>
        <item x="5322"/>
        <item x="335"/>
        <item x="7522"/>
        <item x="1253"/>
        <item x="3900"/>
        <item x="5331"/>
        <item x="3803"/>
        <item x="5332"/>
        <item x="5333"/>
        <item x="5334"/>
        <item x="2586"/>
        <item x="1523"/>
        <item x="5335"/>
        <item x="7175"/>
        <item x="128"/>
        <item x="5344"/>
        <item x="616"/>
        <item x="928"/>
        <item x="5345"/>
        <item x="1769"/>
        <item x="2610"/>
        <item x="263"/>
        <item x="2514"/>
        <item x="5336"/>
        <item x="7482"/>
        <item x="8160"/>
        <item x="7787"/>
        <item x="8534"/>
        <item x="7780"/>
        <item x="2390"/>
        <item x="7402"/>
        <item x="2009"/>
        <item x="7545"/>
        <item x="6801"/>
        <item x="5337"/>
        <item x="7471"/>
        <item x="5338"/>
        <item x="3530"/>
        <item x="8535"/>
        <item x="8536"/>
        <item x="8016"/>
        <item x="3329"/>
        <item x="2008"/>
        <item x="5339"/>
        <item x="5340"/>
        <item x="7357"/>
        <item x="2676"/>
        <item x="6713"/>
        <item x="5341"/>
        <item x="5342"/>
        <item x="6734"/>
        <item x="8135"/>
        <item x="3942"/>
        <item x="5346"/>
        <item x="378"/>
        <item x="1936"/>
        <item x="8537"/>
        <item x="5348"/>
        <item x="3201"/>
        <item x="1330"/>
        <item x="1359"/>
        <item x="5349"/>
        <item x="3777"/>
        <item x="5350"/>
        <item x="8075"/>
        <item x="337"/>
        <item x="3166"/>
        <item x="5351"/>
        <item x="5352"/>
        <item x="5353"/>
        <item x="2525"/>
        <item x="617"/>
        <item x="3826"/>
        <item x="5347"/>
        <item x="5354"/>
        <item x="2671"/>
        <item x="398"/>
        <item x="5355"/>
        <item x="8235"/>
        <item x="1925"/>
        <item x="8538"/>
        <item x="2247"/>
        <item x="2430"/>
        <item x="7418"/>
        <item x="7908"/>
        <item x="3191"/>
        <item x="1222"/>
        <item x="7005"/>
        <item x="6731"/>
        <item x="7830"/>
        <item x="7270"/>
        <item x="2117"/>
        <item x="6836"/>
        <item x="7855"/>
        <item x="8050"/>
        <item x="3383"/>
        <item x="8248"/>
        <item x="3619"/>
        <item x="8260"/>
        <item x="8539"/>
        <item x="6880"/>
        <item x="219"/>
        <item x="5356"/>
        <item x="8249"/>
        <item x="2631"/>
        <item x="2325"/>
        <item x="8206"/>
        <item x="220"/>
        <item x="786"/>
        <item x="7350"/>
        <item x="8201"/>
        <item x="2099"/>
        <item x="2345"/>
        <item x="872"/>
        <item x="1592"/>
        <item x="8205"/>
        <item x="8250"/>
        <item x="6786"/>
        <item x="5357"/>
        <item x="8251"/>
        <item x="2919"/>
        <item x="3044"/>
        <item x="5358"/>
        <item x="6571"/>
        <item x="922"/>
        <item x="3640"/>
        <item x="8540"/>
        <item x="618"/>
        <item x="5359"/>
        <item x="5360"/>
        <item x="512"/>
        <item x="2159"/>
        <item x="1376"/>
        <item x="5361"/>
        <item x="8542"/>
        <item x="7499"/>
        <item x="6765"/>
        <item x="1728"/>
        <item x="5362"/>
        <item x="2604"/>
        <item x="3901"/>
        <item x="8056"/>
        <item x="3923"/>
        <item x="6927"/>
        <item x="5363"/>
        <item x="1482"/>
        <item x="5364"/>
        <item x="2876"/>
        <item x="5365"/>
        <item x="815"/>
        <item x="1138"/>
        <item x="280"/>
        <item x="2235"/>
        <item x="3955"/>
        <item x="2074"/>
        <item x="2401"/>
        <item x="2550"/>
        <item x="2268"/>
        <item x="5366"/>
        <item x="3455"/>
        <item x="3893"/>
        <item x="6584"/>
        <item x="2452"/>
        <item x="2797"/>
        <item x="3754"/>
        <item x="8543"/>
        <item x="5367"/>
        <item x="1498"/>
        <item x="7448"/>
        <item x="6785"/>
        <item x="2810"/>
        <item x="7368"/>
        <item x="8076"/>
        <item x="7974"/>
        <item x="7715"/>
        <item x="7573"/>
        <item x="6733"/>
        <item x="3515"/>
        <item x="5368"/>
        <item x="5369"/>
        <item x="3489"/>
        <item x="6604"/>
        <item x="3330"/>
        <item x="766"/>
        <item x="3819"/>
        <item x="1211"/>
        <item x="5370"/>
        <item x="1368"/>
        <item x="6948"/>
        <item x="5371"/>
        <item x="5372"/>
        <item x="5373"/>
        <item x="1464"/>
        <item x="3964"/>
        <item x="158"/>
        <item x="5374"/>
        <item x="8544"/>
        <item x="5375"/>
        <item x="5376"/>
        <item x="5377"/>
        <item x="5378"/>
        <item x="971"/>
        <item x="2086"/>
        <item x="1103"/>
        <item x="7240"/>
        <item x="1092"/>
        <item x="5379"/>
        <item x="2385"/>
        <item x="7920"/>
        <item x="1214"/>
        <item x="1035"/>
        <item x="1866"/>
        <item x="5380"/>
        <item x="5381"/>
        <item x="8545"/>
        <item x="7649"/>
        <item x="7241"/>
        <item x="6822"/>
        <item x="8165"/>
        <item x="5382"/>
        <item x="6811"/>
        <item x="5383"/>
        <item x="2195"/>
        <item x="479"/>
        <item x="5384"/>
        <item x="5385"/>
        <item x="3045"/>
        <item x="8546"/>
        <item x="8548"/>
        <item x="2491"/>
        <item x="8549"/>
        <item x="5386"/>
        <item x="8550"/>
        <item x="7500"/>
        <item x="3425"/>
        <item x="3580"/>
        <item x="3331"/>
        <item x="5387"/>
        <item x="5388"/>
        <item x="6600"/>
        <item x="691"/>
        <item x="480"/>
        <item x="506"/>
        <item x="7897"/>
        <item x="1755"/>
        <item x="2221"/>
        <item x="7228"/>
        <item x="3490"/>
        <item x="5389"/>
        <item x="2653"/>
        <item x="2051"/>
        <item x="1254"/>
        <item x="3428"/>
        <item x="3290"/>
        <item x="2850"/>
        <item x="1792"/>
        <item x="7674"/>
        <item x="5390"/>
        <item x="2526"/>
        <item x="671"/>
        <item x="1844"/>
        <item x="8070"/>
        <item x="341"/>
        <item x="7293"/>
        <item x="5391"/>
        <item x="3888"/>
        <item x="5392"/>
        <item x="619"/>
        <item x="7060"/>
        <item x="1080"/>
        <item x="1127"/>
        <item x="5394"/>
        <item x="5395"/>
        <item x="5396"/>
        <item x="5397"/>
        <item x="5398"/>
        <item x="3531"/>
        <item x="232"/>
        <item x="7924"/>
        <item x="6608"/>
        <item x="1735"/>
        <item x="3332"/>
        <item x="1417"/>
        <item x="2660"/>
        <item x="1653"/>
        <item x="5399"/>
        <item x="1654"/>
        <item x="3804"/>
        <item x="5400"/>
        <item x="4194"/>
        <item x="3175"/>
        <item x="5401"/>
        <item x="5402"/>
        <item x="2742"/>
        <item x="3035"/>
        <item x="3131"/>
        <item x="8183"/>
        <item x="5403"/>
        <item x="7479"/>
        <item x="5404"/>
        <item x="2251"/>
        <item x="3237"/>
        <item x="3796"/>
        <item x="6674"/>
        <item x="7677"/>
        <item x="8551"/>
        <item x="2204"/>
        <item x="8284"/>
        <item x="4187"/>
        <item x="2841"/>
        <item x="3934"/>
        <item x="3391"/>
        <item x="4072"/>
        <item x="7565"/>
        <item x="1183"/>
        <item x="520"/>
        <item x="5393"/>
        <item x="1129"/>
        <item x="7664"/>
        <item x="3632"/>
        <item x="5405"/>
        <item x="193"/>
        <item x="2704"/>
        <item x="2476"/>
        <item x="8552"/>
        <item x="5406"/>
        <item x="222"/>
        <item x="8035"/>
        <item x="223"/>
        <item x="5407"/>
        <item x="5408"/>
        <item x="5409"/>
        <item x="2619"/>
        <item x="5410"/>
        <item x="5414"/>
        <item x="6937"/>
        <item x="6938"/>
        <item x="4181"/>
        <item x="7019"/>
        <item x="7898"/>
        <item x="4052"/>
        <item x="7939"/>
        <item x="5411"/>
        <item x="7665"/>
        <item x="7987"/>
        <item x="8126"/>
        <item x="7800"/>
        <item x="5412"/>
        <item x="1867"/>
        <item x="725"/>
        <item x="5413"/>
        <item x="8554"/>
        <item x="7108"/>
        <item x="2233"/>
        <item x="6950"/>
        <item x="720"/>
        <item x="4120"/>
        <item x="7254"/>
        <item x="8261"/>
        <item x="525"/>
        <item x="2214"/>
        <item x="5415"/>
        <item x="5416"/>
        <item x="6755"/>
        <item x="2597"/>
        <item x="6655"/>
        <item x="2047"/>
        <item x="5417"/>
        <item x="2087"/>
        <item x="5418"/>
        <item x="8046"/>
        <item x="2760"/>
        <item x="2149"/>
        <item x="5419"/>
        <item x="1104"/>
        <item x="3194"/>
        <item x="5420"/>
        <item x="5421"/>
        <item x="5422"/>
        <item x="3902"/>
        <item x="2705"/>
        <item x="5423"/>
        <item x="3842"/>
        <item x="5424"/>
        <item x="5425"/>
        <item x="3729"/>
        <item x="5426"/>
        <item x="1331"/>
        <item x="5427"/>
        <item x="6863"/>
        <item x="7872"/>
        <item x="7391"/>
        <item x="7255"/>
        <item x="5428"/>
        <item x="5429"/>
        <item x="7489"/>
        <item x="1764"/>
        <item x="5430"/>
        <item x="8556"/>
        <item x="7219"/>
        <item x="8557"/>
        <item x="3274"/>
        <item x="2583"/>
        <item x="5431"/>
        <item x="620"/>
        <item x="5432"/>
        <item x="5433"/>
        <item x="726"/>
        <item x="366"/>
        <item x="1499"/>
        <item x="7851"/>
        <item x="5434"/>
        <item x="408"/>
        <item x="5435"/>
        <item x="5436"/>
        <item x="1139"/>
        <item x="1957"/>
        <item x="2359"/>
        <item x="5437"/>
        <item x="5438"/>
        <item x="2851"/>
        <item x="4078"/>
        <item x="3560"/>
        <item x="4091"/>
        <item x="2922"/>
        <item x="628"/>
        <item x="2826"/>
        <item x="3088"/>
        <item x="8558"/>
        <item x="4067"/>
        <item x="7449"/>
        <item x="1969"/>
        <item x="5439"/>
        <item x="3397"/>
        <item x="3836"/>
        <item x="7403"/>
        <item x="38"/>
        <item x="1541"/>
        <item x="824"/>
        <item x="7977"/>
        <item x="3581"/>
        <item x="3100"/>
        <item x="8559"/>
        <item x="2422"/>
        <item x="2695"/>
        <item x="3058"/>
        <item x="5440"/>
        <item x="5441"/>
        <item x="7404"/>
        <item x="1870"/>
        <item x="4020"/>
        <item x="4090"/>
        <item x="3903"/>
        <item x="1690"/>
        <item x="1644"/>
        <item x="2469"/>
        <item x="1959"/>
        <item x="1241"/>
        <item x="5442"/>
        <item x="2138"/>
        <item x="1510"/>
        <item x="7220"/>
        <item x="6675"/>
        <item x="2"/>
        <item x="8560"/>
        <item x="727"/>
        <item x="5443"/>
        <item x="653"/>
        <item x="6639"/>
        <item x="1414"/>
        <item x="241"/>
        <item x="7523"/>
        <item x="7329"/>
        <item x="6903"/>
        <item x="629"/>
        <item x="6828"/>
        <item x="41"/>
        <item x="2196"/>
        <item x="2038"/>
        <item x="4002"/>
        <item x="2511"/>
        <item x="7454"/>
        <item x="4188"/>
        <item x="2783"/>
        <item x="3671"/>
        <item x="1524"/>
        <item x="1952"/>
        <item x="2256"/>
        <item x="951"/>
        <item x="1835"/>
        <item x="5444"/>
        <item x="585"/>
        <item x="6728"/>
        <item x="873"/>
        <item x="7111"/>
        <item x="7577"/>
        <item x="8128"/>
        <item x="533"/>
        <item x="8173"/>
        <item x="2380"/>
        <item x="3929"/>
        <item x="7585"/>
        <item x="6769"/>
        <item x="2167"/>
        <item x="7858"/>
        <item x="8561"/>
        <item x="8186"/>
        <item x="7551"/>
        <item x="160"/>
        <item x="2556"/>
        <item x="5445"/>
        <item x="51"/>
        <item x="8562"/>
        <item x="5446"/>
        <item x="2248"/>
        <item x="2346"/>
        <item x="2934"/>
        <item x="1989"/>
        <item x="2818"/>
        <item x="5447"/>
        <item x="5448"/>
        <item x="7600"/>
        <item x="2153"/>
        <item x="2740"/>
        <item x="2347"/>
        <item x="383"/>
        <item x="6982"/>
        <item x="2353"/>
        <item x="7469"/>
        <item x="8563"/>
        <item x="5449"/>
        <item x="8232"/>
        <item x="1515"/>
        <item x="3123"/>
        <item x="5450"/>
        <item x="5451"/>
        <item x="8228"/>
        <item x="5452"/>
        <item x="8564"/>
        <item x="5343"/>
        <item x="1028"/>
        <item x="5453"/>
        <item x="2306"/>
        <item x="4228"/>
        <item x="5454"/>
        <item x="281"/>
        <item x="5455"/>
        <item x="5456"/>
        <item x="5457"/>
        <item x="4231"/>
        <item x="3286"/>
        <item x="2648"/>
        <item x="7996"/>
        <item x="733"/>
        <item x="807"/>
        <item x="794"/>
        <item x="795"/>
        <item x="7926"/>
        <item x="793"/>
        <item x="7501"/>
        <item x="2010"/>
        <item x="7143"/>
        <item x="5458"/>
        <item x="1364"/>
        <item x="5459"/>
        <item x="3426"/>
        <item x="5460"/>
        <item x="5461"/>
        <item x="7637"/>
        <item x="5462"/>
        <item x="3398"/>
        <item x="768"/>
        <item x="5470"/>
        <item x="2157"/>
        <item x="5463"/>
        <item x="6915"/>
        <item x="5464"/>
        <item x="631"/>
        <item x="168"/>
        <item x="2173"/>
        <item x="5465"/>
        <item x="2877"/>
        <item x="957"/>
        <item x="7539"/>
        <item x="8565"/>
        <item x="7941"/>
        <item x="5466"/>
        <item x="5467"/>
        <item x="1234"/>
        <item x="952"/>
        <item x="5468"/>
        <item x="5469"/>
        <item x="5471"/>
        <item x="231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1430"/>
        <item x="379"/>
        <item x="3709"/>
        <item x="8566"/>
        <item x="1250"/>
        <item x="5483"/>
        <item x="27"/>
        <item x="2387"/>
        <item x="7256"/>
        <item x="5484"/>
        <item x="8567"/>
        <item x="3086"/>
        <item x="7911"/>
        <item x="3292"/>
        <item x="3297"/>
        <item x="3298"/>
        <item x="7912"/>
        <item x="3299"/>
        <item x="3300"/>
        <item x="7913"/>
        <item x="7914"/>
        <item x="7915"/>
        <item x="3302"/>
        <item x="7916"/>
        <item x="7515"/>
        <item x="5485"/>
        <item x="5486"/>
        <item x="5487"/>
        <item x="5488"/>
        <item x="7754"/>
        <item x="6934"/>
        <item x="5489"/>
        <item x="728"/>
        <item x="6693"/>
        <item x="5490"/>
        <item x="5491"/>
        <item x="3089"/>
        <item x="874"/>
        <item x="7978"/>
        <item x="7199"/>
        <item x="3943"/>
        <item x="1451"/>
        <item x="77"/>
        <item x="1517"/>
        <item x="6610"/>
        <item x="729"/>
        <item x="2368"/>
        <item x="3333"/>
        <item x="7644"/>
        <item x="1021"/>
        <item x="986"/>
        <item x="1063"/>
        <item x="1022"/>
        <item x="1065"/>
        <item x="7"/>
        <item x="9"/>
        <item x="1066"/>
        <item x="1068"/>
        <item x="1026"/>
        <item x="10"/>
        <item x="5492"/>
        <item x="11"/>
        <item x="5493"/>
        <item x="1551"/>
        <item x="6766"/>
        <item x="5494"/>
        <item x="7571"/>
        <item x="457"/>
        <item x="3148"/>
        <item x="1186"/>
        <item x="3272"/>
        <item x="5495"/>
        <item x="5496"/>
        <item x="5497"/>
        <item x="6957"/>
        <item x="1781"/>
        <item x="4058"/>
        <item x="2307"/>
        <item x="1985"/>
        <item x="3686"/>
        <item x="3454"/>
        <item x="5498"/>
        <item x="5499"/>
        <item x="8568"/>
        <item x="2088"/>
        <item x="5500"/>
        <item x="3734"/>
        <item x="4127"/>
        <item x="3779"/>
        <item x="1849"/>
        <item x="1164"/>
        <item x="5501"/>
        <item x="3725"/>
        <item x="3334"/>
        <item x="2015"/>
        <item x="5502"/>
        <item x="3805"/>
        <item x="1369"/>
        <item x="4097"/>
        <item x="1871"/>
        <item x="2895"/>
        <item x="3238"/>
        <item x="2870"/>
        <item x="3239"/>
        <item x="1236"/>
        <item x="5503"/>
        <item x="5504"/>
        <item x="2197"/>
        <item x="3696"/>
        <item x="3335"/>
        <item x="1187"/>
        <item x="788"/>
        <item x="6812"/>
        <item x="7819"/>
        <item x="2802"/>
        <item x="5505"/>
        <item x="7263"/>
        <item x="8541"/>
        <item x="8262"/>
        <item x="2883"/>
        <item x="1422"/>
        <item x="3678"/>
        <item x="5520"/>
        <item x="3634"/>
        <item x="2027"/>
        <item x="5506"/>
        <item x="3195"/>
        <item x="643"/>
        <item x="1473"/>
        <item x="7901"/>
        <item x="5507"/>
        <item x="4178"/>
        <item x="4128"/>
        <item x="3470"/>
        <item x="224"/>
        <item x="5508"/>
        <item x="7537"/>
        <item x="5509"/>
        <item x="6881"/>
        <item x="7716"/>
        <item x="7478"/>
        <item x="5510"/>
        <item x="5511"/>
        <item x="2996"/>
        <item x="5512"/>
        <item x="1105"/>
        <item x="7609"/>
        <item x="3336"/>
        <item x="3522"/>
        <item x="481"/>
        <item x="488"/>
        <item x="3710"/>
        <item x="80"/>
        <item x="304"/>
        <item x="1979"/>
        <item x="8569"/>
        <item x="7749"/>
        <item x="5514"/>
        <item x="632"/>
        <item x="8166"/>
        <item x="3337"/>
        <item x="5515"/>
        <item x="4129"/>
        <item x="5516"/>
        <item x="3338"/>
        <item x="3179"/>
        <item x="23"/>
        <item x="6676"/>
        <item x="1062"/>
        <item x="7212"/>
        <item x="1657"/>
        <item x="7472"/>
        <item x="7028"/>
        <item x="2588"/>
        <item x="1717"/>
        <item x="8170"/>
        <item x="5513"/>
        <item x="4219"/>
        <item x="7144"/>
        <item x="3541"/>
        <item x="394"/>
        <item x="8214"/>
        <item x="7473"/>
        <item x="5517"/>
        <item x="5518"/>
        <item x="7268"/>
        <item x="7221"/>
        <item x="5519"/>
        <item x="2033"/>
        <item x="1605"/>
        <item x="2129"/>
        <item x="2130"/>
        <item x="3339"/>
        <item x="8570"/>
        <item x="1232"/>
        <item x="1013"/>
        <item x="5521"/>
        <item x="118"/>
        <item x="6842"/>
        <item x="5522"/>
        <item x="2461"/>
        <item x="5523"/>
        <item x="852"/>
        <item x="7141"/>
        <item x="225"/>
        <item x="8571"/>
        <item x="7862"/>
        <item x="1332"/>
        <item x="7232"/>
        <item x="972"/>
        <item x="8150"/>
        <item x="100"/>
        <item x="5524"/>
        <item x="7450"/>
        <item x="3689"/>
        <item x="3269"/>
        <item x="3388"/>
        <item x="3340"/>
        <item x="5525"/>
        <item x="6866"/>
        <item x="7264"/>
        <item x="5526"/>
        <item x="7145"/>
        <item x="909"/>
        <item x="73"/>
        <item x="7516"/>
        <item x="7297"/>
        <item x="7455"/>
        <item x="6908"/>
        <item x="7517"/>
        <item x="5527"/>
        <item x="3827"/>
        <item x="5528"/>
        <item x="5529"/>
        <item x="1233"/>
        <item x="3471"/>
        <item x="5530"/>
        <item x="3083"/>
        <item x="4192"/>
        <item x="602"/>
        <item x="2966"/>
        <item x="8124"/>
        <item x="7351"/>
        <item x="7456"/>
        <item x="2689"/>
        <item x="82"/>
        <item x="83"/>
        <item x="5531"/>
        <item x="81"/>
        <item x="84"/>
        <item x="85"/>
        <item x="86"/>
        <item x="87"/>
        <item x="88"/>
        <item x="3341"/>
        <item x="1789"/>
        <item x="3613"/>
        <item x="5532"/>
        <item x="1431"/>
        <item x="3924"/>
        <item x="1149"/>
        <item x="2930"/>
        <item x="3051"/>
        <item x="5533"/>
        <item x="5539"/>
        <item x="5534"/>
        <item x="5535"/>
        <item x="5536"/>
        <item x="5537"/>
        <item x="5538"/>
        <item x="8553"/>
        <item x="8555"/>
        <item x="6549"/>
        <item x="6550"/>
        <item x="6551"/>
        <item x="5554"/>
        <item x="8572"/>
        <item x="3342"/>
        <item x="409"/>
        <item x="6827"/>
        <item x="946"/>
        <item x="5540"/>
        <item x="8573"/>
        <item x="7982"/>
        <item x="2002"/>
        <item x="4038"/>
        <item x="1673"/>
        <item x="3343"/>
        <item x="3021"/>
        <item x="7849"/>
        <item x="7650"/>
        <item x="5541"/>
        <item x="2112"/>
        <item x="8292"/>
        <item x="1181"/>
        <item x="973"/>
        <item x="875"/>
        <item x="6651"/>
        <item x="5542"/>
        <item x="138"/>
        <item x="2913"/>
        <item x="1064"/>
        <item x="2156"/>
        <item x="5543"/>
        <item x="6737"/>
        <item x="3650"/>
        <item x="5544"/>
        <item x="5545"/>
        <item x="3081"/>
        <item x="3374"/>
        <item x="6790"/>
        <item x="1133"/>
        <item x="5546"/>
        <item x="7276"/>
        <item x="6807"/>
        <item x="1773"/>
        <item x="5547"/>
        <item x="1069"/>
        <item x="5548"/>
        <item x="1706"/>
        <item x="7373"/>
        <item x="7362"/>
        <item x="1303"/>
        <item x="674"/>
        <item x="5549"/>
        <item x="7441"/>
        <item x="8207"/>
        <item x="635"/>
        <item x="5550"/>
        <item x="2642"/>
        <item x="4001"/>
        <item x="1821"/>
        <item x="876"/>
        <item x="8574"/>
        <item x="8575"/>
        <item x="2376"/>
        <item x="2403"/>
        <item x="1014"/>
        <item x="2878"/>
        <item x="368"/>
        <item x="2120"/>
        <item x="5551"/>
        <item x="1205"/>
        <item x="1227"/>
        <item x="5552"/>
        <item x="7363"/>
        <item x="2477"/>
        <item x="7603"/>
        <item x="2017"/>
        <item x="3240"/>
        <item x="2739"/>
        <item x="2973"/>
        <item x="5555"/>
        <item x="730"/>
        <item x="6714"/>
        <item x="8113"/>
        <item x="8576"/>
        <item x="2632"/>
        <item x="1916"/>
        <item x="1542"/>
        <item x="3878"/>
        <item x="7457"/>
        <item x="1385"/>
        <item x="8097"/>
        <item x="7932"/>
        <item x="3931"/>
        <item x="5556"/>
        <item x="5557"/>
        <item x="5558"/>
        <item x="4104"/>
        <item x="7159"/>
        <item x="8577"/>
        <item x="7765"/>
        <item x="1123"/>
        <item x="5559"/>
        <item x="731"/>
        <item x="1445"/>
        <item x="3994"/>
        <item x="3188"/>
        <item x="3447"/>
        <item x="2473"/>
        <item x="8578"/>
        <item x="5560"/>
        <item x="5561"/>
        <item x="5562"/>
        <item x="5563"/>
        <item x="5564"/>
        <item x="5565"/>
        <item x="5566"/>
        <item x="5567"/>
        <item x="5568"/>
        <item x="5569"/>
        <item x="8579"/>
        <item x="5570"/>
        <item x="5571"/>
        <item x="5572"/>
        <item x="5573"/>
        <item x="5574"/>
        <item x="5553"/>
        <item x="5073"/>
        <item x="5089"/>
        <item x="7990"/>
        <item x="5575"/>
        <item x="5576"/>
        <item x="5577"/>
        <item x="5578"/>
        <item x="2581"/>
        <item x="8580"/>
        <item x="636"/>
        <item x="6577"/>
        <item x="5579"/>
        <item x="5580"/>
        <item x="8581"/>
        <item x="8583"/>
        <item x="8584"/>
        <item x="5581"/>
        <item x="5582"/>
        <item x="349"/>
        <item x="4033"/>
        <item x="781"/>
        <item x="287"/>
        <item x="6531"/>
        <item x="2126"/>
        <item x="5583"/>
        <item x="5584"/>
        <item x="5585"/>
        <item x="5586"/>
        <item x="7410"/>
        <item x="5587"/>
        <item x="5588"/>
        <item x="5589"/>
        <item x="8585"/>
        <item x="7378"/>
        <item x="6893"/>
        <item x="1774"/>
        <item x="1597"/>
        <item x="1125"/>
        <item x="6588"/>
        <item x="6914"/>
        <item x="435"/>
        <item x="426"/>
        <item x="3196"/>
        <item x="8174"/>
        <item x="5591"/>
        <item x="1822"/>
        <item x="438"/>
        <item x="5592"/>
        <item x="3806"/>
        <item x="8109"/>
        <item x="3711"/>
        <item x="6615"/>
        <item x="3904"/>
        <item x="7601"/>
        <item x="5593"/>
        <item x="5594"/>
        <item x="5590"/>
        <item x="1872"/>
        <item x="8586"/>
        <item x="7257"/>
        <item x="2673"/>
        <item x="2655"/>
        <item x="2657"/>
        <item x="3887"/>
        <item x="2822"/>
        <item x="7114"/>
        <item x="1070"/>
        <item x="2462"/>
        <item x="3875"/>
        <item x="1955"/>
        <item x="5595"/>
        <item x="7053"/>
        <item x="6646"/>
        <item x="3063"/>
        <item x="4130"/>
        <item x="46"/>
        <item x="5596"/>
        <item x="8587"/>
        <item x="2690"/>
        <item x="1024"/>
        <item x="2867"/>
        <item x="3582"/>
        <item x="2034"/>
        <item x="5597"/>
        <item x="7374"/>
        <item x="107"/>
        <item x="3648"/>
        <item x="7958"/>
        <item x="7326"/>
        <item x="3372"/>
        <item x="2308"/>
        <item x="6589"/>
        <item x="5598"/>
        <item x="5599"/>
        <item x="5600"/>
        <item x="3167"/>
        <item x="3384"/>
        <item x="7838"/>
        <item x="3136"/>
        <item x="5601"/>
        <item x="5602"/>
        <item x="5603"/>
        <item x="7839"/>
        <item x="3137"/>
        <item x="5604"/>
        <item x="6951"/>
        <item x="227"/>
        <item x="7452"/>
        <item x="5605"/>
        <item x="282"/>
        <item x="289"/>
        <item x="5607"/>
        <item x="995"/>
        <item x="3995"/>
        <item x="1873"/>
        <item x="5608"/>
        <item x="7777"/>
        <item x="2006"/>
        <item x="2075"/>
        <item x="5609"/>
        <item x="8588"/>
        <item x="4076"/>
        <item x="892"/>
        <item x="3393"/>
        <item x="5611"/>
        <item x="1015"/>
        <item x="5612"/>
        <item x="8200"/>
        <item x="1511"/>
        <item x="5613"/>
        <item x="3749"/>
        <item x="7035"/>
        <item x="7188"/>
        <item x="7624"/>
        <item x="8589"/>
        <item x="1937"/>
        <item x="637"/>
        <item x="8194"/>
        <item x="1927"/>
        <item x="1874"/>
        <item x="5614"/>
        <item x="1053"/>
        <item x="5615"/>
        <item x="5616"/>
        <item x="228"/>
        <item x="489"/>
        <item x="78"/>
        <item x="3845"/>
        <item x="4005"/>
        <item x="1512"/>
        <item x="5617"/>
        <item x="1220"/>
        <item x="8590"/>
        <item x="5618"/>
        <item x="5610"/>
        <item x="8591"/>
        <item x="8592"/>
        <item x="5619"/>
        <item x="1154"/>
        <item x="5620"/>
        <item x="732"/>
        <item x="5621"/>
        <item x="2803"/>
        <item x="6677"/>
        <item x="3569"/>
        <item x="441"/>
        <item x="1909"/>
        <item x="2279"/>
        <item x="2113"/>
        <item x="5202"/>
        <item x="5622"/>
        <item x="8305"/>
        <item x="7738"/>
        <item x="229"/>
        <item x="782"/>
        <item x="780"/>
        <item x="4074"/>
        <item x="7605"/>
        <item x="5623"/>
        <item x="2557"/>
        <item x="5624"/>
        <item x="5625"/>
        <item x="5626"/>
        <item x="1206"/>
        <item x="1261"/>
        <item x="3962"/>
        <item x="6542"/>
        <item x="6541"/>
        <item x="8593"/>
        <item x="3778"/>
        <item x="877"/>
        <item x="1570"/>
        <item x="3143"/>
        <item x="367"/>
        <item x="3775"/>
        <item x="8196"/>
        <item x="6636"/>
        <item x="6888"/>
        <item x="3202"/>
        <item x="5627"/>
        <item x="3503"/>
        <item x="1292"/>
        <item x="6976"/>
        <item x="1552"/>
        <item x="1973"/>
        <item x="2933"/>
        <item x="913"/>
        <item x="3241"/>
        <item x="7304"/>
        <item x="5628"/>
        <item x="5629"/>
        <item x="8594"/>
        <item x="5630"/>
        <item x="3242"/>
        <item x="431"/>
        <item x="5631"/>
        <item x="1370"/>
        <item x="7737"/>
        <item x="6876"/>
        <item x="5632"/>
        <item x="2811"/>
        <item x="8595"/>
        <item x="6844"/>
        <item x="3491"/>
        <item x="8162"/>
        <item x="517"/>
        <item x="3399"/>
        <item x="475"/>
        <item x="3004"/>
        <item x="1134"/>
        <item x="1539"/>
        <item x="2208"/>
        <item x="3583"/>
        <item x="348"/>
        <item x="5633"/>
        <item x="5634"/>
        <item x="5635"/>
        <item x="5636"/>
        <item x="8596"/>
        <item x="7366"/>
        <item x="1608"/>
        <item x="5637"/>
        <item x="5638"/>
        <item x="7380"/>
        <item x="3068"/>
        <item x="3990"/>
        <item x="5639"/>
        <item x="2317"/>
        <item x="1571"/>
        <item x="2404"/>
        <item x="2981"/>
        <item x="5640"/>
        <item x="1167"/>
        <item x="5641"/>
        <item x="402"/>
        <item x="7631"/>
        <item x="2546"/>
        <item x="111"/>
        <item x="3362"/>
        <item x="6838"/>
        <item x="3596"/>
        <item x="32"/>
        <item x="8242"/>
        <item x="7002"/>
        <item x="5642"/>
        <item x="2982"/>
        <item x="8598"/>
        <item x="1580"/>
        <item x="7242"/>
        <item x="2768"/>
        <item x="5643"/>
        <item x="5644"/>
        <item x="3069"/>
        <item x="5645"/>
        <item x="3005"/>
        <item x="2615"/>
        <item x="1184"/>
        <item x="8599"/>
        <item x="3443"/>
        <item x="3304"/>
        <item x="463"/>
        <item x="7952"/>
        <item x="8600"/>
        <item x="2955"/>
        <item x="5646"/>
        <item x="302"/>
        <item x="237"/>
        <item x="5647"/>
        <item x="5648"/>
        <item x="3064"/>
        <item x="2846"/>
        <item x="7236"/>
        <item x="5649"/>
        <item x="5650"/>
        <item x="3752"/>
        <item x="2035"/>
        <item x="8288"/>
        <item x="5651"/>
        <item x="8104"/>
        <item x="5652"/>
        <item x="8601"/>
        <item x="2503"/>
        <item x="5653"/>
        <item x="3344"/>
        <item x="7541"/>
        <item x="6791"/>
        <item x="3504"/>
        <item x="5654"/>
        <item x="1036"/>
        <item x="4179"/>
        <item x="8602"/>
        <item x="5656"/>
        <item x="2827"/>
        <item x="1895"/>
        <item x="5657"/>
        <item x="1215"/>
        <item x="1875"/>
        <item x="3480"/>
        <item x="5658"/>
        <item x="1278"/>
        <item x="147"/>
        <item x="1293"/>
        <item x="8603"/>
        <item x="7825"/>
        <item x="5659"/>
        <item x="1432"/>
        <item x="1223"/>
        <item x="3409"/>
        <item x="5660"/>
        <item x="5661"/>
        <item x="7831"/>
        <item x="1016"/>
        <item x="3028"/>
        <item x="8604"/>
        <item x="2904"/>
        <item x="5662"/>
        <item x="734"/>
        <item x="162"/>
        <item x="2295"/>
        <item x="5663"/>
        <item x="5664"/>
        <item x="1697"/>
        <item x="2910"/>
        <item x="2907"/>
        <item x="3739"/>
        <item x="5655"/>
        <item x="3345"/>
        <item x="5665"/>
        <item x="5666"/>
        <item x="1141"/>
        <item x="3584"/>
        <item x="1601"/>
        <item x="5667"/>
        <item x="5668"/>
        <item x="5669"/>
        <item x="1668"/>
        <item x="5670"/>
        <item x="5671"/>
        <item x="3565"/>
        <item x="825"/>
        <item x="1317"/>
        <item x="1525"/>
        <item x="5672"/>
        <item x="2798"/>
        <item x="340"/>
        <item x="5673"/>
        <item x="3150"/>
        <item x="490"/>
        <item x="4036"/>
        <item x="1294"/>
        <item x="7616"/>
        <item x="2920"/>
        <item x="5674"/>
        <item x="421"/>
        <item x="5675"/>
        <item x="1224"/>
        <item x="3346"/>
        <item x="5676"/>
        <item x="6780"/>
        <item x="3377"/>
        <item x="5677"/>
        <item x="491"/>
        <item x="6552"/>
        <item x="5678"/>
        <item x="5679"/>
        <item x="5680"/>
        <item x="557"/>
        <item x="5681"/>
        <item x="1876"/>
        <item x="1320"/>
        <item x="5682"/>
        <item x="5683"/>
        <item x="7381"/>
        <item x="1869"/>
        <item x="1619"/>
        <item x="7808"/>
        <item x="452"/>
        <item x="3542"/>
        <item x="453"/>
        <item x="8004"/>
        <item x="454"/>
        <item x="3529"/>
        <item x="2766"/>
        <item x="194"/>
        <item x="39"/>
        <item x="3090"/>
        <item x="2405"/>
        <item x="297"/>
        <item x="8057"/>
        <item x="2288"/>
        <item x="7797"/>
        <item x="2327"/>
        <item x="6987"/>
        <item x="510"/>
        <item x="492"/>
        <item x="7867"/>
        <item x="3347"/>
        <item x="7364"/>
        <item x="2280"/>
        <item x="5684"/>
        <item x="5685"/>
        <item x="8283"/>
        <item x="878"/>
        <item x="6596"/>
        <item x="5688"/>
        <item x="5686"/>
        <item x="6716"/>
        <item x="230"/>
        <item x="2406"/>
        <item x="1707"/>
        <item x="7733"/>
        <item x="79"/>
        <item x="5687"/>
        <item x="3716"/>
        <item x="2453"/>
        <item x="3697"/>
        <item x="8597"/>
        <item x="638"/>
        <item x="3168"/>
        <item x="6792"/>
        <item x="7036"/>
        <item x="8605"/>
        <item x="831"/>
        <item x="639"/>
        <item x="8606"/>
        <item x="8607"/>
        <item x="8608"/>
        <item x="8609"/>
        <item x="8610"/>
        <item x="8611"/>
        <item x="6877"/>
        <item x="8612"/>
        <item x="8613"/>
        <item x="8614"/>
        <item x="8615"/>
        <item x="8616"/>
        <item x="8617"/>
        <item x="8618"/>
        <item x="8619"/>
        <item x="8634"/>
        <item x="5689"/>
        <item x="640"/>
        <item x="8620"/>
        <item x="8621"/>
        <item x="8622"/>
        <item x="8623"/>
        <item x="8624"/>
        <item x="8625"/>
        <item x="8626"/>
        <item x="8627"/>
        <item x="5691"/>
        <item x="5692"/>
        <item x="2515"/>
        <item x="6813"/>
        <item x="439"/>
        <item x="5693"/>
        <item x="1912"/>
        <item x="5694"/>
        <item x="5695"/>
        <item x="8181"/>
        <item x="6904"/>
        <item x="846"/>
        <item x="2209"/>
        <item x="450"/>
        <item x="2303"/>
        <item x="108"/>
        <item x="5696"/>
        <item x="769"/>
        <item x="3905"/>
        <item x="5697"/>
        <item x="5690"/>
        <item x="7684"/>
        <item x="3127"/>
        <item x="5698"/>
        <item x="4227"/>
        <item x="8048"/>
        <item x="3291"/>
        <item x="7043"/>
        <item x="685"/>
        <item x="7419"/>
        <item x="3871"/>
        <item x="5699"/>
        <item x="8628"/>
        <item x="1818"/>
        <item x="8083"/>
        <item x="1964"/>
        <item x="1775"/>
        <item x="7899"/>
        <item x="1500"/>
        <item x="5700"/>
        <item x="1518"/>
        <item x="8629"/>
        <item x="2089"/>
        <item x="3556"/>
        <item x="307"/>
        <item x="7656"/>
        <item x="7344"/>
        <item x="2150"/>
        <item x="6678"/>
        <item x="6826"/>
        <item x="5701"/>
        <item x="3287"/>
        <item x="5702"/>
        <item x="5703"/>
        <item x="6940"/>
        <item x="4106"/>
        <item x="3744"/>
        <item x="3524"/>
        <item x="3182"/>
        <item x="3091"/>
        <item x="5704"/>
        <item x="3881"/>
        <item x="1738"/>
        <item x="7481"/>
        <item x="5705"/>
        <item x="1877"/>
        <item x="3022"/>
        <item x="8630"/>
        <item x="3669"/>
        <item x="5706"/>
        <item x="3389"/>
        <item x="6909"/>
        <item x="6597"/>
        <item x="3906"/>
        <item x="8143"/>
        <item x="2492"/>
        <item x="1360"/>
        <item x="8631"/>
        <item x="410"/>
        <item x="7942"/>
        <item x="5707"/>
        <item x="735"/>
        <item x="405"/>
        <item x="1878"/>
        <item x="8632"/>
        <item x="5708"/>
        <item x="7214"/>
        <item x="7334"/>
        <item x="641"/>
        <item x="642"/>
        <item x="7216"/>
        <item x="7502"/>
        <item x="2988"/>
        <item x="7728"/>
        <item x="1168"/>
        <item x="4241"/>
        <item x="1434"/>
        <item x="3369"/>
        <item x="238"/>
        <item x="2100"/>
        <item x="5709"/>
        <item x="3427"/>
        <item x="1805"/>
        <item x="646"/>
        <item x="7638"/>
        <item x="1371"/>
        <item x="3348"/>
        <item x="3349"/>
        <item x="5710"/>
        <item x="5711"/>
        <item x="6756"/>
        <item x="5712"/>
        <item x="2983"/>
        <item x="5713"/>
        <item x="1290"/>
        <item x="3913"/>
        <item x="521"/>
        <item x="7925"/>
        <item x="5714"/>
        <item x="290"/>
        <item x="291"/>
        <item x="6753"/>
        <item x="5715"/>
        <item x="5716"/>
        <item x="5717"/>
        <item x="1198"/>
        <item x="6818"/>
        <item x="2896"/>
        <item x="6681"/>
        <item x="7411"/>
        <item x="4086"/>
        <item x="7542"/>
        <item x="3846"/>
        <item x="1691"/>
        <item x="5718"/>
        <item x="3243"/>
        <item x="6578"/>
        <item x="3176"/>
        <item x="5719"/>
        <item x="7902"/>
        <item x="2789"/>
        <item x="5720"/>
        <item x="4210"/>
        <item x="4220"/>
        <item x="3570"/>
        <item x="3925"/>
        <item x="999"/>
        <item x="5721"/>
        <item x="1474"/>
        <item x="8633"/>
        <item x="5722"/>
        <item x="5723"/>
        <item x="4051"/>
        <item x="5724"/>
        <item x="5725"/>
        <item x="3429"/>
        <item x="1345"/>
        <item x="3911"/>
        <item x="5726"/>
        <item x="8018"/>
        <item x="6611"/>
        <item x="7071"/>
        <item x="647"/>
        <item x="1312"/>
        <item x="5727"/>
        <item x="2592"/>
        <item x="705"/>
        <item x="3614"/>
        <item x="778"/>
        <item x="3033"/>
        <item x="2016"/>
        <item x="8582"/>
        <item x="8041"/>
        <item x="6717"/>
        <item x="5728"/>
        <item x="5729"/>
        <item x="2637"/>
        <item x="4154"/>
        <item x="8277"/>
        <item x="8105"/>
        <item x="1659"/>
        <item x="648"/>
        <item x="7213"/>
        <item x="303"/>
        <item x="1562"/>
        <item x="5731"/>
        <item x="8635"/>
        <item x="1157"/>
        <item x="6603"/>
        <item x="4156"/>
        <item x="7921"/>
        <item x="5732"/>
        <item x="7258"/>
        <item x="7639"/>
        <item x="145"/>
        <item x="7091"/>
        <item x="3481"/>
        <item x="8636"/>
        <item x="1216"/>
        <item x="5733"/>
        <item x="5734"/>
        <item x="1242"/>
        <item x="737"/>
        <item x="5735"/>
        <item x="810"/>
        <item x="5736"/>
        <item x="1811"/>
        <item x="1140"/>
        <item x="8239"/>
        <item x="5730"/>
        <item x="5737"/>
        <item x="4077"/>
        <item x="8637"/>
        <item x="6925"/>
        <item x="695"/>
        <item x="8114"/>
        <item x="5738"/>
        <item x="2879"/>
        <item x="3076"/>
        <item x="2836"/>
        <item x="2935"/>
        <item x="3031"/>
        <item x="3205"/>
        <item x="3141"/>
        <item x="3282"/>
        <item x="5739"/>
        <item x="5740"/>
        <item x="5741"/>
        <item x="5742"/>
        <item x="2052"/>
        <item x="7405"/>
        <item x="2729"/>
        <item x="2730"/>
        <item x="8638"/>
        <item x="8021"/>
        <item x="5744"/>
        <item x="6657"/>
        <item x="5745"/>
        <item x="1682"/>
        <item x="531"/>
        <item x="7250"/>
        <item x="5746"/>
        <item x="4197"/>
        <item x="3807"/>
        <item x="6570"/>
        <item x="1808"/>
        <item x="8045"/>
        <item x="696"/>
        <item x="5747"/>
        <item x="5748"/>
        <item x="109"/>
        <item x="649"/>
        <item x="5749"/>
        <item x="2595"/>
        <item x="3070"/>
        <item x="7934"/>
        <item x="7690"/>
        <item x="3585"/>
        <item x="5750"/>
        <item x="7222"/>
        <item x="5751"/>
        <item x="5752"/>
        <item x="242"/>
        <item x="152"/>
        <item x="6928"/>
        <item x="1365"/>
        <item x="7534"/>
        <item x="8639"/>
        <item x="4183"/>
        <item x="4070"/>
        <item x="3660"/>
        <item x="2914"/>
        <item x="2094"/>
        <item x="4087"/>
        <item x="6679"/>
        <item x="3606"/>
        <item x="6793"/>
        <item x="1906"/>
        <item x="75"/>
        <item x="1054"/>
        <item x="1945"/>
        <item x="6652"/>
        <item x="2795"/>
        <item x="5753"/>
        <item x="7717"/>
        <item x="2831"/>
        <item x="7729"/>
        <item x="5754"/>
        <item x="2402"/>
        <item x="3670"/>
        <item x="4131"/>
        <item x="8640"/>
        <item x="305"/>
        <item x="5755"/>
        <item x="697"/>
        <item x="8641"/>
        <item x="2142"/>
        <item x="7074"/>
        <item x="7122"/>
        <item x="5756"/>
        <item x="2770"/>
        <item x="791"/>
        <item x="2974"/>
        <item x="1636"/>
        <item x="1669"/>
        <item x="2324"/>
        <item x="5757"/>
        <item x="5758"/>
        <item x="2407"/>
        <item x="1782"/>
        <item x="5759"/>
        <item x="5760"/>
        <item x="6816"/>
        <item x="7412"/>
        <item x="8642"/>
        <item x="7752"/>
        <item x="3808"/>
        <item x="2812"/>
        <item x="2454"/>
        <item x="655"/>
        <item x="2726"/>
        <item x="1263"/>
        <item x="5762"/>
        <item x="4011"/>
        <item x="5763"/>
        <item x="5764"/>
        <item x="5765"/>
        <item x="5766"/>
        <item x="3767"/>
        <item x="3946"/>
        <item x="5767"/>
        <item x="1537"/>
        <item x="2212"/>
        <item x="820"/>
        <item x="1796"/>
        <item x="5768"/>
        <item x="5769"/>
        <item x="7852"/>
        <item x="5770"/>
        <item x="2806"/>
        <item x="3140"/>
        <item x="7730"/>
        <item x="1823"/>
        <item x="7784"/>
        <item x="1169"/>
        <item x="1170"/>
        <item x="2775"/>
        <item x="5771"/>
        <item x="3453"/>
        <item x="3273"/>
        <item x="3259"/>
        <item x="2436"/>
        <item x="1071"/>
        <item x="7615"/>
        <item x="5772"/>
        <item x="1412"/>
        <item x="5773"/>
        <item x="5774"/>
        <item x="8643"/>
        <item x="1581"/>
        <item x="5761"/>
        <item x="2079"/>
        <item x="3882"/>
        <item x="7685"/>
        <item x="1405"/>
        <item x="5775"/>
        <item x="7194"/>
        <item x="7543"/>
        <item x="5776"/>
        <item x="3430"/>
        <item x="3597"/>
        <item x="5777"/>
        <item x="8644"/>
        <item x="1027"/>
        <item x="177"/>
        <item x="3052"/>
        <item x="7301"/>
        <item x="2643"/>
        <item x="5778"/>
        <item x="5779"/>
        <item x="5780"/>
        <item x="5781"/>
        <item x="5782"/>
        <item x="6935"/>
        <item x="5783"/>
        <item x="5784"/>
        <item x="221"/>
        <item x="5785"/>
        <item x="3547"/>
        <item x="8645"/>
        <item x="532"/>
        <item x="808"/>
        <item x="1045"/>
        <item x="4013"/>
        <item x="3142"/>
        <item x="3694"/>
        <item x="5786"/>
        <item x="8646"/>
        <item x="4068"/>
        <item x="5787"/>
        <item x="7788"/>
        <item x="1439"/>
        <item x="7116"/>
        <item x="5788"/>
        <item x="3815"/>
        <item x="5789"/>
        <item x="3270"/>
        <item x="974"/>
        <item x="5790"/>
        <item x="1106"/>
        <item x="2065"/>
        <item x="3350"/>
        <item x="2472"/>
        <item x="5791"/>
        <item x="2706"/>
        <item x="2686"/>
        <item x="953"/>
        <item x="918"/>
        <item x="3183"/>
        <item x="2718"/>
        <item x="5792"/>
        <item x="3138"/>
        <item x="5793"/>
        <item x="5794"/>
        <item x="5795"/>
        <item x="5796"/>
        <item x="5797"/>
        <item x="7781"/>
        <item x="1185"/>
        <item x="64"/>
        <item x="5798"/>
        <item x="3930"/>
        <item x="5799"/>
        <item x="1674"/>
        <item x="124"/>
        <item x="7294"/>
        <item x="7998"/>
        <item x="5800"/>
        <item x="1379"/>
        <item x="5801"/>
        <item x="6924"/>
        <item x="3976"/>
        <item x="1938"/>
        <item x="2638"/>
        <item x="5802"/>
        <item x="442"/>
        <item x="7487"/>
        <item x="1793"/>
        <item x="3101"/>
        <item x="3102"/>
        <item x="3103"/>
        <item x="6563"/>
        <item x="159"/>
        <item x="5803"/>
        <item x="7718"/>
        <item x="5804"/>
        <item x="243"/>
        <item x="5805"/>
        <item x="8297"/>
        <item x="4141"/>
        <item x="5806"/>
        <item x="26"/>
        <item x="8197"/>
        <item x="5807"/>
        <item x="5808"/>
        <item x="3953"/>
        <item x="4069"/>
        <item x="3963"/>
        <item x="5809"/>
        <item x="582"/>
        <item x="3275"/>
        <item x="4"/>
        <item x="1342"/>
        <item x="1675"/>
        <item x="7739"/>
        <item x="5810"/>
        <item x="2575"/>
        <item x="4099"/>
        <item x="1749"/>
        <item x="5811"/>
        <item x="7887"/>
        <item x="1545"/>
        <item x="3910"/>
        <item x="5812"/>
        <item x="4040"/>
        <item x="3505"/>
        <item x="827"/>
        <item x="5814"/>
        <item x="5815"/>
        <item x="924"/>
        <item x="5816"/>
        <item x="2979"/>
        <item x="2980"/>
        <item x="2908"/>
        <item x="5817"/>
        <item x="318"/>
        <item x="3351"/>
        <item x="5818"/>
        <item x="5819"/>
        <item x="651"/>
        <item x="5820"/>
        <item x="1708"/>
        <item x="5821"/>
        <item x="507"/>
        <item x="5822"/>
        <item x="3244"/>
        <item x="8271"/>
        <item x="5823"/>
        <item x="5824"/>
        <item x="1158"/>
        <item x="7406"/>
        <item x="8647"/>
        <item x="6579"/>
        <item x="2842"/>
        <item x="3722"/>
        <item x="5825"/>
        <item x="5826"/>
        <item x="3197"/>
        <item x="7184"/>
        <item x="5827"/>
        <item x="2021"/>
        <item x="5828"/>
        <item x="7486"/>
        <item x="8648"/>
        <item x="5829"/>
        <item x="7640"/>
        <item x="1761"/>
        <item x="5831"/>
        <item x="5832"/>
        <item x="5833"/>
        <item x="6718"/>
        <item x="5834"/>
        <item x="2160"/>
        <item x="244"/>
        <item x="3620"/>
        <item x="1380"/>
        <item x="677"/>
        <item x="2069"/>
        <item x="5835"/>
        <item x="7428"/>
        <item x="3261"/>
        <item x="5836"/>
        <item x="6680"/>
        <item x="5837"/>
        <item x="5838"/>
        <item x="2736"/>
        <item x="3169"/>
        <item x="7711"/>
        <item x="493"/>
        <item x="5839"/>
        <item x="2238"/>
        <item x="5840"/>
        <item x="1029"/>
        <item x="5841"/>
        <item x="5842"/>
        <item x="1137"/>
        <item x="3657"/>
        <item x="3071"/>
        <item x="2670"/>
        <item x="2737"/>
        <item x="7529"/>
        <item x="5843"/>
        <item x="8649"/>
        <item x="7762"/>
        <item x="5844"/>
        <item x="1136"/>
        <item x="2759"/>
        <item x="374"/>
        <item x="8025"/>
        <item x="3598"/>
        <item x="7054"/>
        <item x="7814"/>
        <item x="5845"/>
        <item x="5846"/>
        <item x="6814"/>
        <item x="5847"/>
        <item x="5813"/>
        <item x="5830"/>
        <item x="5743"/>
        <item x="5313"/>
        <item x="1543"/>
        <item x="5848"/>
        <item x="5849"/>
        <item x="5850"/>
        <item x="816"/>
        <item x="420"/>
        <item x="2843"/>
        <item x="3641"/>
        <item x="2931"/>
        <item x="7544"/>
        <item x="7822"/>
        <item x="6772"/>
        <item x="7313"/>
        <item x="2713"/>
        <item x="7148"/>
        <item x="4030"/>
        <item x="5851"/>
        <item x="5852"/>
        <item x="8217"/>
        <item x="8651"/>
        <item x="1182"/>
        <item x="3698"/>
        <item x="1756"/>
        <item x="5853"/>
        <item x="2143"/>
        <item x="7572"/>
        <item x="1622"/>
        <item x="1806"/>
        <item x="8652"/>
        <item x="3492"/>
        <item x="3170"/>
        <item x="5854"/>
        <item x="2551"/>
        <item x="3571"/>
        <item x="2198"/>
        <item x="3245"/>
        <item x="998"/>
        <item x="7191"/>
        <item x="264"/>
        <item x="2465"/>
        <item x="8091"/>
        <item x="3288"/>
        <item x="738"/>
        <item x="8036"/>
        <item x="1200"/>
        <item x="1107"/>
        <item x="1108"/>
        <item x="884"/>
        <item x="889"/>
        <item x="1109"/>
        <item x="2960"/>
        <item x="2605"/>
        <item x="1768"/>
        <item x="5855"/>
        <item x="5856"/>
        <item x="5857"/>
        <item x="1739"/>
        <item x="6572"/>
        <item x="7396"/>
        <item x="6701"/>
        <item x="6776"/>
        <item x="5858"/>
        <item x="2714"/>
        <item x="113"/>
        <item x="7612"/>
        <item x="5859"/>
        <item x="2853"/>
        <item x="2897"/>
        <item x="2549"/>
        <item x="6781"/>
        <item x="6779"/>
        <item x="8653"/>
        <item x="167"/>
        <item x="5860"/>
        <item x="1879"/>
        <item x="8654"/>
        <item x="5861"/>
        <item x="6624"/>
        <item x="7156"/>
        <item x="5862"/>
        <item x="2677"/>
        <item x="5863"/>
        <item x="5864"/>
        <item x="5865"/>
        <item x="6594"/>
        <item x="1553"/>
        <item x="6930"/>
        <item x="7320"/>
        <item x="1361"/>
        <item x="5866"/>
        <item x="1461"/>
        <item x="1454"/>
        <item x="7314"/>
        <item x="8655"/>
        <item x="1275"/>
        <item x="2121"/>
        <item x="2520"/>
        <item x="5867"/>
        <item x="3949"/>
        <item x="7244"/>
        <item x="8656"/>
        <item x="5868"/>
        <item x="2997"/>
        <item x="7682"/>
        <item x="739"/>
        <item x="1401"/>
        <item x="179"/>
        <item x="3702"/>
        <item x="2356"/>
        <item x="3889"/>
        <item x="7508"/>
        <item x="1798"/>
        <item x="682"/>
        <item x="3257"/>
        <item x="5869"/>
        <item x="1075"/>
        <item x="1076"/>
        <item x="1077"/>
        <item x="3006"/>
        <item x="7651"/>
        <item x="294"/>
        <item x="7365"/>
        <item x="5870"/>
        <item x="5871"/>
        <item x="5872"/>
        <item x="295"/>
        <item x="5873"/>
        <item x="5874"/>
        <item x="2898"/>
        <item x="5875"/>
        <item x="2517"/>
        <item x="8077"/>
        <item x="5876"/>
        <item x="114"/>
        <item x="449"/>
        <item x="4233"/>
        <item x="6666"/>
        <item x="3621"/>
        <item x="5877"/>
        <item x="5878"/>
        <item x="1264"/>
        <item x="2070"/>
        <item x="698"/>
        <item x="2007"/>
        <item x="3533"/>
        <item x="5879"/>
        <item x="7861"/>
        <item x="8657"/>
        <item x="5880"/>
        <item x="3375"/>
        <item x="3246"/>
        <item x="1286"/>
        <item x="6802"/>
        <item x="7079"/>
        <item x="5881"/>
        <item x="2819"/>
        <item x="5882"/>
        <item x="5883"/>
        <item x="2357"/>
        <item x="7866"/>
        <item x="811"/>
        <item x="814"/>
        <item x="8658"/>
        <item x="8005"/>
        <item x="2710"/>
        <item x="1778"/>
        <item x="3914"/>
        <item x="1799"/>
        <item x="8659"/>
        <item x="6849"/>
        <item x="1825"/>
        <item x="2437"/>
        <item x="7080"/>
        <item x="7134"/>
        <item x="7157"/>
        <item x="3756"/>
        <item x="7458"/>
        <item x="5884"/>
        <item x="1475"/>
        <item x="5885"/>
        <item x="423"/>
        <item x="7162"/>
        <item x="8168"/>
        <item x="5886"/>
        <item x="2616"/>
        <item x="5887"/>
        <item x="7594"/>
        <item x="821"/>
        <item x="5888"/>
        <item x="7832"/>
        <item x="4064"/>
        <item x="5889"/>
        <item x="7105"/>
        <item x="2967"/>
        <item x="7944"/>
        <item x="126"/>
        <item x="6860"/>
        <item x="2252"/>
        <item x="975"/>
        <item x="2289"/>
        <item x="828"/>
        <item x="1905"/>
        <item x="7167"/>
        <item x="5890"/>
        <item x="8660"/>
        <item x="8661"/>
        <item x="3977"/>
        <item x="5891"/>
        <item x="4119"/>
        <item x="5892"/>
        <item x="6643"/>
        <item x="1731"/>
        <item x="5893"/>
        <item x="7922"/>
        <item x="5895"/>
        <item x="1150"/>
        <item x="3959"/>
        <item x="6803"/>
        <item x="406"/>
        <item x="5896"/>
        <item x="947"/>
        <item x="314"/>
        <item x="2320"/>
        <item x="7606"/>
        <item x="2046"/>
        <item x="5897"/>
        <item x="925"/>
        <item x="5898"/>
        <item x="5899"/>
        <item x="8662"/>
        <item x="2478"/>
        <item x="5900"/>
        <item x="843"/>
        <item x="3947"/>
        <item x="5901"/>
        <item x="919"/>
        <item x="5902"/>
        <item x="8663"/>
        <item x="3907"/>
        <item x="7967"/>
        <item x="5903"/>
        <item x="7067"/>
        <item x="245"/>
        <item x="1110"/>
        <item x="880"/>
        <item x="5904"/>
        <item x="740"/>
        <item x="1526"/>
        <item x="706"/>
        <item x="1714"/>
        <item x="1280"/>
        <item x="6730"/>
        <item x="5905"/>
        <item x="5906"/>
        <item x="7037"/>
        <item x="5907"/>
        <item x="4163"/>
        <item x="3588"/>
        <item x="7907"/>
        <item x="3809"/>
        <item x="2175"/>
        <item x="1740"/>
        <item x="3077"/>
        <item x="5908"/>
        <item x="5909"/>
        <item x="5910"/>
        <item x="5911"/>
        <item x="6682"/>
        <item x="5912"/>
        <item x="7020"/>
        <item x="2884"/>
        <item x="1585"/>
        <item x="8263"/>
        <item x="3622"/>
        <item x="7994"/>
        <item x="5913"/>
        <item x="3543"/>
        <item x="7983"/>
        <item x="7657"/>
        <item x="3459"/>
        <item x="3247"/>
        <item x="6697"/>
        <item x="5914"/>
        <item x="1709"/>
        <item x="1397"/>
        <item x="3065"/>
        <item x="6794"/>
        <item x="5915"/>
        <item x="7375"/>
        <item x="3276"/>
        <item x="770"/>
        <item x="1980"/>
        <item x="8664"/>
        <item x="7385"/>
        <item x="3472"/>
        <item x="5916"/>
        <item x="5917"/>
        <item x="7424"/>
        <item x="5918"/>
        <item x="7178"/>
        <item x="905"/>
        <item x="494"/>
        <item x="7223"/>
        <item x="309"/>
        <item x="8665"/>
        <item x="1255"/>
        <item x="4105"/>
        <item x="8208"/>
        <item x="6601"/>
        <item x="5919"/>
        <item x="3385"/>
        <item x="7789"/>
        <item x="8666"/>
        <item x="6760"/>
        <item x="1880"/>
        <item x="4170"/>
        <item x="4073"/>
        <item x="7345"/>
        <item x="5920"/>
        <item x="5921"/>
        <item x="1976"/>
        <item x="2257"/>
        <item x="3743"/>
        <item x="8167"/>
        <item x="5922"/>
        <item x="5923"/>
        <item x="7407"/>
        <item x="7524"/>
        <item x="1408"/>
        <item x="7095"/>
        <item x="7432"/>
        <item x="7731"/>
        <item x="455"/>
        <item x="5924"/>
        <item x="3517"/>
        <item x="8667"/>
        <item x="4250"/>
        <item x="1440"/>
        <item x="2691"/>
        <item x="8254"/>
        <item x="5925"/>
        <item x="5926"/>
        <item x="3132"/>
        <item x="5928"/>
        <item x="5929"/>
        <item x="5930"/>
        <item x="5931"/>
        <item x="917"/>
        <item x="7856"/>
        <item x="5932"/>
        <item x="6895"/>
        <item x="3390"/>
        <item x="1243"/>
        <item x="35"/>
        <item x="5933"/>
        <item x="5934"/>
        <item x="7823"/>
        <item x="5935"/>
        <item x="5936"/>
        <item x="741"/>
        <item x="8213"/>
        <item x="8098"/>
        <item x="8014"/>
        <item x="8099"/>
        <item x="5937"/>
        <item x="6699"/>
        <item x="1613"/>
        <item x="8668"/>
        <item x="1896"/>
        <item x="976"/>
        <item x="6967"/>
        <item x="5938"/>
        <item x="1786"/>
        <item x="1111"/>
        <item x="881"/>
        <item x="2968"/>
        <item x="6773"/>
        <item x="7029"/>
        <item x="977"/>
        <item x="7174"/>
        <item x="8669"/>
        <item x="7953"/>
        <item x="7748"/>
        <item x="2672"/>
        <item x="5939"/>
        <item x="2249"/>
        <item x="3605"/>
        <item x="5940"/>
        <item x="5941"/>
        <item x="3663"/>
        <item x="5942"/>
        <item x="4041"/>
        <item x="2377"/>
        <item x="3508"/>
        <item x="5943"/>
        <item x="5944"/>
        <item x="6922"/>
        <item x="7692"/>
        <item x="5606"/>
        <item x="8670"/>
        <item x="7026"/>
        <item x="8671"/>
        <item x="5945"/>
        <item x="5946"/>
        <item x="8672"/>
        <item x="6580"/>
        <item x="5947"/>
        <item x="1074"/>
        <item x="8256"/>
        <item x="1023"/>
        <item x="5948"/>
        <item x="927"/>
        <item x="5949"/>
        <item x="4242"/>
        <item x="3746"/>
        <item x="7121"/>
        <item x="5950"/>
        <item x="7628"/>
        <item x="7245"/>
        <item x="8673"/>
        <item x="1939"/>
        <item x="2813"/>
        <item x="2620"/>
        <item x="7713"/>
        <item x="262"/>
        <item x="882"/>
        <item x="7940"/>
        <item x="3607"/>
        <item x="5951"/>
        <item x="5952"/>
        <item x="1256"/>
        <item x="5953"/>
        <item x="5954"/>
        <item x="7917"/>
        <item x="8674"/>
        <item x="3788"/>
        <item x="5955"/>
        <item x="6980"/>
        <item x="8687"/>
        <item x="3118"/>
        <item x="742"/>
        <item x="5956"/>
        <item x="6905"/>
        <item x="3012"/>
        <item x="2151"/>
        <item x="7903"/>
        <item x="2652"/>
        <item x="2696"/>
        <item x="5957"/>
        <item x="5958"/>
        <item x="7021"/>
        <item x="5959"/>
        <item x="5960"/>
        <item x="8100"/>
        <item x="2530"/>
        <item x="1807"/>
        <item x="7151"/>
        <item x="6977"/>
        <item x="5961"/>
        <item x="5962"/>
        <item x="8675"/>
        <item x="5963"/>
        <item x="5964"/>
        <item x="6741"/>
        <item x="3572"/>
        <item x="3493"/>
        <item x="7295"/>
        <item x="2540"/>
        <item x="7168"/>
        <item x="5965"/>
        <item x="8676"/>
        <item x="5966"/>
        <item x="5967"/>
        <item x="2776"/>
        <item x="7873"/>
        <item x="948"/>
        <item x="334"/>
        <item x="3149"/>
        <item x="7586"/>
        <item x="387"/>
        <item x="447"/>
        <item x="7670"/>
        <item x="2512"/>
        <item x="7927"/>
        <item x="7023"/>
        <item x="888"/>
        <item x="1410"/>
        <item x="1797"/>
        <item x="2636"/>
        <item x="5968"/>
        <item x="8677"/>
        <item x="5969"/>
        <item x="5970"/>
        <item x="2003"/>
        <item x="2932"/>
        <item x="5971"/>
        <item x="7180"/>
        <item x="1970"/>
        <item x="8678"/>
        <item x="5972"/>
        <item x="2871"/>
        <item x="3023"/>
        <item x="5973"/>
        <item x="625"/>
        <item x="3053"/>
        <item x="3054"/>
        <item x="6906"/>
        <item x="514"/>
        <item x="7563"/>
        <item x="8679"/>
        <item x="7287"/>
        <item x="6988"/>
        <item x="5894"/>
        <item x="5974"/>
        <item x="5975"/>
        <item x="2915"/>
        <item x="2828"/>
        <item x="3623"/>
        <item x="5976"/>
        <item x="654"/>
        <item x="3624"/>
        <item x="3781"/>
        <item x="5977"/>
        <item x="805"/>
        <item x="331"/>
        <item x="7234"/>
        <item x="6739"/>
        <item x="5978"/>
        <item x="2423"/>
        <item x="978"/>
        <item x="5979"/>
        <item x="7961"/>
        <item x="7055"/>
        <item x="7790"/>
        <item x="5980"/>
        <item x="5981"/>
        <item x="743"/>
        <item x="883"/>
        <item x="7964"/>
        <item x="1837"/>
        <item x="8680"/>
        <item x="1046"/>
        <item x="2299"/>
        <item x="5982"/>
        <item x="1037"/>
        <item x="936"/>
        <item x="8026"/>
        <item x="7081"/>
        <item x="5983"/>
        <item x="7349"/>
        <item x="3863"/>
        <item x="5984"/>
        <item x="3394"/>
        <item x="4037"/>
        <item x="1741"/>
        <item x="3600"/>
        <item x="8681"/>
        <item x="1112"/>
        <item x="681"/>
        <item x="7123"/>
        <item x="2456"/>
        <item x="1372"/>
        <item x="6683"/>
        <item x="3285"/>
        <item x="7671"/>
        <item x="8682"/>
        <item x="7347"/>
        <item x="2678"/>
        <item x="744"/>
        <item x="4155"/>
        <item x="5985"/>
        <item x="3431"/>
        <item x="1300"/>
        <item x="7734"/>
        <item x="417"/>
        <item x="672"/>
        <item x="1881"/>
        <item x="3092"/>
        <item x="2036"/>
        <item x="3184"/>
        <item x="5986"/>
        <item x="1340"/>
        <item x="5987"/>
        <item x="5988"/>
        <item x="5989"/>
        <item x="102"/>
        <item x="2606"/>
        <item x="3482"/>
        <item x="1572"/>
        <item x="2292"/>
        <item x="921"/>
        <item x="7782"/>
        <item x="3093"/>
        <item x="2269"/>
        <item x="36"/>
        <item x="6590"/>
        <item x="5990"/>
        <item x="1476"/>
        <item x="5991"/>
        <item x="495"/>
        <item x="4171"/>
        <item x="7359"/>
        <item x="246"/>
        <item x="7433"/>
        <item x="2493"/>
        <item x="3152"/>
        <item x="2874"/>
        <item x="6941"/>
        <item x="5992"/>
        <item x="7125"/>
        <item x="5993"/>
        <item x="5994"/>
        <item x="5995"/>
        <item x="6000"/>
        <item x="5996"/>
        <item x="1025"/>
        <item x="2607"/>
        <item x="5997"/>
        <item x="3707"/>
        <item x="5998"/>
        <item x="5999"/>
        <item x="1199"/>
        <item x="3432"/>
        <item x="8684"/>
        <item x="2309"/>
        <item x="6001"/>
        <item x="6002"/>
        <item x="6003"/>
        <item x="8106"/>
        <item x="8291"/>
        <item x="6684"/>
        <item x="7131"/>
        <item x="6004"/>
        <item x="7888"/>
        <item x="1113"/>
        <item x="6005"/>
        <item x="6006"/>
        <item x="5927"/>
        <item x="3352"/>
        <item x="8683"/>
        <item x="1910"/>
        <item x="1901"/>
        <item x="2340"/>
        <item x="3433"/>
        <item x="8685"/>
        <item x="2969"/>
        <item x="7735"/>
        <item x="391"/>
        <item x="7044"/>
        <item x="3950"/>
        <item x="1531"/>
        <item x="8686"/>
        <item x="6008"/>
        <item x="1441"/>
        <item x="3366"/>
        <item x="2804"/>
        <item x="400"/>
        <item x="8311"/>
        <item x="6009"/>
        <item x="707"/>
        <item x="2463"/>
        <item x="6685"/>
        <item x="2504"/>
        <item x="6010"/>
        <item x="6011"/>
        <item x="8688"/>
        <item x="6012"/>
        <item x="8047"/>
        <item x="6013"/>
        <item x="6747"/>
        <item x="6014"/>
        <item x="6015"/>
        <item x="4109"/>
        <item x="3395"/>
        <item x="6016"/>
        <item x="2799"/>
        <item x="2937"/>
        <item x="745"/>
        <item x="7072"/>
        <item x="822"/>
        <item x="1632"/>
        <item x="3151"/>
        <item x="6017"/>
        <item x="6018"/>
        <item x="8689"/>
        <item x="3370"/>
        <item x="6019"/>
        <item x="6020"/>
        <item x="6021"/>
        <item x="8690"/>
        <item x="6022"/>
        <item x="2416"/>
        <item x="1468"/>
        <item x="2293"/>
        <item x="3604"/>
        <item x="6023"/>
        <item x="6024"/>
        <item x="2122"/>
        <item x="6719"/>
        <item x="6025"/>
        <item x="6026"/>
        <item x="2593"/>
        <item x="3761"/>
        <item x="1710"/>
        <item x="7179"/>
        <item x="8710"/>
        <item x="6968"/>
        <item x="6027"/>
        <item x="3784"/>
        <item x="6028"/>
        <item x="6029"/>
        <item x="6806"/>
        <item x="3189"/>
        <item x="2285"/>
        <item x="1265"/>
        <item x="3782"/>
        <item x="6030"/>
        <item x="7086"/>
        <item x="6031"/>
        <item x="4229"/>
        <item x="6032"/>
        <item x="2037"/>
        <item x="1447"/>
        <item x="2752"/>
        <item x="657"/>
        <item x="1513"/>
        <item x="1492"/>
        <item x="6033"/>
        <item x="604"/>
        <item x="746"/>
        <item x="522"/>
        <item x="1160"/>
        <item x="8691"/>
        <item x="8692"/>
        <item x="6810"/>
        <item x="7769"/>
        <item x="7235"/>
        <item x="6952"/>
        <item x="6034"/>
        <item x="1623"/>
        <item x="3356"/>
        <item x="3115"/>
        <item x="3740"/>
        <item x="2814"/>
        <item x="3293"/>
        <item x="6035"/>
        <item x="6036"/>
        <item x="7073"/>
        <item x="1940"/>
        <item x="6037"/>
        <item x="3442"/>
        <item x="3847"/>
        <item x="2624"/>
        <item x="2370"/>
        <item x="1175"/>
        <item x="1670"/>
        <item x="247"/>
        <item x="6038"/>
        <item x="3434"/>
        <item x="2300"/>
        <item x="2509"/>
        <item x="6039"/>
        <item x="8693"/>
        <item x="7416"/>
        <item x="6041"/>
        <item x="605"/>
        <item x="1637"/>
        <item x="8310"/>
        <item x="6985"/>
        <item x="1742"/>
        <item x="6042"/>
        <item x="7503"/>
        <item x="6043"/>
        <item x="6044"/>
        <item x="6045"/>
        <item x="6046"/>
        <item x="2565"/>
        <item x="2984"/>
        <item x="1642"/>
        <item x="7061"/>
        <item x="2381"/>
        <item x="6047"/>
        <item x="6048"/>
        <item x="6049"/>
        <item x="7776"/>
        <item x="7993"/>
        <item x="3024"/>
        <item x="6050"/>
        <item x="2998"/>
        <item x="7408"/>
        <item x="6051"/>
        <item x="1752"/>
        <item x="3649"/>
        <item x="6052"/>
        <item x="3742"/>
        <item x="6053"/>
        <item x="6040"/>
        <item x="8694"/>
        <item x="2923"/>
        <item x="6125"/>
        <item x="3999"/>
        <item x="6054"/>
        <item x="6055"/>
        <item x="3985"/>
        <item x="7038"/>
        <item x="6056"/>
        <item x="1448"/>
        <item x="6057"/>
        <item x="6058"/>
        <item x="6059"/>
        <item x="2348"/>
        <item x="6060"/>
        <item x="6061"/>
        <item x="7652"/>
        <item x="1333"/>
        <item x="6062"/>
        <item x="6063"/>
        <item x="92"/>
        <item x="8008"/>
        <item x="6942"/>
        <item x="310"/>
        <item x="6064"/>
        <item x="7202"/>
        <item x="7069"/>
        <item x="8695"/>
        <item x="6065"/>
        <item x="6066"/>
        <item x="2479"/>
        <item x="6067"/>
        <item x="6068"/>
        <item x="3180"/>
        <item x="1455"/>
        <item x="6069"/>
        <item x="6070"/>
        <item x="6586"/>
        <item x="16"/>
        <item x="7327"/>
        <item x="293"/>
        <item x="3544"/>
        <item x="1845"/>
        <item x="3684"/>
        <item x="962"/>
        <item x="3646"/>
        <item x="7474"/>
        <item x="8696"/>
        <item x="2328"/>
        <item x="7947"/>
        <item x="2600"/>
        <item x="6071"/>
        <item x="6072"/>
        <item x="1363"/>
        <item x="2464"/>
        <item x="7653"/>
        <item x="6073"/>
        <item x="396"/>
        <item x="6074"/>
        <item x="1217"/>
        <item x="1218"/>
        <item x="6075"/>
        <item x="119"/>
        <item x="7962"/>
        <item x="6076"/>
        <item x="8697"/>
        <item x="1334"/>
        <item x="6612"/>
        <item x="6864"/>
        <item x="7451"/>
        <item x="1762"/>
        <item x="6077"/>
        <item x="6078"/>
        <item x="6989"/>
        <item x="6623"/>
        <item x="6079"/>
        <item x="6080"/>
        <item x="2674"/>
        <item x="8233"/>
        <item x="7904"/>
        <item x="8698"/>
        <item x="6081"/>
        <item x="1435"/>
        <item x="6698"/>
        <item x="6082"/>
        <item x="6083"/>
        <item x="2438"/>
        <item x="6084"/>
        <item x="7575"/>
        <item x="6085"/>
        <item x="8699"/>
        <item x="979"/>
        <item x="1947"/>
        <item x="6086"/>
        <item x="6087"/>
        <item x="906"/>
        <item x="8090"/>
        <item x="8700"/>
        <item x="1538"/>
        <item x="8175"/>
        <item x="2123"/>
        <item x="3766"/>
        <item x="2265"/>
        <item x="2174"/>
        <item x="3378"/>
        <item x="1747"/>
        <item x="2215"/>
        <item x="7504"/>
        <item x="93"/>
        <item x="7693"/>
        <item x="308"/>
        <item x="2053"/>
        <item x="6088"/>
        <item x="6089"/>
        <item x="6090"/>
        <item x="1685"/>
        <item x="6091"/>
        <item x="826"/>
        <item x="6092"/>
        <item x="8701"/>
        <item x="7490"/>
        <item x="1546"/>
        <item x="6093"/>
        <item x="3926"/>
        <item x="6094"/>
        <item x="1272"/>
        <item x="2936"/>
        <item x="296"/>
        <item x="395"/>
        <item x="1990"/>
        <item x="7766"/>
        <item x="7414"/>
        <item x="988"/>
        <item x="3981"/>
        <item x="3810"/>
        <item x="3072"/>
        <item x="3073"/>
        <item x="4168"/>
        <item x="7459"/>
        <item x="8101"/>
        <item x="8176"/>
        <item x="6095"/>
        <item x="6096"/>
        <item x="3007"/>
        <item x="8702"/>
        <item x="7087"/>
        <item x="6097"/>
        <item x="6098"/>
        <item x="6099"/>
        <item x="390"/>
        <item x="2066"/>
        <item x="2792"/>
        <item x="496"/>
        <item x="6100"/>
        <item x="8703"/>
        <item x="1928"/>
        <item x="2042"/>
        <item x="2788"/>
        <item x="7488"/>
        <item x="6101"/>
        <item x="6102"/>
        <item x="1505"/>
        <item x="7315"/>
        <item x="7613"/>
        <item x="7170"/>
        <item x="6103"/>
        <item x="6104"/>
        <item x="6953"/>
        <item x="6105"/>
        <item x="1897"/>
        <item x="2727"/>
        <item x="483"/>
        <item x="55"/>
        <item x="6107"/>
        <item x="6108"/>
        <item x="6109"/>
        <item x="8272"/>
        <item x="6110"/>
        <item x="6111"/>
        <item x="6112"/>
        <item x="7863"/>
        <item x="2424"/>
        <item x="6113"/>
        <item x="6114"/>
        <item x="6115"/>
        <item x="1081"/>
        <item x="6116"/>
        <item x="6117"/>
        <item x="7842"/>
        <item x="518"/>
        <item x="6118"/>
        <item x="6119"/>
        <item x="2168"/>
        <item x="1151"/>
        <item x="6120"/>
        <item x="6121"/>
        <item x="6122"/>
        <item x="6123"/>
        <item x="2310"/>
        <item x="2625"/>
        <item x="2095"/>
        <item x="6124"/>
        <item x="1606"/>
        <item x="8704"/>
        <item x="6126"/>
        <item x="885"/>
        <item x="8038"/>
        <item x="6127"/>
        <item x="8058"/>
        <item x="6128"/>
        <item x="4164"/>
        <item x="8705"/>
        <item x="4014"/>
        <item x="8706"/>
        <item x="747"/>
        <item x="2617"/>
        <item x="2541"/>
        <item x="7015"/>
        <item x="6130"/>
        <item x="6131"/>
        <item x="8190"/>
        <item x="2318"/>
        <item x="2364"/>
        <item x="6132"/>
        <item x="3198"/>
        <item x="6727"/>
        <item x="2709"/>
        <item x="853"/>
        <item x="3718"/>
        <item x="879"/>
        <item x="1207"/>
        <item x="6133"/>
        <item x="248"/>
        <item x="484"/>
        <item x="8707"/>
        <item x="6135"/>
        <item x="7576"/>
        <item x="6136"/>
        <item x="7919"/>
        <item x="7016"/>
        <item x="6137"/>
        <item x="7065"/>
        <item x="6138"/>
        <item x="7376"/>
        <item x="6139"/>
        <item x="6140"/>
        <item x="6129"/>
        <item x="6134"/>
        <item x="7132"/>
        <item x="2654"/>
        <item x="8708"/>
        <item x="5"/>
        <item x="233"/>
        <item x="8709"/>
        <item x="434"/>
        <item x="6141"/>
        <item x="2749"/>
        <item x="7126"/>
        <item x="2854"/>
        <item x="6142"/>
        <item x="8711"/>
        <item x="6143"/>
        <item x="2531"/>
        <item x="3811"/>
        <item x="3406"/>
        <item x="6969"/>
        <item x="686"/>
        <item x="8712"/>
        <item x="249"/>
        <item x="2090"/>
        <item x="1436"/>
        <item x="2971"/>
        <item x="3747"/>
        <item x="2875"/>
        <item x="1812"/>
        <item x="6144"/>
        <item x="6916"/>
        <item x="497"/>
        <item x="7041"/>
        <item x="7905"/>
        <item x="6145"/>
        <item x="6146"/>
        <item x="7401"/>
        <item x="1301"/>
        <item x="2091"/>
        <item x="6147"/>
        <item x="6148"/>
        <item x="6149"/>
        <item x="6150"/>
        <item x="6151"/>
        <item x="2926"/>
        <item x="1355"/>
        <item x="2665"/>
        <item x="3206"/>
        <item x="6970"/>
        <item x="7251"/>
        <item x="6152"/>
        <item x="7892"/>
        <item x="6153"/>
        <item x="658"/>
        <item x="8009"/>
        <item x="7532"/>
        <item x="1266"/>
        <item x="3675"/>
        <item x="7272"/>
        <item x="2568"/>
        <item x="783"/>
        <item x="6154"/>
        <item x="8713"/>
        <item x="6840"/>
        <item x="1558"/>
        <item x="6155"/>
        <item x="6156"/>
        <item x="1559"/>
        <item x="6157"/>
        <item x="6553"/>
        <item x="6158"/>
        <item x="6159"/>
        <item x="777"/>
        <item x="1314"/>
        <item x="7567"/>
        <item x="7296"/>
        <item x="6160"/>
        <item x="1527"/>
        <item x="7392"/>
        <item x="6170"/>
        <item x="6161"/>
        <item x="3850"/>
        <item x="6162"/>
        <item x="6163"/>
        <item x="8061"/>
        <item x="6164"/>
        <item x="2627"/>
        <item x="6165"/>
        <item x="50"/>
        <item x="8136"/>
        <item x="7556"/>
        <item x="7286"/>
        <item x="990"/>
        <item x="7843"/>
        <item x="7951"/>
        <item x="6166"/>
        <item x="6167"/>
        <item x="2124"/>
        <item x="886"/>
        <item x="250"/>
        <item x="1307"/>
        <item x="6168"/>
        <item x="8714"/>
        <item x="3838"/>
        <item x="3872"/>
        <item x="6169"/>
        <item x="659"/>
        <item x="2510"/>
        <item x="7435"/>
        <item x="6171"/>
        <item x="8078"/>
        <item x="6824"/>
        <item x="2505"/>
        <item x="8137"/>
        <item x="4102"/>
        <item x="6172"/>
        <item x="8715"/>
        <item x="6173"/>
        <item x="7976"/>
        <item x="3732"/>
        <item x="6720"/>
        <item x="8716"/>
        <item x="6174"/>
        <item x="7552"/>
        <item x="748"/>
        <item x="749"/>
        <item x="750"/>
        <item x="8179"/>
        <item x="6175"/>
        <item x="3730"/>
        <item x="2170"/>
        <item x="3283"/>
        <item x="660"/>
        <item x="2576"/>
        <item x="7281"/>
        <item x="6618"/>
        <item x="7587"/>
        <item x="6176"/>
        <item x="7772"/>
        <item x="3520"/>
        <item x="1824"/>
        <item x="384"/>
        <item x="1573"/>
        <item x="1114"/>
        <item x="2521"/>
        <item x="6751"/>
        <item x="8717"/>
        <item x="8718"/>
        <item x="6177"/>
        <item x="6178"/>
        <item x="1941"/>
        <item x="4092"/>
        <item x="7755"/>
        <item x="3371"/>
        <item x="6179"/>
        <item x="1826"/>
        <item x="2165"/>
        <item x="213"/>
        <item x="1161"/>
        <item x="2270"/>
        <item x="498"/>
        <item x="7629"/>
        <item x="6721"/>
        <item x="920"/>
        <item x="1971"/>
        <item x="6180"/>
        <item x="6181"/>
        <item x="6182"/>
        <item x="6183"/>
        <item x="3494"/>
        <item x="7032"/>
        <item x="1078"/>
        <item x="7267"/>
        <item x="3078"/>
        <item x="563"/>
        <item x="6184"/>
        <item x="530"/>
        <item x="7438"/>
        <item x="7778"/>
        <item x="1257"/>
        <item x="6185"/>
        <item x="2985"/>
        <item x="3812"/>
        <item x="2865"/>
        <item x="2301"/>
        <item x="6186"/>
        <item x="7075"/>
        <item x="1506"/>
        <item x="2608"/>
        <item x="3387"/>
        <item x="900"/>
        <item x="3456"/>
        <item x="2144"/>
        <item x="6187"/>
        <item x="1602"/>
        <item x="8144"/>
        <item x="2927"/>
        <item x="7127"/>
        <item x="6188"/>
        <item x="7627"/>
        <item x="7607"/>
        <item x="7316"/>
        <item x="1827"/>
        <item x="661"/>
        <item x="7553"/>
        <item x="6994"/>
        <item x="7530"/>
        <item x="1493"/>
        <item x="751"/>
        <item x="2118"/>
        <item x="7224"/>
        <item x="3968"/>
        <item x="499"/>
        <item x="3773"/>
        <item x="6189"/>
        <item x="6190"/>
        <item x="485"/>
        <item x="6191"/>
        <item x="2715"/>
        <item x="2199"/>
        <item x="1574"/>
        <item x="6192"/>
        <item x="8719"/>
        <item x="6193"/>
        <item x="6194"/>
        <item x="2824"/>
        <item x="1850"/>
        <item x="6195"/>
        <item x="752"/>
        <item x="6196"/>
        <item x="6197"/>
        <item x="6198"/>
        <item x="6199"/>
        <item x="6200"/>
        <item x="500"/>
        <item x="3813"/>
        <item x="508"/>
        <item x="1783"/>
        <item x="1724"/>
        <item x="6834"/>
        <item x="363"/>
        <item x="2970"/>
        <item x="6201"/>
        <item x="2011"/>
        <item x="980"/>
        <item x="2552"/>
        <item x="6202"/>
        <item x="6203"/>
        <item x="501"/>
        <item x="6204"/>
        <item x="6205"/>
        <item x="6761"/>
        <item x="8010"/>
        <item x="1348"/>
        <item x="1787"/>
        <item x="1563"/>
        <item x="6900"/>
        <item x="2161"/>
        <item x="6554"/>
        <item x="2834"/>
        <item x="6206"/>
        <item x="2577"/>
        <item x="3439"/>
        <item x="8072"/>
        <item x="2018"/>
        <item x="3933"/>
        <item x="6207"/>
        <item x="2566"/>
        <item x="1055"/>
        <item x="1743"/>
        <item x="6208"/>
        <item x="6209"/>
        <item x="6210"/>
        <item x="3477"/>
        <item x="6211"/>
        <item x="6212"/>
        <item x="3305"/>
        <item x="7679"/>
        <item x="887"/>
        <item x="4015"/>
        <item x="6213"/>
        <item x="6214"/>
        <item x="6947"/>
        <item x="8720"/>
        <item x="8079"/>
        <item x="3762"/>
        <item x="2753"/>
        <item x="7279"/>
        <item x="1356"/>
        <item x="2767"/>
        <item x="1833"/>
        <item x="8721"/>
        <item x="7568"/>
        <item x="6917"/>
        <item x="6218"/>
        <item x="1494"/>
        <item x="8722"/>
        <item x="8189"/>
        <item x="673"/>
        <item x="1903"/>
        <item x="890"/>
        <item x="1247"/>
        <item x="375"/>
        <item x="8087"/>
        <item x="2999"/>
        <item x="996"/>
        <item x="3908"/>
        <item x="6215"/>
        <item x="6705"/>
        <item x="6216"/>
        <item x="6219"/>
        <item x="8723"/>
        <item x="3376"/>
        <item x="8724"/>
        <item x="3986"/>
        <item x="1228"/>
        <item x="3401"/>
        <item x="6644"/>
        <item x="8188"/>
        <item x="6221"/>
        <item x="8725"/>
        <item x="6222"/>
        <item x="932"/>
        <item x="6703"/>
        <item x="6220"/>
        <item x="6223"/>
        <item x="6224"/>
        <item x="6225"/>
        <item x="6759"/>
        <item x="502"/>
        <item x="6557"/>
        <item x="6556"/>
        <item x="6686"/>
        <item x="6226"/>
        <item x="1528"/>
        <item x="3944"/>
        <item x="7146"/>
        <item x="1281"/>
        <item x="1965"/>
        <item x="3271"/>
        <item x="3511"/>
        <item x="8726"/>
        <item x="321"/>
        <item x="6227"/>
        <item x="1942"/>
        <item x="6228"/>
        <item x="251"/>
        <item x="252"/>
        <item x="7746"/>
        <item x="8151"/>
        <item x="2224"/>
        <item x="8727"/>
        <item x="1846"/>
        <item x="2578"/>
        <item x="322"/>
        <item x="7387"/>
        <item x="6839"/>
        <item x="6229"/>
        <item x="6230"/>
        <item x="3664"/>
        <item x="537"/>
        <item x="7201"/>
        <item x="503"/>
        <item x="7957"/>
        <item x="1996"/>
        <item x="6231"/>
        <item x="4216"/>
        <item x="3207"/>
        <item x="1801"/>
        <item x="3824"/>
        <item x="891"/>
        <item x="1638"/>
        <item x="3609"/>
        <item x="7709"/>
        <item x="3407"/>
        <item x="1402"/>
        <item x="7812"/>
        <item x="407"/>
        <item x="1686"/>
        <item x="127"/>
        <item x="7056"/>
        <item x="6232"/>
        <item x="6235"/>
        <item x="6236"/>
        <item x="6237"/>
        <item x="2903"/>
        <item x="6252"/>
        <item x="4213"/>
        <item x="404"/>
        <item x="1887"/>
        <item x="2832"/>
        <item x="6238"/>
        <item x="6239"/>
        <item x="2335"/>
        <item x="3002"/>
        <item x="6240"/>
        <item x="1115"/>
        <item x="354"/>
        <item x="6241"/>
        <item x="6242"/>
        <item x="6243"/>
        <item x="6244"/>
        <item x="3186"/>
        <item x="6245"/>
        <item x="2134"/>
        <item x="6246"/>
        <item x="6749"/>
        <item x="7070"/>
        <item x="6247"/>
        <item x="1838"/>
        <item x="6248"/>
        <item x="7200"/>
        <item x="3672"/>
        <item x="6249"/>
        <item x="1152"/>
        <item x="6250"/>
        <item x="3548"/>
        <item x="6251"/>
        <item x="6253"/>
        <item x="7439"/>
        <item x="6629"/>
        <item x="6254"/>
        <item x="7868"/>
        <item x="1477"/>
        <item x="7625"/>
        <item x="6255"/>
        <item x="1390"/>
        <item x="1394"/>
        <item x="2125"/>
        <item x="7106"/>
        <item x="7172"/>
        <item x="6256"/>
        <item x="6257"/>
        <item x="6258"/>
        <item x="8650"/>
        <item x="753"/>
        <item x="7233"/>
        <item x="7875"/>
        <item x="7027"/>
        <item x="3551"/>
        <item x="385"/>
        <item x="7139"/>
        <item x="6260"/>
        <item x="6261"/>
        <item x="7377"/>
        <item x="6320"/>
        <item x="6262"/>
        <item x="800"/>
        <item x="8728"/>
        <item x="6263"/>
        <item x="823"/>
        <item x="6264"/>
        <item x="4027"/>
        <item x="2744"/>
        <item x="6265"/>
        <item x="6266"/>
        <item x="2114"/>
        <item x="1828"/>
        <item x="6971"/>
        <item x="6259"/>
        <item x="3673"/>
        <item x="3373"/>
        <item x="1231"/>
        <item x="8729"/>
        <item x="6267"/>
        <item x="4189"/>
        <item x="6268"/>
        <item x="6269"/>
        <item x="6270"/>
        <item x="6271"/>
        <item x="1386"/>
        <item x="7933"/>
        <item x="3642"/>
        <item x="324"/>
        <item x="6272"/>
        <item x="6273"/>
        <item x="8730"/>
        <item x="7509"/>
        <item x="7440"/>
        <item x="6274"/>
        <item x="6275"/>
        <item x="1343"/>
        <item x="6276"/>
        <item x="1676"/>
        <item x="1919"/>
        <item x="8103"/>
        <item x="2645"/>
        <item x="6277"/>
        <item x="2200"/>
        <item x="6278"/>
        <item x="2694"/>
        <item x="2885"/>
        <item x="4243"/>
        <item x="3829"/>
        <item x="6279"/>
        <item x="6280"/>
        <item x="7068"/>
        <item x="2019"/>
        <item x="6281"/>
        <item x="6282"/>
        <item x="7208"/>
        <item x="6283"/>
        <item x="3703"/>
        <item x="350"/>
        <item x="6284"/>
        <item x="2135"/>
        <item x="6700"/>
        <item x="3104"/>
        <item x="6285"/>
        <item x="779"/>
        <item x="8731"/>
        <item x="1284"/>
        <item x="8049"/>
        <item x="6286"/>
        <item x="4234"/>
        <item x="6288"/>
        <item x="7203"/>
        <item x="4122"/>
        <item x="6289"/>
        <item x="6290"/>
        <item x="2906"/>
        <item x="1898"/>
        <item x="2136"/>
        <item x="2341"/>
        <item x="6291"/>
        <item x="6292"/>
        <item x="6871"/>
        <item x="3457"/>
        <item x="2467"/>
        <item x="1759"/>
        <item x="58"/>
        <item x="1744"/>
        <item x="1692"/>
        <item x="8732"/>
        <item x="103"/>
        <item x="1715"/>
        <item x="6293"/>
        <item x="7697"/>
        <item x="2748"/>
        <item x="961"/>
        <item x="1058"/>
        <item x="8204"/>
        <item x="7850"/>
        <item x="6294"/>
        <item x="6295"/>
        <item x="1813"/>
        <item x="2986"/>
        <item x="6296"/>
        <item x="7535"/>
        <item x="7569"/>
        <item x="6297"/>
        <item x="6298"/>
        <item x="4232"/>
        <item x="2646"/>
        <item x="3500"/>
        <item x="2080"/>
        <item x="1067"/>
        <item x="688"/>
        <item x="8022"/>
        <item x="6299"/>
        <item x="6"/>
        <item x="1116"/>
        <item x="1992"/>
        <item x="8733"/>
        <item x="8734"/>
        <item x="7475"/>
        <item x="937"/>
        <item x="7371"/>
        <item x="754"/>
        <item x="989"/>
        <item x="56"/>
        <item x="6300"/>
        <item x="1981"/>
        <item x="1462"/>
        <item x="755"/>
        <item x="6301"/>
        <item x="6302"/>
        <item x="8735"/>
        <item x="2938"/>
        <item x="6954"/>
        <item x="6303"/>
        <item x="411"/>
        <item x="981"/>
        <item x="1687"/>
        <item x="6304"/>
        <item x="6305"/>
        <item x="588"/>
        <item x="3978"/>
        <item x="389"/>
        <item x="6306"/>
        <item x="3133"/>
        <item x="6307"/>
        <item x="2939"/>
        <item x="1595"/>
        <item x="6308"/>
        <item x="6309"/>
        <item x="6310"/>
        <item x="6311"/>
        <item x="3589"/>
        <item x="689"/>
        <item x="756"/>
        <item x="7476"/>
        <item x="3643"/>
        <item x="8736"/>
        <item x="2921"/>
        <item x="3032"/>
        <item x="2162"/>
        <item x="1586"/>
        <item x="7340"/>
        <item x="3181"/>
        <item x="6312"/>
        <item x="6313"/>
        <item x="6314"/>
        <item x="6315"/>
        <item x="486"/>
        <item x="6316"/>
        <item x="8152"/>
        <item x="8737"/>
        <item x="6317"/>
        <item x="1847"/>
        <item x="606"/>
        <item x="607"/>
        <item x="608"/>
        <item x="609"/>
        <item x="8738"/>
        <item x="2754"/>
        <item x="2433"/>
        <item x="6318"/>
        <item x="8153"/>
        <item x="7152"/>
        <item x="6319"/>
        <item x="6972"/>
        <item x="1059"/>
        <item x="8746"/>
        <item x="7057"/>
        <item x="8739"/>
        <item x="286"/>
        <item x="6321"/>
        <item x="6322"/>
        <item x="684"/>
        <item x="7527"/>
        <item x="2940"/>
        <item x="163"/>
        <item x="6882"/>
        <item x="7518"/>
        <item x="3248"/>
        <item x="6768"/>
        <item x="6774"/>
        <item x="7324"/>
        <item x="8116"/>
        <item x="1296"/>
        <item x="6323"/>
        <item x="528"/>
        <item x="2412"/>
        <item x="2096"/>
        <item x="6324"/>
        <item x="4088"/>
        <item x="2286"/>
        <item x="6640"/>
        <item x="6325"/>
        <item x="2859"/>
        <item x="121"/>
        <item x="8740"/>
        <item x="3445"/>
        <item x="6326"/>
        <item x="6327"/>
        <item x="323"/>
        <item x="6328"/>
        <item x="6809"/>
        <item x="188"/>
        <item x="6329"/>
        <item x="893"/>
        <item x="3960"/>
        <item x="6330"/>
        <item x="1377"/>
        <item x="3552"/>
        <item x="8741"/>
        <item x="4140"/>
        <item x="1282"/>
        <item x="8001"/>
        <item x="982"/>
        <item x="983"/>
        <item x="7246"/>
        <item x="2137"/>
        <item x="894"/>
        <item x="7260"/>
        <item x="3890"/>
        <item x="6331"/>
        <item x="6332"/>
        <item x="1960"/>
        <item x="7421"/>
        <item x="260"/>
        <item x="327"/>
        <item x="2022"/>
        <item x="2790"/>
        <item x="938"/>
        <item x="8742"/>
        <item x="112"/>
        <item x="6333"/>
        <item x="6334"/>
        <item x="7209"/>
        <item x="6335"/>
        <item x="6336"/>
        <item x="3177"/>
        <item x="1248"/>
        <item x="37"/>
        <item x="7801"/>
        <item x="6337"/>
        <item x="6687"/>
        <item x="3714"/>
        <item x="7700"/>
        <item x="6338"/>
        <item x="2056"/>
        <item x="7477"/>
        <item x="8743"/>
        <item x="984"/>
        <item x="1145"/>
        <item x="1258"/>
        <item x="1753"/>
        <item x="6339"/>
        <item x="6340"/>
        <item x="1047"/>
        <item x="2498"/>
        <item x="6341"/>
        <item x="6342"/>
        <item x="3353"/>
        <item x="6343"/>
        <item x="895"/>
        <item x="2732"/>
        <item x="6344"/>
        <item x="692"/>
        <item x="2281"/>
        <item x="2216"/>
        <item x="4110"/>
        <item x="3208"/>
        <item x="796"/>
        <item x="3532"/>
        <item x="1888"/>
        <item x="7397"/>
        <item x="265"/>
        <item x="997"/>
        <item x="8744"/>
        <item x="626"/>
        <item x="2131"/>
        <item x="7757"/>
        <item x="189"/>
        <item x="8745"/>
        <item x="6345"/>
        <item x="137"/>
        <item x="1245"/>
        <item x="1018"/>
        <item x="675"/>
        <item x="6346"/>
        <item x="6347"/>
        <item x="2101"/>
        <item x="2102"/>
        <item x="2103"/>
        <item x="1745"/>
        <item x="6348"/>
        <item x="6349"/>
        <item x="6350"/>
        <item x="6351"/>
        <item x="6352"/>
        <item x="2329"/>
        <item x="6353"/>
        <item x="7434"/>
        <item x="693"/>
        <item x="7918"/>
        <item x="1478"/>
        <item x="6356"/>
        <item x="2899"/>
        <item x="2210"/>
        <item x="2494"/>
        <item x="6354"/>
        <item x="1072"/>
        <item x="6355"/>
        <item x="214"/>
        <item x="7844"/>
        <item x="3110"/>
        <item x="8051"/>
        <item x="8747"/>
        <item x="6878"/>
        <item x="2483"/>
        <item x="2166"/>
        <item x="4207"/>
        <item x="3509"/>
        <item x="3354"/>
        <item x="6847"/>
        <item x="2229"/>
        <item x="2163"/>
        <item x="7732"/>
        <item x="6357"/>
        <item x="6358"/>
        <item x="2719"/>
        <item x="3105"/>
        <item x="7815"/>
        <item x="3106"/>
        <item x="3107"/>
        <item x="1056"/>
        <item x="1656"/>
        <item x="6359"/>
        <item x="3178"/>
        <item x="954"/>
        <item x="2132"/>
        <item x="1048"/>
        <item x="7723"/>
        <item x="8763"/>
        <item x="662"/>
        <item x="6931"/>
        <item x="4010"/>
        <item x="6363"/>
        <item x="6362"/>
        <item x="7135"/>
        <item x="7348"/>
        <item x="6944"/>
        <item x="8748"/>
        <item x="40"/>
        <item x="76"/>
        <item x="7265"/>
        <item x="3402"/>
        <item x="1237"/>
        <item x="154"/>
        <item x="2322"/>
        <item x="4252"/>
        <item x="6364"/>
        <item x="2544"/>
        <item x="3485"/>
        <item x="3859"/>
        <item x="1610"/>
        <item x="6365"/>
        <item x="6366"/>
        <item x="8749"/>
        <item x="42"/>
        <item x="3545"/>
        <item x="3687"/>
        <item x="3661"/>
        <item x="3108"/>
        <item x="3573"/>
        <item x="3814"/>
        <item x="8085"/>
        <item x="2349"/>
        <item x="3400"/>
        <item x="6367"/>
        <item x="8229"/>
        <item x="1718"/>
        <item x="6361"/>
        <item x="3109"/>
        <item x="2339"/>
        <item x="2225"/>
        <item x="3861"/>
        <item x="3674"/>
        <item x="4186"/>
        <item x="523"/>
        <item x="6368"/>
        <item x="7507"/>
        <item x="8202"/>
        <item x="1208"/>
        <item x="1318"/>
        <item x="4157"/>
        <item x="1341"/>
        <item x="6704"/>
        <item x="116"/>
        <item x="6492"/>
        <item x="4244"/>
        <item x="7525"/>
        <item x="2262"/>
        <item x="8750"/>
        <item x="336"/>
        <item x="8751"/>
        <item x="96"/>
        <item x="6370"/>
        <item x="7147"/>
        <item x="1395"/>
        <item x="3979"/>
        <item x="6371"/>
        <item x="6883"/>
        <item x="6372"/>
        <item x="1899"/>
        <item x="940"/>
        <item x="117"/>
        <item x="663"/>
        <item x="7335"/>
        <item x="6373"/>
        <item x="3920"/>
        <item x="6374"/>
        <item x="840"/>
        <item x="8019"/>
        <item x="3625"/>
        <item x="3626"/>
        <item x="3590"/>
        <item x="4190"/>
        <item x="8252"/>
        <item x="477"/>
        <item x="3627"/>
        <item x="2012"/>
        <item x="3591"/>
        <item x="3628"/>
        <item x="6375"/>
        <item x="6376"/>
        <item x="65"/>
        <item x="6377"/>
        <item x="6378"/>
        <item x="7740"/>
        <item x="3954"/>
        <item x="6379"/>
        <item x="7878"/>
        <item x="3009"/>
        <item x="7937"/>
        <item x="7149"/>
        <item x="259"/>
        <item x="7928"/>
        <item x="7938"/>
        <item x="7153"/>
        <item x="231"/>
        <item x="101"/>
        <item x="6380"/>
        <item x="6381"/>
        <item x="6775"/>
        <item x="2666"/>
        <item x="7845"/>
        <item x="2700"/>
        <item x="1814"/>
        <item x="6382"/>
        <item x="7311"/>
        <item x="6383"/>
        <item x="7876"/>
        <item x="6384"/>
        <item x="6369"/>
        <item x="6385"/>
        <item x="6386"/>
        <item x="6387"/>
        <item x="6388"/>
        <item x="1564"/>
        <item x="829"/>
        <item x="155"/>
        <item x="6389"/>
        <item x="4007"/>
        <item x="3185"/>
        <item x="7436"/>
        <item x="6995"/>
        <item x="2063"/>
        <item x="6858"/>
        <item x="1297"/>
        <item x="418"/>
        <item x="6390"/>
        <item x="6391"/>
        <item x="7113"/>
        <item x="458"/>
        <item x="6392"/>
        <item x="1409"/>
        <item x="2961"/>
        <item x="2784"/>
        <item x="847"/>
        <item x="4245"/>
        <item x="6393"/>
        <item x="7995"/>
        <item x="599"/>
        <item x="3704"/>
        <item x="7460"/>
        <item x="6394"/>
        <item x="7154"/>
        <item x="8752"/>
        <item x="8012"/>
        <item x="6395"/>
        <item x="699"/>
        <item x="6562"/>
        <item x="6396"/>
        <item x="4098"/>
        <item x="6397"/>
        <item x="353"/>
        <item x="1746"/>
        <item x="6560"/>
        <item x="7791"/>
        <item x="20"/>
        <item x="6558"/>
        <item x="6559"/>
        <item x="6561"/>
        <item x="19"/>
        <item x="21"/>
        <item x="2217"/>
        <item x="6398"/>
        <item x="8020"/>
        <item x="3294"/>
        <item x="3629"/>
        <item x="7703"/>
        <item x="6399"/>
        <item x="1049"/>
        <item x="130"/>
        <item x="131"/>
        <item x="6400"/>
        <item x="3473"/>
        <item x="1800"/>
        <item x="2649"/>
        <item x="461"/>
        <item x="2553"/>
        <item x="6401"/>
        <item x="315"/>
        <item x="6402"/>
        <item x="8295"/>
        <item x="1624"/>
        <item x="7753"/>
        <item x="8069"/>
        <item x="48"/>
        <item x="6403"/>
        <item x="7608"/>
        <item x="6404"/>
        <item x="7422"/>
        <item x="610"/>
        <item x="2258"/>
        <item x="8753"/>
        <item x="2755"/>
        <item x="6405"/>
        <item x="8754"/>
        <item x="8755"/>
        <item x="3367"/>
        <item x="1073"/>
        <item x="6630"/>
        <item x="6406"/>
        <item x="6407"/>
        <item x="6853"/>
        <item x="7192"/>
        <item x="6408"/>
        <item x="7614"/>
        <item x="6409"/>
        <item x="2547"/>
        <item x="3355"/>
        <item x="4057"/>
        <item x="6410"/>
        <item x="3025"/>
        <item x="7328"/>
        <item x="8756"/>
        <item x="700"/>
        <item x="7948"/>
        <item x="7960"/>
        <item x="7736"/>
        <item x="7533"/>
        <item x="2230"/>
        <item x="7423"/>
        <item x="1809"/>
        <item x="4132"/>
        <item x="3848"/>
        <item x="6411"/>
        <item x="2298"/>
        <item x="6412"/>
        <item x="6413"/>
        <item x="7369"/>
        <item x="7566"/>
        <item x="7991"/>
        <item x="2058"/>
        <item x="2697"/>
        <item x="2782"/>
        <item x="3855"/>
        <item x="377"/>
        <item x="4133"/>
        <item x="2692"/>
        <item x="2218"/>
        <item x="2271"/>
        <item x="2004"/>
        <item x="3820"/>
        <item x="6414"/>
        <item x="3651"/>
        <item x="985"/>
        <item x="1155"/>
        <item x="8169"/>
        <item x="1575"/>
        <item x="2661"/>
        <item x="1900"/>
        <item x="4048"/>
        <item x="6415"/>
        <item x="6688"/>
        <item x="2555"/>
        <item x="6416"/>
        <item x="7949"/>
        <item x="6417"/>
        <item x="1948"/>
        <item x="757"/>
        <item x="758"/>
        <item x="759"/>
        <item x="1452"/>
        <item x="6418"/>
        <item x="1587"/>
        <item x="2201"/>
        <item x="2911"/>
        <item x="6419"/>
        <item x="7658"/>
        <item x="1117"/>
        <item x="1335"/>
        <item x="1750"/>
        <item x="1802"/>
        <item x="6805"/>
        <item x="7305"/>
        <item x="7617"/>
        <item x="955"/>
        <item x="8154"/>
        <item x="329"/>
        <item x="6420"/>
        <item x="7768"/>
        <item x="7040"/>
        <item x="4246"/>
        <item x="7336"/>
        <item x="2304"/>
        <item x="7393"/>
        <item x="837"/>
        <item x="140"/>
        <item x="326"/>
        <item x="255"/>
        <item x="352"/>
        <item x="403"/>
        <item x="3049"/>
        <item x="6421"/>
        <item x="2609"/>
        <item x="7668"/>
        <item x="1061"/>
        <item x="2336"/>
        <item x="2611"/>
        <item x="2741"/>
        <item x="6422"/>
        <item x="1840"/>
        <item x="3487"/>
        <item x="942"/>
        <item x="6423"/>
        <item x="6424"/>
        <item x="6516"/>
        <item x="1437"/>
        <item x="2721"/>
        <item x="6425"/>
        <item x="7437"/>
        <item x="8757"/>
        <item x="7559"/>
        <item x="7869"/>
        <item x="504"/>
        <item x="6979"/>
        <item x="376"/>
        <item x="8042"/>
        <item x="841"/>
        <item x="8255"/>
        <item x="7317"/>
        <item x="1625"/>
        <item x="7064"/>
        <item x="3139"/>
        <item x="6426"/>
        <item x="2139"/>
        <item x="3249"/>
        <item x="6427"/>
        <item x="6428"/>
        <item x="6429"/>
        <item x="8108"/>
        <item x="8265"/>
        <item x="2266"/>
        <item x="3042"/>
        <item x="7774"/>
        <item x="2276"/>
        <item x="6581"/>
        <item x="3774"/>
        <item x="3633"/>
        <item x="7741"/>
        <item x="2929"/>
        <item x="2612"/>
        <item x="4046"/>
        <item x="3263"/>
        <item x="8138"/>
        <item x="6430"/>
        <item x="7588"/>
        <item x="4247"/>
        <item x="6431"/>
        <item x="7493"/>
        <item x="2587"/>
        <item x="6432"/>
        <item x="6433"/>
        <item x="1720"/>
        <item x="2941"/>
        <item x="6434"/>
        <item x="6855"/>
        <item x="7783"/>
        <item x="2176"/>
        <item x="444"/>
        <item x="3951"/>
        <item x="2358"/>
        <item x="3144"/>
        <item x="1387"/>
        <item x="664"/>
        <item x="6656"/>
        <item x="3046"/>
        <item x="4223"/>
        <item x="8306"/>
        <item x="6435"/>
        <item x="6436"/>
        <item x="1913"/>
        <item x="412"/>
        <item x="1019"/>
        <item x="6437"/>
        <item x="6438"/>
        <item x="7017"/>
        <item x="760"/>
        <item x="6983"/>
        <item x="7846"/>
        <item x="2282"/>
        <item x="3715"/>
        <item x="8758"/>
        <item x="6439"/>
        <item x="3483"/>
        <item x="2272"/>
        <item x="8299"/>
        <item x="3258"/>
        <item x="8088"/>
        <item x="6440"/>
        <item x="6441"/>
        <item x="462"/>
        <item x="2039"/>
        <item x="6832"/>
        <item x="7510"/>
        <item x="6442"/>
        <item x="1719"/>
        <item x="6443"/>
        <item x="665"/>
        <item x="3357"/>
        <item x="6444"/>
        <item x="8013"/>
        <item x="526"/>
        <item x="1614"/>
        <item x="351"/>
        <item x="6445"/>
        <item x="2965"/>
        <item x="6446"/>
        <item x="4195"/>
        <item x="2835"/>
        <item x="2495"/>
        <item x="7900"/>
        <item x="587"/>
        <item x="772"/>
        <item x="6447"/>
        <item x="2773"/>
        <item x="6448"/>
        <item x="1249"/>
        <item x="6449"/>
        <item x="3915"/>
        <item x="6450"/>
        <item x="6451"/>
        <item x="6452"/>
        <item x="7870"/>
        <item x="7181"/>
        <item x="8759"/>
        <item x="7173"/>
        <item x="1929"/>
        <item x="298"/>
        <item x="2687"/>
        <item x="6453"/>
        <item x="6217"/>
        <item x="3114"/>
        <item x="1166"/>
        <item x="935"/>
        <item x="1060"/>
        <item x="1225"/>
        <item x="7824"/>
        <item x="1118"/>
        <item x="6996"/>
        <item x="3358"/>
        <item x="2823"/>
        <item x="1841"/>
        <item x="6929"/>
        <item x="7505"/>
        <item x="4042"/>
        <item x="6454"/>
        <item x="6885"/>
        <item x="7352"/>
        <item x="6455"/>
        <item x="1351"/>
        <item x="1639"/>
        <item x="6456"/>
        <item x="7321"/>
        <item x="1784"/>
        <item x="6457"/>
        <item x="6691"/>
        <item x="6458"/>
        <item x="2975"/>
        <item x="6460"/>
        <item x="3751"/>
        <item x="2054"/>
        <item x="2849"/>
        <item x="8760"/>
        <item x="6462"/>
        <item x="8761"/>
        <item x="1655"/>
        <item x="6464"/>
        <item x="896"/>
        <item x="253"/>
        <item x="4134"/>
        <item x="6465"/>
        <item x="6466"/>
        <item x="3250"/>
        <item x="1645"/>
        <item x="7968"/>
        <item x="6467"/>
        <item x="2115"/>
        <item x="1479"/>
        <item x="7298"/>
        <item x="7062"/>
        <item x="8212"/>
        <item x="6459"/>
        <item x="1576"/>
        <item x="4111"/>
        <item x="8092"/>
        <item x="6468"/>
        <item x="7877"/>
        <item x="312"/>
        <item x="6463"/>
        <item x="8302"/>
        <item x="8129"/>
        <item x="7683"/>
        <item x="2092"/>
        <item x="6469"/>
        <item x="2028"/>
        <item x="1577"/>
        <item x="2369"/>
        <item x="761"/>
        <item x="3821"/>
        <item x="1336"/>
        <item x="4211"/>
        <item x="8762"/>
        <item x="386"/>
        <item x="8182"/>
        <item x="8764"/>
        <item x="1803"/>
        <item x="1082"/>
        <item x="6470"/>
        <item x="6471"/>
        <item x="8102"/>
        <item x="6472"/>
        <item x="2516"/>
        <item x="1882"/>
        <item x="3884"/>
        <item x="3359"/>
        <item x="7372"/>
        <item x="3474"/>
        <item x="1501"/>
        <item x="1298"/>
        <item x="1337"/>
        <item x="7429"/>
        <item x="6473"/>
        <item x="1982"/>
        <item x="1771"/>
        <item x="6607"/>
        <item x="3750"/>
        <item x="1529"/>
        <item x="3113"/>
        <item x="8765"/>
        <item x="6475"/>
        <item x="7809"/>
        <item x="8264"/>
        <item x="2294"/>
        <item x="2679"/>
        <item x="7680"/>
        <item x="6476"/>
        <item x="3644"/>
        <item x="6477"/>
        <item x="6478"/>
        <item x="6479"/>
        <item x="2720"/>
        <item x="1678"/>
        <item x="2365"/>
        <item x="1578"/>
        <item x="1119"/>
        <item x="6480"/>
        <item x="1488"/>
        <item x="3458"/>
        <item x="4080"/>
        <item x="7687"/>
        <item x="6481"/>
        <item x="7247"/>
        <item x="8209"/>
        <item x="8231"/>
        <item x="2743"/>
        <item x="3095"/>
        <item x="1209"/>
        <item x="7463"/>
        <item x="7012"/>
        <item x="6762"/>
        <item x="6482"/>
        <item x="2900"/>
        <item x="6483"/>
        <item x="1146"/>
        <item x="8766"/>
        <item x="1483"/>
        <item x="7063"/>
        <item x="6484"/>
        <item x="6722"/>
        <item x="115"/>
        <item x="762"/>
        <item x="6485"/>
        <item x="2496"/>
        <item x="6486"/>
        <item x="8767"/>
        <item x="8768"/>
        <item x="1093"/>
        <item x="7485"/>
        <item x="1017"/>
        <item x="3927"/>
        <item x="8024"/>
        <item x="6487"/>
        <item x="6488"/>
        <item x="2202"/>
        <item x="6489"/>
        <item x="2219"/>
        <item x="6490"/>
        <item x="3969"/>
        <item x="7274"/>
        <item x="708"/>
        <item x="266"/>
        <item x="2856"/>
        <item x="6491"/>
        <item x="8769"/>
        <item x="6493"/>
        <item x="4201"/>
        <item x="8770"/>
        <item x="6495"/>
        <item x="6613"/>
        <item x="1949"/>
        <item x="830"/>
        <item x="6496"/>
        <item x="6497"/>
        <item x="1684"/>
        <item x="1299"/>
        <item x="8273"/>
        <item x="6498"/>
        <item x="3909"/>
        <item x="2480"/>
        <item x="2481"/>
        <item x="7136"/>
        <item x="7833"/>
        <item x="6499"/>
        <item x="8771"/>
        <item x="2383"/>
        <item x="7319"/>
        <item x="775"/>
        <item x="1695"/>
        <item x="1920"/>
        <item x="6500"/>
        <item x="1094"/>
        <item x="901"/>
        <item x="6845"/>
        <item x="7137"/>
        <item x="598"/>
        <item x="1788"/>
        <item x="6689"/>
        <item x="763"/>
        <item x="8155"/>
        <item x="2154"/>
        <item x="3885"/>
        <item x="6501"/>
        <item x="8139"/>
        <item x="8772"/>
        <item x="7140"/>
        <item x="6494"/>
        <item x="8063"/>
        <item x="6815"/>
        <item x="134"/>
        <item x="6502"/>
        <item x="7000"/>
        <item x="6503"/>
        <item x="6504"/>
        <item x="7602"/>
        <item x="7252"/>
        <item x="6505"/>
        <item x="4225"/>
        <item x="6506"/>
        <item x="6641"/>
        <item x="1983"/>
        <item x="4162"/>
        <item x="1238"/>
        <item x="4144"/>
        <item x="848"/>
        <item x="2236"/>
        <item x="6507"/>
        <item x="6508"/>
        <item x="6509"/>
        <item x="6510"/>
        <item x="6511"/>
        <item x="235"/>
        <item x="6512"/>
        <item x="3873"/>
        <item x="6513"/>
        <item x="6514"/>
        <item x="6515"/>
        <item x="7666"/>
        <item x="7413"/>
        <item x="164"/>
        <item x="2302"/>
        <item x="7885"/>
        <item x="8773"/>
        <item x="6517"/>
        <item x="1171"/>
        <item x="1120"/>
        <item x="6518"/>
        <item x="6519"/>
        <item x="6520"/>
        <item x="8156"/>
        <item x="1560"/>
        <item x="7910"/>
        <item x="6522"/>
        <item x="8774"/>
        <item x="6521"/>
        <item x="8780"/>
        <item x="8775"/>
        <item x="8781"/>
        <item x="3403"/>
        <item x="2756"/>
        <item x="6690"/>
        <item x="2417"/>
        <item x="1418"/>
        <item x="6702"/>
        <item x="6523"/>
        <item x="6524"/>
        <item x="7058"/>
        <item x="6525"/>
        <item x="6526"/>
        <item x="6527"/>
        <item x="3879"/>
        <item x="7722"/>
        <item x="59"/>
        <item x="8161"/>
        <item x="6528"/>
        <item x="6695"/>
        <item x="6529"/>
        <item x="7096"/>
        <item x="1839"/>
        <item x="8293"/>
        <item x="1357"/>
        <item x="2987"/>
        <item x="1172"/>
        <item x="1725"/>
        <item x="6631"/>
        <item x="8157"/>
        <item x="2128"/>
        <item x="6530"/>
        <item x="1626"/>
        <item x="6583"/>
        <item x="3026"/>
        <item x="6817"/>
        <item x="8776"/>
        <item x="7630"/>
        <item x="8777"/>
        <item x="3630"/>
        <item x="7793"/>
        <item x="7770"/>
        <item x="6884"/>
        <item x="3000"/>
        <item x="987"/>
        <item x="8778"/>
        <item x="2040"/>
        <item x="4028"/>
        <item x="1267"/>
        <item x="6532"/>
        <item x="6533"/>
        <item x="6782"/>
        <item x="6835"/>
        <item x="2457"/>
        <item x="6778"/>
        <item x="8779"/>
        <item x="6854"/>
        <item x="3360"/>
        <item x="2458"/>
        <item x="6535"/>
        <item x="3408"/>
        <item x="3874"/>
        <item x="2579"/>
        <item x="6536"/>
        <item x="7128"/>
        <item x="3251"/>
        <item x="6534"/>
        <item x="6537"/>
        <item x="2522"/>
        <item x="3475"/>
        <item x="6538"/>
        <item x="1057"/>
        <item x="1579"/>
        <item x="6539"/>
        <item x="256"/>
        <item x="7018"/>
        <item x="2283"/>
        <item x="4059"/>
        <item x="3119"/>
        <item x="393"/>
        <item x="3284"/>
        <item x="2924"/>
        <item x="4258"/>
        <item t="default"/>
      </items>
    </pivotField>
    <pivotField showAll="0"/>
    <pivotField showAll="0">
      <items count="87">
        <item x="15"/>
        <item x="14"/>
        <item x="41"/>
        <item x="51"/>
        <item x="82"/>
        <item x="23"/>
        <item x="2"/>
        <item x="26"/>
        <item x="67"/>
        <item x="44"/>
        <item x="16"/>
        <item x="49"/>
        <item x="8"/>
        <item x="21"/>
        <item x="78"/>
        <item x="84"/>
        <item x="43"/>
        <item x="65"/>
        <item x="20"/>
        <item x="64"/>
        <item x="1"/>
        <item x="68"/>
        <item x="5"/>
        <item x="61"/>
        <item x="70"/>
        <item x="75"/>
        <item x="17"/>
        <item x="53"/>
        <item x="56"/>
        <item x="4"/>
        <item x="31"/>
        <item x="72"/>
        <item x="46"/>
        <item x="63"/>
        <item x="18"/>
        <item x="76"/>
        <item x="10"/>
        <item x="79"/>
        <item x="48"/>
        <item x="32"/>
        <item x="35"/>
        <item x="80"/>
        <item x="33"/>
        <item x="40"/>
        <item x="22"/>
        <item x="60"/>
        <item x="58"/>
        <item x="45"/>
        <item x="19"/>
        <item x="11"/>
        <item x="54"/>
        <item x="7"/>
        <item x="6"/>
        <item x="66"/>
        <item x="59"/>
        <item x="13"/>
        <item x="27"/>
        <item x="52"/>
        <item x="83"/>
        <item x="36"/>
        <item x="47"/>
        <item x="29"/>
        <item x="81"/>
        <item x="57"/>
        <item x="55"/>
        <item x="74"/>
        <item x="77"/>
        <item x="9"/>
        <item x="28"/>
        <item x="69"/>
        <item x="12"/>
        <item x="39"/>
        <item x="24"/>
        <item x="37"/>
        <item x="25"/>
        <item x="30"/>
        <item x="42"/>
        <item x="85"/>
        <item x="38"/>
        <item x="3"/>
        <item x="0"/>
        <item x="50"/>
        <item x="73"/>
        <item x="34"/>
        <item x="71"/>
        <item x="62"/>
        <item t="default"/>
      </items>
    </pivotField>
    <pivotField showAll="0"/>
    <pivotField showAll="0">
      <items count="75">
        <item x="42"/>
        <item x="69"/>
        <item x="73"/>
        <item x="71"/>
        <item x="67"/>
        <item x="68"/>
        <item x="72"/>
        <item x="50"/>
        <item x="70"/>
        <item x="53"/>
        <item x="52"/>
        <item x="45"/>
        <item x="57"/>
        <item x="38"/>
        <item x="61"/>
        <item x="54"/>
        <item x="49"/>
        <item x="66"/>
        <item x="59"/>
        <item x="64"/>
        <item x="65"/>
        <item x="62"/>
        <item x="55"/>
        <item x="60"/>
        <item x="48"/>
        <item x="56"/>
        <item x="58"/>
        <item x="12"/>
        <item x="44"/>
        <item x="63"/>
        <item x="13"/>
        <item x="51"/>
        <item x="37"/>
        <item x="47"/>
        <item x="30"/>
        <item x="14"/>
        <item x="36"/>
        <item x="41"/>
        <item x="35"/>
        <item x="15"/>
        <item x="46"/>
        <item x="31"/>
        <item x="32"/>
        <item x="33"/>
        <item x="43"/>
        <item x="2"/>
        <item x="28"/>
        <item x="40"/>
        <item x="11"/>
        <item x="10"/>
        <item x="7"/>
        <item x="34"/>
        <item x="39"/>
        <item x="17"/>
        <item x="18"/>
        <item x="19"/>
        <item x="20"/>
        <item x="25"/>
        <item x="26"/>
        <item x="24"/>
        <item x="22"/>
        <item x="23"/>
        <item x="8"/>
        <item x="21"/>
        <item x="16"/>
        <item x="4"/>
        <item x="5"/>
        <item x="29"/>
        <item x="27"/>
        <item x="9"/>
        <item x="6"/>
        <item x="3"/>
        <item x="0"/>
        <item x="1"/>
        <item t="default"/>
      </items>
    </pivotField>
    <pivotField showAll="0"/>
    <pivotField showAll="0"/>
    <pivotField axis="axisRow" showAll="0" measureFilter="1" sortType="ascending">
      <items count="514">
        <item x="42"/>
        <item x="120"/>
        <item x="129"/>
        <item x="182"/>
        <item x="211"/>
        <item x="46"/>
        <item x="311"/>
        <item x="365"/>
        <item x="174"/>
        <item x="97"/>
        <item x="92"/>
        <item x="175"/>
        <item x="330"/>
        <item x="274"/>
        <item x="101"/>
        <item x="172"/>
        <item x="81"/>
        <item x="39"/>
        <item x="366"/>
        <item x="350"/>
        <item x="86"/>
        <item x="151"/>
        <item x="57"/>
        <item x="390"/>
        <item x="235"/>
        <item x="106"/>
        <item x="373"/>
        <item x="266"/>
        <item x="169"/>
        <item x="173"/>
        <item x="371"/>
        <item x="343"/>
        <item x="168"/>
        <item x="189"/>
        <item x="331"/>
        <item x="391"/>
        <item x="38"/>
        <item x="234"/>
        <item x="232"/>
        <item x="37"/>
        <item x="160"/>
        <item x="150"/>
        <item x="191"/>
        <item x="361"/>
        <item x="198"/>
        <item x="364"/>
        <item x="107"/>
        <item x="145"/>
        <item x="41"/>
        <item x="285"/>
        <item x="273"/>
        <item x="302"/>
        <item x="91"/>
        <item x="109"/>
        <item x="249"/>
        <item x="263"/>
        <item x="300"/>
        <item x="156"/>
        <item x="177"/>
        <item x="386"/>
        <item x="82"/>
        <item x="251"/>
        <item x="147"/>
        <item x="207"/>
        <item x="170"/>
        <item x="363"/>
        <item x="261"/>
        <item x="159"/>
        <item x="76"/>
        <item x="254"/>
        <item x="291"/>
        <item x="276"/>
        <item x="290"/>
        <item x="280"/>
        <item x="287"/>
        <item x="56"/>
        <item x="474"/>
        <item x="122"/>
        <item x="183"/>
        <item x="504"/>
        <item x="65"/>
        <item x="137"/>
        <item x="229"/>
        <item x="401"/>
        <item x="316"/>
        <item x="408"/>
        <item x="26"/>
        <item x="85"/>
        <item x="459"/>
        <item x="192"/>
        <item x="59"/>
        <item x="466"/>
        <item x="411"/>
        <item x="439"/>
        <item x="255"/>
        <item x="388"/>
        <item x="14"/>
        <item x="121"/>
        <item x="347"/>
        <item x="181"/>
        <item x="351"/>
        <item x="503"/>
        <item x="157"/>
        <item x="491"/>
        <item x="61"/>
        <item x="489"/>
        <item x="314"/>
        <item x="307"/>
        <item x="395"/>
        <item x="252"/>
        <item x="372"/>
        <item x="440"/>
        <item x="425"/>
        <item x="472"/>
        <item x="5"/>
        <item x="332"/>
        <item x="228"/>
        <item x="322"/>
        <item x="357"/>
        <item x="499"/>
        <item x="15"/>
        <item x="340"/>
        <item x="243"/>
        <item x="376"/>
        <item x="3"/>
        <item x="324"/>
        <item x="148"/>
        <item x="346"/>
        <item x="267"/>
        <item x="296"/>
        <item x="7"/>
        <item x="245"/>
        <item x="144"/>
        <item x="163"/>
        <item x="240"/>
        <item x="253"/>
        <item x="278"/>
        <item x="74"/>
        <item x="196"/>
        <item x="259"/>
        <item x="165"/>
        <item x="272"/>
        <item x="270"/>
        <item x="231"/>
        <item x="383"/>
        <item x="218"/>
        <item x="333"/>
        <item x="9"/>
        <item x="225"/>
        <item x="153"/>
        <item x="223"/>
        <item x="512"/>
        <item x="505"/>
        <item x="457"/>
        <item x="510"/>
        <item x="407"/>
        <item x="264"/>
        <item x="444"/>
        <item x="496"/>
        <item x="455"/>
        <item x="508"/>
        <item x="511"/>
        <item x="146"/>
        <item x="87"/>
        <item x="375"/>
        <item x="341"/>
        <item x="352"/>
        <item x="378"/>
        <item x="384"/>
        <item x="368"/>
        <item x="329"/>
        <item x="339"/>
        <item x="360"/>
        <item x="96"/>
        <item x="126"/>
        <item x="134"/>
        <item x="369"/>
        <item x="348"/>
        <item x="337"/>
        <item x="370"/>
        <item x="374"/>
        <item x="382"/>
        <item x="216"/>
        <item x="335"/>
        <item x="12"/>
        <item x="88"/>
        <item x="334"/>
        <item x="358"/>
        <item x="321"/>
        <item x="133"/>
        <item x="387"/>
        <item x="89"/>
        <item x="94"/>
        <item x="359"/>
        <item x="310"/>
        <item x="166"/>
        <item x="6"/>
        <item x="315"/>
        <item x="80"/>
        <item x="67"/>
        <item x="271"/>
        <item x="222"/>
        <item x="93"/>
        <item x="385"/>
        <item x="355"/>
        <item x="283"/>
        <item x="184"/>
        <item x="299"/>
        <item x="214"/>
        <item x="389"/>
        <item x="125"/>
        <item x="201"/>
        <item x="188"/>
        <item x="318"/>
        <item x="209"/>
        <item x="328"/>
        <item x="35"/>
        <item x="226"/>
        <item x="34"/>
        <item x="19"/>
        <item x="108"/>
        <item x="215"/>
        <item x="239"/>
        <item x="327"/>
        <item x="238"/>
        <item x="224"/>
        <item x="90"/>
        <item x="260"/>
        <item x="301"/>
        <item x="70"/>
        <item x="230"/>
        <item x="342"/>
        <item x="246"/>
        <item x="117"/>
        <item x="18"/>
        <item x="477"/>
        <item x="84"/>
        <item x="320"/>
        <item x="465"/>
        <item x="63"/>
        <item x="30"/>
        <item x="1"/>
        <item x="406"/>
        <item x="54"/>
        <item x="448"/>
        <item x="488"/>
        <item x="75"/>
        <item x="136"/>
        <item x="495"/>
        <item x="338"/>
        <item x="286"/>
        <item x="428"/>
        <item x="158"/>
        <item x="282"/>
        <item x="400"/>
        <item x="294"/>
        <item x="154"/>
        <item x="484"/>
        <item x="509"/>
        <item x="493"/>
        <item x="397"/>
        <item x="417"/>
        <item x="502"/>
        <item x="98"/>
        <item x="418"/>
        <item x="413"/>
        <item x="250"/>
        <item x="212"/>
        <item x="393"/>
        <item x="190"/>
        <item x="309"/>
        <item x="349"/>
        <item x="367"/>
        <item x="0"/>
        <item x="206"/>
        <item x="323"/>
        <item x="313"/>
        <item x="257"/>
        <item x="344"/>
        <item x="354"/>
        <item x="17"/>
        <item x="199"/>
        <item x="102"/>
        <item x="127"/>
        <item x="100"/>
        <item x="336"/>
        <item x="119"/>
        <item x="44"/>
        <item x="66"/>
        <item x="293"/>
        <item x="32"/>
        <item x="47"/>
        <item x="394"/>
        <item x="381"/>
        <item x="78"/>
        <item x="139"/>
        <item x="13"/>
        <item x="427"/>
        <item x="380"/>
        <item x="72"/>
        <item x="424"/>
        <item x="460"/>
        <item x="362"/>
        <item x="104"/>
        <item x="135"/>
        <item x="130"/>
        <item x="476"/>
        <item x="103"/>
        <item x="69"/>
        <item x="99"/>
        <item x="312"/>
        <item x="171"/>
        <item x="186"/>
        <item x="377"/>
        <item x="379"/>
        <item x="356"/>
        <item x="40"/>
        <item x="105"/>
        <item x="4"/>
        <item x="187"/>
        <item x="277"/>
        <item x="112"/>
        <item x="200"/>
        <item x="237"/>
        <item x="152"/>
        <item x="8"/>
        <item x="193"/>
        <item x="10"/>
        <item x="68"/>
        <item x="208"/>
        <item x="197"/>
        <item x="36"/>
        <item x="233"/>
        <item x="244"/>
        <item x="220"/>
        <item x="179"/>
        <item x="79"/>
        <item x="178"/>
        <item x="317"/>
        <item x="194"/>
        <item x="227"/>
        <item x="295"/>
        <item x="149"/>
        <item x="43"/>
        <item x="118"/>
        <item x="221"/>
        <item x="132"/>
        <item x="275"/>
        <item x="292"/>
        <item x="110"/>
        <item x="297"/>
        <item x="308"/>
        <item x="124"/>
        <item x="162"/>
        <item x="303"/>
        <item x="210"/>
        <item x="20"/>
        <item x="288"/>
        <item x="176"/>
        <item x="353"/>
        <item x="204"/>
        <item x="279"/>
        <item x="205"/>
        <item x="247"/>
        <item x="392"/>
        <item x="77"/>
        <item x="180"/>
        <item x="298"/>
        <item x="164"/>
        <item x="305"/>
        <item x="167"/>
        <item x="268"/>
        <item x="269"/>
        <item x="345"/>
        <item x="58"/>
        <item x="155"/>
        <item x="415"/>
        <item x="111"/>
        <item x="113"/>
        <item x="219"/>
        <item x="281"/>
        <item x="142"/>
        <item x="265"/>
        <item x="458"/>
        <item x="49"/>
        <item x="62"/>
        <item x="217"/>
        <item x="161"/>
        <item x="464"/>
        <item x="468"/>
        <item x="64"/>
        <item x="469"/>
        <item x="116"/>
        <item x="28"/>
        <item x="71"/>
        <item x="248"/>
        <item x="289"/>
        <item x="22"/>
        <item x="52"/>
        <item x="45"/>
        <item x="483"/>
        <item x="140"/>
        <item x="143"/>
        <item x="29"/>
        <item x="195"/>
        <item x="456"/>
        <item x="442"/>
        <item x="123"/>
        <item x="33"/>
        <item x="51"/>
        <item x="467"/>
        <item x="73"/>
        <item x="213"/>
        <item x="141"/>
        <item x="50"/>
        <item x="128"/>
        <item x="24"/>
        <item x="256"/>
        <item x="203"/>
        <item x="501"/>
        <item x="438"/>
        <item x="16"/>
        <item x="27"/>
        <item x="115"/>
        <item x="480"/>
        <item x="451"/>
        <item x="471"/>
        <item x="478"/>
        <item x="284"/>
        <item x="454"/>
        <item x="473"/>
        <item x="414"/>
        <item x="31"/>
        <item x="443"/>
        <item x="462"/>
        <item x="398"/>
        <item x="447"/>
        <item x="399"/>
        <item x="396"/>
        <item x="433"/>
        <item x="258"/>
        <item x="11"/>
        <item x="236"/>
        <item x="241"/>
        <item x="306"/>
        <item x="25"/>
        <item x="83"/>
        <item x="453"/>
        <item x="138"/>
        <item x="494"/>
        <item x="48"/>
        <item x="416"/>
        <item x="446"/>
        <item x="423"/>
        <item x="420"/>
        <item x="242"/>
        <item x="487"/>
        <item x="506"/>
        <item x="429"/>
        <item x="432"/>
        <item x="304"/>
        <item x="185"/>
        <item x="410"/>
        <item x="431"/>
        <item x="450"/>
        <item x="326"/>
        <item x="60"/>
        <item x="436"/>
        <item x="500"/>
        <item x="95"/>
        <item x="319"/>
        <item x="114"/>
        <item x="497"/>
        <item x="21"/>
        <item x="482"/>
        <item x="507"/>
        <item x="435"/>
        <item x="470"/>
        <item x="434"/>
        <item x="445"/>
        <item x="405"/>
        <item x="419"/>
        <item x="403"/>
        <item x="412"/>
        <item x="421"/>
        <item x="452"/>
        <item x="262"/>
        <item x="23"/>
        <item x="430"/>
        <item x="53"/>
        <item x="409"/>
        <item x="475"/>
        <item x="492"/>
        <item x="463"/>
        <item x="481"/>
        <item x="490"/>
        <item x="486"/>
        <item x="485"/>
        <item x="202"/>
        <item x="55"/>
        <item x="2"/>
        <item x="402"/>
        <item x="441"/>
        <item x="404"/>
        <item x="461"/>
        <item x="449"/>
        <item x="422"/>
        <item x="426"/>
        <item x="479"/>
        <item x="437"/>
        <item x="325"/>
        <item x="498"/>
        <item x="1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11">
    <i>
      <x v="328"/>
    </i>
    <i>
      <x v="280"/>
    </i>
    <i>
      <x v="124"/>
    </i>
    <i>
      <x v="120"/>
    </i>
    <i>
      <x v="421"/>
    </i>
    <i>
      <x v="318"/>
    </i>
    <i>
      <x v="199"/>
    </i>
    <i>
      <x v="469"/>
    </i>
    <i>
      <x v="273"/>
    </i>
    <i>
      <x v="325"/>
    </i>
    <i t="grand">
      <x/>
    </i>
  </rowItems>
  <colItems count="1">
    <i/>
  </colItems>
  <dataFields count="1">
    <dataField name="Cuenta de title" fld="2" subtotal="count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318"/>
          </reference>
        </references>
      </pivotArea>
    </chartFormat>
  </chartFormats>
  <pivotTableStyleInfo name="PivotStyleLight18" showRowHeaders="1" showColHeaders="1" showRowStripes="0" showColStripes="0" showLastColumn="1"/>
  <filters count="1">
    <filter fld="9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84E088-DBA4-4307-8D1C-3B64348948CF}" name="TB_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showHeaders="0" outline="1" outlineData="1" chartFormat="18">
  <location ref="D2:E13" firstHeaderRow="1" firstDataRow="1" firstDataCol="1"/>
  <pivotFields count="10">
    <pivotField showAll="0"/>
    <pivotField showAll="0"/>
    <pivotField showAll="0"/>
    <pivotField showAll="0"/>
    <pivotField showAll="0">
      <items count="87">
        <item x="15"/>
        <item x="14"/>
        <item x="41"/>
        <item x="51"/>
        <item x="82"/>
        <item x="23"/>
        <item x="2"/>
        <item x="26"/>
        <item x="67"/>
        <item x="44"/>
        <item x="16"/>
        <item x="49"/>
        <item x="8"/>
        <item x="21"/>
        <item x="78"/>
        <item x="84"/>
        <item x="43"/>
        <item x="65"/>
        <item x="20"/>
        <item x="64"/>
        <item x="1"/>
        <item x="68"/>
        <item x="5"/>
        <item x="61"/>
        <item x="70"/>
        <item x="75"/>
        <item x="17"/>
        <item x="53"/>
        <item x="56"/>
        <item x="4"/>
        <item x="31"/>
        <item x="72"/>
        <item x="46"/>
        <item x="63"/>
        <item x="18"/>
        <item x="76"/>
        <item x="10"/>
        <item x="79"/>
        <item x="48"/>
        <item x="32"/>
        <item x="35"/>
        <item x="80"/>
        <item x="33"/>
        <item x="40"/>
        <item x="22"/>
        <item x="60"/>
        <item x="58"/>
        <item x="45"/>
        <item x="19"/>
        <item x="11"/>
        <item x="54"/>
        <item x="7"/>
        <item x="6"/>
        <item x="66"/>
        <item x="59"/>
        <item x="13"/>
        <item x="27"/>
        <item x="52"/>
        <item x="83"/>
        <item x="36"/>
        <item x="47"/>
        <item x="29"/>
        <item x="81"/>
        <item x="57"/>
        <item x="55"/>
        <item x="74"/>
        <item x="77"/>
        <item x="9"/>
        <item x="28"/>
        <item x="69"/>
        <item x="12"/>
        <item x="39"/>
        <item x="24"/>
        <item x="37"/>
        <item x="25"/>
        <item x="30"/>
        <item x="42"/>
        <item x="85"/>
        <item x="38"/>
        <item x="3"/>
        <item x="0"/>
        <item x="50"/>
        <item x="73"/>
        <item x="34"/>
        <item x="71"/>
        <item x="62"/>
        <item t="default"/>
      </items>
    </pivotField>
    <pivotField dataField="1" showAll="0">
      <items count="1714">
        <item x="1264"/>
        <item x="244"/>
        <item x="1149"/>
        <item x="993"/>
        <item x="844"/>
        <item x="120"/>
        <item x="85"/>
        <item x="1143"/>
        <item x="1400"/>
        <item x="1630"/>
        <item x="639"/>
        <item x="1496"/>
        <item x="1348"/>
        <item x="171"/>
        <item x="1564"/>
        <item x="367"/>
        <item x="1142"/>
        <item x="989"/>
        <item x="1307"/>
        <item x="638"/>
        <item x="364"/>
        <item x="1695"/>
        <item x="1140"/>
        <item x="839"/>
        <item x="1526"/>
        <item x="366"/>
        <item x="1330"/>
        <item x="1405"/>
        <item x="637"/>
        <item x="365"/>
        <item x="1211"/>
        <item x="1139"/>
        <item x="988"/>
        <item x="832"/>
        <item x="636"/>
        <item x="363"/>
        <item x="1369"/>
        <item x="1281"/>
        <item x="1491"/>
        <item x="635"/>
        <item x="362"/>
        <item x="1254"/>
        <item x="1138"/>
        <item x="987"/>
        <item x="634"/>
        <item x="1361"/>
        <item x="986"/>
        <item x="168"/>
        <item x="633"/>
        <item x="361"/>
        <item x="1383"/>
        <item x="985"/>
        <item x="1301"/>
        <item x="1585"/>
        <item x="992"/>
        <item x="843"/>
        <item x="643"/>
        <item x="372"/>
        <item x="1137"/>
        <item x="1646"/>
        <item x="632"/>
        <item x="360"/>
        <item x="631"/>
        <item x="359"/>
        <item x="1210"/>
        <item x="982"/>
        <item x="630"/>
        <item x="358"/>
        <item x="1672"/>
        <item x="1662"/>
        <item x="1136"/>
        <item x="984"/>
        <item x="838"/>
        <item x="629"/>
        <item x="1253"/>
        <item x="1135"/>
        <item x="983"/>
        <item x="837"/>
        <item x="119"/>
        <item x="1134"/>
        <item x="981"/>
        <item x="165"/>
        <item x="628"/>
        <item x="980"/>
        <item x="836"/>
        <item x="627"/>
        <item x="355"/>
        <item x="1133"/>
        <item x="1629"/>
        <item x="626"/>
        <item x="357"/>
        <item x="1375"/>
        <item x="1709"/>
        <item x="835"/>
        <item x="356"/>
        <item x="1132"/>
        <item x="979"/>
        <item x="833"/>
        <item x="94"/>
        <item x="354"/>
        <item x="1148"/>
        <item x="1470"/>
        <item x="642"/>
        <item x="371"/>
        <item x="978"/>
        <item x="834"/>
        <item x="625"/>
        <item x="1131"/>
        <item x="977"/>
        <item x="163"/>
        <item x="624"/>
        <item x="353"/>
        <item x="1147"/>
        <item x="172"/>
        <item x="1602"/>
        <item x="84"/>
        <item x="1146"/>
        <item x="991"/>
        <item x="842"/>
        <item x="1516"/>
        <item x="1145"/>
        <item x="1394"/>
        <item x="369"/>
        <item x="1144"/>
        <item x="841"/>
        <item x="641"/>
        <item x="370"/>
        <item x="1212"/>
        <item x="195"/>
        <item x="1416"/>
        <item x="1502"/>
        <item x="368"/>
        <item x="990"/>
        <item x="840"/>
        <item x="640"/>
        <item x="1259"/>
        <item x="212"/>
        <item x="208"/>
        <item x="231"/>
        <item x="227"/>
        <item x="134"/>
        <item x="95"/>
        <item x="1248"/>
        <item x="1505"/>
        <item x="1033"/>
        <item x="879"/>
        <item x="132"/>
        <item x="183"/>
        <item x="698"/>
        <item x="437"/>
        <item x="1406"/>
        <item x="1177"/>
        <item x="1032"/>
        <item x="182"/>
        <item x="436"/>
        <item x="1176"/>
        <item x="1031"/>
        <item x="878"/>
        <item x="697"/>
        <item x="435"/>
        <item x="1483"/>
        <item x="1499"/>
        <item x="1175"/>
        <item x="1546"/>
        <item x="696"/>
        <item x="434"/>
        <item x="249"/>
        <item x="1030"/>
        <item x="877"/>
        <item x="695"/>
        <item x="431"/>
        <item x="1224"/>
        <item x="1275"/>
        <item x="204"/>
        <item x="876"/>
        <item x="694"/>
        <item x="433"/>
        <item x="1029"/>
        <item x="1460"/>
        <item x="1610"/>
        <item x="432"/>
        <item x="1360"/>
        <item x="875"/>
        <item x="124"/>
        <item x="430"/>
        <item x="1028"/>
        <item x="181"/>
        <item x="693"/>
        <item x="429"/>
        <item x="1226"/>
        <item x="1492"/>
        <item x="883"/>
        <item x="219"/>
        <item x="443"/>
        <item x="1027"/>
        <item x="873"/>
        <item x="428"/>
        <item x="1247"/>
        <item x="1174"/>
        <item x="258"/>
        <item x="1537"/>
        <item x="692"/>
        <item x="427"/>
        <item x="1223"/>
        <item x="1284"/>
        <item x="1380"/>
        <item x="691"/>
        <item x="426"/>
        <item x="1222"/>
        <item x="1559"/>
        <item x="872"/>
        <item x="690"/>
        <item x="425"/>
        <item x="1246"/>
        <item x="1008"/>
        <item x="874"/>
        <item x="689"/>
        <item x="424"/>
        <item x="1221"/>
        <item x="1026"/>
        <item x="250"/>
        <item x="688"/>
        <item x="423"/>
        <item x="1025"/>
        <item x="871"/>
        <item x="1529"/>
        <item x="422"/>
        <item x="1220"/>
        <item x="1173"/>
        <item x="1024"/>
        <item x="870"/>
        <item x="1609"/>
        <item x="421"/>
        <item x="1172"/>
        <item x="1023"/>
        <item x="1363"/>
        <item x="687"/>
        <item x="419"/>
        <item x="1171"/>
        <item x="1413"/>
        <item x="686"/>
        <item x="420"/>
        <item x="1035"/>
        <item x="884"/>
        <item x="1372"/>
        <item x="93"/>
        <item x="1022"/>
        <item x="1461"/>
        <item x="128"/>
        <item x="92"/>
        <item x="1414"/>
        <item x="1021"/>
        <item x="869"/>
        <item x="127"/>
        <item x="418"/>
        <item x="1178"/>
        <item x="185"/>
        <item x="133"/>
        <item x="442"/>
        <item x="1708"/>
        <item x="184"/>
        <item x="702"/>
        <item x="1589"/>
        <item x="1034"/>
        <item x="882"/>
        <item x="701"/>
        <item x="441"/>
        <item x="1141"/>
        <item x="1337"/>
        <item x="1542"/>
        <item x="440"/>
        <item x="1683"/>
        <item x="881"/>
        <item x="700"/>
        <item x="439"/>
        <item x="1225"/>
        <item x="880"/>
        <item x="699"/>
        <item x="438"/>
        <item x="1436"/>
        <item x="1257"/>
        <item x="1168"/>
        <item x="203"/>
        <item x="180"/>
        <item x="234"/>
        <item x="417"/>
        <item x="1169"/>
        <item x="1016"/>
        <item x="1545"/>
        <item x="412"/>
        <item x="1167"/>
        <item x="1015"/>
        <item x="679"/>
        <item x="408"/>
        <item x="1430"/>
        <item x="1385"/>
        <item x="677"/>
        <item x="411"/>
        <item x="1219"/>
        <item x="1334"/>
        <item x="865"/>
        <item x="1607"/>
        <item x="410"/>
        <item x="1331"/>
        <item x="1244"/>
        <item x="1014"/>
        <item x="678"/>
        <item x="409"/>
        <item x="1106"/>
        <item x="1276"/>
        <item x="179"/>
        <item x="125"/>
        <item x="407"/>
        <item x="1265"/>
        <item x="864"/>
        <item x="676"/>
        <item x="406"/>
        <item x="1656"/>
        <item x="1013"/>
        <item x="1634"/>
        <item x="1606"/>
        <item x="405"/>
        <item x="1262"/>
        <item x="1218"/>
        <item x="1166"/>
        <item x="1536"/>
        <item x="863"/>
        <item x="1588"/>
        <item x="1669"/>
        <item x="1165"/>
        <item x="675"/>
        <item x="404"/>
        <item x="1548"/>
        <item x="868"/>
        <item x="685"/>
        <item x="416"/>
        <item x="178"/>
        <item x="674"/>
        <item x="90"/>
        <item x="1668"/>
        <item x="1164"/>
        <item x="1012"/>
        <item x="862"/>
        <item x="673"/>
        <item x="1163"/>
        <item x="1011"/>
        <item x="861"/>
        <item x="672"/>
        <item x="403"/>
        <item x="1009"/>
        <item x="1633"/>
        <item x="1333"/>
        <item x="402"/>
        <item x="201"/>
        <item x="671"/>
        <item x="399"/>
        <item x="1162"/>
        <item x="860"/>
        <item x="670"/>
        <item x="401"/>
        <item x="9"/>
        <item x="400"/>
        <item x="1010"/>
        <item x="1472"/>
        <item x="669"/>
        <item x="398"/>
        <item x="1325"/>
        <item x="668"/>
        <item x="123"/>
        <item x="1587"/>
        <item x="1687"/>
        <item x="1020"/>
        <item x="1391"/>
        <item x="91"/>
        <item x="1558"/>
        <item x="1648"/>
        <item x="859"/>
        <item x="667"/>
        <item x="397"/>
        <item x="1170"/>
        <item x="1560"/>
        <item x="684"/>
        <item x="415"/>
        <item x="1019"/>
        <item x="867"/>
        <item x="683"/>
        <item x="414"/>
        <item x="1018"/>
        <item x="682"/>
        <item x="413"/>
        <item x="1245"/>
        <item x="1017"/>
        <item x="1404"/>
        <item x="681"/>
        <item x="1392"/>
        <item x="680"/>
        <item x="1657"/>
        <item x="866"/>
        <item x="1608"/>
        <item x="1415"/>
        <item x="1463"/>
        <item x="256"/>
        <item x="200"/>
        <item x="177"/>
        <item x="122"/>
        <item x="396"/>
        <item x="1495"/>
        <item x="1376"/>
        <item x="661"/>
        <item x="390"/>
        <item x="1215"/>
        <item x="1156"/>
        <item x="199"/>
        <item x="857"/>
        <item x="660"/>
        <item x="386"/>
        <item x="1256"/>
        <item x="1377"/>
        <item x="1155"/>
        <item x="1002"/>
        <item x="856"/>
        <item x="659"/>
        <item x="1586"/>
        <item x="1654"/>
        <item x="657"/>
        <item x="1568"/>
        <item x="1296"/>
        <item x="1647"/>
        <item x="176"/>
        <item x="388"/>
        <item x="1532"/>
        <item x="1154"/>
        <item x="198"/>
        <item x="853"/>
        <item x="656"/>
        <item x="387"/>
        <item x="1153"/>
        <item x="1381"/>
        <item x="852"/>
        <item x="655"/>
        <item x="385"/>
        <item x="1464"/>
        <item x="1318"/>
        <item x="851"/>
        <item x="654"/>
        <item x="384"/>
        <item x="1473"/>
        <item x="1214"/>
        <item x="1494"/>
        <item x="850"/>
        <item x="653"/>
        <item x="383"/>
        <item x="1667"/>
        <item x="1452"/>
        <item x="1001"/>
        <item x="849"/>
        <item x="652"/>
        <item x="382"/>
        <item x="1699"/>
        <item x="1161"/>
        <item x="1007"/>
        <item x="858"/>
        <item x="1605"/>
        <item x="395"/>
        <item x="1421"/>
        <item x="1152"/>
        <item x="1000"/>
        <item x="848"/>
        <item x="648"/>
        <item x="381"/>
        <item x="1290"/>
        <item x="999"/>
        <item x="847"/>
        <item x="651"/>
        <item x="380"/>
        <item x="998"/>
        <item x="175"/>
        <item x="650"/>
        <item x="379"/>
        <item x="1151"/>
        <item x="997"/>
        <item x="846"/>
        <item x="378"/>
        <item x="1632"/>
        <item x="649"/>
        <item x="377"/>
        <item x="1663"/>
        <item x="1557"/>
        <item x="197"/>
        <item x="1302"/>
        <item x="647"/>
        <item x="376"/>
        <item x="1213"/>
        <item x="1680"/>
        <item x="996"/>
        <item x="1419"/>
        <item x="646"/>
        <item x="375"/>
        <item x="1653"/>
        <item x="260"/>
        <item x="1297"/>
        <item x="644"/>
        <item x="374"/>
        <item x="1367"/>
        <item x="1533"/>
        <item x="845"/>
        <item x="645"/>
        <item x="373"/>
        <item x="1255"/>
        <item x="196"/>
        <item x="1631"/>
        <item x="1354"/>
        <item x="1487"/>
        <item x="666"/>
        <item x="392"/>
        <item x="1652"/>
        <item x="995"/>
        <item x="173"/>
        <item x="1603"/>
        <item x="87"/>
        <item x="1674"/>
        <item x="1150"/>
        <item x="994"/>
        <item x="174"/>
        <item x="121"/>
        <item x="86"/>
        <item x="1217"/>
        <item x="1160"/>
        <item x="855"/>
        <item x="1604"/>
        <item x="89"/>
        <item x="1243"/>
        <item x="1517"/>
        <item x="1006"/>
        <item x="1324"/>
        <item x="665"/>
        <item x="394"/>
        <item x="1159"/>
        <item x="1005"/>
        <item x="1562"/>
        <item x="658"/>
        <item x="1004"/>
        <item x="854"/>
        <item x="664"/>
        <item x="88"/>
        <item x="1158"/>
        <item x="1003"/>
        <item x="1306"/>
        <item x="663"/>
        <item x="393"/>
        <item x="1216"/>
        <item x="1157"/>
        <item x="1362"/>
        <item x="662"/>
        <item x="391"/>
        <item x="1670"/>
        <item x="1703"/>
        <item x="211"/>
        <item x="1130"/>
        <item x="976"/>
        <item x="831"/>
        <item x="623"/>
        <item x="352"/>
        <item x="1127"/>
        <item x="616"/>
        <item x="346"/>
        <item x="1498"/>
        <item x="1554"/>
        <item x="615"/>
        <item x="345"/>
        <item x="1341"/>
        <item x="828"/>
        <item x="614"/>
        <item x="344"/>
        <item x="1666"/>
        <item x="1551"/>
        <item x="1447"/>
        <item x="613"/>
        <item x="343"/>
        <item x="1488"/>
        <item x="1126"/>
        <item x="971"/>
        <item x="827"/>
        <item x="612"/>
        <item x="342"/>
        <item x="1497"/>
        <item x="1125"/>
        <item x="1295"/>
        <item x="161"/>
        <item x="611"/>
        <item x="341"/>
        <item x="1440"/>
        <item x="1449"/>
        <item x="239"/>
        <item x="826"/>
        <item x="610"/>
        <item x="340"/>
        <item x="1124"/>
        <item x="1323"/>
        <item x="825"/>
        <item x="1432"/>
        <item x="339"/>
        <item x="1285"/>
        <item x="83"/>
        <item x="1655"/>
        <item x="1123"/>
        <item x="970"/>
        <item x="1477"/>
        <item x="338"/>
        <item x="1550"/>
        <item x="975"/>
        <item x="222"/>
        <item x="351"/>
        <item x="1450"/>
        <item x="1327"/>
        <item x="824"/>
        <item x="609"/>
        <item x="337"/>
        <item x="1258"/>
        <item x="1122"/>
        <item x="969"/>
        <item x="823"/>
        <item x="117"/>
        <item x="336"/>
        <item x="1411"/>
        <item x="1645"/>
        <item x="802"/>
        <item x="608"/>
        <item x="1582"/>
        <item x="1412"/>
        <item x="259"/>
        <item x="822"/>
        <item x="607"/>
        <item x="335"/>
        <item x="1208"/>
        <item x="1121"/>
        <item x="1679"/>
        <item x="1378"/>
        <item x="334"/>
        <item x="1120"/>
        <item x="968"/>
        <item x="821"/>
        <item x="606"/>
        <item x="82"/>
        <item x="1207"/>
        <item x="1119"/>
        <item x="1519"/>
        <item x="820"/>
        <item x="604"/>
        <item x="81"/>
        <item x="1242"/>
        <item x="1118"/>
        <item x="967"/>
        <item x="819"/>
        <item x="605"/>
        <item x="1117"/>
        <item x="966"/>
        <item x="818"/>
        <item x="603"/>
        <item x="1581"/>
        <item x="1129"/>
        <item x="1628"/>
        <item x="622"/>
        <item x="350"/>
        <item x="1677"/>
        <item x="1373"/>
        <item x="1507"/>
        <item x="1355"/>
        <item x="621"/>
        <item x="1209"/>
        <item x="1465"/>
        <item x="974"/>
        <item x="830"/>
        <item x="620"/>
        <item x="349"/>
        <item x="1426"/>
        <item x="973"/>
        <item x="1353"/>
        <item x="619"/>
        <item x="1584"/>
        <item x="1128"/>
        <item x="1422"/>
        <item x="118"/>
        <item x="348"/>
        <item x="1701"/>
        <item x="1315"/>
        <item x="1274"/>
        <item x="829"/>
        <item x="618"/>
        <item x="347"/>
        <item x="972"/>
        <item x="1379"/>
        <item x="617"/>
        <item x="1583"/>
        <item x="1316"/>
        <item x="1116"/>
        <item x="965"/>
        <item x="160"/>
        <item x="116"/>
        <item x="333"/>
        <item x="1114"/>
        <item x="1466"/>
        <item x="1626"/>
        <item x="596"/>
        <item x="79"/>
        <item x="1661"/>
        <item x="1304"/>
        <item x="1625"/>
        <item x="1418"/>
        <item x="328"/>
        <item x="1417"/>
        <item x="762"/>
        <item x="326"/>
        <item x="960"/>
        <item x="813"/>
        <item x="595"/>
        <item x="1113"/>
        <item x="959"/>
        <item x="812"/>
        <item x="594"/>
        <item x="327"/>
        <item x="1442"/>
        <item x="1112"/>
        <item x="957"/>
        <item x="158"/>
        <item x="589"/>
        <item x="325"/>
        <item x="1335"/>
        <item x="1111"/>
        <item x="743"/>
        <item x="1280"/>
        <item x="593"/>
        <item x="324"/>
        <item x="1110"/>
        <item x="811"/>
        <item x="592"/>
        <item x="323"/>
        <item x="1206"/>
        <item x="1109"/>
        <item x="1289"/>
        <item x="591"/>
        <item x="322"/>
        <item x="1454"/>
        <item x="1399"/>
        <item x="810"/>
        <item x="590"/>
        <item x="78"/>
        <item x="1371"/>
        <item x="1347"/>
        <item x="904"/>
        <item x="817"/>
        <item x="602"/>
        <item x="332"/>
        <item x="1651"/>
        <item x="1267"/>
        <item x="157"/>
        <item x="115"/>
        <item x="321"/>
        <item x="1108"/>
        <item x="1343"/>
        <item x="156"/>
        <item x="114"/>
        <item x="1691"/>
        <item x="155"/>
        <item x="1601"/>
        <item x="320"/>
        <item x="1556"/>
        <item x="956"/>
        <item x="809"/>
        <item x="1506"/>
        <item x="319"/>
        <item x="1107"/>
        <item x="1456"/>
        <item x="808"/>
        <item x="588"/>
        <item x="318"/>
        <item x="1205"/>
        <item x="154"/>
        <item x="587"/>
        <item x="317"/>
        <item x="955"/>
        <item x="807"/>
        <item x="586"/>
        <item x="314"/>
        <item x="954"/>
        <item x="806"/>
        <item x="113"/>
        <item x="1105"/>
        <item x="1694"/>
        <item x="1624"/>
        <item x="585"/>
        <item x="316"/>
        <item x="236"/>
        <item x="153"/>
        <item x="584"/>
        <item x="315"/>
        <item x="1684"/>
        <item x="1364"/>
        <item x="601"/>
        <item x="331"/>
        <item x="1303"/>
        <item x="953"/>
        <item x="215"/>
        <item x="313"/>
        <item x="1407"/>
        <item x="1345"/>
        <item x="1103"/>
        <item x="221"/>
        <item x="805"/>
        <item x="582"/>
        <item x="312"/>
        <item x="1700"/>
        <item x="958"/>
        <item x="816"/>
        <item x="600"/>
        <item x="330"/>
        <item x="1365"/>
        <item x="815"/>
        <item x="599"/>
        <item x="80"/>
        <item x="1241"/>
        <item x="964"/>
        <item x="1627"/>
        <item x="598"/>
        <item x="1580"/>
        <item x="1386"/>
        <item x="1115"/>
        <item x="963"/>
        <item x="814"/>
        <item x="1543"/>
        <item x="962"/>
        <item x="159"/>
        <item x="597"/>
        <item x="329"/>
        <item x="1563"/>
        <item x="1474"/>
        <item x="961"/>
        <item x="223"/>
        <item x="1579"/>
        <item x="1712"/>
        <item x="1204"/>
        <item x="253"/>
        <item x="220"/>
        <item x="152"/>
        <item x="112"/>
        <item x="77"/>
        <item x="1102"/>
        <item x="949"/>
        <item x="798"/>
        <item x="574"/>
        <item x="304"/>
        <item x="1101"/>
        <item x="797"/>
        <item x="573"/>
        <item x="76"/>
        <item x="1100"/>
        <item x="948"/>
        <item x="796"/>
        <item x="303"/>
        <item x="226"/>
        <item x="795"/>
        <item x="572"/>
        <item x="302"/>
        <item x="1099"/>
        <item x="1469"/>
        <item x="794"/>
        <item x="571"/>
        <item x="44"/>
        <item x="1252"/>
        <item x="1202"/>
        <item x="1098"/>
        <item x="947"/>
        <item x="793"/>
        <item x="570"/>
        <item x="75"/>
        <item x="1705"/>
        <item x="1439"/>
        <item x="1338"/>
        <item x="151"/>
        <item x="569"/>
        <item x="74"/>
        <item x="1240"/>
        <item x="1690"/>
        <item x="1643"/>
        <item x="792"/>
        <item x="568"/>
        <item x="301"/>
        <item x="1097"/>
        <item x="1374"/>
        <item x="1272"/>
        <item x="1518"/>
        <item x="1291"/>
        <item x="946"/>
        <item x="791"/>
        <item x="300"/>
        <item x="1384"/>
        <item x="1644"/>
        <item x="804"/>
        <item x="581"/>
        <item x="311"/>
        <item x="1435"/>
        <item x="1706"/>
        <item x="225"/>
        <item x="790"/>
        <item x="567"/>
        <item x="73"/>
        <item x="1096"/>
        <item x="1528"/>
        <item x="566"/>
        <item x="299"/>
        <item x="1476"/>
        <item x="1332"/>
        <item x="1420"/>
        <item x="1429"/>
        <item x="565"/>
        <item x="298"/>
        <item x="1689"/>
        <item x="217"/>
        <item x="564"/>
        <item x="297"/>
        <item x="945"/>
        <item x="1368"/>
        <item x="110"/>
        <item x="296"/>
        <item x="1350"/>
        <item x="1095"/>
        <item x="944"/>
        <item x="788"/>
        <item x="109"/>
        <item x="1509"/>
        <item x="943"/>
        <item x="789"/>
        <item x="1600"/>
        <item x="1650"/>
        <item x="193"/>
        <item x="1292"/>
        <item x="563"/>
        <item x="295"/>
        <item x="1565"/>
        <item x="1094"/>
        <item x="1622"/>
        <item x="562"/>
        <item x="71"/>
        <item x="1201"/>
        <item x="787"/>
        <item x="561"/>
        <item x="70"/>
        <item x="952"/>
        <item x="803"/>
        <item x="580"/>
        <item x="310"/>
        <item x="942"/>
        <item x="786"/>
        <item x="560"/>
        <item x="69"/>
        <item x="1675"/>
        <item x="1283"/>
        <item x="1623"/>
        <item x="579"/>
        <item x="309"/>
        <item x="1673"/>
        <item x="951"/>
        <item x="801"/>
        <item x="578"/>
        <item x="308"/>
        <item x="1513"/>
        <item x="950"/>
        <item x="1478"/>
        <item x="577"/>
        <item x="307"/>
        <item x="1104"/>
        <item x="1270"/>
        <item x="799"/>
        <item x="576"/>
        <item x="26"/>
        <item x="1203"/>
        <item x="1356"/>
        <item x="800"/>
        <item x="575"/>
        <item x="306"/>
        <item x="1431"/>
        <item x="1540"/>
        <item x="1459"/>
        <item x="111"/>
        <item x="305"/>
        <item x="1438"/>
        <item x="1093"/>
        <item x="192"/>
        <item x="257"/>
        <item x="559"/>
        <item x="3"/>
        <item x="1482"/>
        <item x="1503"/>
        <item x="782"/>
        <item x="289"/>
        <item x="233"/>
        <item x="781"/>
        <item x="551"/>
        <item x="288"/>
        <item x="1090"/>
        <item x="935"/>
        <item x="780"/>
        <item x="550"/>
        <item x="280"/>
        <item x="1089"/>
        <item x="934"/>
        <item x="779"/>
        <item x="549"/>
        <item x="287"/>
        <item x="1567"/>
        <item x="778"/>
        <item x="548"/>
        <item x="286"/>
        <item x="1299"/>
        <item x="1088"/>
        <item x="933"/>
        <item x="145"/>
        <item x="547"/>
        <item x="283"/>
        <item x="1087"/>
        <item x="932"/>
        <item x="777"/>
        <item x="1599"/>
        <item x="285"/>
        <item x="1261"/>
        <item x="1549"/>
        <item x="931"/>
        <item x="776"/>
        <item x="546"/>
        <item x="1481"/>
        <item x="11"/>
        <item x="1504"/>
        <item x="545"/>
        <item x="284"/>
        <item x="1086"/>
        <item x="1408"/>
        <item x="1485"/>
        <item x="544"/>
        <item x="282"/>
        <item x="1092"/>
        <item x="941"/>
        <item x="252"/>
        <item x="108"/>
        <item x="1621"/>
        <item x="107"/>
        <item x="281"/>
        <item x="775"/>
        <item x="541"/>
        <item x="5"/>
        <item x="1239"/>
        <item x="1710"/>
        <item x="1358"/>
        <item x="929"/>
        <item x="774"/>
        <item x="543"/>
        <item x="68"/>
        <item x="1678"/>
        <item x="1085"/>
        <item x="771"/>
        <item x="542"/>
        <item x="1578"/>
        <item x="1490"/>
        <item x="773"/>
        <item x="1598"/>
        <item x="67"/>
        <item x="1352"/>
        <item x="928"/>
        <item x="1702"/>
        <item x="540"/>
        <item x="279"/>
        <item x="1527"/>
        <item x="1083"/>
        <item x="927"/>
        <item x="237"/>
        <item x="539"/>
        <item x="66"/>
        <item x="1199"/>
        <item x="1642"/>
        <item x="1287"/>
        <item x="538"/>
        <item x="278"/>
        <item x="1682"/>
        <item x="1425"/>
        <item x="537"/>
        <item x="276"/>
        <item x="1238"/>
        <item x="1082"/>
        <item x="1641"/>
        <item x="536"/>
        <item x="275"/>
        <item x="940"/>
        <item x="785"/>
        <item x="558"/>
        <item x="1081"/>
        <item x="1640"/>
        <item x="772"/>
        <item x="277"/>
        <item x="1693"/>
        <item x="1080"/>
        <item x="1321"/>
        <item x="144"/>
        <item x="535"/>
        <item x="1577"/>
        <item x="1696"/>
        <item x="939"/>
        <item x="557"/>
        <item x="294"/>
        <item x="1263"/>
        <item x="1273"/>
        <item x="1084"/>
        <item x="938"/>
        <item x="1349"/>
        <item x="556"/>
        <item x="293"/>
        <item x="1200"/>
        <item x="784"/>
        <item x="554"/>
        <item x="292"/>
        <item x="1434"/>
        <item x="937"/>
        <item x="149"/>
        <item x="555"/>
        <item x="8"/>
        <item x="1508"/>
        <item x="1467"/>
        <item x="936"/>
        <item x="146"/>
        <item x="553"/>
        <item x="291"/>
        <item x="1091"/>
        <item x="783"/>
        <item x="552"/>
        <item x="290"/>
        <item x="1237"/>
        <item x="218"/>
        <item x="248"/>
        <item x="926"/>
        <item x="770"/>
        <item x="534"/>
        <item x="1076"/>
        <item x="1619"/>
        <item x="527"/>
        <item x="270"/>
        <item x="1479"/>
        <item x="526"/>
        <item x="64"/>
        <item x="1462"/>
        <item x="764"/>
        <item x="105"/>
        <item x="7"/>
        <item x="1480"/>
        <item x="1075"/>
        <item x="763"/>
        <item x="525"/>
        <item x="269"/>
        <item x="1346"/>
        <item x="143"/>
        <item x="63"/>
        <item x="1535"/>
        <item x="1665"/>
        <item x="583"/>
        <item x="10"/>
        <item x="761"/>
        <item x="524"/>
        <item x="62"/>
        <item x="1074"/>
        <item x="760"/>
        <item x="523"/>
        <item x="61"/>
        <item x="1538"/>
        <item x="522"/>
        <item x="59"/>
        <item x="1197"/>
        <item x="224"/>
        <item x="12"/>
        <item x="521"/>
        <item x="267"/>
        <item x="1521"/>
        <item x="923"/>
        <item x="759"/>
        <item x="520"/>
        <item x="57"/>
        <item x="1660"/>
        <item x="255"/>
        <item x="1524"/>
        <item x="769"/>
        <item x="389"/>
        <item x="268"/>
        <item x="1566"/>
        <item x="1073"/>
        <item x="1541"/>
        <item x="758"/>
        <item x="519"/>
        <item x="55"/>
        <item x="1072"/>
        <item x="243"/>
        <item x="518"/>
        <item x="266"/>
        <item x="1320"/>
        <item x="922"/>
        <item x="757"/>
        <item x="517"/>
        <item x="54"/>
        <item x="1236"/>
        <item x="1071"/>
        <item x="925"/>
        <item x="1530"/>
        <item x="516"/>
        <item x="51"/>
        <item x="1196"/>
        <item x="1326"/>
        <item x="921"/>
        <item x="1618"/>
        <item x="515"/>
        <item x="50"/>
        <item x="1409"/>
        <item x="920"/>
        <item x="756"/>
        <item x="514"/>
        <item x="265"/>
        <item x="1235"/>
        <item x="1070"/>
        <item x="919"/>
        <item x="755"/>
        <item x="104"/>
        <item x="264"/>
        <item x="1069"/>
        <item x="1489"/>
        <item x="754"/>
        <item x="513"/>
        <item x="1068"/>
        <item x="1310"/>
        <item x="753"/>
        <item x="511"/>
        <item x="263"/>
        <item x="1234"/>
        <item x="242"/>
        <item x="752"/>
        <item x="1322"/>
        <item x="1575"/>
        <item x="1198"/>
        <item x="1079"/>
        <item x="1620"/>
        <item x="533"/>
        <item x="274"/>
        <item x="1707"/>
        <item x="1266"/>
        <item x="1370"/>
        <item x="918"/>
        <item x="751"/>
        <item x="512"/>
        <item x="262"/>
        <item x="1525"/>
        <item x="768"/>
        <item x="532"/>
        <item x="56"/>
        <item x="1078"/>
        <item x="1547"/>
        <item x="767"/>
        <item x="531"/>
        <item x="273"/>
        <item x="766"/>
        <item x="530"/>
        <item x="1576"/>
        <item x="930"/>
        <item x="765"/>
        <item x="529"/>
        <item x="272"/>
        <item x="1396"/>
        <item x="924"/>
        <item x="1309"/>
        <item x="528"/>
        <item x="65"/>
        <item x="1077"/>
        <item x="271"/>
        <item x="1195"/>
        <item x="194"/>
        <item x="917"/>
        <item x="750"/>
        <item x="510"/>
        <item x="49"/>
        <item x="1233"/>
        <item x="1500"/>
        <item x="1484"/>
        <item x="1635"/>
        <item x="501"/>
        <item x="246"/>
        <item x="1251"/>
        <item x="1639"/>
        <item x="241"/>
        <item x="503"/>
        <item x="1382"/>
        <item x="138"/>
        <item x="245"/>
        <item x="1066"/>
        <item x="228"/>
        <item x="1475"/>
        <item x="6"/>
        <item x="1232"/>
        <item x="1192"/>
        <item x="1065"/>
        <item x="1342"/>
        <item x="502"/>
        <item x="46"/>
        <item x="1534"/>
        <item x="1191"/>
        <item x="1064"/>
        <item x="911"/>
        <item x="1433"/>
        <item x="103"/>
        <item x="141"/>
        <item x="747"/>
        <item x="500"/>
        <item x="238"/>
        <item x="1231"/>
        <item x="1063"/>
        <item x="1441"/>
        <item x="746"/>
        <item x="499"/>
        <item x="230"/>
        <item x="1062"/>
        <item x="191"/>
        <item x="745"/>
        <item x="498"/>
        <item x="1685"/>
        <item x="1410"/>
        <item x="744"/>
        <item x="1595"/>
        <item x="229"/>
        <item x="916"/>
        <item x="1617"/>
        <item x="509"/>
        <item x="48"/>
        <item x="1395"/>
        <item x="910"/>
        <item x="1444"/>
        <item x="45"/>
        <item x="1403"/>
        <item x="1339"/>
        <item x="1423"/>
        <item x="742"/>
        <item x="102"/>
        <item x="42"/>
        <item x="1278"/>
        <item x="1402"/>
        <item x="497"/>
        <item x="41"/>
        <item x="1510"/>
        <item x="213"/>
        <item x="496"/>
        <item x="39"/>
        <item x="1659"/>
        <item x="1061"/>
        <item x="909"/>
        <item x="741"/>
        <item x="495"/>
        <item x="216"/>
        <item x="1427"/>
        <item x="1060"/>
        <item x="908"/>
        <item x="1615"/>
        <item x="494"/>
        <item x="1293"/>
        <item x="740"/>
        <item x="493"/>
        <item x="1572"/>
        <item x="907"/>
        <item x="214"/>
        <item x="1059"/>
        <item x="906"/>
        <item x="1594"/>
        <item x="38"/>
        <item x="1190"/>
        <item x="1388"/>
        <item x="1453"/>
        <item x="490"/>
        <item x="37"/>
        <item x="915"/>
        <item x="1616"/>
        <item x="508"/>
        <item x="1574"/>
        <item x="1428"/>
        <item x="1390"/>
        <item x="738"/>
        <item x="491"/>
        <item x="36"/>
        <item x="1664"/>
        <item x="251"/>
        <item x="739"/>
        <item x="492"/>
        <item x="206"/>
        <item x="1194"/>
        <item x="1553"/>
        <item x="914"/>
        <item x="142"/>
        <item x="1597"/>
        <item x="1573"/>
        <item x="1317"/>
        <item x="749"/>
        <item x="507"/>
        <item x="1193"/>
        <item x="1458"/>
        <item x="913"/>
        <item x="1486"/>
        <item x="506"/>
        <item x="261"/>
        <item x="1457"/>
        <item x="1692"/>
        <item x="1067"/>
        <item x="1523"/>
        <item x="505"/>
        <item x="29"/>
        <item x="1522"/>
        <item x="912"/>
        <item x="1688"/>
        <item x="504"/>
        <item x="47"/>
        <item x="748"/>
        <item x="1596"/>
        <item x="40"/>
        <item x="1189"/>
        <item x="207"/>
        <item x="905"/>
        <item x="737"/>
        <item x="489"/>
        <item x="35"/>
        <item x="1053"/>
        <item x="900"/>
        <item x="483"/>
        <item x="164"/>
        <item x="1186"/>
        <item x="1052"/>
        <item x="482"/>
        <item x="150"/>
        <item x="1051"/>
        <item x="1614"/>
        <item x="481"/>
        <item x="148"/>
        <item x="1268"/>
        <item x="1393"/>
        <item x="1704"/>
        <item x="730"/>
        <item x="479"/>
        <item x="147"/>
        <item x="1230"/>
        <item x="232"/>
        <item x="126"/>
        <item x="478"/>
        <item x="1250"/>
        <item x="1308"/>
        <item x="1050"/>
        <item x="247"/>
        <item x="729"/>
        <item x="101"/>
        <item x="131"/>
        <item x="1686"/>
        <item x="899"/>
        <item x="727"/>
        <item x="476"/>
        <item x="140"/>
        <item x="1344"/>
        <item x="898"/>
        <item x="475"/>
        <item x="1049"/>
        <item x="1288"/>
        <item x="474"/>
        <item x="32"/>
        <item x="1185"/>
        <item x="1389"/>
        <item x="1300"/>
        <item x="477"/>
        <item x="139"/>
        <item x="1671"/>
        <item x="1188"/>
        <item x="903"/>
        <item x="731"/>
        <item x="488"/>
        <item x="1329"/>
        <item x="1424"/>
        <item x="726"/>
        <item x="473"/>
        <item x="31"/>
        <item x="1305"/>
        <item x="897"/>
        <item x="725"/>
        <item x="472"/>
        <item x="1570"/>
        <item x="1048"/>
        <item x="1592"/>
        <item x="1366"/>
        <item x="1357"/>
        <item x="137"/>
        <item x="1269"/>
        <item x="130"/>
        <item x="893"/>
        <item x="724"/>
        <item x="471"/>
        <item x="129"/>
        <item x="1286"/>
        <item x="1047"/>
        <item x="896"/>
        <item x="1471"/>
        <item x="1591"/>
        <item x="30"/>
        <item x="1184"/>
        <item x="1046"/>
        <item x="1443"/>
        <item x="723"/>
        <item x="470"/>
        <item x="1569"/>
        <item x="1446"/>
        <item x="1277"/>
        <item x="1613"/>
        <item x="469"/>
        <item x="27"/>
        <item x="1271"/>
        <item x="895"/>
        <item x="722"/>
        <item x="468"/>
        <item x="23"/>
        <item x="1045"/>
        <item x="1401"/>
        <item x="721"/>
        <item x="467"/>
        <item x="24"/>
        <item x="1058"/>
        <item x="162"/>
        <item x="736"/>
        <item x="1593"/>
        <item x="34"/>
        <item x="1539"/>
        <item x="719"/>
        <item x="1314"/>
        <item x="1511"/>
        <item x="894"/>
        <item x="1612"/>
        <item x="466"/>
        <item x="97"/>
        <item x="1057"/>
        <item x="902"/>
        <item x="486"/>
        <item x="33"/>
        <item x="1561"/>
        <item x="1187"/>
        <item x="1056"/>
        <item x="1638"/>
        <item x="735"/>
        <item x="487"/>
        <item x="170"/>
        <item x="1055"/>
        <item x="734"/>
        <item x="485"/>
        <item x="169"/>
        <item x="1054"/>
        <item x="733"/>
        <item x="484"/>
        <item x="167"/>
        <item x="1351"/>
        <item x="190"/>
        <item x="732"/>
        <item x="480"/>
        <item x="166"/>
        <item x="1313"/>
        <item x="901"/>
        <item x="728"/>
        <item x="1571"/>
        <item x="1398"/>
        <item x="1279"/>
        <item x="202"/>
        <item x="892"/>
        <item x="136"/>
        <item x="465"/>
        <item x="22"/>
        <item x="712"/>
        <item x="453"/>
        <item x="18"/>
        <item x="1515"/>
        <item x="188"/>
        <item x="1711"/>
        <item x="459"/>
        <item x="52"/>
        <item x="1043"/>
        <item x="889"/>
        <item x="1552"/>
        <item x="1183"/>
        <item x="1042"/>
        <item x="1636"/>
        <item x="135"/>
        <item x="187"/>
        <item x="716"/>
        <item x="458"/>
        <item x="17"/>
        <item x="1228"/>
        <item x="1182"/>
        <item x="1041"/>
        <item x="235"/>
        <item x="715"/>
        <item x="457"/>
        <item x="28"/>
        <item x="1181"/>
        <item x="1294"/>
        <item x="1397"/>
        <item x="456"/>
        <item x="25"/>
        <item x="1697"/>
        <item x="1676"/>
        <item x="1544"/>
        <item x="714"/>
        <item x="454"/>
        <item x="16"/>
        <item x="1227"/>
        <item x="254"/>
        <item x="1340"/>
        <item x="717"/>
        <item x="455"/>
        <item x="209"/>
        <item x="1040"/>
        <item x="1512"/>
        <item x="713"/>
        <item x="98"/>
        <item x="15"/>
        <item x="1451"/>
        <item x="210"/>
        <item x="1311"/>
        <item x="1445"/>
        <item x="100"/>
        <item x="21"/>
        <item x="1514"/>
        <item x="1437"/>
        <item x="711"/>
        <item x="448"/>
        <item x="14"/>
        <item x="186"/>
        <item x="1448"/>
        <item x="452"/>
        <item x="13"/>
        <item x="1493"/>
        <item x="1698"/>
        <item x="1039"/>
        <item x="888"/>
        <item x="710"/>
        <item x="451"/>
        <item x="2"/>
        <item x="1180"/>
        <item x="709"/>
        <item x="450"/>
        <item x="4"/>
        <item x="1038"/>
        <item x="1336"/>
        <item x="708"/>
        <item x="449"/>
        <item x="1"/>
        <item x="1501"/>
        <item x="1282"/>
        <item x="707"/>
        <item x="96"/>
        <item x="0"/>
        <item x="1249"/>
        <item x="1037"/>
        <item x="1520"/>
        <item x="706"/>
        <item x="447"/>
        <item x="1260"/>
        <item x="1036"/>
        <item x="1555"/>
        <item x="705"/>
        <item x="1590"/>
        <item x="1319"/>
        <item x="887"/>
        <item x="703"/>
        <item x="446"/>
        <item x="1455"/>
        <item x="205"/>
        <item x="886"/>
        <item x="445"/>
        <item x="891"/>
        <item x="464"/>
        <item x="53"/>
        <item x="1179"/>
        <item x="1531"/>
        <item x="885"/>
        <item x="704"/>
        <item x="444"/>
        <item x="1649"/>
        <item x="1312"/>
        <item x="720"/>
        <item x="463"/>
        <item x="60"/>
        <item x="1044"/>
        <item x="1298"/>
        <item x="1611"/>
        <item x="462"/>
        <item x="58"/>
        <item x="1359"/>
        <item x="1387"/>
        <item x="890"/>
        <item x="718"/>
        <item x="72"/>
        <item x="1681"/>
        <item x="1328"/>
        <item x="106"/>
        <item x="99"/>
        <item x="20"/>
        <item x="1229"/>
        <item x="240"/>
        <item x="1637"/>
        <item x="461"/>
        <item x="43"/>
        <item x="1658"/>
        <item x="189"/>
        <item x="1468"/>
        <item x="460"/>
        <item x="19"/>
        <item t="default"/>
      </items>
    </pivotField>
    <pivotField axis="axisRow" showAll="0" measureFilter="1" sortType="ascending">
      <items count="75">
        <item x="42"/>
        <item x="69"/>
        <item x="73"/>
        <item x="71"/>
        <item x="67"/>
        <item x="68"/>
        <item x="72"/>
        <item x="50"/>
        <item x="70"/>
        <item x="53"/>
        <item x="52"/>
        <item x="45"/>
        <item x="57"/>
        <item x="38"/>
        <item x="61"/>
        <item x="54"/>
        <item x="49"/>
        <item x="66"/>
        <item x="59"/>
        <item x="64"/>
        <item x="65"/>
        <item x="62"/>
        <item x="55"/>
        <item x="60"/>
        <item x="48"/>
        <item x="56"/>
        <item x="58"/>
        <item x="12"/>
        <item x="44"/>
        <item x="63"/>
        <item x="13"/>
        <item x="51"/>
        <item x="37"/>
        <item x="47"/>
        <item x="30"/>
        <item x="14"/>
        <item x="36"/>
        <item x="41"/>
        <item x="35"/>
        <item x="15"/>
        <item x="46"/>
        <item x="31"/>
        <item x="32"/>
        <item x="33"/>
        <item x="43"/>
        <item x="2"/>
        <item x="28"/>
        <item x="40"/>
        <item x="11"/>
        <item x="10"/>
        <item x="7"/>
        <item x="34"/>
        <item x="39"/>
        <item x="17"/>
        <item x="18"/>
        <item x="19"/>
        <item x="20"/>
        <item x="25"/>
        <item x="26"/>
        <item x="24"/>
        <item x="22"/>
        <item x="23"/>
        <item x="8"/>
        <item x="21"/>
        <item x="16"/>
        <item x="4"/>
        <item x="5"/>
        <item x="29"/>
        <item x="27"/>
        <item x="9"/>
        <item x="6"/>
        <item x="3"/>
        <item x="0"/>
        <item x="1"/>
        <item t="default"/>
      </items>
    </pivotField>
    <pivotField showAll="0"/>
    <pivotField showAll="0"/>
    <pivotField showAll="0">
      <items count="514">
        <item x="42"/>
        <item x="120"/>
        <item x="129"/>
        <item x="182"/>
        <item x="211"/>
        <item x="46"/>
        <item x="311"/>
        <item x="365"/>
        <item x="174"/>
        <item x="97"/>
        <item x="92"/>
        <item x="175"/>
        <item x="330"/>
        <item x="274"/>
        <item x="101"/>
        <item x="172"/>
        <item x="81"/>
        <item x="39"/>
        <item x="366"/>
        <item x="350"/>
        <item x="86"/>
        <item x="151"/>
        <item x="57"/>
        <item x="390"/>
        <item x="235"/>
        <item x="106"/>
        <item x="373"/>
        <item x="266"/>
        <item x="169"/>
        <item x="173"/>
        <item x="371"/>
        <item x="343"/>
        <item x="168"/>
        <item x="189"/>
        <item x="331"/>
        <item x="391"/>
        <item x="38"/>
        <item x="234"/>
        <item x="232"/>
        <item x="37"/>
        <item x="160"/>
        <item x="150"/>
        <item x="191"/>
        <item x="361"/>
        <item x="198"/>
        <item x="364"/>
        <item x="107"/>
        <item x="145"/>
        <item x="41"/>
        <item x="285"/>
        <item x="273"/>
        <item x="302"/>
        <item x="91"/>
        <item x="109"/>
        <item x="249"/>
        <item x="263"/>
        <item x="300"/>
        <item x="156"/>
        <item x="177"/>
        <item x="386"/>
        <item x="82"/>
        <item x="251"/>
        <item x="147"/>
        <item x="207"/>
        <item x="170"/>
        <item x="363"/>
        <item x="261"/>
        <item x="159"/>
        <item x="76"/>
        <item x="254"/>
        <item x="291"/>
        <item x="276"/>
        <item x="290"/>
        <item x="280"/>
        <item x="287"/>
        <item x="56"/>
        <item x="474"/>
        <item x="122"/>
        <item x="183"/>
        <item x="504"/>
        <item x="65"/>
        <item x="137"/>
        <item x="229"/>
        <item x="401"/>
        <item x="316"/>
        <item x="408"/>
        <item x="26"/>
        <item x="85"/>
        <item x="459"/>
        <item x="192"/>
        <item x="59"/>
        <item x="466"/>
        <item x="411"/>
        <item x="439"/>
        <item x="255"/>
        <item x="388"/>
        <item x="14"/>
        <item x="121"/>
        <item x="347"/>
        <item x="181"/>
        <item x="351"/>
        <item x="503"/>
        <item x="157"/>
        <item x="491"/>
        <item x="61"/>
        <item x="489"/>
        <item x="314"/>
        <item x="307"/>
        <item x="395"/>
        <item x="252"/>
        <item x="372"/>
        <item x="440"/>
        <item x="425"/>
        <item x="472"/>
        <item x="5"/>
        <item x="332"/>
        <item x="228"/>
        <item x="322"/>
        <item x="357"/>
        <item x="499"/>
        <item x="15"/>
        <item x="340"/>
        <item x="243"/>
        <item x="376"/>
        <item x="3"/>
        <item x="324"/>
        <item x="148"/>
        <item x="346"/>
        <item x="267"/>
        <item x="296"/>
        <item x="7"/>
        <item x="245"/>
        <item x="144"/>
        <item x="163"/>
        <item x="240"/>
        <item x="253"/>
        <item x="278"/>
        <item x="74"/>
        <item x="196"/>
        <item x="259"/>
        <item x="165"/>
        <item x="272"/>
        <item x="270"/>
        <item x="231"/>
        <item x="383"/>
        <item x="218"/>
        <item x="333"/>
        <item x="9"/>
        <item x="225"/>
        <item x="153"/>
        <item x="223"/>
        <item x="512"/>
        <item x="505"/>
        <item x="457"/>
        <item x="510"/>
        <item x="407"/>
        <item x="264"/>
        <item x="444"/>
        <item x="496"/>
        <item x="455"/>
        <item x="508"/>
        <item x="511"/>
        <item x="146"/>
        <item x="87"/>
        <item x="375"/>
        <item x="341"/>
        <item x="352"/>
        <item x="378"/>
        <item x="384"/>
        <item x="368"/>
        <item x="329"/>
        <item x="339"/>
        <item x="360"/>
        <item x="96"/>
        <item x="126"/>
        <item x="134"/>
        <item x="369"/>
        <item x="348"/>
        <item x="337"/>
        <item x="370"/>
        <item x="374"/>
        <item x="382"/>
        <item x="216"/>
        <item x="335"/>
        <item x="12"/>
        <item x="88"/>
        <item x="334"/>
        <item x="358"/>
        <item x="321"/>
        <item x="133"/>
        <item x="387"/>
        <item x="89"/>
        <item x="94"/>
        <item x="359"/>
        <item x="310"/>
        <item x="166"/>
        <item x="6"/>
        <item x="315"/>
        <item x="80"/>
        <item x="67"/>
        <item x="271"/>
        <item x="222"/>
        <item x="93"/>
        <item x="385"/>
        <item x="355"/>
        <item x="283"/>
        <item x="184"/>
        <item x="299"/>
        <item x="214"/>
        <item x="389"/>
        <item x="125"/>
        <item x="201"/>
        <item x="188"/>
        <item x="318"/>
        <item x="209"/>
        <item x="328"/>
        <item x="35"/>
        <item x="226"/>
        <item x="34"/>
        <item x="19"/>
        <item x="108"/>
        <item x="215"/>
        <item x="239"/>
        <item x="327"/>
        <item x="238"/>
        <item x="224"/>
        <item x="90"/>
        <item x="260"/>
        <item x="301"/>
        <item x="70"/>
        <item x="230"/>
        <item x="342"/>
        <item x="246"/>
        <item x="117"/>
        <item x="18"/>
        <item x="477"/>
        <item x="84"/>
        <item x="320"/>
        <item x="465"/>
        <item x="63"/>
        <item x="30"/>
        <item x="1"/>
        <item x="406"/>
        <item x="54"/>
        <item x="448"/>
        <item x="488"/>
        <item x="75"/>
        <item x="136"/>
        <item x="495"/>
        <item x="338"/>
        <item x="286"/>
        <item x="428"/>
        <item x="158"/>
        <item x="282"/>
        <item x="400"/>
        <item x="294"/>
        <item x="154"/>
        <item x="484"/>
        <item x="509"/>
        <item x="493"/>
        <item x="397"/>
        <item x="417"/>
        <item x="502"/>
        <item x="98"/>
        <item x="418"/>
        <item x="413"/>
        <item x="250"/>
        <item x="212"/>
        <item x="393"/>
        <item x="190"/>
        <item x="309"/>
        <item x="349"/>
        <item x="367"/>
        <item x="0"/>
        <item x="206"/>
        <item x="323"/>
        <item x="313"/>
        <item x="257"/>
        <item x="344"/>
        <item x="354"/>
        <item x="17"/>
        <item x="199"/>
        <item x="102"/>
        <item x="127"/>
        <item x="100"/>
        <item x="336"/>
        <item x="119"/>
        <item x="44"/>
        <item x="66"/>
        <item x="293"/>
        <item x="32"/>
        <item x="47"/>
        <item x="394"/>
        <item x="381"/>
        <item x="78"/>
        <item x="139"/>
        <item x="13"/>
        <item x="427"/>
        <item x="380"/>
        <item x="72"/>
        <item x="424"/>
        <item x="460"/>
        <item x="362"/>
        <item x="104"/>
        <item x="135"/>
        <item x="130"/>
        <item x="476"/>
        <item x="103"/>
        <item x="69"/>
        <item x="99"/>
        <item x="312"/>
        <item x="171"/>
        <item x="186"/>
        <item x="377"/>
        <item x="379"/>
        <item x="356"/>
        <item x="40"/>
        <item x="105"/>
        <item x="4"/>
        <item x="187"/>
        <item x="277"/>
        <item x="112"/>
        <item x="200"/>
        <item x="237"/>
        <item x="152"/>
        <item x="8"/>
        <item x="193"/>
        <item x="10"/>
        <item x="68"/>
        <item x="208"/>
        <item x="197"/>
        <item x="36"/>
        <item x="233"/>
        <item x="244"/>
        <item x="220"/>
        <item x="179"/>
        <item x="79"/>
        <item x="178"/>
        <item x="317"/>
        <item x="194"/>
        <item x="227"/>
        <item x="295"/>
        <item x="149"/>
        <item x="43"/>
        <item x="118"/>
        <item x="221"/>
        <item x="132"/>
        <item x="275"/>
        <item x="292"/>
        <item x="110"/>
        <item x="297"/>
        <item x="308"/>
        <item x="124"/>
        <item x="162"/>
        <item x="303"/>
        <item x="210"/>
        <item x="20"/>
        <item x="288"/>
        <item x="176"/>
        <item x="353"/>
        <item x="204"/>
        <item x="279"/>
        <item x="205"/>
        <item x="247"/>
        <item x="392"/>
        <item x="77"/>
        <item x="180"/>
        <item x="298"/>
        <item x="164"/>
        <item x="305"/>
        <item x="167"/>
        <item x="268"/>
        <item x="269"/>
        <item x="345"/>
        <item x="58"/>
        <item x="155"/>
        <item x="415"/>
        <item x="111"/>
        <item x="113"/>
        <item x="219"/>
        <item x="281"/>
        <item x="142"/>
        <item x="265"/>
        <item x="458"/>
        <item x="49"/>
        <item x="62"/>
        <item x="217"/>
        <item x="161"/>
        <item x="464"/>
        <item x="468"/>
        <item x="64"/>
        <item x="469"/>
        <item x="116"/>
        <item x="28"/>
        <item x="71"/>
        <item x="248"/>
        <item x="289"/>
        <item x="22"/>
        <item x="52"/>
        <item x="45"/>
        <item x="483"/>
        <item x="140"/>
        <item x="143"/>
        <item x="29"/>
        <item x="195"/>
        <item x="456"/>
        <item x="442"/>
        <item x="123"/>
        <item x="33"/>
        <item x="51"/>
        <item x="467"/>
        <item x="73"/>
        <item x="213"/>
        <item x="141"/>
        <item x="50"/>
        <item x="128"/>
        <item x="24"/>
        <item x="256"/>
        <item x="203"/>
        <item x="501"/>
        <item x="438"/>
        <item x="16"/>
        <item x="27"/>
        <item x="115"/>
        <item x="480"/>
        <item x="451"/>
        <item x="471"/>
        <item x="478"/>
        <item x="284"/>
        <item x="454"/>
        <item x="473"/>
        <item x="414"/>
        <item x="31"/>
        <item x="443"/>
        <item x="462"/>
        <item x="398"/>
        <item x="447"/>
        <item x="399"/>
        <item x="396"/>
        <item x="433"/>
        <item x="258"/>
        <item x="11"/>
        <item x="236"/>
        <item x="241"/>
        <item x="306"/>
        <item x="25"/>
        <item x="83"/>
        <item x="453"/>
        <item x="138"/>
        <item x="494"/>
        <item x="48"/>
        <item x="416"/>
        <item x="446"/>
        <item x="423"/>
        <item x="420"/>
        <item x="242"/>
        <item x="487"/>
        <item x="506"/>
        <item x="429"/>
        <item x="432"/>
        <item x="304"/>
        <item x="185"/>
        <item x="410"/>
        <item x="431"/>
        <item x="450"/>
        <item x="326"/>
        <item x="60"/>
        <item x="436"/>
        <item x="500"/>
        <item x="95"/>
        <item x="319"/>
        <item x="114"/>
        <item x="497"/>
        <item x="21"/>
        <item x="482"/>
        <item x="507"/>
        <item x="435"/>
        <item x="470"/>
        <item x="434"/>
        <item x="445"/>
        <item x="405"/>
        <item x="419"/>
        <item x="403"/>
        <item x="412"/>
        <item x="421"/>
        <item x="452"/>
        <item x="262"/>
        <item x="23"/>
        <item x="430"/>
        <item x="53"/>
        <item x="409"/>
        <item x="475"/>
        <item x="492"/>
        <item x="463"/>
        <item x="481"/>
        <item x="490"/>
        <item x="486"/>
        <item x="485"/>
        <item x="202"/>
        <item x="55"/>
        <item x="2"/>
        <item x="402"/>
        <item x="441"/>
        <item x="404"/>
        <item x="461"/>
        <item x="449"/>
        <item x="422"/>
        <item x="426"/>
        <item x="479"/>
        <item x="437"/>
        <item x="325"/>
        <item x="498"/>
        <item x="131"/>
        <item t="default"/>
      </items>
    </pivotField>
  </pivotFields>
  <rowFields count="1">
    <field x="6"/>
  </rowFields>
  <rowItems count="11"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Items count="1">
    <i/>
  </colItems>
  <dataFields count="1">
    <dataField name="Cuenta de date_added" fld="5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B1126-6590-424A-AF8C-674238FE3533}" name="TB_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J2:K5" firstHeaderRow="1" firstDataRow="1" firstDataCol="1"/>
  <pivotFields count="10"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>
      <items count="87">
        <item x="15"/>
        <item x="14"/>
        <item x="41"/>
        <item x="51"/>
        <item x="82"/>
        <item x="23"/>
        <item x="2"/>
        <item x="26"/>
        <item x="67"/>
        <item x="44"/>
        <item x="16"/>
        <item x="49"/>
        <item x="8"/>
        <item x="21"/>
        <item x="78"/>
        <item x="84"/>
        <item x="43"/>
        <item x="65"/>
        <item x="20"/>
        <item x="64"/>
        <item x="1"/>
        <item x="68"/>
        <item x="5"/>
        <item x="61"/>
        <item x="70"/>
        <item x="75"/>
        <item x="17"/>
        <item x="53"/>
        <item x="56"/>
        <item x="4"/>
        <item x="31"/>
        <item x="72"/>
        <item x="46"/>
        <item x="63"/>
        <item x="18"/>
        <item x="76"/>
        <item x="10"/>
        <item x="79"/>
        <item x="48"/>
        <item x="32"/>
        <item x="35"/>
        <item x="80"/>
        <item x="33"/>
        <item x="40"/>
        <item x="22"/>
        <item x="60"/>
        <item x="58"/>
        <item x="45"/>
        <item x="19"/>
        <item x="11"/>
        <item x="54"/>
        <item x="7"/>
        <item x="6"/>
        <item x="66"/>
        <item x="59"/>
        <item x="13"/>
        <item x="27"/>
        <item x="52"/>
        <item x="83"/>
        <item x="36"/>
        <item x="47"/>
        <item x="29"/>
        <item x="81"/>
        <item x="57"/>
        <item x="55"/>
        <item x="74"/>
        <item x="77"/>
        <item x="9"/>
        <item x="28"/>
        <item x="69"/>
        <item x="12"/>
        <item x="39"/>
        <item x="24"/>
        <item x="37"/>
        <item x="25"/>
        <item x="30"/>
        <item x="42"/>
        <item x="85"/>
        <item x="38"/>
        <item x="3"/>
        <item x="0"/>
        <item x="50"/>
        <item x="73"/>
        <item x="34"/>
        <item x="71"/>
        <item x="62"/>
        <item t="default"/>
      </items>
    </pivotField>
    <pivotField showAll="0"/>
    <pivotField showAll="0">
      <items count="75">
        <item x="42"/>
        <item x="69"/>
        <item x="73"/>
        <item x="71"/>
        <item x="67"/>
        <item x="68"/>
        <item x="72"/>
        <item x="50"/>
        <item x="70"/>
        <item x="53"/>
        <item x="52"/>
        <item x="45"/>
        <item x="57"/>
        <item x="38"/>
        <item x="61"/>
        <item x="54"/>
        <item x="49"/>
        <item x="66"/>
        <item x="59"/>
        <item x="64"/>
        <item x="65"/>
        <item x="62"/>
        <item x="55"/>
        <item x="60"/>
        <item x="48"/>
        <item x="56"/>
        <item x="58"/>
        <item x="12"/>
        <item x="44"/>
        <item x="63"/>
        <item x="13"/>
        <item x="51"/>
        <item x="37"/>
        <item x="47"/>
        <item x="30"/>
        <item x="14"/>
        <item x="36"/>
        <item x="41"/>
        <item x="35"/>
        <item x="15"/>
        <item x="46"/>
        <item x="31"/>
        <item x="32"/>
        <item x="33"/>
        <item x="43"/>
        <item x="2"/>
        <item x="28"/>
        <item x="40"/>
        <item x="11"/>
        <item x="10"/>
        <item x="7"/>
        <item x="34"/>
        <item x="39"/>
        <item x="17"/>
        <item x="18"/>
        <item x="19"/>
        <item x="20"/>
        <item x="25"/>
        <item x="26"/>
        <item x="24"/>
        <item x="22"/>
        <item x="23"/>
        <item x="8"/>
        <item x="21"/>
        <item x="16"/>
        <item x="4"/>
        <item x="5"/>
        <item x="29"/>
        <item x="27"/>
        <item x="9"/>
        <item x="6"/>
        <item x="3"/>
        <item x="0"/>
        <item x="1"/>
        <item t="default"/>
      </items>
    </pivotField>
    <pivotField showAll="0"/>
    <pivotField showAll="0"/>
    <pivotField showAll="0">
      <items count="514">
        <item x="42"/>
        <item x="120"/>
        <item x="129"/>
        <item x="182"/>
        <item x="211"/>
        <item x="46"/>
        <item x="311"/>
        <item x="365"/>
        <item x="174"/>
        <item x="97"/>
        <item x="92"/>
        <item x="175"/>
        <item x="330"/>
        <item x="274"/>
        <item x="101"/>
        <item x="172"/>
        <item x="81"/>
        <item x="39"/>
        <item x="366"/>
        <item x="350"/>
        <item x="86"/>
        <item x="151"/>
        <item x="57"/>
        <item x="390"/>
        <item x="235"/>
        <item x="106"/>
        <item x="373"/>
        <item x="266"/>
        <item x="169"/>
        <item x="173"/>
        <item x="371"/>
        <item x="343"/>
        <item x="168"/>
        <item x="189"/>
        <item x="331"/>
        <item x="391"/>
        <item x="38"/>
        <item x="234"/>
        <item x="232"/>
        <item x="37"/>
        <item x="160"/>
        <item x="150"/>
        <item x="191"/>
        <item x="361"/>
        <item x="198"/>
        <item x="364"/>
        <item x="107"/>
        <item x="145"/>
        <item x="41"/>
        <item x="285"/>
        <item x="273"/>
        <item x="302"/>
        <item x="91"/>
        <item x="109"/>
        <item x="249"/>
        <item x="263"/>
        <item x="300"/>
        <item x="156"/>
        <item x="177"/>
        <item x="386"/>
        <item x="82"/>
        <item x="251"/>
        <item x="147"/>
        <item x="207"/>
        <item x="170"/>
        <item x="363"/>
        <item x="261"/>
        <item x="159"/>
        <item x="76"/>
        <item x="254"/>
        <item x="291"/>
        <item x="276"/>
        <item x="290"/>
        <item x="280"/>
        <item x="287"/>
        <item x="56"/>
        <item x="474"/>
        <item x="122"/>
        <item x="183"/>
        <item x="504"/>
        <item x="65"/>
        <item x="137"/>
        <item x="229"/>
        <item x="401"/>
        <item x="316"/>
        <item x="408"/>
        <item x="26"/>
        <item x="85"/>
        <item x="459"/>
        <item x="192"/>
        <item x="59"/>
        <item x="466"/>
        <item x="411"/>
        <item x="439"/>
        <item x="255"/>
        <item x="388"/>
        <item x="14"/>
        <item x="121"/>
        <item x="347"/>
        <item x="181"/>
        <item x="351"/>
        <item x="503"/>
        <item x="157"/>
        <item x="491"/>
        <item x="61"/>
        <item x="489"/>
        <item x="314"/>
        <item x="307"/>
        <item x="395"/>
        <item x="252"/>
        <item x="372"/>
        <item x="440"/>
        <item x="425"/>
        <item x="472"/>
        <item x="5"/>
        <item x="332"/>
        <item x="228"/>
        <item x="322"/>
        <item x="357"/>
        <item x="499"/>
        <item x="15"/>
        <item x="340"/>
        <item x="243"/>
        <item x="376"/>
        <item x="3"/>
        <item x="324"/>
        <item x="148"/>
        <item x="346"/>
        <item x="267"/>
        <item x="296"/>
        <item x="7"/>
        <item x="245"/>
        <item x="144"/>
        <item x="163"/>
        <item x="240"/>
        <item x="253"/>
        <item x="278"/>
        <item x="74"/>
        <item x="196"/>
        <item x="259"/>
        <item x="165"/>
        <item x="272"/>
        <item x="270"/>
        <item x="231"/>
        <item x="383"/>
        <item x="218"/>
        <item x="333"/>
        <item x="9"/>
        <item x="225"/>
        <item x="153"/>
        <item x="223"/>
        <item x="512"/>
        <item x="505"/>
        <item x="457"/>
        <item x="510"/>
        <item x="407"/>
        <item x="264"/>
        <item x="444"/>
        <item x="496"/>
        <item x="455"/>
        <item x="508"/>
        <item x="511"/>
        <item x="146"/>
        <item x="87"/>
        <item x="375"/>
        <item x="341"/>
        <item x="352"/>
        <item x="378"/>
        <item x="384"/>
        <item x="368"/>
        <item x="329"/>
        <item x="339"/>
        <item x="360"/>
        <item x="96"/>
        <item x="126"/>
        <item x="134"/>
        <item x="369"/>
        <item x="348"/>
        <item x="337"/>
        <item x="370"/>
        <item x="374"/>
        <item x="382"/>
        <item x="216"/>
        <item x="335"/>
        <item x="12"/>
        <item x="88"/>
        <item x="334"/>
        <item x="358"/>
        <item x="321"/>
        <item x="133"/>
        <item x="387"/>
        <item x="89"/>
        <item x="94"/>
        <item x="359"/>
        <item x="310"/>
        <item x="166"/>
        <item x="6"/>
        <item x="315"/>
        <item x="80"/>
        <item x="67"/>
        <item x="271"/>
        <item x="222"/>
        <item x="93"/>
        <item x="385"/>
        <item x="355"/>
        <item x="283"/>
        <item x="184"/>
        <item x="299"/>
        <item x="214"/>
        <item x="389"/>
        <item x="125"/>
        <item x="201"/>
        <item x="188"/>
        <item x="318"/>
        <item x="209"/>
        <item x="328"/>
        <item x="35"/>
        <item x="226"/>
        <item x="34"/>
        <item x="19"/>
        <item x="108"/>
        <item x="215"/>
        <item x="239"/>
        <item x="327"/>
        <item x="238"/>
        <item x="224"/>
        <item x="90"/>
        <item x="260"/>
        <item x="301"/>
        <item x="70"/>
        <item x="230"/>
        <item x="342"/>
        <item x="246"/>
        <item x="117"/>
        <item x="18"/>
        <item x="477"/>
        <item x="84"/>
        <item x="320"/>
        <item x="465"/>
        <item x="63"/>
        <item x="30"/>
        <item x="1"/>
        <item x="406"/>
        <item x="54"/>
        <item x="448"/>
        <item x="488"/>
        <item x="75"/>
        <item x="136"/>
        <item x="495"/>
        <item x="338"/>
        <item x="286"/>
        <item x="428"/>
        <item x="158"/>
        <item x="282"/>
        <item x="400"/>
        <item x="294"/>
        <item x="154"/>
        <item x="484"/>
        <item x="509"/>
        <item x="493"/>
        <item x="397"/>
        <item x="417"/>
        <item x="502"/>
        <item x="98"/>
        <item x="418"/>
        <item x="413"/>
        <item x="250"/>
        <item x="212"/>
        <item x="393"/>
        <item x="190"/>
        <item x="309"/>
        <item x="349"/>
        <item x="367"/>
        <item x="0"/>
        <item x="206"/>
        <item x="323"/>
        <item x="313"/>
        <item x="257"/>
        <item x="344"/>
        <item x="354"/>
        <item x="17"/>
        <item x="199"/>
        <item x="102"/>
        <item x="127"/>
        <item x="100"/>
        <item x="336"/>
        <item x="119"/>
        <item x="44"/>
        <item x="66"/>
        <item x="293"/>
        <item x="32"/>
        <item x="47"/>
        <item x="394"/>
        <item x="381"/>
        <item x="78"/>
        <item x="139"/>
        <item x="13"/>
        <item x="427"/>
        <item x="380"/>
        <item x="72"/>
        <item x="424"/>
        <item x="460"/>
        <item x="362"/>
        <item x="104"/>
        <item x="135"/>
        <item x="130"/>
        <item x="476"/>
        <item x="103"/>
        <item x="69"/>
        <item x="99"/>
        <item x="312"/>
        <item x="171"/>
        <item x="186"/>
        <item x="377"/>
        <item x="379"/>
        <item x="356"/>
        <item x="40"/>
        <item x="105"/>
        <item x="4"/>
        <item x="187"/>
        <item x="277"/>
        <item x="112"/>
        <item x="200"/>
        <item x="237"/>
        <item x="152"/>
        <item x="8"/>
        <item x="193"/>
        <item x="10"/>
        <item x="68"/>
        <item x="208"/>
        <item x="197"/>
        <item x="36"/>
        <item x="233"/>
        <item x="244"/>
        <item x="220"/>
        <item x="179"/>
        <item x="79"/>
        <item x="178"/>
        <item x="317"/>
        <item x="194"/>
        <item x="227"/>
        <item x="295"/>
        <item x="149"/>
        <item x="43"/>
        <item x="118"/>
        <item x="221"/>
        <item x="132"/>
        <item x="275"/>
        <item x="292"/>
        <item x="110"/>
        <item x="297"/>
        <item x="308"/>
        <item x="124"/>
        <item x="162"/>
        <item x="303"/>
        <item x="210"/>
        <item x="20"/>
        <item x="288"/>
        <item x="176"/>
        <item x="353"/>
        <item x="204"/>
        <item x="279"/>
        <item x="205"/>
        <item x="247"/>
        <item x="392"/>
        <item x="77"/>
        <item x="180"/>
        <item x="298"/>
        <item x="164"/>
        <item x="305"/>
        <item x="167"/>
        <item x="268"/>
        <item x="269"/>
        <item x="345"/>
        <item x="58"/>
        <item x="155"/>
        <item x="415"/>
        <item x="111"/>
        <item x="113"/>
        <item x="219"/>
        <item x="281"/>
        <item x="142"/>
        <item x="265"/>
        <item x="458"/>
        <item x="49"/>
        <item x="62"/>
        <item x="217"/>
        <item x="161"/>
        <item x="464"/>
        <item x="468"/>
        <item x="64"/>
        <item x="469"/>
        <item x="116"/>
        <item x="28"/>
        <item x="71"/>
        <item x="248"/>
        <item x="289"/>
        <item x="22"/>
        <item x="52"/>
        <item x="45"/>
        <item x="483"/>
        <item x="140"/>
        <item x="143"/>
        <item x="29"/>
        <item x="195"/>
        <item x="456"/>
        <item x="442"/>
        <item x="123"/>
        <item x="33"/>
        <item x="51"/>
        <item x="467"/>
        <item x="73"/>
        <item x="213"/>
        <item x="141"/>
        <item x="50"/>
        <item x="128"/>
        <item x="24"/>
        <item x="256"/>
        <item x="203"/>
        <item x="501"/>
        <item x="438"/>
        <item x="16"/>
        <item x="27"/>
        <item x="115"/>
        <item x="480"/>
        <item x="451"/>
        <item x="471"/>
        <item x="478"/>
        <item x="284"/>
        <item x="454"/>
        <item x="473"/>
        <item x="414"/>
        <item x="31"/>
        <item x="443"/>
        <item x="462"/>
        <item x="398"/>
        <item x="447"/>
        <item x="399"/>
        <item x="396"/>
        <item x="433"/>
        <item x="258"/>
        <item x="11"/>
        <item x="236"/>
        <item x="241"/>
        <item x="306"/>
        <item x="25"/>
        <item x="83"/>
        <item x="453"/>
        <item x="138"/>
        <item x="494"/>
        <item x="48"/>
        <item x="416"/>
        <item x="446"/>
        <item x="423"/>
        <item x="420"/>
        <item x="242"/>
        <item x="487"/>
        <item x="506"/>
        <item x="429"/>
        <item x="432"/>
        <item x="304"/>
        <item x="185"/>
        <item x="410"/>
        <item x="431"/>
        <item x="450"/>
        <item x="326"/>
        <item x="60"/>
        <item x="436"/>
        <item x="500"/>
        <item x="95"/>
        <item x="319"/>
        <item x="114"/>
        <item x="497"/>
        <item x="21"/>
        <item x="482"/>
        <item x="507"/>
        <item x="435"/>
        <item x="470"/>
        <item x="434"/>
        <item x="445"/>
        <item x="405"/>
        <item x="419"/>
        <item x="403"/>
        <item x="412"/>
        <item x="421"/>
        <item x="452"/>
        <item x="262"/>
        <item x="23"/>
        <item x="430"/>
        <item x="53"/>
        <item x="409"/>
        <item x="475"/>
        <item x="492"/>
        <item x="463"/>
        <item x="481"/>
        <item x="490"/>
        <item x="486"/>
        <item x="485"/>
        <item x="202"/>
        <item x="55"/>
        <item x="2"/>
        <item x="402"/>
        <item x="441"/>
        <item x="404"/>
        <item x="461"/>
        <item x="449"/>
        <item x="422"/>
        <item x="426"/>
        <item x="479"/>
        <item x="437"/>
        <item x="325"/>
        <item x="498"/>
        <item x="13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uenta de type" fld="1" subtotal="count" baseField="0" baseItem="0"/>
  </dataFields>
  <chartFormats count="5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A99786-737B-41F6-86C0-FC8E41EB6ED9}" name="TB_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showHeaders="0" outline="1" outlineData="1" multipleFieldFilters="0" chartFormat="18">
  <location ref="G2:H89" firstHeaderRow="1" firstDataRow="1" firstDataCol="1"/>
  <pivotFields count="10">
    <pivotField showAll="0"/>
    <pivotField showAll="0"/>
    <pivotField dataField="1" showAll="0"/>
    <pivotField showAll="0"/>
    <pivotField axis="axisRow" showAll="0" sortType="ascending">
      <items count="87">
        <item x="15"/>
        <item x="14"/>
        <item x="41"/>
        <item x="51"/>
        <item x="82"/>
        <item x="23"/>
        <item x="2"/>
        <item x="26"/>
        <item x="67"/>
        <item x="44"/>
        <item x="16"/>
        <item x="49"/>
        <item x="8"/>
        <item x="21"/>
        <item x="78"/>
        <item x="84"/>
        <item x="43"/>
        <item x="65"/>
        <item x="20"/>
        <item x="64"/>
        <item x="1"/>
        <item x="68"/>
        <item x="5"/>
        <item x="61"/>
        <item x="70"/>
        <item x="75"/>
        <item x="17"/>
        <item x="53"/>
        <item x="56"/>
        <item x="4"/>
        <item x="31"/>
        <item x="72"/>
        <item x="46"/>
        <item x="63"/>
        <item x="18"/>
        <item x="76"/>
        <item x="10"/>
        <item x="79"/>
        <item x="48"/>
        <item x="32"/>
        <item x="35"/>
        <item x="80"/>
        <item x="33"/>
        <item x="40"/>
        <item x="22"/>
        <item x="60"/>
        <item x="58"/>
        <item x="45"/>
        <item x="19"/>
        <item x="11"/>
        <item x="54"/>
        <item x="7"/>
        <item x="6"/>
        <item x="66"/>
        <item x="59"/>
        <item x="13"/>
        <item x="27"/>
        <item x="52"/>
        <item x="83"/>
        <item x="36"/>
        <item x="47"/>
        <item x="29"/>
        <item x="81"/>
        <item x="57"/>
        <item x="55"/>
        <item x="74"/>
        <item x="77"/>
        <item x="9"/>
        <item x="28"/>
        <item x="69"/>
        <item x="12"/>
        <item x="39"/>
        <item x="24"/>
        <item x="37"/>
        <item x="25"/>
        <item x="30"/>
        <item x="42"/>
        <item x="85"/>
        <item x="38"/>
        <item x="3"/>
        <item x="0"/>
        <item x="50"/>
        <item x="73"/>
        <item x="34"/>
        <item x="71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75">
        <item x="42"/>
        <item x="69"/>
        <item x="73"/>
        <item x="71"/>
        <item x="67"/>
        <item x="68"/>
        <item x="72"/>
        <item x="50"/>
        <item x="70"/>
        <item x="53"/>
        <item x="52"/>
        <item x="45"/>
        <item x="57"/>
        <item x="38"/>
        <item x="61"/>
        <item x="54"/>
        <item x="49"/>
        <item x="66"/>
        <item x="59"/>
        <item x="64"/>
        <item x="65"/>
        <item x="62"/>
        <item x="55"/>
        <item x="60"/>
        <item x="48"/>
        <item x="56"/>
        <item x="58"/>
        <item x="12"/>
        <item x="44"/>
        <item x="63"/>
        <item x="13"/>
        <item x="51"/>
        <item x="37"/>
        <item x="47"/>
        <item x="30"/>
        <item x="14"/>
        <item x="36"/>
        <item x="41"/>
        <item x="35"/>
        <item x="15"/>
        <item x="46"/>
        <item x="31"/>
        <item x="32"/>
        <item x="33"/>
        <item x="43"/>
        <item x="2"/>
        <item x="28"/>
        <item x="40"/>
        <item x="11"/>
        <item x="10"/>
        <item x="7"/>
        <item x="34"/>
        <item x="39"/>
        <item x="17"/>
        <item x="18"/>
        <item x="19"/>
        <item x="20"/>
        <item x="25"/>
        <item x="26"/>
        <item x="24"/>
        <item x="22"/>
        <item x="23"/>
        <item x="8"/>
        <item x="21"/>
        <item x="16"/>
        <item x="4"/>
        <item x="5"/>
        <item x="29"/>
        <item x="27"/>
        <item x="9"/>
        <item x="6"/>
        <item x="3"/>
        <item x="0"/>
        <item x="1"/>
        <item t="default"/>
      </items>
    </pivotField>
    <pivotField showAll="0"/>
    <pivotField showAll="0"/>
    <pivotField showAll="0">
      <items count="514">
        <item x="42"/>
        <item x="120"/>
        <item x="129"/>
        <item x="182"/>
        <item x="211"/>
        <item x="46"/>
        <item x="311"/>
        <item x="365"/>
        <item x="174"/>
        <item x="97"/>
        <item x="92"/>
        <item x="175"/>
        <item x="330"/>
        <item x="274"/>
        <item x="101"/>
        <item x="172"/>
        <item x="81"/>
        <item x="39"/>
        <item x="366"/>
        <item x="350"/>
        <item x="86"/>
        <item x="151"/>
        <item x="57"/>
        <item x="390"/>
        <item x="235"/>
        <item x="106"/>
        <item x="373"/>
        <item x="266"/>
        <item x="169"/>
        <item x="173"/>
        <item x="371"/>
        <item x="343"/>
        <item x="168"/>
        <item x="189"/>
        <item x="331"/>
        <item x="391"/>
        <item x="38"/>
        <item x="234"/>
        <item x="232"/>
        <item x="37"/>
        <item x="160"/>
        <item x="150"/>
        <item x="191"/>
        <item x="361"/>
        <item x="198"/>
        <item x="364"/>
        <item x="107"/>
        <item x="145"/>
        <item x="41"/>
        <item x="285"/>
        <item x="273"/>
        <item x="302"/>
        <item x="91"/>
        <item x="109"/>
        <item x="249"/>
        <item x="263"/>
        <item x="300"/>
        <item x="156"/>
        <item x="177"/>
        <item x="386"/>
        <item x="82"/>
        <item x="251"/>
        <item x="147"/>
        <item x="207"/>
        <item x="170"/>
        <item x="363"/>
        <item x="261"/>
        <item x="159"/>
        <item x="76"/>
        <item x="254"/>
        <item x="291"/>
        <item x="276"/>
        <item x="290"/>
        <item x="280"/>
        <item x="287"/>
        <item x="56"/>
        <item x="474"/>
        <item x="122"/>
        <item x="183"/>
        <item x="504"/>
        <item x="65"/>
        <item x="137"/>
        <item x="229"/>
        <item x="401"/>
        <item x="316"/>
        <item x="408"/>
        <item x="26"/>
        <item x="85"/>
        <item x="459"/>
        <item x="192"/>
        <item x="59"/>
        <item x="466"/>
        <item x="411"/>
        <item x="439"/>
        <item x="255"/>
        <item x="388"/>
        <item x="14"/>
        <item x="121"/>
        <item x="347"/>
        <item x="181"/>
        <item x="351"/>
        <item x="503"/>
        <item x="157"/>
        <item x="491"/>
        <item x="61"/>
        <item x="489"/>
        <item x="314"/>
        <item x="307"/>
        <item x="395"/>
        <item x="252"/>
        <item x="372"/>
        <item x="440"/>
        <item x="425"/>
        <item x="472"/>
        <item x="5"/>
        <item x="332"/>
        <item x="228"/>
        <item x="322"/>
        <item x="357"/>
        <item x="499"/>
        <item x="15"/>
        <item x="340"/>
        <item x="243"/>
        <item x="376"/>
        <item x="3"/>
        <item x="324"/>
        <item x="148"/>
        <item x="346"/>
        <item x="267"/>
        <item x="296"/>
        <item x="7"/>
        <item x="245"/>
        <item x="144"/>
        <item x="163"/>
        <item x="240"/>
        <item x="253"/>
        <item x="278"/>
        <item x="74"/>
        <item x="196"/>
        <item x="259"/>
        <item x="165"/>
        <item x="272"/>
        <item x="270"/>
        <item x="231"/>
        <item x="383"/>
        <item x="218"/>
        <item x="333"/>
        <item x="9"/>
        <item x="225"/>
        <item x="153"/>
        <item x="223"/>
        <item x="512"/>
        <item x="505"/>
        <item x="457"/>
        <item x="510"/>
        <item x="407"/>
        <item x="264"/>
        <item x="444"/>
        <item x="496"/>
        <item x="455"/>
        <item x="508"/>
        <item x="511"/>
        <item x="146"/>
        <item x="87"/>
        <item x="375"/>
        <item x="341"/>
        <item x="352"/>
        <item x="378"/>
        <item x="384"/>
        <item x="368"/>
        <item x="329"/>
        <item x="339"/>
        <item x="360"/>
        <item x="96"/>
        <item x="126"/>
        <item x="134"/>
        <item x="369"/>
        <item x="348"/>
        <item x="337"/>
        <item x="370"/>
        <item x="374"/>
        <item x="382"/>
        <item x="216"/>
        <item x="335"/>
        <item x="12"/>
        <item x="88"/>
        <item x="334"/>
        <item x="358"/>
        <item x="321"/>
        <item x="133"/>
        <item x="387"/>
        <item x="89"/>
        <item x="94"/>
        <item x="359"/>
        <item x="310"/>
        <item x="166"/>
        <item x="6"/>
        <item x="315"/>
        <item x="80"/>
        <item x="67"/>
        <item x="271"/>
        <item x="222"/>
        <item x="93"/>
        <item x="385"/>
        <item x="355"/>
        <item x="283"/>
        <item x="184"/>
        <item x="299"/>
        <item x="214"/>
        <item x="389"/>
        <item x="125"/>
        <item x="201"/>
        <item x="188"/>
        <item x="318"/>
        <item x="209"/>
        <item x="328"/>
        <item x="35"/>
        <item x="226"/>
        <item x="34"/>
        <item x="19"/>
        <item x="108"/>
        <item x="215"/>
        <item x="239"/>
        <item x="327"/>
        <item x="238"/>
        <item x="224"/>
        <item x="90"/>
        <item x="260"/>
        <item x="301"/>
        <item x="70"/>
        <item x="230"/>
        <item x="342"/>
        <item x="246"/>
        <item x="117"/>
        <item x="18"/>
        <item x="477"/>
        <item x="84"/>
        <item x="320"/>
        <item x="465"/>
        <item x="63"/>
        <item x="30"/>
        <item x="1"/>
        <item x="406"/>
        <item x="54"/>
        <item x="448"/>
        <item x="488"/>
        <item x="75"/>
        <item x="136"/>
        <item x="495"/>
        <item x="338"/>
        <item x="286"/>
        <item x="428"/>
        <item x="158"/>
        <item x="282"/>
        <item x="400"/>
        <item x="294"/>
        <item x="154"/>
        <item x="484"/>
        <item x="509"/>
        <item x="493"/>
        <item x="397"/>
        <item x="417"/>
        <item x="502"/>
        <item x="98"/>
        <item x="418"/>
        <item x="413"/>
        <item x="250"/>
        <item x="212"/>
        <item x="393"/>
        <item x="190"/>
        <item x="309"/>
        <item x="349"/>
        <item x="367"/>
        <item x="0"/>
        <item x="206"/>
        <item x="323"/>
        <item x="313"/>
        <item x="257"/>
        <item x="344"/>
        <item x="354"/>
        <item x="17"/>
        <item x="199"/>
        <item x="102"/>
        <item x="127"/>
        <item x="100"/>
        <item x="336"/>
        <item x="119"/>
        <item x="44"/>
        <item x="66"/>
        <item x="293"/>
        <item x="32"/>
        <item x="47"/>
        <item x="394"/>
        <item x="381"/>
        <item x="78"/>
        <item x="139"/>
        <item x="13"/>
        <item x="427"/>
        <item x="380"/>
        <item x="72"/>
        <item x="424"/>
        <item x="460"/>
        <item x="362"/>
        <item x="104"/>
        <item x="135"/>
        <item x="130"/>
        <item x="476"/>
        <item x="103"/>
        <item x="69"/>
        <item x="99"/>
        <item x="312"/>
        <item x="171"/>
        <item x="186"/>
        <item x="377"/>
        <item x="379"/>
        <item x="356"/>
        <item x="40"/>
        <item x="105"/>
        <item x="4"/>
        <item x="187"/>
        <item x="277"/>
        <item x="112"/>
        <item x="200"/>
        <item x="237"/>
        <item x="152"/>
        <item x="8"/>
        <item x="193"/>
        <item x="10"/>
        <item x="68"/>
        <item x="208"/>
        <item x="197"/>
        <item x="36"/>
        <item x="233"/>
        <item x="244"/>
        <item x="220"/>
        <item x="179"/>
        <item x="79"/>
        <item x="178"/>
        <item x="317"/>
        <item x="194"/>
        <item x="227"/>
        <item x="295"/>
        <item x="149"/>
        <item x="43"/>
        <item x="118"/>
        <item x="221"/>
        <item x="132"/>
        <item x="275"/>
        <item x="292"/>
        <item x="110"/>
        <item x="297"/>
        <item x="308"/>
        <item x="124"/>
        <item x="162"/>
        <item x="303"/>
        <item x="210"/>
        <item x="20"/>
        <item x="288"/>
        <item x="176"/>
        <item x="353"/>
        <item x="204"/>
        <item x="279"/>
        <item x="205"/>
        <item x="247"/>
        <item x="392"/>
        <item x="77"/>
        <item x="180"/>
        <item x="298"/>
        <item x="164"/>
        <item x="305"/>
        <item x="167"/>
        <item x="268"/>
        <item x="269"/>
        <item x="345"/>
        <item x="58"/>
        <item x="155"/>
        <item x="415"/>
        <item x="111"/>
        <item x="113"/>
        <item x="219"/>
        <item x="281"/>
        <item x="142"/>
        <item x="265"/>
        <item x="458"/>
        <item x="49"/>
        <item x="62"/>
        <item x="217"/>
        <item x="161"/>
        <item x="464"/>
        <item x="468"/>
        <item x="64"/>
        <item x="469"/>
        <item x="116"/>
        <item x="28"/>
        <item x="71"/>
        <item x="248"/>
        <item x="289"/>
        <item x="22"/>
        <item x="52"/>
        <item x="45"/>
        <item x="483"/>
        <item x="140"/>
        <item x="143"/>
        <item x="29"/>
        <item x="195"/>
        <item x="456"/>
        <item x="442"/>
        <item x="123"/>
        <item x="33"/>
        <item x="51"/>
        <item x="467"/>
        <item x="73"/>
        <item x="213"/>
        <item x="141"/>
        <item x="50"/>
        <item x="128"/>
        <item x="24"/>
        <item x="256"/>
        <item x="203"/>
        <item x="501"/>
        <item x="438"/>
        <item x="16"/>
        <item x="27"/>
        <item x="115"/>
        <item x="480"/>
        <item x="451"/>
        <item x="471"/>
        <item x="478"/>
        <item x="284"/>
        <item x="454"/>
        <item x="473"/>
        <item x="414"/>
        <item x="31"/>
        <item x="443"/>
        <item x="462"/>
        <item x="398"/>
        <item x="447"/>
        <item x="399"/>
        <item x="396"/>
        <item x="433"/>
        <item x="258"/>
        <item x="11"/>
        <item x="236"/>
        <item x="241"/>
        <item x="306"/>
        <item x="25"/>
        <item x="83"/>
        <item x="453"/>
        <item x="138"/>
        <item x="494"/>
        <item x="48"/>
        <item x="416"/>
        <item x="446"/>
        <item x="423"/>
        <item x="420"/>
        <item x="242"/>
        <item x="487"/>
        <item x="506"/>
        <item x="429"/>
        <item x="432"/>
        <item x="304"/>
        <item x="185"/>
        <item x="410"/>
        <item x="431"/>
        <item x="450"/>
        <item x="326"/>
        <item x="60"/>
        <item x="436"/>
        <item x="500"/>
        <item x="95"/>
        <item x="319"/>
        <item x="114"/>
        <item x="497"/>
        <item x="21"/>
        <item x="482"/>
        <item x="507"/>
        <item x="435"/>
        <item x="470"/>
        <item x="434"/>
        <item x="445"/>
        <item x="405"/>
        <item x="419"/>
        <item x="403"/>
        <item x="412"/>
        <item x="421"/>
        <item x="452"/>
        <item x="262"/>
        <item x="23"/>
        <item x="430"/>
        <item x="53"/>
        <item x="409"/>
        <item x="475"/>
        <item x="492"/>
        <item x="463"/>
        <item x="481"/>
        <item x="490"/>
        <item x="486"/>
        <item x="485"/>
        <item x="202"/>
        <item x="55"/>
        <item x="2"/>
        <item x="402"/>
        <item x="441"/>
        <item x="404"/>
        <item x="461"/>
        <item x="449"/>
        <item x="422"/>
        <item x="426"/>
        <item x="479"/>
        <item x="437"/>
        <item x="325"/>
        <item x="498"/>
        <item x="131"/>
        <item t="default"/>
      </items>
    </pivotField>
  </pivotFields>
  <rowFields count="1">
    <field x="4"/>
  </rowFields>
  <rowItems count="87">
    <i>
      <x v="41"/>
    </i>
    <i>
      <x v="85"/>
    </i>
    <i>
      <x v="84"/>
    </i>
    <i>
      <x v="45"/>
    </i>
    <i>
      <x v="9"/>
    </i>
    <i>
      <x v="46"/>
    </i>
    <i>
      <x v="24"/>
    </i>
    <i>
      <x v="53"/>
    </i>
    <i>
      <x v="31"/>
    </i>
    <i>
      <x v="58"/>
    </i>
    <i>
      <x v="4"/>
    </i>
    <i>
      <x v="62"/>
    </i>
    <i>
      <x v="25"/>
    </i>
    <i>
      <x v="65"/>
    </i>
    <i>
      <x v="15"/>
    </i>
    <i>
      <x v="66"/>
    </i>
    <i>
      <x v="35"/>
    </i>
    <i>
      <x v="69"/>
    </i>
    <i>
      <x v="43"/>
    </i>
    <i>
      <x v="21"/>
    </i>
    <i>
      <x v="82"/>
    </i>
    <i>
      <x v="8"/>
    </i>
    <i>
      <x v="14"/>
    </i>
    <i>
      <x v="73"/>
    </i>
    <i>
      <x v="37"/>
    </i>
    <i>
      <x v="77"/>
    </i>
    <i>
      <x v="3"/>
    </i>
    <i>
      <x v="63"/>
    </i>
    <i>
      <x v="38"/>
    </i>
    <i>
      <x v="57"/>
    </i>
    <i>
      <x v="23"/>
    </i>
    <i>
      <x v="27"/>
    </i>
    <i>
      <x v="7"/>
    </i>
    <i>
      <x v="54"/>
    </i>
    <i>
      <x v="28"/>
    </i>
    <i>
      <x v="19"/>
    </i>
    <i>
      <x v="16"/>
    </i>
    <i>
      <x v="39"/>
    </i>
    <i>
      <x v="83"/>
    </i>
    <i>
      <x v="72"/>
    </i>
    <i>
      <x v="2"/>
    </i>
    <i>
      <x v="81"/>
    </i>
    <i>
      <x v="59"/>
    </i>
    <i>
      <x v="61"/>
    </i>
    <i>
      <x v="48"/>
    </i>
    <i>
      <x v="5"/>
    </i>
    <i>
      <x v="71"/>
    </i>
    <i>
      <x v="60"/>
    </i>
    <i>
      <x v="78"/>
    </i>
    <i>
      <x v="50"/>
    </i>
    <i>
      <x v="33"/>
    </i>
    <i>
      <x v="11"/>
    </i>
    <i>
      <x v="42"/>
    </i>
    <i>
      <x v="40"/>
    </i>
    <i>
      <x v="32"/>
    </i>
    <i>
      <x v="47"/>
    </i>
    <i>
      <x v="64"/>
    </i>
    <i>
      <x v="56"/>
    </i>
    <i>
      <x v="17"/>
    </i>
    <i>
      <x v="13"/>
    </i>
    <i>
      <x v="67"/>
    </i>
    <i>
      <x v="34"/>
    </i>
    <i>
      <x v="75"/>
    </i>
    <i>
      <x/>
    </i>
    <i>
      <x v="26"/>
    </i>
    <i>
      <x v="55"/>
    </i>
    <i>
      <x v="74"/>
    </i>
    <i>
      <x v="30"/>
    </i>
    <i>
      <x v="6"/>
    </i>
    <i>
      <x v="12"/>
    </i>
    <i>
      <x v="22"/>
    </i>
    <i>
      <x v="49"/>
    </i>
    <i>
      <x v="76"/>
    </i>
    <i>
      <x v="1"/>
    </i>
    <i>
      <x v="18"/>
    </i>
    <i>
      <x v="44"/>
    </i>
    <i>
      <x v="70"/>
    </i>
    <i>
      <x v="20"/>
    </i>
    <i>
      <x v="68"/>
    </i>
    <i>
      <x v="36"/>
    </i>
    <i>
      <x v="10"/>
    </i>
    <i>
      <x v="51"/>
    </i>
    <i>
      <x v="52"/>
    </i>
    <i>
      <x v="79"/>
    </i>
    <i>
      <x v="29"/>
    </i>
    <i>
      <x v="80"/>
    </i>
    <i t="grand">
      <x/>
    </i>
  </rowItems>
  <colItems count="1">
    <i/>
  </colItems>
  <dataFields count="1">
    <dataField name="Cuenta de title" fld="2" subtotal="count" baseField="0" baseItem="0"/>
  </dataFields>
  <chartFormats count="1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29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79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52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51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36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68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70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44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untry" xr10:uid="{B604B75D-B013-4A51-8E0B-965B15339374}" sourceName="country">
  <pivotTables>
    <pivotTable tabId="2" name="TB_1"/>
    <pivotTable tabId="2" name="TB_2"/>
    <pivotTable tabId="2" name="TB_3"/>
    <pivotTable tabId="2" name="TB_5"/>
  </pivotTables>
  <data>
    <tabular pivotCacheId="1544118504" showMissing="0">
      <items count="86">
        <i x="15" s="1"/>
        <i x="14" s="1"/>
        <i x="41" s="1"/>
        <i x="51" s="1"/>
        <i x="82" s="1"/>
        <i x="23" s="1"/>
        <i x="2" s="1"/>
        <i x="26" s="1"/>
        <i x="67" s="1"/>
        <i x="44" s="1"/>
        <i x="16" s="1"/>
        <i x="49" s="1"/>
        <i x="8" s="1"/>
        <i x="21" s="1"/>
        <i x="78" s="1"/>
        <i x="84" s="1"/>
        <i x="43" s="1"/>
        <i x="65" s="1"/>
        <i x="20" s="1"/>
        <i x="64" s="1"/>
        <i x="1" s="1"/>
        <i x="68" s="1"/>
        <i x="5" s="1"/>
        <i x="61" s="1"/>
        <i x="70" s="1"/>
        <i x="75" s="1"/>
        <i x="17" s="1"/>
        <i x="53" s="1"/>
        <i x="56" s="1"/>
        <i x="4" s="1"/>
        <i x="31" s="1"/>
        <i x="72" s="1"/>
        <i x="46" s="1"/>
        <i x="63" s="1"/>
        <i x="18" s="1"/>
        <i x="76" s="1"/>
        <i x="10" s="1"/>
        <i x="79" s="1"/>
        <i x="48" s="1"/>
        <i x="32" s="1"/>
        <i x="35" s="1"/>
        <i x="80" s="1"/>
        <i x="33" s="1"/>
        <i x="40" s="1"/>
        <i x="22" s="1"/>
        <i x="60" s="1"/>
        <i x="58" s="1"/>
        <i x="45" s="1"/>
        <i x="19" s="1"/>
        <i x="11" s="1"/>
        <i x="54" s="1"/>
        <i x="7" s="1"/>
        <i x="6" s="1"/>
        <i x="66" s="1"/>
        <i x="59" s="1"/>
        <i x="13" s="1"/>
        <i x="27" s="1"/>
        <i x="52" s="1"/>
        <i x="83" s="1"/>
        <i x="36" s="1"/>
        <i x="47" s="1"/>
        <i x="29" s="1"/>
        <i x="81" s="1"/>
        <i x="57" s="1"/>
        <i x="55" s="1"/>
        <i x="74" s="1"/>
        <i x="77" s="1"/>
        <i x="9" s="1"/>
        <i x="28" s="1"/>
        <i x="69" s="1"/>
        <i x="12" s="1"/>
        <i x="39" s="1"/>
        <i x="24" s="1"/>
        <i x="37" s="1"/>
        <i x="25" s="1"/>
        <i x="30" s="1"/>
        <i x="42" s="1"/>
        <i x="85" s="1"/>
        <i x="38" s="1"/>
        <i x="3" s="1"/>
        <i x="0" s="1"/>
        <i x="50" s="1"/>
        <i x="73" s="1"/>
        <i x="34" s="1"/>
        <i x="71" s="1"/>
        <i x="62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lease_year" xr10:uid="{4975EF1B-DA02-4795-94B0-AA0E7A881C68}" sourceName="release_year">
  <pivotTables>
    <pivotTable tabId="2" name="TB_2"/>
    <pivotTable tabId="2" name="TB_1"/>
    <pivotTable tabId="2" name="TB_3"/>
    <pivotTable tabId="2" name="TB_5"/>
  </pivotTables>
  <data>
    <tabular pivotCacheId="1544118504">
      <items count="74">
        <i x="42" s="1"/>
        <i x="69" s="1"/>
        <i x="73" s="1"/>
        <i x="71" s="1"/>
        <i x="67" s="1"/>
        <i x="68" s="1"/>
        <i x="72" s="1"/>
        <i x="50" s="1"/>
        <i x="70" s="1"/>
        <i x="53" s="1"/>
        <i x="52" s="1"/>
        <i x="45" s="1"/>
        <i x="57" s="1"/>
        <i x="38" s="1"/>
        <i x="61" s="1"/>
        <i x="54" s="1"/>
        <i x="49" s="1"/>
        <i x="66" s="1"/>
        <i x="59" s="1"/>
        <i x="64" s="1"/>
        <i x="65" s="1"/>
        <i x="62" s="1"/>
        <i x="55" s="1"/>
        <i x="60" s="1"/>
        <i x="48" s="1"/>
        <i x="56" s="1"/>
        <i x="58" s="1"/>
        <i x="12" s="1"/>
        <i x="44" s="1"/>
        <i x="63" s="1"/>
        <i x="13" s="1"/>
        <i x="51" s="1"/>
        <i x="37" s="1"/>
        <i x="47" s="1"/>
        <i x="30" s="1"/>
        <i x="14" s="1"/>
        <i x="36" s="1"/>
        <i x="41" s="1"/>
        <i x="35" s="1"/>
        <i x="15" s="1"/>
        <i x="46" s="1"/>
        <i x="31" s="1"/>
        <i x="32" s="1"/>
        <i x="33" s="1"/>
        <i x="43" s="1"/>
        <i x="2" s="1"/>
        <i x="28" s="1"/>
        <i x="40" s="1"/>
        <i x="11" s="1"/>
        <i x="10" s="1"/>
        <i x="7" s="1"/>
        <i x="34" s="1"/>
        <i x="39" s="1"/>
        <i x="17" s="1"/>
        <i x="18" s="1"/>
        <i x="19" s="1"/>
        <i x="20" s="1"/>
        <i x="25" s="1"/>
        <i x="26" s="1"/>
        <i x="24" s="1"/>
        <i x="22" s="1"/>
        <i x="23" s="1"/>
        <i x="8" s="1"/>
        <i x="21" s="1"/>
        <i x="16" s="1"/>
        <i x="4" s="1"/>
        <i x="5" s="1"/>
        <i x="29" s="1"/>
        <i x="27" s="1"/>
        <i x="9" s="1"/>
        <i x="6" s="1"/>
        <i x="3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listed_in" xr10:uid="{D21E963D-E5AE-43CC-B224-53BDCD353563}" sourceName="listed_in">
  <pivotTables>
    <pivotTable tabId="2" name="TB_2"/>
    <pivotTable tabId="2" name="TB_1"/>
    <pivotTable tabId="2" name="TB_3"/>
    <pivotTable tabId="2" name="TB_5"/>
  </pivotTables>
  <data>
    <tabular pivotCacheId="1544118504">
      <items count="513">
        <i x="42" s="1"/>
        <i x="120" s="1"/>
        <i x="129" s="1"/>
        <i x="182" s="1"/>
        <i x="211" s="1"/>
        <i x="46" s="1"/>
        <i x="311" s="1"/>
        <i x="365" s="1"/>
        <i x="174" s="1"/>
        <i x="97" s="1"/>
        <i x="92" s="1"/>
        <i x="175" s="1"/>
        <i x="330" s="1"/>
        <i x="274" s="1"/>
        <i x="101" s="1"/>
        <i x="172" s="1"/>
        <i x="81" s="1"/>
        <i x="39" s="1"/>
        <i x="366" s="1"/>
        <i x="350" s="1"/>
        <i x="86" s="1"/>
        <i x="151" s="1"/>
        <i x="57" s="1"/>
        <i x="390" s="1"/>
        <i x="235" s="1"/>
        <i x="106" s="1"/>
        <i x="373" s="1"/>
        <i x="266" s="1"/>
        <i x="169" s="1"/>
        <i x="173" s="1"/>
        <i x="371" s="1"/>
        <i x="343" s="1"/>
        <i x="168" s="1"/>
        <i x="189" s="1"/>
        <i x="331" s="1"/>
        <i x="391" s="1"/>
        <i x="38" s="1"/>
        <i x="234" s="1"/>
        <i x="232" s="1"/>
        <i x="37" s="1"/>
        <i x="160" s="1"/>
        <i x="150" s="1"/>
        <i x="191" s="1"/>
        <i x="361" s="1"/>
        <i x="198" s="1"/>
        <i x="364" s="1"/>
        <i x="107" s="1"/>
        <i x="145" s="1"/>
        <i x="41" s="1"/>
        <i x="285" s="1"/>
        <i x="273" s="1"/>
        <i x="302" s="1"/>
        <i x="91" s="1"/>
        <i x="109" s="1"/>
        <i x="249" s="1"/>
        <i x="263" s="1"/>
        <i x="300" s="1"/>
        <i x="156" s="1"/>
        <i x="177" s="1"/>
        <i x="386" s="1"/>
        <i x="82" s="1"/>
        <i x="251" s="1"/>
        <i x="147" s="1"/>
        <i x="207" s="1"/>
        <i x="170" s="1"/>
        <i x="363" s="1"/>
        <i x="261" s="1"/>
        <i x="159" s="1"/>
        <i x="76" s="1"/>
        <i x="254" s="1"/>
        <i x="291" s="1"/>
        <i x="276" s="1"/>
        <i x="290" s="1"/>
        <i x="280" s="1"/>
        <i x="287" s="1"/>
        <i x="56" s="1"/>
        <i x="474" s="1"/>
        <i x="122" s="1"/>
        <i x="183" s="1"/>
        <i x="504" s="1"/>
        <i x="65" s="1"/>
        <i x="137" s="1"/>
        <i x="229" s="1"/>
        <i x="401" s="1"/>
        <i x="316" s="1"/>
        <i x="408" s="1"/>
        <i x="26" s="1"/>
        <i x="85" s="1"/>
        <i x="459" s="1"/>
        <i x="192" s="1"/>
        <i x="59" s="1"/>
        <i x="466" s="1"/>
        <i x="411" s="1"/>
        <i x="439" s="1"/>
        <i x="255" s="1"/>
        <i x="388" s="1"/>
        <i x="14" s="1"/>
        <i x="121" s="1"/>
        <i x="347" s="1"/>
        <i x="181" s="1"/>
        <i x="351" s="1"/>
        <i x="503" s="1"/>
        <i x="157" s="1"/>
        <i x="491" s="1"/>
        <i x="61" s="1"/>
        <i x="489" s="1"/>
        <i x="314" s="1"/>
        <i x="307" s="1"/>
        <i x="395" s="1"/>
        <i x="252" s="1"/>
        <i x="372" s="1"/>
        <i x="440" s="1"/>
        <i x="425" s="1"/>
        <i x="472" s="1"/>
        <i x="5" s="1"/>
        <i x="332" s="1"/>
        <i x="228" s="1"/>
        <i x="322" s="1"/>
        <i x="357" s="1"/>
        <i x="499" s="1"/>
        <i x="15" s="1"/>
        <i x="340" s="1"/>
        <i x="243" s="1"/>
        <i x="376" s="1"/>
        <i x="3" s="1"/>
        <i x="324" s="1"/>
        <i x="148" s="1"/>
        <i x="346" s="1"/>
        <i x="267" s="1"/>
        <i x="296" s="1"/>
        <i x="7" s="1"/>
        <i x="245" s="1"/>
        <i x="144" s="1"/>
        <i x="163" s="1"/>
        <i x="240" s="1"/>
        <i x="253" s="1"/>
        <i x="278" s="1"/>
        <i x="74" s="1"/>
        <i x="196" s="1"/>
        <i x="259" s="1"/>
        <i x="165" s="1"/>
        <i x="272" s="1"/>
        <i x="270" s="1"/>
        <i x="231" s="1"/>
        <i x="383" s="1"/>
        <i x="218" s="1"/>
        <i x="333" s="1"/>
        <i x="9" s="1"/>
        <i x="225" s="1"/>
        <i x="153" s="1"/>
        <i x="223" s="1"/>
        <i x="512" s="1"/>
        <i x="505" s="1"/>
        <i x="457" s="1"/>
        <i x="510" s="1"/>
        <i x="407" s="1"/>
        <i x="264" s="1"/>
        <i x="444" s="1"/>
        <i x="496" s="1"/>
        <i x="455" s="1"/>
        <i x="508" s="1"/>
        <i x="511" s="1"/>
        <i x="146" s="1"/>
        <i x="87" s="1"/>
        <i x="375" s="1"/>
        <i x="341" s="1"/>
        <i x="352" s="1"/>
        <i x="378" s="1"/>
        <i x="384" s="1"/>
        <i x="368" s="1"/>
        <i x="329" s="1"/>
        <i x="339" s="1"/>
        <i x="360" s="1"/>
        <i x="96" s="1"/>
        <i x="126" s="1"/>
        <i x="134" s="1"/>
        <i x="369" s="1"/>
        <i x="348" s="1"/>
        <i x="337" s="1"/>
        <i x="370" s="1"/>
        <i x="374" s="1"/>
        <i x="382" s="1"/>
        <i x="216" s="1"/>
        <i x="335" s="1"/>
        <i x="12" s="1"/>
        <i x="88" s="1"/>
        <i x="334" s="1"/>
        <i x="358" s="1"/>
        <i x="321" s="1"/>
        <i x="133" s="1"/>
        <i x="387" s="1"/>
        <i x="89" s="1"/>
        <i x="94" s="1"/>
        <i x="359" s="1"/>
        <i x="310" s="1"/>
        <i x="166" s="1"/>
        <i x="6" s="1"/>
        <i x="315" s="1"/>
        <i x="80" s="1"/>
        <i x="67" s="1"/>
        <i x="271" s="1"/>
        <i x="222" s="1"/>
        <i x="93" s="1"/>
        <i x="385" s="1"/>
        <i x="355" s="1"/>
        <i x="283" s="1"/>
        <i x="184" s="1"/>
        <i x="299" s="1"/>
        <i x="214" s="1"/>
        <i x="389" s="1"/>
        <i x="125" s="1"/>
        <i x="201" s="1"/>
        <i x="188" s="1"/>
        <i x="318" s="1"/>
        <i x="209" s="1"/>
        <i x="328" s="1"/>
        <i x="35" s="1"/>
        <i x="226" s="1"/>
        <i x="34" s="1"/>
        <i x="19" s="1"/>
        <i x="108" s="1"/>
        <i x="215" s="1"/>
        <i x="239" s="1"/>
        <i x="327" s="1"/>
        <i x="238" s="1"/>
        <i x="224" s="1"/>
        <i x="90" s="1"/>
        <i x="260" s="1"/>
        <i x="301" s="1"/>
        <i x="70" s="1"/>
        <i x="230" s="1"/>
        <i x="342" s="1"/>
        <i x="246" s="1"/>
        <i x="117" s="1"/>
        <i x="18" s="1"/>
        <i x="477" s="1"/>
        <i x="84" s="1"/>
        <i x="320" s="1"/>
        <i x="465" s="1"/>
        <i x="63" s="1"/>
        <i x="30" s="1"/>
        <i x="1" s="1"/>
        <i x="406" s="1"/>
        <i x="54" s="1"/>
        <i x="448" s="1"/>
        <i x="488" s="1"/>
        <i x="75" s="1"/>
        <i x="136" s="1"/>
        <i x="495" s="1"/>
        <i x="338" s="1"/>
        <i x="286" s="1"/>
        <i x="428" s="1"/>
        <i x="158" s="1"/>
        <i x="282" s="1"/>
        <i x="400" s="1"/>
        <i x="294" s="1"/>
        <i x="154" s="1"/>
        <i x="484" s="1"/>
        <i x="509" s="1"/>
        <i x="493" s="1"/>
        <i x="397" s="1"/>
        <i x="417" s="1"/>
        <i x="502" s="1"/>
        <i x="98" s="1"/>
        <i x="418" s="1"/>
        <i x="413" s="1"/>
        <i x="250" s="1"/>
        <i x="212" s="1"/>
        <i x="393" s="1"/>
        <i x="190" s="1"/>
        <i x="309" s="1"/>
        <i x="349" s="1"/>
        <i x="367" s="1"/>
        <i x="0" s="1"/>
        <i x="206" s="1"/>
        <i x="323" s="1"/>
        <i x="313" s="1"/>
        <i x="257" s="1"/>
        <i x="344" s="1"/>
        <i x="354" s="1"/>
        <i x="17" s="1"/>
        <i x="199" s="1"/>
        <i x="102" s="1"/>
        <i x="127" s="1"/>
        <i x="100" s="1"/>
        <i x="336" s="1"/>
        <i x="119" s="1"/>
        <i x="44" s="1"/>
        <i x="66" s="1"/>
        <i x="293" s="1"/>
        <i x="32" s="1"/>
        <i x="47" s="1"/>
        <i x="394" s="1"/>
        <i x="381" s="1"/>
        <i x="78" s="1"/>
        <i x="139" s="1"/>
        <i x="13" s="1"/>
        <i x="427" s="1"/>
        <i x="380" s="1"/>
        <i x="72" s="1"/>
        <i x="424" s="1"/>
        <i x="460" s="1"/>
        <i x="362" s="1"/>
        <i x="104" s="1"/>
        <i x="135" s="1"/>
        <i x="130" s="1"/>
        <i x="476" s="1"/>
        <i x="103" s="1"/>
        <i x="69" s="1"/>
        <i x="99" s="1"/>
        <i x="312" s="1"/>
        <i x="171" s="1"/>
        <i x="186" s="1"/>
        <i x="377" s="1"/>
        <i x="379" s="1"/>
        <i x="356" s="1"/>
        <i x="40" s="1"/>
        <i x="105" s="1"/>
        <i x="4" s="1"/>
        <i x="187" s="1"/>
        <i x="277" s="1"/>
        <i x="112" s="1"/>
        <i x="200" s="1"/>
        <i x="237" s="1"/>
        <i x="152" s="1"/>
        <i x="8" s="1"/>
        <i x="193" s="1"/>
        <i x="10" s="1"/>
        <i x="68" s="1"/>
        <i x="208" s="1"/>
        <i x="197" s="1"/>
        <i x="36" s="1"/>
        <i x="233" s="1"/>
        <i x="244" s="1"/>
        <i x="220" s="1"/>
        <i x="179" s="1"/>
        <i x="79" s="1"/>
        <i x="178" s="1"/>
        <i x="317" s="1"/>
        <i x="194" s="1"/>
        <i x="227" s="1"/>
        <i x="295" s="1"/>
        <i x="149" s="1"/>
        <i x="43" s="1"/>
        <i x="118" s="1"/>
        <i x="221" s="1"/>
        <i x="132" s="1"/>
        <i x="275" s="1"/>
        <i x="292" s="1"/>
        <i x="110" s="1"/>
        <i x="297" s="1"/>
        <i x="308" s="1"/>
        <i x="124" s="1"/>
        <i x="162" s="1"/>
        <i x="303" s="1"/>
        <i x="210" s="1"/>
        <i x="20" s="1"/>
        <i x="288" s="1"/>
        <i x="176" s="1"/>
        <i x="353" s="1"/>
        <i x="204" s="1"/>
        <i x="279" s="1"/>
        <i x="205" s="1"/>
        <i x="247" s="1"/>
        <i x="392" s="1"/>
        <i x="77" s="1"/>
        <i x="180" s="1"/>
        <i x="298" s="1"/>
        <i x="164" s="1"/>
        <i x="305" s="1"/>
        <i x="167" s="1"/>
        <i x="268" s="1"/>
        <i x="269" s="1"/>
        <i x="345" s="1"/>
        <i x="58" s="1"/>
        <i x="155" s="1"/>
        <i x="415" s="1"/>
        <i x="111" s="1"/>
        <i x="113" s="1"/>
        <i x="219" s="1"/>
        <i x="281" s="1"/>
        <i x="142" s="1"/>
        <i x="265" s="1"/>
        <i x="458" s="1"/>
        <i x="49" s="1"/>
        <i x="62" s="1"/>
        <i x="217" s="1"/>
        <i x="161" s="1"/>
        <i x="464" s="1"/>
        <i x="468" s="1"/>
        <i x="64" s="1"/>
        <i x="469" s="1"/>
        <i x="116" s="1"/>
        <i x="28" s="1"/>
        <i x="71" s="1"/>
        <i x="248" s="1"/>
        <i x="289" s="1"/>
        <i x="22" s="1"/>
        <i x="52" s="1"/>
        <i x="45" s="1"/>
        <i x="483" s="1"/>
        <i x="140" s="1"/>
        <i x="143" s="1"/>
        <i x="29" s="1"/>
        <i x="195" s="1"/>
        <i x="456" s="1"/>
        <i x="442" s="1"/>
        <i x="123" s="1"/>
        <i x="33" s="1"/>
        <i x="51" s="1"/>
        <i x="467" s="1"/>
        <i x="73" s="1"/>
        <i x="213" s="1"/>
        <i x="141" s="1"/>
        <i x="50" s="1"/>
        <i x="128" s="1"/>
        <i x="24" s="1"/>
        <i x="256" s="1"/>
        <i x="203" s="1"/>
        <i x="501" s="1"/>
        <i x="438" s="1"/>
        <i x="16" s="1"/>
        <i x="27" s="1"/>
        <i x="115" s="1"/>
        <i x="480" s="1"/>
        <i x="451" s="1"/>
        <i x="471" s="1"/>
        <i x="478" s="1"/>
        <i x="284" s="1"/>
        <i x="454" s="1"/>
        <i x="473" s="1"/>
        <i x="414" s="1"/>
        <i x="31" s="1"/>
        <i x="443" s="1"/>
        <i x="462" s="1"/>
        <i x="398" s="1"/>
        <i x="447" s="1"/>
        <i x="399" s="1"/>
        <i x="396" s="1"/>
        <i x="433" s="1"/>
        <i x="258" s="1"/>
        <i x="11" s="1"/>
        <i x="236" s="1"/>
        <i x="241" s="1"/>
        <i x="306" s="1"/>
        <i x="25" s="1"/>
        <i x="83" s="1"/>
        <i x="453" s="1"/>
        <i x="138" s="1"/>
        <i x="494" s="1"/>
        <i x="48" s="1"/>
        <i x="416" s="1"/>
        <i x="446" s="1"/>
        <i x="423" s="1"/>
        <i x="420" s="1"/>
        <i x="242" s="1"/>
        <i x="487" s="1"/>
        <i x="506" s="1"/>
        <i x="429" s="1"/>
        <i x="432" s="1"/>
        <i x="304" s="1"/>
        <i x="185" s="1"/>
        <i x="410" s="1"/>
        <i x="431" s="1"/>
        <i x="450" s="1"/>
        <i x="326" s="1"/>
        <i x="60" s="1"/>
        <i x="436" s="1"/>
        <i x="500" s="1"/>
        <i x="95" s="1"/>
        <i x="319" s="1"/>
        <i x="114" s="1"/>
        <i x="497" s="1"/>
        <i x="21" s="1"/>
        <i x="482" s="1"/>
        <i x="507" s="1"/>
        <i x="435" s="1"/>
        <i x="470" s="1"/>
        <i x="434" s="1"/>
        <i x="445" s="1"/>
        <i x="405" s="1"/>
        <i x="419" s="1"/>
        <i x="403" s="1"/>
        <i x="412" s="1"/>
        <i x="421" s="1"/>
        <i x="452" s="1"/>
        <i x="262" s="1"/>
        <i x="23" s="1"/>
        <i x="430" s="1"/>
        <i x="53" s="1"/>
        <i x="409" s="1"/>
        <i x="475" s="1"/>
        <i x="492" s="1"/>
        <i x="463" s="1"/>
        <i x="481" s="1"/>
        <i x="490" s="1"/>
        <i x="486" s="1"/>
        <i x="485" s="1"/>
        <i x="202" s="1"/>
        <i x="55" s="1"/>
        <i x="2" s="1"/>
        <i x="402" s="1"/>
        <i x="441" s="1"/>
        <i x="404" s="1"/>
        <i x="461" s="1"/>
        <i x="449" s="1"/>
        <i x="422" s="1"/>
        <i x="426" s="1"/>
        <i x="479" s="1"/>
        <i x="437" s="1"/>
        <i x="325" s="1"/>
        <i x="498" s="1"/>
        <i x="13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01686445-855C-4A0A-9BF0-A5BC3F0821B4}" cache="SegmentaciónDeDatos_country" caption="COUNTRY" style="SlicerStyleLight4" rowHeight="257175"/>
  <slicer name="release_year 1" xr10:uid="{FF9A4738-CC6E-422F-AEFA-C7D813256B21}" cache="SegmentaciónDeDatos_release_year" caption="YEAR" startItem="73" style="SlicerStyleLight4" rowHeight="257175"/>
  <slicer name="listed_in" xr10:uid="{137EE628-A090-4232-9373-06E6BF0F52E9}" cache="SegmentaciónDeDatos_listed_in" caption="GENERO" startItem="10" style="SlicerStyleLight4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6371C6-5299-44A8-9470-F8D62168F331}" name="TABLA_NETFLIX" displayName="TABLA_NETFLIX" ref="A1:J8791" totalsRowShown="0">
  <autoFilter ref="A1:J8791" xr:uid="{BB6371C6-5299-44A8-9470-F8D62168F331}"/>
  <tableColumns count="10">
    <tableColumn id="1" xr3:uid="{E234E966-D704-4DCB-9BBC-B2BA3820D854}" name="show_id"/>
    <tableColumn id="2" xr3:uid="{D6E55B81-CC6A-4839-A1D2-72678275AF0B}" name="type"/>
    <tableColumn id="3" xr3:uid="{081840AE-C9E5-44E9-AF79-E61DF47B0D0C}" name="title"/>
    <tableColumn id="4" xr3:uid="{F77B97BC-9F65-411B-A3DF-DF99100658E3}" name="director"/>
    <tableColumn id="5" xr3:uid="{C49FF01B-C6EE-4829-AAB2-3B41F0F90346}" name="country"/>
    <tableColumn id="6" xr3:uid="{D7284EE6-5CC4-4F3E-8341-86A3C820567C}" name="date_added"/>
    <tableColumn id="7" xr3:uid="{F0B9D1D2-A8F2-41C9-9E23-6F8D244A165F}" name="release_year"/>
    <tableColumn id="8" xr3:uid="{C1E530D6-15C3-4A4E-95FE-C5B29649838D}" name="rating"/>
    <tableColumn id="9" xr3:uid="{E870C6C4-A8FC-4A8D-B9B9-8B270123F34B}" name="duration"/>
    <tableColumn id="10" xr3:uid="{BAD1FC98-A28D-46EC-A9BD-E5B40F72689E}" name="listed_i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7C42A-8AAD-4937-9E4A-56EF83539CD2}">
  <dimension ref="A1:J8791"/>
  <sheetViews>
    <sheetView topLeftCell="D1" workbookViewId="0">
      <selection activeCell="N16" sqref="N16"/>
    </sheetView>
  </sheetViews>
  <sheetFormatPr baseColWidth="10" defaultRowHeight="15" x14ac:dyDescent="0.25"/>
  <cols>
    <col min="1" max="1" width="10.5703125" bestFit="1" customWidth="1"/>
    <col min="2" max="2" width="8.28515625" bestFit="1" customWidth="1"/>
    <col min="3" max="3" width="93.42578125" bestFit="1" customWidth="1"/>
    <col min="4" max="4" width="204.5703125" bestFit="1" customWidth="1"/>
    <col min="5" max="5" width="19.5703125" bestFit="1" customWidth="1"/>
    <col min="6" max="6" width="13.7109375" bestFit="1" customWidth="1"/>
    <col min="7" max="7" width="14.7109375" bestFit="1" customWidth="1"/>
    <col min="8" max="8" width="8.7109375" bestFit="1" customWidth="1"/>
    <col min="9" max="9" width="10.85546875" bestFit="1" customWidth="1"/>
    <col min="10" max="10" width="77.42578125" bestFit="1" customWidth="1"/>
  </cols>
  <sheetData>
    <row r="1" spans="1:10" x14ac:dyDescent="0.25">
      <c r="A1" t="s">
        <v>24639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2020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2021</v>
      </c>
      <c r="H3" t="s">
        <v>24</v>
      </c>
      <c r="I3" t="s">
        <v>25</v>
      </c>
      <c r="J3" t="s">
        <v>26</v>
      </c>
    </row>
    <row r="4" spans="1:10" x14ac:dyDescent="0.25">
      <c r="A4" t="s">
        <v>27</v>
      </c>
      <c r="B4" t="s">
        <v>19</v>
      </c>
      <c r="C4" t="s">
        <v>28</v>
      </c>
      <c r="D4" t="s">
        <v>29</v>
      </c>
      <c r="E4" t="s">
        <v>13</v>
      </c>
      <c r="F4" t="s">
        <v>23</v>
      </c>
      <c r="G4">
        <v>2021</v>
      </c>
      <c r="H4" t="s">
        <v>24</v>
      </c>
      <c r="I4" t="s">
        <v>25</v>
      </c>
      <c r="J4" t="s">
        <v>30</v>
      </c>
    </row>
    <row r="5" spans="1:10" x14ac:dyDescent="0.25">
      <c r="A5" t="s">
        <v>31</v>
      </c>
      <c r="B5" t="s">
        <v>10</v>
      </c>
      <c r="C5" t="s">
        <v>32</v>
      </c>
      <c r="D5" t="s">
        <v>33</v>
      </c>
      <c r="E5" t="s">
        <v>34</v>
      </c>
      <c r="F5" t="s">
        <v>35</v>
      </c>
      <c r="G5">
        <v>2021</v>
      </c>
      <c r="H5" t="s">
        <v>36</v>
      </c>
      <c r="I5" t="s">
        <v>37</v>
      </c>
      <c r="J5" t="s">
        <v>38</v>
      </c>
    </row>
    <row r="6" spans="1:10" x14ac:dyDescent="0.25">
      <c r="A6" t="s">
        <v>39</v>
      </c>
      <c r="B6" t="s">
        <v>10</v>
      </c>
      <c r="C6" t="s">
        <v>40</v>
      </c>
      <c r="D6" t="s">
        <v>41</v>
      </c>
      <c r="E6" t="s">
        <v>13</v>
      </c>
      <c r="F6" t="s">
        <v>23</v>
      </c>
      <c r="G6">
        <v>1993</v>
      </c>
      <c r="H6" t="s">
        <v>24</v>
      </c>
      <c r="I6" t="s">
        <v>42</v>
      </c>
      <c r="J6" t="s">
        <v>43</v>
      </c>
    </row>
    <row r="7" spans="1:10" x14ac:dyDescent="0.25">
      <c r="A7" t="s">
        <v>44</v>
      </c>
      <c r="B7" t="s">
        <v>19</v>
      </c>
      <c r="C7" t="s">
        <v>45</v>
      </c>
      <c r="D7" t="s">
        <v>46</v>
      </c>
      <c r="E7" t="s">
        <v>47</v>
      </c>
      <c r="F7" t="s">
        <v>23</v>
      </c>
      <c r="G7">
        <v>2021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10</v>
      </c>
      <c r="C8" t="s">
        <v>52</v>
      </c>
      <c r="D8" t="s">
        <v>53</v>
      </c>
      <c r="E8" t="s">
        <v>13</v>
      </c>
      <c r="F8" t="s">
        <v>23</v>
      </c>
      <c r="G8">
        <v>2021</v>
      </c>
      <c r="H8" t="s">
        <v>15</v>
      </c>
      <c r="I8" t="s">
        <v>54</v>
      </c>
      <c r="J8" t="s">
        <v>55</v>
      </c>
    </row>
    <row r="9" spans="1:10" x14ac:dyDescent="0.25">
      <c r="A9" t="s">
        <v>56</v>
      </c>
      <c r="B9" t="s">
        <v>10</v>
      </c>
      <c r="C9" t="s">
        <v>57</v>
      </c>
      <c r="D9" t="s">
        <v>58</v>
      </c>
      <c r="E9" t="s">
        <v>59</v>
      </c>
      <c r="F9" t="s">
        <v>60</v>
      </c>
      <c r="G9">
        <v>2019</v>
      </c>
      <c r="H9" t="s">
        <v>61</v>
      </c>
      <c r="I9" t="s">
        <v>62</v>
      </c>
      <c r="J9" t="s">
        <v>63</v>
      </c>
    </row>
    <row r="10" spans="1:10" x14ac:dyDescent="0.25">
      <c r="A10" t="s">
        <v>64</v>
      </c>
      <c r="B10" t="s">
        <v>10</v>
      </c>
      <c r="C10" t="s">
        <v>65</v>
      </c>
      <c r="D10" t="s">
        <v>66</v>
      </c>
      <c r="E10" t="s">
        <v>67</v>
      </c>
      <c r="F10" t="s">
        <v>68</v>
      </c>
      <c r="G10">
        <v>2021</v>
      </c>
      <c r="H10" t="s">
        <v>24</v>
      </c>
      <c r="I10" t="s">
        <v>69</v>
      </c>
      <c r="J10" t="s">
        <v>70</v>
      </c>
    </row>
    <row r="11" spans="1:10" x14ac:dyDescent="0.25">
      <c r="A11" t="s">
        <v>71</v>
      </c>
      <c r="B11" t="s">
        <v>10</v>
      </c>
      <c r="C11" t="s">
        <v>72</v>
      </c>
      <c r="D11" t="s">
        <v>58</v>
      </c>
      <c r="E11" t="s">
        <v>59</v>
      </c>
      <c r="F11" t="s">
        <v>60</v>
      </c>
      <c r="G11">
        <v>2013</v>
      </c>
      <c r="H11" t="s">
        <v>61</v>
      </c>
      <c r="I11" t="s">
        <v>73</v>
      </c>
      <c r="J11" t="s">
        <v>74</v>
      </c>
    </row>
    <row r="12" spans="1:10" x14ac:dyDescent="0.25">
      <c r="A12" t="s">
        <v>75</v>
      </c>
      <c r="B12" t="s">
        <v>10</v>
      </c>
      <c r="C12" t="s">
        <v>76</v>
      </c>
      <c r="D12" t="s">
        <v>58</v>
      </c>
      <c r="E12" t="s">
        <v>59</v>
      </c>
      <c r="F12" t="s">
        <v>60</v>
      </c>
      <c r="G12">
        <v>2014</v>
      </c>
      <c r="H12" t="s">
        <v>61</v>
      </c>
      <c r="I12" t="s">
        <v>73</v>
      </c>
      <c r="J12" t="s">
        <v>38</v>
      </c>
    </row>
    <row r="13" spans="1:10" x14ac:dyDescent="0.25">
      <c r="A13" t="s">
        <v>77</v>
      </c>
      <c r="B13" t="s">
        <v>10</v>
      </c>
      <c r="C13" t="s">
        <v>78</v>
      </c>
      <c r="D13" t="s">
        <v>58</v>
      </c>
      <c r="E13" t="s">
        <v>59</v>
      </c>
      <c r="F13" t="s">
        <v>60</v>
      </c>
      <c r="G13">
        <v>2013</v>
      </c>
      <c r="H13" t="s">
        <v>61</v>
      </c>
      <c r="I13" t="s">
        <v>79</v>
      </c>
      <c r="J13" t="s">
        <v>38</v>
      </c>
    </row>
    <row r="14" spans="1:10" x14ac:dyDescent="0.25">
      <c r="A14" t="s">
        <v>80</v>
      </c>
      <c r="B14" t="s">
        <v>10</v>
      </c>
      <c r="C14" t="s">
        <v>81</v>
      </c>
      <c r="D14" t="s">
        <v>82</v>
      </c>
      <c r="E14" t="s">
        <v>83</v>
      </c>
      <c r="F14" t="s">
        <v>84</v>
      </c>
      <c r="G14">
        <v>2021</v>
      </c>
      <c r="H14" t="s">
        <v>48</v>
      </c>
      <c r="I14" t="s">
        <v>85</v>
      </c>
      <c r="J14" t="s">
        <v>86</v>
      </c>
    </row>
    <row r="15" spans="1:10" x14ac:dyDescent="0.25">
      <c r="A15" t="s">
        <v>87</v>
      </c>
      <c r="B15" t="s">
        <v>10</v>
      </c>
      <c r="C15" t="s">
        <v>88</v>
      </c>
      <c r="D15" t="s">
        <v>89</v>
      </c>
      <c r="E15" t="s">
        <v>13</v>
      </c>
      <c r="F15" t="s">
        <v>90</v>
      </c>
      <c r="G15">
        <v>2021</v>
      </c>
      <c r="H15" t="s">
        <v>48</v>
      </c>
      <c r="I15" t="s">
        <v>91</v>
      </c>
      <c r="J15" t="s">
        <v>92</v>
      </c>
    </row>
    <row r="16" spans="1:10" x14ac:dyDescent="0.25">
      <c r="A16" t="s">
        <v>93</v>
      </c>
      <c r="B16" t="s">
        <v>10</v>
      </c>
      <c r="C16" t="s">
        <v>94</v>
      </c>
      <c r="D16" t="s">
        <v>89</v>
      </c>
      <c r="E16" t="s">
        <v>13</v>
      </c>
      <c r="F16" t="s">
        <v>95</v>
      </c>
      <c r="G16">
        <v>2021</v>
      </c>
      <c r="H16" t="s">
        <v>24</v>
      </c>
      <c r="I16" t="s">
        <v>96</v>
      </c>
      <c r="J16" t="s">
        <v>92</v>
      </c>
    </row>
    <row r="17" spans="1:10" x14ac:dyDescent="0.25">
      <c r="A17" t="s">
        <v>97</v>
      </c>
      <c r="B17" t="s">
        <v>10</v>
      </c>
      <c r="C17" t="s">
        <v>98</v>
      </c>
      <c r="D17" t="s">
        <v>89</v>
      </c>
      <c r="E17" t="s">
        <v>13</v>
      </c>
      <c r="F17" t="s">
        <v>95</v>
      </c>
      <c r="G17">
        <v>2021</v>
      </c>
      <c r="H17" t="s">
        <v>24</v>
      </c>
      <c r="I17" t="s">
        <v>99</v>
      </c>
      <c r="J17" t="s">
        <v>92</v>
      </c>
    </row>
    <row r="18" spans="1:10" x14ac:dyDescent="0.25">
      <c r="A18" t="s">
        <v>100</v>
      </c>
      <c r="B18" t="s">
        <v>10</v>
      </c>
      <c r="C18" t="s">
        <v>101</v>
      </c>
      <c r="D18" t="s">
        <v>89</v>
      </c>
      <c r="E18" t="s">
        <v>13</v>
      </c>
      <c r="F18" t="s">
        <v>102</v>
      </c>
      <c r="G18">
        <v>2021</v>
      </c>
      <c r="H18" t="s">
        <v>48</v>
      </c>
      <c r="I18" t="s">
        <v>103</v>
      </c>
      <c r="J18" t="s">
        <v>104</v>
      </c>
    </row>
    <row r="19" spans="1:10" x14ac:dyDescent="0.25">
      <c r="A19" t="s">
        <v>105</v>
      </c>
      <c r="B19" t="s">
        <v>19</v>
      </c>
      <c r="C19" t="s">
        <v>106</v>
      </c>
      <c r="D19" t="s">
        <v>82</v>
      </c>
      <c r="E19" t="s">
        <v>83</v>
      </c>
      <c r="F19" t="s">
        <v>23</v>
      </c>
      <c r="G19">
        <v>2021</v>
      </c>
      <c r="H19" t="s">
        <v>24</v>
      </c>
      <c r="I19" t="s">
        <v>25</v>
      </c>
      <c r="J19" t="s">
        <v>107</v>
      </c>
    </row>
    <row r="20" spans="1:10" x14ac:dyDescent="0.25">
      <c r="A20" t="s">
        <v>108</v>
      </c>
      <c r="B20" t="s">
        <v>19</v>
      </c>
      <c r="C20" t="s">
        <v>109</v>
      </c>
      <c r="D20" t="s">
        <v>82</v>
      </c>
      <c r="E20" t="s">
        <v>83</v>
      </c>
      <c r="F20" t="s">
        <v>35</v>
      </c>
      <c r="G20">
        <v>2021</v>
      </c>
      <c r="H20" t="s">
        <v>24</v>
      </c>
      <c r="I20" t="s">
        <v>25</v>
      </c>
      <c r="J20" t="s">
        <v>110</v>
      </c>
    </row>
    <row r="21" spans="1:10" x14ac:dyDescent="0.25">
      <c r="A21" t="s">
        <v>111</v>
      </c>
      <c r="B21" t="s">
        <v>10</v>
      </c>
      <c r="C21" t="s">
        <v>112</v>
      </c>
      <c r="D21" t="s">
        <v>113</v>
      </c>
      <c r="E21" t="s">
        <v>13</v>
      </c>
      <c r="F21" t="s">
        <v>114</v>
      </c>
      <c r="G21">
        <v>2019</v>
      </c>
      <c r="H21" t="s">
        <v>115</v>
      </c>
      <c r="I21" t="s">
        <v>116</v>
      </c>
      <c r="J21" t="s">
        <v>117</v>
      </c>
    </row>
    <row r="22" spans="1:10" x14ac:dyDescent="0.25">
      <c r="A22" t="s">
        <v>118</v>
      </c>
      <c r="B22" t="s">
        <v>19</v>
      </c>
      <c r="C22" t="s">
        <v>119</v>
      </c>
      <c r="D22" t="s">
        <v>113</v>
      </c>
      <c r="E22" t="s">
        <v>13</v>
      </c>
      <c r="F22" t="s">
        <v>120</v>
      </c>
      <c r="G22">
        <v>2018</v>
      </c>
      <c r="H22" t="s">
        <v>115</v>
      </c>
      <c r="I22" t="s">
        <v>25</v>
      </c>
      <c r="J22" t="s">
        <v>121</v>
      </c>
    </row>
    <row r="23" spans="1:10" x14ac:dyDescent="0.25">
      <c r="A23" t="s">
        <v>122</v>
      </c>
      <c r="B23" t="s">
        <v>19</v>
      </c>
      <c r="C23" t="s">
        <v>123</v>
      </c>
      <c r="D23" t="s">
        <v>113</v>
      </c>
      <c r="E23" t="s">
        <v>13</v>
      </c>
      <c r="F23" t="s">
        <v>120</v>
      </c>
      <c r="G23">
        <v>2018</v>
      </c>
      <c r="H23" t="s">
        <v>115</v>
      </c>
      <c r="I23" t="s">
        <v>25</v>
      </c>
      <c r="J23" t="s">
        <v>121</v>
      </c>
    </row>
    <row r="24" spans="1:10" x14ac:dyDescent="0.25">
      <c r="A24" t="s">
        <v>124</v>
      </c>
      <c r="B24" t="s">
        <v>19</v>
      </c>
      <c r="C24" t="s">
        <v>125</v>
      </c>
      <c r="D24" t="s">
        <v>113</v>
      </c>
      <c r="E24" t="s">
        <v>13</v>
      </c>
      <c r="F24" t="s">
        <v>126</v>
      </c>
      <c r="G24">
        <v>2018</v>
      </c>
      <c r="H24" t="s">
        <v>115</v>
      </c>
      <c r="I24" t="s">
        <v>25</v>
      </c>
      <c r="J24" t="s">
        <v>121</v>
      </c>
    </row>
    <row r="25" spans="1:10" x14ac:dyDescent="0.25">
      <c r="A25" t="s">
        <v>127</v>
      </c>
      <c r="B25" t="s">
        <v>10</v>
      </c>
      <c r="C25" t="s">
        <v>128</v>
      </c>
      <c r="D25" t="s">
        <v>129</v>
      </c>
      <c r="E25" t="s">
        <v>82</v>
      </c>
      <c r="F25" t="s">
        <v>23</v>
      </c>
      <c r="G25">
        <v>2021</v>
      </c>
      <c r="H25" t="s">
        <v>130</v>
      </c>
      <c r="I25" t="s">
        <v>37</v>
      </c>
      <c r="J25" t="s">
        <v>117</v>
      </c>
    </row>
    <row r="26" spans="1:10" x14ac:dyDescent="0.25">
      <c r="A26" t="s">
        <v>131</v>
      </c>
      <c r="B26" t="s">
        <v>19</v>
      </c>
      <c r="C26" t="s">
        <v>132</v>
      </c>
      <c r="D26" t="s">
        <v>133</v>
      </c>
      <c r="E26" t="s">
        <v>82</v>
      </c>
      <c r="F26" t="s">
        <v>68</v>
      </c>
      <c r="G26">
        <v>2021</v>
      </c>
      <c r="H26" t="s">
        <v>24</v>
      </c>
      <c r="I26" t="s">
        <v>25</v>
      </c>
      <c r="J26" t="s">
        <v>26</v>
      </c>
    </row>
    <row r="27" spans="1:10" x14ac:dyDescent="0.25">
      <c r="A27" t="s">
        <v>134</v>
      </c>
      <c r="B27" t="s">
        <v>10</v>
      </c>
      <c r="C27" t="s">
        <v>135</v>
      </c>
      <c r="D27" t="s">
        <v>136</v>
      </c>
      <c r="E27" t="s">
        <v>82</v>
      </c>
      <c r="F27" t="s">
        <v>35</v>
      </c>
      <c r="G27">
        <v>2020</v>
      </c>
      <c r="H27" t="s">
        <v>24</v>
      </c>
      <c r="I27" t="s">
        <v>137</v>
      </c>
      <c r="J27" t="s">
        <v>138</v>
      </c>
    </row>
    <row r="28" spans="1:10" x14ac:dyDescent="0.25">
      <c r="A28" t="s">
        <v>139</v>
      </c>
      <c r="B28" t="s">
        <v>10</v>
      </c>
      <c r="C28" t="s">
        <v>140</v>
      </c>
      <c r="D28" t="s">
        <v>141</v>
      </c>
      <c r="E28" t="s">
        <v>82</v>
      </c>
      <c r="F28" t="s">
        <v>142</v>
      </c>
      <c r="G28">
        <v>2018</v>
      </c>
      <c r="H28" t="s">
        <v>115</v>
      </c>
      <c r="I28" t="s">
        <v>143</v>
      </c>
      <c r="J28" t="s">
        <v>117</v>
      </c>
    </row>
    <row r="29" spans="1:10" x14ac:dyDescent="0.25">
      <c r="A29" t="s">
        <v>144</v>
      </c>
      <c r="B29" t="s">
        <v>19</v>
      </c>
      <c r="C29" t="s">
        <v>145</v>
      </c>
      <c r="D29" t="s">
        <v>146</v>
      </c>
      <c r="E29" t="s">
        <v>13</v>
      </c>
      <c r="F29" t="s">
        <v>35</v>
      </c>
      <c r="G29">
        <v>2021</v>
      </c>
      <c r="H29" t="s">
        <v>48</v>
      </c>
      <c r="I29" t="s">
        <v>25</v>
      </c>
      <c r="J29" t="s">
        <v>147</v>
      </c>
    </row>
    <row r="30" spans="1:10" x14ac:dyDescent="0.25">
      <c r="A30" t="s">
        <v>148</v>
      </c>
      <c r="B30" t="s">
        <v>10</v>
      </c>
      <c r="C30" t="s">
        <v>149</v>
      </c>
      <c r="D30" t="s">
        <v>150</v>
      </c>
      <c r="E30" t="s">
        <v>13</v>
      </c>
      <c r="F30" t="s">
        <v>151</v>
      </c>
      <c r="G30">
        <v>2021</v>
      </c>
      <c r="H30" t="s">
        <v>115</v>
      </c>
      <c r="I30" t="s">
        <v>152</v>
      </c>
      <c r="J30" t="s">
        <v>117</v>
      </c>
    </row>
    <row r="31" spans="1:10" x14ac:dyDescent="0.25">
      <c r="A31" t="s">
        <v>153</v>
      </c>
      <c r="B31" t="s">
        <v>10</v>
      </c>
      <c r="C31" t="s">
        <v>154</v>
      </c>
      <c r="D31" t="s">
        <v>155</v>
      </c>
      <c r="E31" t="s">
        <v>59</v>
      </c>
      <c r="F31" t="s">
        <v>151</v>
      </c>
      <c r="G31">
        <v>1998</v>
      </c>
      <c r="H31" t="s">
        <v>48</v>
      </c>
      <c r="I31" t="s">
        <v>156</v>
      </c>
      <c r="J31" t="s">
        <v>157</v>
      </c>
    </row>
    <row r="32" spans="1:10" x14ac:dyDescent="0.25">
      <c r="A32" t="s">
        <v>158</v>
      </c>
      <c r="B32" t="s">
        <v>10</v>
      </c>
      <c r="C32" t="s">
        <v>159</v>
      </c>
      <c r="D32" t="s">
        <v>160</v>
      </c>
      <c r="E32" t="s">
        <v>13</v>
      </c>
      <c r="F32" t="s">
        <v>161</v>
      </c>
      <c r="G32">
        <v>2010</v>
      </c>
      <c r="H32" t="s">
        <v>15</v>
      </c>
      <c r="I32" t="s">
        <v>162</v>
      </c>
      <c r="J32" t="s">
        <v>104</v>
      </c>
    </row>
    <row r="33" spans="1:10" x14ac:dyDescent="0.25">
      <c r="A33" t="s">
        <v>163</v>
      </c>
      <c r="B33" t="s">
        <v>10</v>
      </c>
      <c r="C33" t="s">
        <v>164</v>
      </c>
      <c r="D33" t="s">
        <v>165</v>
      </c>
      <c r="E33" t="s">
        <v>13</v>
      </c>
      <c r="F33" t="s">
        <v>166</v>
      </c>
      <c r="G33">
        <v>2013</v>
      </c>
      <c r="H33" t="s">
        <v>15</v>
      </c>
      <c r="I33" t="s">
        <v>167</v>
      </c>
      <c r="J33" t="s">
        <v>168</v>
      </c>
    </row>
    <row r="34" spans="1:10" x14ac:dyDescent="0.25">
      <c r="A34" t="s">
        <v>169</v>
      </c>
      <c r="B34" t="s">
        <v>10</v>
      </c>
      <c r="C34" t="s">
        <v>170</v>
      </c>
      <c r="D34" t="s">
        <v>171</v>
      </c>
      <c r="E34" t="s">
        <v>13</v>
      </c>
      <c r="F34" t="s">
        <v>166</v>
      </c>
      <c r="G34">
        <v>2013</v>
      </c>
      <c r="H34" t="s">
        <v>15</v>
      </c>
      <c r="I34" t="s">
        <v>172</v>
      </c>
      <c r="J34" t="s">
        <v>173</v>
      </c>
    </row>
    <row r="35" spans="1:10" x14ac:dyDescent="0.25">
      <c r="A35" t="s">
        <v>174</v>
      </c>
      <c r="B35" t="s">
        <v>19</v>
      </c>
      <c r="C35" t="s">
        <v>175</v>
      </c>
      <c r="D35" t="s">
        <v>82</v>
      </c>
      <c r="E35" t="s">
        <v>83</v>
      </c>
      <c r="F35" t="s">
        <v>35</v>
      </c>
      <c r="G35">
        <v>2021</v>
      </c>
      <c r="H35" t="s">
        <v>24</v>
      </c>
      <c r="I35" t="s">
        <v>25</v>
      </c>
      <c r="J35" t="s">
        <v>176</v>
      </c>
    </row>
    <row r="36" spans="1:10" x14ac:dyDescent="0.25">
      <c r="A36" t="s">
        <v>177</v>
      </c>
      <c r="B36" t="s">
        <v>19</v>
      </c>
      <c r="C36" t="s">
        <v>178</v>
      </c>
      <c r="D36" t="s">
        <v>82</v>
      </c>
      <c r="E36" t="s">
        <v>83</v>
      </c>
      <c r="F36" t="s">
        <v>179</v>
      </c>
      <c r="G36">
        <v>2021</v>
      </c>
      <c r="H36" t="s">
        <v>24</v>
      </c>
      <c r="I36" t="s">
        <v>25</v>
      </c>
      <c r="J36" t="s">
        <v>180</v>
      </c>
    </row>
    <row r="37" spans="1:10" x14ac:dyDescent="0.25">
      <c r="A37" t="s">
        <v>181</v>
      </c>
      <c r="B37" t="s">
        <v>19</v>
      </c>
      <c r="C37" t="s">
        <v>182</v>
      </c>
      <c r="D37" t="s">
        <v>82</v>
      </c>
      <c r="E37" t="s">
        <v>83</v>
      </c>
      <c r="F37" t="s">
        <v>179</v>
      </c>
      <c r="G37">
        <v>2021</v>
      </c>
      <c r="H37" t="s">
        <v>24</v>
      </c>
      <c r="I37" t="s">
        <v>25</v>
      </c>
      <c r="J37" t="s">
        <v>183</v>
      </c>
    </row>
    <row r="38" spans="1:10" x14ac:dyDescent="0.25">
      <c r="A38" t="s">
        <v>184</v>
      </c>
      <c r="B38" t="s">
        <v>19</v>
      </c>
      <c r="C38" t="s">
        <v>185</v>
      </c>
      <c r="D38" t="s">
        <v>82</v>
      </c>
      <c r="E38" t="s">
        <v>83</v>
      </c>
      <c r="F38" t="s">
        <v>179</v>
      </c>
      <c r="G38">
        <v>2020</v>
      </c>
      <c r="H38" t="s">
        <v>61</v>
      </c>
      <c r="I38" t="s">
        <v>25</v>
      </c>
      <c r="J38" t="s">
        <v>121</v>
      </c>
    </row>
    <row r="39" spans="1:10" x14ac:dyDescent="0.25">
      <c r="A39" t="s">
        <v>186</v>
      </c>
      <c r="B39" t="s">
        <v>19</v>
      </c>
      <c r="C39" t="s">
        <v>187</v>
      </c>
      <c r="D39" t="s">
        <v>82</v>
      </c>
      <c r="E39" t="s">
        <v>83</v>
      </c>
      <c r="F39" t="s">
        <v>188</v>
      </c>
      <c r="G39">
        <v>2021</v>
      </c>
      <c r="H39" t="s">
        <v>36</v>
      </c>
      <c r="I39" t="s">
        <v>189</v>
      </c>
      <c r="J39" t="s">
        <v>190</v>
      </c>
    </row>
    <row r="40" spans="1:10" x14ac:dyDescent="0.25">
      <c r="A40" t="s">
        <v>191</v>
      </c>
      <c r="B40" t="s">
        <v>19</v>
      </c>
      <c r="C40" t="s">
        <v>192</v>
      </c>
      <c r="D40" t="s">
        <v>82</v>
      </c>
      <c r="E40" t="s">
        <v>83</v>
      </c>
      <c r="F40" t="s">
        <v>193</v>
      </c>
      <c r="G40">
        <v>2021</v>
      </c>
      <c r="H40" t="s">
        <v>24</v>
      </c>
      <c r="I40" t="s">
        <v>25</v>
      </c>
      <c r="J40" t="s">
        <v>190</v>
      </c>
    </row>
    <row r="41" spans="1:10" x14ac:dyDescent="0.25">
      <c r="A41" t="s">
        <v>194</v>
      </c>
      <c r="B41" t="s">
        <v>19</v>
      </c>
      <c r="C41" t="s">
        <v>195</v>
      </c>
      <c r="D41" t="s">
        <v>82</v>
      </c>
      <c r="E41" t="s">
        <v>83</v>
      </c>
      <c r="F41" t="s">
        <v>193</v>
      </c>
      <c r="G41">
        <v>2021</v>
      </c>
      <c r="H41" t="s">
        <v>61</v>
      </c>
      <c r="I41" t="s">
        <v>25</v>
      </c>
      <c r="J41" t="s">
        <v>196</v>
      </c>
    </row>
    <row r="42" spans="1:10" x14ac:dyDescent="0.25">
      <c r="A42" t="s">
        <v>197</v>
      </c>
      <c r="B42" t="s">
        <v>19</v>
      </c>
      <c r="C42" t="s">
        <v>198</v>
      </c>
      <c r="D42" t="s">
        <v>82</v>
      </c>
      <c r="E42" t="s">
        <v>83</v>
      </c>
      <c r="F42" t="s">
        <v>193</v>
      </c>
      <c r="G42">
        <v>2019</v>
      </c>
      <c r="H42" t="s">
        <v>115</v>
      </c>
      <c r="I42" t="s">
        <v>189</v>
      </c>
      <c r="J42" t="s">
        <v>199</v>
      </c>
    </row>
    <row r="43" spans="1:10" x14ac:dyDescent="0.25">
      <c r="A43" t="s">
        <v>200</v>
      </c>
      <c r="B43" t="s">
        <v>19</v>
      </c>
      <c r="C43" t="s">
        <v>201</v>
      </c>
      <c r="D43" t="s">
        <v>82</v>
      </c>
      <c r="E43" t="s">
        <v>83</v>
      </c>
      <c r="F43" t="s">
        <v>202</v>
      </c>
      <c r="G43">
        <v>2017</v>
      </c>
      <c r="H43" t="s">
        <v>61</v>
      </c>
      <c r="I43" t="s">
        <v>203</v>
      </c>
      <c r="J43" t="s">
        <v>121</v>
      </c>
    </row>
    <row r="44" spans="1:10" x14ac:dyDescent="0.25">
      <c r="A44" t="s">
        <v>204</v>
      </c>
      <c r="B44" t="s">
        <v>19</v>
      </c>
      <c r="C44" t="s">
        <v>205</v>
      </c>
      <c r="D44" t="s">
        <v>82</v>
      </c>
      <c r="E44" t="s">
        <v>83</v>
      </c>
      <c r="F44" t="s">
        <v>206</v>
      </c>
      <c r="G44">
        <v>2019</v>
      </c>
      <c r="H44" t="s">
        <v>61</v>
      </c>
      <c r="I44" t="s">
        <v>189</v>
      </c>
      <c r="J44" t="s">
        <v>121</v>
      </c>
    </row>
    <row r="45" spans="1:10" x14ac:dyDescent="0.25">
      <c r="A45" t="s">
        <v>207</v>
      </c>
      <c r="B45" t="s">
        <v>19</v>
      </c>
      <c r="C45" t="s">
        <v>208</v>
      </c>
      <c r="D45" t="s">
        <v>82</v>
      </c>
      <c r="E45" t="s">
        <v>83</v>
      </c>
      <c r="F45" t="s">
        <v>209</v>
      </c>
      <c r="G45">
        <v>2019</v>
      </c>
      <c r="H45" t="s">
        <v>48</v>
      </c>
      <c r="I45" t="s">
        <v>25</v>
      </c>
      <c r="J45" t="s">
        <v>210</v>
      </c>
    </row>
    <row r="46" spans="1:10" x14ac:dyDescent="0.25">
      <c r="A46" t="s">
        <v>211</v>
      </c>
      <c r="B46" t="s">
        <v>19</v>
      </c>
      <c r="C46" t="s">
        <v>212</v>
      </c>
      <c r="D46" t="s">
        <v>82</v>
      </c>
      <c r="E46" t="s">
        <v>83</v>
      </c>
      <c r="F46" t="s">
        <v>213</v>
      </c>
      <c r="G46">
        <v>2021</v>
      </c>
      <c r="H46" t="s">
        <v>24</v>
      </c>
      <c r="I46" t="s">
        <v>25</v>
      </c>
      <c r="J46" t="s">
        <v>214</v>
      </c>
    </row>
    <row r="47" spans="1:10" x14ac:dyDescent="0.25">
      <c r="A47" t="s">
        <v>215</v>
      </c>
      <c r="B47" t="s">
        <v>19</v>
      </c>
      <c r="C47" t="s">
        <v>216</v>
      </c>
      <c r="D47" t="s">
        <v>82</v>
      </c>
      <c r="E47" t="s">
        <v>83</v>
      </c>
      <c r="F47" t="s">
        <v>213</v>
      </c>
      <c r="G47">
        <v>2021</v>
      </c>
      <c r="H47" t="s">
        <v>36</v>
      </c>
      <c r="I47" t="s">
        <v>25</v>
      </c>
      <c r="J47" t="s">
        <v>190</v>
      </c>
    </row>
    <row r="48" spans="1:10" x14ac:dyDescent="0.25">
      <c r="A48" t="s">
        <v>217</v>
      </c>
      <c r="B48" t="s">
        <v>19</v>
      </c>
      <c r="C48" t="s">
        <v>218</v>
      </c>
      <c r="D48" t="s">
        <v>82</v>
      </c>
      <c r="E48" t="s">
        <v>83</v>
      </c>
      <c r="F48" t="s">
        <v>213</v>
      </c>
      <c r="G48">
        <v>2019</v>
      </c>
      <c r="H48" t="s">
        <v>24</v>
      </c>
      <c r="I48" t="s">
        <v>25</v>
      </c>
      <c r="J48" t="s">
        <v>219</v>
      </c>
    </row>
    <row r="49" spans="1:10" x14ac:dyDescent="0.25">
      <c r="A49" t="s">
        <v>220</v>
      </c>
      <c r="B49" t="s">
        <v>19</v>
      </c>
      <c r="C49" t="s">
        <v>221</v>
      </c>
      <c r="D49" t="s">
        <v>82</v>
      </c>
      <c r="E49" t="s">
        <v>83</v>
      </c>
      <c r="F49" t="s">
        <v>222</v>
      </c>
      <c r="G49">
        <v>2020</v>
      </c>
      <c r="H49" t="s">
        <v>115</v>
      </c>
      <c r="I49" t="s">
        <v>189</v>
      </c>
      <c r="J49" t="s">
        <v>223</v>
      </c>
    </row>
    <row r="50" spans="1:10" x14ac:dyDescent="0.25">
      <c r="A50" t="s">
        <v>224</v>
      </c>
      <c r="B50" t="s">
        <v>19</v>
      </c>
      <c r="C50" t="s">
        <v>225</v>
      </c>
      <c r="D50" t="s">
        <v>82</v>
      </c>
      <c r="E50" t="s">
        <v>83</v>
      </c>
      <c r="F50" t="s">
        <v>213</v>
      </c>
      <c r="G50">
        <v>2021</v>
      </c>
      <c r="H50" t="s">
        <v>48</v>
      </c>
      <c r="I50" t="s">
        <v>25</v>
      </c>
      <c r="J50" t="s">
        <v>226</v>
      </c>
    </row>
    <row r="51" spans="1:10" x14ac:dyDescent="0.25">
      <c r="A51" t="s">
        <v>227</v>
      </c>
      <c r="B51" t="s">
        <v>19</v>
      </c>
      <c r="C51" t="s">
        <v>228</v>
      </c>
      <c r="D51" t="s">
        <v>82</v>
      </c>
      <c r="E51" t="s">
        <v>83</v>
      </c>
      <c r="F51" t="s">
        <v>229</v>
      </c>
      <c r="G51">
        <v>2021</v>
      </c>
      <c r="H51" t="s">
        <v>48</v>
      </c>
      <c r="I51" t="s">
        <v>25</v>
      </c>
      <c r="J51" t="s">
        <v>210</v>
      </c>
    </row>
    <row r="52" spans="1:10" x14ac:dyDescent="0.25">
      <c r="A52" t="s">
        <v>230</v>
      </c>
      <c r="B52" t="s">
        <v>19</v>
      </c>
      <c r="C52" t="s">
        <v>231</v>
      </c>
      <c r="D52" t="s">
        <v>82</v>
      </c>
      <c r="E52" t="s">
        <v>83</v>
      </c>
      <c r="F52" t="s">
        <v>229</v>
      </c>
      <c r="G52">
        <v>2021</v>
      </c>
      <c r="H52" t="s">
        <v>232</v>
      </c>
      <c r="I52" t="s">
        <v>25</v>
      </c>
      <c r="J52" t="s">
        <v>233</v>
      </c>
    </row>
    <row r="53" spans="1:10" x14ac:dyDescent="0.25">
      <c r="A53" t="s">
        <v>234</v>
      </c>
      <c r="B53" t="s">
        <v>10</v>
      </c>
      <c r="C53" t="s">
        <v>235</v>
      </c>
      <c r="D53" t="s">
        <v>236</v>
      </c>
      <c r="E53" t="s">
        <v>59</v>
      </c>
      <c r="F53" t="s">
        <v>151</v>
      </c>
      <c r="G53">
        <v>1997</v>
      </c>
      <c r="H53" t="s">
        <v>36</v>
      </c>
      <c r="I53" t="s">
        <v>237</v>
      </c>
      <c r="J53" t="s">
        <v>238</v>
      </c>
    </row>
    <row r="54" spans="1:10" x14ac:dyDescent="0.25">
      <c r="A54" t="s">
        <v>239</v>
      </c>
      <c r="B54" t="s">
        <v>10</v>
      </c>
      <c r="C54" t="s">
        <v>240</v>
      </c>
      <c r="D54" t="s">
        <v>241</v>
      </c>
      <c r="E54" t="s">
        <v>82</v>
      </c>
      <c r="F54" t="s">
        <v>35</v>
      </c>
      <c r="G54">
        <v>2021</v>
      </c>
      <c r="H54" t="s">
        <v>48</v>
      </c>
      <c r="I54" t="s">
        <v>242</v>
      </c>
      <c r="J54" t="s">
        <v>173</v>
      </c>
    </row>
    <row r="55" spans="1:10" x14ac:dyDescent="0.25">
      <c r="A55" t="s">
        <v>243</v>
      </c>
      <c r="B55" t="s">
        <v>10</v>
      </c>
      <c r="C55" t="s">
        <v>244</v>
      </c>
      <c r="D55" t="s">
        <v>245</v>
      </c>
      <c r="E55" t="s">
        <v>82</v>
      </c>
      <c r="F55" t="s">
        <v>151</v>
      </c>
      <c r="G55">
        <v>1996</v>
      </c>
      <c r="H55" t="s">
        <v>36</v>
      </c>
      <c r="I55" t="s">
        <v>246</v>
      </c>
      <c r="J55" t="s">
        <v>247</v>
      </c>
    </row>
    <row r="56" spans="1:10" x14ac:dyDescent="0.25">
      <c r="A56" t="s">
        <v>248</v>
      </c>
      <c r="B56" t="s">
        <v>10</v>
      </c>
      <c r="C56" t="s">
        <v>249</v>
      </c>
      <c r="D56" t="s">
        <v>250</v>
      </c>
      <c r="E56" t="s">
        <v>82</v>
      </c>
      <c r="F56" t="s">
        <v>179</v>
      </c>
      <c r="G56">
        <v>2021</v>
      </c>
      <c r="H56" t="s">
        <v>48</v>
      </c>
      <c r="I56" t="s">
        <v>251</v>
      </c>
      <c r="J56" t="s">
        <v>43</v>
      </c>
    </row>
    <row r="57" spans="1:10" x14ac:dyDescent="0.25">
      <c r="A57" t="s">
        <v>252</v>
      </c>
      <c r="B57" t="s">
        <v>10</v>
      </c>
      <c r="C57" t="s">
        <v>253</v>
      </c>
      <c r="D57" t="s">
        <v>254</v>
      </c>
      <c r="E57" t="s">
        <v>82</v>
      </c>
      <c r="F57" t="s">
        <v>179</v>
      </c>
      <c r="G57">
        <v>2021</v>
      </c>
      <c r="H57" t="s">
        <v>24</v>
      </c>
      <c r="I57" t="s">
        <v>255</v>
      </c>
      <c r="J57" t="s">
        <v>256</v>
      </c>
    </row>
    <row r="58" spans="1:10" x14ac:dyDescent="0.25">
      <c r="A58" t="s">
        <v>257</v>
      </c>
      <c r="B58" t="s">
        <v>10</v>
      </c>
      <c r="C58" t="s">
        <v>258</v>
      </c>
      <c r="D58" t="s">
        <v>259</v>
      </c>
      <c r="E58" t="s">
        <v>82</v>
      </c>
      <c r="F58" t="s">
        <v>179</v>
      </c>
      <c r="G58">
        <v>2021</v>
      </c>
      <c r="H58" t="s">
        <v>24</v>
      </c>
      <c r="I58" t="s">
        <v>260</v>
      </c>
      <c r="J58" t="s">
        <v>261</v>
      </c>
    </row>
    <row r="59" spans="1:10" x14ac:dyDescent="0.25">
      <c r="A59" t="s">
        <v>262</v>
      </c>
      <c r="B59" t="s">
        <v>10</v>
      </c>
      <c r="C59" t="s">
        <v>263</v>
      </c>
      <c r="D59" t="s">
        <v>264</v>
      </c>
      <c r="E59" t="s">
        <v>265</v>
      </c>
      <c r="F59" t="s">
        <v>266</v>
      </c>
      <c r="G59">
        <v>2017</v>
      </c>
      <c r="H59" t="s">
        <v>15</v>
      </c>
      <c r="I59" t="s">
        <v>267</v>
      </c>
      <c r="J59" t="s">
        <v>268</v>
      </c>
    </row>
    <row r="60" spans="1:10" x14ac:dyDescent="0.25">
      <c r="A60" t="s">
        <v>269</v>
      </c>
      <c r="B60" t="s">
        <v>19</v>
      </c>
      <c r="C60" t="s">
        <v>270</v>
      </c>
      <c r="D60" t="s">
        <v>271</v>
      </c>
      <c r="E60" t="s">
        <v>272</v>
      </c>
      <c r="F60" t="s">
        <v>266</v>
      </c>
      <c r="G60">
        <v>2020</v>
      </c>
      <c r="H60" t="s">
        <v>24</v>
      </c>
      <c r="I60" t="s">
        <v>25</v>
      </c>
      <c r="J60" t="s">
        <v>210</v>
      </c>
    </row>
    <row r="61" spans="1:10" x14ac:dyDescent="0.25">
      <c r="A61" t="s">
        <v>273</v>
      </c>
      <c r="B61" t="s">
        <v>10</v>
      </c>
      <c r="C61" t="s">
        <v>274</v>
      </c>
      <c r="D61" t="s">
        <v>275</v>
      </c>
      <c r="E61" t="s">
        <v>13</v>
      </c>
      <c r="F61" t="s">
        <v>188</v>
      </c>
      <c r="G61">
        <v>2021</v>
      </c>
      <c r="H61" t="s">
        <v>232</v>
      </c>
      <c r="I61" t="s">
        <v>172</v>
      </c>
      <c r="J61" t="s">
        <v>117</v>
      </c>
    </row>
    <row r="62" spans="1:10" x14ac:dyDescent="0.25">
      <c r="A62" t="s">
        <v>276</v>
      </c>
      <c r="B62" t="s">
        <v>10</v>
      </c>
      <c r="C62" t="s">
        <v>277</v>
      </c>
      <c r="D62" t="s">
        <v>278</v>
      </c>
      <c r="E62" t="s">
        <v>13</v>
      </c>
      <c r="F62" t="s">
        <v>266</v>
      </c>
      <c r="G62">
        <v>1975</v>
      </c>
      <c r="H62" t="s">
        <v>130</v>
      </c>
      <c r="I62" t="s">
        <v>279</v>
      </c>
      <c r="J62" t="s">
        <v>280</v>
      </c>
    </row>
    <row r="63" spans="1:10" x14ac:dyDescent="0.25">
      <c r="A63" t="s">
        <v>281</v>
      </c>
      <c r="B63" t="s">
        <v>10</v>
      </c>
      <c r="C63" t="s">
        <v>282</v>
      </c>
      <c r="D63" t="s">
        <v>283</v>
      </c>
      <c r="E63" t="s">
        <v>13</v>
      </c>
      <c r="F63" t="s">
        <v>266</v>
      </c>
      <c r="G63">
        <v>1978</v>
      </c>
      <c r="H63" t="s">
        <v>130</v>
      </c>
      <c r="I63" t="s">
        <v>284</v>
      </c>
      <c r="J63" t="s">
        <v>285</v>
      </c>
    </row>
    <row r="64" spans="1:10" x14ac:dyDescent="0.25">
      <c r="A64" t="s">
        <v>286</v>
      </c>
      <c r="B64" t="s">
        <v>10</v>
      </c>
      <c r="C64" t="s">
        <v>287</v>
      </c>
      <c r="D64" t="s">
        <v>288</v>
      </c>
      <c r="E64" t="s">
        <v>13</v>
      </c>
      <c r="F64" t="s">
        <v>266</v>
      </c>
      <c r="G64">
        <v>1983</v>
      </c>
      <c r="H64" t="s">
        <v>130</v>
      </c>
      <c r="I64" t="s">
        <v>289</v>
      </c>
      <c r="J64" t="s">
        <v>290</v>
      </c>
    </row>
    <row r="65" spans="1:10" x14ac:dyDescent="0.25">
      <c r="A65" t="s">
        <v>291</v>
      </c>
      <c r="B65" t="s">
        <v>10</v>
      </c>
      <c r="C65" t="s">
        <v>292</v>
      </c>
      <c r="D65" t="s">
        <v>293</v>
      </c>
      <c r="E65" t="s">
        <v>13</v>
      </c>
      <c r="F65" t="s">
        <v>266</v>
      </c>
      <c r="G65">
        <v>1987</v>
      </c>
      <c r="H65" t="s">
        <v>15</v>
      </c>
      <c r="I65" t="s">
        <v>37</v>
      </c>
      <c r="J65" t="s">
        <v>290</v>
      </c>
    </row>
    <row r="66" spans="1:10" x14ac:dyDescent="0.25">
      <c r="A66" t="s">
        <v>294</v>
      </c>
      <c r="B66" t="s">
        <v>10</v>
      </c>
      <c r="C66" t="s">
        <v>295</v>
      </c>
      <c r="D66" t="s">
        <v>296</v>
      </c>
      <c r="E66" t="s">
        <v>272</v>
      </c>
      <c r="F66" t="s">
        <v>266</v>
      </c>
      <c r="G66">
        <v>2012</v>
      </c>
      <c r="H66" t="s">
        <v>297</v>
      </c>
      <c r="I66" t="s">
        <v>298</v>
      </c>
      <c r="J66" t="s">
        <v>299</v>
      </c>
    </row>
    <row r="67" spans="1:10" x14ac:dyDescent="0.25">
      <c r="A67" t="s">
        <v>300</v>
      </c>
      <c r="B67" t="s">
        <v>10</v>
      </c>
      <c r="C67" t="s">
        <v>301</v>
      </c>
      <c r="D67" t="s">
        <v>302</v>
      </c>
      <c r="E67" t="s">
        <v>13</v>
      </c>
      <c r="F67" t="s">
        <v>266</v>
      </c>
      <c r="G67">
        <v>2001</v>
      </c>
      <c r="H67" t="s">
        <v>297</v>
      </c>
      <c r="I67" t="s">
        <v>303</v>
      </c>
      <c r="J67" t="s">
        <v>304</v>
      </c>
    </row>
    <row r="68" spans="1:10" x14ac:dyDescent="0.25">
      <c r="A68" t="s">
        <v>305</v>
      </c>
      <c r="B68" t="s">
        <v>10</v>
      </c>
      <c r="C68" t="s">
        <v>306</v>
      </c>
      <c r="D68" t="s">
        <v>82</v>
      </c>
      <c r="E68" t="s">
        <v>83</v>
      </c>
      <c r="F68" t="s">
        <v>307</v>
      </c>
      <c r="G68">
        <v>2021</v>
      </c>
      <c r="H68" t="s">
        <v>36</v>
      </c>
      <c r="I68" t="s">
        <v>308</v>
      </c>
      <c r="J68" t="s">
        <v>309</v>
      </c>
    </row>
    <row r="69" spans="1:10" x14ac:dyDescent="0.25">
      <c r="A69" t="s">
        <v>310</v>
      </c>
      <c r="B69" t="s">
        <v>19</v>
      </c>
      <c r="C69" t="s">
        <v>311</v>
      </c>
      <c r="D69" t="s">
        <v>82</v>
      </c>
      <c r="E69" t="s">
        <v>83</v>
      </c>
      <c r="F69" t="s">
        <v>312</v>
      </c>
      <c r="G69">
        <v>2002</v>
      </c>
      <c r="H69" t="s">
        <v>24</v>
      </c>
      <c r="I69" t="s">
        <v>25</v>
      </c>
      <c r="J69" t="s">
        <v>313</v>
      </c>
    </row>
    <row r="70" spans="1:10" x14ac:dyDescent="0.25">
      <c r="A70" t="s">
        <v>314</v>
      </c>
      <c r="B70" t="s">
        <v>10</v>
      </c>
      <c r="C70" t="s">
        <v>315</v>
      </c>
      <c r="D70" t="s">
        <v>316</v>
      </c>
      <c r="E70" t="s">
        <v>317</v>
      </c>
      <c r="F70" t="s">
        <v>318</v>
      </c>
      <c r="G70">
        <v>2002</v>
      </c>
      <c r="H70" t="s">
        <v>48</v>
      </c>
      <c r="I70" t="s">
        <v>319</v>
      </c>
      <c r="J70" t="s">
        <v>320</v>
      </c>
    </row>
    <row r="71" spans="1:10" x14ac:dyDescent="0.25">
      <c r="A71" t="s">
        <v>321</v>
      </c>
      <c r="B71" t="s">
        <v>10</v>
      </c>
      <c r="C71" t="s">
        <v>322</v>
      </c>
      <c r="D71" t="s">
        <v>316</v>
      </c>
      <c r="E71" t="s">
        <v>317</v>
      </c>
      <c r="F71" t="s">
        <v>318</v>
      </c>
      <c r="G71">
        <v>2003</v>
      </c>
      <c r="H71" t="s">
        <v>48</v>
      </c>
      <c r="I71" t="s">
        <v>319</v>
      </c>
      <c r="J71" t="s">
        <v>320</v>
      </c>
    </row>
    <row r="72" spans="1:10" x14ac:dyDescent="0.25">
      <c r="A72" t="s">
        <v>323</v>
      </c>
      <c r="B72" t="s">
        <v>10</v>
      </c>
      <c r="C72" t="s">
        <v>324</v>
      </c>
      <c r="D72" t="s">
        <v>316</v>
      </c>
      <c r="E72" t="s">
        <v>317</v>
      </c>
      <c r="F72" t="s">
        <v>318</v>
      </c>
      <c r="G72">
        <v>2004</v>
      </c>
      <c r="H72" t="s">
        <v>36</v>
      </c>
      <c r="I72" t="s">
        <v>325</v>
      </c>
      <c r="J72" t="s">
        <v>320</v>
      </c>
    </row>
    <row r="73" spans="1:10" x14ac:dyDescent="0.25">
      <c r="A73" t="s">
        <v>326</v>
      </c>
      <c r="B73" t="s">
        <v>10</v>
      </c>
      <c r="C73" t="s">
        <v>327</v>
      </c>
      <c r="D73" t="s">
        <v>316</v>
      </c>
      <c r="E73" t="s">
        <v>317</v>
      </c>
      <c r="F73" t="s">
        <v>318</v>
      </c>
      <c r="G73">
        <v>2001</v>
      </c>
      <c r="H73" t="s">
        <v>36</v>
      </c>
      <c r="I73" t="s">
        <v>328</v>
      </c>
      <c r="J73" t="s">
        <v>320</v>
      </c>
    </row>
    <row r="74" spans="1:10" x14ac:dyDescent="0.25">
      <c r="A74" t="s">
        <v>329</v>
      </c>
      <c r="B74" t="s">
        <v>19</v>
      </c>
      <c r="C74" t="s">
        <v>330</v>
      </c>
      <c r="D74" t="s">
        <v>82</v>
      </c>
      <c r="E74" t="s">
        <v>83</v>
      </c>
      <c r="F74" t="s">
        <v>312</v>
      </c>
      <c r="G74">
        <v>2021</v>
      </c>
      <c r="H74" t="s">
        <v>61</v>
      </c>
      <c r="I74" t="s">
        <v>25</v>
      </c>
      <c r="J74" t="s">
        <v>223</v>
      </c>
    </row>
    <row r="75" spans="1:10" x14ac:dyDescent="0.25">
      <c r="A75" t="s">
        <v>331</v>
      </c>
      <c r="B75" t="s">
        <v>19</v>
      </c>
      <c r="C75" t="s">
        <v>332</v>
      </c>
      <c r="D75" t="s">
        <v>82</v>
      </c>
      <c r="E75" t="s">
        <v>13</v>
      </c>
      <c r="F75" t="s">
        <v>318</v>
      </c>
      <c r="G75">
        <v>2021</v>
      </c>
      <c r="H75" t="s">
        <v>36</v>
      </c>
      <c r="I75" t="s">
        <v>333</v>
      </c>
      <c r="J75" t="s">
        <v>190</v>
      </c>
    </row>
    <row r="76" spans="1:10" x14ac:dyDescent="0.25">
      <c r="A76" t="s">
        <v>334</v>
      </c>
      <c r="B76" t="s">
        <v>19</v>
      </c>
      <c r="C76" t="s">
        <v>335</v>
      </c>
      <c r="D76" t="s">
        <v>82</v>
      </c>
      <c r="E76" t="s">
        <v>83</v>
      </c>
      <c r="F76" t="s">
        <v>336</v>
      </c>
      <c r="G76">
        <v>2021</v>
      </c>
      <c r="H76" t="s">
        <v>48</v>
      </c>
      <c r="I76" t="s">
        <v>25</v>
      </c>
      <c r="J76" t="s">
        <v>226</v>
      </c>
    </row>
    <row r="77" spans="1:10" x14ac:dyDescent="0.25">
      <c r="A77" t="s">
        <v>337</v>
      </c>
      <c r="B77" t="s">
        <v>19</v>
      </c>
      <c r="C77" t="s">
        <v>338</v>
      </c>
      <c r="D77" t="s">
        <v>82</v>
      </c>
      <c r="E77" t="s">
        <v>83</v>
      </c>
      <c r="F77" t="s">
        <v>312</v>
      </c>
      <c r="G77">
        <v>2021</v>
      </c>
      <c r="H77" t="s">
        <v>36</v>
      </c>
      <c r="I77" t="s">
        <v>339</v>
      </c>
      <c r="J77" t="s">
        <v>340</v>
      </c>
    </row>
    <row r="78" spans="1:10" x14ac:dyDescent="0.25">
      <c r="A78" t="s">
        <v>341</v>
      </c>
      <c r="B78" t="s">
        <v>19</v>
      </c>
      <c r="C78" t="s">
        <v>342</v>
      </c>
      <c r="D78" t="s">
        <v>82</v>
      </c>
      <c r="E78" t="s">
        <v>83</v>
      </c>
      <c r="F78" t="s">
        <v>312</v>
      </c>
      <c r="G78">
        <v>2021</v>
      </c>
      <c r="H78" t="s">
        <v>48</v>
      </c>
      <c r="I78" t="s">
        <v>25</v>
      </c>
      <c r="J78" t="s">
        <v>343</v>
      </c>
    </row>
    <row r="79" spans="1:10" x14ac:dyDescent="0.25">
      <c r="A79" t="s">
        <v>344</v>
      </c>
      <c r="B79" t="s">
        <v>19</v>
      </c>
      <c r="C79" t="s">
        <v>345</v>
      </c>
      <c r="D79" t="s">
        <v>82</v>
      </c>
      <c r="E79" t="s">
        <v>83</v>
      </c>
      <c r="F79" t="s">
        <v>346</v>
      </c>
      <c r="G79">
        <v>2021</v>
      </c>
      <c r="H79" t="s">
        <v>48</v>
      </c>
      <c r="I79" t="s">
        <v>25</v>
      </c>
      <c r="J79" t="s">
        <v>347</v>
      </c>
    </row>
    <row r="80" spans="1:10" x14ac:dyDescent="0.25">
      <c r="A80" t="s">
        <v>348</v>
      </c>
      <c r="B80" t="s">
        <v>19</v>
      </c>
      <c r="C80" t="s">
        <v>349</v>
      </c>
      <c r="D80" t="s">
        <v>82</v>
      </c>
      <c r="E80" t="s">
        <v>83</v>
      </c>
      <c r="F80" t="s">
        <v>346</v>
      </c>
      <c r="G80">
        <v>2021</v>
      </c>
      <c r="H80" t="s">
        <v>24</v>
      </c>
      <c r="I80" t="s">
        <v>25</v>
      </c>
      <c r="J80" t="s">
        <v>350</v>
      </c>
    </row>
    <row r="81" spans="1:10" x14ac:dyDescent="0.25">
      <c r="A81" t="s">
        <v>351</v>
      </c>
      <c r="B81" t="s">
        <v>19</v>
      </c>
      <c r="C81" t="s">
        <v>352</v>
      </c>
      <c r="D81" t="s">
        <v>82</v>
      </c>
      <c r="E81" t="s">
        <v>83</v>
      </c>
      <c r="F81" t="s">
        <v>346</v>
      </c>
      <c r="G81">
        <v>2021</v>
      </c>
      <c r="H81" t="s">
        <v>24</v>
      </c>
      <c r="I81" t="s">
        <v>25</v>
      </c>
      <c r="J81" t="s">
        <v>353</v>
      </c>
    </row>
    <row r="82" spans="1:10" x14ac:dyDescent="0.25">
      <c r="A82" t="s">
        <v>354</v>
      </c>
      <c r="B82" t="s">
        <v>10</v>
      </c>
      <c r="C82" t="s">
        <v>355</v>
      </c>
      <c r="D82" t="s">
        <v>356</v>
      </c>
      <c r="E82" t="s">
        <v>82</v>
      </c>
      <c r="F82" t="s">
        <v>266</v>
      </c>
      <c r="G82">
        <v>2021</v>
      </c>
      <c r="H82" t="s">
        <v>130</v>
      </c>
      <c r="I82" t="s">
        <v>357</v>
      </c>
      <c r="J82" t="s">
        <v>17</v>
      </c>
    </row>
    <row r="83" spans="1:10" x14ac:dyDescent="0.25">
      <c r="A83" t="s">
        <v>358</v>
      </c>
      <c r="B83" t="s">
        <v>10</v>
      </c>
      <c r="C83" t="s">
        <v>359</v>
      </c>
      <c r="D83" t="s">
        <v>360</v>
      </c>
      <c r="E83" t="s">
        <v>317</v>
      </c>
      <c r="F83" t="s">
        <v>318</v>
      </c>
      <c r="G83">
        <v>2011</v>
      </c>
      <c r="H83" t="s">
        <v>48</v>
      </c>
      <c r="I83" t="s">
        <v>361</v>
      </c>
      <c r="J83" t="s">
        <v>320</v>
      </c>
    </row>
    <row r="84" spans="1:10" x14ac:dyDescent="0.25">
      <c r="A84" t="s">
        <v>362</v>
      </c>
      <c r="B84" t="s">
        <v>10</v>
      </c>
      <c r="C84" t="s">
        <v>363</v>
      </c>
      <c r="D84" t="s">
        <v>364</v>
      </c>
      <c r="E84" t="s">
        <v>317</v>
      </c>
      <c r="F84" t="s">
        <v>318</v>
      </c>
      <c r="G84">
        <v>2008</v>
      </c>
      <c r="H84" t="s">
        <v>36</v>
      </c>
      <c r="I84" t="s">
        <v>365</v>
      </c>
      <c r="J84" t="s">
        <v>320</v>
      </c>
    </row>
    <row r="85" spans="1:10" x14ac:dyDescent="0.25">
      <c r="A85" t="s">
        <v>366</v>
      </c>
      <c r="B85" t="s">
        <v>10</v>
      </c>
      <c r="C85" t="s">
        <v>367</v>
      </c>
      <c r="D85" t="s">
        <v>360</v>
      </c>
      <c r="E85" t="s">
        <v>317</v>
      </c>
      <c r="F85" t="s">
        <v>318</v>
      </c>
      <c r="G85">
        <v>2009</v>
      </c>
      <c r="H85" t="s">
        <v>36</v>
      </c>
      <c r="I85" t="s">
        <v>267</v>
      </c>
      <c r="J85" t="s">
        <v>320</v>
      </c>
    </row>
    <row r="86" spans="1:10" x14ac:dyDescent="0.25">
      <c r="A86" t="s">
        <v>368</v>
      </c>
      <c r="B86" t="s">
        <v>10</v>
      </c>
      <c r="C86" t="s">
        <v>369</v>
      </c>
      <c r="D86" t="s">
        <v>364</v>
      </c>
      <c r="E86" t="s">
        <v>317</v>
      </c>
      <c r="F86" t="s">
        <v>318</v>
      </c>
      <c r="G86">
        <v>2007</v>
      </c>
      <c r="H86" t="s">
        <v>36</v>
      </c>
      <c r="I86" t="s">
        <v>370</v>
      </c>
      <c r="J86" t="s">
        <v>320</v>
      </c>
    </row>
    <row r="87" spans="1:10" x14ac:dyDescent="0.25">
      <c r="A87" t="s">
        <v>371</v>
      </c>
      <c r="B87" t="s">
        <v>10</v>
      </c>
      <c r="C87" t="s">
        <v>372</v>
      </c>
      <c r="D87" t="s">
        <v>360</v>
      </c>
      <c r="E87" t="s">
        <v>317</v>
      </c>
      <c r="F87" t="s">
        <v>318</v>
      </c>
      <c r="G87">
        <v>2010</v>
      </c>
      <c r="H87" t="s">
        <v>48</v>
      </c>
      <c r="I87" t="s">
        <v>373</v>
      </c>
      <c r="J87" t="s">
        <v>320</v>
      </c>
    </row>
    <row r="88" spans="1:10" x14ac:dyDescent="0.25">
      <c r="A88" t="s">
        <v>374</v>
      </c>
      <c r="B88" t="s">
        <v>10</v>
      </c>
      <c r="C88" t="s">
        <v>375</v>
      </c>
      <c r="D88" t="s">
        <v>376</v>
      </c>
      <c r="E88" t="s">
        <v>317</v>
      </c>
      <c r="F88" t="s">
        <v>318</v>
      </c>
      <c r="G88">
        <v>2005</v>
      </c>
      <c r="H88" t="s">
        <v>36</v>
      </c>
      <c r="I88" t="s">
        <v>167</v>
      </c>
      <c r="J88" t="s">
        <v>320</v>
      </c>
    </row>
    <row r="89" spans="1:10" x14ac:dyDescent="0.25">
      <c r="A89" t="s">
        <v>377</v>
      </c>
      <c r="B89" t="s">
        <v>10</v>
      </c>
      <c r="C89" t="s">
        <v>378</v>
      </c>
      <c r="D89" t="s">
        <v>379</v>
      </c>
      <c r="E89" t="s">
        <v>317</v>
      </c>
      <c r="F89" t="s">
        <v>318</v>
      </c>
      <c r="G89">
        <v>2006</v>
      </c>
      <c r="H89" t="s">
        <v>36</v>
      </c>
      <c r="I89" t="s">
        <v>370</v>
      </c>
      <c r="J89" t="s">
        <v>320</v>
      </c>
    </row>
    <row r="90" spans="1:10" x14ac:dyDescent="0.25">
      <c r="A90" t="s">
        <v>380</v>
      </c>
      <c r="B90" t="s">
        <v>10</v>
      </c>
      <c r="C90" t="s">
        <v>381</v>
      </c>
      <c r="D90" t="s">
        <v>382</v>
      </c>
      <c r="E90" t="s">
        <v>317</v>
      </c>
      <c r="F90" t="s">
        <v>318</v>
      </c>
      <c r="G90">
        <v>2004</v>
      </c>
      <c r="H90" t="s">
        <v>36</v>
      </c>
      <c r="I90" t="s">
        <v>383</v>
      </c>
      <c r="J90" t="s">
        <v>320</v>
      </c>
    </row>
    <row r="91" spans="1:10" x14ac:dyDescent="0.25">
      <c r="A91" t="s">
        <v>384</v>
      </c>
      <c r="B91" t="s">
        <v>19</v>
      </c>
      <c r="C91" t="s">
        <v>385</v>
      </c>
      <c r="D91" t="s">
        <v>82</v>
      </c>
      <c r="E91" t="s">
        <v>83</v>
      </c>
      <c r="F91" t="s">
        <v>386</v>
      </c>
      <c r="G91">
        <v>2021</v>
      </c>
      <c r="H91" t="s">
        <v>24</v>
      </c>
      <c r="I91" t="s">
        <v>25</v>
      </c>
      <c r="J91" t="s">
        <v>233</v>
      </c>
    </row>
    <row r="92" spans="1:10" x14ac:dyDescent="0.25">
      <c r="A92" t="s">
        <v>387</v>
      </c>
      <c r="B92" t="s">
        <v>19</v>
      </c>
      <c r="C92" t="s">
        <v>388</v>
      </c>
      <c r="D92" t="s">
        <v>82</v>
      </c>
      <c r="E92" t="s">
        <v>83</v>
      </c>
      <c r="F92" t="s">
        <v>386</v>
      </c>
      <c r="G92">
        <v>2021</v>
      </c>
      <c r="H92" t="s">
        <v>24</v>
      </c>
      <c r="I92" t="s">
        <v>25</v>
      </c>
      <c r="J92" t="s">
        <v>389</v>
      </c>
    </row>
    <row r="93" spans="1:10" x14ac:dyDescent="0.25">
      <c r="A93" t="s">
        <v>390</v>
      </c>
      <c r="B93" t="s">
        <v>19</v>
      </c>
      <c r="C93" t="s">
        <v>391</v>
      </c>
      <c r="D93" t="s">
        <v>82</v>
      </c>
      <c r="E93" t="s">
        <v>83</v>
      </c>
      <c r="F93" t="s">
        <v>386</v>
      </c>
      <c r="G93">
        <v>2021</v>
      </c>
      <c r="H93" t="s">
        <v>36</v>
      </c>
      <c r="I93" t="s">
        <v>25</v>
      </c>
      <c r="J93" t="s">
        <v>340</v>
      </c>
    </row>
    <row r="94" spans="1:10" x14ac:dyDescent="0.25">
      <c r="A94" t="s">
        <v>392</v>
      </c>
      <c r="B94" t="s">
        <v>19</v>
      </c>
      <c r="C94" t="s">
        <v>393</v>
      </c>
      <c r="D94" t="s">
        <v>82</v>
      </c>
      <c r="E94" t="s">
        <v>83</v>
      </c>
      <c r="F94" t="s">
        <v>386</v>
      </c>
      <c r="G94">
        <v>2021</v>
      </c>
      <c r="H94" t="s">
        <v>24</v>
      </c>
      <c r="I94" t="s">
        <v>25</v>
      </c>
      <c r="J94" t="s">
        <v>394</v>
      </c>
    </row>
    <row r="95" spans="1:10" x14ac:dyDescent="0.25">
      <c r="A95" t="s">
        <v>395</v>
      </c>
      <c r="B95" t="s">
        <v>19</v>
      </c>
      <c r="C95" t="s">
        <v>396</v>
      </c>
      <c r="D95" t="s">
        <v>82</v>
      </c>
      <c r="E95" t="s">
        <v>83</v>
      </c>
      <c r="F95" t="s">
        <v>397</v>
      </c>
      <c r="G95">
        <v>2020</v>
      </c>
      <c r="H95" t="s">
        <v>24</v>
      </c>
      <c r="I95" t="s">
        <v>25</v>
      </c>
      <c r="J95" t="s">
        <v>398</v>
      </c>
    </row>
    <row r="96" spans="1:10" x14ac:dyDescent="0.25">
      <c r="A96" t="s">
        <v>399</v>
      </c>
      <c r="B96" t="s">
        <v>19</v>
      </c>
      <c r="C96" t="s">
        <v>400</v>
      </c>
      <c r="D96" t="s">
        <v>82</v>
      </c>
      <c r="E96" t="s">
        <v>83</v>
      </c>
      <c r="F96" t="s">
        <v>401</v>
      </c>
      <c r="G96">
        <v>2021</v>
      </c>
      <c r="H96" t="s">
        <v>36</v>
      </c>
      <c r="I96" t="s">
        <v>339</v>
      </c>
      <c r="J96" t="s">
        <v>190</v>
      </c>
    </row>
    <row r="97" spans="1:10" x14ac:dyDescent="0.25">
      <c r="A97" t="s">
        <v>402</v>
      </c>
      <c r="B97" t="s">
        <v>10</v>
      </c>
      <c r="C97" t="s">
        <v>403</v>
      </c>
      <c r="D97" t="s">
        <v>404</v>
      </c>
      <c r="E97" t="s">
        <v>405</v>
      </c>
      <c r="F97" t="s">
        <v>188</v>
      </c>
      <c r="G97">
        <v>2018</v>
      </c>
      <c r="H97" t="s">
        <v>24</v>
      </c>
      <c r="I97" t="s">
        <v>406</v>
      </c>
      <c r="J97" t="s">
        <v>70</v>
      </c>
    </row>
    <row r="98" spans="1:10" x14ac:dyDescent="0.25">
      <c r="A98" t="s">
        <v>407</v>
      </c>
      <c r="B98" t="s">
        <v>19</v>
      </c>
      <c r="C98" t="s">
        <v>408</v>
      </c>
      <c r="D98" t="s">
        <v>82</v>
      </c>
      <c r="E98" t="s">
        <v>83</v>
      </c>
      <c r="F98" t="s">
        <v>409</v>
      </c>
      <c r="G98">
        <v>2021</v>
      </c>
      <c r="H98" t="s">
        <v>36</v>
      </c>
      <c r="I98" t="s">
        <v>25</v>
      </c>
      <c r="J98" t="s">
        <v>226</v>
      </c>
    </row>
    <row r="99" spans="1:10" x14ac:dyDescent="0.25">
      <c r="A99" t="s">
        <v>410</v>
      </c>
      <c r="B99" t="s">
        <v>19</v>
      </c>
      <c r="C99" t="s">
        <v>411</v>
      </c>
      <c r="D99" t="s">
        <v>82</v>
      </c>
      <c r="E99" t="s">
        <v>83</v>
      </c>
      <c r="F99" t="s">
        <v>412</v>
      </c>
      <c r="G99">
        <v>2010</v>
      </c>
      <c r="H99" t="s">
        <v>48</v>
      </c>
      <c r="I99" t="s">
        <v>413</v>
      </c>
      <c r="J99" t="s">
        <v>414</v>
      </c>
    </row>
    <row r="100" spans="1:10" x14ac:dyDescent="0.25">
      <c r="A100" t="s">
        <v>415</v>
      </c>
      <c r="B100" t="s">
        <v>19</v>
      </c>
      <c r="C100" t="s">
        <v>416</v>
      </c>
      <c r="D100" t="s">
        <v>82</v>
      </c>
      <c r="E100" t="s">
        <v>83</v>
      </c>
      <c r="F100" t="s">
        <v>417</v>
      </c>
      <c r="G100">
        <v>2021</v>
      </c>
      <c r="H100" t="s">
        <v>61</v>
      </c>
      <c r="I100" t="s">
        <v>25</v>
      </c>
      <c r="J100" t="s">
        <v>223</v>
      </c>
    </row>
    <row r="101" spans="1:10" x14ac:dyDescent="0.25">
      <c r="A101" t="s">
        <v>418</v>
      </c>
      <c r="B101" t="s">
        <v>19</v>
      </c>
      <c r="C101" t="s">
        <v>419</v>
      </c>
      <c r="D101" t="s">
        <v>82</v>
      </c>
      <c r="E101" t="s">
        <v>83</v>
      </c>
      <c r="F101" t="s">
        <v>417</v>
      </c>
      <c r="G101">
        <v>2009</v>
      </c>
      <c r="H101" t="s">
        <v>48</v>
      </c>
      <c r="I101" t="s">
        <v>25</v>
      </c>
      <c r="J101" t="s">
        <v>347</v>
      </c>
    </row>
    <row r="102" spans="1:10" x14ac:dyDescent="0.25">
      <c r="A102" t="s">
        <v>420</v>
      </c>
      <c r="B102" t="s">
        <v>19</v>
      </c>
      <c r="C102" t="s">
        <v>421</v>
      </c>
      <c r="D102" t="s">
        <v>82</v>
      </c>
      <c r="E102" t="s">
        <v>83</v>
      </c>
      <c r="F102" t="s">
        <v>417</v>
      </c>
      <c r="G102">
        <v>2021</v>
      </c>
      <c r="H102" t="s">
        <v>48</v>
      </c>
      <c r="I102" t="s">
        <v>25</v>
      </c>
      <c r="J102" t="s">
        <v>110</v>
      </c>
    </row>
    <row r="103" spans="1:10" x14ac:dyDescent="0.25">
      <c r="A103" t="s">
        <v>422</v>
      </c>
      <c r="B103" t="s">
        <v>19</v>
      </c>
      <c r="C103" t="s">
        <v>423</v>
      </c>
      <c r="D103" t="s">
        <v>82</v>
      </c>
      <c r="E103" t="s">
        <v>83</v>
      </c>
      <c r="F103" t="s">
        <v>424</v>
      </c>
      <c r="G103">
        <v>2021</v>
      </c>
      <c r="H103" t="s">
        <v>61</v>
      </c>
      <c r="I103" t="s">
        <v>25</v>
      </c>
      <c r="J103" t="s">
        <v>425</v>
      </c>
    </row>
    <row r="104" spans="1:10" x14ac:dyDescent="0.25">
      <c r="A104" t="s">
        <v>426</v>
      </c>
      <c r="B104" t="s">
        <v>19</v>
      </c>
      <c r="C104" t="s">
        <v>427</v>
      </c>
      <c r="D104" t="s">
        <v>82</v>
      </c>
      <c r="E104" t="s">
        <v>83</v>
      </c>
      <c r="F104" t="s">
        <v>428</v>
      </c>
      <c r="G104">
        <v>2021</v>
      </c>
      <c r="H104" t="s">
        <v>24</v>
      </c>
      <c r="I104" t="s">
        <v>25</v>
      </c>
      <c r="J104" t="s">
        <v>190</v>
      </c>
    </row>
    <row r="105" spans="1:10" x14ac:dyDescent="0.25">
      <c r="A105" t="s">
        <v>429</v>
      </c>
      <c r="B105" t="s">
        <v>19</v>
      </c>
      <c r="C105" t="s">
        <v>430</v>
      </c>
      <c r="D105" t="s">
        <v>82</v>
      </c>
      <c r="E105" t="s">
        <v>83</v>
      </c>
      <c r="F105" t="s">
        <v>428</v>
      </c>
      <c r="G105">
        <v>2021</v>
      </c>
      <c r="H105" t="s">
        <v>24</v>
      </c>
      <c r="I105" t="s">
        <v>25</v>
      </c>
      <c r="J105" t="s">
        <v>219</v>
      </c>
    </row>
    <row r="106" spans="1:10" x14ac:dyDescent="0.25">
      <c r="A106" t="s">
        <v>431</v>
      </c>
      <c r="B106" t="s">
        <v>19</v>
      </c>
      <c r="C106" t="s">
        <v>432</v>
      </c>
      <c r="D106" t="s">
        <v>82</v>
      </c>
      <c r="E106" t="s">
        <v>83</v>
      </c>
      <c r="F106" t="s">
        <v>433</v>
      </c>
      <c r="G106">
        <v>2021</v>
      </c>
      <c r="H106" t="s">
        <v>24</v>
      </c>
      <c r="I106" t="s">
        <v>25</v>
      </c>
      <c r="J106" t="s">
        <v>210</v>
      </c>
    </row>
    <row r="107" spans="1:10" x14ac:dyDescent="0.25">
      <c r="A107" t="s">
        <v>434</v>
      </c>
      <c r="B107" t="s">
        <v>19</v>
      </c>
      <c r="C107" t="s">
        <v>435</v>
      </c>
      <c r="D107" t="s">
        <v>82</v>
      </c>
      <c r="E107" t="s">
        <v>83</v>
      </c>
      <c r="F107" t="s">
        <v>436</v>
      </c>
      <c r="G107">
        <v>2021</v>
      </c>
      <c r="H107" t="s">
        <v>24</v>
      </c>
      <c r="I107" t="s">
        <v>25</v>
      </c>
      <c r="J107" t="s">
        <v>226</v>
      </c>
    </row>
    <row r="108" spans="1:10" x14ac:dyDescent="0.25">
      <c r="A108" t="s">
        <v>437</v>
      </c>
      <c r="B108" t="s">
        <v>10</v>
      </c>
      <c r="C108" t="s">
        <v>438</v>
      </c>
      <c r="D108" t="s">
        <v>439</v>
      </c>
      <c r="E108" t="s">
        <v>13</v>
      </c>
      <c r="F108" t="s">
        <v>193</v>
      </c>
      <c r="G108">
        <v>2021</v>
      </c>
      <c r="H108" t="s">
        <v>297</v>
      </c>
      <c r="I108" t="s">
        <v>172</v>
      </c>
      <c r="J108" t="s">
        <v>299</v>
      </c>
    </row>
    <row r="109" spans="1:10" x14ac:dyDescent="0.25">
      <c r="A109" t="s">
        <v>440</v>
      </c>
      <c r="B109" t="s">
        <v>10</v>
      </c>
      <c r="C109" t="s">
        <v>441</v>
      </c>
      <c r="D109" t="s">
        <v>442</v>
      </c>
      <c r="E109" t="s">
        <v>405</v>
      </c>
      <c r="F109" t="s">
        <v>193</v>
      </c>
      <c r="G109">
        <v>2020</v>
      </c>
      <c r="H109" t="s">
        <v>24</v>
      </c>
      <c r="I109" t="s">
        <v>237</v>
      </c>
      <c r="J109" t="s">
        <v>443</v>
      </c>
    </row>
    <row r="110" spans="1:10" x14ac:dyDescent="0.25">
      <c r="A110" t="s">
        <v>444</v>
      </c>
      <c r="B110" t="s">
        <v>10</v>
      </c>
      <c r="C110" t="s">
        <v>445</v>
      </c>
      <c r="D110" t="s">
        <v>446</v>
      </c>
      <c r="E110" t="s">
        <v>67</v>
      </c>
      <c r="F110" t="s">
        <v>193</v>
      </c>
      <c r="G110">
        <v>2021</v>
      </c>
      <c r="H110" t="s">
        <v>24</v>
      </c>
      <c r="I110" t="s">
        <v>62</v>
      </c>
      <c r="J110" t="s">
        <v>447</v>
      </c>
    </row>
    <row r="111" spans="1:10" x14ac:dyDescent="0.25">
      <c r="A111" t="s">
        <v>448</v>
      </c>
      <c r="B111" t="s">
        <v>19</v>
      </c>
      <c r="C111" t="s">
        <v>449</v>
      </c>
      <c r="D111" t="s">
        <v>82</v>
      </c>
      <c r="E111" t="s">
        <v>83</v>
      </c>
      <c r="F111" t="s">
        <v>433</v>
      </c>
      <c r="G111">
        <v>2021</v>
      </c>
      <c r="H111" t="s">
        <v>36</v>
      </c>
      <c r="I111" t="s">
        <v>25</v>
      </c>
      <c r="J111" t="s">
        <v>450</v>
      </c>
    </row>
    <row r="112" spans="1:10" x14ac:dyDescent="0.25">
      <c r="A112" t="s">
        <v>451</v>
      </c>
      <c r="B112" t="s">
        <v>10</v>
      </c>
      <c r="C112" t="s">
        <v>452</v>
      </c>
      <c r="D112" t="s">
        <v>82</v>
      </c>
      <c r="E112" t="s">
        <v>83</v>
      </c>
      <c r="F112" t="s">
        <v>453</v>
      </c>
      <c r="G112">
        <v>2021</v>
      </c>
      <c r="H112" t="s">
        <v>24</v>
      </c>
      <c r="I112" t="s">
        <v>373</v>
      </c>
      <c r="J112" t="s">
        <v>17</v>
      </c>
    </row>
    <row r="113" spans="1:10" x14ac:dyDescent="0.25">
      <c r="A113" t="s">
        <v>454</v>
      </c>
      <c r="B113" t="s">
        <v>10</v>
      </c>
      <c r="C113" t="s">
        <v>455</v>
      </c>
      <c r="D113" t="s">
        <v>456</v>
      </c>
      <c r="E113" t="s">
        <v>457</v>
      </c>
      <c r="F113" t="s">
        <v>202</v>
      </c>
      <c r="G113">
        <v>2019</v>
      </c>
      <c r="H113" t="s">
        <v>24</v>
      </c>
      <c r="I113" t="s">
        <v>370</v>
      </c>
      <c r="J113" t="s">
        <v>458</v>
      </c>
    </row>
    <row r="114" spans="1:10" x14ac:dyDescent="0.25">
      <c r="A114" t="s">
        <v>459</v>
      </c>
      <c r="B114" t="s">
        <v>10</v>
      </c>
      <c r="C114" t="s">
        <v>460</v>
      </c>
      <c r="D114" t="s">
        <v>461</v>
      </c>
      <c r="E114" t="s">
        <v>22</v>
      </c>
      <c r="F114" t="s">
        <v>202</v>
      </c>
      <c r="G114">
        <v>2021</v>
      </c>
      <c r="H114" t="s">
        <v>48</v>
      </c>
      <c r="I114" t="s">
        <v>462</v>
      </c>
      <c r="J114" t="s">
        <v>138</v>
      </c>
    </row>
    <row r="115" spans="1:10" x14ac:dyDescent="0.25">
      <c r="A115" t="s">
        <v>463</v>
      </c>
      <c r="B115" t="s">
        <v>19</v>
      </c>
      <c r="C115" t="s">
        <v>464</v>
      </c>
      <c r="D115" t="s">
        <v>82</v>
      </c>
      <c r="E115" t="s">
        <v>83</v>
      </c>
      <c r="F115" t="s">
        <v>465</v>
      </c>
      <c r="G115">
        <v>2021</v>
      </c>
      <c r="H115" t="s">
        <v>48</v>
      </c>
      <c r="I115" t="s">
        <v>25</v>
      </c>
      <c r="J115" t="s">
        <v>466</v>
      </c>
    </row>
    <row r="116" spans="1:10" x14ac:dyDescent="0.25">
      <c r="A116" t="s">
        <v>467</v>
      </c>
      <c r="B116" t="s">
        <v>10</v>
      </c>
      <c r="C116" t="s">
        <v>468</v>
      </c>
      <c r="D116" t="s">
        <v>469</v>
      </c>
      <c r="E116" t="s">
        <v>47</v>
      </c>
      <c r="F116" t="s">
        <v>470</v>
      </c>
      <c r="G116">
        <v>2018</v>
      </c>
      <c r="H116" t="s">
        <v>130</v>
      </c>
      <c r="I116" t="s">
        <v>16</v>
      </c>
      <c r="J116" t="s">
        <v>38</v>
      </c>
    </row>
    <row r="117" spans="1:10" x14ac:dyDescent="0.25">
      <c r="A117" t="s">
        <v>471</v>
      </c>
      <c r="B117" t="s">
        <v>10</v>
      </c>
      <c r="C117" t="s">
        <v>472</v>
      </c>
      <c r="D117" t="s">
        <v>473</v>
      </c>
      <c r="E117" t="s">
        <v>13</v>
      </c>
      <c r="F117" t="s">
        <v>474</v>
      </c>
      <c r="G117">
        <v>2021</v>
      </c>
      <c r="H117" t="s">
        <v>24</v>
      </c>
      <c r="I117" t="s">
        <v>475</v>
      </c>
      <c r="J117" t="s">
        <v>17</v>
      </c>
    </row>
    <row r="118" spans="1:10" x14ac:dyDescent="0.25">
      <c r="A118" t="s">
        <v>476</v>
      </c>
      <c r="B118" t="s">
        <v>19</v>
      </c>
      <c r="C118" t="s">
        <v>477</v>
      </c>
      <c r="D118" t="s">
        <v>82</v>
      </c>
      <c r="E118" t="s">
        <v>83</v>
      </c>
      <c r="F118" t="s">
        <v>465</v>
      </c>
      <c r="G118">
        <v>2021</v>
      </c>
      <c r="H118" t="s">
        <v>24</v>
      </c>
      <c r="I118" t="s">
        <v>25</v>
      </c>
      <c r="J118" t="s">
        <v>478</v>
      </c>
    </row>
    <row r="119" spans="1:10" x14ac:dyDescent="0.25">
      <c r="A119" t="s">
        <v>479</v>
      </c>
      <c r="B119" t="s">
        <v>19</v>
      </c>
      <c r="C119" t="s">
        <v>480</v>
      </c>
      <c r="D119" t="s">
        <v>82</v>
      </c>
      <c r="E119" t="s">
        <v>83</v>
      </c>
      <c r="F119" t="s">
        <v>481</v>
      </c>
      <c r="G119">
        <v>2019</v>
      </c>
      <c r="H119" t="s">
        <v>24</v>
      </c>
      <c r="I119" t="s">
        <v>25</v>
      </c>
      <c r="J119" t="s">
        <v>482</v>
      </c>
    </row>
    <row r="120" spans="1:10" x14ac:dyDescent="0.25">
      <c r="A120" t="s">
        <v>483</v>
      </c>
      <c r="B120" t="s">
        <v>19</v>
      </c>
      <c r="C120" t="s">
        <v>484</v>
      </c>
      <c r="D120" t="s">
        <v>82</v>
      </c>
      <c r="E120" t="s">
        <v>83</v>
      </c>
      <c r="F120" t="s">
        <v>485</v>
      </c>
      <c r="G120">
        <v>2021</v>
      </c>
      <c r="H120" t="s">
        <v>24</v>
      </c>
      <c r="I120" t="s">
        <v>25</v>
      </c>
      <c r="J120" t="s">
        <v>190</v>
      </c>
    </row>
    <row r="121" spans="1:10" x14ac:dyDescent="0.25">
      <c r="A121" t="s">
        <v>486</v>
      </c>
      <c r="B121" t="s">
        <v>19</v>
      </c>
      <c r="C121" t="s">
        <v>487</v>
      </c>
      <c r="D121" t="s">
        <v>82</v>
      </c>
      <c r="E121" t="s">
        <v>83</v>
      </c>
      <c r="F121" t="s">
        <v>436</v>
      </c>
      <c r="G121">
        <v>2021</v>
      </c>
      <c r="H121" t="s">
        <v>24</v>
      </c>
      <c r="I121" t="s">
        <v>25</v>
      </c>
      <c r="J121" t="s">
        <v>488</v>
      </c>
    </row>
    <row r="122" spans="1:10" x14ac:dyDescent="0.25">
      <c r="A122" t="s">
        <v>489</v>
      </c>
      <c r="B122" t="s">
        <v>19</v>
      </c>
      <c r="C122" t="s">
        <v>490</v>
      </c>
      <c r="D122" t="s">
        <v>82</v>
      </c>
      <c r="E122" t="s">
        <v>83</v>
      </c>
      <c r="F122" t="s">
        <v>491</v>
      </c>
      <c r="G122">
        <v>2021</v>
      </c>
      <c r="H122" t="s">
        <v>24</v>
      </c>
      <c r="I122" t="s">
        <v>25</v>
      </c>
      <c r="J122" t="s">
        <v>147</v>
      </c>
    </row>
    <row r="123" spans="1:10" x14ac:dyDescent="0.25">
      <c r="A123" t="s">
        <v>492</v>
      </c>
      <c r="B123" t="s">
        <v>19</v>
      </c>
      <c r="C123" t="s">
        <v>493</v>
      </c>
      <c r="D123" t="s">
        <v>82</v>
      </c>
      <c r="E123" t="s">
        <v>83</v>
      </c>
      <c r="F123" t="s">
        <v>336</v>
      </c>
      <c r="G123">
        <v>2021</v>
      </c>
      <c r="H123" t="s">
        <v>24</v>
      </c>
      <c r="I123" t="s">
        <v>25</v>
      </c>
      <c r="J123" t="s">
        <v>389</v>
      </c>
    </row>
    <row r="124" spans="1:10" x14ac:dyDescent="0.25">
      <c r="A124" t="s">
        <v>494</v>
      </c>
      <c r="B124" t="s">
        <v>19</v>
      </c>
      <c r="C124" t="s">
        <v>495</v>
      </c>
      <c r="D124" t="s">
        <v>82</v>
      </c>
      <c r="E124" t="s">
        <v>83</v>
      </c>
      <c r="F124" t="s">
        <v>496</v>
      </c>
      <c r="G124">
        <v>2020</v>
      </c>
      <c r="H124" t="s">
        <v>48</v>
      </c>
      <c r="I124" t="s">
        <v>25</v>
      </c>
      <c r="J124" t="s">
        <v>347</v>
      </c>
    </row>
    <row r="125" spans="1:10" x14ac:dyDescent="0.25">
      <c r="A125" t="s">
        <v>497</v>
      </c>
      <c r="B125" t="s">
        <v>19</v>
      </c>
      <c r="C125" t="s">
        <v>498</v>
      </c>
      <c r="D125" t="s">
        <v>82</v>
      </c>
      <c r="E125" t="s">
        <v>83</v>
      </c>
      <c r="F125" t="s">
        <v>499</v>
      </c>
      <c r="G125">
        <v>2021</v>
      </c>
      <c r="H125" t="s">
        <v>24</v>
      </c>
      <c r="I125" t="s">
        <v>25</v>
      </c>
      <c r="J125" t="s">
        <v>210</v>
      </c>
    </row>
    <row r="126" spans="1:10" x14ac:dyDescent="0.25">
      <c r="A126" t="s">
        <v>500</v>
      </c>
      <c r="B126" t="s">
        <v>19</v>
      </c>
      <c r="C126" t="s">
        <v>501</v>
      </c>
      <c r="D126" t="s">
        <v>82</v>
      </c>
      <c r="E126" t="s">
        <v>83</v>
      </c>
      <c r="F126" t="s">
        <v>499</v>
      </c>
      <c r="G126">
        <v>2016</v>
      </c>
      <c r="H126" t="s">
        <v>61</v>
      </c>
      <c r="I126" t="s">
        <v>339</v>
      </c>
      <c r="J126" t="s">
        <v>196</v>
      </c>
    </row>
    <row r="127" spans="1:10" x14ac:dyDescent="0.25">
      <c r="A127" t="s">
        <v>502</v>
      </c>
      <c r="B127" t="s">
        <v>19</v>
      </c>
      <c r="C127" t="s">
        <v>503</v>
      </c>
      <c r="D127" t="s">
        <v>82</v>
      </c>
      <c r="E127" t="s">
        <v>83</v>
      </c>
      <c r="F127" t="s">
        <v>504</v>
      </c>
      <c r="G127">
        <v>2021</v>
      </c>
      <c r="H127" t="s">
        <v>48</v>
      </c>
      <c r="I127" t="s">
        <v>25</v>
      </c>
      <c r="J127" t="s">
        <v>505</v>
      </c>
    </row>
    <row r="128" spans="1:10" x14ac:dyDescent="0.25">
      <c r="A128" t="s">
        <v>506</v>
      </c>
      <c r="B128" t="s">
        <v>10</v>
      </c>
      <c r="C128" t="s">
        <v>507</v>
      </c>
      <c r="D128" t="s">
        <v>82</v>
      </c>
      <c r="E128" t="s">
        <v>83</v>
      </c>
      <c r="F128" t="s">
        <v>504</v>
      </c>
      <c r="G128">
        <v>2021</v>
      </c>
      <c r="H128" t="s">
        <v>130</v>
      </c>
      <c r="I128" t="s">
        <v>167</v>
      </c>
      <c r="J128" t="s">
        <v>508</v>
      </c>
    </row>
    <row r="129" spans="1:10" x14ac:dyDescent="0.25">
      <c r="A129" t="s">
        <v>509</v>
      </c>
      <c r="B129" t="s">
        <v>19</v>
      </c>
      <c r="C129" t="s">
        <v>510</v>
      </c>
      <c r="D129" t="s">
        <v>82</v>
      </c>
      <c r="E129" t="s">
        <v>83</v>
      </c>
      <c r="F129" t="s">
        <v>511</v>
      </c>
      <c r="G129">
        <v>2021</v>
      </c>
      <c r="H129" t="s">
        <v>232</v>
      </c>
      <c r="I129" t="s">
        <v>25</v>
      </c>
      <c r="J129" t="s">
        <v>347</v>
      </c>
    </row>
    <row r="130" spans="1:10" x14ac:dyDescent="0.25">
      <c r="A130" t="s">
        <v>512</v>
      </c>
      <c r="B130" t="s">
        <v>10</v>
      </c>
      <c r="C130" t="s">
        <v>513</v>
      </c>
      <c r="D130" t="s">
        <v>514</v>
      </c>
      <c r="E130" t="s">
        <v>82</v>
      </c>
      <c r="F130" t="s">
        <v>515</v>
      </c>
      <c r="G130">
        <v>2021</v>
      </c>
      <c r="H130" t="s">
        <v>61</v>
      </c>
      <c r="I130" t="s">
        <v>516</v>
      </c>
      <c r="J130" t="s">
        <v>38</v>
      </c>
    </row>
    <row r="131" spans="1:10" x14ac:dyDescent="0.25">
      <c r="A131" t="s">
        <v>517</v>
      </c>
      <c r="B131" t="s">
        <v>10</v>
      </c>
      <c r="C131" t="s">
        <v>518</v>
      </c>
      <c r="D131" t="s">
        <v>519</v>
      </c>
      <c r="E131" t="s">
        <v>82</v>
      </c>
      <c r="F131" t="s">
        <v>193</v>
      </c>
      <c r="G131">
        <v>2021</v>
      </c>
      <c r="H131" t="s">
        <v>61</v>
      </c>
      <c r="I131" t="s">
        <v>365</v>
      </c>
      <c r="J131" t="s">
        <v>117</v>
      </c>
    </row>
    <row r="132" spans="1:10" x14ac:dyDescent="0.25">
      <c r="A132" t="s">
        <v>520</v>
      </c>
      <c r="B132" t="s">
        <v>10</v>
      </c>
      <c r="C132" t="s">
        <v>521</v>
      </c>
      <c r="D132" t="s">
        <v>522</v>
      </c>
      <c r="E132" t="s">
        <v>82</v>
      </c>
      <c r="F132" t="s">
        <v>515</v>
      </c>
      <c r="G132">
        <v>2020</v>
      </c>
      <c r="H132" t="s">
        <v>48</v>
      </c>
      <c r="I132" t="s">
        <v>523</v>
      </c>
      <c r="J132" t="s">
        <v>524</v>
      </c>
    </row>
    <row r="133" spans="1:10" x14ac:dyDescent="0.25">
      <c r="A133" t="s">
        <v>525</v>
      </c>
      <c r="B133" t="s">
        <v>10</v>
      </c>
      <c r="C133" t="s">
        <v>526</v>
      </c>
      <c r="D133" t="s">
        <v>522</v>
      </c>
      <c r="E133" t="s">
        <v>82</v>
      </c>
      <c r="F133" t="s">
        <v>515</v>
      </c>
      <c r="G133">
        <v>2021</v>
      </c>
      <c r="H133" t="s">
        <v>48</v>
      </c>
      <c r="I133" t="s">
        <v>523</v>
      </c>
      <c r="J133" t="s">
        <v>524</v>
      </c>
    </row>
    <row r="134" spans="1:10" x14ac:dyDescent="0.25">
      <c r="A134" t="s">
        <v>527</v>
      </c>
      <c r="B134" t="s">
        <v>10</v>
      </c>
      <c r="C134" t="s">
        <v>528</v>
      </c>
      <c r="D134" t="s">
        <v>529</v>
      </c>
      <c r="E134" t="s">
        <v>82</v>
      </c>
      <c r="F134" t="s">
        <v>202</v>
      </c>
      <c r="G134">
        <v>2021</v>
      </c>
      <c r="H134" t="s">
        <v>15</v>
      </c>
      <c r="I134" t="s">
        <v>267</v>
      </c>
      <c r="J134" t="s">
        <v>508</v>
      </c>
    </row>
    <row r="135" spans="1:10" x14ac:dyDescent="0.25">
      <c r="A135" t="s">
        <v>530</v>
      </c>
      <c r="B135" t="s">
        <v>10</v>
      </c>
      <c r="C135" t="s">
        <v>531</v>
      </c>
      <c r="D135" t="s">
        <v>532</v>
      </c>
      <c r="E135" t="s">
        <v>82</v>
      </c>
      <c r="F135" t="s">
        <v>470</v>
      </c>
      <c r="G135">
        <v>2021</v>
      </c>
      <c r="H135" t="s">
        <v>24</v>
      </c>
      <c r="I135" t="s">
        <v>37</v>
      </c>
      <c r="J135" t="s">
        <v>533</v>
      </c>
    </row>
    <row r="136" spans="1:10" x14ac:dyDescent="0.25">
      <c r="A136" t="s">
        <v>534</v>
      </c>
      <c r="B136" t="s">
        <v>10</v>
      </c>
      <c r="C136" t="s">
        <v>535</v>
      </c>
      <c r="D136" t="s">
        <v>536</v>
      </c>
      <c r="E136" t="s">
        <v>13</v>
      </c>
      <c r="F136" t="s">
        <v>537</v>
      </c>
      <c r="G136">
        <v>2021</v>
      </c>
      <c r="H136" t="s">
        <v>15</v>
      </c>
      <c r="I136" t="s">
        <v>538</v>
      </c>
      <c r="J136" t="s">
        <v>539</v>
      </c>
    </row>
    <row r="137" spans="1:10" x14ac:dyDescent="0.25">
      <c r="A137" t="s">
        <v>540</v>
      </c>
      <c r="B137" t="s">
        <v>10</v>
      </c>
      <c r="C137" t="s">
        <v>541</v>
      </c>
      <c r="D137" t="s">
        <v>542</v>
      </c>
      <c r="E137" t="s">
        <v>13</v>
      </c>
      <c r="F137" t="s">
        <v>206</v>
      </c>
      <c r="G137">
        <v>2018</v>
      </c>
      <c r="H137" t="s">
        <v>24</v>
      </c>
      <c r="I137" t="s">
        <v>167</v>
      </c>
      <c r="J137" t="s">
        <v>309</v>
      </c>
    </row>
    <row r="138" spans="1:10" x14ac:dyDescent="0.25">
      <c r="A138" t="s">
        <v>543</v>
      </c>
      <c r="B138" t="s">
        <v>10</v>
      </c>
      <c r="C138" t="s">
        <v>544</v>
      </c>
      <c r="D138" t="s">
        <v>545</v>
      </c>
      <c r="E138" t="s">
        <v>13</v>
      </c>
      <c r="F138" t="s">
        <v>209</v>
      </c>
      <c r="G138">
        <v>2021</v>
      </c>
      <c r="H138" t="s">
        <v>36</v>
      </c>
      <c r="I138" t="s">
        <v>255</v>
      </c>
      <c r="J138" t="s">
        <v>546</v>
      </c>
    </row>
    <row r="139" spans="1:10" x14ac:dyDescent="0.25">
      <c r="A139" t="s">
        <v>547</v>
      </c>
      <c r="B139" t="s">
        <v>19</v>
      </c>
      <c r="C139" t="s">
        <v>548</v>
      </c>
      <c r="D139" t="s">
        <v>82</v>
      </c>
      <c r="E139" t="s">
        <v>83</v>
      </c>
      <c r="F139" t="s">
        <v>549</v>
      </c>
      <c r="G139">
        <v>2021</v>
      </c>
      <c r="H139" t="s">
        <v>24</v>
      </c>
      <c r="I139" t="s">
        <v>25</v>
      </c>
      <c r="J139" t="s">
        <v>340</v>
      </c>
    </row>
    <row r="140" spans="1:10" x14ac:dyDescent="0.25">
      <c r="A140" t="s">
        <v>550</v>
      </c>
      <c r="B140" t="s">
        <v>19</v>
      </c>
      <c r="C140" t="s">
        <v>551</v>
      </c>
      <c r="D140" t="s">
        <v>82</v>
      </c>
      <c r="E140" t="s">
        <v>83</v>
      </c>
      <c r="F140" t="s">
        <v>552</v>
      </c>
      <c r="G140">
        <v>2021</v>
      </c>
      <c r="H140" t="s">
        <v>48</v>
      </c>
      <c r="I140" t="s">
        <v>25</v>
      </c>
      <c r="J140" t="s">
        <v>553</v>
      </c>
    </row>
    <row r="141" spans="1:10" x14ac:dyDescent="0.25">
      <c r="A141" t="s">
        <v>554</v>
      </c>
      <c r="B141" t="s">
        <v>19</v>
      </c>
      <c r="C141" t="s">
        <v>555</v>
      </c>
      <c r="D141" t="s">
        <v>82</v>
      </c>
      <c r="E141" t="s">
        <v>83</v>
      </c>
      <c r="F141" t="s">
        <v>556</v>
      </c>
      <c r="G141">
        <v>2021</v>
      </c>
      <c r="H141" t="s">
        <v>36</v>
      </c>
      <c r="I141" t="s">
        <v>25</v>
      </c>
      <c r="J141" t="s">
        <v>557</v>
      </c>
    </row>
    <row r="142" spans="1:10" x14ac:dyDescent="0.25">
      <c r="A142" t="s">
        <v>558</v>
      </c>
      <c r="B142" t="s">
        <v>10</v>
      </c>
      <c r="C142" t="s">
        <v>559</v>
      </c>
      <c r="D142" t="s">
        <v>560</v>
      </c>
      <c r="E142" t="s">
        <v>13</v>
      </c>
      <c r="F142" t="s">
        <v>206</v>
      </c>
      <c r="G142">
        <v>2021</v>
      </c>
      <c r="H142" t="s">
        <v>24</v>
      </c>
      <c r="I142" t="s">
        <v>561</v>
      </c>
      <c r="J142" t="s">
        <v>508</v>
      </c>
    </row>
    <row r="143" spans="1:10" x14ac:dyDescent="0.25">
      <c r="A143" t="s">
        <v>562</v>
      </c>
      <c r="B143" t="s">
        <v>19</v>
      </c>
      <c r="C143" t="s">
        <v>563</v>
      </c>
      <c r="D143" t="s">
        <v>82</v>
      </c>
      <c r="E143" t="s">
        <v>83</v>
      </c>
      <c r="F143" t="s">
        <v>564</v>
      </c>
      <c r="G143">
        <v>2019</v>
      </c>
      <c r="H143" t="s">
        <v>24</v>
      </c>
      <c r="I143" t="s">
        <v>25</v>
      </c>
      <c r="J143" t="s">
        <v>565</v>
      </c>
    </row>
    <row r="144" spans="1:10" x14ac:dyDescent="0.25">
      <c r="A144" t="s">
        <v>566</v>
      </c>
      <c r="B144" t="s">
        <v>10</v>
      </c>
      <c r="C144" t="s">
        <v>567</v>
      </c>
      <c r="D144" t="s">
        <v>568</v>
      </c>
      <c r="E144" t="s">
        <v>59</v>
      </c>
      <c r="F144" t="s">
        <v>569</v>
      </c>
      <c r="G144">
        <v>2017</v>
      </c>
      <c r="H144" t="s">
        <v>48</v>
      </c>
      <c r="I144" t="s">
        <v>570</v>
      </c>
      <c r="J144" t="s">
        <v>443</v>
      </c>
    </row>
    <row r="145" spans="1:10" x14ac:dyDescent="0.25">
      <c r="A145" t="s">
        <v>571</v>
      </c>
      <c r="B145" t="s">
        <v>19</v>
      </c>
      <c r="C145" t="s">
        <v>572</v>
      </c>
      <c r="D145" t="s">
        <v>82</v>
      </c>
      <c r="E145" t="s">
        <v>83</v>
      </c>
      <c r="F145" t="s">
        <v>573</v>
      </c>
      <c r="G145">
        <v>2021</v>
      </c>
      <c r="H145" t="s">
        <v>24</v>
      </c>
      <c r="I145" t="s">
        <v>25</v>
      </c>
      <c r="J145" t="s">
        <v>488</v>
      </c>
    </row>
    <row r="146" spans="1:10" x14ac:dyDescent="0.25">
      <c r="A146" t="s">
        <v>574</v>
      </c>
      <c r="B146" t="s">
        <v>10</v>
      </c>
      <c r="C146" t="s">
        <v>575</v>
      </c>
      <c r="D146" t="s">
        <v>576</v>
      </c>
      <c r="E146" t="s">
        <v>13</v>
      </c>
      <c r="F146" t="s">
        <v>577</v>
      </c>
      <c r="G146">
        <v>2018</v>
      </c>
      <c r="H146" t="s">
        <v>578</v>
      </c>
      <c r="I146" t="s">
        <v>16</v>
      </c>
      <c r="J146" t="s">
        <v>579</v>
      </c>
    </row>
    <row r="147" spans="1:10" x14ac:dyDescent="0.25">
      <c r="A147" t="s">
        <v>580</v>
      </c>
      <c r="B147" t="s">
        <v>19</v>
      </c>
      <c r="C147" t="s">
        <v>581</v>
      </c>
      <c r="D147" t="s">
        <v>82</v>
      </c>
      <c r="E147" t="s">
        <v>83</v>
      </c>
      <c r="F147" t="s">
        <v>573</v>
      </c>
      <c r="G147">
        <v>2021</v>
      </c>
      <c r="H147" t="s">
        <v>24</v>
      </c>
      <c r="I147" t="s">
        <v>25</v>
      </c>
      <c r="J147" t="s">
        <v>505</v>
      </c>
    </row>
    <row r="148" spans="1:10" x14ac:dyDescent="0.25">
      <c r="A148" t="s">
        <v>582</v>
      </c>
      <c r="B148" t="s">
        <v>19</v>
      </c>
      <c r="C148" t="s">
        <v>583</v>
      </c>
      <c r="D148" t="s">
        <v>82</v>
      </c>
      <c r="E148" t="s">
        <v>83</v>
      </c>
      <c r="F148" t="s">
        <v>584</v>
      </c>
      <c r="G148">
        <v>2021</v>
      </c>
      <c r="H148" t="s">
        <v>24</v>
      </c>
      <c r="I148" t="s">
        <v>25</v>
      </c>
      <c r="J148" t="s">
        <v>313</v>
      </c>
    </row>
    <row r="149" spans="1:10" x14ac:dyDescent="0.25">
      <c r="A149" t="s">
        <v>585</v>
      </c>
      <c r="B149" t="s">
        <v>19</v>
      </c>
      <c r="C149" t="s">
        <v>586</v>
      </c>
      <c r="D149" t="s">
        <v>82</v>
      </c>
      <c r="E149" t="s">
        <v>83</v>
      </c>
      <c r="F149" t="s">
        <v>584</v>
      </c>
      <c r="G149">
        <v>2021</v>
      </c>
      <c r="H149" t="s">
        <v>36</v>
      </c>
      <c r="I149" t="s">
        <v>25</v>
      </c>
      <c r="J149" t="s">
        <v>557</v>
      </c>
    </row>
    <row r="150" spans="1:10" x14ac:dyDescent="0.25">
      <c r="A150" t="s">
        <v>587</v>
      </c>
      <c r="B150" t="s">
        <v>10</v>
      </c>
      <c r="C150" t="s">
        <v>588</v>
      </c>
      <c r="D150" t="s">
        <v>589</v>
      </c>
      <c r="E150" t="s">
        <v>59</v>
      </c>
      <c r="F150" t="s">
        <v>209</v>
      </c>
      <c r="G150">
        <v>1994</v>
      </c>
      <c r="H150" t="s">
        <v>48</v>
      </c>
      <c r="I150" t="s">
        <v>590</v>
      </c>
      <c r="J150" t="s">
        <v>256</v>
      </c>
    </row>
    <row r="151" spans="1:10" x14ac:dyDescent="0.25">
      <c r="A151" t="s">
        <v>591</v>
      </c>
      <c r="B151" t="s">
        <v>19</v>
      </c>
      <c r="C151" t="s">
        <v>592</v>
      </c>
      <c r="D151" t="s">
        <v>82</v>
      </c>
      <c r="E151" t="s">
        <v>83</v>
      </c>
      <c r="F151" t="s">
        <v>593</v>
      </c>
      <c r="G151">
        <v>2021</v>
      </c>
      <c r="H151" t="s">
        <v>24</v>
      </c>
      <c r="I151" t="s">
        <v>25</v>
      </c>
      <c r="J151" t="s">
        <v>594</v>
      </c>
    </row>
    <row r="152" spans="1:10" x14ac:dyDescent="0.25">
      <c r="A152" t="s">
        <v>595</v>
      </c>
      <c r="B152" t="s">
        <v>19</v>
      </c>
      <c r="C152" t="s">
        <v>596</v>
      </c>
      <c r="D152" t="s">
        <v>82</v>
      </c>
      <c r="E152" t="s">
        <v>83</v>
      </c>
      <c r="F152" t="s">
        <v>593</v>
      </c>
      <c r="G152">
        <v>2021</v>
      </c>
      <c r="H152" t="s">
        <v>24</v>
      </c>
      <c r="I152" t="s">
        <v>25</v>
      </c>
      <c r="J152" t="s">
        <v>488</v>
      </c>
    </row>
    <row r="153" spans="1:10" x14ac:dyDescent="0.25">
      <c r="A153" t="s">
        <v>597</v>
      </c>
      <c r="B153" t="s">
        <v>10</v>
      </c>
      <c r="C153" t="s">
        <v>598</v>
      </c>
      <c r="D153" t="s">
        <v>82</v>
      </c>
      <c r="E153" t="s">
        <v>83</v>
      </c>
      <c r="F153" t="s">
        <v>593</v>
      </c>
      <c r="G153">
        <v>2021</v>
      </c>
      <c r="H153" t="s">
        <v>232</v>
      </c>
      <c r="I153" t="s">
        <v>599</v>
      </c>
      <c r="J153" t="s">
        <v>17</v>
      </c>
    </row>
    <row r="154" spans="1:10" x14ac:dyDescent="0.25">
      <c r="A154" t="s">
        <v>600</v>
      </c>
      <c r="B154" t="s">
        <v>19</v>
      </c>
      <c r="C154" t="s">
        <v>601</v>
      </c>
      <c r="D154" t="s">
        <v>82</v>
      </c>
      <c r="E154" t="s">
        <v>83</v>
      </c>
      <c r="F154" t="s">
        <v>593</v>
      </c>
      <c r="G154">
        <v>2021</v>
      </c>
      <c r="H154" t="s">
        <v>115</v>
      </c>
      <c r="I154" t="s">
        <v>189</v>
      </c>
      <c r="J154" t="s">
        <v>121</v>
      </c>
    </row>
    <row r="155" spans="1:10" x14ac:dyDescent="0.25">
      <c r="A155" t="s">
        <v>602</v>
      </c>
      <c r="B155" t="s">
        <v>19</v>
      </c>
      <c r="C155" t="s">
        <v>603</v>
      </c>
      <c r="D155" t="s">
        <v>82</v>
      </c>
      <c r="E155" t="s">
        <v>83</v>
      </c>
      <c r="F155" t="s">
        <v>604</v>
      </c>
      <c r="G155">
        <v>2021</v>
      </c>
      <c r="H155" t="s">
        <v>24</v>
      </c>
      <c r="I155" t="s">
        <v>25</v>
      </c>
      <c r="J155" t="s">
        <v>313</v>
      </c>
    </row>
    <row r="156" spans="1:10" x14ac:dyDescent="0.25">
      <c r="A156" t="s">
        <v>605</v>
      </c>
      <c r="B156" t="s">
        <v>10</v>
      </c>
      <c r="C156" t="s">
        <v>606</v>
      </c>
      <c r="D156" t="s">
        <v>82</v>
      </c>
      <c r="E156" t="s">
        <v>83</v>
      </c>
      <c r="F156" t="s">
        <v>95</v>
      </c>
      <c r="G156">
        <v>2021</v>
      </c>
      <c r="H156" t="s">
        <v>24</v>
      </c>
      <c r="I156" t="s">
        <v>96</v>
      </c>
      <c r="J156" t="s">
        <v>92</v>
      </c>
    </row>
    <row r="157" spans="1:10" x14ac:dyDescent="0.25">
      <c r="A157" t="s">
        <v>607</v>
      </c>
      <c r="B157" t="s">
        <v>10</v>
      </c>
      <c r="C157" t="s">
        <v>608</v>
      </c>
      <c r="D157" t="s">
        <v>82</v>
      </c>
      <c r="E157" t="s">
        <v>83</v>
      </c>
      <c r="F157" t="s">
        <v>609</v>
      </c>
      <c r="G157">
        <v>2021</v>
      </c>
      <c r="H157" t="s">
        <v>48</v>
      </c>
      <c r="I157" t="s">
        <v>96</v>
      </c>
      <c r="J157" t="s">
        <v>610</v>
      </c>
    </row>
    <row r="158" spans="1:10" x14ac:dyDescent="0.25">
      <c r="A158" t="s">
        <v>611</v>
      </c>
      <c r="B158" t="s">
        <v>19</v>
      </c>
      <c r="C158" t="s">
        <v>612</v>
      </c>
      <c r="D158" t="s">
        <v>82</v>
      </c>
      <c r="E158" t="s">
        <v>83</v>
      </c>
      <c r="F158" t="s">
        <v>613</v>
      </c>
      <c r="G158">
        <v>2018</v>
      </c>
      <c r="H158" t="s">
        <v>61</v>
      </c>
      <c r="I158" t="s">
        <v>189</v>
      </c>
      <c r="J158" t="s">
        <v>223</v>
      </c>
    </row>
    <row r="159" spans="1:10" x14ac:dyDescent="0.25">
      <c r="A159" t="s">
        <v>614</v>
      </c>
      <c r="B159" t="s">
        <v>19</v>
      </c>
      <c r="C159" t="s">
        <v>615</v>
      </c>
      <c r="D159" t="s">
        <v>82</v>
      </c>
      <c r="E159" t="s">
        <v>83</v>
      </c>
      <c r="F159" t="s">
        <v>616</v>
      </c>
      <c r="G159">
        <v>2021</v>
      </c>
      <c r="H159" t="s">
        <v>48</v>
      </c>
      <c r="I159" t="s">
        <v>25</v>
      </c>
      <c r="J159" t="s">
        <v>226</v>
      </c>
    </row>
    <row r="160" spans="1:10" x14ac:dyDescent="0.25">
      <c r="A160" t="s">
        <v>617</v>
      </c>
      <c r="B160" t="s">
        <v>19</v>
      </c>
      <c r="C160" t="s">
        <v>618</v>
      </c>
      <c r="D160" t="s">
        <v>82</v>
      </c>
      <c r="E160" t="s">
        <v>83</v>
      </c>
      <c r="F160" t="s">
        <v>619</v>
      </c>
      <c r="G160">
        <v>2021</v>
      </c>
      <c r="H160" t="s">
        <v>24</v>
      </c>
      <c r="I160" t="s">
        <v>25</v>
      </c>
      <c r="J160" t="s">
        <v>210</v>
      </c>
    </row>
    <row r="161" spans="1:10" x14ac:dyDescent="0.25">
      <c r="A161" t="s">
        <v>620</v>
      </c>
      <c r="B161" t="s">
        <v>10</v>
      </c>
      <c r="C161" t="s">
        <v>621</v>
      </c>
      <c r="D161" t="s">
        <v>82</v>
      </c>
      <c r="E161" t="s">
        <v>83</v>
      </c>
      <c r="F161" t="s">
        <v>622</v>
      </c>
      <c r="G161">
        <v>2020</v>
      </c>
      <c r="H161" t="s">
        <v>232</v>
      </c>
      <c r="I161" t="s">
        <v>152</v>
      </c>
      <c r="J161" t="s">
        <v>623</v>
      </c>
    </row>
    <row r="162" spans="1:10" x14ac:dyDescent="0.25">
      <c r="A162" t="s">
        <v>624</v>
      </c>
      <c r="B162" t="s">
        <v>19</v>
      </c>
      <c r="C162" t="s">
        <v>625</v>
      </c>
      <c r="D162" t="s">
        <v>82</v>
      </c>
      <c r="E162" t="s">
        <v>83</v>
      </c>
      <c r="F162" t="s">
        <v>60</v>
      </c>
      <c r="G162">
        <v>2020</v>
      </c>
      <c r="H162" t="s">
        <v>61</v>
      </c>
      <c r="I162" t="s">
        <v>25</v>
      </c>
      <c r="J162" t="s">
        <v>121</v>
      </c>
    </row>
    <row r="163" spans="1:10" x14ac:dyDescent="0.25">
      <c r="A163" t="s">
        <v>626</v>
      </c>
      <c r="B163" t="s">
        <v>19</v>
      </c>
      <c r="C163" t="s">
        <v>627</v>
      </c>
      <c r="D163" t="s">
        <v>82</v>
      </c>
      <c r="E163" t="s">
        <v>83</v>
      </c>
      <c r="F163" t="s">
        <v>60</v>
      </c>
      <c r="G163">
        <v>2010</v>
      </c>
      <c r="H163" t="s">
        <v>115</v>
      </c>
      <c r="I163" t="s">
        <v>189</v>
      </c>
      <c r="J163" t="s">
        <v>121</v>
      </c>
    </row>
    <row r="164" spans="1:10" x14ac:dyDescent="0.25">
      <c r="A164" t="s">
        <v>628</v>
      </c>
      <c r="B164" t="s">
        <v>19</v>
      </c>
      <c r="C164" t="s">
        <v>629</v>
      </c>
      <c r="D164" t="s">
        <v>82</v>
      </c>
      <c r="E164" t="s">
        <v>83</v>
      </c>
      <c r="F164" t="s">
        <v>630</v>
      </c>
      <c r="G164">
        <v>2021</v>
      </c>
      <c r="H164" t="s">
        <v>36</v>
      </c>
      <c r="I164" t="s">
        <v>25</v>
      </c>
      <c r="J164" t="s">
        <v>190</v>
      </c>
    </row>
    <row r="165" spans="1:10" x14ac:dyDescent="0.25">
      <c r="A165" t="s">
        <v>631</v>
      </c>
      <c r="B165" t="s">
        <v>19</v>
      </c>
      <c r="C165" t="s">
        <v>632</v>
      </c>
      <c r="D165" t="s">
        <v>82</v>
      </c>
      <c r="E165" t="s">
        <v>83</v>
      </c>
      <c r="F165" t="s">
        <v>630</v>
      </c>
      <c r="G165">
        <v>2021</v>
      </c>
      <c r="H165" t="s">
        <v>24</v>
      </c>
      <c r="I165" t="s">
        <v>189</v>
      </c>
      <c r="J165" t="s">
        <v>389</v>
      </c>
    </row>
    <row r="166" spans="1:10" x14ac:dyDescent="0.25">
      <c r="A166" t="s">
        <v>633</v>
      </c>
      <c r="B166" t="s">
        <v>19</v>
      </c>
      <c r="C166" t="s">
        <v>634</v>
      </c>
      <c r="D166" t="s">
        <v>82</v>
      </c>
      <c r="E166" t="s">
        <v>83</v>
      </c>
      <c r="F166" t="s">
        <v>635</v>
      </c>
      <c r="G166">
        <v>2021</v>
      </c>
      <c r="H166" t="s">
        <v>24</v>
      </c>
      <c r="I166" t="s">
        <v>25</v>
      </c>
      <c r="J166" t="s">
        <v>505</v>
      </c>
    </row>
    <row r="167" spans="1:10" x14ac:dyDescent="0.25">
      <c r="A167" t="s">
        <v>636</v>
      </c>
      <c r="B167" t="s">
        <v>19</v>
      </c>
      <c r="C167" t="s">
        <v>637</v>
      </c>
      <c r="D167" t="s">
        <v>82</v>
      </c>
      <c r="E167" t="s">
        <v>83</v>
      </c>
      <c r="F167" t="s">
        <v>638</v>
      </c>
      <c r="G167">
        <v>2021</v>
      </c>
      <c r="H167" t="s">
        <v>232</v>
      </c>
      <c r="I167" t="s">
        <v>25</v>
      </c>
      <c r="J167" t="s">
        <v>557</v>
      </c>
    </row>
    <row r="168" spans="1:10" x14ac:dyDescent="0.25">
      <c r="A168" t="s">
        <v>639</v>
      </c>
      <c r="B168" t="s">
        <v>19</v>
      </c>
      <c r="C168" t="s">
        <v>640</v>
      </c>
      <c r="D168" t="s">
        <v>641</v>
      </c>
      <c r="E168" t="s">
        <v>82</v>
      </c>
      <c r="F168" t="s">
        <v>642</v>
      </c>
      <c r="G168">
        <v>2021</v>
      </c>
      <c r="H168" t="s">
        <v>48</v>
      </c>
      <c r="I168" t="s">
        <v>25</v>
      </c>
      <c r="J168" t="s">
        <v>557</v>
      </c>
    </row>
    <row r="169" spans="1:10" x14ac:dyDescent="0.25">
      <c r="A169" t="s">
        <v>643</v>
      </c>
      <c r="B169" t="s">
        <v>10</v>
      </c>
      <c r="C169" t="s">
        <v>644</v>
      </c>
      <c r="D169" t="s">
        <v>645</v>
      </c>
      <c r="E169" t="s">
        <v>82</v>
      </c>
      <c r="F169" t="s">
        <v>642</v>
      </c>
      <c r="G169">
        <v>2020</v>
      </c>
      <c r="H169" t="s">
        <v>24</v>
      </c>
      <c r="I169" t="s">
        <v>646</v>
      </c>
      <c r="J169" t="s">
        <v>256</v>
      </c>
    </row>
    <row r="170" spans="1:10" x14ac:dyDescent="0.25">
      <c r="A170" t="s">
        <v>647</v>
      </c>
      <c r="B170" t="s">
        <v>19</v>
      </c>
      <c r="C170" t="s">
        <v>648</v>
      </c>
      <c r="D170" t="s">
        <v>649</v>
      </c>
      <c r="E170" t="s">
        <v>82</v>
      </c>
      <c r="F170" t="s">
        <v>537</v>
      </c>
      <c r="G170">
        <v>2021</v>
      </c>
      <c r="H170" t="s">
        <v>24</v>
      </c>
      <c r="I170" t="s">
        <v>25</v>
      </c>
      <c r="J170" t="s">
        <v>650</v>
      </c>
    </row>
    <row r="171" spans="1:10" x14ac:dyDescent="0.25">
      <c r="A171" t="s">
        <v>651</v>
      </c>
      <c r="B171" t="s">
        <v>10</v>
      </c>
      <c r="C171" t="s">
        <v>652</v>
      </c>
      <c r="D171" t="s">
        <v>653</v>
      </c>
      <c r="E171" t="s">
        <v>47</v>
      </c>
      <c r="F171" t="s">
        <v>209</v>
      </c>
      <c r="G171">
        <v>2009</v>
      </c>
      <c r="H171" t="s">
        <v>130</v>
      </c>
      <c r="I171" t="s">
        <v>538</v>
      </c>
      <c r="J171" t="s">
        <v>654</v>
      </c>
    </row>
    <row r="172" spans="1:10" x14ac:dyDescent="0.25">
      <c r="A172" t="s">
        <v>655</v>
      </c>
      <c r="B172" t="s">
        <v>10</v>
      </c>
      <c r="C172" t="s">
        <v>656</v>
      </c>
      <c r="D172" t="s">
        <v>657</v>
      </c>
      <c r="E172" t="s">
        <v>59</v>
      </c>
      <c r="F172" t="s">
        <v>209</v>
      </c>
      <c r="G172">
        <v>2015</v>
      </c>
      <c r="H172" t="s">
        <v>36</v>
      </c>
      <c r="I172" t="s">
        <v>658</v>
      </c>
      <c r="J172" t="s">
        <v>659</v>
      </c>
    </row>
    <row r="173" spans="1:10" x14ac:dyDescent="0.25">
      <c r="A173" t="s">
        <v>660</v>
      </c>
      <c r="B173" t="s">
        <v>10</v>
      </c>
      <c r="C173" t="s">
        <v>661</v>
      </c>
      <c r="D173" t="s">
        <v>662</v>
      </c>
      <c r="E173" t="s">
        <v>47</v>
      </c>
      <c r="F173" t="s">
        <v>209</v>
      </c>
      <c r="G173">
        <v>2021</v>
      </c>
      <c r="H173" t="s">
        <v>15</v>
      </c>
      <c r="I173" t="s">
        <v>242</v>
      </c>
      <c r="J173" t="s">
        <v>17</v>
      </c>
    </row>
    <row r="174" spans="1:10" x14ac:dyDescent="0.25">
      <c r="A174" t="s">
        <v>663</v>
      </c>
      <c r="B174" t="s">
        <v>10</v>
      </c>
      <c r="C174" t="s">
        <v>664</v>
      </c>
      <c r="D174" t="s">
        <v>665</v>
      </c>
      <c r="E174" t="s">
        <v>59</v>
      </c>
      <c r="F174" t="s">
        <v>209</v>
      </c>
      <c r="G174">
        <v>2017</v>
      </c>
      <c r="H174" t="s">
        <v>48</v>
      </c>
      <c r="I174" t="s">
        <v>172</v>
      </c>
      <c r="J174" t="s">
        <v>256</v>
      </c>
    </row>
    <row r="175" spans="1:10" x14ac:dyDescent="0.25">
      <c r="A175" t="s">
        <v>666</v>
      </c>
      <c r="B175" t="s">
        <v>10</v>
      </c>
      <c r="C175" t="s">
        <v>667</v>
      </c>
      <c r="D175" t="s">
        <v>668</v>
      </c>
      <c r="E175" t="s">
        <v>669</v>
      </c>
      <c r="F175" t="s">
        <v>209</v>
      </c>
      <c r="G175">
        <v>2020</v>
      </c>
      <c r="H175" t="s">
        <v>24</v>
      </c>
      <c r="I175" t="s">
        <v>319</v>
      </c>
      <c r="J175" t="s">
        <v>533</v>
      </c>
    </row>
    <row r="176" spans="1:10" x14ac:dyDescent="0.25">
      <c r="A176" t="s">
        <v>670</v>
      </c>
      <c r="B176" t="s">
        <v>10</v>
      </c>
      <c r="C176" t="s">
        <v>671</v>
      </c>
      <c r="D176" t="s">
        <v>672</v>
      </c>
      <c r="E176" t="s">
        <v>22</v>
      </c>
      <c r="F176" t="s">
        <v>213</v>
      </c>
      <c r="G176">
        <v>2017</v>
      </c>
      <c r="H176" t="s">
        <v>15</v>
      </c>
      <c r="I176" t="s">
        <v>298</v>
      </c>
      <c r="J176" t="s">
        <v>256</v>
      </c>
    </row>
    <row r="177" spans="1:10" x14ac:dyDescent="0.25">
      <c r="A177" t="s">
        <v>673</v>
      </c>
      <c r="B177" t="s">
        <v>10</v>
      </c>
      <c r="C177" t="s">
        <v>674</v>
      </c>
      <c r="D177" t="s">
        <v>653</v>
      </c>
      <c r="E177" t="s">
        <v>47</v>
      </c>
      <c r="F177" t="s">
        <v>209</v>
      </c>
      <c r="G177">
        <v>2003</v>
      </c>
      <c r="H177" t="s">
        <v>297</v>
      </c>
      <c r="I177" t="s">
        <v>675</v>
      </c>
      <c r="J177" t="s">
        <v>173</v>
      </c>
    </row>
    <row r="178" spans="1:10" x14ac:dyDescent="0.25">
      <c r="A178" t="s">
        <v>676</v>
      </c>
      <c r="B178" t="s">
        <v>10</v>
      </c>
      <c r="C178" t="s">
        <v>677</v>
      </c>
      <c r="D178" t="s">
        <v>82</v>
      </c>
      <c r="E178" t="s">
        <v>83</v>
      </c>
      <c r="F178" t="s">
        <v>678</v>
      </c>
      <c r="G178">
        <v>2013</v>
      </c>
      <c r="H178" t="s">
        <v>115</v>
      </c>
      <c r="I178" t="s">
        <v>73</v>
      </c>
      <c r="J178" t="s">
        <v>38</v>
      </c>
    </row>
    <row r="179" spans="1:10" x14ac:dyDescent="0.25">
      <c r="A179" t="s">
        <v>679</v>
      </c>
      <c r="B179" t="s">
        <v>10</v>
      </c>
      <c r="C179" t="s">
        <v>680</v>
      </c>
      <c r="D179" t="s">
        <v>82</v>
      </c>
      <c r="E179" t="s">
        <v>83</v>
      </c>
      <c r="F179" t="s">
        <v>678</v>
      </c>
      <c r="G179">
        <v>2019</v>
      </c>
      <c r="H179" t="s">
        <v>61</v>
      </c>
      <c r="I179" t="s">
        <v>37</v>
      </c>
      <c r="J179" t="s">
        <v>117</v>
      </c>
    </row>
    <row r="180" spans="1:10" x14ac:dyDescent="0.25">
      <c r="A180" t="s">
        <v>681</v>
      </c>
      <c r="B180" t="s">
        <v>19</v>
      </c>
      <c r="C180" t="s">
        <v>682</v>
      </c>
      <c r="D180" t="s">
        <v>82</v>
      </c>
      <c r="E180" t="s">
        <v>83</v>
      </c>
      <c r="F180" t="s">
        <v>683</v>
      </c>
      <c r="G180">
        <v>2021</v>
      </c>
      <c r="H180" t="s">
        <v>61</v>
      </c>
      <c r="I180" t="s">
        <v>25</v>
      </c>
      <c r="J180" t="s">
        <v>196</v>
      </c>
    </row>
    <row r="181" spans="1:10" x14ac:dyDescent="0.25">
      <c r="A181" t="s">
        <v>684</v>
      </c>
      <c r="B181" t="s">
        <v>10</v>
      </c>
      <c r="C181" t="s">
        <v>685</v>
      </c>
      <c r="D181" t="s">
        <v>686</v>
      </c>
      <c r="E181" t="s">
        <v>59</v>
      </c>
      <c r="F181" t="s">
        <v>209</v>
      </c>
      <c r="G181">
        <v>2020</v>
      </c>
      <c r="H181" t="s">
        <v>48</v>
      </c>
      <c r="I181" t="s">
        <v>298</v>
      </c>
      <c r="J181" t="s">
        <v>533</v>
      </c>
    </row>
    <row r="182" spans="1:10" x14ac:dyDescent="0.25">
      <c r="A182" t="s">
        <v>687</v>
      </c>
      <c r="B182" t="s">
        <v>10</v>
      </c>
      <c r="C182" t="s">
        <v>688</v>
      </c>
      <c r="D182" t="s">
        <v>689</v>
      </c>
      <c r="E182" t="s">
        <v>13</v>
      </c>
      <c r="F182" t="s">
        <v>213</v>
      </c>
      <c r="G182">
        <v>2004</v>
      </c>
      <c r="H182" t="s">
        <v>130</v>
      </c>
      <c r="I182" t="s">
        <v>370</v>
      </c>
      <c r="J182" t="s">
        <v>38</v>
      </c>
    </row>
    <row r="183" spans="1:10" x14ac:dyDescent="0.25">
      <c r="A183" t="s">
        <v>690</v>
      </c>
      <c r="B183" t="s">
        <v>10</v>
      </c>
      <c r="C183" t="s">
        <v>691</v>
      </c>
      <c r="D183" t="s">
        <v>692</v>
      </c>
      <c r="E183" t="s">
        <v>67</v>
      </c>
      <c r="F183" t="s">
        <v>213</v>
      </c>
      <c r="G183">
        <v>2005</v>
      </c>
      <c r="H183" t="s">
        <v>15</v>
      </c>
      <c r="I183" t="s">
        <v>693</v>
      </c>
      <c r="J183" t="s">
        <v>539</v>
      </c>
    </row>
    <row r="184" spans="1:10" x14ac:dyDescent="0.25">
      <c r="A184" t="s">
        <v>694</v>
      </c>
      <c r="B184" t="s">
        <v>10</v>
      </c>
      <c r="C184" t="s">
        <v>695</v>
      </c>
      <c r="D184" t="s">
        <v>696</v>
      </c>
      <c r="E184" t="s">
        <v>13</v>
      </c>
      <c r="F184" t="s">
        <v>213</v>
      </c>
      <c r="G184">
        <v>1982</v>
      </c>
      <c r="H184" t="s">
        <v>297</v>
      </c>
      <c r="I184" t="s">
        <v>646</v>
      </c>
      <c r="J184" t="s">
        <v>697</v>
      </c>
    </row>
    <row r="185" spans="1:10" x14ac:dyDescent="0.25">
      <c r="A185" t="s">
        <v>698</v>
      </c>
      <c r="B185" t="s">
        <v>10</v>
      </c>
      <c r="C185" t="s">
        <v>699</v>
      </c>
      <c r="D185" t="s">
        <v>82</v>
      </c>
      <c r="E185" t="s">
        <v>83</v>
      </c>
      <c r="F185" t="s">
        <v>683</v>
      </c>
      <c r="G185">
        <v>2021</v>
      </c>
      <c r="H185" t="s">
        <v>48</v>
      </c>
      <c r="I185" t="s">
        <v>700</v>
      </c>
      <c r="J185" t="s">
        <v>104</v>
      </c>
    </row>
    <row r="186" spans="1:10" x14ac:dyDescent="0.25">
      <c r="A186" t="s">
        <v>701</v>
      </c>
      <c r="B186" t="s">
        <v>10</v>
      </c>
      <c r="C186" t="s">
        <v>702</v>
      </c>
      <c r="D186" t="s">
        <v>703</v>
      </c>
      <c r="E186" t="s">
        <v>272</v>
      </c>
      <c r="F186" t="s">
        <v>213</v>
      </c>
      <c r="G186">
        <v>2015</v>
      </c>
      <c r="H186" t="s">
        <v>297</v>
      </c>
      <c r="I186" t="s">
        <v>704</v>
      </c>
      <c r="J186" t="s">
        <v>705</v>
      </c>
    </row>
    <row r="187" spans="1:10" x14ac:dyDescent="0.25">
      <c r="A187" t="s">
        <v>706</v>
      </c>
      <c r="B187" t="s">
        <v>10</v>
      </c>
      <c r="C187" t="s">
        <v>707</v>
      </c>
      <c r="D187" t="s">
        <v>708</v>
      </c>
      <c r="E187" t="s">
        <v>13</v>
      </c>
      <c r="F187" t="s">
        <v>213</v>
      </c>
      <c r="G187">
        <v>2016</v>
      </c>
      <c r="H187" t="s">
        <v>24</v>
      </c>
      <c r="I187" t="s">
        <v>325</v>
      </c>
      <c r="J187" t="s">
        <v>104</v>
      </c>
    </row>
    <row r="188" spans="1:10" x14ac:dyDescent="0.25">
      <c r="A188" t="s">
        <v>709</v>
      </c>
      <c r="B188" t="s">
        <v>19</v>
      </c>
      <c r="C188" t="s">
        <v>710</v>
      </c>
      <c r="D188" t="s">
        <v>82</v>
      </c>
      <c r="E188" t="s">
        <v>83</v>
      </c>
      <c r="F188" t="s">
        <v>711</v>
      </c>
      <c r="G188">
        <v>2016</v>
      </c>
      <c r="H188" t="s">
        <v>36</v>
      </c>
      <c r="I188" t="s">
        <v>25</v>
      </c>
      <c r="J188" t="s">
        <v>210</v>
      </c>
    </row>
    <row r="189" spans="1:10" x14ac:dyDescent="0.25">
      <c r="A189" t="s">
        <v>712</v>
      </c>
      <c r="B189" t="s">
        <v>19</v>
      </c>
      <c r="C189" t="s">
        <v>713</v>
      </c>
      <c r="D189" t="s">
        <v>82</v>
      </c>
      <c r="E189" t="s">
        <v>83</v>
      </c>
      <c r="F189" t="s">
        <v>714</v>
      </c>
      <c r="G189">
        <v>2021</v>
      </c>
      <c r="H189" t="s">
        <v>48</v>
      </c>
      <c r="I189" t="s">
        <v>25</v>
      </c>
      <c r="J189" t="s">
        <v>347</v>
      </c>
    </row>
    <row r="190" spans="1:10" x14ac:dyDescent="0.25">
      <c r="A190" t="s">
        <v>715</v>
      </c>
      <c r="B190" t="s">
        <v>19</v>
      </c>
      <c r="C190" t="s">
        <v>716</v>
      </c>
      <c r="D190" t="s">
        <v>82</v>
      </c>
      <c r="E190" t="s">
        <v>83</v>
      </c>
      <c r="F190" t="s">
        <v>307</v>
      </c>
      <c r="G190">
        <v>2021</v>
      </c>
      <c r="H190" t="s">
        <v>24</v>
      </c>
      <c r="I190" t="s">
        <v>25</v>
      </c>
      <c r="J190" t="s">
        <v>717</v>
      </c>
    </row>
    <row r="191" spans="1:10" x14ac:dyDescent="0.25">
      <c r="A191" t="s">
        <v>718</v>
      </c>
      <c r="B191" t="s">
        <v>19</v>
      </c>
      <c r="C191" t="s">
        <v>719</v>
      </c>
      <c r="D191" t="s">
        <v>82</v>
      </c>
      <c r="E191" t="s">
        <v>83</v>
      </c>
      <c r="F191" t="s">
        <v>307</v>
      </c>
      <c r="G191">
        <v>2021</v>
      </c>
      <c r="H191" t="s">
        <v>24</v>
      </c>
      <c r="I191" t="s">
        <v>25</v>
      </c>
      <c r="J191" t="s">
        <v>720</v>
      </c>
    </row>
    <row r="192" spans="1:10" x14ac:dyDescent="0.25">
      <c r="A192" t="s">
        <v>721</v>
      </c>
      <c r="B192" t="s">
        <v>19</v>
      </c>
      <c r="C192" t="s">
        <v>722</v>
      </c>
      <c r="D192" t="s">
        <v>82</v>
      </c>
      <c r="E192" t="s">
        <v>83</v>
      </c>
      <c r="F192" t="s">
        <v>723</v>
      </c>
      <c r="G192">
        <v>2020</v>
      </c>
      <c r="H192" t="s">
        <v>36</v>
      </c>
      <c r="I192" t="s">
        <v>25</v>
      </c>
      <c r="J192" t="s">
        <v>340</v>
      </c>
    </row>
    <row r="193" spans="1:10" x14ac:dyDescent="0.25">
      <c r="A193" t="s">
        <v>724</v>
      </c>
      <c r="B193" t="s">
        <v>19</v>
      </c>
      <c r="C193" t="s">
        <v>725</v>
      </c>
      <c r="D193" t="s">
        <v>82</v>
      </c>
      <c r="E193" t="s">
        <v>83</v>
      </c>
      <c r="F193" t="s">
        <v>726</v>
      </c>
      <c r="G193">
        <v>2021</v>
      </c>
      <c r="H193" t="s">
        <v>61</v>
      </c>
      <c r="I193" t="s">
        <v>189</v>
      </c>
      <c r="J193" t="s">
        <v>223</v>
      </c>
    </row>
    <row r="194" spans="1:10" x14ac:dyDescent="0.25">
      <c r="A194" t="s">
        <v>727</v>
      </c>
      <c r="B194" t="s">
        <v>19</v>
      </c>
      <c r="C194" t="s">
        <v>728</v>
      </c>
      <c r="D194" t="s">
        <v>82</v>
      </c>
      <c r="E194" t="s">
        <v>83</v>
      </c>
      <c r="F194" t="s">
        <v>729</v>
      </c>
      <c r="G194">
        <v>2021</v>
      </c>
      <c r="H194" t="s">
        <v>24</v>
      </c>
      <c r="I194" t="s">
        <v>25</v>
      </c>
      <c r="J194" t="s">
        <v>226</v>
      </c>
    </row>
    <row r="195" spans="1:10" x14ac:dyDescent="0.25">
      <c r="A195" t="s">
        <v>730</v>
      </c>
      <c r="B195" t="s">
        <v>19</v>
      </c>
      <c r="C195" t="s">
        <v>731</v>
      </c>
      <c r="D195" t="s">
        <v>82</v>
      </c>
      <c r="E195" t="s">
        <v>83</v>
      </c>
      <c r="F195" t="s">
        <v>729</v>
      </c>
      <c r="G195">
        <v>2021</v>
      </c>
      <c r="H195" t="s">
        <v>232</v>
      </c>
      <c r="I195" t="s">
        <v>25</v>
      </c>
      <c r="J195" t="s">
        <v>717</v>
      </c>
    </row>
    <row r="196" spans="1:10" x14ac:dyDescent="0.25">
      <c r="A196" t="s">
        <v>732</v>
      </c>
      <c r="B196" t="s">
        <v>19</v>
      </c>
      <c r="C196" t="s">
        <v>733</v>
      </c>
      <c r="D196" t="s">
        <v>82</v>
      </c>
      <c r="E196" t="s">
        <v>83</v>
      </c>
      <c r="F196" t="s">
        <v>734</v>
      </c>
      <c r="G196">
        <v>2021</v>
      </c>
      <c r="H196" t="s">
        <v>61</v>
      </c>
      <c r="I196" t="s">
        <v>203</v>
      </c>
      <c r="J196" t="s">
        <v>735</v>
      </c>
    </row>
    <row r="197" spans="1:10" x14ac:dyDescent="0.25">
      <c r="A197" t="s">
        <v>736</v>
      </c>
      <c r="B197" t="s">
        <v>10</v>
      </c>
      <c r="C197" t="s">
        <v>737</v>
      </c>
      <c r="D197" t="s">
        <v>738</v>
      </c>
      <c r="E197" t="s">
        <v>82</v>
      </c>
      <c r="F197" t="s">
        <v>213</v>
      </c>
      <c r="G197">
        <v>2021</v>
      </c>
      <c r="H197" t="s">
        <v>115</v>
      </c>
      <c r="I197" t="s">
        <v>739</v>
      </c>
      <c r="J197" t="s">
        <v>74</v>
      </c>
    </row>
    <row r="198" spans="1:10" x14ac:dyDescent="0.25">
      <c r="A198" t="s">
        <v>740</v>
      </c>
      <c r="B198" t="s">
        <v>10</v>
      </c>
      <c r="C198" t="s">
        <v>741</v>
      </c>
      <c r="D198" t="s">
        <v>742</v>
      </c>
      <c r="E198" t="s">
        <v>13</v>
      </c>
      <c r="F198" t="s">
        <v>213</v>
      </c>
      <c r="G198">
        <v>1994</v>
      </c>
      <c r="H198" t="s">
        <v>15</v>
      </c>
      <c r="I198" t="s">
        <v>743</v>
      </c>
      <c r="J198" t="s">
        <v>268</v>
      </c>
    </row>
    <row r="199" spans="1:10" x14ac:dyDescent="0.25">
      <c r="A199" t="s">
        <v>744</v>
      </c>
      <c r="B199" t="s">
        <v>10</v>
      </c>
      <c r="C199" t="s">
        <v>745</v>
      </c>
      <c r="D199" t="s">
        <v>746</v>
      </c>
      <c r="E199" t="s">
        <v>13</v>
      </c>
      <c r="F199" t="s">
        <v>213</v>
      </c>
      <c r="G199">
        <v>1993</v>
      </c>
      <c r="H199" t="s">
        <v>297</v>
      </c>
      <c r="I199" t="s">
        <v>747</v>
      </c>
      <c r="J199" t="s">
        <v>299</v>
      </c>
    </row>
    <row r="200" spans="1:10" x14ac:dyDescent="0.25">
      <c r="A200" t="s">
        <v>748</v>
      </c>
      <c r="B200" t="s">
        <v>10</v>
      </c>
      <c r="C200" t="s">
        <v>749</v>
      </c>
      <c r="D200" t="s">
        <v>750</v>
      </c>
      <c r="E200" t="s">
        <v>13</v>
      </c>
      <c r="F200" t="s">
        <v>213</v>
      </c>
      <c r="G200">
        <v>2003</v>
      </c>
      <c r="H200" t="s">
        <v>297</v>
      </c>
      <c r="I200" t="s">
        <v>751</v>
      </c>
      <c r="J200" t="s">
        <v>654</v>
      </c>
    </row>
    <row r="201" spans="1:10" x14ac:dyDescent="0.25">
      <c r="A201" t="s">
        <v>752</v>
      </c>
      <c r="B201" t="s">
        <v>10</v>
      </c>
      <c r="C201" t="s">
        <v>753</v>
      </c>
      <c r="D201" t="s">
        <v>754</v>
      </c>
      <c r="E201" t="s">
        <v>755</v>
      </c>
      <c r="F201" t="s">
        <v>213</v>
      </c>
      <c r="G201">
        <v>2001</v>
      </c>
      <c r="H201" t="s">
        <v>130</v>
      </c>
      <c r="I201" t="s">
        <v>370</v>
      </c>
      <c r="J201" t="s">
        <v>756</v>
      </c>
    </row>
    <row r="202" spans="1:10" x14ac:dyDescent="0.25">
      <c r="A202" t="s">
        <v>757</v>
      </c>
      <c r="B202" t="s">
        <v>10</v>
      </c>
      <c r="C202" t="s">
        <v>758</v>
      </c>
      <c r="D202" t="s">
        <v>692</v>
      </c>
      <c r="E202" t="s">
        <v>13</v>
      </c>
      <c r="F202" t="s">
        <v>213</v>
      </c>
      <c r="G202">
        <v>2010</v>
      </c>
      <c r="H202" t="s">
        <v>15</v>
      </c>
      <c r="I202" t="s">
        <v>693</v>
      </c>
      <c r="J202" t="s">
        <v>654</v>
      </c>
    </row>
    <row r="203" spans="1:10" x14ac:dyDescent="0.25">
      <c r="A203" t="s">
        <v>759</v>
      </c>
      <c r="B203" t="s">
        <v>10</v>
      </c>
      <c r="C203" t="s">
        <v>760</v>
      </c>
      <c r="D203" t="s">
        <v>761</v>
      </c>
      <c r="E203" t="s">
        <v>13</v>
      </c>
      <c r="F203" t="s">
        <v>213</v>
      </c>
      <c r="G203">
        <v>1989</v>
      </c>
      <c r="H203" t="s">
        <v>297</v>
      </c>
      <c r="I203" t="s">
        <v>762</v>
      </c>
      <c r="J203" t="s">
        <v>763</v>
      </c>
    </row>
    <row r="204" spans="1:10" x14ac:dyDescent="0.25">
      <c r="A204" t="s">
        <v>764</v>
      </c>
      <c r="B204" t="s">
        <v>10</v>
      </c>
      <c r="C204" t="s">
        <v>765</v>
      </c>
      <c r="D204" t="s">
        <v>766</v>
      </c>
      <c r="E204" t="s">
        <v>767</v>
      </c>
      <c r="F204" t="s">
        <v>213</v>
      </c>
      <c r="G204">
        <v>2014</v>
      </c>
      <c r="H204" t="s">
        <v>24</v>
      </c>
      <c r="I204" t="s">
        <v>328</v>
      </c>
      <c r="J204" t="s">
        <v>256</v>
      </c>
    </row>
    <row r="205" spans="1:10" x14ac:dyDescent="0.25">
      <c r="A205" t="s">
        <v>768</v>
      </c>
      <c r="B205" t="s">
        <v>10</v>
      </c>
      <c r="C205" t="s">
        <v>769</v>
      </c>
      <c r="D205" t="s">
        <v>770</v>
      </c>
      <c r="E205" t="s">
        <v>13</v>
      </c>
      <c r="F205" t="s">
        <v>213</v>
      </c>
      <c r="G205">
        <v>2015</v>
      </c>
      <c r="H205" t="s">
        <v>297</v>
      </c>
      <c r="I205" t="s">
        <v>771</v>
      </c>
      <c r="J205" t="s">
        <v>299</v>
      </c>
    </row>
    <row r="206" spans="1:10" x14ac:dyDescent="0.25">
      <c r="A206" t="s">
        <v>772</v>
      </c>
      <c r="B206" t="s">
        <v>10</v>
      </c>
      <c r="C206" t="s">
        <v>773</v>
      </c>
      <c r="D206" t="s">
        <v>774</v>
      </c>
      <c r="E206" t="s">
        <v>67</v>
      </c>
      <c r="F206" t="s">
        <v>213</v>
      </c>
      <c r="G206">
        <v>2007</v>
      </c>
      <c r="H206" t="s">
        <v>15</v>
      </c>
      <c r="I206" t="s">
        <v>279</v>
      </c>
      <c r="J206" t="s">
        <v>539</v>
      </c>
    </row>
    <row r="207" spans="1:10" x14ac:dyDescent="0.25">
      <c r="A207" t="s">
        <v>775</v>
      </c>
      <c r="B207" t="s">
        <v>10</v>
      </c>
      <c r="C207" t="s">
        <v>776</v>
      </c>
      <c r="D207" t="s">
        <v>777</v>
      </c>
      <c r="E207" t="s">
        <v>13</v>
      </c>
      <c r="F207" t="s">
        <v>213</v>
      </c>
      <c r="G207">
        <v>2011</v>
      </c>
      <c r="H207" t="s">
        <v>15</v>
      </c>
      <c r="I207" t="s">
        <v>658</v>
      </c>
      <c r="J207" t="s">
        <v>705</v>
      </c>
    </row>
    <row r="208" spans="1:10" x14ac:dyDescent="0.25">
      <c r="A208" t="s">
        <v>778</v>
      </c>
      <c r="B208" t="s">
        <v>10</v>
      </c>
      <c r="C208" t="s">
        <v>779</v>
      </c>
      <c r="D208" t="s">
        <v>780</v>
      </c>
      <c r="E208" t="s">
        <v>13</v>
      </c>
      <c r="F208" t="s">
        <v>213</v>
      </c>
      <c r="G208">
        <v>1990</v>
      </c>
      <c r="H208" t="s">
        <v>297</v>
      </c>
      <c r="I208" t="s">
        <v>54</v>
      </c>
      <c r="J208" t="s">
        <v>781</v>
      </c>
    </row>
    <row r="209" spans="1:10" x14ac:dyDescent="0.25">
      <c r="A209" t="s">
        <v>782</v>
      </c>
      <c r="B209" t="s">
        <v>10</v>
      </c>
      <c r="C209" t="s">
        <v>783</v>
      </c>
      <c r="D209" t="s">
        <v>784</v>
      </c>
      <c r="E209" t="s">
        <v>13</v>
      </c>
      <c r="F209" t="s">
        <v>213</v>
      </c>
      <c r="G209">
        <v>1991</v>
      </c>
      <c r="H209" t="s">
        <v>297</v>
      </c>
      <c r="I209" t="s">
        <v>242</v>
      </c>
      <c r="J209" t="s">
        <v>785</v>
      </c>
    </row>
    <row r="210" spans="1:10" x14ac:dyDescent="0.25">
      <c r="A210" t="s">
        <v>786</v>
      </c>
      <c r="B210" t="s">
        <v>10</v>
      </c>
      <c r="C210" t="s">
        <v>787</v>
      </c>
      <c r="D210" t="s">
        <v>788</v>
      </c>
      <c r="E210" t="s">
        <v>13</v>
      </c>
      <c r="F210" t="s">
        <v>213</v>
      </c>
      <c r="G210">
        <v>1994</v>
      </c>
      <c r="H210" t="s">
        <v>297</v>
      </c>
      <c r="I210" t="s">
        <v>242</v>
      </c>
      <c r="J210" t="s">
        <v>789</v>
      </c>
    </row>
    <row r="211" spans="1:10" x14ac:dyDescent="0.25">
      <c r="A211" t="s">
        <v>790</v>
      </c>
      <c r="B211" t="s">
        <v>10</v>
      </c>
      <c r="C211" t="s">
        <v>791</v>
      </c>
      <c r="D211" t="s">
        <v>82</v>
      </c>
      <c r="E211" t="s">
        <v>83</v>
      </c>
      <c r="F211" t="s">
        <v>792</v>
      </c>
      <c r="G211">
        <v>2021</v>
      </c>
      <c r="H211" t="s">
        <v>24</v>
      </c>
      <c r="I211" t="s">
        <v>103</v>
      </c>
      <c r="J211" t="s">
        <v>55</v>
      </c>
    </row>
    <row r="212" spans="1:10" x14ac:dyDescent="0.25">
      <c r="A212" t="s">
        <v>793</v>
      </c>
      <c r="B212" t="s">
        <v>10</v>
      </c>
      <c r="C212" t="s">
        <v>794</v>
      </c>
      <c r="D212" t="s">
        <v>795</v>
      </c>
      <c r="E212" t="s">
        <v>13</v>
      </c>
      <c r="F212" t="s">
        <v>213</v>
      </c>
      <c r="G212">
        <v>1998</v>
      </c>
      <c r="H212" t="s">
        <v>297</v>
      </c>
      <c r="I212" t="s">
        <v>365</v>
      </c>
      <c r="J212" t="s">
        <v>756</v>
      </c>
    </row>
    <row r="213" spans="1:10" x14ac:dyDescent="0.25">
      <c r="A213" t="s">
        <v>796</v>
      </c>
      <c r="B213" t="s">
        <v>10</v>
      </c>
      <c r="C213" t="s">
        <v>797</v>
      </c>
      <c r="D213" t="s">
        <v>798</v>
      </c>
      <c r="E213" t="s">
        <v>13</v>
      </c>
      <c r="F213" t="s">
        <v>213</v>
      </c>
      <c r="G213">
        <v>1999</v>
      </c>
      <c r="H213" t="s">
        <v>297</v>
      </c>
      <c r="I213" t="s">
        <v>167</v>
      </c>
      <c r="J213" t="s">
        <v>173</v>
      </c>
    </row>
    <row r="214" spans="1:10" x14ac:dyDescent="0.25">
      <c r="A214" t="s">
        <v>799</v>
      </c>
      <c r="B214" t="s">
        <v>10</v>
      </c>
      <c r="C214" t="s">
        <v>800</v>
      </c>
      <c r="D214" t="s">
        <v>801</v>
      </c>
      <c r="E214" t="s">
        <v>265</v>
      </c>
      <c r="F214" t="s">
        <v>213</v>
      </c>
      <c r="G214">
        <v>2005</v>
      </c>
      <c r="H214" t="s">
        <v>48</v>
      </c>
      <c r="I214" t="s">
        <v>802</v>
      </c>
      <c r="J214" t="s">
        <v>803</v>
      </c>
    </row>
    <row r="215" spans="1:10" x14ac:dyDescent="0.25">
      <c r="A215" t="s">
        <v>804</v>
      </c>
      <c r="B215" t="s">
        <v>19</v>
      </c>
      <c r="C215" t="s">
        <v>805</v>
      </c>
      <c r="D215" t="s">
        <v>82</v>
      </c>
      <c r="E215" t="s">
        <v>83</v>
      </c>
      <c r="F215" t="s">
        <v>806</v>
      </c>
      <c r="G215">
        <v>2018</v>
      </c>
      <c r="H215" t="s">
        <v>24</v>
      </c>
      <c r="I215" t="s">
        <v>25</v>
      </c>
      <c r="J215" t="s">
        <v>313</v>
      </c>
    </row>
    <row r="216" spans="1:10" x14ac:dyDescent="0.25">
      <c r="A216" t="s">
        <v>807</v>
      </c>
      <c r="B216" t="s">
        <v>19</v>
      </c>
      <c r="C216" t="s">
        <v>808</v>
      </c>
      <c r="D216" t="s">
        <v>82</v>
      </c>
      <c r="E216" t="s">
        <v>83</v>
      </c>
      <c r="F216" t="s">
        <v>809</v>
      </c>
      <c r="G216">
        <v>2021</v>
      </c>
      <c r="H216" t="s">
        <v>24</v>
      </c>
      <c r="I216" t="s">
        <v>25</v>
      </c>
      <c r="J216" t="s">
        <v>505</v>
      </c>
    </row>
    <row r="217" spans="1:10" x14ac:dyDescent="0.25">
      <c r="A217" t="s">
        <v>810</v>
      </c>
      <c r="B217" t="s">
        <v>19</v>
      </c>
      <c r="C217" t="s">
        <v>811</v>
      </c>
      <c r="D217" t="s">
        <v>82</v>
      </c>
      <c r="E217" t="s">
        <v>83</v>
      </c>
      <c r="F217" t="s">
        <v>812</v>
      </c>
      <c r="G217">
        <v>2020</v>
      </c>
      <c r="H217" t="s">
        <v>232</v>
      </c>
      <c r="I217" t="s">
        <v>25</v>
      </c>
      <c r="J217" t="s">
        <v>340</v>
      </c>
    </row>
    <row r="218" spans="1:10" x14ac:dyDescent="0.25">
      <c r="A218" t="s">
        <v>813</v>
      </c>
      <c r="B218" t="s">
        <v>10</v>
      </c>
      <c r="C218" t="s">
        <v>814</v>
      </c>
      <c r="D218" t="s">
        <v>815</v>
      </c>
      <c r="E218" t="s">
        <v>47</v>
      </c>
      <c r="F218" t="s">
        <v>213</v>
      </c>
      <c r="G218">
        <v>1986</v>
      </c>
      <c r="H218" t="s">
        <v>130</v>
      </c>
      <c r="I218" t="s">
        <v>816</v>
      </c>
      <c r="J218" t="s">
        <v>817</v>
      </c>
    </row>
    <row r="219" spans="1:10" x14ac:dyDescent="0.25">
      <c r="A219" t="s">
        <v>818</v>
      </c>
      <c r="B219" t="s">
        <v>10</v>
      </c>
      <c r="C219" t="s">
        <v>819</v>
      </c>
      <c r="D219" t="s">
        <v>820</v>
      </c>
      <c r="E219" t="s">
        <v>13</v>
      </c>
      <c r="F219" t="s">
        <v>213</v>
      </c>
      <c r="G219">
        <v>2010</v>
      </c>
      <c r="H219" t="s">
        <v>130</v>
      </c>
      <c r="I219" t="s">
        <v>260</v>
      </c>
      <c r="J219" t="s">
        <v>821</v>
      </c>
    </row>
    <row r="220" spans="1:10" x14ac:dyDescent="0.25">
      <c r="A220" t="s">
        <v>822</v>
      </c>
      <c r="B220" t="s">
        <v>10</v>
      </c>
      <c r="C220" t="s">
        <v>823</v>
      </c>
      <c r="D220" t="s">
        <v>824</v>
      </c>
      <c r="E220" t="s">
        <v>825</v>
      </c>
      <c r="F220" t="s">
        <v>213</v>
      </c>
      <c r="G220">
        <v>2018</v>
      </c>
      <c r="H220" t="s">
        <v>48</v>
      </c>
      <c r="I220" t="s">
        <v>361</v>
      </c>
      <c r="J220" t="s">
        <v>458</v>
      </c>
    </row>
    <row r="221" spans="1:10" x14ac:dyDescent="0.25">
      <c r="A221" t="s">
        <v>826</v>
      </c>
      <c r="B221" t="s">
        <v>10</v>
      </c>
      <c r="C221" t="s">
        <v>827</v>
      </c>
      <c r="D221" t="s">
        <v>828</v>
      </c>
      <c r="E221" t="s">
        <v>13</v>
      </c>
      <c r="F221" t="s">
        <v>213</v>
      </c>
      <c r="G221">
        <v>2003</v>
      </c>
      <c r="H221" t="s">
        <v>15</v>
      </c>
      <c r="I221" t="s">
        <v>816</v>
      </c>
      <c r="J221" t="s">
        <v>546</v>
      </c>
    </row>
    <row r="222" spans="1:10" x14ac:dyDescent="0.25">
      <c r="A222" t="s">
        <v>829</v>
      </c>
      <c r="B222" t="s">
        <v>10</v>
      </c>
      <c r="C222" t="s">
        <v>830</v>
      </c>
      <c r="D222" t="s">
        <v>831</v>
      </c>
      <c r="E222" t="s">
        <v>832</v>
      </c>
      <c r="F222" t="s">
        <v>213</v>
      </c>
      <c r="G222">
        <v>2010</v>
      </c>
      <c r="H222" t="s">
        <v>24</v>
      </c>
      <c r="I222" t="s">
        <v>162</v>
      </c>
      <c r="J222" t="s">
        <v>524</v>
      </c>
    </row>
    <row r="223" spans="1:10" x14ac:dyDescent="0.25">
      <c r="A223" t="s">
        <v>833</v>
      </c>
      <c r="B223" t="s">
        <v>19</v>
      </c>
      <c r="C223" t="s">
        <v>834</v>
      </c>
      <c r="D223" t="s">
        <v>82</v>
      </c>
      <c r="E223" t="s">
        <v>83</v>
      </c>
      <c r="F223" t="s">
        <v>835</v>
      </c>
      <c r="G223">
        <v>2020</v>
      </c>
      <c r="H223" t="s">
        <v>61</v>
      </c>
      <c r="I223" t="s">
        <v>25</v>
      </c>
      <c r="J223" t="s">
        <v>223</v>
      </c>
    </row>
    <row r="224" spans="1:10" x14ac:dyDescent="0.25">
      <c r="A224" t="s">
        <v>836</v>
      </c>
      <c r="B224" t="s">
        <v>10</v>
      </c>
      <c r="C224" t="s">
        <v>837</v>
      </c>
      <c r="D224" t="s">
        <v>838</v>
      </c>
      <c r="E224" t="s">
        <v>13</v>
      </c>
      <c r="F224" t="s">
        <v>213</v>
      </c>
      <c r="G224">
        <v>1996</v>
      </c>
      <c r="H224" t="s">
        <v>15</v>
      </c>
      <c r="I224" t="s">
        <v>172</v>
      </c>
      <c r="J224" t="s">
        <v>839</v>
      </c>
    </row>
    <row r="225" spans="1:10" x14ac:dyDescent="0.25">
      <c r="A225" t="s">
        <v>840</v>
      </c>
      <c r="B225" t="s">
        <v>10</v>
      </c>
      <c r="C225" t="s">
        <v>841</v>
      </c>
      <c r="D225" t="s">
        <v>780</v>
      </c>
      <c r="E225" t="s">
        <v>13</v>
      </c>
      <c r="F225" t="s">
        <v>213</v>
      </c>
      <c r="G225">
        <v>2017</v>
      </c>
      <c r="H225" t="s">
        <v>15</v>
      </c>
      <c r="I225" t="s">
        <v>675</v>
      </c>
      <c r="J225" t="s">
        <v>539</v>
      </c>
    </row>
    <row r="226" spans="1:10" x14ac:dyDescent="0.25">
      <c r="A226" t="s">
        <v>842</v>
      </c>
      <c r="B226" t="s">
        <v>10</v>
      </c>
      <c r="C226" t="s">
        <v>843</v>
      </c>
      <c r="D226" t="s">
        <v>844</v>
      </c>
      <c r="E226" t="s">
        <v>13</v>
      </c>
      <c r="F226" t="s">
        <v>213</v>
      </c>
      <c r="G226">
        <v>2003</v>
      </c>
      <c r="H226" t="s">
        <v>297</v>
      </c>
      <c r="I226" t="s">
        <v>845</v>
      </c>
      <c r="J226" t="s">
        <v>546</v>
      </c>
    </row>
    <row r="227" spans="1:10" x14ac:dyDescent="0.25">
      <c r="A227" t="s">
        <v>846</v>
      </c>
      <c r="B227" t="s">
        <v>10</v>
      </c>
      <c r="C227" t="s">
        <v>847</v>
      </c>
      <c r="D227" t="s">
        <v>848</v>
      </c>
      <c r="E227" t="s">
        <v>13</v>
      </c>
      <c r="F227" t="s">
        <v>213</v>
      </c>
      <c r="G227">
        <v>1999</v>
      </c>
      <c r="H227" t="s">
        <v>15</v>
      </c>
      <c r="I227" t="s">
        <v>704</v>
      </c>
      <c r="J227" t="s">
        <v>756</v>
      </c>
    </row>
    <row r="228" spans="1:10" x14ac:dyDescent="0.25">
      <c r="A228" t="s">
        <v>849</v>
      </c>
      <c r="B228" t="s">
        <v>10</v>
      </c>
      <c r="C228" t="s">
        <v>850</v>
      </c>
      <c r="D228" t="s">
        <v>82</v>
      </c>
      <c r="E228" t="s">
        <v>83</v>
      </c>
      <c r="F228" t="s">
        <v>851</v>
      </c>
      <c r="G228">
        <v>2020</v>
      </c>
      <c r="H228" t="s">
        <v>24</v>
      </c>
      <c r="I228" t="s">
        <v>852</v>
      </c>
      <c r="J228" t="s">
        <v>853</v>
      </c>
    </row>
    <row r="229" spans="1:10" x14ac:dyDescent="0.25">
      <c r="A229" t="s">
        <v>854</v>
      </c>
      <c r="B229" t="s">
        <v>10</v>
      </c>
      <c r="C229" t="s">
        <v>855</v>
      </c>
      <c r="D229" t="s">
        <v>856</v>
      </c>
      <c r="E229" t="s">
        <v>857</v>
      </c>
      <c r="F229" t="s">
        <v>213</v>
      </c>
      <c r="G229">
        <v>1984</v>
      </c>
      <c r="H229" t="s">
        <v>297</v>
      </c>
      <c r="I229" t="s">
        <v>858</v>
      </c>
      <c r="J229" t="s">
        <v>859</v>
      </c>
    </row>
    <row r="230" spans="1:10" x14ac:dyDescent="0.25">
      <c r="A230" t="s">
        <v>860</v>
      </c>
      <c r="B230" t="s">
        <v>10</v>
      </c>
      <c r="C230" t="s">
        <v>861</v>
      </c>
      <c r="D230" t="s">
        <v>862</v>
      </c>
      <c r="E230" t="s">
        <v>13</v>
      </c>
      <c r="F230" t="s">
        <v>213</v>
      </c>
      <c r="G230">
        <v>2008</v>
      </c>
      <c r="H230" t="s">
        <v>130</v>
      </c>
      <c r="I230" t="s">
        <v>73</v>
      </c>
      <c r="J230" t="s">
        <v>38</v>
      </c>
    </row>
    <row r="231" spans="1:10" x14ac:dyDescent="0.25">
      <c r="A231" t="s">
        <v>863</v>
      </c>
      <c r="B231" t="s">
        <v>10</v>
      </c>
      <c r="C231" t="s">
        <v>864</v>
      </c>
      <c r="D231" t="s">
        <v>865</v>
      </c>
      <c r="E231" t="s">
        <v>13</v>
      </c>
      <c r="F231" t="s">
        <v>213</v>
      </c>
      <c r="G231">
        <v>2001</v>
      </c>
      <c r="H231" t="s">
        <v>130</v>
      </c>
      <c r="I231" t="s">
        <v>370</v>
      </c>
      <c r="J231" t="s">
        <v>866</v>
      </c>
    </row>
    <row r="232" spans="1:10" x14ac:dyDescent="0.25">
      <c r="A232" t="s">
        <v>867</v>
      </c>
      <c r="B232" t="s">
        <v>10</v>
      </c>
      <c r="C232" t="s">
        <v>868</v>
      </c>
      <c r="D232" t="s">
        <v>869</v>
      </c>
      <c r="E232" t="s">
        <v>13</v>
      </c>
      <c r="F232" t="s">
        <v>213</v>
      </c>
      <c r="G232">
        <v>2006</v>
      </c>
      <c r="H232" t="s">
        <v>15</v>
      </c>
      <c r="I232" t="s">
        <v>289</v>
      </c>
      <c r="J232" t="s">
        <v>268</v>
      </c>
    </row>
    <row r="233" spans="1:10" x14ac:dyDescent="0.25">
      <c r="A233" t="s">
        <v>870</v>
      </c>
      <c r="B233" t="s">
        <v>19</v>
      </c>
      <c r="C233" t="s">
        <v>871</v>
      </c>
      <c r="D233" t="s">
        <v>82</v>
      </c>
      <c r="E233" t="s">
        <v>83</v>
      </c>
      <c r="F233" t="s">
        <v>872</v>
      </c>
      <c r="G233">
        <v>2020</v>
      </c>
      <c r="H233" t="s">
        <v>61</v>
      </c>
      <c r="I233" t="s">
        <v>25</v>
      </c>
      <c r="J233" t="s">
        <v>425</v>
      </c>
    </row>
    <row r="234" spans="1:10" x14ac:dyDescent="0.25">
      <c r="A234" t="s">
        <v>873</v>
      </c>
      <c r="B234" t="s">
        <v>19</v>
      </c>
      <c r="C234" t="s">
        <v>874</v>
      </c>
      <c r="D234" t="s">
        <v>82</v>
      </c>
      <c r="E234" t="s">
        <v>83</v>
      </c>
      <c r="F234" t="s">
        <v>875</v>
      </c>
      <c r="G234">
        <v>2020</v>
      </c>
      <c r="H234" t="s">
        <v>48</v>
      </c>
      <c r="I234" t="s">
        <v>25</v>
      </c>
      <c r="J234" t="s">
        <v>876</v>
      </c>
    </row>
    <row r="235" spans="1:10" x14ac:dyDescent="0.25">
      <c r="A235" t="s">
        <v>877</v>
      </c>
      <c r="B235" t="s">
        <v>19</v>
      </c>
      <c r="C235" t="s">
        <v>878</v>
      </c>
      <c r="D235" t="s">
        <v>82</v>
      </c>
      <c r="E235" t="s">
        <v>83</v>
      </c>
      <c r="F235" t="s">
        <v>879</v>
      </c>
      <c r="G235">
        <v>2020</v>
      </c>
      <c r="H235" t="s">
        <v>24</v>
      </c>
      <c r="I235" t="s">
        <v>339</v>
      </c>
      <c r="J235" t="s">
        <v>50</v>
      </c>
    </row>
    <row r="236" spans="1:10" x14ac:dyDescent="0.25">
      <c r="A236" t="s">
        <v>880</v>
      </c>
      <c r="B236" t="s">
        <v>19</v>
      </c>
      <c r="C236" t="s">
        <v>881</v>
      </c>
      <c r="D236" t="s">
        <v>82</v>
      </c>
      <c r="E236" t="s">
        <v>83</v>
      </c>
      <c r="F236" t="s">
        <v>882</v>
      </c>
      <c r="G236">
        <v>2019</v>
      </c>
      <c r="H236" t="s">
        <v>48</v>
      </c>
      <c r="I236" t="s">
        <v>25</v>
      </c>
      <c r="J236" t="s">
        <v>565</v>
      </c>
    </row>
    <row r="237" spans="1:10" x14ac:dyDescent="0.25">
      <c r="A237" t="s">
        <v>883</v>
      </c>
      <c r="B237" t="s">
        <v>10</v>
      </c>
      <c r="C237" t="s">
        <v>884</v>
      </c>
      <c r="D237" t="s">
        <v>82</v>
      </c>
      <c r="E237" t="s">
        <v>83</v>
      </c>
      <c r="F237" t="s">
        <v>885</v>
      </c>
      <c r="G237">
        <v>2020</v>
      </c>
      <c r="H237" t="s">
        <v>36</v>
      </c>
      <c r="I237" t="s">
        <v>886</v>
      </c>
      <c r="J237" t="s">
        <v>17</v>
      </c>
    </row>
    <row r="238" spans="1:10" x14ac:dyDescent="0.25">
      <c r="A238" t="s">
        <v>887</v>
      </c>
      <c r="B238" t="s">
        <v>19</v>
      </c>
      <c r="C238" t="s">
        <v>888</v>
      </c>
      <c r="D238" t="s">
        <v>82</v>
      </c>
      <c r="E238" t="s">
        <v>83</v>
      </c>
      <c r="F238" t="s">
        <v>889</v>
      </c>
      <c r="G238">
        <v>2020</v>
      </c>
      <c r="H238" t="s">
        <v>115</v>
      </c>
      <c r="I238" t="s">
        <v>189</v>
      </c>
      <c r="J238" t="s">
        <v>199</v>
      </c>
    </row>
    <row r="239" spans="1:10" x14ac:dyDescent="0.25">
      <c r="A239" t="s">
        <v>890</v>
      </c>
      <c r="B239" t="s">
        <v>19</v>
      </c>
      <c r="C239" t="s">
        <v>891</v>
      </c>
      <c r="D239" t="s">
        <v>82</v>
      </c>
      <c r="E239" t="s">
        <v>83</v>
      </c>
      <c r="F239" t="s">
        <v>892</v>
      </c>
      <c r="G239">
        <v>2016</v>
      </c>
      <c r="H239" t="s">
        <v>115</v>
      </c>
      <c r="I239" t="s">
        <v>25</v>
      </c>
      <c r="J239" t="s">
        <v>121</v>
      </c>
    </row>
    <row r="240" spans="1:10" x14ac:dyDescent="0.25">
      <c r="A240" t="s">
        <v>893</v>
      </c>
      <c r="B240" t="s">
        <v>19</v>
      </c>
      <c r="C240" t="s">
        <v>894</v>
      </c>
      <c r="D240" t="s">
        <v>82</v>
      </c>
      <c r="E240" t="s">
        <v>83</v>
      </c>
      <c r="F240" t="s">
        <v>892</v>
      </c>
      <c r="G240">
        <v>2017</v>
      </c>
      <c r="H240" t="s">
        <v>115</v>
      </c>
      <c r="I240" t="s">
        <v>25</v>
      </c>
      <c r="J240" t="s">
        <v>121</v>
      </c>
    </row>
    <row r="241" spans="1:10" x14ac:dyDescent="0.25">
      <c r="A241" t="s">
        <v>895</v>
      </c>
      <c r="B241" t="s">
        <v>19</v>
      </c>
      <c r="C241" t="s">
        <v>896</v>
      </c>
      <c r="D241" t="s">
        <v>82</v>
      </c>
      <c r="E241" t="s">
        <v>83</v>
      </c>
      <c r="F241" t="s">
        <v>897</v>
      </c>
      <c r="G241">
        <v>2020</v>
      </c>
      <c r="H241" t="s">
        <v>48</v>
      </c>
      <c r="I241" t="s">
        <v>25</v>
      </c>
      <c r="J241" t="s">
        <v>210</v>
      </c>
    </row>
    <row r="242" spans="1:10" x14ac:dyDescent="0.25">
      <c r="A242" t="s">
        <v>898</v>
      </c>
      <c r="B242" t="s">
        <v>19</v>
      </c>
      <c r="C242" t="s">
        <v>899</v>
      </c>
      <c r="D242" t="s">
        <v>82</v>
      </c>
      <c r="E242" t="s">
        <v>83</v>
      </c>
      <c r="F242" t="s">
        <v>900</v>
      </c>
      <c r="G242">
        <v>2018</v>
      </c>
      <c r="H242" t="s">
        <v>24</v>
      </c>
      <c r="I242" t="s">
        <v>25</v>
      </c>
      <c r="J242" t="s">
        <v>340</v>
      </c>
    </row>
    <row r="243" spans="1:10" x14ac:dyDescent="0.25">
      <c r="A243" t="s">
        <v>901</v>
      </c>
      <c r="B243" t="s">
        <v>19</v>
      </c>
      <c r="C243" t="s">
        <v>902</v>
      </c>
      <c r="D243" t="s">
        <v>82</v>
      </c>
      <c r="E243" t="s">
        <v>83</v>
      </c>
      <c r="F243" t="s">
        <v>903</v>
      </c>
      <c r="G243">
        <v>2020</v>
      </c>
      <c r="H243" t="s">
        <v>115</v>
      </c>
      <c r="I243" t="s">
        <v>339</v>
      </c>
      <c r="J243" t="s">
        <v>223</v>
      </c>
    </row>
    <row r="244" spans="1:10" x14ac:dyDescent="0.25">
      <c r="A244" t="s">
        <v>904</v>
      </c>
      <c r="B244" t="s">
        <v>10</v>
      </c>
      <c r="C244" t="s">
        <v>905</v>
      </c>
      <c r="D244" t="s">
        <v>906</v>
      </c>
      <c r="E244" t="s">
        <v>13</v>
      </c>
      <c r="F244" t="s">
        <v>213</v>
      </c>
      <c r="G244">
        <v>1997</v>
      </c>
      <c r="H244" t="s">
        <v>297</v>
      </c>
      <c r="I244" t="s">
        <v>907</v>
      </c>
      <c r="J244" t="s">
        <v>309</v>
      </c>
    </row>
    <row r="245" spans="1:10" x14ac:dyDescent="0.25">
      <c r="A245" t="s">
        <v>908</v>
      </c>
      <c r="B245" t="s">
        <v>10</v>
      </c>
      <c r="C245" t="s">
        <v>909</v>
      </c>
      <c r="D245" t="s">
        <v>910</v>
      </c>
      <c r="E245" t="s">
        <v>13</v>
      </c>
      <c r="F245" t="s">
        <v>213</v>
      </c>
      <c r="G245">
        <v>2017</v>
      </c>
      <c r="H245" t="s">
        <v>15</v>
      </c>
      <c r="I245" t="s">
        <v>762</v>
      </c>
      <c r="J245" t="s">
        <v>911</v>
      </c>
    </row>
    <row r="246" spans="1:10" x14ac:dyDescent="0.25">
      <c r="A246" t="s">
        <v>912</v>
      </c>
      <c r="B246" t="s">
        <v>10</v>
      </c>
      <c r="C246" t="s">
        <v>913</v>
      </c>
      <c r="D246" t="s">
        <v>914</v>
      </c>
      <c r="E246" t="s">
        <v>13</v>
      </c>
      <c r="F246" t="s">
        <v>213</v>
      </c>
      <c r="G246">
        <v>2003</v>
      </c>
      <c r="H246" t="s">
        <v>15</v>
      </c>
      <c r="I246" t="s">
        <v>255</v>
      </c>
      <c r="J246" t="s">
        <v>789</v>
      </c>
    </row>
    <row r="247" spans="1:10" x14ac:dyDescent="0.25">
      <c r="A247" t="s">
        <v>915</v>
      </c>
      <c r="B247" t="s">
        <v>10</v>
      </c>
      <c r="C247" t="s">
        <v>916</v>
      </c>
      <c r="D247" t="s">
        <v>917</v>
      </c>
      <c r="E247" t="s">
        <v>13</v>
      </c>
      <c r="F247" t="s">
        <v>213</v>
      </c>
      <c r="G247">
        <v>2015</v>
      </c>
      <c r="H247" t="s">
        <v>15</v>
      </c>
      <c r="I247" t="s">
        <v>383</v>
      </c>
      <c r="J247" t="s">
        <v>918</v>
      </c>
    </row>
    <row r="248" spans="1:10" x14ac:dyDescent="0.25">
      <c r="A248" t="s">
        <v>919</v>
      </c>
      <c r="B248" t="s">
        <v>10</v>
      </c>
      <c r="C248" t="s">
        <v>920</v>
      </c>
      <c r="D248" t="s">
        <v>302</v>
      </c>
      <c r="E248" t="s">
        <v>13</v>
      </c>
      <c r="F248" t="s">
        <v>213</v>
      </c>
      <c r="G248">
        <v>2003</v>
      </c>
      <c r="H248" t="s">
        <v>297</v>
      </c>
      <c r="I248" t="s">
        <v>704</v>
      </c>
      <c r="J248" t="s">
        <v>268</v>
      </c>
    </row>
    <row r="249" spans="1:10" x14ac:dyDescent="0.25">
      <c r="A249" t="s">
        <v>921</v>
      </c>
      <c r="B249" t="s">
        <v>10</v>
      </c>
      <c r="C249" t="s">
        <v>922</v>
      </c>
      <c r="D249" t="s">
        <v>923</v>
      </c>
      <c r="E249" t="s">
        <v>13</v>
      </c>
      <c r="F249" t="s">
        <v>213</v>
      </c>
      <c r="G249">
        <v>1980</v>
      </c>
      <c r="H249" t="s">
        <v>297</v>
      </c>
      <c r="I249" t="s">
        <v>260</v>
      </c>
      <c r="J249" t="s">
        <v>654</v>
      </c>
    </row>
    <row r="250" spans="1:10" x14ac:dyDescent="0.25">
      <c r="A250" t="s">
        <v>924</v>
      </c>
      <c r="B250" t="s">
        <v>10</v>
      </c>
      <c r="C250" t="s">
        <v>925</v>
      </c>
      <c r="D250" t="s">
        <v>926</v>
      </c>
      <c r="E250" t="s">
        <v>13</v>
      </c>
      <c r="F250" t="s">
        <v>213</v>
      </c>
      <c r="G250">
        <v>1986</v>
      </c>
      <c r="H250" t="s">
        <v>15</v>
      </c>
      <c r="I250" t="s">
        <v>242</v>
      </c>
      <c r="J250" t="s">
        <v>756</v>
      </c>
    </row>
    <row r="251" spans="1:10" x14ac:dyDescent="0.25">
      <c r="A251" t="s">
        <v>927</v>
      </c>
      <c r="B251" t="s">
        <v>10</v>
      </c>
      <c r="C251" t="s">
        <v>928</v>
      </c>
      <c r="D251" t="s">
        <v>929</v>
      </c>
      <c r="E251" t="s">
        <v>47</v>
      </c>
      <c r="F251" t="s">
        <v>213</v>
      </c>
      <c r="G251">
        <v>1961</v>
      </c>
      <c r="H251" t="s">
        <v>48</v>
      </c>
      <c r="I251" t="s">
        <v>930</v>
      </c>
      <c r="J251" t="s">
        <v>931</v>
      </c>
    </row>
    <row r="252" spans="1:10" x14ac:dyDescent="0.25">
      <c r="A252" t="s">
        <v>932</v>
      </c>
      <c r="B252" t="s">
        <v>10</v>
      </c>
      <c r="C252" t="s">
        <v>933</v>
      </c>
      <c r="D252" t="s">
        <v>934</v>
      </c>
      <c r="E252" t="s">
        <v>13</v>
      </c>
      <c r="F252" t="s">
        <v>213</v>
      </c>
      <c r="G252">
        <v>2014</v>
      </c>
      <c r="H252" t="s">
        <v>297</v>
      </c>
      <c r="I252" t="s">
        <v>935</v>
      </c>
      <c r="J252" t="s">
        <v>756</v>
      </c>
    </row>
    <row r="253" spans="1:10" x14ac:dyDescent="0.25">
      <c r="A253" t="s">
        <v>936</v>
      </c>
      <c r="B253" t="s">
        <v>10</v>
      </c>
      <c r="C253" t="s">
        <v>937</v>
      </c>
      <c r="D253" t="s">
        <v>938</v>
      </c>
      <c r="E253" t="s">
        <v>13</v>
      </c>
      <c r="F253" t="s">
        <v>213</v>
      </c>
      <c r="G253">
        <v>1996</v>
      </c>
      <c r="H253" t="s">
        <v>15</v>
      </c>
      <c r="I253" t="s">
        <v>370</v>
      </c>
      <c r="J253" t="s">
        <v>546</v>
      </c>
    </row>
    <row r="254" spans="1:10" x14ac:dyDescent="0.25">
      <c r="A254" t="s">
        <v>939</v>
      </c>
      <c r="B254" t="s">
        <v>10</v>
      </c>
      <c r="C254" t="s">
        <v>940</v>
      </c>
      <c r="D254" t="s">
        <v>941</v>
      </c>
      <c r="E254" t="s">
        <v>13</v>
      </c>
      <c r="F254" t="s">
        <v>213</v>
      </c>
      <c r="G254">
        <v>2000</v>
      </c>
      <c r="H254" t="s">
        <v>15</v>
      </c>
      <c r="I254" t="s">
        <v>942</v>
      </c>
      <c r="J254" t="s">
        <v>546</v>
      </c>
    </row>
    <row r="255" spans="1:10" x14ac:dyDescent="0.25">
      <c r="A255" t="s">
        <v>943</v>
      </c>
      <c r="B255" t="s">
        <v>10</v>
      </c>
      <c r="C255" t="s">
        <v>944</v>
      </c>
      <c r="D255" t="s">
        <v>945</v>
      </c>
      <c r="E255" t="s">
        <v>13</v>
      </c>
      <c r="F255" t="s">
        <v>213</v>
      </c>
      <c r="G255">
        <v>2008</v>
      </c>
      <c r="H255" t="s">
        <v>15</v>
      </c>
      <c r="I255" t="s">
        <v>658</v>
      </c>
      <c r="J255" t="s">
        <v>104</v>
      </c>
    </row>
    <row r="256" spans="1:10" x14ac:dyDescent="0.25">
      <c r="A256" t="s">
        <v>946</v>
      </c>
      <c r="B256" t="s">
        <v>10</v>
      </c>
      <c r="C256" t="s">
        <v>947</v>
      </c>
      <c r="D256" t="s">
        <v>869</v>
      </c>
      <c r="E256" t="s">
        <v>13</v>
      </c>
      <c r="F256" t="s">
        <v>948</v>
      </c>
      <c r="G256">
        <v>1993</v>
      </c>
      <c r="H256" t="s">
        <v>297</v>
      </c>
      <c r="I256" t="s">
        <v>949</v>
      </c>
      <c r="J256" t="s">
        <v>931</v>
      </c>
    </row>
    <row r="257" spans="1:10" x14ac:dyDescent="0.25">
      <c r="A257" t="s">
        <v>950</v>
      </c>
      <c r="B257" t="s">
        <v>10</v>
      </c>
      <c r="C257" t="s">
        <v>951</v>
      </c>
      <c r="D257" t="s">
        <v>560</v>
      </c>
      <c r="E257" t="s">
        <v>13</v>
      </c>
      <c r="F257" t="s">
        <v>948</v>
      </c>
      <c r="G257">
        <v>2021</v>
      </c>
      <c r="H257" t="s">
        <v>24</v>
      </c>
      <c r="I257" t="s">
        <v>845</v>
      </c>
      <c r="J257" t="s">
        <v>508</v>
      </c>
    </row>
    <row r="258" spans="1:10" x14ac:dyDescent="0.25">
      <c r="A258" t="s">
        <v>952</v>
      </c>
      <c r="B258" t="s">
        <v>10</v>
      </c>
      <c r="C258" t="s">
        <v>953</v>
      </c>
      <c r="D258" t="s">
        <v>82</v>
      </c>
      <c r="E258" t="s">
        <v>83</v>
      </c>
      <c r="F258" t="s">
        <v>903</v>
      </c>
      <c r="G258">
        <v>2019</v>
      </c>
      <c r="H258" t="s">
        <v>24</v>
      </c>
      <c r="I258" t="s">
        <v>954</v>
      </c>
      <c r="J258" t="s">
        <v>955</v>
      </c>
    </row>
    <row r="259" spans="1:10" x14ac:dyDescent="0.25">
      <c r="A259" t="s">
        <v>956</v>
      </c>
      <c r="B259" t="s">
        <v>19</v>
      </c>
      <c r="C259" t="s">
        <v>957</v>
      </c>
      <c r="D259" t="s">
        <v>82</v>
      </c>
      <c r="E259" t="s">
        <v>83</v>
      </c>
      <c r="F259" t="s">
        <v>958</v>
      </c>
      <c r="G259">
        <v>2020</v>
      </c>
      <c r="H259" t="s">
        <v>115</v>
      </c>
      <c r="I259" t="s">
        <v>25</v>
      </c>
      <c r="J259" t="s">
        <v>223</v>
      </c>
    </row>
    <row r="260" spans="1:10" x14ac:dyDescent="0.25">
      <c r="A260" t="s">
        <v>959</v>
      </c>
      <c r="B260" t="s">
        <v>10</v>
      </c>
      <c r="C260" t="s">
        <v>960</v>
      </c>
      <c r="D260" t="s">
        <v>961</v>
      </c>
      <c r="E260" t="s">
        <v>22</v>
      </c>
      <c r="F260" t="s">
        <v>222</v>
      </c>
      <c r="G260">
        <v>2008</v>
      </c>
      <c r="H260" t="s">
        <v>24</v>
      </c>
      <c r="I260" t="s">
        <v>167</v>
      </c>
      <c r="J260" t="s">
        <v>247</v>
      </c>
    </row>
    <row r="261" spans="1:10" x14ac:dyDescent="0.25">
      <c r="A261" t="s">
        <v>962</v>
      </c>
      <c r="B261" t="s">
        <v>19</v>
      </c>
      <c r="C261" t="s">
        <v>963</v>
      </c>
      <c r="D261" t="s">
        <v>82</v>
      </c>
      <c r="E261" t="s">
        <v>83</v>
      </c>
      <c r="F261" t="s">
        <v>964</v>
      </c>
      <c r="G261">
        <v>2020</v>
      </c>
      <c r="H261" t="s">
        <v>61</v>
      </c>
      <c r="I261" t="s">
        <v>189</v>
      </c>
      <c r="J261" t="s">
        <v>121</v>
      </c>
    </row>
    <row r="262" spans="1:10" x14ac:dyDescent="0.25">
      <c r="A262" t="s">
        <v>965</v>
      </c>
      <c r="B262" t="s">
        <v>19</v>
      </c>
      <c r="C262" t="s">
        <v>966</v>
      </c>
      <c r="D262" t="s">
        <v>82</v>
      </c>
      <c r="E262" t="s">
        <v>83</v>
      </c>
      <c r="F262" t="s">
        <v>967</v>
      </c>
      <c r="G262">
        <v>2020</v>
      </c>
      <c r="H262" t="s">
        <v>24</v>
      </c>
      <c r="I262" t="s">
        <v>25</v>
      </c>
      <c r="J262" t="s">
        <v>968</v>
      </c>
    </row>
    <row r="263" spans="1:10" x14ac:dyDescent="0.25">
      <c r="A263" t="s">
        <v>969</v>
      </c>
      <c r="B263" t="s">
        <v>19</v>
      </c>
      <c r="C263" t="s">
        <v>970</v>
      </c>
      <c r="D263" t="s">
        <v>82</v>
      </c>
      <c r="E263" t="s">
        <v>83</v>
      </c>
      <c r="F263" t="s">
        <v>971</v>
      </c>
      <c r="G263">
        <v>2016</v>
      </c>
      <c r="H263" t="s">
        <v>36</v>
      </c>
      <c r="I263" t="s">
        <v>25</v>
      </c>
      <c r="J263" t="s">
        <v>553</v>
      </c>
    </row>
    <row r="264" spans="1:10" x14ac:dyDescent="0.25">
      <c r="A264" t="s">
        <v>972</v>
      </c>
      <c r="B264" t="s">
        <v>19</v>
      </c>
      <c r="C264" t="s">
        <v>973</v>
      </c>
      <c r="D264" t="s">
        <v>82</v>
      </c>
      <c r="E264" t="s">
        <v>83</v>
      </c>
      <c r="F264" t="s">
        <v>974</v>
      </c>
      <c r="G264">
        <v>2020</v>
      </c>
      <c r="H264" t="s">
        <v>36</v>
      </c>
      <c r="I264" t="s">
        <v>25</v>
      </c>
      <c r="J264" t="s">
        <v>975</v>
      </c>
    </row>
    <row r="265" spans="1:10" x14ac:dyDescent="0.25">
      <c r="A265" t="s">
        <v>976</v>
      </c>
      <c r="B265" t="s">
        <v>10</v>
      </c>
      <c r="C265" t="s">
        <v>977</v>
      </c>
      <c r="D265" t="s">
        <v>82</v>
      </c>
      <c r="E265" t="s">
        <v>83</v>
      </c>
      <c r="F265" t="s">
        <v>978</v>
      </c>
      <c r="G265">
        <v>2020</v>
      </c>
      <c r="H265" t="s">
        <v>61</v>
      </c>
      <c r="I265" t="s">
        <v>979</v>
      </c>
      <c r="J265" t="s">
        <v>38</v>
      </c>
    </row>
    <row r="266" spans="1:10" x14ac:dyDescent="0.25">
      <c r="A266" t="s">
        <v>980</v>
      </c>
      <c r="B266" t="s">
        <v>10</v>
      </c>
      <c r="C266" t="s">
        <v>981</v>
      </c>
      <c r="D266" t="s">
        <v>82</v>
      </c>
      <c r="E266" t="s">
        <v>83</v>
      </c>
      <c r="F266" t="s">
        <v>982</v>
      </c>
      <c r="G266">
        <v>2019</v>
      </c>
      <c r="H266" t="s">
        <v>48</v>
      </c>
      <c r="I266" t="s">
        <v>284</v>
      </c>
      <c r="J266" t="s">
        <v>533</v>
      </c>
    </row>
    <row r="267" spans="1:10" x14ac:dyDescent="0.25">
      <c r="A267" t="s">
        <v>983</v>
      </c>
      <c r="B267" t="s">
        <v>10</v>
      </c>
      <c r="C267" t="s">
        <v>984</v>
      </c>
      <c r="D267" t="s">
        <v>985</v>
      </c>
      <c r="E267" t="s">
        <v>59</v>
      </c>
      <c r="F267" t="s">
        <v>222</v>
      </c>
      <c r="G267">
        <v>2021</v>
      </c>
      <c r="H267" t="s">
        <v>48</v>
      </c>
      <c r="I267" t="s">
        <v>42</v>
      </c>
      <c r="J267" t="s">
        <v>70</v>
      </c>
    </row>
    <row r="268" spans="1:10" x14ac:dyDescent="0.25">
      <c r="A268" t="s">
        <v>986</v>
      </c>
      <c r="B268" t="s">
        <v>10</v>
      </c>
      <c r="C268" t="s">
        <v>987</v>
      </c>
      <c r="D268" t="s">
        <v>988</v>
      </c>
      <c r="E268" t="s">
        <v>47</v>
      </c>
      <c r="F268" t="s">
        <v>222</v>
      </c>
      <c r="G268">
        <v>2017</v>
      </c>
      <c r="H268" t="s">
        <v>297</v>
      </c>
      <c r="I268" t="s">
        <v>942</v>
      </c>
      <c r="J268" t="s">
        <v>989</v>
      </c>
    </row>
    <row r="269" spans="1:10" x14ac:dyDescent="0.25">
      <c r="A269" t="s">
        <v>990</v>
      </c>
      <c r="B269" t="s">
        <v>10</v>
      </c>
      <c r="C269" t="s">
        <v>991</v>
      </c>
      <c r="D269" t="s">
        <v>992</v>
      </c>
      <c r="E269" t="s">
        <v>59</v>
      </c>
      <c r="F269" t="s">
        <v>312</v>
      </c>
      <c r="G269">
        <v>2008</v>
      </c>
      <c r="H269" t="s">
        <v>48</v>
      </c>
      <c r="I269" t="s">
        <v>69</v>
      </c>
      <c r="J269" t="s">
        <v>993</v>
      </c>
    </row>
    <row r="270" spans="1:10" x14ac:dyDescent="0.25">
      <c r="A270" t="s">
        <v>994</v>
      </c>
      <c r="B270" t="s">
        <v>10</v>
      </c>
      <c r="C270" t="s">
        <v>995</v>
      </c>
      <c r="D270" t="s">
        <v>996</v>
      </c>
      <c r="E270" t="s">
        <v>13</v>
      </c>
      <c r="F270" t="s">
        <v>312</v>
      </c>
      <c r="G270">
        <v>2021</v>
      </c>
      <c r="H270" t="s">
        <v>48</v>
      </c>
      <c r="I270" t="s">
        <v>462</v>
      </c>
      <c r="J270" t="s">
        <v>546</v>
      </c>
    </row>
    <row r="271" spans="1:10" x14ac:dyDescent="0.25">
      <c r="A271" t="s">
        <v>997</v>
      </c>
      <c r="B271" t="s">
        <v>19</v>
      </c>
      <c r="C271" t="s">
        <v>998</v>
      </c>
      <c r="D271" t="s">
        <v>82</v>
      </c>
      <c r="E271" t="s">
        <v>83</v>
      </c>
      <c r="F271" t="s">
        <v>999</v>
      </c>
      <c r="G271">
        <v>2020</v>
      </c>
      <c r="H271" t="s">
        <v>24</v>
      </c>
      <c r="I271" t="s">
        <v>189</v>
      </c>
      <c r="J271" t="s">
        <v>717</v>
      </c>
    </row>
    <row r="272" spans="1:10" x14ac:dyDescent="0.25">
      <c r="A272" t="s">
        <v>1000</v>
      </c>
      <c r="B272" t="s">
        <v>10</v>
      </c>
      <c r="C272" t="s">
        <v>1001</v>
      </c>
      <c r="D272" t="s">
        <v>1002</v>
      </c>
      <c r="E272" t="s">
        <v>59</v>
      </c>
      <c r="F272" t="s">
        <v>312</v>
      </c>
      <c r="G272">
        <v>2008</v>
      </c>
      <c r="H272" t="s">
        <v>48</v>
      </c>
      <c r="I272" t="s">
        <v>570</v>
      </c>
      <c r="J272" t="s">
        <v>524</v>
      </c>
    </row>
    <row r="273" spans="1:10" x14ac:dyDescent="0.25">
      <c r="A273" t="s">
        <v>1003</v>
      </c>
      <c r="B273" t="s">
        <v>19</v>
      </c>
      <c r="C273" t="s">
        <v>1004</v>
      </c>
      <c r="D273" t="s">
        <v>82</v>
      </c>
      <c r="E273" t="s">
        <v>83</v>
      </c>
      <c r="F273" t="s">
        <v>1005</v>
      </c>
      <c r="G273">
        <v>2018</v>
      </c>
      <c r="H273" t="s">
        <v>24</v>
      </c>
      <c r="I273" t="s">
        <v>25</v>
      </c>
      <c r="J273" t="s">
        <v>226</v>
      </c>
    </row>
    <row r="274" spans="1:10" x14ac:dyDescent="0.25">
      <c r="A274" t="s">
        <v>1006</v>
      </c>
      <c r="B274" t="s">
        <v>19</v>
      </c>
      <c r="C274" t="s">
        <v>1007</v>
      </c>
      <c r="D274" t="s">
        <v>404</v>
      </c>
      <c r="E274" t="s">
        <v>405</v>
      </c>
      <c r="F274" t="s">
        <v>312</v>
      </c>
      <c r="G274">
        <v>2021</v>
      </c>
      <c r="H274" t="s">
        <v>24</v>
      </c>
      <c r="I274" t="s">
        <v>25</v>
      </c>
      <c r="J274" t="s">
        <v>398</v>
      </c>
    </row>
    <row r="275" spans="1:10" x14ac:dyDescent="0.25">
      <c r="A275" t="s">
        <v>1008</v>
      </c>
      <c r="B275" t="s">
        <v>10</v>
      </c>
      <c r="C275" t="s">
        <v>1009</v>
      </c>
      <c r="D275" t="s">
        <v>1010</v>
      </c>
      <c r="E275" t="s">
        <v>59</v>
      </c>
      <c r="F275" t="s">
        <v>312</v>
      </c>
      <c r="G275">
        <v>2006</v>
      </c>
      <c r="H275" t="s">
        <v>48</v>
      </c>
      <c r="I275" t="s">
        <v>1011</v>
      </c>
      <c r="J275" t="s">
        <v>524</v>
      </c>
    </row>
    <row r="276" spans="1:10" x14ac:dyDescent="0.25">
      <c r="A276" t="s">
        <v>1012</v>
      </c>
      <c r="B276" t="s">
        <v>10</v>
      </c>
      <c r="C276" t="s">
        <v>1013</v>
      </c>
      <c r="D276" t="s">
        <v>1014</v>
      </c>
      <c r="E276" t="s">
        <v>59</v>
      </c>
      <c r="F276" t="s">
        <v>312</v>
      </c>
      <c r="G276">
        <v>2004</v>
      </c>
      <c r="H276" t="s">
        <v>48</v>
      </c>
      <c r="I276" t="s">
        <v>279</v>
      </c>
      <c r="J276" t="s">
        <v>1015</v>
      </c>
    </row>
    <row r="277" spans="1:10" x14ac:dyDescent="0.25">
      <c r="A277" t="s">
        <v>1016</v>
      </c>
      <c r="B277" t="s">
        <v>10</v>
      </c>
      <c r="C277" t="s">
        <v>1017</v>
      </c>
      <c r="D277" t="s">
        <v>1018</v>
      </c>
      <c r="E277" t="s">
        <v>59</v>
      </c>
      <c r="F277" t="s">
        <v>312</v>
      </c>
      <c r="G277">
        <v>2003</v>
      </c>
      <c r="H277" t="s">
        <v>48</v>
      </c>
      <c r="I277" t="s">
        <v>1019</v>
      </c>
      <c r="J277" t="s">
        <v>256</v>
      </c>
    </row>
    <row r="278" spans="1:10" x14ac:dyDescent="0.25">
      <c r="A278" t="s">
        <v>1020</v>
      </c>
      <c r="B278" t="s">
        <v>10</v>
      </c>
      <c r="C278" t="s">
        <v>1021</v>
      </c>
      <c r="D278" t="s">
        <v>1022</v>
      </c>
      <c r="E278" t="s">
        <v>59</v>
      </c>
      <c r="F278" t="s">
        <v>312</v>
      </c>
      <c r="G278">
        <v>2005</v>
      </c>
      <c r="H278" t="s">
        <v>24</v>
      </c>
      <c r="I278" t="s">
        <v>1023</v>
      </c>
      <c r="J278" t="s">
        <v>238</v>
      </c>
    </row>
    <row r="279" spans="1:10" x14ac:dyDescent="0.25">
      <c r="A279" t="s">
        <v>1024</v>
      </c>
      <c r="B279" t="s">
        <v>10</v>
      </c>
      <c r="C279" t="s">
        <v>1025</v>
      </c>
      <c r="D279" t="s">
        <v>1026</v>
      </c>
      <c r="E279" t="s">
        <v>59</v>
      </c>
      <c r="F279" t="s">
        <v>312</v>
      </c>
      <c r="G279">
        <v>2016</v>
      </c>
      <c r="H279" t="s">
        <v>24</v>
      </c>
      <c r="I279" t="s">
        <v>279</v>
      </c>
      <c r="J279" t="s">
        <v>247</v>
      </c>
    </row>
    <row r="280" spans="1:10" x14ac:dyDescent="0.25">
      <c r="A280" t="s">
        <v>1027</v>
      </c>
      <c r="B280" t="s">
        <v>10</v>
      </c>
      <c r="C280" t="s">
        <v>1028</v>
      </c>
      <c r="D280" t="s">
        <v>992</v>
      </c>
      <c r="E280" t="s">
        <v>59</v>
      </c>
      <c r="F280" t="s">
        <v>312</v>
      </c>
      <c r="G280">
        <v>2012</v>
      </c>
      <c r="H280" t="s">
        <v>24</v>
      </c>
      <c r="I280" t="s">
        <v>1019</v>
      </c>
      <c r="J280" t="s">
        <v>247</v>
      </c>
    </row>
    <row r="281" spans="1:10" x14ac:dyDescent="0.25">
      <c r="A281" t="s">
        <v>1029</v>
      </c>
      <c r="B281" t="s">
        <v>10</v>
      </c>
      <c r="C281" t="s">
        <v>1030</v>
      </c>
      <c r="D281" t="s">
        <v>1031</v>
      </c>
      <c r="E281" t="s">
        <v>59</v>
      </c>
      <c r="F281" t="s">
        <v>312</v>
      </c>
      <c r="G281">
        <v>2001</v>
      </c>
      <c r="H281" t="s">
        <v>48</v>
      </c>
      <c r="I281" t="s">
        <v>1032</v>
      </c>
      <c r="J281" t="s">
        <v>1033</v>
      </c>
    </row>
    <row r="282" spans="1:10" x14ac:dyDescent="0.25">
      <c r="A282" t="s">
        <v>1034</v>
      </c>
      <c r="B282" t="s">
        <v>10</v>
      </c>
      <c r="C282" t="s">
        <v>1035</v>
      </c>
      <c r="D282" t="s">
        <v>1036</v>
      </c>
      <c r="E282" t="s">
        <v>59</v>
      </c>
      <c r="F282" t="s">
        <v>312</v>
      </c>
      <c r="G282">
        <v>2010</v>
      </c>
      <c r="H282" t="s">
        <v>24</v>
      </c>
      <c r="I282" t="s">
        <v>935</v>
      </c>
      <c r="J282" t="s">
        <v>43</v>
      </c>
    </row>
    <row r="283" spans="1:10" x14ac:dyDescent="0.25">
      <c r="A283" t="s">
        <v>1037</v>
      </c>
      <c r="B283" t="s">
        <v>10</v>
      </c>
      <c r="C283" t="s">
        <v>1038</v>
      </c>
      <c r="D283" t="s">
        <v>1039</v>
      </c>
      <c r="E283" t="s">
        <v>59</v>
      </c>
      <c r="F283" t="s">
        <v>312</v>
      </c>
      <c r="G283">
        <v>2008</v>
      </c>
      <c r="H283" t="s">
        <v>48</v>
      </c>
      <c r="I283" t="s">
        <v>538</v>
      </c>
      <c r="J283" t="s">
        <v>1040</v>
      </c>
    </row>
    <row r="284" spans="1:10" x14ac:dyDescent="0.25">
      <c r="A284" t="s">
        <v>1041</v>
      </c>
      <c r="B284" t="s">
        <v>10</v>
      </c>
      <c r="C284" t="s">
        <v>1042</v>
      </c>
      <c r="D284" t="s">
        <v>1043</v>
      </c>
      <c r="E284" t="s">
        <v>59</v>
      </c>
      <c r="F284" t="s">
        <v>312</v>
      </c>
      <c r="G284">
        <v>2010</v>
      </c>
      <c r="H284" t="s">
        <v>48</v>
      </c>
      <c r="I284" t="s">
        <v>1044</v>
      </c>
      <c r="J284" t="s">
        <v>86</v>
      </c>
    </row>
    <row r="285" spans="1:10" x14ac:dyDescent="0.25">
      <c r="A285" t="s">
        <v>1045</v>
      </c>
      <c r="B285" t="s">
        <v>19</v>
      </c>
      <c r="C285" t="s">
        <v>1046</v>
      </c>
      <c r="D285" t="s">
        <v>82</v>
      </c>
      <c r="E285" t="s">
        <v>83</v>
      </c>
      <c r="F285" t="s">
        <v>1047</v>
      </c>
      <c r="G285">
        <v>2020</v>
      </c>
      <c r="H285" t="s">
        <v>48</v>
      </c>
      <c r="I285" t="s">
        <v>25</v>
      </c>
      <c r="J285" t="s">
        <v>650</v>
      </c>
    </row>
    <row r="286" spans="1:10" x14ac:dyDescent="0.25">
      <c r="A286" t="s">
        <v>1048</v>
      </c>
      <c r="B286" t="s">
        <v>19</v>
      </c>
      <c r="C286" t="s">
        <v>1049</v>
      </c>
      <c r="D286" t="s">
        <v>82</v>
      </c>
      <c r="E286" t="s">
        <v>83</v>
      </c>
      <c r="F286" t="s">
        <v>1050</v>
      </c>
      <c r="G286">
        <v>2015</v>
      </c>
      <c r="H286" t="s">
        <v>36</v>
      </c>
      <c r="I286" t="s">
        <v>25</v>
      </c>
      <c r="J286" t="s">
        <v>226</v>
      </c>
    </row>
    <row r="287" spans="1:10" x14ac:dyDescent="0.25">
      <c r="A287" t="s">
        <v>1051</v>
      </c>
      <c r="B287" t="s">
        <v>19</v>
      </c>
      <c r="C287" t="s">
        <v>1052</v>
      </c>
      <c r="D287" t="s">
        <v>82</v>
      </c>
      <c r="E287" t="s">
        <v>83</v>
      </c>
      <c r="F287" t="s">
        <v>1050</v>
      </c>
      <c r="G287">
        <v>2020</v>
      </c>
      <c r="H287" t="s">
        <v>36</v>
      </c>
      <c r="I287" t="s">
        <v>25</v>
      </c>
      <c r="J287" t="s">
        <v>190</v>
      </c>
    </row>
    <row r="288" spans="1:10" x14ac:dyDescent="0.25">
      <c r="A288" t="s">
        <v>1053</v>
      </c>
      <c r="B288" t="s">
        <v>19</v>
      </c>
      <c r="C288" t="s">
        <v>1054</v>
      </c>
      <c r="D288" t="s">
        <v>82</v>
      </c>
      <c r="E288" t="s">
        <v>83</v>
      </c>
      <c r="F288" t="s">
        <v>1050</v>
      </c>
      <c r="G288">
        <v>2015</v>
      </c>
      <c r="H288" t="s">
        <v>36</v>
      </c>
      <c r="I288" t="s">
        <v>25</v>
      </c>
      <c r="J288" t="s">
        <v>557</v>
      </c>
    </row>
    <row r="289" spans="1:10" x14ac:dyDescent="0.25">
      <c r="A289" t="s">
        <v>1055</v>
      </c>
      <c r="B289" t="s">
        <v>19</v>
      </c>
      <c r="C289" t="s">
        <v>1056</v>
      </c>
      <c r="D289" t="s">
        <v>82</v>
      </c>
      <c r="E289" t="s">
        <v>83</v>
      </c>
      <c r="F289" t="s">
        <v>1057</v>
      </c>
      <c r="G289">
        <v>2019</v>
      </c>
      <c r="H289" t="s">
        <v>48</v>
      </c>
      <c r="I289" t="s">
        <v>25</v>
      </c>
      <c r="J289" t="s">
        <v>565</v>
      </c>
    </row>
    <row r="290" spans="1:10" x14ac:dyDescent="0.25">
      <c r="A290" t="s">
        <v>1058</v>
      </c>
      <c r="B290" t="s">
        <v>19</v>
      </c>
      <c r="C290" t="s">
        <v>1059</v>
      </c>
      <c r="D290" t="s">
        <v>82</v>
      </c>
      <c r="E290" t="s">
        <v>83</v>
      </c>
      <c r="F290" t="s">
        <v>1060</v>
      </c>
      <c r="G290">
        <v>2011</v>
      </c>
      <c r="H290" t="s">
        <v>36</v>
      </c>
      <c r="I290" t="s">
        <v>25</v>
      </c>
      <c r="J290" t="s">
        <v>223</v>
      </c>
    </row>
    <row r="291" spans="1:10" x14ac:dyDescent="0.25">
      <c r="A291" t="s">
        <v>1061</v>
      </c>
      <c r="B291" t="s">
        <v>10</v>
      </c>
      <c r="C291" t="s">
        <v>1062</v>
      </c>
      <c r="D291" t="s">
        <v>1043</v>
      </c>
      <c r="E291" t="s">
        <v>59</v>
      </c>
      <c r="F291" t="s">
        <v>312</v>
      </c>
      <c r="G291">
        <v>2013</v>
      </c>
      <c r="H291" t="s">
        <v>48</v>
      </c>
      <c r="I291" t="s">
        <v>743</v>
      </c>
      <c r="J291" t="s">
        <v>86</v>
      </c>
    </row>
    <row r="292" spans="1:10" x14ac:dyDescent="0.25">
      <c r="A292" t="s">
        <v>1063</v>
      </c>
      <c r="B292" t="s">
        <v>10</v>
      </c>
      <c r="C292" t="s">
        <v>1064</v>
      </c>
      <c r="D292" t="s">
        <v>1065</v>
      </c>
      <c r="E292" t="s">
        <v>59</v>
      </c>
      <c r="F292" t="s">
        <v>312</v>
      </c>
      <c r="G292">
        <v>2011</v>
      </c>
      <c r="H292" t="s">
        <v>24</v>
      </c>
      <c r="I292" t="s">
        <v>365</v>
      </c>
      <c r="J292" t="s">
        <v>1066</v>
      </c>
    </row>
    <row r="293" spans="1:10" x14ac:dyDescent="0.25">
      <c r="A293" t="s">
        <v>1067</v>
      </c>
      <c r="B293" t="s">
        <v>10</v>
      </c>
      <c r="C293" t="s">
        <v>1068</v>
      </c>
      <c r="D293" t="s">
        <v>1069</v>
      </c>
      <c r="E293" t="s">
        <v>59</v>
      </c>
      <c r="F293" t="s">
        <v>312</v>
      </c>
      <c r="G293">
        <v>2014</v>
      </c>
      <c r="H293" t="s">
        <v>24</v>
      </c>
      <c r="I293" t="s">
        <v>747</v>
      </c>
      <c r="J293" t="s">
        <v>1066</v>
      </c>
    </row>
    <row r="294" spans="1:10" x14ac:dyDescent="0.25">
      <c r="A294" t="s">
        <v>1070</v>
      </c>
      <c r="B294" t="s">
        <v>19</v>
      </c>
      <c r="C294" t="s">
        <v>1071</v>
      </c>
      <c r="D294" t="s">
        <v>1072</v>
      </c>
      <c r="E294" t="s">
        <v>13</v>
      </c>
      <c r="F294" t="s">
        <v>346</v>
      </c>
      <c r="G294">
        <v>2021</v>
      </c>
      <c r="H294" t="s">
        <v>24</v>
      </c>
      <c r="I294" t="s">
        <v>25</v>
      </c>
      <c r="J294" t="s">
        <v>876</v>
      </c>
    </row>
    <row r="295" spans="1:10" x14ac:dyDescent="0.25">
      <c r="A295" t="s">
        <v>1073</v>
      </c>
      <c r="B295" t="s">
        <v>19</v>
      </c>
      <c r="C295" t="s">
        <v>1074</v>
      </c>
      <c r="D295" t="s">
        <v>82</v>
      </c>
      <c r="E295" t="s">
        <v>83</v>
      </c>
      <c r="F295" t="s">
        <v>1075</v>
      </c>
      <c r="G295">
        <v>2020</v>
      </c>
      <c r="H295" t="s">
        <v>24</v>
      </c>
      <c r="I295" t="s">
        <v>25</v>
      </c>
      <c r="J295" t="s">
        <v>347</v>
      </c>
    </row>
    <row r="296" spans="1:10" x14ac:dyDescent="0.25">
      <c r="A296" t="s">
        <v>1076</v>
      </c>
      <c r="B296" t="s">
        <v>10</v>
      </c>
      <c r="C296" t="s">
        <v>1077</v>
      </c>
      <c r="D296" t="s">
        <v>1039</v>
      </c>
      <c r="E296" t="s">
        <v>59</v>
      </c>
      <c r="F296" t="s">
        <v>312</v>
      </c>
      <c r="G296">
        <v>2007</v>
      </c>
      <c r="H296" t="s">
        <v>24</v>
      </c>
      <c r="I296" t="s">
        <v>284</v>
      </c>
      <c r="J296" t="s">
        <v>261</v>
      </c>
    </row>
    <row r="297" spans="1:10" x14ac:dyDescent="0.25">
      <c r="A297" t="s">
        <v>1078</v>
      </c>
      <c r="B297" t="s">
        <v>10</v>
      </c>
      <c r="C297" t="s">
        <v>1079</v>
      </c>
      <c r="D297" t="s">
        <v>1080</v>
      </c>
      <c r="E297" t="s">
        <v>59</v>
      </c>
      <c r="F297" t="s">
        <v>312</v>
      </c>
      <c r="G297">
        <v>2011</v>
      </c>
      <c r="H297" t="s">
        <v>48</v>
      </c>
      <c r="I297" t="s">
        <v>172</v>
      </c>
      <c r="J297" t="s">
        <v>659</v>
      </c>
    </row>
    <row r="298" spans="1:10" x14ac:dyDescent="0.25">
      <c r="A298" t="s">
        <v>1081</v>
      </c>
      <c r="B298" t="s">
        <v>10</v>
      </c>
      <c r="C298" t="s">
        <v>1082</v>
      </c>
      <c r="D298" t="s">
        <v>1043</v>
      </c>
      <c r="E298" t="s">
        <v>59</v>
      </c>
      <c r="F298" t="s">
        <v>312</v>
      </c>
      <c r="G298">
        <v>2011</v>
      </c>
      <c r="H298" t="s">
        <v>48</v>
      </c>
      <c r="I298" t="s">
        <v>523</v>
      </c>
      <c r="J298" t="s">
        <v>524</v>
      </c>
    </row>
    <row r="299" spans="1:10" x14ac:dyDescent="0.25">
      <c r="A299" t="s">
        <v>1083</v>
      </c>
      <c r="B299" t="s">
        <v>19</v>
      </c>
      <c r="C299" t="s">
        <v>1084</v>
      </c>
      <c r="D299" t="s">
        <v>82</v>
      </c>
      <c r="E299" t="s">
        <v>83</v>
      </c>
      <c r="F299" t="s">
        <v>1085</v>
      </c>
      <c r="G299">
        <v>2019</v>
      </c>
      <c r="H299" t="s">
        <v>61</v>
      </c>
      <c r="I299" t="s">
        <v>339</v>
      </c>
      <c r="J299" t="s">
        <v>196</v>
      </c>
    </row>
    <row r="300" spans="1:10" x14ac:dyDescent="0.25">
      <c r="A300" t="s">
        <v>1086</v>
      </c>
      <c r="B300" t="s">
        <v>19</v>
      </c>
      <c r="C300" t="s">
        <v>1087</v>
      </c>
      <c r="D300" t="s">
        <v>82</v>
      </c>
      <c r="E300" t="s">
        <v>83</v>
      </c>
      <c r="F300" t="s">
        <v>1088</v>
      </c>
      <c r="G300">
        <v>2020</v>
      </c>
      <c r="H300" t="s">
        <v>24</v>
      </c>
      <c r="I300" t="s">
        <v>25</v>
      </c>
      <c r="J300" t="s">
        <v>1089</v>
      </c>
    </row>
    <row r="301" spans="1:10" x14ac:dyDescent="0.25">
      <c r="A301" t="s">
        <v>1090</v>
      </c>
      <c r="B301" t="s">
        <v>19</v>
      </c>
      <c r="C301" t="s">
        <v>1091</v>
      </c>
      <c r="D301" t="s">
        <v>82</v>
      </c>
      <c r="E301" t="s">
        <v>83</v>
      </c>
      <c r="F301" t="s">
        <v>1092</v>
      </c>
      <c r="G301">
        <v>2020</v>
      </c>
      <c r="H301" t="s">
        <v>115</v>
      </c>
      <c r="I301" t="s">
        <v>189</v>
      </c>
      <c r="J301" t="s">
        <v>121</v>
      </c>
    </row>
    <row r="302" spans="1:10" x14ac:dyDescent="0.25">
      <c r="A302" t="s">
        <v>1093</v>
      </c>
      <c r="B302" t="s">
        <v>19</v>
      </c>
      <c r="C302" t="s">
        <v>1094</v>
      </c>
      <c r="D302" t="s">
        <v>82</v>
      </c>
      <c r="E302" t="s">
        <v>83</v>
      </c>
      <c r="F302" t="s">
        <v>1095</v>
      </c>
      <c r="G302">
        <v>2020</v>
      </c>
      <c r="H302" t="s">
        <v>61</v>
      </c>
      <c r="I302" t="s">
        <v>189</v>
      </c>
      <c r="J302" t="s">
        <v>223</v>
      </c>
    </row>
    <row r="303" spans="1:10" x14ac:dyDescent="0.25">
      <c r="A303" t="s">
        <v>1096</v>
      </c>
      <c r="B303" t="s">
        <v>19</v>
      </c>
      <c r="C303" t="s">
        <v>1097</v>
      </c>
      <c r="D303" t="s">
        <v>82</v>
      </c>
      <c r="E303" t="s">
        <v>83</v>
      </c>
      <c r="F303" t="s">
        <v>1098</v>
      </c>
      <c r="G303">
        <v>2020</v>
      </c>
      <c r="H303" t="s">
        <v>115</v>
      </c>
      <c r="I303" t="s">
        <v>25</v>
      </c>
      <c r="J303" t="s">
        <v>121</v>
      </c>
    </row>
    <row r="304" spans="1:10" x14ac:dyDescent="0.25">
      <c r="A304" t="s">
        <v>1099</v>
      </c>
      <c r="B304" t="s">
        <v>19</v>
      </c>
      <c r="C304" t="s">
        <v>1100</v>
      </c>
      <c r="D304" t="s">
        <v>82</v>
      </c>
      <c r="E304" t="s">
        <v>83</v>
      </c>
      <c r="F304" t="s">
        <v>1101</v>
      </c>
      <c r="G304">
        <v>2020</v>
      </c>
      <c r="H304" t="s">
        <v>232</v>
      </c>
      <c r="I304" t="s">
        <v>25</v>
      </c>
      <c r="J304" t="s">
        <v>347</v>
      </c>
    </row>
    <row r="305" spans="1:10" x14ac:dyDescent="0.25">
      <c r="A305" t="s">
        <v>1102</v>
      </c>
      <c r="B305" t="s">
        <v>10</v>
      </c>
      <c r="C305" t="s">
        <v>1103</v>
      </c>
      <c r="D305" t="s">
        <v>1104</v>
      </c>
      <c r="E305" t="s">
        <v>13</v>
      </c>
      <c r="F305" t="s">
        <v>346</v>
      </c>
      <c r="G305">
        <v>2020</v>
      </c>
      <c r="H305" t="s">
        <v>24</v>
      </c>
      <c r="I305" t="s">
        <v>370</v>
      </c>
      <c r="J305" t="s">
        <v>1105</v>
      </c>
    </row>
    <row r="306" spans="1:10" x14ac:dyDescent="0.25">
      <c r="A306" t="s">
        <v>1106</v>
      </c>
      <c r="B306" t="s">
        <v>19</v>
      </c>
      <c r="C306" t="s">
        <v>1107</v>
      </c>
      <c r="D306" t="s">
        <v>82</v>
      </c>
      <c r="E306" t="s">
        <v>83</v>
      </c>
      <c r="F306" t="s">
        <v>1108</v>
      </c>
      <c r="G306">
        <v>2020</v>
      </c>
      <c r="H306" t="s">
        <v>48</v>
      </c>
      <c r="I306" t="s">
        <v>25</v>
      </c>
      <c r="J306" t="s">
        <v>1109</v>
      </c>
    </row>
    <row r="307" spans="1:10" x14ac:dyDescent="0.25">
      <c r="A307" t="s">
        <v>1110</v>
      </c>
      <c r="B307" t="s">
        <v>19</v>
      </c>
      <c r="C307" t="s">
        <v>1111</v>
      </c>
      <c r="D307" t="s">
        <v>82</v>
      </c>
      <c r="E307" t="s">
        <v>83</v>
      </c>
      <c r="F307" t="s">
        <v>1112</v>
      </c>
      <c r="G307">
        <v>2020</v>
      </c>
      <c r="H307" t="s">
        <v>24</v>
      </c>
      <c r="I307" t="s">
        <v>25</v>
      </c>
      <c r="J307" t="s">
        <v>226</v>
      </c>
    </row>
    <row r="308" spans="1:10" x14ac:dyDescent="0.25">
      <c r="A308" t="s">
        <v>1113</v>
      </c>
      <c r="B308" t="s">
        <v>19</v>
      </c>
      <c r="C308" t="s">
        <v>1114</v>
      </c>
      <c r="D308" t="s">
        <v>82</v>
      </c>
      <c r="E308" t="s">
        <v>83</v>
      </c>
      <c r="F308" t="s">
        <v>1115</v>
      </c>
      <c r="G308">
        <v>2019</v>
      </c>
      <c r="H308" t="s">
        <v>61</v>
      </c>
      <c r="I308" t="s">
        <v>25</v>
      </c>
      <c r="J308" t="s">
        <v>121</v>
      </c>
    </row>
    <row r="309" spans="1:10" x14ac:dyDescent="0.25">
      <c r="A309" t="s">
        <v>1116</v>
      </c>
      <c r="B309" t="s">
        <v>19</v>
      </c>
      <c r="C309" t="s">
        <v>1117</v>
      </c>
      <c r="D309" t="s">
        <v>82</v>
      </c>
      <c r="E309" t="s">
        <v>83</v>
      </c>
      <c r="F309" t="s">
        <v>1118</v>
      </c>
      <c r="G309">
        <v>2018</v>
      </c>
      <c r="H309" t="s">
        <v>61</v>
      </c>
      <c r="I309" t="s">
        <v>25</v>
      </c>
      <c r="J309" t="s">
        <v>199</v>
      </c>
    </row>
    <row r="310" spans="1:10" x14ac:dyDescent="0.25">
      <c r="A310" t="s">
        <v>1119</v>
      </c>
      <c r="B310" t="s">
        <v>19</v>
      </c>
      <c r="C310" t="s">
        <v>1120</v>
      </c>
      <c r="D310" t="s">
        <v>82</v>
      </c>
      <c r="E310" t="s">
        <v>83</v>
      </c>
      <c r="F310" t="s">
        <v>1118</v>
      </c>
      <c r="G310">
        <v>2019</v>
      </c>
      <c r="H310" t="s">
        <v>24</v>
      </c>
      <c r="I310" t="s">
        <v>189</v>
      </c>
      <c r="J310" t="s">
        <v>1121</v>
      </c>
    </row>
    <row r="311" spans="1:10" x14ac:dyDescent="0.25">
      <c r="A311" t="s">
        <v>1122</v>
      </c>
      <c r="B311" t="s">
        <v>19</v>
      </c>
      <c r="C311" t="s">
        <v>1123</v>
      </c>
      <c r="D311" t="s">
        <v>82</v>
      </c>
      <c r="E311" t="s">
        <v>83</v>
      </c>
      <c r="F311" t="s">
        <v>1124</v>
      </c>
      <c r="G311">
        <v>2016</v>
      </c>
      <c r="H311" t="s">
        <v>115</v>
      </c>
      <c r="I311" t="s">
        <v>189</v>
      </c>
      <c r="J311" t="s">
        <v>1125</v>
      </c>
    </row>
    <row r="312" spans="1:10" x14ac:dyDescent="0.25">
      <c r="A312" t="s">
        <v>1126</v>
      </c>
      <c r="B312" t="s">
        <v>19</v>
      </c>
      <c r="C312" t="s">
        <v>1127</v>
      </c>
      <c r="D312" t="s">
        <v>82</v>
      </c>
      <c r="E312" t="s">
        <v>83</v>
      </c>
      <c r="F312" t="s">
        <v>1128</v>
      </c>
      <c r="G312">
        <v>2019</v>
      </c>
      <c r="H312" t="s">
        <v>48</v>
      </c>
      <c r="I312" t="s">
        <v>25</v>
      </c>
      <c r="J312" t="s">
        <v>210</v>
      </c>
    </row>
    <row r="313" spans="1:10" x14ac:dyDescent="0.25">
      <c r="A313" t="s">
        <v>1129</v>
      </c>
      <c r="B313" t="s">
        <v>10</v>
      </c>
      <c r="C313" t="s">
        <v>1130</v>
      </c>
      <c r="D313" t="s">
        <v>82</v>
      </c>
      <c r="E313" t="s">
        <v>83</v>
      </c>
      <c r="F313" t="s">
        <v>1131</v>
      </c>
      <c r="G313">
        <v>2019</v>
      </c>
      <c r="H313" t="s">
        <v>115</v>
      </c>
      <c r="I313" t="s">
        <v>99</v>
      </c>
      <c r="J313" t="s">
        <v>117</v>
      </c>
    </row>
    <row r="314" spans="1:10" x14ac:dyDescent="0.25">
      <c r="A314" t="s">
        <v>1132</v>
      </c>
      <c r="B314" t="s">
        <v>19</v>
      </c>
      <c r="C314" t="s">
        <v>1133</v>
      </c>
      <c r="D314" t="s">
        <v>82</v>
      </c>
      <c r="E314" t="s">
        <v>83</v>
      </c>
      <c r="F314" t="s">
        <v>1134</v>
      </c>
      <c r="G314">
        <v>2003</v>
      </c>
      <c r="H314" t="s">
        <v>48</v>
      </c>
      <c r="I314" t="s">
        <v>25</v>
      </c>
      <c r="J314" t="s">
        <v>1135</v>
      </c>
    </row>
    <row r="315" spans="1:10" x14ac:dyDescent="0.25">
      <c r="A315" t="s">
        <v>1136</v>
      </c>
      <c r="B315" t="s">
        <v>19</v>
      </c>
      <c r="C315" t="s">
        <v>1137</v>
      </c>
      <c r="D315" t="s">
        <v>82</v>
      </c>
      <c r="E315" t="s">
        <v>83</v>
      </c>
      <c r="F315" t="s">
        <v>1138</v>
      </c>
      <c r="G315">
        <v>2019</v>
      </c>
      <c r="H315" t="s">
        <v>24</v>
      </c>
      <c r="I315" t="s">
        <v>25</v>
      </c>
      <c r="J315" t="s">
        <v>1139</v>
      </c>
    </row>
    <row r="316" spans="1:10" x14ac:dyDescent="0.25">
      <c r="A316" t="s">
        <v>1140</v>
      </c>
      <c r="B316" t="s">
        <v>19</v>
      </c>
      <c r="C316" t="s">
        <v>1141</v>
      </c>
      <c r="D316" t="s">
        <v>82</v>
      </c>
      <c r="E316" t="s">
        <v>83</v>
      </c>
      <c r="F316" t="s">
        <v>1142</v>
      </c>
      <c r="G316">
        <v>2019</v>
      </c>
      <c r="H316" t="s">
        <v>24</v>
      </c>
      <c r="I316" t="s">
        <v>25</v>
      </c>
      <c r="J316" t="s">
        <v>398</v>
      </c>
    </row>
    <row r="317" spans="1:10" x14ac:dyDescent="0.25">
      <c r="A317" t="s">
        <v>1143</v>
      </c>
      <c r="B317" t="s">
        <v>19</v>
      </c>
      <c r="C317" t="s">
        <v>1144</v>
      </c>
      <c r="D317" t="s">
        <v>82</v>
      </c>
      <c r="E317" t="s">
        <v>83</v>
      </c>
      <c r="F317" t="s">
        <v>1145</v>
      </c>
      <c r="G317">
        <v>2019</v>
      </c>
      <c r="H317" t="s">
        <v>48</v>
      </c>
      <c r="I317" t="s">
        <v>25</v>
      </c>
      <c r="J317" t="s">
        <v>398</v>
      </c>
    </row>
    <row r="318" spans="1:10" x14ac:dyDescent="0.25">
      <c r="A318" t="s">
        <v>1146</v>
      </c>
      <c r="B318" t="s">
        <v>19</v>
      </c>
      <c r="C318" t="s">
        <v>1147</v>
      </c>
      <c r="D318" t="s">
        <v>82</v>
      </c>
      <c r="E318" t="s">
        <v>83</v>
      </c>
      <c r="F318" t="s">
        <v>1131</v>
      </c>
      <c r="G318">
        <v>2019</v>
      </c>
      <c r="H318" t="s">
        <v>115</v>
      </c>
      <c r="I318" t="s">
        <v>25</v>
      </c>
      <c r="J318" t="s">
        <v>121</v>
      </c>
    </row>
    <row r="319" spans="1:10" x14ac:dyDescent="0.25">
      <c r="A319" t="s">
        <v>1148</v>
      </c>
      <c r="B319" t="s">
        <v>10</v>
      </c>
      <c r="C319" t="s">
        <v>1149</v>
      </c>
      <c r="D319" t="s">
        <v>82</v>
      </c>
      <c r="E319" t="s">
        <v>83</v>
      </c>
      <c r="F319" t="s">
        <v>1131</v>
      </c>
      <c r="G319">
        <v>2019</v>
      </c>
      <c r="H319" t="s">
        <v>115</v>
      </c>
      <c r="I319" t="s">
        <v>1150</v>
      </c>
      <c r="J319" t="s">
        <v>117</v>
      </c>
    </row>
    <row r="320" spans="1:10" x14ac:dyDescent="0.25">
      <c r="A320" t="s">
        <v>1151</v>
      </c>
      <c r="B320" t="s">
        <v>10</v>
      </c>
      <c r="C320" t="s">
        <v>1152</v>
      </c>
      <c r="D320" t="s">
        <v>1153</v>
      </c>
      <c r="E320" t="s">
        <v>82</v>
      </c>
      <c r="F320" t="s">
        <v>312</v>
      </c>
      <c r="G320">
        <v>2021</v>
      </c>
      <c r="H320" t="s">
        <v>297</v>
      </c>
      <c r="I320" t="s">
        <v>279</v>
      </c>
      <c r="J320" t="s">
        <v>803</v>
      </c>
    </row>
    <row r="321" spans="1:10" x14ac:dyDescent="0.25">
      <c r="A321" t="s">
        <v>1154</v>
      </c>
      <c r="B321" t="s">
        <v>10</v>
      </c>
      <c r="C321" t="s">
        <v>1155</v>
      </c>
      <c r="D321" t="s">
        <v>1156</v>
      </c>
      <c r="E321" t="s">
        <v>82</v>
      </c>
      <c r="F321" t="s">
        <v>346</v>
      </c>
      <c r="G321">
        <v>2021</v>
      </c>
      <c r="H321" t="s">
        <v>48</v>
      </c>
      <c r="I321" t="s">
        <v>365</v>
      </c>
      <c r="J321" t="s">
        <v>17</v>
      </c>
    </row>
    <row r="322" spans="1:10" x14ac:dyDescent="0.25">
      <c r="A322" t="s">
        <v>1157</v>
      </c>
      <c r="B322" t="s">
        <v>19</v>
      </c>
      <c r="C322" t="s">
        <v>1158</v>
      </c>
      <c r="D322" t="s">
        <v>1159</v>
      </c>
      <c r="E322" t="s">
        <v>82</v>
      </c>
      <c r="F322" t="s">
        <v>346</v>
      </c>
      <c r="G322">
        <v>2021</v>
      </c>
      <c r="H322" t="s">
        <v>24</v>
      </c>
      <c r="I322" t="s">
        <v>25</v>
      </c>
      <c r="J322" t="s">
        <v>147</v>
      </c>
    </row>
    <row r="323" spans="1:10" x14ac:dyDescent="0.25">
      <c r="A323" t="s">
        <v>1160</v>
      </c>
      <c r="B323" t="s">
        <v>10</v>
      </c>
      <c r="C323" t="s">
        <v>1161</v>
      </c>
      <c r="D323" t="s">
        <v>1162</v>
      </c>
      <c r="E323" t="s">
        <v>13</v>
      </c>
      <c r="F323" t="s">
        <v>346</v>
      </c>
      <c r="G323">
        <v>2014</v>
      </c>
      <c r="H323" t="s">
        <v>297</v>
      </c>
      <c r="I323" t="s">
        <v>693</v>
      </c>
      <c r="J323" t="s">
        <v>299</v>
      </c>
    </row>
    <row r="324" spans="1:10" x14ac:dyDescent="0.25">
      <c r="A324" t="s">
        <v>1163</v>
      </c>
      <c r="B324" t="s">
        <v>10</v>
      </c>
      <c r="C324" t="s">
        <v>1164</v>
      </c>
      <c r="D324" t="s">
        <v>1165</v>
      </c>
      <c r="E324" t="s">
        <v>13</v>
      </c>
      <c r="F324" t="s">
        <v>346</v>
      </c>
      <c r="G324">
        <v>2020</v>
      </c>
      <c r="H324" t="s">
        <v>24</v>
      </c>
      <c r="I324" t="s">
        <v>16</v>
      </c>
      <c r="J324" t="s">
        <v>1166</v>
      </c>
    </row>
    <row r="325" spans="1:10" x14ac:dyDescent="0.25">
      <c r="A325" t="s">
        <v>1167</v>
      </c>
      <c r="B325" t="s">
        <v>10</v>
      </c>
      <c r="C325" t="s">
        <v>1168</v>
      </c>
      <c r="D325" t="s">
        <v>1169</v>
      </c>
      <c r="E325" t="s">
        <v>13</v>
      </c>
      <c r="F325" t="s">
        <v>346</v>
      </c>
      <c r="G325">
        <v>2021</v>
      </c>
      <c r="H325" t="s">
        <v>130</v>
      </c>
      <c r="I325" t="s">
        <v>462</v>
      </c>
      <c r="J325" t="s">
        <v>579</v>
      </c>
    </row>
    <row r="326" spans="1:10" x14ac:dyDescent="0.25">
      <c r="A326" t="s">
        <v>1170</v>
      </c>
      <c r="B326" t="s">
        <v>10</v>
      </c>
      <c r="C326" t="s">
        <v>1171</v>
      </c>
      <c r="D326" t="s">
        <v>1172</v>
      </c>
      <c r="E326" t="s">
        <v>82</v>
      </c>
      <c r="F326" t="s">
        <v>346</v>
      </c>
      <c r="G326">
        <v>2021</v>
      </c>
      <c r="H326" t="s">
        <v>24</v>
      </c>
      <c r="I326" t="s">
        <v>845</v>
      </c>
      <c r="J326" t="s">
        <v>508</v>
      </c>
    </row>
    <row r="327" spans="1:10" x14ac:dyDescent="0.25">
      <c r="A327" t="s">
        <v>1173</v>
      </c>
      <c r="B327" t="s">
        <v>10</v>
      </c>
      <c r="C327" t="s">
        <v>1174</v>
      </c>
      <c r="D327" t="s">
        <v>1175</v>
      </c>
      <c r="E327" t="s">
        <v>47</v>
      </c>
      <c r="F327" t="s">
        <v>1176</v>
      </c>
      <c r="G327">
        <v>2021</v>
      </c>
      <c r="H327" t="s">
        <v>24</v>
      </c>
      <c r="I327" t="s">
        <v>771</v>
      </c>
      <c r="J327" t="s">
        <v>309</v>
      </c>
    </row>
    <row r="328" spans="1:10" x14ac:dyDescent="0.25">
      <c r="A328" t="s">
        <v>1177</v>
      </c>
      <c r="B328" t="s">
        <v>10</v>
      </c>
      <c r="C328" t="s">
        <v>1178</v>
      </c>
      <c r="D328" t="s">
        <v>1179</v>
      </c>
      <c r="E328" t="s">
        <v>82</v>
      </c>
      <c r="F328" t="s">
        <v>1176</v>
      </c>
      <c r="G328">
        <v>2021</v>
      </c>
      <c r="H328" t="s">
        <v>36</v>
      </c>
      <c r="I328" t="s">
        <v>1180</v>
      </c>
      <c r="J328" t="s">
        <v>1181</v>
      </c>
    </row>
    <row r="329" spans="1:10" x14ac:dyDescent="0.25">
      <c r="A329" t="s">
        <v>1182</v>
      </c>
      <c r="B329" t="s">
        <v>10</v>
      </c>
      <c r="C329" t="s">
        <v>1183</v>
      </c>
      <c r="D329" t="s">
        <v>1184</v>
      </c>
      <c r="E329" t="s">
        <v>82</v>
      </c>
      <c r="F329" t="s">
        <v>1185</v>
      </c>
      <c r="G329">
        <v>2021</v>
      </c>
      <c r="H329" t="s">
        <v>24</v>
      </c>
      <c r="I329" t="s">
        <v>475</v>
      </c>
      <c r="J329" t="s">
        <v>1186</v>
      </c>
    </row>
    <row r="330" spans="1:10" x14ac:dyDescent="0.25">
      <c r="A330" t="s">
        <v>1187</v>
      </c>
      <c r="B330" t="s">
        <v>10</v>
      </c>
      <c r="C330" t="s">
        <v>1188</v>
      </c>
      <c r="D330" t="s">
        <v>1189</v>
      </c>
      <c r="E330" t="s">
        <v>82</v>
      </c>
      <c r="F330" t="s">
        <v>386</v>
      </c>
      <c r="G330">
        <v>2018</v>
      </c>
      <c r="H330" t="s">
        <v>48</v>
      </c>
      <c r="I330" t="s">
        <v>267</v>
      </c>
      <c r="J330" t="s">
        <v>256</v>
      </c>
    </row>
    <row r="331" spans="1:10" x14ac:dyDescent="0.25">
      <c r="A331" t="s">
        <v>1190</v>
      </c>
      <c r="B331" t="s">
        <v>10</v>
      </c>
      <c r="C331" t="s">
        <v>1191</v>
      </c>
      <c r="D331" t="s">
        <v>1192</v>
      </c>
      <c r="E331" t="s">
        <v>405</v>
      </c>
      <c r="F331" t="s">
        <v>1193</v>
      </c>
      <c r="G331">
        <v>2020</v>
      </c>
      <c r="H331" t="s">
        <v>24</v>
      </c>
      <c r="I331" t="s">
        <v>167</v>
      </c>
      <c r="J331" t="s">
        <v>70</v>
      </c>
    </row>
    <row r="332" spans="1:10" x14ac:dyDescent="0.25">
      <c r="A332" t="s">
        <v>1194</v>
      </c>
      <c r="B332" t="s">
        <v>10</v>
      </c>
      <c r="C332" t="s">
        <v>1195</v>
      </c>
      <c r="D332" t="s">
        <v>82</v>
      </c>
      <c r="E332" t="s">
        <v>83</v>
      </c>
      <c r="F332" t="s">
        <v>1131</v>
      </c>
      <c r="G332">
        <v>2019</v>
      </c>
      <c r="H332" t="s">
        <v>115</v>
      </c>
      <c r="I332" t="s">
        <v>1196</v>
      </c>
      <c r="J332" t="s">
        <v>117</v>
      </c>
    </row>
    <row r="333" spans="1:10" x14ac:dyDescent="0.25">
      <c r="A333" t="s">
        <v>1197</v>
      </c>
      <c r="B333" t="s">
        <v>10</v>
      </c>
      <c r="C333" t="s">
        <v>1198</v>
      </c>
      <c r="D333" t="s">
        <v>1199</v>
      </c>
      <c r="E333" t="s">
        <v>13</v>
      </c>
      <c r="F333" t="s">
        <v>386</v>
      </c>
      <c r="G333">
        <v>2021</v>
      </c>
      <c r="H333" t="s">
        <v>297</v>
      </c>
      <c r="I333" t="s">
        <v>255</v>
      </c>
      <c r="J333" t="s">
        <v>268</v>
      </c>
    </row>
    <row r="334" spans="1:10" x14ac:dyDescent="0.25">
      <c r="A334" t="s">
        <v>1200</v>
      </c>
      <c r="B334" t="s">
        <v>10</v>
      </c>
      <c r="C334" t="s">
        <v>1201</v>
      </c>
      <c r="D334" t="s">
        <v>82</v>
      </c>
      <c r="E334" t="s">
        <v>83</v>
      </c>
      <c r="F334" t="s">
        <v>1131</v>
      </c>
      <c r="G334">
        <v>2019</v>
      </c>
      <c r="H334" t="s">
        <v>115</v>
      </c>
      <c r="I334" t="s">
        <v>152</v>
      </c>
      <c r="J334" t="s">
        <v>117</v>
      </c>
    </row>
    <row r="335" spans="1:10" x14ac:dyDescent="0.25">
      <c r="A335" t="s">
        <v>1202</v>
      </c>
      <c r="B335" t="s">
        <v>19</v>
      </c>
      <c r="C335" t="s">
        <v>1203</v>
      </c>
      <c r="D335" t="s">
        <v>82</v>
      </c>
      <c r="E335" t="s">
        <v>83</v>
      </c>
      <c r="F335" t="s">
        <v>1204</v>
      </c>
      <c r="G335">
        <v>2018</v>
      </c>
      <c r="H335" t="s">
        <v>61</v>
      </c>
      <c r="I335" t="s">
        <v>25</v>
      </c>
      <c r="J335" t="s">
        <v>196</v>
      </c>
    </row>
    <row r="336" spans="1:10" x14ac:dyDescent="0.25">
      <c r="A336" t="s">
        <v>1205</v>
      </c>
      <c r="B336" t="s">
        <v>19</v>
      </c>
      <c r="C336" t="s">
        <v>1206</v>
      </c>
      <c r="D336" t="s">
        <v>82</v>
      </c>
      <c r="E336" t="s">
        <v>83</v>
      </c>
      <c r="F336" t="s">
        <v>1207</v>
      </c>
      <c r="G336">
        <v>2019</v>
      </c>
      <c r="H336" t="s">
        <v>115</v>
      </c>
      <c r="I336" t="s">
        <v>339</v>
      </c>
      <c r="J336" t="s">
        <v>121</v>
      </c>
    </row>
    <row r="337" spans="1:10" x14ac:dyDescent="0.25">
      <c r="A337" t="s">
        <v>1208</v>
      </c>
      <c r="B337" t="s">
        <v>10</v>
      </c>
      <c r="C337" t="s">
        <v>1209</v>
      </c>
      <c r="D337" t="s">
        <v>82</v>
      </c>
      <c r="E337" t="s">
        <v>83</v>
      </c>
      <c r="F337" t="s">
        <v>1210</v>
      </c>
      <c r="G337">
        <v>2019</v>
      </c>
      <c r="H337" t="s">
        <v>115</v>
      </c>
      <c r="I337" t="s">
        <v>1211</v>
      </c>
      <c r="J337" t="s">
        <v>117</v>
      </c>
    </row>
    <row r="338" spans="1:10" x14ac:dyDescent="0.25">
      <c r="A338" t="s">
        <v>1212</v>
      </c>
      <c r="B338" t="s">
        <v>19</v>
      </c>
      <c r="C338" t="s">
        <v>1213</v>
      </c>
      <c r="D338" t="s">
        <v>82</v>
      </c>
      <c r="E338" t="s">
        <v>83</v>
      </c>
      <c r="F338" t="s">
        <v>1214</v>
      </c>
      <c r="G338">
        <v>2019</v>
      </c>
      <c r="H338" t="s">
        <v>24</v>
      </c>
      <c r="I338" t="s">
        <v>25</v>
      </c>
      <c r="J338" t="s">
        <v>1215</v>
      </c>
    </row>
    <row r="339" spans="1:10" x14ac:dyDescent="0.25">
      <c r="A339" t="s">
        <v>1216</v>
      </c>
      <c r="B339" t="s">
        <v>19</v>
      </c>
      <c r="C339" t="s">
        <v>1217</v>
      </c>
      <c r="D339" t="s">
        <v>82</v>
      </c>
      <c r="E339" t="s">
        <v>83</v>
      </c>
      <c r="F339" t="s">
        <v>1218</v>
      </c>
      <c r="G339">
        <v>2016</v>
      </c>
      <c r="H339" t="s">
        <v>115</v>
      </c>
      <c r="I339" t="s">
        <v>25</v>
      </c>
      <c r="J339" t="s">
        <v>121</v>
      </c>
    </row>
    <row r="340" spans="1:10" x14ac:dyDescent="0.25">
      <c r="A340" t="s">
        <v>1219</v>
      </c>
      <c r="B340" t="s">
        <v>19</v>
      </c>
      <c r="C340" t="s">
        <v>1220</v>
      </c>
      <c r="D340" t="s">
        <v>82</v>
      </c>
      <c r="E340" t="s">
        <v>83</v>
      </c>
      <c r="F340" t="s">
        <v>1221</v>
      </c>
      <c r="G340">
        <v>2019</v>
      </c>
      <c r="H340" t="s">
        <v>48</v>
      </c>
      <c r="I340" t="s">
        <v>189</v>
      </c>
      <c r="J340" t="s">
        <v>1222</v>
      </c>
    </row>
    <row r="341" spans="1:10" x14ac:dyDescent="0.25">
      <c r="A341" t="s">
        <v>1223</v>
      </c>
      <c r="B341" t="s">
        <v>19</v>
      </c>
      <c r="C341" t="s">
        <v>1224</v>
      </c>
      <c r="D341" t="s">
        <v>82</v>
      </c>
      <c r="E341" t="s">
        <v>83</v>
      </c>
      <c r="F341" t="s">
        <v>1225</v>
      </c>
      <c r="G341">
        <v>2019</v>
      </c>
      <c r="H341" t="s">
        <v>24</v>
      </c>
      <c r="I341" t="s">
        <v>25</v>
      </c>
      <c r="J341" t="s">
        <v>347</v>
      </c>
    </row>
    <row r="342" spans="1:10" x14ac:dyDescent="0.25">
      <c r="A342" t="s">
        <v>1226</v>
      </c>
      <c r="B342" t="s">
        <v>19</v>
      </c>
      <c r="C342" t="s">
        <v>1227</v>
      </c>
      <c r="D342" t="s">
        <v>82</v>
      </c>
      <c r="E342" t="s">
        <v>83</v>
      </c>
      <c r="F342" t="s">
        <v>1225</v>
      </c>
      <c r="G342">
        <v>2019</v>
      </c>
      <c r="H342" t="s">
        <v>48</v>
      </c>
      <c r="I342" t="s">
        <v>25</v>
      </c>
      <c r="J342" t="s">
        <v>1228</v>
      </c>
    </row>
    <row r="343" spans="1:10" x14ac:dyDescent="0.25">
      <c r="A343" t="s">
        <v>1229</v>
      </c>
      <c r="B343" t="s">
        <v>10</v>
      </c>
      <c r="C343" t="s">
        <v>1230</v>
      </c>
      <c r="D343" t="s">
        <v>1231</v>
      </c>
      <c r="E343" t="s">
        <v>82</v>
      </c>
      <c r="F343" t="s">
        <v>386</v>
      </c>
      <c r="G343">
        <v>2021</v>
      </c>
      <c r="H343" t="s">
        <v>24</v>
      </c>
      <c r="I343" t="s">
        <v>298</v>
      </c>
      <c r="J343" t="s">
        <v>533</v>
      </c>
    </row>
    <row r="344" spans="1:10" x14ac:dyDescent="0.25">
      <c r="A344" t="s">
        <v>1232</v>
      </c>
      <c r="B344" t="s">
        <v>10</v>
      </c>
      <c r="C344" t="s">
        <v>1233</v>
      </c>
      <c r="D344" t="s">
        <v>1234</v>
      </c>
      <c r="E344" t="s">
        <v>82</v>
      </c>
      <c r="F344" t="s">
        <v>1185</v>
      </c>
      <c r="G344">
        <v>2021</v>
      </c>
      <c r="H344" t="s">
        <v>48</v>
      </c>
      <c r="I344" t="s">
        <v>303</v>
      </c>
      <c r="J344" t="s">
        <v>1235</v>
      </c>
    </row>
    <row r="345" spans="1:10" x14ac:dyDescent="0.25">
      <c r="A345" t="s">
        <v>1236</v>
      </c>
      <c r="B345" t="s">
        <v>10</v>
      </c>
      <c r="C345" t="s">
        <v>1237</v>
      </c>
      <c r="D345" t="s">
        <v>1234</v>
      </c>
      <c r="E345" t="s">
        <v>82</v>
      </c>
      <c r="F345" t="s">
        <v>1185</v>
      </c>
      <c r="G345">
        <v>2021</v>
      </c>
      <c r="H345" t="s">
        <v>48</v>
      </c>
      <c r="I345" t="s">
        <v>303</v>
      </c>
      <c r="J345" t="s">
        <v>1235</v>
      </c>
    </row>
    <row r="346" spans="1:10" x14ac:dyDescent="0.25">
      <c r="A346" t="s">
        <v>1238</v>
      </c>
      <c r="B346" t="s">
        <v>10</v>
      </c>
      <c r="C346" t="s">
        <v>1239</v>
      </c>
      <c r="D346" t="s">
        <v>1234</v>
      </c>
      <c r="E346" t="s">
        <v>82</v>
      </c>
      <c r="F346" t="s">
        <v>1185</v>
      </c>
      <c r="G346">
        <v>2021</v>
      </c>
      <c r="H346" t="s">
        <v>48</v>
      </c>
      <c r="I346" t="s">
        <v>303</v>
      </c>
      <c r="J346" t="s">
        <v>1235</v>
      </c>
    </row>
    <row r="347" spans="1:10" x14ac:dyDescent="0.25">
      <c r="A347" t="s">
        <v>1240</v>
      </c>
      <c r="B347" t="s">
        <v>10</v>
      </c>
      <c r="C347" t="s">
        <v>1241</v>
      </c>
      <c r="D347" t="s">
        <v>1234</v>
      </c>
      <c r="E347" t="s">
        <v>82</v>
      </c>
      <c r="F347" t="s">
        <v>1185</v>
      </c>
      <c r="G347">
        <v>2021</v>
      </c>
      <c r="H347" t="s">
        <v>48</v>
      </c>
      <c r="I347" t="s">
        <v>303</v>
      </c>
      <c r="J347" t="s">
        <v>1235</v>
      </c>
    </row>
    <row r="348" spans="1:10" x14ac:dyDescent="0.25">
      <c r="A348" t="s">
        <v>1242</v>
      </c>
      <c r="B348" t="s">
        <v>10</v>
      </c>
      <c r="C348" t="s">
        <v>1243</v>
      </c>
      <c r="D348" t="s">
        <v>1244</v>
      </c>
      <c r="E348" t="s">
        <v>13</v>
      </c>
      <c r="F348" t="s">
        <v>1245</v>
      </c>
      <c r="G348">
        <v>2011</v>
      </c>
      <c r="H348" t="s">
        <v>15</v>
      </c>
      <c r="I348" t="s">
        <v>37</v>
      </c>
      <c r="J348" t="s">
        <v>1105</v>
      </c>
    </row>
    <row r="349" spans="1:10" x14ac:dyDescent="0.25">
      <c r="A349" t="s">
        <v>1246</v>
      </c>
      <c r="B349" t="s">
        <v>10</v>
      </c>
      <c r="C349" t="s">
        <v>1247</v>
      </c>
      <c r="D349" t="s">
        <v>1248</v>
      </c>
      <c r="E349" t="s">
        <v>59</v>
      </c>
      <c r="F349" t="s">
        <v>397</v>
      </c>
      <c r="G349">
        <v>1995</v>
      </c>
      <c r="H349" t="s">
        <v>48</v>
      </c>
      <c r="I349" t="s">
        <v>1011</v>
      </c>
      <c r="J349" t="s">
        <v>533</v>
      </c>
    </row>
    <row r="350" spans="1:10" x14ac:dyDescent="0.25">
      <c r="A350" t="s">
        <v>1249</v>
      </c>
      <c r="B350" t="s">
        <v>10</v>
      </c>
      <c r="C350" t="s">
        <v>1250</v>
      </c>
      <c r="D350" t="s">
        <v>1251</v>
      </c>
      <c r="E350" t="s">
        <v>59</v>
      </c>
      <c r="F350" t="s">
        <v>397</v>
      </c>
      <c r="G350">
        <v>2018</v>
      </c>
      <c r="H350" t="s">
        <v>36</v>
      </c>
      <c r="I350" t="s">
        <v>771</v>
      </c>
      <c r="J350" t="s">
        <v>524</v>
      </c>
    </row>
    <row r="351" spans="1:10" x14ac:dyDescent="0.25">
      <c r="A351" t="s">
        <v>1252</v>
      </c>
      <c r="B351" t="s">
        <v>10</v>
      </c>
      <c r="C351" t="s">
        <v>1253</v>
      </c>
      <c r="D351" t="s">
        <v>1248</v>
      </c>
      <c r="E351" t="s">
        <v>59</v>
      </c>
      <c r="F351" t="s">
        <v>397</v>
      </c>
      <c r="G351">
        <v>2015</v>
      </c>
      <c r="H351" t="s">
        <v>48</v>
      </c>
      <c r="I351" t="s">
        <v>1044</v>
      </c>
      <c r="J351" t="s">
        <v>533</v>
      </c>
    </row>
    <row r="352" spans="1:10" x14ac:dyDescent="0.25">
      <c r="A352" t="s">
        <v>1254</v>
      </c>
      <c r="B352" t="s">
        <v>10</v>
      </c>
      <c r="C352" t="s">
        <v>1255</v>
      </c>
      <c r="D352" t="s">
        <v>33</v>
      </c>
      <c r="E352" t="s">
        <v>34</v>
      </c>
      <c r="F352" t="s">
        <v>397</v>
      </c>
      <c r="G352">
        <v>2021</v>
      </c>
      <c r="H352" t="s">
        <v>48</v>
      </c>
      <c r="I352" t="s">
        <v>167</v>
      </c>
      <c r="J352" t="s">
        <v>157</v>
      </c>
    </row>
    <row r="353" spans="1:10" x14ac:dyDescent="0.25">
      <c r="A353" t="s">
        <v>1256</v>
      </c>
      <c r="B353" t="s">
        <v>10</v>
      </c>
      <c r="C353" t="s">
        <v>1257</v>
      </c>
      <c r="D353" t="s">
        <v>1258</v>
      </c>
      <c r="E353" t="s">
        <v>13</v>
      </c>
      <c r="F353" t="s">
        <v>1259</v>
      </c>
      <c r="G353">
        <v>2014</v>
      </c>
      <c r="H353" t="s">
        <v>297</v>
      </c>
      <c r="I353" t="s">
        <v>242</v>
      </c>
      <c r="J353" t="s">
        <v>1260</v>
      </c>
    </row>
    <row r="354" spans="1:10" x14ac:dyDescent="0.25">
      <c r="A354" t="s">
        <v>1261</v>
      </c>
      <c r="B354" t="s">
        <v>10</v>
      </c>
      <c r="C354" t="s">
        <v>1262</v>
      </c>
      <c r="D354" t="s">
        <v>1263</v>
      </c>
      <c r="E354" t="s">
        <v>13</v>
      </c>
      <c r="F354" t="s">
        <v>397</v>
      </c>
      <c r="G354">
        <v>2021</v>
      </c>
      <c r="H354" t="s">
        <v>24</v>
      </c>
      <c r="I354" t="s">
        <v>1264</v>
      </c>
      <c r="J354" t="s">
        <v>1181</v>
      </c>
    </row>
    <row r="355" spans="1:10" x14ac:dyDescent="0.25">
      <c r="A355" t="s">
        <v>1265</v>
      </c>
      <c r="B355" t="s">
        <v>19</v>
      </c>
      <c r="C355" t="s">
        <v>1266</v>
      </c>
      <c r="D355" t="s">
        <v>82</v>
      </c>
      <c r="E355" t="s">
        <v>83</v>
      </c>
      <c r="F355" t="s">
        <v>1225</v>
      </c>
      <c r="G355">
        <v>2019</v>
      </c>
      <c r="H355" t="s">
        <v>115</v>
      </c>
      <c r="I355" t="s">
        <v>25</v>
      </c>
      <c r="J355" t="s">
        <v>121</v>
      </c>
    </row>
    <row r="356" spans="1:10" x14ac:dyDescent="0.25">
      <c r="A356" t="s">
        <v>1267</v>
      </c>
      <c r="B356" t="s">
        <v>10</v>
      </c>
      <c r="C356" t="s">
        <v>1268</v>
      </c>
      <c r="D356" t="s">
        <v>653</v>
      </c>
      <c r="E356" t="s">
        <v>1269</v>
      </c>
      <c r="F356" t="s">
        <v>1193</v>
      </c>
      <c r="G356">
        <v>1993</v>
      </c>
      <c r="H356" t="s">
        <v>297</v>
      </c>
      <c r="I356" t="s">
        <v>704</v>
      </c>
      <c r="J356" t="s">
        <v>1270</v>
      </c>
    </row>
    <row r="357" spans="1:10" x14ac:dyDescent="0.25">
      <c r="A357" t="s">
        <v>1271</v>
      </c>
      <c r="B357" t="s">
        <v>10</v>
      </c>
      <c r="C357" t="s">
        <v>1272</v>
      </c>
      <c r="D357" t="s">
        <v>1273</v>
      </c>
      <c r="E357" t="s">
        <v>1274</v>
      </c>
      <c r="F357" t="s">
        <v>1275</v>
      </c>
      <c r="G357">
        <v>2021</v>
      </c>
      <c r="H357" t="s">
        <v>36</v>
      </c>
      <c r="I357" t="s">
        <v>365</v>
      </c>
      <c r="J357" t="s">
        <v>1276</v>
      </c>
    </row>
    <row r="358" spans="1:10" x14ac:dyDescent="0.25">
      <c r="A358" t="s">
        <v>1277</v>
      </c>
      <c r="B358" t="s">
        <v>19</v>
      </c>
      <c r="C358" t="s">
        <v>1278</v>
      </c>
      <c r="D358" t="s">
        <v>82</v>
      </c>
      <c r="E358" t="s">
        <v>83</v>
      </c>
      <c r="F358" t="s">
        <v>1279</v>
      </c>
      <c r="G358">
        <v>2019</v>
      </c>
      <c r="H358" t="s">
        <v>24</v>
      </c>
      <c r="I358" t="s">
        <v>189</v>
      </c>
      <c r="J358" t="s">
        <v>183</v>
      </c>
    </row>
    <row r="359" spans="1:10" x14ac:dyDescent="0.25">
      <c r="A359" t="s">
        <v>1280</v>
      </c>
      <c r="B359" t="s">
        <v>19</v>
      </c>
      <c r="C359" t="s">
        <v>1281</v>
      </c>
      <c r="D359" t="s">
        <v>82</v>
      </c>
      <c r="E359" t="s">
        <v>83</v>
      </c>
      <c r="F359" t="s">
        <v>1282</v>
      </c>
      <c r="G359">
        <v>2019</v>
      </c>
      <c r="H359" t="s">
        <v>24</v>
      </c>
      <c r="I359" t="s">
        <v>189</v>
      </c>
      <c r="J359" t="s">
        <v>219</v>
      </c>
    </row>
    <row r="360" spans="1:10" x14ac:dyDescent="0.25">
      <c r="A360" t="s">
        <v>1283</v>
      </c>
      <c r="B360" t="s">
        <v>19</v>
      </c>
      <c r="C360" t="s">
        <v>1284</v>
      </c>
      <c r="D360" t="s">
        <v>82</v>
      </c>
      <c r="E360" t="s">
        <v>83</v>
      </c>
      <c r="F360" t="s">
        <v>1285</v>
      </c>
      <c r="G360">
        <v>2019</v>
      </c>
      <c r="H360" t="s">
        <v>24</v>
      </c>
      <c r="I360" t="s">
        <v>25</v>
      </c>
      <c r="J360" t="s">
        <v>147</v>
      </c>
    </row>
    <row r="361" spans="1:10" x14ac:dyDescent="0.25">
      <c r="A361" t="s">
        <v>1286</v>
      </c>
      <c r="B361" t="s">
        <v>19</v>
      </c>
      <c r="C361" t="s">
        <v>1287</v>
      </c>
      <c r="D361" t="s">
        <v>82</v>
      </c>
      <c r="E361" t="s">
        <v>83</v>
      </c>
      <c r="F361" t="s">
        <v>1288</v>
      </c>
      <c r="G361">
        <v>2019</v>
      </c>
      <c r="H361" t="s">
        <v>48</v>
      </c>
      <c r="I361" t="s">
        <v>25</v>
      </c>
      <c r="J361" t="s">
        <v>553</v>
      </c>
    </row>
    <row r="362" spans="1:10" x14ac:dyDescent="0.25">
      <c r="A362" t="s">
        <v>1289</v>
      </c>
      <c r="B362" t="s">
        <v>19</v>
      </c>
      <c r="C362" t="s">
        <v>1290</v>
      </c>
      <c r="D362" t="s">
        <v>82</v>
      </c>
      <c r="E362" t="s">
        <v>83</v>
      </c>
      <c r="F362" t="s">
        <v>1291</v>
      </c>
      <c r="G362">
        <v>2015</v>
      </c>
      <c r="H362" t="s">
        <v>36</v>
      </c>
      <c r="I362" t="s">
        <v>25</v>
      </c>
      <c r="J362" t="s">
        <v>565</v>
      </c>
    </row>
    <row r="363" spans="1:10" x14ac:dyDescent="0.25">
      <c r="A363" t="s">
        <v>1292</v>
      </c>
      <c r="B363" t="s">
        <v>19</v>
      </c>
      <c r="C363" t="s">
        <v>1293</v>
      </c>
      <c r="D363" t="s">
        <v>82</v>
      </c>
      <c r="E363" t="s">
        <v>83</v>
      </c>
      <c r="F363" t="s">
        <v>1291</v>
      </c>
      <c r="G363">
        <v>2016</v>
      </c>
      <c r="H363" t="s">
        <v>36</v>
      </c>
      <c r="I363" t="s">
        <v>25</v>
      </c>
      <c r="J363" t="s">
        <v>233</v>
      </c>
    </row>
    <row r="364" spans="1:10" x14ac:dyDescent="0.25">
      <c r="A364" t="s">
        <v>1294</v>
      </c>
      <c r="B364" t="s">
        <v>19</v>
      </c>
      <c r="C364" t="s">
        <v>1295</v>
      </c>
      <c r="D364" t="s">
        <v>82</v>
      </c>
      <c r="E364" t="s">
        <v>83</v>
      </c>
      <c r="F364" t="s">
        <v>1291</v>
      </c>
      <c r="G364">
        <v>2016</v>
      </c>
      <c r="H364" t="s">
        <v>48</v>
      </c>
      <c r="I364" t="s">
        <v>25</v>
      </c>
      <c r="J364" t="s">
        <v>553</v>
      </c>
    </row>
    <row r="365" spans="1:10" x14ac:dyDescent="0.25">
      <c r="A365" t="s">
        <v>1296</v>
      </c>
      <c r="B365" t="s">
        <v>10</v>
      </c>
      <c r="C365" t="s">
        <v>1297</v>
      </c>
      <c r="D365" t="s">
        <v>1298</v>
      </c>
      <c r="E365" t="s">
        <v>82</v>
      </c>
      <c r="F365" t="s">
        <v>386</v>
      </c>
      <c r="G365">
        <v>2021</v>
      </c>
      <c r="H365" t="s">
        <v>61</v>
      </c>
      <c r="I365" t="s">
        <v>325</v>
      </c>
      <c r="J365" t="s">
        <v>63</v>
      </c>
    </row>
    <row r="366" spans="1:10" x14ac:dyDescent="0.25">
      <c r="A366" t="s">
        <v>1299</v>
      </c>
      <c r="B366" t="s">
        <v>10</v>
      </c>
      <c r="C366" t="s">
        <v>1300</v>
      </c>
      <c r="D366" t="s">
        <v>1301</v>
      </c>
      <c r="E366" t="s">
        <v>82</v>
      </c>
      <c r="F366" t="s">
        <v>1245</v>
      </c>
      <c r="G366">
        <v>2020</v>
      </c>
      <c r="H366" t="s">
        <v>36</v>
      </c>
      <c r="I366" t="s">
        <v>361</v>
      </c>
      <c r="J366" t="s">
        <v>533</v>
      </c>
    </row>
    <row r="367" spans="1:10" x14ac:dyDescent="0.25">
      <c r="A367" t="s">
        <v>1302</v>
      </c>
      <c r="B367" t="s">
        <v>10</v>
      </c>
      <c r="C367" t="s">
        <v>1303</v>
      </c>
      <c r="D367" t="s">
        <v>1304</v>
      </c>
      <c r="E367" t="s">
        <v>82</v>
      </c>
      <c r="F367" t="s">
        <v>397</v>
      </c>
      <c r="G367">
        <v>2021</v>
      </c>
      <c r="H367" t="s">
        <v>24</v>
      </c>
      <c r="I367" t="s">
        <v>260</v>
      </c>
      <c r="J367" t="s">
        <v>447</v>
      </c>
    </row>
    <row r="368" spans="1:10" x14ac:dyDescent="0.25">
      <c r="A368" t="s">
        <v>1305</v>
      </c>
      <c r="B368" t="s">
        <v>10</v>
      </c>
      <c r="C368" t="s">
        <v>1306</v>
      </c>
      <c r="D368" t="s">
        <v>1307</v>
      </c>
      <c r="E368" t="s">
        <v>82</v>
      </c>
      <c r="F368" t="s">
        <v>397</v>
      </c>
      <c r="G368">
        <v>2021</v>
      </c>
      <c r="H368" t="s">
        <v>24</v>
      </c>
      <c r="I368" t="s">
        <v>845</v>
      </c>
      <c r="J368" t="s">
        <v>138</v>
      </c>
    </row>
    <row r="369" spans="1:10" x14ac:dyDescent="0.25">
      <c r="A369" t="s">
        <v>1308</v>
      </c>
      <c r="B369" t="s">
        <v>10</v>
      </c>
      <c r="C369" t="s">
        <v>1309</v>
      </c>
      <c r="D369" t="s">
        <v>1310</v>
      </c>
      <c r="E369" t="s">
        <v>82</v>
      </c>
      <c r="F369" t="s">
        <v>397</v>
      </c>
      <c r="G369">
        <v>2020</v>
      </c>
      <c r="H369" t="s">
        <v>24</v>
      </c>
      <c r="I369" t="s">
        <v>462</v>
      </c>
      <c r="J369" t="s">
        <v>524</v>
      </c>
    </row>
    <row r="370" spans="1:10" x14ac:dyDescent="0.25">
      <c r="A370" t="s">
        <v>1311</v>
      </c>
      <c r="B370" t="s">
        <v>10</v>
      </c>
      <c r="C370" t="s">
        <v>1312</v>
      </c>
      <c r="D370" t="s">
        <v>1313</v>
      </c>
      <c r="E370" t="s">
        <v>82</v>
      </c>
      <c r="F370" t="s">
        <v>397</v>
      </c>
      <c r="G370">
        <v>2020</v>
      </c>
      <c r="H370" t="s">
        <v>48</v>
      </c>
      <c r="I370" t="s">
        <v>1314</v>
      </c>
      <c r="J370" t="s">
        <v>70</v>
      </c>
    </row>
    <row r="371" spans="1:10" x14ac:dyDescent="0.25">
      <c r="A371" t="s">
        <v>1315</v>
      </c>
      <c r="B371" t="s">
        <v>19</v>
      </c>
      <c r="C371" t="s">
        <v>1316</v>
      </c>
      <c r="D371" t="s">
        <v>82</v>
      </c>
      <c r="E371" t="s">
        <v>83</v>
      </c>
      <c r="F371" t="s">
        <v>1291</v>
      </c>
      <c r="G371">
        <v>2015</v>
      </c>
      <c r="H371" t="s">
        <v>36</v>
      </c>
      <c r="I371" t="s">
        <v>25</v>
      </c>
      <c r="J371" t="s">
        <v>553</v>
      </c>
    </row>
    <row r="372" spans="1:10" x14ac:dyDescent="0.25">
      <c r="A372" t="s">
        <v>1317</v>
      </c>
      <c r="B372" t="s">
        <v>10</v>
      </c>
      <c r="C372" t="s">
        <v>1318</v>
      </c>
      <c r="D372" t="s">
        <v>1319</v>
      </c>
      <c r="E372" t="s">
        <v>857</v>
      </c>
      <c r="F372" t="s">
        <v>1320</v>
      </c>
      <c r="G372">
        <v>2021</v>
      </c>
      <c r="H372" t="s">
        <v>24</v>
      </c>
      <c r="I372" t="s">
        <v>255</v>
      </c>
      <c r="J372" t="s">
        <v>299</v>
      </c>
    </row>
    <row r="373" spans="1:10" x14ac:dyDescent="0.25">
      <c r="A373" t="s">
        <v>1321</v>
      </c>
      <c r="B373" t="s">
        <v>19</v>
      </c>
      <c r="C373" t="s">
        <v>1322</v>
      </c>
      <c r="D373" t="s">
        <v>82</v>
      </c>
      <c r="E373" t="s">
        <v>83</v>
      </c>
      <c r="F373" t="s">
        <v>1291</v>
      </c>
      <c r="G373">
        <v>2015</v>
      </c>
      <c r="H373" t="s">
        <v>48</v>
      </c>
      <c r="I373" t="s">
        <v>25</v>
      </c>
      <c r="J373" t="s">
        <v>553</v>
      </c>
    </row>
    <row r="374" spans="1:10" x14ac:dyDescent="0.25">
      <c r="A374" t="s">
        <v>1323</v>
      </c>
      <c r="B374" t="s">
        <v>19</v>
      </c>
      <c r="C374" t="s">
        <v>1324</v>
      </c>
      <c r="D374" t="s">
        <v>82</v>
      </c>
      <c r="E374" t="s">
        <v>83</v>
      </c>
      <c r="F374" t="s">
        <v>1291</v>
      </c>
      <c r="G374">
        <v>2016</v>
      </c>
      <c r="H374" t="s">
        <v>36</v>
      </c>
      <c r="I374" t="s">
        <v>25</v>
      </c>
      <c r="J374" t="s">
        <v>565</v>
      </c>
    </row>
    <row r="375" spans="1:10" x14ac:dyDescent="0.25">
      <c r="A375" t="s">
        <v>1325</v>
      </c>
      <c r="B375" t="s">
        <v>19</v>
      </c>
      <c r="C375" t="s">
        <v>1326</v>
      </c>
      <c r="D375" t="s">
        <v>1327</v>
      </c>
      <c r="E375" t="s">
        <v>22</v>
      </c>
      <c r="F375" t="s">
        <v>1320</v>
      </c>
      <c r="G375">
        <v>2021</v>
      </c>
      <c r="H375" t="s">
        <v>24</v>
      </c>
      <c r="I375" t="s">
        <v>25</v>
      </c>
      <c r="J375" t="s">
        <v>398</v>
      </c>
    </row>
    <row r="376" spans="1:10" x14ac:dyDescent="0.25">
      <c r="A376" t="s">
        <v>1328</v>
      </c>
      <c r="B376" t="s">
        <v>19</v>
      </c>
      <c r="C376" t="s">
        <v>1329</v>
      </c>
      <c r="D376" t="s">
        <v>82</v>
      </c>
      <c r="E376" t="s">
        <v>83</v>
      </c>
      <c r="F376" t="s">
        <v>1291</v>
      </c>
      <c r="G376">
        <v>2015</v>
      </c>
      <c r="H376" t="s">
        <v>48</v>
      </c>
      <c r="I376" t="s">
        <v>25</v>
      </c>
      <c r="J376" t="s">
        <v>210</v>
      </c>
    </row>
    <row r="377" spans="1:10" x14ac:dyDescent="0.25">
      <c r="A377" t="s">
        <v>1330</v>
      </c>
      <c r="B377" t="s">
        <v>19</v>
      </c>
      <c r="C377" t="s">
        <v>1331</v>
      </c>
      <c r="D377" t="s">
        <v>82</v>
      </c>
      <c r="E377" t="s">
        <v>83</v>
      </c>
      <c r="F377" t="s">
        <v>1291</v>
      </c>
      <c r="G377">
        <v>2016</v>
      </c>
      <c r="H377" t="s">
        <v>36</v>
      </c>
      <c r="I377" t="s">
        <v>25</v>
      </c>
      <c r="J377" t="s">
        <v>565</v>
      </c>
    </row>
    <row r="378" spans="1:10" x14ac:dyDescent="0.25">
      <c r="A378" t="s">
        <v>1332</v>
      </c>
      <c r="B378" t="s">
        <v>19</v>
      </c>
      <c r="C378" t="s">
        <v>1333</v>
      </c>
      <c r="D378" t="s">
        <v>1334</v>
      </c>
      <c r="E378" t="s">
        <v>457</v>
      </c>
      <c r="F378" t="s">
        <v>1320</v>
      </c>
      <c r="G378">
        <v>2021</v>
      </c>
      <c r="H378" t="s">
        <v>24</v>
      </c>
      <c r="I378" t="s">
        <v>189</v>
      </c>
      <c r="J378" t="s">
        <v>488</v>
      </c>
    </row>
    <row r="379" spans="1:10" x14ac:dyDescent="0.25">
      <c r="A379" t="s">
        <v>1335</v>
      </c>
      <c r="B379" t="s">
        <v>19</v>
      </c>
      <c r="C379" t="s">
        <v>1336</v>
      </c>
      <c r="D379" t="s">
        <v>82</v>
      </c>
      <c r="E379" t="s">
        <v>83</v>
      </c>
      <c r="F379" t="s">
        <v>1291</v>
      </c>
      <c r="G379">
        <v>2016</v>
      </c>
      <c r="H379" t="s">
        <v>48</v>
      </c>
      <c r="I379" t="s">
        <v>25</v>
      </c>
      <c r="J379" t="s">
        <v>1337</v>
      </c>
    </row>
    <row r="380" spans="1:10" x14ac:dyDescent="0.25">
      <c r="A380" t="s">
        <v>1338</v>
      </c>
      <c r="B380" t="s">
        <v>10</v>
      </c>
      <c r="C380" t="s">
        <v>1339</v>
      </c>
      <c r="D380" t="s">
        <v>1340</v>
      </c>
      <c r="E380" t="s">
        <v>1341</v>
      </c>
      <c r="F380" t="s">
        <v>1342</v>
      </c>
      <c r="G380">
        <v>2021</v>
      </c>
      <c r="H380" t="s">
        <v>24</v>
      </c>
      <c r="I380" t="s">
        <v>1343</v>
      </c>
      <c r="J380" t="s">
        <v>853</v>
      </c>
    </row>
    <row r="381" spans="1:10" x14ac:dyDescent="0.25">
      <c r="A381" t="s">
        <v>1344</v>
      </c>
      <c r="B381" t="s">
        <v>10</v>
      </c>
      <c r="C381" t="s">
        <v>1345</v>
      </c>
      <c r="D381" t="s">
        <v>1346</v>
      </c>
      <c r="E381" t="s">
        <v>13</v>
      </c>
      <c r="F381" t="s">
        <v>1342</v>
      </c>
      <c r="G381">
        <v>2021</v>
      </c>
      <c r="H381" t="s">
        <v>36</v>
      </c>
      <c r="I381" t="s">
        <v>1347</v>
      </c>
      <c r="J381" t="s">
        <v>1348</v>
      </c>
    </row>
    <row r="382" spans="1:10" x14ac:dyDescent="0.25">
      <c r="A382" t="s">
        <v>1349</v>
      </c>
      <c r="B382" t="s">
        <v>19</v>
      </c>
      <c r="C382" t="s">
        <v>1350</v>
      </c>
      <c r="D382" t="s">
        <v>82</v>
      </c>
      <c r="E382" t="s">
        <v>83</v>
      </c>
      <c r="F382" t="s">
        <v>1351</v>
      </c>
      <c r="G382">
        <v>2019</v>
      </c>
      <c r="H382" t="s">
        <v>48</v>
      </c>
      <c r="I382" t="s">
        <v>25</v>
      </c>
      <c r="J382" t="s">
        <v>353</v>
      </c>
    </row>
    <row r="383" spans="1:10" x14ac:dyDescent="0.25">
      <c r="A383" t="s">
        <v>1352</v>
      </c>
      <c r="B383" t="s">
        <v>10</v>
      </c>
      <c r="C383" t="s">
        <v>1353</v>
      </c>
      <c r="D383" t="s">
        <v>1354</v>
      </c>
      <c r="E383" t="s">
        <v>405</v>
      </c>
      <c r="F383" t="s">
        <v>1355</v>
      </c>
      <c r="G383">
        <v>2016</v>
      </c>
      <c r="H383" t="s">
        <v>48</v>
      </c>
      <c r="I383" t="s">
        <v>816</v>
      </c>
      <c r="J383" t="s">
        <v>247</v>
      </c>
    </row>
    <row r="384" spans="1:10" x14ac:dyDescent="0.25">
      <c r="A384" t="s">
        <v>1356</v>
      </c>
      <c r="B384" t="s">
        <v>10</v>
      </c>
      <c r="C384" t="s">
        <v>1357</v>
      </c>
      <c r="D384" t="s">
        <v>1358</v>
      </c>
      <c r="E384" t="s">
        <v>1359</v>
      </c>
      <c r="F384" t="s">
        <v>1355</v>
      </c>
      <c r="G384">
        <v>2020</v>
      </c>
      <c r="H384" t="s">
        <v>24</v>
      </c>
      <c r="I384" t="s">
        <v>69</v>
      </c>
      <c r="J384" t="s">
        <v>43</v>
      </c>
    </row>
    <row r="385" spans="1:10" x14ac:dyDescent="0.25">
      <c r="A385" t="s">
        <v>1360</v>
      </c>
      <c r="B385" t="s">
        <v>10</v>
      </c>
      <c r="C385" t="s">
        <v>1361</v>
      </c>
      <c r="D385" t="s">
        <v>1362</v>
      </c>
      <c r="E385" t="s">
        <v>1363</v>
      </c>
      <c r="F385" t="s">
        <v>1355</v>
      </c>
      <c r="G385">
        <v>2021</v>
      </c>
      <c r="H385" t="s">
        <v>15</v>
      </c>
      <c r="I385" t="s">
        <v>16</v>
      </c>
      <c r="J385" t="s">
        <v>138</v>
      </c>
    </row>
    <row r="386" spans="1:10" x14ac:dyDescent="0.25">
      <c r="A386" t="s">
        <v>1364</v>
      </c>
      <c r="B386" t="s">
        <v>10</v>
      </c>
      <c r="C386" t="s">
        <v>1365</v>
      </c>
      <c r="D386" t="s">
        <v>1366</v>
      </c>
      <c r="E386" t="s">
        <v>47</v>
      </c>
      <c r="F386" t="s">
        <v>1355</v>
      </c>
      <c r="G386">
        <v>2021</v>
      </c>
      <c r="H386" t="s">
        <v>48</v>
      </c>
      <c r="I386" t="s">
        <v>658</v>
      </c>
      <c r="J386" t="s">
        <v>546</v>
      </c>
    </row>
    <row r="387" spans="1:10" x14ac:dyDescent="0.25">
      <c r="A387" t="s">
        <v>1367</v>
      </c>
      <c r="B387" t="s">
        <v>10</v>
      </c>
      <c r="C387" t="s">
        <v>1368</v>
      </c>
      <c r="D387" t="s">
        <v>1369</v>
      </c>
      <c r="E387" t="s">
        <v>1370</v>
      </c>
      <c r="F387" t="s">
        <v>1355</v>
      </c>
      <c r="G387">
        <v>2013</v>
      </c>
      <c r="H387" t="s">
        <v>297</v>
      </c>
      <c r="I387" t="s">
        <v>693</v>
      </c>
      <c r="J387" t="s">
        <v>70</v>
      </c>
    </row>
    <row r="388" spans="1:10" x14ac:dyDescent="0.25">
      <c r="A388" t="s">
        <v>1371</v>
      </c>
      <c r="B388" t="s">
        <v>19</v>
      </c>
      <c r="C388" t="s">
        <v>1372</v>
      </c>
      <c r="D388" t="s">
        <v>82</v>
      </c>
      <c r="E388" t="s">
        <v>83</v>
      </c>
      <c r="F388" t="s">
        <v>1351</v>
      </c>
      <c r="G388">
        <v>2019</v>
      </c>
      <c r="H388" t="s">
        <v>48</v>
      </c>
      <c r="I388" t="s">
        <v>25</v>
      </c>
      <c r="J388" t="s">
        <v>565</v>
      </c>
    </row>
    <row r="389" spans="1:10" x14ac:dyDescent="0.25">
      <c r="A389" t="s">
        <v>1373</v>
      </c>
      <c r="B389" t="s">
        <v>10</v>
      </c>
      <c r="C389" t="s">
        <v>1374</v>
      </c>
      <c r="D389" t="s">
        <v>82</v>
      </c>
      <c r="E389" t="s">
        <v>83</v>
      </c>
      <c r="F389" t="s">
        <v>1375</v>
      </c>
      <c r="G389">
        <v>2019</v>
      </c>
      <c r="H389" t="s">
        <v>115</v>
      </c>
      <c r="I389" t="s">
        <v>1347</v>
      </c>
      <c r="J389" t="s">
        <v>117</v>
      </c>
    </row>
    <row r="390" spans="1:10" x14ac:dyDescent="0.25">
      <c r="A390" t="s">
        <v>1376</v>
      </c>
      <c r="B390" t="s">
        <v>19</v>
      </c>
      <c r="C390" t="s">
        <v>1377</v>
      </c>
      <c r="D390" t="s">
        <v>82</v>
      </c>
      <c r="E390" t="s">
        <v>83</v>
      </c>
      <c r="F390" t="s">
        <v>1378</v>
      </c>
      <c r="G390">
        <v>2018</v>
      </c>
      <c r="H390" t="s">
        <v>61</v>
      </c>
      <c r="I390" t="s">
        <v>25</v>
      </c>
      <c r="J390" t="s">
        <v>223</v>
      </c>
    </row>
    <row r="391" spans="1:10" x14ac:dyDescent="0.25">
      <c r="A391" t="s">
        <v>1379</v>
      </c>
      <c r="B391" t="s">
        <v>19</v>
      </c>
      <c r="C391" t="s">
        <v>1380</v>
      </c>
      <c r="D391" t="s">
        <v>82</v>
      </c>
      <c r="E391" t="s">
        <v>83</v>
      </c>
      <c r="F391" t="s">
        <v>1381</v>
      </c>
      <c r="G391">
        <v>2018</v>
      </c>
      <c r="H391" t="s">
        <v>48</v>
      </c>
      <c r="I391" t="s">
        <v>25</v>
      </c>
      <c r="J391" t="s">
        <v>565</v>
      </c>
    </row>
    <row r="392" spans="1:10" x14ac:dyDescent="0.25">
      <c r="A392" t="s">
        <v>1382</v>
      </c>
      <c r="B392" t="s">
        <v>19</v>
      </c>
      <c r="C392" t="s">
        <v>1383</v>
      </c>
      <c r="D392" t="s">
        <v>82</v>
      </c>
      <c r="E392" t="s">
        <v>83</v>
      </c>
      <c r="F392" t="s">
        <v>1384</v>
      </c>
      <c r="G392">
        <v>2018</v>
      </c>
      <c r="H392" t="s">
        <v>48</v>
      </c>
      <c r="I392" t="s">
        <v>25</v>
      </c>
      <c r="J392" t="s">
        <v>26</v>
      </c>
    </row>
    <row r="393" spans="1:10" x14ac:dyDescent="0.25">
      <c r="A393" t="s">
        <v>1385</v>
      </c>
      <c r="B393" t="s">
        <v>19</v>
      </c>
      <c r="C393" t="s">
        <v>1386</v>
      </c>
      <c r="D393" t="s">
        <v>82</v>
      </c>
      <c r="E393" t="s">
        <v>83</v>
      </c>
      <c r="F393" t="s">
        <v>1387</v>
      </c>
      <c r="G393">
        <v>2018</v>
      </c>
      <c r="H393" t="s">
        <v>48</v>
      </c>
      <c r="I393" t="s">
        <v>25</v>
      </c>
      <c r="J393" t="s">
        <v>565</v>
      </c>
    </row>
    <row r="394" spans="1:10" x14ac:dyDescent="0.25">
      <c r="A394" t="s">
        <v>1388</v>
      </c>
      <c r="B394" t="s">
        <v>10</v>
      </c>
      <c r="C394" t="s">
        <v>1389</v>
      </c>
      <c r="D394" t="s">
        <v>82</v>
      </c>
      <c r="E394" t="s">
        <v>83</v>
      </c>
      <c r="F394" t="s">
        <v>1390</v>
      </c>
      <c r="G394">
        <v>2019</v>
      </c>
      <c r="H394" t="s">
        <v>36</v>
      </c>
      <c r="I394" t="s">
        <v>1391</v>
      </c>
      <c r="J394" t="s">
        <v>1276</v>
      </c>
    </row>
    <row r="395" spans="1:10" x14ac:dyDescent="0.25">
      <c r="A395" t="s">
        <v>1392</v>
      </c>
      <c r="B395" t="s">
        <v>19</v>
      </c>
      <c r="C395" s="1">
        <v>46062</v>
      </c>
      <c r="D395" t="s">
        <v>82</v>
      </c>
      <c r="E395" t="s">
        <v>83</v>
      </c>
      <c r="F395" t="s">
        <v>1393</v>
      </c>
      <c r="G395">
        <v>2018</v>
      </c>
      <c r="H395" t="s">
        <v>48</v>
      </c>
      <c r="I395" t="s">
        <v>25</v>
      </c>
      <c r="J395" t="s">
        <v>565</v>
      </c>
    </row>
    <row r="396" spans="1:10" x14ac:dyDescent="0.25">
      <c r="A396" t="s">
        <v>1394</v>
      </c>
      <c r="B396" t="s">
        <v>19</v>
      </c>
      <c r="C396" t="s">
        <v>1395</v>
      </c>
      <c r="D396" t="s">
        <v>82</v>
      </c>
      <c r="E396" t="s">
        <v>83</v>
      </c>
      <c r="F396" t="s">
        <v>1396</v>
      </c>
      <c r="G396">
        <v>2018</v>
      </c>
      <c r="H396" t="s">
        <v>48</v>
      </c>
      <c r="I396" t="s">
        <v>25</v>
      </c>
      <c r="J396" t="s">
        <v>565</v>
      </c>
    </row>
    <row r="397" spans="1:10" x14ac:dyDescent="0.25">
      <c r="A397" t="s">
        <v>1397</v>
      </c>
      <c r="B397" t="s">
        <v>19</v>
      </c>
      <c r="C397" t="s">
        <v>1398</v>
      </c>
      <c r="D397" t="s">
        <v>82</v>
      </c>
      <c r="E397" t="s">
        <v>83</v>
      </c>
      <c r="F397" t="s">
        <v>1396</v>
      </c>
      <c r="G397">
        <v>2019</v>
      </c>
      <c r="H397" t="s">
        <v>48</v>
      </c>
      <c r="I397" t="s">
        <v>25</v>
      </c>
      <c r="J397" t="s">
        <v>1139</v>
      </c>
    </row>
    <row r="398" spans="1:10" x14ac:dyDescent="0.25">
      <c r="A398" t="s">
        <v>1399</v>
      </c>
      <c r="B398" t="s">
        <v>19</v>
      </c>
      <c r="C398" t="s">
        <v>1400</v>
      </c>
      <c r="D398" t="s">
        <v>82</v>
      </c>
      <c r="E398" t="s">
        <v>83</v>
      </c>
      <c r="F398" t="s">
        <v>1401</v>
      </c>
      <c r="G398">
        <v>2018</v>
      </c>
      <c r="H398" t="s">
        <v>36</v>
      </c>
      <c r="I398" t="s">
        <v>25</v>
      </c>
      <c r="J398" t="s">
        <v>565</v>
      </c>
    </row>
    <row r="399" spans="1:10" x14ac:dyDescent="0.25">
      <c r="A399" t="s">
        <v>1402</v>
      </c>
      <c r="B399" t="s">
        <v>19</v>
      </c>
      <c r="C399" t="s">
        <v>1403</v>
      </c>
      <c r="D399" t="s">
        <v>82</v>
      </c>
      <c r="E399" t="s">
        <v>83</v>
      </c>
      <c r="F399" t="s">
        <v>1404</v>
      </c>
      <c r="G399">
        <v>2019</v>
      </c>
      <c r="H399" t="s">
        <v>61</v>
      </c>
      <c r="I399" t="s">
        <v>189</v>
      </c>
      <c r="J399" t="s">
        <v>1125</v>
      </c>
    </row>
    <row r="400" spans="1:10" x14ac:dyDescent="0.25">
      <c r="A400" t="s">
        <v>1405</v>
      </c>
      <c r="B400" t="s">
        <v>19</v>
      </c>
      <c r="C400" t="s">
        <v>1406</v>
      </c>
      <c r="D400" t="s">
        <v>82</v>
      </c>
      <c r="E400" t="s">
        <v>83</v>
      </c>
      <c r="F400" t="s">
        <v>1404</v>
      </c>
      <c r="G400">
        <v>2019</v>
      </c>
      <c r="H400" t="s">
        <v>24</v>
      </c>
      <c r="I400" t="s">
        <v>25</v>
      </c>
      <c r="J400" t="s">
        <v>226</v>
      </c>
    </row>
    <row r="401" spans="1:10" x14ac:dyDescent="0.25">
      <c r="A401" t="s">
        <v>1407</v>
      </c>
      <c r="B401" t="s">
        <v>19</v>
      </c>
      <c r="C401" t="s">
        <v>1408</v>
      </c>
      <c r="D401" t="s">
        <v>82</v>
      </c>
      <c r="E401" t="s">
        <v>83</v>
      </c>
      <c r="F401" t="s">
        <v>1409</v>
      </c>
      <c r="G401">
        <v>2019</v>
      </c>
      <c r="H401" t="s">
        <v>24</v>
      </c>
      <c r="I401" t="s">
        <v>25</v>
      </c>
      <c r="J401" t="s">
        <v>1410</v>
      </c>
    </row>
    <row r="402" spans="1:10" x14ac:dyDescent="0.25">
      <c r="A402" t="s">
        <v>1411</v>
      </c>
      <c r="B402" t="s">
        <v>19</v>
      </c>
      <c r="C402" t="s">
        <v>1412</v>
      </c>
      <c r="D402" t="s">
        <v>82</v>
      </c>
      <c r="E402" t="s">
        <v>83</v>
      </c>
      <c r="F402" t="s">
        <v>1409</v>
      </c>
      <c r="G402">
        <v>2019</v>
      </c>
      <c r="H402" t="s">
        <v>24</v>
      </c>
      <c r="I402" t="s">
        <v>25</v>
      </c>
      <c r="J402" t="s">
        <v>147</v>
      </c>
    </row>
    <row r="403" spans="1:10" x14ac:dyDescent="0.25">
      <c r="A403" t="s">
        <v>1413</v>
      </c>
      <c r="B403" t="s">
        <v>19</v>
      </c>
      <c r="C403" t="s">
        <v>1414</v>
      </c>
      <c r="D403" t="s">
        <v>82</v>
      </c>
      <c r="E403" t="s">
        <v>83</v>
      </c>
      <c r="F403" t="s">
        <v>1415</v>
      </c>
      <c r="G403">
        <v>2018</v>
      </c>
      <c r="H403" t="s">
        <v>61</v>
      </c>
      <c r="I403" t="s">
        <v>339</v>
      </c>
      <c r="J403" t="s">
        <v>121</v>
      </c>
    </row>
    <row r="404" spans="1:10" x14ac:dyDescent="0.25">
      <c r="A404" t="s">
        <v>1416</v>
      </c>
      <c r="B404" t="s">
        <v>19</v>
      </c>
      <c r="C404" t="s">
        <v>1417</v>
      </c>
      <c r="D404" t="s">
        <v>82</v>
      </c>
      <c r="E404" t="s">
        <v>83</v>
      </c>
      <c r="F404" t="s">
        <v>1418</v>
      </c>
      <c r="G404">
        <v>2018</v>
      </c>
      <c r="H404" t="s">
        <v>115</v>
      </c>
      <c r="I404" t="s">
        <v>25</v>
      </c>
      <c r="J404" t="s">
        <v>121</v>
      </c>
    </row>
    <row r="405" spans="1:10" x14ac:dyDescent="0.25">
      <c r="A405" t="s">
        <v>1419</v>
      </c>
      <c r="B405" t="s">
        <v>10</v>
      </c>
      <c r="C405" t="s">
        <v>1420</v>
      </c>
      <c r="D405" t="s">
        <v>1421</v>
      </c>
      <c r="E405" t="s">
        <v>13</v>
      </c>
      <c r="F405" t="s">
        <v>1422</v>
      </c>
      <c r="G405">
        <v>2021</v>
      </c>
      <c r="H405" t="s">
        <v>24</v>
      </c>
      <c r="I405" t="s">
        <v>1180</v>
      </c>
      <c r="J405" t="s">
        <v>508</v>
      </c>
    </row>
    <row r="406" spans="1:10" x14ac:dyDescent="0.25">
      <c r="A406" t="s">
        <v>1423</v>
      </c>
      <c r="B406" t="s">
        <v>19</v>
      </c>
      <c r="C406" t="s">
        <v>1424</v>
      </c>
      <c r="D406" t="s">
        <v>82</v>
      </c>
      <c r="E406" t="s">
        <v>83</v>
      </c>
      <c r="F406" t="s">
        <v>1425</v>
      </c>
      <c r="G406">
        <v>2017</v>
      </c>
      <c r="H406" t="s">
        <v>48</v>
      </c>
      <c r="I406" t="s">
        <v>25</v>
      </c>
      <c r="J406" t="s">
        <v>210</v>
      </c>
    </row>
    <row r="407" spans="1:10" x14ac:dyDescent="0.25">
      <c r="A407" t="s">
        <v>1426</v>
      </c>
      <c r="B407" t="s">
        <v>10</v>
      </c>
      <c r="C407" t="s">
        <v>1427</v>
      </c>
      <c r="D407" t="s">
        <v>1428</v>
      </c>
      <c r="E407" t="s">
        <v>47</v>
      </c>
      <c r="F407" t="s">
        <v>1429</v>
      </c>
      <c r="G407">
        <v>2012</v>
      </c>
      <c r="H407" t="s">
        <v>15</v>
      </c>
      <c r="I407" t="s">
        <v>289</v>
      </c>
      <c r="J407" t="s">
        <v>659</v>
      </c>
    </row>
    <row r="408" spans="1:10" x14ac:dyDescent="0.25">
      <c r="A408" t="s">
        <v>1430</v>
      </c>
      <c r="B408" t="s">
        <v>10</v>
      </c>
      <c r="C408" t="s">
        <v>1431</v>
      </c>
      <c r="D408" t="s">
        <v>1432</v>
      </c>
      <c r="E408" t="s">
        <v>272</v>
      </c>
      <c r="F408" t="s">
        <v>1429</v>
      </c>
      <c r="G408">
        <v>2021</v>
      </c>
      <c r="H408" t="s">
        <v>24</v>
      </c>
      <c r="I408" t="s">
        <v>845</v>
      </c>
      <c r="J408" t="s">
        <v>157</v>
      </c>
    </row>
    <row r="409" spans="1:10" x14ac:dyDescent="0.25">
      <c r="A409" t="s">
        <v>1433</v>
      </c>
      <c r="B409" t="s">
        <v>10</v>
      </c>
      <c r="C409" t="s">
        <v>1434</v>
      </c>
      <c r="D409" t="s">
        <v>1435</v>
      </c>
      <c r="E409" t="s">
        <v>13</v>
      </c>
      <c r="F409" t="s">
        <v>1436</v>
      </c>
      <c r="G409">
        <v>2021</v>
      </c>
      <c r="H409" t="s">
        <v>15</v>
      </c>
      <c r="I409" t="s">
        <v>251</v>
      </c>
      <c r="J409" t="s">
        <v>756</v>
      </c>
    </row>
    <row r="410" spans="1:10" x14ac:dyDescent="0.25">
      <c r="A410" t="s">
        <v>1437</v>
      </c>
      <c r="B410" t="s">
        <v>19</v>
      </c>
      <c r="C410" t="s">
        <v>1438</v>
      </c>
      <c r="D410" t="s">
        <v>82</v>
      </c>
      <c r="E410" t="s">
        <v>83</v>
      </c>
      <c r="F410" t="s">
        <v>1439</v>
      </c>
      <c r="G410">
        <v>2017</v>
      </c>
      <c r="H410" t="s">
        <v>48</v>
      </c>
      <c r="I410" t="s">
        <v>25</v>
      </c>
      <c r="J410" t="s">
        <v>553</v>
      </c>
    </row>
    <row r="411" spans="1:10" x14ac:dyDescent="0.25">
      <c r="A411" t="s">
        <v>1440</v>
      </c>
      <c r="B411" t="s">
        <v>19</v>
      </c>
      <c r="C411" t="s">
        <v>1441</v>
      </c>
      <c r="D411" t="s">
        <v>1442</v>
      </c>
      <c r="E411" t="s">
        <v>59</v>
      </c>
      <c r="F411" t="s">
        <v>1443</v>
      </c>
      <c r="G411">
        <v>2021</v>
      </c>
      <c r="H411" t="s">
        <v>24</v>
      </c>
      <c r="I411" t="s">
        <v>25</v>
      </c>
      <c r="J411" t="s">
        <v>1444</v>
      </c>
    </row>
    <row r="412" spans="1:10" x14ac:dyDescent="0.25">
      <c r="A412" t="s">
        <v>1445</v>
      </c>
      <c r="B412" t="s">
        <v>10</v>
      </c>
      <c r="C412" t="s">
        <v>1446</v>
      </c>
      <c r="D412" t="s">
        <v>1447</v>
      </c>
      <c r="E412" t="s">
        <v>405</v>
      </c>
      <c r="F412" t="s">
        <v>1443</v>
      </c>
      <c r="G412">
        <v>2020</v>
      </c>
      <c r="H412" t="s">
        <v>24</v>
      </c>
      <c r="I412" t="s">
        <v>298</v>
      </c>
      <c r="J412" t="s">
        <v>524</v>
      </c>
    </row>
    <row r="413" spans="1:10" x14ac:dyDescent="0.25">
      <c r="A413" t="s">
        <v>1448</v>
      </c>
      <c r="B413" t="s">
        <v>10</v>
      </c>
      <c r="C413" t="s">
        <v>1449</v>
      </c>
      <c r="D413" t="s">
        <v>1450</v>
      </c>
      <c r="E413" t="s">
        <v>22</v>
      </c>
      <c r="F413" t="s">
        <v>1443</v>
      </c>
      <c r="G413">
        <v>2021</v>
      </c>
      <c r="H413" t="s">
        <v>48</v>
      </c>
      <c r="I413" t="s">
        <v>361</v>
      </c>
      <c r="J413" t="s">
        <v>1451</v>
      </c>
    </row>
    <row r="414" spans="1:10" x14ac:dyDescent="0.25">
      <c r="A414" t="s">
        <v>1452</v>
      </c>
      <c r="B414" t="s">
        <v>10</v>
      </c>
      <c r="C414" t="s">
        <v>1453</v>
      </c>
      <c r="D414" t="s">
        <v>1454</v>
      </c>
      <c r="E414" t="s">
        <v>825</v>
      </c>
      <c r="F414" t="s">
        <v>1443</v>
      </c>
      <c r="G414">
        <v>2021</v>
      </c>
      <c r="H414" t="s">
        <v>130</v>
      </c>
      <c r="I414" t="s">
        <v>328</v>
      </c>
      <c r="J414" t="s">
        <v>74</v>
      </c>
    </row>
    <row r="415" spans="1:10" x14ac:dyDescent="0.25">
      <c r="A415" t="s">
        <v>1455</v>
      </c>
      <c r="B415" t="s">
        <v>10</v>
      </c>
      <c r="C415" t="s">
        <v>1456</v>
      </c>
      <c r="D415" t="s">
        <v>1457</v>
      </c>
      <c r="E415" t="s">
        <v>59</v>
      </c>
      <c r="F415" t="s">
        <v>1458</v>
      </c>
      <c r="G415">
        <v>2013</v>
      </c>
      <c r="H415" t="s">
        <v>48</v>
      </c>
      <c r="I415" t="s">
        <v>1011</v>
      </c>
      <c r="J415" t="s">
        <v>993</v>
      </c>
    </row>
    <row r="416" spans="1:10" x14ac:dyDescent="0.25">
      <c r="A416" t="s">
        <v>1459</v>
      </c>
      <c r="B416" t="s">
        <v>10</v>
      </c>
      <c r="C416" t="s">
        <v>1460</v>
      </c>
      <c r="D416" t="s">
        <v>1461</v>
      </c>
      <c r="E416" t="s">
        <v>34</v>
      </c>
      <c r="F416" t="s">
        <v>1458</v>
      </c>
      <c r="G416">
        <v>2013</v>
      </c>
      <c r="H416" t="s">
        <v>24</v>
      </c>
      <c r="I416" t="s">
        <v>1462</v>
      </c>
      <c r="J416" t="s">
        <v>138</v>
      </c>
    </row>
    <row r="417" spans="1:10" x14ac:dyDescent="0.25">
      <c r="A417" t="s">
        <v>1463</v>
      </c>
      <c r="B417" t="s">
        <v>10</v>
      </c>
      <c r="C417" t="s">
        <v>1464</v>
      </c>
      <c r="D417" t="s">
        <v>1465</v>
      </c>
      <c r="E417" t="s">
        <v>767</v>
      </c>
      <c r="F417" t="s">
        <v>1458</v>
      </c>
      <c r="G417">
        <v>1985</v>
      </c>
      <c r="H417" t="s">
        <v>24</v>
      </c>
      <c r="I417" t="s">
        <v>370</v>
      </c>
      <c r="J417" t="s">
        <v>1466</v>
      </c>
    </row>
    <row r="418" spans="1:10" x14ac:dyDescent="0.25">
      <c r="A418" t="s">
        <v>1467</v>
      </c>
      <c r="B418" t="s">
        <v>10</v>
      </c>
      <c r="C418" t="s">
        <v>1468</v>
      </c>
      <c r="D418" t="s">
        <v>1469</v>
      </c>
      <c r="E418" t="s">
        <v>47</v>
      </c>
      <c r="F418" t="s">
        <v>1458</v>
      </c>
      <c r="G418">
        <v>2021</v>
      </c>
      <c r="H418" t="s">
        <v>48</v>
      </c>
      <c r="I418" t="s">
        <v>167</v>
      </c>
      <c r="J418" t="s">
        <v>17</v>
      </c>
    </row>
    <row r="419" spans="1:10" x14ac:dyDescent="0.25">
      <c r="A419" t="s">
        <v>1470</v>
      </c>
      <c r="B419" t="s">
        <v>10</v>
      </c>
      <c r="C419" t="s">
        <v>1471</v>
      </c>
      <c r="D419" t="s">
        <v>1472</v>
      </c>
      <c r="E419" t="s">
        <v>767</v>
      </c>
      <c r="F419" t="s">
        <v>1458</v>
      </c>
      <c r="G419">
        <v>1993</v>
      </c>
      <c r="H419" t="s">
        <v>24</v>
      </c>
      <c r="I419" t="s">
        <v>279</v>
      </c>
      <c r="J419" t="s">
        <v>1473</v>
      </c>
    </row>
    <row r="420" spans="1:10" x14ac:dyDescent="0.25">
      <c r="A420" t="s">
        <v>1474</v>
      </c>
      <c r="B420" t="s">
        <v>19</v>
      </c>
      <c r="C420" t="s">
        <v>1475</v>
      </c>
      <c r="D420" t="s">
        <v>82</v>
      </c>
      <c r="E420" t="s">
        <v>83</v>
      </c>
      <c r="F420" t="s">
        <v>1439</v>
      </c>
      <c r="G420">
        <v>2019</v>
      </c>
      <c r="H420" t="s">
        <v>24</v>
      </c>
      <c r="I420" t="s">
        <v>25</v>
      </c>
      <c r="J420" t="s">
        <v>1476</v>
      </c>
    </row>
    <row r="421" spans="1:10" x14ac:dyDescent="0.25">
      <c r="A421" t="s">
        <v>1477</v>
      </c>
      <c r="B421" t="s">
        <v>19</v>
      </c>
      <c r="C421" t="s">
        <v>1478</v>
      </c>
      <c r="D421" t="s">
        <v>82</v>
      </c>
      <c r="E421" t="s">
        <v>83</v>
      </c>
      <c r="F421" t="s">
        <v>1479</v>
      </c>
      <c r="G421">
        <v>2018</v>
      </c>
      <c r="H421" t="s">
        <v>24</v>
      </c>
      <c r="I421" t="s">
        <v>25</v>
      </c>
      <c r="J421" t="s">
        <v>478</v>
      </c>
    </row>
    <row r="422" spans="1:10" x14ac:dyDescent="0.25">
      <c r="A422" t="s">
        <v>1480</v>
      </c>
      <c r="B422" t="s">
        <v>19</v>
      </c>
      <c r="C422" t="s">
        <v>1481</v>
      </c>
      <c r="D422" t="s">
        <v>82</v>
      </c>
      <c r="E422" t="s">
        <v>83</v>
      </c>
      <c r="F422" t="s">
        <v>1482</v>
      </c>
      <c r="G422">
        <v>2017</v>
      </c>
      <c r="H422" t="s">
        <v>48</v>
      </c>
      <c r="I422" t="s">
        <v>25</v>
      </c>
      <c r="J422" t="s">
        <v>553</v>
      </c>
    </row>
    <row r="423" spans="1:10" x14ac:dyDescent="0.25">
      <c r="A423" t="s">
        <v>1483</v>
      </c>
      <c r="B423" t="s">
        <v>19</v>
      </c>
      <c r="C423" t="s">
        <v>1484</v>
      </c>
      <c r="D423" t="s">
        <v>82</v>
      </c>
      <c r="E423" t="s">
        <v>83</v>
      </c>
      <c r="F423" t="s">
        <v>1485</v>
      </c>
      <c r="G423">
        <v>1925</v>
      </c>
      <c r="H423" t="s">
        <v>48</v>
      </c>
      <c r="I423" t="s">
        <v>25</v>
      </c>
      <c r="J423" t="s">
        <v>1444</v>
      </c>
    </row>
    <row r="424" spans="1:10" x14ac:dyDescent="0.25">
      <c r="A424" t="s">
        <v>1486</v>
      </c>
      <c r="B424" t="s">
        <v>10</v>
      </c>
      <c r="C424" t="s">
        <v>1487</v>
      </c>
      <c r="D424" t="s">
        <v>82</v>
      </c>
      <c r="E424" t="s">
        <v>83</v>
      </c>
      <c r="F424" t="s">
        <v>1488</v>
      </c>
      <c r="G424">
        <v>2015</v>
      </c>
      <c r="H424" t="s">
        <v>24</v>
      </c>
      <c r="I424" t="s">
        <v>99</v>
      </c>
      <c r="J424" t="s">
        <v>17</v>
      </c>
    </row>
    <row r="425" spans="1:10" x14ac:dyDescent="0.25">
      <c r="A425" t="s">
        <v>1489</v>
      </c>
      <c r="B425" t="s">
        <v>19</v>
      </c>
      <c r="C425" t="s">
        <v>1490</v>
      </c>
      <c r="D425" t="s">
        <v>82</v>
      </c>
      <c r="E425" t="s">
        <v>83</v>
      </c>
      <c r="F425" t="s">
        <v>1491</v>
      </c>
      <c r="G425">
        <v>2018</v>
      </c>
      <c r="H425" t="s">
        <v>24</v>
      </c>
      <c r="I425" t="s">
        <v>25</v>
      </c>
      <c r="J425" t="s">
        <v>553</v>
      </c>
    </row>
    <row r="426" spans="1:10" x14ac:dyDescent="0.25">
      <c r="A426" t="s">
        <v>1492</v>
      </c>
      <c r="B426" t="s">
        <v>19</v>
      </c>
      <c r="C426" t="s">
        <v>1493</v>
      </c>
      <c r="D426" t="s">
        <v>82</v>
      </c>
      <c r="E426" t="s">
        <v>83</v>
      </c>
      <c r="F426" t="s">
        <v>1494</v>
      </c>
      <c r="G426">
        <v>2018</v>
      </c>
      <c r="H426" t="s">
        <v>24</v>
      </c>
      <c r="I426" t="s">
        <v>25</v>
      </c>
      <c r="J426" t="s">
        <v>110</v>
      </c>
    </row>
    <row r="427" spans="1:10" x14ac:dyDescent="0.25">
      <c r="A427" t="s">
        <v>1495</v>
      </c>
      <c r="B427" t="s">
        <v>19</v>
      </c>
      <c r="C427" t="s">
        <v>1496</v>
      </c>
      <c r="D427" t="s">
        <v>82</v>
      </c>
      <c r="E427" t="s">
        <v>83</v>
      </c>
      <c r="F427" t="s">
        <v>1497</v>
      </c>
      <c r="G427">
        <v>2017</v>
      </c>
      <c r="H427" t="s">
        <v>232</v>
      </c>
      <c r="I427" t="s">
        <v>25</v>
      </c>
      <c r="J427" t="s">
        <v>199</v>
      </c>
    </row>
    <row r="428" spans="1:10" x14ac:dyDescent="0.25">
      <c r="A428" t="s">
        <v>1498</v>
      </c>
      <c r="B428" t="s">
        <v>10</v>
      </c>
      <c r="C428" t="s">
        <v>1499</v>
      </c>
      <c r="D428" t="s">
        <v>82</v>
      </c>
      <c r="E428" t="s">
        <v>83</v>
      </c>
      <c r="F428" t="s">
        <v>1497</v>
      </c>
      <c r="G428">
        <v>2018</v>
      </c>
      <c r="H428" t="s">
        <v>115</v>
      </c>
      <c r="I428" t="s">
        <v>357</v>
      </c>
      <c r="J428" t="s">
        <v>92</v>
      </c>
    </row>
    <row r="429" spans="1:10" x14ac:dyDescent="0.25">
      <c r="A429" t="s">
        <v>1500</v>
      </c>
      <c r="B429" t="s">
        <v>19</v>
      </c>
      <c r="C429" t="s">
        <v>1501</v>
      </c>
      <c r="D429" t="s">
        <v>82</v>
      </c>
      <c r="E429" t="s">
        <v>83</v>
      </c>
      <c r="F429" t="s">
        <v>1502</v>
      </c>
      <c r="G429">
        <v>2018</v>
      </c>
      <c r="H429" t="s">
        <v>61</v>
      </c>
      <c r="I429" t="s">
        <v>25</v>
      </c>
      <c r="J429" t="s">
        <v>121</v>
      </c>
    </row>
    <row r="430" spans="1:10" x14ac:dyDescent="0.25">
      <c r="A430" t="s">
        <v>1503</v>
      </c>
      <c r="B430" t="s">
        <v>10</v>
      </c>
      <c r="C430" t="s">
        <v>1504</v>
      </c>
      <c r="D430" t="s">
        <v>1505</v>
      </c>
      <c r="E430" t="s">
        <v>405</v>
      </c>
      <c r="F430" t="s">
        <v>401</v>
      </c>
      <c r="G430">
        <v>2016</v>
      </c>
      <c r="H430" t="s">
        <v>36</v>
      </c>
      <c r="I430" t="s">
        <v>675</v>
      </c>
      <c r="J430" t="s">
        <v>70</v>
      </c>
    </row>
    <row r="431" spans="1:10" x14ac:dyDescent="0.25">
      <c r="A431" t="s">
        <v>1506</v>
      </c>
      <c r="B431" t="s">
        <v>10</v>
      </c>
      <c r="C431" t="s">
        <v>1507</v>
      </c>
      <c r="D431" t="s">
        <v>1508</v>
      </c>
      <c r="E431" t="s">
        <v>13</v>
      </c>
      <c r="F431" t="s">
        <v>401</v>
      </c>
      <c r="G431">
        <v>2021</v>
      </c>
      <c r="H431" t="s">
        <v>24</v>
      </c>
      <c r="I431" t="s">
        <v>298</v>
      </c>
      <c r="J431" t="s">
        <v>1166</v>
      </c>
    </row>
    <row r="432" spans="1:10" x14ac:dyDescent="0.25">
      <c r="A432" t="s">
        <v>1509</v>
      </c>
      <c r="B432" t="s">
        <v>10</v>
      </c>
      <c r="C432" t="s">
        <v>1510</v>
      </c>
      <c r="D432" t="s">
        <v>1511</v>
      </c>
      <c r="E432" t="s">
        <v>13</v>
      </c>
      <c r="F432" t="s">
        <v>401</v>
      </c>
      <c r="G432">
        <v>2012</v>
      </c>
      <c r="H432" t="s">
        <v>24</v>
      </c>
      <c r="I432" t="s">
        <v>298</v>
      </c>
      <c r="J432" t="s">
        <v>92</v>
      </c>
    </row>
    <row r="433" spans="1:10" x14ac:dyDescent="0.25">
      <c r="A433" t="s">
        <v>1512</v>
      </c>
      <c r="B433" t="s">
        <v>19</v>
      </c>
      <c r="C433" t="s">
        <v>1513</v>
      </c>
      <c r="D433" t="s">
        <v>82</v>
      </c>
      <c r="E433" t="s">
        <v>83</v>
      </c>
      <c r="F433" t="s">
        <v>1502</v>
      </c>
      <c r="G433">
        <v>2017</v>
      </c>
      <c r="H433" t="s">
        <v>61</v>
      </c>
      <c r="I433" t="s">
        <v>25</v>
      </c>
      <c r="J433" t="s">
        <v>223</v>
      </c>
    </row>
    <row r="434" spans="1:10" x14ac:dyDescent="0.25">
      <c r="A434" t="s">
        <v>1514</v>
      </c>
      <c r="B434" t="s">
        <v>19</v>
      </c>
      <c r="C434" t="s">
        <v>1515</v>
      </c>
      <c r="D434" t="s">
        <v>1516</v>
      </c>
      <c r="E434" t="s">
        <v>13</v>
      </c>
      <c r="F434" t="s">
        <v>401</v>
      </c>
      <c r="G434">
        <v>2021</v>
      </c>
      <c r="H434" t="s">
        <v>24</v>
      </c>
      <c r="I434" t="s">
        <v>25</v>
      </c>
      <c r="J434" t="s">
        <v>1139</v>
      </c>
    </row>
    <row r="435" spans="1:10" x14ac:dyDescent="0.25">
      <c r="A435" t="s">
        <v>1517</v>
      </c>
      <c r="B435" t="s">
        <v>19</v>
      </c>
      <c r="C435" t="s">
        <v>1518</v>
      </c>
      <c r="D435" t="s">
        <v>82</v>
      </c>
      <c r="E435" t="s">
        <v>83</v>
      </c>
      <c r="F435" t="s">
        <v>1519</v>
      </c>
      <c r="G435">
        <v>2017</v>
      </c>
      <c r="H435" t="s">
        <v>115</v>
      </c>
      <c r="I435" t="s">
        <v>25</v>
      </c>
      <c r="J435" t="s">
        <v>196</v>
      </c>
    </row>
    <row r="436" spans="1:10" x14ac:dyDescent="0.25">
      <c r="A436" t="s">
        <v>1520</v>
      </c>
      <c r="B436" t="s">
        <v>19</v>
      </c>
      <c r="C436" t="s">
        <v>1521</v>
      </c>
      <c r="D436" t="s">
        <v>82</v>
      </c>
      <c r="E436" t="s">
        <v>83</v>
      </c>
      <c r="F436" t="s">
        <v>1522</v>
      </c>
      <c r="G436">
        <v>2012</v>
      </c>
      <c r="H436" t="s">
        <v>36</v>
      </c>
      <c r="I436" t="s">
        <v>25</v>
      </c>
      <c r="J436" t="s">
        <v>50</v>
      </c>
    </row>
    <row r="437" spans="1:10" x14ac:dyDescent="0.25">
      <c r="A437" t="s">
        <v>1523</v>
      </c>
      <c r="B437" t="s">
        <v>10</v>
      </c>
      <c r="C437" t="s">
        <v>1524</v>
      </c>
      <c r="D437" t="s">
        <v>82</v>
      </c>
      <c r="E437" t="s">
        <v>83</v>
      </c>
      <c r="F437" t="s">
        <v>1525</v>
      </c>
      <c r="G437">
        <v>2018</v>
      </c>
      <c r="H437" t="s">
        <v>115</v>
      </c>
      <c r="I437" t="s">
        <v>357</v>
      </c>
      <c r="J437" t="s">
        <v>92</v>
      </c>
    </row>
    <row r="438" spans="1:10" x14ac:dyDescent="0.25">
      <c r="A438" t="s">
        <v>1526</v>
      </c>
      <c r="B438" t="s">
        <v>10</v>
      </c>
      <c r="C438" t="s">
        <v>1527</v>
      </c>
      <c r="D438" t="s">
        <v>1528</v>
      </c>
      <c r="E438" t="s">
        <v>13</v>
      </c>
      <c r="F438" t="s">
        <v>409</v>
      </c>
      <c r="G438">
        <v>1995</v>
      </c>
      <c r="H438" t="s">
        <v>297</v>
      </c>
      <c r="I438" t="s">
        <v>54</v>
      </c>
      <c r="J438" t="s">
        <v>1105</v>
      </c>
    </row>
    <row r="439" spans="1:10" x14ac:dyDescent="0.25">
      <c r="A439" t="s">
        <v>1529</v>
      </c>
      <c r="B439" t="s">
        <v>10</v>
      </c>
      <c r="C439" t="s">
        <v>1530</v>
      </c>
      <c r="D439" t="s">
        <v>1531</v>
      </c>
      <c r="E439" t="s">
        <v>13</v>
      </c>
      <c r="F439" t="s">
        <v>409</v>
      </c>
      <c r="G439">
        <v>2010</v>
      </c>
      <c r="H439" t="s">
        <v>24</v>
      </c>
      <c r="I439" t="s">
        <v>172</v>
      </c>
      <c r="J439" t="s">
        <v>70</v>
      </c>
    </row>
    <row r="440" spans="1:10" x14ac:dyDescent="0.25">
      <c r="A440" t="s">
        <v>1532</v>
      </c>
      <c r="B440" t="s">
        <v>19</v>
      </c>
      <c r="C440" t="s">
        <v>1533</v>
      </c>
      <c r="D440" t="s">
        <v>1534</v>
      </c>
      <c r="E440" t="s">
        <v>1535</v>
      </c>
      <c r="F440" t="s">
        <v>409</v>
      </c>
      <c r="G440">
        <v>2011</v>
      </c>
      <c r="H440" t="s">
        <v>48</v>
      </c>
      <c r="I440" t="s">
        <v>25</v>
      </c>
      <c r="J440" t="s">
        <v>210</v>
      </c>
    </row>
    <row r="441" spans="1:10" x14ac:dyDescent="0.25">
      <c r="A441" t="s">
        <v>1536</v>
      </c>
      <c r="B441" t="s">
        <v>10</v>
      </c>
      <c r="C441" t="s">
        <v>1537</v>
      </c>
      <c r="D441" t="s">
        <v>1538</v>
      </c>
      <c r="E441" t="s">
        <v>13</v>
      </c>
      <c r="F441" t="s">
        <v>409</v>
      </c>
      <c r="G441">
        <v>2021</v>
      </c>
      <c r="H441" t="s">
        <v>15</v>
      </c>
      <c r="I441" t="s">
        <v>361</v>
      </c>
      <c r="J441" t="s">
        <v>918</v>
      </c>
    </row>
    <row r="442" spans="1:10" x14ac:dyDescent="0.25">
      <c r="A442" t="s">
        <v>1539</v>
      </c>
      <c r="B442" t="s">
        <v>19</v>
      </c>
      <c r="C442" t="s">
        <v>1540</v>
      </c>
      <c r="D442" t="s">
        <v>82</v>
      </c>
      <c r="E442" t="s">
        <v>83</v>
      </c>
      <c r="F442" t="s">
        <v>1541</v>
      </c>
      <c r="G442">
        <v>2018</v>
      </c>
      <c r="H442" t="s">
        <v>61</v>
      </c>
      <c r="I442" t="s">
        <v>189</v>
      </c>
      <c r="J442" t="s">
        <v>1542</v>
      </c>
    </row>
    <row r="443" spans="1:10" x14ac:dyDescent="0.25">
      <c r="A443" t="s">
        <v>1543</v>
      </c>
      <c r="B443" t="s">
        <v>19</v>
      </c>
      <c r="C443" t="s">
        <v>1544</v>
      </c>
      <c r="D443" t="s">
        <v>82</v>
      </c>
      <c r="E443" t="s">
        <v>83</v>
      </c>
      <c r="F443" t="s">
        <v>1545</v>
      </c>
      <c r="G443">
        <v>2018</v>
      </c>
      <c r="H443" t="s">
        <v>24</v>
      </c>
      <c r="I443" t="s">
        <v>25</v>
      </c>
      <c r="J443" t="s">
        <v>398</v>
      </c>
    </row>
    <row r="444" spans="1:10" x14ac:dyDescent="0.25">
      <c r="A444" t="s">
        <v>1546</v>
      </c>
      <c r="B444" t="s">
        <v>19</v>
      </c>
      <c r="C444" t="s">
        <v>1547</v>
      </c>
      <c r="D444" t="s">
        <v>82</v>
      </c>
      <c r="E444" t="s">
        <v>83</v>
      </c>
      <c r="F444" t="s">
        <v>1545</v>
      </c>
      <c r="G444">
        <v>2018</v>
      </c>
      <c r="H444" t="s">
        <v>36</v>
      </c>
      <c r="I444" t="s">
        <v>25</v>
      </c>
      <c r="J444" t="s">
        <v>226</v>
      </c>
    </row>
    <row r="445" spans="1:10" x14ac:dyDescent="0.25">
      <c r="A445" t="s">
        <v>1548</v>
      </c>
      <c r="B445" t="s">
        <v>19</v>
      </c>
      <c r="C445" t="s">
        <v>1549</v>
      </c>
      <c r="D445" t="s">
        <v>82</v>
      </c>
      <c r="E445" t="s">
        <v>83</v>
      </c>
      <c r="F445" t="s">
        <v>1550</v>
      </c>
      <c r="G445">
        <v>2018</v>
      </c>
      <c r="H445" t="s">
        <v>48</v>
      </c>
      <c r="I445" t="s">
        <v>25</v>
      </c>
      <c r="J445" t="s">
        <v>190</v>
      </c>
    </row>
    <row r="446" spans="1:10" x14ac:dyDescent="0.25">
      <c r="A446" t="s">
        <v>1551</v>
      </c>
      <c r="B446" t="s">
        <v>19</v>
      </c>
      <c r="C446" t="s">
        <v>1552</v>
      </c>
      <c r="D446" t="s">
        <v>82</v>
      </c>
      <c r="E446" t="s">
        <v>83</v>
      </c>
      <c r="F446" t="s">
        <v>1553</v>
      </c>
      <c r="G446">
        <v>2018</v>
      </c>
      <c r="H446" t="s">
        <v>36</v>
      </c>
      <c r="I446" t="s">
        <v>25</v>
      </c>
      <c r="J446" t="s">
        <v>1554</v>
      </c>
    </row>
    <row r="447" spans="1:10" x14ac:dyDescent="0.25">
      <c r="A447" t="s">
        <v>1555</v>
      </c>
      <c r="B447" t="s">
        <v>19</v>
      </c>
      <c r="C447" t="s">
        <v>1556</v>
      </c>
      <c r="D447" t="s">
        <v>82</v>
      </c>
      <c r="E447" t="s">
        <v>83</v>
      </c>
      <c r="F447" t="s">
        <v>1557</v>
      </c>
      <c r="G447">
        <v>2018</v>
      </c>
      <c r="H447" t="s">
        <v>24</v>
      </c>
      <c r="I447" t="s">
        <v>25</v>
      </c>
      <c r="J447" t="s">
        <v>1558</v>
      </c>
    </row>
    <row r="448" spans="1:10" x14ac:dyDescent="0.25">
      <c r="A448" t="s">
        <v>1559</v>
      </c>
      <c r="B448" t="s">
        <v>10</v>
      </c>
      <c r="C448" t="s">
        <v>1560</v>
      </c>
      <c r="D448" t="s">
        <v>1561</v>
      </c>
      <c r="E448" t="s">
        <v>13</v>
      </c>
      <c r="F448" t="s">
        <v>412</v>
      </c>
      <c r="G448">
        <v>1992</v>
      </c>
      <c r="H448" t="s">
        <v>130</v>
      </c>
      <c r="I448" t="s">
        <v>62</v>
      </c>
      <c r="J448" t="s">
        <v>38</v>
      </c>
    </row>
    <row r="449" spans="1:10" x14ac:dyDescent="0.25">
      <c r="A449" t="s">
        <v>1562</v>
      </c>
      <c r="B449" t="s">
        <v>19</v>
      </c>
      <c r="C449" t="s">
        <v>1563</v>
      </c>
      <c r="D449" t="s">
        <v>82</v>
      </c>
      <c r="E449" t="s">
        <v>83</v>
      </c>
      <c r="F449" t="s">
        <v>1564</v>
      </c>
      <c r="G449">
        <v>2018</v>
      </c>
      <c r="H449" t="s">
        <v>115</v>
      </c>
      <c r="I449" t="s">
        <v>25</v>
      </c>
      <c r="J449" t="s">
        <v>121</v>
      </c>
    </row>
    <row r="450" spans="1:10" x14ac:dyDescent="0.25">
      <c r="A450" t="s">
        <v>1565</v>
      </c>
      <c r="B450" t="s">
        <v>19</v>
      </c>
      <c r="C450" t="s">
        <v>1566</v>
      </c>
      <c r="D450" t="s">
        <v>82</v>
      </c>
      <c r="E450" t="s">
        <v>83</v>
      </c>
      <c r="F450" t="s">
        <v>1567</v>
      </c>
      <c r="G450">
        <v>2018</v>
      </c>
      <c r="H450" t="s">
        <v>232</v>
      </c>
      <c r="I450" t="s">
        <v>25</v>
      </c>
      <c r="J450" t="s">
        <v>1568</v>
      </c>
    </row>
    <row r="451" spans="1:10" x14ac:dyDescent="0.25">
      <c r="A451" t="s">
        <v>1569</v>
      </c>
      <c r="B451" t="s">
        <v>19</v>
      </c>
      <c r="C451" t="s">
        <v>1570</v>
      </c>
      <c r="D451" t="s">
        <v>82</v>
      </c>
      <c r="E451" t="s">
        <v>83</v>
      </c>
      <c r="F451" t="s">
        <v>1571</v>
      </c>
      <c r="G451">
        <v>2004</v>
      </c>
      <c r="H451" t="s">
        <v>48</v>
      </c>
      <c r="I451" t="s">
        <v>189</v>
      </c>
      <c r="J451" t="s">
        <v>233</v>
      </c>
    </row>
    <row r="452" spans="1:10" x14ac:dyDescent="0.25">
      <c r="A452" t="s">
        <v>1572</v>
      </c>
      <c r="B452" t="s">
        <v>19</v>
      </c>
      <c r="C452" t="s">
        <v>1573</v>
      </c>
      <c r="D452" t="s">
        <v>82</v>
      </c>
      <c r="E452" t="s">
        <v>83</v>
      </c>
      <c r="F452" t="s">
        <v>1574</v>
      </c>
      <c r="G452">
        <v>2018</v>
      </c>
      <c r="H452" t="s">
        <v>48</v>
      </c>
      <c r="I452" t="s">
        <v>25</v>
      </c>
      <c r="J452" t="s">
        <v>553</v>
      </c>
    </row>
    <row r="453" spans="1:10" x14ac:dyDescent="0.25">
      <c r="A453" t="s">
        <v>1575</v>
      </c>
      <c r="B453" t="s">
        <v>19</v>
      </c>
      <c r="C453" t="s">
        <v>1576</v>
      </c>
      <c r="D453" t="s">
        <v>82</v>
      </c>
      <c r="E453" t="s">
        <v>83</v>
      </c>
      <c r="F453" t="s">
        <v>1577</v>
      </c>
      <c r="G453">
        <v>2018</v>
      </c>
      <c r="H453" t="s">
        <v>48</v>
      </c>
      <c r="I453" t="s">
        <v>25</v>
      </c>
      <c r="J453" t="s">
        <v>650</v>
      </c>
    </row>
    <row r="454" spans="1:10" x14ac:dyDescent="0.25">
      <c r="A454" t="s">
        <v>1578</v>
      </c>
      <c r="B454" t="s">
        <v>10</v>
      </c>
      <c r="C454" t="s">
        <v>1579</v>
      </c>
      <c r="D454" t="s">
        <v>82</v>
      </c>
      <c r="E454" t="s">
        <v>83</v>
      </c>
      <c r="F454" t="s">
        <v>1580</v>
      </c>
      <c r="G454">
        <v>2015</v>
      </c>
      <c r="H454" t="s">
        <v>115</v>
      </c>
      <c r="I454" t="s">
        <v>1581</v>
      </c>
      <c r="J454" t="s">
        <v>92</v>
      </c>
    </row>
    <row r="455" spans="1:10" x14ac:dyDescent="0.25">
      <c r="A455" t="s">
        <v>1582</v>
      </c>
      <c r="B455" t="s">
        <v>10</v>
      </c>
      <c r="C455" t="s">
        <v>1583</v>
      </c>
      <c r="D455" t="s">
        <v>82</v>
      </c>
      <c r="E455" t="s">
        <v>83</v>
      </c>
      <c r="F455" t="s">
        <v>1580</v>
      </c>
      <c r="G455">
        <v>2015</v>
      </c>
      <c r="H455" t="s">
        <v>115</v>
      </c>
      <c r="I455" t="s">
        <v>1584</v>
      </c>
      <c r="J455" t="s">
        <v>92</v>
      </c>
    </row>
    <row r="456" spans="1:10" x14ac:dyDescent="0.25">
      <c r="A456" t="s">
        <v>1585</v>
      </c>
      <c r="B456" t="s">
        <v>10</v>
      </c>
      <c r="C456" t="s">
        <v>1586</v>
      </c>
      <c r="D456" t="s">
        <v>82</v>
      </c>
      <c r="E456" t="s">
        <v>83</v>
      </c>
      <c r="F456" t="s">
        <v>1580</v>
      </c>
      <c r="G456">
        <v>2014</v>
      </c>
      <c r="H456" t="s">
        <v>115</v>
      </c>
      <c r="I456" t="s">
        <v>1584</v>
      </c>
      <c r="J456" t="s">
        <v>92</v>
      </c>
    </row>
    <row r="457" spans="1:10" x14ac:dyDescent="0.25">
      <c r="A457" t="s">
        <v>1587</v>
      </c>
      <c r="B457" t="s">
        <v>19</v>
      </c>
      <c r="C457" t="s">
        <v>1588</v>
      </c>
      <c r="D457" t="s">
        <v>82</v>
      </c>
      <c r="E457" t="s">
        <v>83</v>
      </c>
      <c r="F457" t="s">
        <v>1580</v>
      </c>
      <c r="G457">
        <v>2017</v>
      </c>
      <c r="H457" t="s">
        <v>36</v>
      </c>
      <c r="I457" t="s">
        <v>25</v>
      </c>
      <c r="J457" t="s">
        <v>1589</v>
      </c>
    </row>
    <row r="458" spans="1:10" x14ac:dyDescent="0.25">
      <c r="A458" t="s">
        <v>1590</v>
      </c>
      <c r="B458" t="s">
        <v>19</v>
      </c>
      <c r="C458" t="s">
        <v>1591</v>
      </c>
      <c r="D458" t="s">
        <v>82</v>
      </c>
      <c r="E458" t="s">
        <v>83</v>
      </c>
      <c r="F458" t="s">
        <v>1592</v>
      </c>
      <c r="G458">
        <v>2016</v>
      </c>
      <c r="H458" t="s">
        <v>48</v>
      </c>
      <c r="I458" t="s">
        <v>189</v>
      </c>
      <c r="J458" t="s">
        <v>1593</v>
      </c>
    </row>
    <row r="459" spans="1:10" x14ac:dyDescent="0.25">
      <c r="A459" t="s">
        <v>1594</v>
      </c>
      <c r="B459" t="s">
        <v>19</v>
      </c>
      <c r="C459" t="s">
        <v>1595</v>
      </c>
      <c r="D459" t="s">
        <v>82</v>
      </c>
      <c r="E459" t="s">
        <v>83</v>
      </c>
      <c r="F459" t="s">
        <v>1592</v>
      </c>
      <c r="G459">
        <v>2016</v>
      </c>
      <c r="H459" t="s">
        <v>36</v>
      </c>
      <c r="I459" t="s">
        <v>25</v>
      </c>
      <c r="J459" t="s">
        <v>565</v>
      </c>
    </row>
    <row r="460" spans="1:10" x14ac:dyDescent="0.25">
      <c r="A460" t="s">
        <v>1596</v>
      </c>
      <c r="B460" t="s">
        <v>19</v>
      </c>
      <c r="C460" t="s">
        <v>1597</v>
      </c>
      <c r="D460" t="s">
        <v>82</v>
      </c>
      <c r="E460" t="s">
        <v>83</v>
      </c>
      <c r="F460" t="s">
        <v>1592</v>
      </c>
      <c r="G460">
        <v>2016</v>
      </c>
      <c r="H460" t="s">
        <v>36</v>
      </c>
      <c r="I460" t="s">
        <v>25</v>
      </c>
      <c r="J460" t="s">
        <v>210</v>
      </c>
    </row>
    <row r="461" spans="1:10" x14ac:dyDescent="0.25">
      <c r="A461" t="s">
        <v>1598</v>
      </c>
      <c r="B461" t="s">
        <v>19</v>
      </c>
      <c r="C461" t="s">
        <v>1599</v>
      </c>
      <c r="D461" t="s">
        <v>82</v>
      </c>
      <c r="E461" t="s">
        <v>83</v>
      </c>
      <c r="F461" t="s">
        <v>1592</v>
      </c>
      <c r="G461">
        <v>2016</v>
      </c>
      <c r="H461" t="s">
        <v>48</v>
      </c>
      <c r="I461" t="s">
        <v>25</v>
      </c>
      <c r="J461" t="s">
        <v>565</v>
      </c>
    </row>
    <row r="462" spans="1:10" x14ac:dyDescent="0.25">
      <c r="A462" t="s">
        <v>1600</v>
      </c>
      <c r="B462" t="s">
        <v>19</v>
      </c>
      <c r="C462" t="s">
        <v>1601</v>
      </c>
      <c r="D462" t="s">
        <v>82</v>
      </c>
      <c r="E462" t="s">
        <v>83</v>
      </c>
      <c r="F462" t="s">
        <v>1602</v>
      </c>
      <c r="G462">
        <v>2010</v>
      </c>
      <c r="H462" t="s">
        <v>48</v>
      </c>
      <c r="I462" t="s">
        <v>25</v>
      </c>
      <c r="J462" t="s">
        <v>565</v>
      </c>
    </row>
    <row r="463" spans="1:10" x14ac:dyDescent="0.25">
      <c r="A463" t="s">
        <v>1603</v>
      </c>
      <c r="B463" t="s">
        <v>19</v>
      </c>
      <c r="C463" t="s">
        <v>1604</v>
      </c>
      <c r="D463" t="s">
        <v>82</v>
      </c>
      <c r="E463" t="s">
        <v>83</v>
      </c>
      <c r="F463" t="s">
        <v>1605</v>
      </c>
      <c r="G463">
        <v>2016</v>
      </c>
      <c r="H463" t="s">
        <v>36</v>
      </c>
      <c r="I463" t="s">
        <v>25</v>
      </c>
      <c r="J463" t="s">
        <v>210</v>
      </c>
    </row>
    <row r="464" spans="1:10" x14ac:dyDescent="0.25">
      <c r="A464" t="s">
        <v>1606</v>
      </c>
      <c r="B464" t="s">
        <v>19</v>
      </c>
      <c r="C464" t="s">
        <v>1607</v>
      </c>
      <c r="D464" t="s">
        <v>82</v>
      </c>
      <c r="E464" t="s">
        <v>83</v>
      </c>
      <c r="F464" t="s">
        <v>1608</v>
      </c>
      <c r="G464">
        <v>2015</v>
      </c>
      <c r="H464" t="s">
        <v>48</v>
      </c>
      <c r="I464" t="s">
        <v>25</v>
      </c>
      <c r="J464" t="s">
        <v>565</v>
      </c>
    </row>
    <row r="465" spans="1:10" x14ac:dyDescent="0.25">
      <c r="A465" t="s">
        <v>1609</v>
      </c>
      <c r="B465" t="s">
        <v>19</v>
      </c>
      <c r="C465" t="s">
        <v>1610</v>
      </c>
      <c r="D465" t="s">
        <v>82</v>
      </c>
      <c r="E465" t="s">
        <v>83</v>
      </c>
      <c r="F465" t="s">
        <v>1611</v>
      </c>
      <c r="G465">
        <v>2017</v>
      </c>
      <c r="H465" t="s">
        <v>48</v>
      </c>
      <c r="I465" t="s">
        <v>25</v>
      </c>
      <c r="J465" t="s">
        <v>1612</v>
      </c>
    </row>
    <row r="466" spans="1:10" x14ac:dyDescent="0.25">
      <c r="A466" t="s">
        <v>1613</v>
      </c>
      <c r="B466" t="s">
        <v>19</v>
      </c>
      <c r="C466" t="s">
        <v>1614</v>
      </c>
      <c r="D466" t="s">
        <v>82</v>
      </c>
      <c r="E466" t="s">
        <v>83</v>
      </c>
      <c r="F466" t="s">
        <v>1615</v>
      </c>
      <c r="G466">
        <v>2015</v>
      </c>
      <c r="H466" t="s">
        <v>24</v>
      </c>
      <c r="I466" t="s">
        <v>25</v>
      </c>
      <c r="J466" t="s">
        <v>1616</v>
      </c>
    </row>
    <row r="467" spans="1:10" x14ac:dyDescent="0.25">
      <c r="A467" t="s">
        <v>1617</v>
      </c>
      <c r="B467" t="s">
        <v>10</v>
      </c>
      <c r="C467" t="s">
        <v>1618</v>
      </c>
      <c r="D467" t="s">
        <v>1619</v>
      </c>
      <c r="E467" t="s">
        <v>13</v>
      </c>
      <c r="F467" t="s">
        <v>412</v>
      </c>
      <c r="G467">
        <v>1993</v>
      </c>
      <c r="H467" t="s">
        <v>130</v>
      </c>
      <c r="I467" t="s">
        <v>325</v>
      </c>
      <c r="J467" t="s">
        <v>38</v>
      </c>
    </row>
    <row r="468" spans="1:10" x14ac:dyDescent="0.25">
      <c r="A468" t="s">
        <v>1620</v>
      </c>
      <c r="B468" t="s">
        <v>10</v>
      </c>
      <c r="C468" t="s">
        <v>1621</v>
      </c>
      <c r="D468" t="s">
        <v>1622</v>
      </c>
      <c r="E468" t="s">
        <v>13</v>
      </c>
      <c r="F468" t="s">
        <v>412</v>
      </c>
      <c r="G468">
        <v>2007</v>
      </c>
      <c r="H468" t="s">
        <v>15</v>
      </c>
      <c r="I468" t="s">
        <v>658</v>
      </c>
      <c r="J468" t="s">
        <v>705</v>
      </c>
    </row>
    <row r="469" spans="1:10" x14ac:dyDescent="0.25">
      <c r="A469" t="s">
        <v>1623</v>
      </c>
      <c r="B469" t="s">
        <v>10</v>
      </c>
      <c r="C469" t="s">
        <v>1624</v>
      </c>
      <c r="D469" t="s">
        <v>1625</v>
      </c>
      <c r="E469" t="s">
        <v>1626</v>
      </c>
      <c r="F469" t="s">
        <v>412</v>
      </c>
      <c r="G469">
        <v>2016</v>
      </c>
      <c r="H469" t="s">
        <v>297</v>
      </c>
      <c r="I469" t="s">
        <v>16</v>
      </c>
      <c r="J469" t="s">
        <v>299</v>
      </c>
    </row>
    <row r="470" spans="1:10" x14ac:dyDescent="0.25">
      <c r="A470" t="s">
        <v>1627</v>
      </c>
      <c r="B470" t="s">
        <v>10</v>
      </c>
      <c r="C470" t="s">
        <v>1628</v>
      </c>
      <c r="D470" t="s">
        <v>278</v>
      </c>
      <c r="E470" t="s">
        <v>13</v>
      </c>
      <c r="F470" t="s">
        <v>412</v>
      </c>
      <c r="G470">
        <v>2002</v>
      </c>
      <c r="H470" t="s">
        <v>15</v>
      </c>
      <c r="I470" t="s">
        <v>743</v>
      </c>
      <c r="J470" t="s">
        <v>539</v>
      </c>
    </row>
    <row r="471" spans="1:10" x14ac:dyDescent="0.25">
      <c r="A471" t="s">
        <v>1629</v>
      </c>
      <c r="B471" t="s">
        <v>10</v>
      </c>
      <c r="C471" t="s">
        <v>1630</v>
      </c>
      <c r="D471" t="s">
        <v>1631</v>
      </c>
      <c r="E471" t="s">
        <v>13</v>
      </c>
      <c r="F471" t="s">
        <v>412</v>
      </c>
      <c r="G471">
        <v>2009</v>
      </c>
      <c r="H471" t="s">
        <v>130</v>
      </c>
      <c r="I471" t="s">
        <v>16</v>
      </c>
      <c r="J471" t="s">
        <v>1632</v>
      </c>
    </row>
    <row r="472" spans="1:10" x14ac:dyDescent="0.25">
      <c r="A472" t="s">
        <v>1633</v>
      </c>
      <c r="B472" t="s">
        <v>19</v>
      </c>
      <c r="C472" t="s">
        <v>1634</v>
      </c>
      <c r="D472" t="s">
        <v>82</v>
      </c>
      <c r="E472" t="s">
        <v>83</v>
      </c>
      <c r="F472" t="s">
        <v>1635</v>
      </c>
      <c r="G472">
        <v>2016</v>
      </c>
      <c r="H472" t="s">
        <v>48</v>
      </c>
      <c r="I472" t="s">
        <v>25</v>
      </c>
      <c r="J472" t="s">
        <v>565</v>
      </c>
    </row>
    <row r="473" spans="1:10" x14ac:dyDescent="0.25">
      <c r="A473" t="s">
        <v>1636</v>
      </c>
      <c r="B473" t="s">
        <v>10</v>
      </c>
      <c r="C473" t="s">
        <v>1637</v>
      </c>
      <c r="D473" t="s">
        <v>746</v>
      </c>
      <c r="E473" t="s">
        <v>13</v>
      </c>
      <c r="F473" t="s">
        <v>412</v>
      </c>
      <c r="G473">
        <v>1999</v>
      </c>
      <c r="H473" t="s">
        <v>297</v>
      </c>
      <c r="I473" t="s">
        <v>260</v>
      </c>
      <c r="J473" t="s">
        <v>1638</v>
      </c>
    </row>
    <row r="474" spans="1:10" x14ac:dyDescent="0.25">
      <c r="A474" t="s">
        <v>1639</v>
      </c>
      <c r="B474" t="s">
        <v>10</v>
      </c>
      <c r="C474" t="s">
        <v>1640</v>
      </c>
      <c r="D474" t="s">
        <v>1641</v>
      </c>
      <c r="E474" t="s">
        <v>13</v>
      </c>
      <c r="F474" t="s">
        <v>412</v>
      </c>
      <c r="G474">
        <v>1986</v>
      </c>
      <c r="H474" t="s">
        <v>15</v>
      </c>
      <c r="I474" t="s">
        <v>162</v>
      </c>
      <c r="J474" t="s">
        <v>1642</v>
      </c>
    </row>
    <row r="475" spans="1:10" x14ac:dyDescent="0.25">
      <c r="A475" t="s">
        <v>1643</v>
      </c>
      <c r="B475" t="s">
        <v>10</v>
      </c>
      <c r="C475" t="s">
        <v>1644</v>
      </c>
      <c r="D475" t="s">
        <v>1645</v>
      </c>
      <c r="E475" t="s">
        <v>13</v>
      </c>
      <c r="F475" t="s">
        <v>412</v>
      </c>
      <c r="G475">
        <v>2019</v>
      </c>
      <c r="H475" t="s">
        <v>15</v>
      </c>
      <c r="I475" t="s">
        <v>284</v>
      </c>
      <c r="J475" t="s">
        <v>654</v>
      </c>
    </row>
    <row r="476" spans="1:10" x14ac:dyDescent="0.25">
      <c r="A476" t="s">
        <v>1646</v>
      </c>
      <c r="B476" t="s">
        <v>10</v>
      </c>
      <c r="C476" t="s">
        <v>1647</v>
      </c>
      <c r="D476" t="s">
        <v>1648</v>
      </c>
      <c r="E476" t="s">
        <v>13</v>
      </c>
      <c r="F476" t="s">
        <v>412</v>
      </c>
      <c r="G476">
        <v>2006</v>
      </c>
      <c r="H476" t="s">
        <v>297</v>
      </c>
      <c r="I476" t="s">
        <v>747</v>
      </c>
      <c r="J476" t="s">
        <v>304</v>
      </c>
    </row>
    <row r="477" spans="1:10" x14ac:dyDescent="0.25">
      <c r="A477" t="s">
        <v>1649</v>
      </c>
      <c r="B477" t="s">
        <v>19</v>
      </c>
      <c r="C477" t="s">
        <v>1650</v>
      </c>
      <c r="D477" t="s">
        <v>82</v>
      </c>
      <c r="E477" t="s">
        <v>83</v>
      </c>
      <c r="F477" t="s">
        <v>1651</v>
      </c>
      <c r="G477">
        <v>2015</v>
      </c>
      <c r="H477" t="s">
        <v>48</v>
      </c>
      <c r="I477" t="s">
        <v>25</v>
      </c>
      <c r="J477" t="s">
        <v>553</v>
      </c>
    </row>
    <row r="478" spans="1:10" x14ac:dyDescent="0.25">
      <c r="A478" t="s">
        <v>1652</v>
      </c>
      <c r="B478" t="s">
        <v>10</v>
      </c>
      <c r="C478" t="s">
        <v>1653</v>
      </c>
      <c r="D478" t="s">
        <v>1654</v>
      </c>
      <c r="E478" t="s">
        <v>13</v>
      </c>
      <c r="F478" t="s">
        <v>412</v>
      </c>
      <c r="G478">
        <v>2007</v>
      </c>
      <c r="H478" t="s">
        <v>297</v>
      </c>
      <c r="I478" t="s">
        <v>319</v>
      </c>
      <c r="J478" t="s">
        <v>546</v>
      </c>
    </row>
    <row r="479" spans="1:10" x14ac:dyDescent="0.25">
      <c r="A479" t="s">
        <v>1655</v>
      </c>
      <c r="B479" t="s">
        <v>19</v>
      </c>
      <c r="C479" t="s">
        <v>1656</v>
      </c>
      <c r="D479" t="s">
        <v>82</v>
      </c>
      <c r="E479" t="s">
        <v>83</v>
      </c>
      <c r="F479" t="s">
        <v>1657</v>
      </c>
      <c r="G479">
        <v>2017</v>
      </c>
      <c r="H479" t="s">
        <v>24</v>
      </c>
      <c r="I479" t="s">
        <v>25</v>
      </c>
      <c r="J479" t="s">
        <v>233</v>
      </c>
    </row>
    <row r="480" spans="1:10" x14ac:dyDescent="0.25">
      <c r="A480" t="s">
        <v>1658</v>
      </c>
      <c r="B480" t="s">
        <v>10</v>
      </c>
      <c r="C480" t="s">
        <v>1659</v>
      </c>
      <c r="D480" t="s">
        <v>1660</v>
      </c>
      <c r="E480" t="s">
        <v>13</v>
      </c>
      <c r="F480" t="s">
        <v>412</v>
      </c>
      <c r="G480">
        <v>2010</v>
      </c>
      <c r="H480" t="s">
        <v>15</v>
      </c>
      <c r="I480" t="s">
        <v>1661</v>
      </c>
      <c r="J480" t="s">
        <v>1662</v>
      </c>
    </row>
    <row r="481" spans="1:10" x14ac:dyDescent="0.25">
      <c r="A481" t="s">
        <v>1663</v>
      </c>
      <c r="B481" t="s">
        <v>10</v>
      </c>
      <c r="C481" t="s">
        <v>1664</v>
      </c>
      <c r="D481" t="s">
        <v>1665</v>
      </c>
      <c r="E481" t="s">
        <v>13</v>
      </c>
      <c r="F481" t="s">
        <v>412</v>
      </c>
      <c r="G481">
        <v>1999</v>
      </c>
      <c r="H481" t="s">
        <v>297</v>
      </c>
      <c r="I481" t="s">
        <v>1666</v>
      </c>
      <c r="J481" t="s">
        <v>989</v>
      </c>
    </row>
    <row r="482" spans="1:10" x14ac:dyDescent="0.25">
      <c r="A482" t="s">
        <v>1667</v>
      </c>
      <c r="B482" t="s">
        <v>10</v>
      </c>
      <c r="C482" t="s">
        <v>1668</v>
      </c>
      <c r="D482" t="s">
        <v>1669</v>
      </c>
      <c r="E482" t="s">
        <v>13</v>
      </c>
      <c r="F482" t="s">
        <v>412</v>
      </c>
      <c r="G482">
        <v>1995</v>
      </c>
      <c r="H482" t="s">
        <v>15</v>
      </c>
      <c r="I482" t="s">
        <v>167</v>
      </c>
      <c r="J482" t="s">
        <v>104</v>
      </c>
    </row>
    <row r="483" spans="1:10" x14ac:dyDescent="0.25">
      <c r="A483" t="s">
        <v>1670</v>
      </c>
      <c r="B483" t="s">
        <v>10</v>
      </c>
      <c r="C483" t="s">
        <v>1671</v>
      </c>
      <c r="D483" t="s">
        <v>1672</v>
      </c>
      <c r="E483" t="s">
        <v>13</v>
      </c>
      <c r="F483" t="s">
        <v>412</v>
      </c>
      <c r="G483">
        <v>1991</v>
      </c>
      <c r="H483" t="s">
        <v>15</v>
      </c>
      <c r="I483" t="s">
        <v>361</v>
      </c>
      <c r="J483" t="s">
        <v>539</v>
      </c>
    </row>
    <row r="484" spans="1:10" x14ac:dyDescent="0.25">
      <c r="A484" t="s">
        <v>1673</v>
      </c>
      <c r="B484" t="s">
        <v>10</v>
      </c>
      <c r="C484" t="s">
        <v>1674</v>
      </c>
      <c r="D484" t="s">
        <v>82</v>
      </c>
      <c r="E484" t="s">
        <v>83</v>
      </c>
      <c r="F484" t="s">
        <v>1675</v>
      </c>
      <c r="G484">
        <v>2017</v>
      </c>
      <c r="H484" t="s">
        <v>24</v>
      </c>
      <c r="I484" t="s">
        <v>1676</v>
      </c>
      <c r="J484" t="s">
        <v>138</v>
      </c>
    </row>
    <row r="485" spans="1:10" x14ac:dyDescent="0.25">
      <c r="A485" t="s">
        <v>1677</v>
      </c>
      <c r="B485" t="s">
        <v>19</v>
      </c>
      <c r="C485" t="s">
        <v>1678</v>
      </c>
      <c r="D485" t="s">
        <v>82</v>
      </c>
      <c r="E485" t="s">
        <v>83</v>
      </c>
      <c r="F485" t="s">
        <v>1679</v>
      </c>
      <c r="G485">
        <v>2010</v>
      </c>
      <c r="H485" t="s">
        <v>24</v>
      </c>
      <c r="I485" t="s">
        <v>25</v>
      </c>
      <c r="J485" t="s">
        <v>565</v>
      </c>
    </row>
    <row r="486" spans="1:10" x14ac:dyDescent="0.25">
      <c r="A486" t="s">
        <v>1680</v>
      </c>
      <c r="B486" t="s">
        <v>19</v>
      </c>
      <c r="C486" t="s">
        <v>1681</v>
      </c>
      <c r="D486" t="s">
        <v>82</v>
      </c>
      <c r="E486" t="s">
        <v>83</v>
      </c>
      <c r="F486" t="s">
        <v>1679</v>
      </c>
      <c r="G486">
        <v>2007</v>
      </c>
      <c r="H486" t="s">
        <v>24</v>
      </c>
      <c r="I486" t="s">
        <v>25</v>
      </c>
      <c r="J486" t="s">
        <v>565</v>
      </c>
    </row>
    <row r="487" spans="1:10" x14ac:dyDescent="0.25">
      <c r="A487" t="s">
        <v>1682</v>
      </c>
      <c r="B487" t="s">
        <v>19</v>
      </c>
      <c r="C487" t="s">
        <v>1683</v>
      </c>
      <c r="D487" t="s">
        <v>82</v>
      </c>
      <c r="E487" t="s">
        <v>83</v>
      </c>
      <c r="F487" t="s">
        <v>1679</v>
      </c>
      <c r="G487">
        <v>2009</v>
      </c>
      <c r="H487" t="s">
        <v>48</v>
      </c>
      <c r="I487" t="s">
        <v>25</v>
      </c>
      <c r="J487" t="s">
        <v>565</v>
      </c>
    </row>
    <row r="488" spans="1:10" x14ac:dyDescent="0.25">
      <c r="A488" t="s">
        <v>1684</v>
      </c>
      <c r="B488" t="s">
        <v>19</v>
      </c>
      <c r="C488" t="s">
        <v>1685</v>
      </c>
      <c r="D488" t="s">
        <v>82</v>
      </c>
      <c r="E488" t="s">
        <v>83</v>
      </c>
      <c r="F488" t="s">
        <v>1679</v>
      </c>
      <c r="G488">
        <v>2008</v>
      </c>
      <c r="H488" t="s">
        <v>48</v>
      </c>
      <c r="I488" t="s">
        <v>25</v>
      </c>
      <c r="J488" t="s">
        <v>26</v>
      </c>
    </row>
    <row r="489" spans="1:10" x14ac:dyDescent="0.25">
      <c r="A489" t="s">
        <v>1686</v>
      </c>
      <c r="B489" t="s">
        <v>19</v>
      </c>
      <c r="C489" t="s">
        <v>1687</v>
      </c>
      <c r="D489" t="s">
        <v>82</v>
      </c>
      <c r="E489" t="s">
        <v>83</v>
      </c>
      <c r="F489" t="s">
        <v>1688</v>
      </c>
      <c r="G489">
        <v>2016</v>
      </c>
      <c r="H489" t="s">
        <v>36</v>
      </c>
      <c r="I489" t="s">
        <v>25</v>
      </c>
      <c r="J489" t="s">
        <v>553</v>
      </c>
    </row>
    <row r="490" spans="1:10" x14ac:dyDescent="0.25">
      <c r="A490" t="s">
        <v>1689</v>
      </c>
      <c r="B490" t="s">
        <v>10</v>
      </c>
      <c r="C490" t="s">
        <v>1690</v>
      </c>
      <c r="D490" t="s">
        <v>1672</v>
      </c>
      <c r="E490" t="s">
        <v>13</v>
      </c>
      <c r="F490" t="s">
        <v>412</v>
      </c>
      <c r="G490">
        <v>1994</v>
      </c>
      <c r="H490" t="s">
        <v>130</v>
      </c>
      <c r="I490" t="s">
        <v>319</v>
      </c>
      <c r="J490" t="s">
        <v>1691</v>
      </c>
    </row>
    <row r="491" spans="1:10" x14ac:dyDescent="0.25">
      <c r="A491" t="s">
        <v>1692</v>
      </c>
      <c r="B491" t="s">
        <v>10</v>
      </c>
      <c r="C491" t="s">
        <v>1693</v>
      </c>
      <c r="D491" t="s">
        <v>1694</v>
      </c>
      <c r="E491" t="s">
        <v>13</v>
      </c>
      <c r="F491" t="s">
        <v>412</v>
      </c>
      <c r="G491">
        <v>2015</v>
      </c>
      <c r="H491" t="s">
        <v>130</v>
      </c>
      <c r="I491" t="s">
        <v>373</v>
      </c>
      <c r="J491" t="s">
        <v>38</v>
      </c>
    </row>
    <row r="492" spans="1:10" x14ac:dyDescent="0.25">
      <c r="A492" t="s">
        <v>1695</v>
      </c>
      <c r="B492" t="s">
        <v>10</v>
      </c>
      <c r="C492" t="s">
        <v>1696</v>
      </c>
      <c r="D492" t="s">
        <v>1697</v>
      </c>
      <c r="E492" t="s">
        <v>13</v>
      </c>
      <c r="F492" t="s">
        <v>412</v>
      </c>
      <c r="G492">
        <v>2008</v>
      </c>
      <c r="H492" t="s">
        <v>297</v>
      </c>
      <c r="I492" t="s">
        <v>935</v>
      </c>
      <c r="J492" t="s">
        <v>756</v>
      </c>
    </row>
    <row r="493" spans="1:10" x14ac:dyDescent="0.25">
      <c r="A493" t="s">
        <v>1698</v>
      </c>
      <c r="B493" t="s">
        <v>10</v>
      </c>
      <c r="C493" t="s">
        <v>1699</v>
      </c>
      <c r="D493" t="s">
        <v>1700</v>
      </c>
      <c r="E493" t="s">
        <v>457</v>
      </c>
      <c r="F493" t="s">
        <v>412</v>
      </c>
      <c r="G493">
        <v>2009</v>
      </c>
      <c r="H493" t="s">
        <v>130</v>
      </c>
      <c r="I493" t="s">
        <v>37</v>
      </c>
      <c r="J493" t="s">
        <v>1632</v>
      </c>
    </row>
    <row r="494" spans="1:10" x14ac:dyDescent="0.25">
      <c r="A494" t="s">
        <v>1701</v>
      </c>
      <c r="B494" t="s">
        <v>10</v>
      </c>
      <c r="C494" t="s">
        <v>1702</v>
      </c>
      <c r="D494" t="s">
        <v>1703</v>
      </c>
      <c r="E494" t="s">
        <v>47</v>
      </c>
      <c r="F494" t="s">
        <v>412</v>
      </c>
      <c r="G494">
        <v>2019</v>
      </c>
      <c r="H494" t="s">
        <v>15</v>
      </c>
      <c r="I494" t="s">
        <v>37</v>
      </c>
      <c r="J494" t="s">
        <v>104</v>
      </c>
    </row>
    <row r="495" spans="1:10" x14ac:dyDescent="0.25">
      <c r="A495" t="s">
        <v>1704</v>
      </c>
      <c r="B495" t="s">
        <v>10</v>
      </c>
      <c r="C495" t="s">
        <v>1705</v>
      </c>
      <c r="D495" t="s">
        <v>1706</v>
      </c>
      <c r="E495" t="s">
        <v>13</v>
      </c>
      <c r="F495" t="s">
        <v>412</v>
      </c>
      <c r="G495">
        <v>2003</v>
      </c>
      <c r="H495" t="s">
        <v>15</v>
      </c>
      <c r="I495" t="s">
        <v>1707</v>
      </c>
      <c r="J495" t="s">
        <v>1708</v>
      </c>
    </row>
    <row r="496" spans="1:10" x14ac:dyDescent="0.25">
      <c r="A496" t="s">
        <v>1709</v>
      </c>
      <c r="B496" t="s">
        <v>10</v>
      </c>
      <c r="C496" t="s">
        <v>1710</v>
      </c>
      <c r="D496" t="s">
        <v>1711</v>
      </c>
      <c r="E496" t="s">
        <v>13</v>
      </c>
      <c r="F496" t="s">
        <v>412</v>
      </c>
      <c r="G496">
        <v>2000</v>
      </c>
      <c r="H496" t="s">
        <v>15</v>
      </c>
      <c r="I496" t="s">
        <v>1712</v>
      </c>
      <c r="J496" t="s">
        <v>1713</v>
      </c>
    </row>
    <row r="497" spans="1:10" x14ac:dyDescent="0.25">
      <c r="A497" t="s">
        <v>1714</v>
      </c>
      <c r="B497" t="s">
        <v>10</v>
      </c>
      <c r="C497" t="s">
        <v>1715</v>
      </c>
      <c r="D497" t="s">
        <v>1716</v>
      </c>
      <c r="E497" t="s">
        <v>13</v>
      </c>
      <c r="F497" t="s">
        <v>412</v>
      </c>
      <c r="G497">
        <v>2004</v>
      </c>
      <c r="H497" t="s">
        <v>297</v>
      </c>
      <c r="I497" t="s">
        <v>289</v>
      </c>
      <c r="J497" t="s">
        <v>1717</v>
      </c>
    </row>
    <row r="498" spans="1:10" x14ac:dyDescent="0.25">
      <c r="A498" t="s">
        <v>1718</v>
      </c>
      <c r="B498" t="s">
        <v>10</v>
      </c>
      <c r="C498" t="s">
        <v>1719</v>
      </c>
      <c r="D498" t="s">
        <v>1720</v>
      </c>
      <c r="E498" t="s">
        <v>13</v>
      </c>
      <c r="F498" t="s">
        <v>412</v>
      </c>
      <c r="G498">
        <v>2016</v>
      </c>
      <c r="H498" t="s">
        <v>297</v>
      </c>
      <c r="I498" t="s">
        <v>260</v>
      </c>
      <c r="J498" t="s">
        <v>55</v>
      </c>
    </row>
    <row r="499" spans="1:10" x14ac:dyDescent="0.25">
      <c r="A499" t="s">
        <v>1721</v>
      </c>
      <c r="B499" t="s">
        <v>10</v>
      </c>
      <c r="C499" t="s">
        <v>1722</v>
      </c>
      <c r="D499" t="s">
        <v>1723</v>
      </c>
      <c r="E499" t="s">
        <v>13</v>
      </c>
      <c r="F499" t="s">
        <v>412</v>
      </c>
      <c r="G499">
        <v>2013</v>
      </c>
      <c r="H499" t="s">
        <v>297</v>
      </c>
      <c r="I499" t="s">
        <v>816</v>
      </c>
      <c r="J499" t="s">
        <v>1166</v>
      </c>
    </row>
    <row r="500" spans="1:10" x14ac:dyDescent="0.25">
      <c r="A500" t="s">
        <v>1724</v>
      </c>
      <c r="B500" t="s">
        <v>10</v>
      </c>
      <c r="C500" t="s">
        <v>1725</v>
      </c>
      <c r="D500" t="s">
        <v>1726</v>
      </c>
      <c r="E500" t="s">
        <v>13</v>
      </c>
      <c r="F500" t="s">
        <v>412</v>
      </c>
      <c r="G500">
        <v>1991</v>
      </c>
      <c r="H500" t="s">
        <v>297</v>
      </c>
      <c r="I500" t="s">
        <v>260</v>
      </c>
      <c r="J500" t="s">
        <v>756</v>
      </c>
    </row>
    <row r="501" spans="1:10" x14ac:dyDescent="0.25">
      <c r="A501" t="s">
        <v>1727</v>
      </c>
      <c r="B501" t="s">
        <v>10</v>
      </c>
      <c r="C501" t="s">
        <v>1728</v>
      </c>
      <c r="D501" t="s">
        <v>1729</v>
      </c>
      <c r="E501" t="s">
        <v>13</v>
      </c>
      <c r="F501" t="s">
        <v>412</v>
      </c>
      <c r="G501">
        <v>2011</v>
      </c>
      <c r="H501" t="s">
        <v>297</v>
      </c>
      <c r="I501" t="s">
        <v>675</v>
      </c>
      <c r="J501" t="s">
        <v>304</v>
      </c>
    </row>
    <row r="502" spans="1:10" x14ac:dyDescent="0.25">
      <c r="A502" t="s">
        <v>1730</v>
      </c>
      <c r="B502" t="s">
        <v>10</v>
      </c>
      <c r="C502" t="s">
        <v>1731</v>
      </c>
      <c r="D502" t="s">
        <v>1732</v>
      </c>
      <c r="E502" t="s">
        <v>13</v>
      </c>
      <c r="F502" t="s">
        <v>412</v>
      </c>
      <c r="G502">
        <v>2010</v>
      </c>
      <c r="H502" t="s">
        <v>15</v>
      </c>
      <c r="I502" t="s">
        <v>167</v>
      </c>
      <c r="J502" t="s">
        <v>299</v>
      </c>
    </row>
    <row r="503" spans="1:10" x14ac:dyDescent="0.25">
      <c r="A503" t="s">
        <v>1733</v>
      </c>
      <c r="B503" t="s">
        <v>10</v>
      </c>
      <c r="C503" t="s">
        <v>1734</v>
      </c>
      <c r="D503" t="s">
        <v>1072</v>
      </c>
      <c r="E503" t="s">
        <v>457</v>
      </c>
      <c r="F503" t="s">
        <v>412</v>
      </c>
      <c r="G503">
        <v>2004</v>
      </c>
      <c r="H503" t="s">
        <v>297</v>
      </c>
      <c r="I503" t="s">
        <v>361</v>
      </c>
      <c r="J503" t="s">
        <v>1735</v>
      </c>
    </row>
    <row r="504" spans="1:10" x14ac:dyDescent="0.25">
      <c r="A504" t="s">
        <v>1736</v>
      </c>
      <c r="B504" t="s">
        <v>10</v>
      </c>
      <c r="C504" t="s">
        <v>1737</v>
      </c>
      <c r="D504" t="s">
        <v>1738</v>
      </c>
      <c r="E504" t="s">
        <v>13</v>
      </c>
      <c r="F504" t="s">
        <v>412</v>
      </c>
      <c r="G504">
        <v>1995</v>
      </c>
      <c r="H504" t="s">
        <v>15</v>
      </c>
      <c r="I504" t="s">
        <v>658</v>
      </c>
      <c r="J504" t="s">
        <v>173</v>
      </c>
    </row>
    <row r="505" spans="1:10" x14ac:dyDescent="0.25">
      <c r="A505" t="s">
        <v>1739</v>
      </c>
      <c r="B505" t="s">
        <v>10</v>
      </c>
      <c r="C505" t="s">
        <v>1740</v>
      </c>
      <c r="D505" t="s">
        <v>761</v>
      </c>
      <c r="E505" t="s">
        <v>13</v>
      </c>
      <c r="F505" t="s">
        <v>412</v>
      </c>
      <c r="G505">
        <v>2000</v>
      </c>
      <c r="H505" t="s">
        <v>297</v>
      </c>
      <c r="I505" t="s">
        <v>251</v>
      </c>
      <c r="J505" t="s">
        <v>853</v>
      </c>
    </row>
    <row r="506" spans="1:10" x14ac:dyDescent="0.25">
      <c r="A506" t="s">
        <v>1741</v>
      </c>
      <c r="B506" t="s">
        <v>10</v>
      </c>
      <c r="C506" t="s">
        <v>1742</v>
      </c>
      <c r="D506" t="s">
        <v>1743</v>
      </c>
      <c r="E506" t="s">
        <v>13</v>
      </c>
      <c r="F506" t="s">
        <v>412</v>
      </c>
      <c r="G506">
        <v>2010</v>
      </c>
      <c r="H506" t="s">
        <v>15</v>
      </c>
      <c r="I506" t="s">
        <v>42</v>
      </c>
      <c r="J506" t="s">
        <v>546</v>
      </c>
    </row>
    <row r="507" spans="1:10" x14ac:dyDescent="0.25">
      <c r="A507" t="s">
        <v>1744</v>
      </c>
      <c r="B507" t="s">
        <v>19</v>
      </c>
      <c r="C507" t="s">
        <v>1745</v>
      </c>
      <c r="D507" t="s">
        <v>82</v>
      </c>
      <c r="E507" t="s">
        <v>83</v>
      </c>
      <c r="F507" t="s">
        <v>1688</v>
      </c>
      <c r="G507">
        <v>2012</v>
      </c>
      <c r="H507" t="s">
        <v>48</v>
      </c>
      <c r="I507" t="s">
        <v>25</v>
      </c>
      <c r="J507" t="s">
        <v>210</v>
      </c>
    </row>
    <row r="508" spans="1:10" x14ac:dyDescent="0.25">
      <c r="A508" t="s">
        <v>1746</v>
      </c>
      <c r="B508" t="s">
        <v>19</v>
      </c>
      <c r="C508" t="s">
        <v>1747</v>
      </c>
      <c r="D508" t="s">
        <v>82</v>
      </c>
      <c r="E508" t="s">
        <v>83</v>
      </c>
      <c r="F508" t="s">
        <v>1748</v>
      </c>
      <c r="G508">
        <v>2015</v>
      </c>
      <c r="H508" t="s">
        <v>36</v>
      </c>
      <c r="I508" t="s">
        <v>25</v>
      </c>
      <c r="J508" t="s">
        <v>353</v>
      </c>
    </row>
    <row r="509" spans="1:10" x14ac:dyDescent="0.25">
      <c r="A509" t="s">
        <v>1749</v>
      </c>
      <c r="B509" t="s">
        <v>19</v>
      </c>
      <c r="C509" t="s">
        <v>1750</v>
      </c>
      <c r="D509" t="s">
        <v>82</v>
      </c>
      <c r="E509" t="s">
        <v>83</v>
      </c>
      <c r="F509" t="s">
        <v>1748</v>
      </c>
      <c r="G509">
        <v>2014</v>
      </c>
      <c r="H509" t="s">
        <v>36</v>
      </c>
      <c r="I509" t="s">
        <v>25</v>
      </c>
      <c r="J509" t="s">
        <v>565</v>
      </c>
    </row>
    <row r="510" spans="1:10" x14ac:dyDescent="0.25">
      <c r="A510" t="s">
        <v>1751</v>
      </c>
      <c r="B510" t="s">
        <v>10</v>
      </c>
      <c r="C510" t="s">
        <v>1752</v>
      </c>
      <c r="D510" t="s">
        <v>1753</v>
      </c>
      <c r="E510" t="s">
        <v>405</v>
      </c>
      <c r="F510" t="s">
        <v>1754</v>
      </c>
      <c r="G510">
        <v>2018</v>
      </c>
      <c r="H510" t="s">
        <v>48</v>
      </c>
      <c r="I510" t="s">
        <v>73</v>
      </c>
      <c r="J510" t="s">
        <v>70</v>
      </c>
    </row>
    <row r="511" spans="1:10" x14ac:dyDescent="0.25">
      <c r="A511" t="s">
        <v>1755</v>
      </c>
      <c r="B511" t="s">
        <v>10</v>
      </c>
      <c r="C511" t="s">
        <v>1756</v>
      </c>
      <c r="D511" t="s">
        <v>1757</v>
      </c>
      <c r="E511" t="s">
        <v>22</v>
      </c>
      <c r="F511" t="s">
        <v>417</v>
      </c>
      <c r="G511">
        <v>2014</v>
      </c>
      <c r="H511" t="s">
        <v>48</v>
      </c>
      <c r="I511" t="s">
        <v>162</v>
      </c>
      <c r="J511" t="s">
        <v>43</v>
      </c>
    </row>
    <row r="512" spans="1:10" x14ac:dyDescent="0.25">
      <c r="A512" t="s">
        <v>1758</v>
      </c>
      <c r="B512" t="s">
        <v>10</v>
      </c>
      <c r="C512" t="s">
        <v>1759</v>
      </c>
      <c r="D512" t="s">
        <v>1757</v>
      </c>
      <c r="E512" t="s">
        <v>22</v>
      </c>
      <c r="F512" t="s">
        <v>417</v>
      </c>
      <c r="G512">
        <v>2009</v>
      </c>
      <c r="H512" t="s">
        <v>48</v>
      </c>
      <c r="I512" t="s">
        <v>370</v>
      </c>
      <c r="J512" t="s">
        <v>43</v>
      </c>
    </row>
    <row r="513" spans="1:10" x14ac:dyDescent="0.25">
      <c r="A513" t="s">
        <v>1760</v>
      </c>
      <c r="B513" t="s">
        <v>10</v>
      </c>
      <c r="C513" t="s">
        <v>1761</v>
      </c>
      <c r="D513" t="s">
        <v>1762</v>
      </c>
      <c r="E513" t="s">
        <v>59</v>
      </c>
      <c r="F513" t="s">
        <v>453</v>
      </c>
      <c r="G513">
        <v>2010</v>
      </c>
      <c r="H513" t="s">
        <v>61</v>
      </c>
      <c r="I513" t="s">
        <v>1462</v>
      </c>
      <c r="J513" t="s">
        <v>1763</v>
      </c>
    </row>
    <row r="514" spans="1:10" x14ac:dyDescent="0.25">
      <c r="A514" t="s">
        <v>1764</v>
      </c>
      <c r="B514" t="s">
        <v>19</v>
      </c>
      <c r="C514" t="s">
        <v>1765</v>
      </c>
      <c r="D514" t="s">
        <v>82</v>
      </c>
      <c r="E514" t="s">
        <v>83</v>
      </c>
      <c r="F514" t="s">
        <v>1766</v>
      </c>
      <c r="G514">
        <v>2016</v>
      </c>
      <c r="H514" t="s">
        <v>48</v>
      </c>
      <c r="I514" t="s">
        <v>25</v>
      </c>
      <c r="J514" t="s">
        <v>210</v>
      </c>
    </row>
    <row r="515" spans="1:10" x14ac:dyDescent="0.25">
      <c r="A515" t="s">
        <v>1767</v>
      </c>
      <c r="B515" t="s">
        <v>10</v>
      </c>
      <c r="C515" t="s">
        <v>1768</v>
      </c>
      <c r="D515" t="s">
        <v>1769</v>
      </c>
      <c r="E515" t="s">
        <v>405</v>
      </c>
      <c r="F515" t="s">
        <v>424</v>
      </c>
      <c r="G515">
        <v>2013</v>
      </c>
      <c r="H515" t="s">
        <v>36</v>
      </c>
      <c r="I515" t="s">
        <v>242</v>
      </c>
      <c r="J515" t="s">
        <v>157</v>
      </c>
    </row>
    <row r="516" spans="1:10" x14ac:dyDescent="0.25">
      <c r="A516" t="s">
        <v>1770</v>
      </c>
      <c r="B516" t="s">
        <v>19</v>
      </c>
      <c r="C516" t="s">
        <v>1771</v>
      </c>
      <c r="D516" t="s">
        <v>82</v>
      </c>
      <c r="E516" t="s">
        <v>83</v>
      </c>
      <c r="F516" t="s">
        <v>1766</v>
      </c>
      <c r="G516">
        <v>2017</v>
      </c>
      <c r="H516" t="s">
        <v>24</v>
      </c>
      <c r="I516" t="s">
        <v>25</v>
      </c>
      <c r="J516" t="s">
        <v>219</v>
      </c>
    </row>
    <row r="517" spans="1:10" x14ac:dyDescent="0.25">
      <c r="A517" t="s">
        <v>1772</v>
      </c>
      <c r="B517" t="s">
        <v>10</v>
      </c>
      <c r="C517" t="s">
        <v>1773</v>
      </c>
      <c r="D517" t="s">
        <v>1774</v>
      </c>
      <c r="E517" t="s">
        <v>1775</v>
      </c>
      <c r="F517" t="s">
        <v>428</v>
      </c>
      <c r="G517">
        <v>2021</v>
      </c>
      <c r="H517" t="s">
        <v>24</v>
      </c>
      <c r="I517" t="s">
        <v>462</v>
      </c>
      <c r="J517" t="s">
        <v>803</v>
      </c>
    </row>
    <row r="518" spans="1:10" x14ac:dyDescent="0.25">
      <c r="A518" t="s">
        <v>1776</v>
      </c>
      <c r="B518" t="s">
        <v>10</v>
      </c>
      <c r="C518" t="s">
        <v>1777</v>
      </c>
      <c r="D518" t="s">
        <v>1778</v>
      </c>
      <c r="E518" t="s">
        <v>13</v>
      </c>
      <c r="F518" t="s">
        <v>428</v>
      </c>
      <c r="G518">
        <v>2019</v>
      </c>
      <c r="H518" t="s">
        <v>48</v>
      </c>
      <c r="I518" t="s">
        <v>1779</v>
      </c>
      <c r="J518" t="s">
        <v>17</v>
      </c>
    </row>
    <row r="519" spans="1:10" x14ac:dyDescent="0.25">
      <c r="A519" t="s">
        <v>1780</v>
      </c>
      <c r="B519" t="s">
        <v>10</v>
      </c>
      <c r="C519" t="s">
        <v>1781</v>
      </c>
      <c r="D519" t="s">
        <v>82</v>
      </c>
      <c r="E519" t="s">
        <v>83</v>
      </c>
      <c r="F519" t="s">
        <v>1782</v>
      </c>
      <c r="G519">
        <v>2016</v>
      </c>
      <c r="H519" t="s">
        <v>61</v>
      </c>
      <c r="I519" t="s">
        <v>954</v>
      </c>
      <c r="J519" t="s">
        <v>92</v>
      </c>
    </row>
    <row r="520" spans="1:10" x14ac:dyDescent="0.25">
      <c r="A520" t="s">
        <v>1783</v>
      </c>
      <c r="B520" t="s">
        <v>19</v>
      </c>
      <c r="C520" t="s">
        <v>1784</v>
      </c>
      <c r="D520" t="s">
        <v>1785</v>
      </c>
      <c r="E520" t="s">
        <v>13</v>
      </c>
      <c r="F520" t="s">
        <v>428</v>
      </c>
      <c r="G520">
        <v>2021</v>
      </c>
      <c r="H520" t="s">
        <v>48</v>
      </c>
      <c r="I520" t="s">
        <v>1786</v>
      </c>
      <c r="J520" t="s">
        <v>1787</v>
      </c>
    </row>
    <row r="521" spans="1:10" x14ac:dyDescent="0.25">
      <c r="A521" t="s">
        <v>1788</v>
      </c>
      <c r="B521" t="s">
        <v>10</v>
      </c>
      <c r="C521" t="s">
        <v>1789</v>
      </c>
      <c r="D521" t="s">
        <v>82</v>
      </c>
      <c r="E521" t="s">
        <v>83</v>
      </c>
      <c r="F521" t="s">
        <v>1790</v>
      </c>
      <c r="G521">
        <v>2016</v>
      </c>
      <c r="H521" t="s">
        <v>24</v>
      </c>
      <c r="I521" t="s">
        <v>143</v>
      </c>
      <c r="J521" t="s">
        <v>853</v>
      </c>
    </row>
    <row r="522" spans="1:10" x14ac:dyDescent="0.25">
      <c r="A522" t="s">
        <v>1791</v>
      </c>
      <c r="B522" t="s">
        <v>10</v>
      </c>
      <c r="C522" t="s">
        <v>1792</v>
      </c>
      <c r="D522" t="s">
        <v>82</v>
      </c>
      <c r="E522" t="s">
        <v>83</v>
      </c>
      <c r="F522" t="s">
        <v>1790</v>
      </c>
      <c r="G522">
        <v>2016</v>
      </c>
      <c r="H522" t="s">
        <v>24</v>
      </c>
      <c r="I522" t="s">
        <v>1462</v>
      </c>
      <c r="J522" t="s">
        <v>853</v>
      </c>
    </row>
    <row r="523" spans="1:10" x14ac:dyDescent="0.25">
      <c r="A523" t="s">
        <v>1793</v>
      </c>
      <c r="B523" t="s">
        <v>10</v>
      </c>
      <c r="C523" t="s">
        <v>1794</v>
      </c>
      <c r="D523" t="s">
        <v>82</v>
      </c>
      <c r="E523" t="s">
        <v>83</v>
      </c>
      <c r="F523" t="s">
        <v>1790</v>
      </c>
      <c r="G523">
        <v>2016</v>
      </c>
      <c r="H523" t="s">
        <v>24</v>
      </c>
      <c r="I523" t="s">
        <v>1343</v>
      </c>
      <c r="J523" t="s">
        <v>853</v>
      </c>
    </row>
    <row r="524" spans="1:10" x14ac:dyDescent="0.25">
      <c r="A524" t="s">
        <v>1795</v>
      </c>
      <c r="B524" t="s">
        <v>10</v>
      </c>
      <c r="C524" t="s">
        <v>1796</v>
      </c>
      <c r="D524" t="s">
        <v>82</v>
      </c>
      <c r="E524" t="s">
        <v>83</v>
      </c>
      <c r="F524" t="s">
        <v>1790</v>
      </c>
      <c r="G524">
        <v>2016</v>
      </c>
      <c r="H524" t="s">
        <v>24</v>
      </c>
      <c r="I524" t="s">
        <v>739</v>
      </c>
      <c r="J524" t="s">
        <v>853</v>
      </c>
    </row>
    <row r="525" spans="1:10" x14ac:dyDescent="0.25">
      <c r="A525" t="s">
        <v>1797</v>
      </c>
      <c r="B525" t="s">
        <v>10</v>
      </c>
      <c r="C525" t="s">
        <v>1798</v>
      </c>
      <c r="D525" t="s">
        <v>82</v>
      </c>
      <c r="E525" t="s">
        <v>83</v>
      </c>
      <c r="F525" t="s">
        <v>1790</v>
      </c>
      <c r="G525">
        <v>2016</v>
      </c>
      <c r="H525" t="s">
        <v>24</v>
      </c>
      <c r="I525" t="s">
        <v>739</v>
      </c>
      <c r="J525" t="s">
        <v>853</v>
      </c>
    </row>
    <row r="526" spans="1:10" x14ac:dyDescent="0.25">
      <c r="A526" t="s">
        <v>1799</v>
      </c>
      <c r="B526" t="s">
        <v>19</v>
      </c>
      <c r="C526" t="s">
        <v>1800</v>
      </c>
      <c r="D526" t="s">
        <v>82</v>
      </c>
      <c r="E526" t="s">
        <v>83</v>
      </c>
      <c r="F526" t="s">
        <v>1801</v>
      </c>
      <c r="G526">
        <v>2016</v>
      </c>
      <c r="H526" t="s">
        <v>48</v>
      </c>
      <c r="I526" t="s">
        <v>25</v>
      </c>
      <c r="J526" t="s">
        <v>226</v>
      </c>
    </row>
    <row r="527" spans="1:10" x14ac:dyDescent="0.25">
      <c r="A527" t="s">
        <v>1802</v>
      </c>
      <c r="B527" t="s">
        <v>19</v>
      </c>
      <c r="C527" t="s">
        <v>1803</v>
      </c>
      <c r="D527" t="s">
        <v>82</v>
      </c>
      <c r="E527" t="s">
        <v>83</v>
      </c>
      <c r="F527" t="s">
        <v>1804</v>
      </c>
      <c r="G527">
        <v>2012</v>
      </c>
      <c r="H527" t="s">
        <v>115</v>
      </c>
      <c r="I527" t="s">
        <v>25</v>
      </c>
      <c r="J527" t="s">
        <v>121</v>
      </c>
    </row>
    <row r="528" spans="1:10" x14ac:dyDescent="0.25">
      <c r="A528" t="s">
        <v>1805</v>
      </c>
      <c r="B528" t="s">
        <v>19</v>
      </c>
      <c r="C528" t="s">
        <v>1806</v>
      </c>
      <c r="D528" t="s">
        <v>82</v>
      </c>
      <c r="E528" t="s">
        <v>83</v>
      </c>
      <c r="F528" t="s">
        <v>1807</v>
      </c>
      <c r="G528">
        <v>2014</v>
      </c>
      <c r="H528" t="s">
        <v>36</v>
      </c>
      <c r="I528" t="s">
        <v>25</v>
      </c>
      <c r="J528" t="s">
        <v>121</v>
      </c>
    </row>
    <row r="529" spans="1:10" x14ac:dyDescent="0.25">
      <c r="A529" t="s">
        <v>1808</v>
      </c>
      <c r="B529" t="s">
        <v>19</v>
      </c>
      <c r="C529" t="s">
        <v>1809</v>
      </c>
      <c r="D529" t="s">
        <v>82</v>
      </c>
      <c r="E529" t="s">
        <v>83</v>
      </c>
      <c r="F529" t="s">
        <v>1810</v>
      </c>
      <c r="G529">
        <v>2019</v>
      </c>
      <c r="H529" t="s">
        <v>36</v>
      </c>
      <c r="I529" t="s">
        <v>25</v>
      </c>
      <c r="J529" t="s">
        <v>1811</v>
      </c>
    </row>
    <row r="530" spans="1:10" x14ac:dyDescent="0.25">
      <c r="A530" t="s">
        <v>1812</v>
      </c>
      <c r="B530" t="s">
        <v>10</v>
      </c>
      <c r="C530" t="s">
        <v>1813</v>
      </c>
      <c r="D530" t="s">
        <v>1814</v>
      </c>
      <c r="E530" t="s">
        <v>82</v>
      </c>
      <c r="F530" t="s">
        <v>1754</v>
      </c>
      <c r="G530">
        <v>2021</v>
      </c>
      <c r="H530" t="s">
        <v>297</v>
      </c>
      <c r="I530" t="s">
        <v>675</v>
      </c>
      <c r="J530" t="s">
        <v>1815</v>
      </c>
    </row>
    <row r="531" spans="1:10" x14ac:dyDescent="0.25">
      <c r="A531" t="s">
        <v>1816</v>
      </c>
      <c r="B531" t="s">
        <v>10</v>
      </c>
      <c r="C531" t="s">
        <v>1817</v>
      </c>
      <c r="D531" t="s">
        <v>1818</v>
      </c>
      <c r="E531" t="s">
        <v>82</v>
      </c>
      <c r="F531" t="s">
        <v>417</v>
      </c>
      <c r="G531">
        <v>2020</v>
      </c>
      <c r="H531" t="s">
        <v>48</v>
      </c>
      <c r="I531" t="s">
        <v>658</v>
      </c>
      <c r="J531" t="s">
        <v>138</v>
      </c>
    </row>
    <row r="532" spans="1:10" x14ac:dyDescent="0.25">
      <c r="A532" t="s">
        <v>1819</v>
      </c>
      <c r="B532" t="s">
        <v>10</v>
      </c>
      <c r="C532" t="s">
        <v>1820</v>
      </c>
      <c r="D532" t="s">
        <v>1821</v>
      </c>
      <c r="E532" t="s">
        <v>82</v>
      </c>
      <c r="F532" t="s">
        <v>417</v>
      </c>
      <c r="G532">
        <v>2021</v>
      </c>
      <c r="H532" t="s">
        <v>24</v>
      </c>
      <c r="I532" t="s">
        <v>935</v>
      </c>
      <c r="J532" t="s">
        <v>993</v>
      </c>
    </row>
    <row r="533" spans="1:10" x14ac:dyDescent="0.25">
      <c r="A533" t="s">
        <v>1822</v>
      </c>
      <c r="B533" t="s">
        <v>10</v>
      </c>
      <c r="C533" t="s">
        <v>1823</v>
      </c>
      <c r="D533" t="s">
        <v>1824</v>
      </c>
      <c r="E533" t="s">
        <v>82</v>
      </c>
      <c r="F533" t="s">
        <v>424</v>
      </c>
      <c r="G533">
        <v>2021</v>
      </c>
      <c r="H533" t="s">
        <v>48</v>
      </c>
      <c r="I533" t="s">
        <v>361</v>
      </c>
      <c r="J533" t="s">
        <v>546</v>
      </c>
    </row>
    <row r="534" spans="1:10" x14ac:dyDescent="0.25">
      <c r="A534" t="s">
        <v>1825</v>
      </c>
      <c r="B534" t="s">
        <v>10</v>
      </c>
      <c r="C534" t="s">
        <v>1826</v>
      </c>
      <c r="D534" t="s">
        <v>1827</v>
      </c>
      <c r="E534" t="s">
        <v>82</v>
      </c>
      <c r="F534" t="s">
        <v>417</v>
      </c>
      <c r="G534">
        <v>2021</v>
      </c>
      <c r="H534" t="s">
        <v>24</v>
      </c>
      <c r="I534" t="s">
        <v>1828</v>
      </c>
      <c r="J534" t="s">
        <v>803</v>
      </c>
    </row>
    <row r="535" spans="1:10" x14ac:dyDescent="0.25">
      <c r="A535" t="s">
        <v>1829</v>
      </c>
      <c r="B535" t="s">
        <v>10</v>
      </c>
      <c r="C535" t="s">
        <v>1830</v>
      </c>
      <c r="D535" t="s">
        <v>1831</v>
      </c>
      <c r="E535" t="s">
        <v>59</v>
      </c>
      <c r="F535" t="s">
        <v>1832</v>
      </c>
      <c r="G535">
        <v>2021</v>
      </c>
      <c r="H535" t="s">
        <v>48</v>
      </c>
      <c r="I535" t="s">
        <v>1833</v>
      </c>
      <c r="J535" t="s">
        <v>524</v>
      </c>
    </row>
    <row r="536" spans="1:10" x14ac:dyDescent="0.25">
      <c r="A536" t="s">
        <v>1834</v>
      </c>
      <c r="B536" t="s">
        <v>10</v>
      </c>
      <c r="C536" t="s">
        <v>1835</v>
      </c>
      <c r="D536" t="s">
        <v>1836</v>
      </c>
      <c r="E536" t="s">
        <v>1359</v>
      </c>
      <c r="F536" t="s">
        <v>433</v>
      </c>
      <c r="G536">
        <v>2021</v>
      </c>
      <c r="H536" t="s">
        <v>24</v>
      </c>
      <c r="I536" t="s">
        <v>167</v>
      </c>
      <c r="J536" t="s">
        <v>247</v>
      </c>
    </row>
    <row r="537" spans="1:10" x14ac:dyDescent="0.25">
      <c r="A537" t="s">
        <v>1837</v>
      </c>
      <c r="B537" t="s">
        <v>10</v>
      </c>
      <c r="C537" t="s">
        <v>1838</v>
      </c>
      <c r="D537" t="s">
        <v>1839</v>
      </c>
      <c r="E537" t="s">
        <v>59</v>
      </c>
      <c r="F537" t="s">
        <v>1832</v>
      </c>
      <c r="G537">
        <v>2012</v>
      </c>
      <c r="H537" t="s">
        <v>24</v>
      </c>
      <c r="I537" t="s">
        <v>590</v>
      </c>
      <c r="J537" t="s">
        <v>803</v>
      </c>
    </row>
    <row r="538" spans="1:10" x14ac:dyDescent="0.25">
      <c r="A538" t="s">
        <v>1840</v>
      </c>
      <c r="B538" t="s">
        <v>10</v>
      </c>
      <c r="C538" t="s">
        <v>1841</v>
      </c>
      <c r="D538" t="s">
        <v>1842</v>
      </c>
      <c r="E538" t="s">
        <v>1843</v>
      </c>
      <c r="F538" t="s">
        <v>433</v>
      </c>
      <c r="G538">
        <v>2021</v>
      </c>
      <c r="H538" t="s">
        <v>24</v>
      </c>
      <c r="I538" t="s">
        <v>242</v>
      </c>
      <c r="J538" t="s">
        <v>1235</v>
      </c>
    </row>
    <row r="539" spans="1:10" x14ac:dyDescent="0.25">
      <c r="A539" t="s">
        <v>1844</v>
      </c>
      <c r="B539" t="s">
        <v>19</v>
      </c>
      <c r="C539" s="1">
        <v>46062</v>
      </c>
      <c r="D539" t="s">
        <v>82</v>
      </c>
      <c r="E539" t="s">
        <v>83</v>
      </c>
      <c r="F539" t="s">
        <v>1393</v>
      </c>
      <c r="G539">
        <v>2018</v>
      </c>
      <c r="H539" t="s">
        <v>48</v>
      </c>
      <c r="I539" t="s">
        <v>25</v>
      </c>
      <c r="J539" t="s">
        <v>565</v>
      </c>
    </row>
    <row r="540" spans="1:10" x14ac:dyDescent="0.25">
      <c r="A540" t="s">
        <v>1845</v>
      </c>
      <c r="B540" t="s">
        <v>10</v>
      </c>
      <c r="C540" t="s">
        <v>1846</v>
      </c>
      <c r="D540" t="s">
        <v>1847</v>
      </c>
      <c r="E540" t="s">
        <v>22</v>
      </c>
      <c r="F540" t="s">
        <v>1832</v>
      </c>
      <c r="G540">
        <v>2019</v>
      </c>
      <c r="H540" t="s">
        <v>24</v>
      </c>
      <c r="I540" t="s">
        <v>646</v>
      </c>
      <c r="J540" t="s">
        <v>256</v>
      </c>
    </row>
    <row r="541" spans="1:10" x14ac:dyDescent="0.25">
      <c r="A541" t="s">
        <v>1848</v>
      </c>
      <c r="B541" t="s">
        <v>19</v>
      </c>
      <c r="C541" t="s">
        <v>1849</v>
      </c>
      <c r="D541" t="s">
        <v>82</v>
      </c>
      <c r="E541" t="s">
        <v>83</v>
      </c>
      <c r="F541" t="s">
        <v>1850</v>
      </c>
      <c r="G541">
        <v>2016</v>
      </c>
      <c r="H541" t="s">
        <v>48</v>
      </c>
      <c r="I541" t="s">
        <v>25</v>
      </c>
      <c r="J541" t="s">
        <v>210</v>
      </c>
    </row>
    <row r="542" spans="1:10" x14ac:dyDescent="0.25">
      <c r="A542" t="s">
        <v>1851</v>
      </c>
      <c r="B542" t="s">
        <v>10</v>
      </c>
      <c r="C542" t="s">
        <v>1852</v>
      </c>
      <c r="D542" t="s">
        <v>1853</v>
      </c>
      <c r="E542" t="s">
        <v>13</v>
      </c>
      <c r="F542" t="s">
        <v>1854</v>
      </c>
      <c r="G542">
        <v>2012</v>
      </c>
      <c r="H542" t="s">
        <v>297</v>
      </c>
      <c r="I542" t="s">
        <v>1023</v>
      </c>
      <c r="J542" t="s">
        <v>268</v>
      </c>
    </row>
    <row r="543" spans="1:10" x14ac:dyDescent="0.25">
      <c r="A543" t="s">
        <v>1855</v>
      </c>
      <c r="B543" t="s">
        <v>10</v>
      </c>
      <c r="C543" t="s">
        <v>1856</v>
      </c>
      <c r="D543" t="s">
        <v>1857</v>
      </c>
      <c r="E543" t="s">
        <v>755</v>
      </c>
      <c r="F543" t="s">
        <v>433</v>
      </c>
      <c r="G543">
        <v>2021</v>
      </c>
      <c r="H543" t="s">
        <v>130</v>
      </c>
      <c r="I543" t="s">
        <v>37</v>
      </c>
      <c r="J543" t="s">
        <v>1763</v>
      </c>
    </row>
    <row r="544" spans="1:10" x14ac:dyDescent="0.25">
      <c r="A544" t="s">
        <v>1858</v>
      </c>
      <c r="B544" t="s">
        <v>19</v>
      </c>
      <c r="C544" t="s">
        <v>1859</v>
      </c>
      <c r="D544" t="s">
        <v>82</v>
      </c>
      <c r="E544" t="s">
        <v>83</v>
      </c>
      <c r="F544" t="s">
        <v>1860</v>
      </c>
      <c r="G544">
        <v>2016</v>
      </c>
      <c r="H544" t="s">
        <v>24</v>
      </c>
      <c r="I544" t="s">
        <v>189</v>
      </c>
      <c r="J544" t="s">
        <v>210</v>
      </c>
    </row>
    <row r="545" spans="1:10" x14ac:dyDescent="0.25">
      <c r="A545" t="s">
        <v>1861</v>
      </c>
      <c r="B545" t="s">
        <v>19</v>
      </c>
      <c r="C545" t="s">
        <v>1862</v>
      </c>
      <c r="D545" t="s">
        <v>82</v>
      </c>
      <c r="E545" t="s">
        <v>83</v>
      </c>
      <c r="F545" t="s">
        <v>1564</v>
      </c>
      <c r="G545">
        <v>2015</v>
      </c>
      <c r="H545" t="s">
        <v>24</v>
      </c>
      <c r="I545" t="s">
        <v>25</v>
      </c>
      <c r="J545" t="s">
        <v>553</v>
      </c>
    </row>
    <row r="546" spans="1:10" x14ac:dyDescent="0.25">
      <c r="A546" t="s">
        <v>1863</v>
      </c>
      <c r="B546" t="s">
        <v>19</v>
      </c>
      <c r="C546" t="s">
        <v>1864</v>
      </c>
      <c r="D546" t="s">
        <v>82</v>
      </c>
      <c r="E546" t="s">
        <v>83</v>
      </c>
      <c r="F546" t="s">
        <v>1865</v>
      </c>
      <c r="G546">
        <v>1991</v>
      </c>
      <c r="H546" t="s">
        <v>232</v>
      </c>
      <c r="I546" t="s">
        <v>25</v>
      </c>
      <c r="J546" t="s">
        <v>1444</v>
      </c>
    </row>
    <row r="547" spans="1:10" x14ac:dyDescent="0.25">
      <c r="A547" t="s">
        <v>1866</v>
      </c>
      <c r="B547" t="s">
        <v>19</v>
      </c>
      <c r="C547" t="s">
        <v>1867</v>
      </c>
      <c r="D547" t="s">
        <v>82</v>
      </c>
      <c r="E547" t="s">
        <v>83</v>
      </c>
      <c r="F547" t="s">
        <v>1868</v>
      </c>
      <c r="G547">
        <v>2016</v>
      </c>
      <c r="H547" t="s">
        <v>36</v>
      </c>
      <c r="I547" t="s">
        <v>25</v>
      </c>
      <c r="J547" t="s">
        <v>190</v>
      </c>
    </row>
    <row r="548" spans="1:10" x14ac:dyDescent="0.25">
      <c r="A548" t="s">
        <v>1869</v>
      </c>
      <c r="B548" t="s">
        <v>19</v>
      </c>
      <c r="C548" t="s">
        <v>1870</v>
      </c>
      <c r="D548" t="s">
        <v>82</v>
      </c>
      <c r="E548" t="s">
        <v>83</v>
      </c>
      <c r="F548" t="s">
        <v>1868</v>
      </c>
      <c r="G548">
        <v>2015</v>
      </c>
      <c r="H548" t="s">
        <v>48</v>
      </c>
      <c r="I548" t="s">
        <v>25</v>
      </c>
      <c r="J548" t="s">
        <v>347</v>
      </c>
    </row>
    <row r="549" spans="1:10" x14ac:dyDescent="0.25">
      <c r="A549" t="s">
        <v>1871</v>
      </c>
      <c r="B549" t="s">
        <v>19</v>
      </c>
      <c r="C549" t="s">
        <v>1872</v>
      </c>
      <c r="D549" t="s">
        <v>82</v>
      </c>
      <c r="E549" t="s">
        <v>83</v>
      </c>
      <c r="F549" t="s">
        <v>1873</v>
      </c>
      <c r="G549">
        <v>2013</v>
      </c>
      <c r="H549" t="s">
        <v>36</v>
      </c>
      <c r="I549" t="s">
        <v>25</v>
      </c>
      <c r="J549" t="s">
        <v>565</v>
      </c>
    </row>
    <row r="550" spans="1:10" x14ac:dyDescent="0.25">
      <c r="A550" t="s">
        <v>1874</v>
      </c>
      <c r="B550" t="s">
        <v>19</v>
      </c>
      <c r="C550" t="s">
        <v>1875</v>
      </c>
      <c r="D550" t="s">
        <v>82</v>
      </c>
      <c r="E550" t="s">
        <v>83</v>
      </c>
      <c r="F550" t="s">
        <v>1876</v>
      </c>
      <c r="G550">
        <v>2017</v>
      </c>
      <c r="H550" t="s">
        <v>36</v>
      </c>
      <c r="I550" t="s">
        <v>25</v>
      </c>
      <c r="J550" t="s">
        <v>121</v>
      </c>
    </row>
    <row r="551" spans="1:10" x14ac:dyDescent="0.25">
      <c r="A551" t="s">
        <v>1877</v>
      </c>
      <c r="B551" t="s">
        <v>19</v>
      </c>
      <c r="C551" t="s">
        <v>1878</v>
      </c>
      <c r="D551" t="s">
        <v>82</v>
      </c>
      <c r="E551" t="s">
        <v>83</v>
      </c>
      <c r="F551" t="s">
        <v>1005</v>
      </c>
      <c r="G551">
        <v>2015</v>
      </c>
      <c r="H551" t="s">
        <v>24</v>
      </c>
      <c r="I551" t="s">
        <v>25</v>
      </c>
      <c r="J551" t="s">
        <v>210</v>
      </c>
    </row>
    <row r="552" spans="1:10" x14ac:dyDescent="0.25">
      <c r="A552" t="s">
        <v>1879</v>
      </c>
      <c r="B552" t="s">
        <v>19</v>
      </c>
      <c r="C552" t="s">
        <v>1880</v>
      </c>
      <c r="D552" t="s">
        <v>82</v>
      </c>
      <c r="E552" t="s">
        <v>83</v>
      </c>
      <c r="F552" t="s">
        <v>1881</v>
      </c>
      <c r="G552">
        <v>2017</v>
      </c>
      <c r="H552" t="s">
        <v>24</v>
      </c>
      <c r="I552" t="s">
        <v>1882</v>
      </c>
      <c r="J552" t="s">
        <v>210</v>
      </c>
    </row>
    <row r="553" spans="1:10" x14ac:dyDescent="0.25">
      <c r="A553" t="s">
        <v>1883</v>
      </c>
      <c r="B553" t="s">
        <v>19</v>
      </c>
      <c r="C553" t="s">
        <v>1884</v>
      </c>
      <c r="D553" t="s">
        <v>82</v>
      </c>
      <c r="E553" t="s">
        <v>83</v>
      </c>
      <c r="F553" t="s">
        <v>1885</v>
      </c>
      <c r="G553">
        <v>2015</v>
      </c>
      <c r="H553" t="s">
        <v>24</v>
      </c>
      <c r="I553" t="s">
        <v>49</v>
      </c>
      <c r="J553" t="s">
        <v>553</v>
      </c>
    </row>
    <row r="554" spans="1:10" x14ac:dyDescent="0.25">
      <c r="A554" t="s">
        <v>1886</v>
      </c>
      <c r="B554" t="s">
        <v>19</v>
      </c>
      <c r="C554" t="s">
        <v>1887</v>
      </c>
      <c r="D554" t="s">
        <v>82</v>
      </c>
      <c r="E554" t="s">
        <v>83</v>
      </c>
      <c r="F554" t="s">
        <v>1888</v>
      </c>
      <c r="G554">
        <v>2016</v>
      </c>
      <c r="H554" t="s">
        <v>24</v>
      </c>
      <c r="I554" t="s">
        <v>1786</v>
      </c>
      <c r="J554" t="s">
        <v>553</v>
      </c>
    </row>
    <row r="555" spans="1:10" x14ac:dyDescent="0.25">
      <c r="A555" t="s">
        <v>1889</v>
      </c>
      <c r="B555" t="s">
        <v>19</v>
      </c>
      <c r="C555" t="s">
        <v>1890</v>
      </c>
      <c r="D555" t="s">
        <v>82</v>
      </c>
      <c r="E555" t="s">
        <v>83</v>
      </c>
      <c r="F555" t="s">
        <v>1891</v>
      </c>
      <c r="G555">
        <v>2016</v>
      </c>
      <c r="H555" t="s">
        <v>24</v>
      </c>
      <c r="I555" t="s">
        <v>25</v>
      </c>
      <c r="J555" t="s">
        <v>553</v>
      </c>
    </row>
    <row r="556" spans="1:10" x14ac:dyDescent="0.25">
      <c r="A556" t="s">
        <v>1892</v>
      </c>
      <c r="B556" t="s">
        <v>19</v>
      </c>
      <c r="C556" t="s">
        <v>1893</v>
      </c>
      <c r="D556" t="s">
        <v>82</v>
      </c>
      <c r="E556" t="s">
        <v>83</v>
      </c>
      <c r="F556" t="s">
        <v>1894</v>
      </c>
      <c r="G556">
        <v>2016</v>
      </c>
      <c r="H556" t="s">
        <v>24</v>
      </c>
      <c r="I556" t="s">
        <v>25</v>
      </c>
      <c r="J556" t="s">
        <v>210</v>
      </c>
    </row>
    <row r="557" spans="1:10" x14ac:dyDescent="0.25">
      <c r="A557" t="s">
        <v>1895</v>
      </c>
      <c r="B557" t="s">
        <v>19</v>
      </c>
      <c r="C557" t="s">
        <v>1896</v>
      </c>
      <c r="D557" t="s">
        <v>82</v>
      </c>
      <c r="E557" t="s">
        <v>83</v>
      </c>
      <c r="F557" t="s">
        <v>1891</v>
      </c>
      <c r="G557">
        <v>2016</v>
      </c>
      <c r="H557" t="s">
        <v>24</v>
      </c>
      <c r="I557" t="s">
        <v>25</v>
      </c>
      <c r="J557" t="s">
        <v>553</v>
      </c>
    </row>
    <row r="558" spans="1:10" x14ac:dyDescent="0.25">
      <c r="A558" t="s">
        <v>1897</v>
      </c>
      <c r="B558" t="s">
        <v>19</v>
      </c>
      <c r="C558" t="s">
        <v>1898</v>
      </c>
      <c r="D558" t="s">
        <v>82</v>
      </c>
      <c r="E558" t="s">
        <v>83</v>
      </c>
      <c r="F558" t="s">
        <v>1868</v>
      </c>
      <c r="G558">
        <v>2017</v>
      </c>
      <c r="H558" t="s">
        <v>24</v>
      </c>
      <c r="I558" t="s">
        <v>25</v>
      </c>
      <c r="J558" t="s">
        <v>50</v>
      </c>
    </row>
    <row r="559" spans="1:10" x14ac:dyDescent="0.25">
      <c r="A559" t="s">
        <v>1899</v>
      </c>
      <c r="B559" t="s">
        <v>10</v>
      </c>
      <c r="C559" t="s">
        <v>1900</v>
      </c>
      <c r="D559" t="s">
        <v>1901</v>
      </c>
      <c r="E559" t="s">
        <v>82</v>
      </c>
      <c r="F559" t="s">
        <v>1832</v>
      </c>
      <c r="G559">
        <v>2021</v>
      </c>
      <c r="H559" t="s">
        <v>48</v>
      </c>
      <c r="I559" t="s">
        <v>845</v>
      </c>
      <c r="J559" t="s">
        <v>173</v>
      </c>
    </row>
    <row r="560" spans="1:10" x14ac:dyDescent="0.25">
      <c r="A560" t="s">
        <v>1902</v>
      </c>
      <c r="B560" t="s">
        <v>19</v>
      </c>
      <c r="C560" t="s">
        <v>1903</v>
      </c>
      <c r="D560" t="s">
        <v>1904</v>
      </c>
      <c r="E560" t="s">
        <v>82</v>
      </c>
      <c r="F560" t="s">
        <v>1832</v>
      </c>
      <c r="G560">
        <v>2021</v>
      </c>
      <c r="H560" t="s">
        <v>24</v>
      </c>
      <c r="I560" t="s">
        <v>25</v>
      </c>
      <c r="J560" t="s">
        <v>1121</v>
      </c>
    </row>
    <row r="561" spans="1:10" x14ac:dyDescent="0.25">
      <c r="A561" t="s">
        <v>1905</v>
      </c>
      <c r="B561" t="s">
        <v>10</v>
      </c>
      <c r="C561" t="s">
        <v>1906</v>
      </c>
      <c r="D561" t="s">
        <v>1907</v>
      </c>
      <c r="E561" t="s">
        <v>82</v>
      </c>
      <c r="F561" t="s">
        <v>433</v>
      </c>
      <c r="G561">
        <v>2021</v>
      </c>
      <c r="H561" t="s">
        <v>24</v>
      </c>
      <c r="I561" t="s">
        <v>167</v>
      </c>
      <c r="J561" t="s">
        <v>43</v>
      </c>
    </row>
    <row r="562" spans="1:10" x14ac:dyDescent="0.25">
      <c r="A562" t="s">
        <v>1908</v>
      </c>
      <c r="B562" t="s">
        <v>10</v>
      </c>
      <c r="C562" t="s">
        <v>1909</v>
      </c>
      <c r="D562" t="s">
        <v>1910</v>
      </c>
      <c r="E562" t="s">
        <v>82</v>
      </c>
      <c r="F562" t="s">
        <v>433</v>
      </c>
      <c r="G562">
        <v>2021</v>
      </c>
      <c r="H562" t="s">
        <v>24</v>
      </c>
      <c r="I562" t="s">
        <v>1911</v>
      </c>
      <c r="J562" t="s">
        <v>1015</v>
      </c>
    </row>
    <row r="563" spans="1:10" x14ac:dyDescent="0.25">
      <c r="A563" t="s">
        <v>1912</v>
      </c>
      <c r="B563" t="s">
        <v>10</v>
      </c>
      <c r="C563" t="s">
        <v>1913</v>
      </c>
      <c r="D563" t="s">
        <v>1762</v>
      </c>
      <c r="E563" t="s">
        <v>59</v>
      </c>
      <c r="F563" t="s">
        <v>453</v>
      </c>
      <c r="G563">
        <v>2013</v>
      </c>
      <c r="H563" t="s">
        <v>61</v>
      </c>
      <c r="I563" t="s">
        <v>1343</v>
      </c>
      <c r="J563" t="s">
        <v>117</v>
      </c>
    </row>
    <row r="564" spans="1:10" x14ac:dyDescent="0.25">
      <c r="A564" t="s">
        <v>1914</v>
      </c>
      <c r="B564" t="s">
        <v>10</v>
      </c>
      <c r="C564" t="s">
        <v>1915</v>
      </c>
      <c r="D564" t="s">
        <v>1762</v>
      </c>
      <c r="E564" t="s">
        <v>59</v>
      </c>
      <c r="F564" t="s">
        <v>453</v>
      </c>
      <c r="G564">
        <v>2009</v>
      </c>
      <c r="H564" t="s">
        <v>61</v>
      </c>
      <c r="I564" t="s">
        <v>979</v>
      </c>
      <c r="J564" t="s">
        <v>117</v>
      </c>
    </row>
    <row r="565" spans="1:10" x14ac:dyDescent="0.25">
      <c r="A565" t="s">
        <v>1916</v>
      </c>
      <c r="B565" t="s">
        <v>10</v>
      </c>
      <c r="C565" t="s">
        <v>1917</v>
      </c>
      <c r="D565" t="s">
        <v>1762</v>
      </c>
      <c r="E565" t="s">
        <v>59</v>
      </c>
      <c r="F565" t="s">
        <v>453</v>
      </c>
      <c r="G565">
        <v>2011</v>
      </c>
      <c r="H565" t="s">
        <v>61</v>
      </c>
      <c r="I565" t="s">
        <v>137</v>
      </c>
      <c r="J565" t="s">
        <v>117</v>
      </c>
    </row>
    <row r="566" spans="1:10" x14ac:dyDescent="0.25">
      <c r="A566" t="s">
        <v>1918</v>
      </c>
      <c r="B566" t="s">
        <v>10</v>
      </c>
      <c r="C566" t="s">
        <v>1919</v>
      </c>
      <c r="D566" t="s">
        <v>1920</v>
      </c>
      <c r="E566" t="s">
        <v>47</v>
      </c>
      <c r="F566" t="s">
        <v>433</v>
      </c>
      <c r="G566">
        <v>2021</v>
      </c>
      <c r="H566" t="s">
        <v>24</v>
      </c>
      <c r="I566" t="s">
        <v>251</v>
      </c>
      <c r="J566" t="s">
        <v>654</v>
      </c>
    </row>
    <row r="567" spans="1:10" x14ac:dyDescent="0.25">
      <c r="A567" t="s">
        <v>1921</v>
      </c>
      <c r="B567" t="s">
        <v>10</v>
      </c>
      <c r="C567" t="s">
        <v>1922</v>
      </c>
      <c r="D567" t="s">
        <v>1762</v>
      </c>
      <c r="E567" t="s">
        <v>59</v>
      </c>
      <c r="F567" t="s">
        <v>453</v>
      </c>
      <c r="G567">
        <v>2010</v>
      </c>
      <c r="H567" t="s">
        <v>61</v>
      </c>
      <c r="I567" t="s">
        <v>1923</v>
      </c>
      <c r="J567" t="s">
        <v>117</v>
      </c>
    </row>
    <row r="568" spans="1:10" x14ac:dyDescent="0.25">
      <c r="A568" t="s">
        <v>1924</v>
      </c>
      <c r="B568" t="s">
        <v>10</v>
      </c>
      <c r="C568" t="s">
        <v>1925</v>
      </c>
      <c r="D568" t="s">
        <v>1762</v>
      </c>
      <c r="E568" t="s">
        <v>59</v>
      </c>
      <c r="F568" t="s">
        <v>453</v>
      </c>
      <c r="G568">
        <v>2013</v>
      </c>
      <c r="H568" t="s">
        <v>61</v>
      </c>
      <c r="I568" t="s">
        <v>1343</v>
      </c>
      <c r="J568" t="s">
        <v>117</v>
      </c>
    </row>
    <row r="569" spans="1:10" x14ac:dyDescent="0.25">
      <c r="A569" t="s">
        <v>1926</v>
      </c>
      <c r="B569" t="s">
        <v>10</v>
      </c>
      <c r="C569" t="s">
        <v>1927</v>
      </c>
      <c r="D569" t="s">
        <v>1762</v>
      </c>
      <c r="E569" t="s">
        <v>59</v>
      </c>
      <c r="F569" t="s">
        <v>453</v>
      </c>
      <c r="G569">
        <v>2013</v>
      </c>
      <c r="H569" t="s">
        <v>61</v>
      </c>
      <c r="I569" t="s">
        <v>1343</v>
      </c>
      <c r="J569" t="s">
        <v>117</v>
      </c>
    </row>
    <row r="570" spans="1:10" x14ac:dyDescent="0.25">
      <c r="A570" t="s">
        <v>1928</v>
      </c>
      <c r="B570" t="s">
        <v>10</v>
      </c>
      <c r="C570" t="s">
        <v>1929</v>
      </c>
      <c r="D570" t="s">
        <v>1762</v>
      </c>
      <c r="E570" t="s">
        <v>59</v>
      </c>
      <c r="F570" t="s">
        <v>453</v>
      </c>
      <c r="G570">
        <v>2009</v>
      </c>
      <c r="H570" t="s">
        <v>61</v>
      </c>
      <c r="I570" t="s">
        <v>979</v>
      </c>
      <c r="J570" t="s">
        <v>117</v>
      </c>
    </row>
    <row r="571" spans="1:10" x14ac:dyDescent="0.25">
      <c r="A571" t="s">
        <v>1930</v>
      </c>
      <c r="B571" t="s">
        <v>10</v>
      </c>
      <c r="C571" t="s">
        <v>1931</v>
      </c>
      <c r="D571" t="s">
        <v>1762</v>
      </c>
      <c r="E571" t="s">
        <v>59</v>
      </c>
      <c r="F571" t="s">
        <v>453</v>
      </c>
      <c r="G571">
        <v>2013</v>
      </c>
      <c r="H571" t="s">
        <v>61</v>
      </c>
      <c r="I571" t="s">
        <v>143</v>
      </c>
      <c r="J571" t="s">
        <v>117</v>
      </c>
    </row>
    <row r="572" spans="1:10" x14ac:dyDescent="0.25">
      <c r="A572" t="s">
        <v>1932</v>
      </c>
      <c r="B572" t="s">
        <v>10</v>
      </c>
      <c r="C572" t="s">
        <v>1933</v>
      </c>
      <c r="D572" t="s">
        <v>1762</v>
      </c>
      <c r="E572" t="s">
        <v>59</v>
      </c>
      <c r="F572" t="s">
        <v>453</v>
      </c>
      <c r="G572">
        <v>2013</v>
      </c>
      <c r="H572" t="s">
        <v>61</v>
      </c>
      <c r="I572" t="s">
        <v>1343</v>
      </c>
      <c r="J572" t="s">
        <v>117</v>
      </c>
    </row>
    <row r="573" spans="1:10" x14ac:dyDescent="0.25">
      <c r="A573" t="s">
        <v>1934</v>
      </c>
      <c r="B573" t="s">
        <v>10</v>
      </c>
      <c r="C573" t="s">
        <v>1935</v>
      </c>
      <c r="D573" t="s">
        <v>1762</v>
      </c>
      <c r="E573" t="s">
        <v>59</v>
      </c>
      <c r="F573" t="s">
        <v>453</v>
      </c>
      <c r="G573">
        <v>2012</v>
      </c>
      <c r="H573" t="s">
        <v>61</v>
      </c>
      <c r="I573" t="s">
        <v>979</v>
      </c>
      <c r="J573" t="s">
        <v>117</v>
      </c>
    </row>
    <row r="574" spans="1:10" x14ac:dyDescent="0.25">
      <c r="A574" t="s">
        <v>1936</v>
      </c>
      <c r="B574" t="s">
        <v>10</v>
      </c>
      <c r="C574" t="s">
        <v>1937</v>
      </c>
      <c r="D574" t="s">
        <v>1762</v>
      </c>
      <c r="E574" t="s">
        <v>59</v>
      </c>
      <c r="F574" t="s">
        <v>453</v>
      </c>
      <c r="G574">
        <v>2013</v>
      </c>
      <c r="H574" t="s">
        <v>61</v>
      </c>
      <c r="I574" t="s">
        <v>1343</v>
      </c>
      <c r="J574" t="s">
        <v>117</v>
      </c>
    </row>
    <row r="575" spans="1:10" x14ac:dyDescent="0.25">
      <c r="A575" t="s">
        <v>1938</v>
      </c>
      <c r="B575" t="s">
        <v>19</v>
      </c>
      <c r="C575" t="s">
        <v>1939</v>
      </c>
      <c r="D575" t="s">
        <v>82</v>
      </c>
      <c r="E575" t="s">
        <v>83</v>
      </c>
      <c r="F575" t="s">
        <v>1940</v>
      </c>
      <c r="G575">
        <v>2018</v>
      </c>
      <c r="H575" t="s">
        <v>48</v>
      </c>
      <c r="I575" t="s">
        <v>25</v>
      </c>
      <c r="J575" t="s">
        <v>1941</v>
      </c>
    </row>
    <row r="576" spans="1:10" x14ac:dyDescent="0.25">
      <c r="A576" t="s">
        <v>1942</v>
      </c>
      <c r="B576" t="s">
        <v>19</v>
      </c>
      <c r="C576" t="s">
        <v>1943</v>
      </c>
      <c r="D576" t="s">
        <v>82</v>
      </c>
      <c r="E576" t="s">
        <v>83</v>
      </c>
      <c r="F576" t="s">
        <v>1888</v>
      </c>
      <c r="G576">
        <v>2018</v>
      </c>
      <c r="H576" t="s">
        <v>24</v>
      </c>
      <c r="I576" t="s">
        <v>25</v>
      </c>
      <c r="J576" t="s">
        <v>389</v>
      </c>
    </row>
    <row r="577" spans="1:10" x14ac:dyDescent="0.25">
      <c r="A577" t="s">
        <v>1944</v>
      </c>
      <c r="B577" t="s">
        <v>19</v>
      </c>
      <c r="C577" t="s">
        <v>1945</v>
      </c>
      <c r="D577" t="s">
        <v>82</v>
      </c>
      <c r="E577" t="s">
        <v>83</v>
      </c>
      <c r="F577" t="s">
        <v>1574</v>
      </c>
      <c r="G577">
        <v>2018</v>
      </c>
      <c r="H577" t="s">
        <v>24</v>
      </c>
      <c r="I577" t="s">
        <v>25</v>
      </c>
      <c r="J577" t="s">
        <v>1946</v>
      </c>
    </row>
    <row r="578" spans="1:10" x14ac:dyDescent="0.25">
      <c r="A578" t="s">
        <v>1947</v>
      </c>
      <c r="B578" t="s">
        <v>19</v>
      </c>
      <c r="C578" t="s">
        <v>1948</v>
      </c>
      <c r="D578" t="s">
        <v>82</v>
      </c>
      <c r="E578" t="s">
        <v>83</v>
      </c>
      <c r="F578" t="s">
        <v>1949</v>
      </c>
      <c r="G578">
        <v>2016</v>
      </c>
      <c r="H578" t="s">
        <v>24</v>
      </c>
      <c r="I578" t="s">
        <v>25</v>
      </c>
      <c r="J578" t="s">
        <v>26</v>
      </c>
    </row>
    <row r="579" spans="1:10" x14ac:dyDescent="0.25">
      <c r="A579" t="s">
        <v>1950</v>
      </c>
      <c r="B579" t="s">
        <v>19</v>
      </c>
      <c r="C579" t="s">
        <v>1951</v>
      </c>
      <c r="D579" t="s">
        <v>82</v>
      </c>
      <c r="E579" t="s">
        <v>83</v>
      </c>
      <c r="F579" t="s">
        <v>1494</v>
      </c>
      <c r="G579">
        <v>2015</v>
      </c>
      <c r="H579" t="s">
        <v>48</v>
      </c>
      <c r="I579" t="s">
        <v>189</v>
      </c>
      <c r="J579" t="s">
        <v>347</v>
      </c>
    </row>
    <row r="580" spans="1:10" x14ac:dyDescent="0.25">
      <c r="A580" t="s">
        <v>1952</v>
      </c>
      <c r="B580" t="s">
        <v>10</v>
      </c>
      <c r="C580" t="s">
        <v>1953</v>
      </c>
      <c r="D580" t="s">
        <v>1954</v>
      </c>
      <c r="E580" t="s">
        <v>82</v>
      </c>
      <c r="F580" t="s">
        <v>453</v>
      </c>
      <c r="G580">
        <v>2015</v>
      </c>
      <c r="H580" t="s">
        <v>115</v>
      </c>
      <c r="I580" t="s">
        <v>143</v>
      </c>
      <c r="J580" t="s">
        <v>117</v>
      </c>
    </row>
    <row r="581" spans="1:10" x14ac:dyDescent="0.25">
      <c r="A581" t="s">
        <v>1955</v>
      </c>
      <c r="B581" t="s">
        <v>10</v>
      </c>
      <c r="C581" t="s">
        <v>1956</v>
      </c>
      <c r="D581" t="s">
        <v>1957</v>
      </c>
      <c r="E581" t="s">
        <v>82</v>
      </c>
      <c r="F581" t="s">
        <v>453</v>
      </c>
      <c r="G581">
        <v>2015</v>
      </c>
      <c r="H581" t="s">
        <v>61</v>
      </c>
      <c r="I581" t="s">
        <v>1958</v>
      </c>
      <c r="J581" t="s">
        <v>117</v>
      </c>
    </row>
    <row r="582" spans="1:10" x14ac:dyDescent="0.25">
      <c r="A582" t="s">
        <v>1959</v>
      </c>
      <c r="B582" t="s">
        <v>10</v>
      </c>
      <c r="C582" t="s">
        <v>1960</v>
      </c>
      <c r="D582" t="s">
        <v>1961</v>
      </c>
      <c r="E582" t="s">
        <v>82</v>
      </c>
      <c r="F582" t="s">
        <v>453</v>
      </c>
      <c r="G582">
        <v>2019</v>
      </c>
      <c r="H582" t="s">
        <v>115</v>
      </c>
      <c r="I582" t="s">
        <v>739</v>
      </c>
      <c r="J582" t="s">
        <v>117</v>
      </c>
    </row>
    <row r="583" spans="1:10" x14ac:dyDescent="0.25">
      <c r="A583" t="s">
        <v>1962</v>
      </c>
      <c r="B583" t="s">
        <v>10</v>
      </c>
      <c r="C583" t="s">
        <v>1963</v>
      </c>
      <c r="D583" t="s">
        <v>1762</v>
      </c>
      <c r="E583" t="s">
        <v>59</v>
      </c>
      <c r="F583" t="s">
        <v>453</v>
      </c>
      <c r="G583">
        <v>2012</v>
      </c>
      <c r="H583" t="s">
        <v>61</v>
      </c>
      <c r="I583" t="s">
        <v>1180</v>
      </c>
      <c r="J583" t="s">
        <v>117</v>
      </c>
    </row>
    <row r="584" spans="1:10" x14ac:dyDescent="0.25">
      <c r="A584" t="s">
        <v>1964</v>
      </c>
      <c r="B584" t="s">
        <v>10</v>
      </c>
      <c r="C584" t="s">
        <v>1965</v>
      </c>
      <c r="D584" t="s">
        <v>1966</v>
      </c>
      <c r="E584" t="s">
        <v>1269</v>
      </c>
      <c r="F584" t="s">
        <v>453</v>
      </c>
      <c r="G584">
        <v>2021</v>
      </c>
      <c r="H584" t="s">
        <v>24</v>
      </c>
      <c r="I584" t="s">
        <v>319</v>
      </c>
      <c r="J584" t="s">
        <v>539</v>
      </c>
    </row>
    <row r="585" spans="1:10" x14ac:dyDescent="0.25">
      <c r="A585" t="s">
        <v>1967</v>
      </c>
      <c r="B585" t="s">
        <v>10</v>
      </c>
      <c r="C585" t="s">
        <v>1968</v>
      </c>
      <c r="D585" t="s">
        <v>1969</v>
      </c>
      <c r="E585" t="s">
        <v>405</v>
      </c>
      <c r="F585" t="s">
        <v>465</v>
      </c>
      <c r="G585">
        <v>2020</v>
      </c>
      <c r="H585" t="s">
        <v>48</v>
      </c>
      <c r="I585" t="s">
        <v>260</v>
      </c>
      <c r="J585" t="s">
        <v>256</v>
      </c>
    </row>
    <row r="586" spans="1:10" x14ac:dyDescent="0.25">
      <c r="A586" t="s">
        <v>1970</v>
      </c>
      <c r="B586" t="s">
        <v>10</v>
      </c>
      <c r="C586" t="s">
        <v>1971</v>
      </c>
      <c r="D586" t="s">
        <v>1762</v>
      </c>
      <c r="E586" t="s">
        <v>59</v>
      </c>
      <c r="F586" t="s">
        <v>453</v>
      </c>
      <c r="G586">
        <v>2011</v>
      </c>
      <c r="H586" t="s">
        <v>61</v>
      </c>
      <c r="I586" t="s">
        <v>979</v>
      </c>
      <c r="J586" t="s">
        <v>117</v>
      </c>
    </row>
    <row r="587" spans="1:10" x14ac:dyDescent="0.25">
      <c r="A587" t="s">
        <v>1972</v>
      </c>
      <c r="B587" t="s">
        <v>10</v>
      </c>
      <c r="C587" t="s">
        <v>1973</v>
      </c>
      <c r="D587" t="s">
        <v>1762</v>
      </c>
      <c r="E587" t="s">
        <v>59</v>
      </c>
      <c r="F587" t="s">
        <v>453</v>
      </c>
      <c r="G587">
        <v>2011</v>
      </c>
      <c r="H587" t="s">
        <v>61</v>
      </c>
      <c r="I587" t="s">
        <v>1974</v>
      </c>
      <c r="J587" t="s">
        <v>117</v>
      </c>
    </row>
    <row r="588" spans="1:10" x14ac:dyDescent="0.25">
      <c r="A588" t="s">
        <v>1975</v>
      </c>
      <c r="B588" t="s">
        <v>10</v>
      </c>
      <c r="C588" t="s">
        <v>1976</v>
      </c>
      <c r="D588" t="s">
        <v>1977</v>
      </c>
      <c r="E588" t="s">
        <v>13</v>
      </c>
      <c r="F588" t="s">
        <v>481</v>
      </c>
      <c r="G588">
        <v>2020</v>
      </c>
      <c r="H588" t="s">
        <v>24</v>
      </c>
      <c r="I588" t="s">
        <v>361</v>
      </c>
      <c r="J588" t="s">
        <v>659</v>
      </c>
    </row>
    <row r="589" spans="1:10" x14ac:dyDescent="0.25">
      <c r="A589" t="s">
        <v>1978</v>
      </c>
      <c r="B589" t="s">
        <v>10</v>
      </c>
      <c r="C589" t="s">
        <v>1979</v>
      </c>
      <c r="D589" t="s">
        <v>1762</v>
      </c>
      <c r="E589" t="s">
        <v>59</v>
      </c>
      <c r="F589" t="s">
        <v>453</v>
      </c>
      <c r="G589">
        <v>2012</v>
      </c>
      <c r="H589" t="s">
        <v>61</v>
      </c>
      <c r="I589" t="s">
        <v>979</v>
      </c>
      <c r="J589" t="s">
        <v>117</v>
      </c>
    </row>
    <row r="590" spans="1:10" x14ac:dyDescent="0.25">
      <c r="A590" t="s">
        <v>1980</v>
      </c>
      <c r="B590" t="s">
        <v>10</v>
      </c>
      <c r="C590" t="s">
        <v>1981</v>
      </c>
      <c r="D590" t="s">
        <v>1982</v>
      </c>
      <c r="E590" t="s">
        <v>1274</v>
      </c>
      <c r="F590" t="s">
        <v>453</v>
      </c>
      <c r="G590">
        <v>2019</v>
      </c>
      <c r="H590" t="s">
        <v>48</v>
      </c>
      <c r="I590" t="s">
        <v>16</v>
      </c>
      <c r="J590" t="s">
        <v>247</v>
      </c>
    </row>
    <row r="591" spans="1:10" x14ac:dyDescent="0.25">
      <c r="A591" t="s">
        <v>1983</v>
      </c>
      <c r="B591" t="s">
        <v>10</v>
      </c>
      <c r="C591" t="s">
        <v>1984</v>
      </c>
      <c r="D591" t="s">
        <v>1985</v>
      </c>
      <c r="E591" t="s">
        <v>1986</v>
      </c>
      <c r="F591" t="s">
        <v>1987</v>
      </c>
      <c r="G591">
        <v>2021</v>
      </c>
      <c r="H591" t="s">
        <v>48</v>
      </c>
      <c r="I591" t="s">
        <v>37</v>
      </c>
      <c r="J591" t="s">
        <v>533</v>
      </c>
    </row>
    <row r="592" spans="1:10" x14ac:dyDescent="0.25">
      <c r="A592" t="s">
        <v>1988</v>
      </c>
      <c r="B592" t="s">
        <v>10</v>
      </c>
      <c r="C592" t="s">
        <v>1989</v>
      </c>
      <c r="D592" t="s">
        <v>1990</v>
      </c>
      <c r="E592" t="s">
        <v>13</v>
      </c>
      <c r="F592" t="s">
        <v>1991</v>
      </c>
      <c r="G592">
        <v>2021</v>
      </c>
      <c r="H592" t="s">
        <v>297</v>
      </c>
      <c r="I592" t="s">
        <v>325</v>
      </c>
      <c r="J592" t="s">
        <v>299</v>
      </c>
    </row>
    <row r="593" spans="1:10" x14ac:dyDescent="0.25">
      <c r="A593" t="s">
        <v>1992</v>
      </c>
      <c r="B593" t="s">
        <v>19</v>
      </c>
      <c r="C593" t="s">
        <v>1993</v>
      </c>
      <c r="D593" t="s">
        <v>82</v>
      </c>
      <c r="E593" t="s">
        <v>83</v>
      </c>
      <c r="F593" t="s">
        <v>1994</v>
      </c>
      <c r="G593">
        <v>2017</v>
      </c>
      <c r="H593" t="s">
        <v>36</v>
      </c>
      <c r="I593" t="s">
        <v>25</v>
      </c>
      <c r="J593" t="s">
        <v>557</v>
      </c>
    </row>
    <row r="594" spans="1:10" x14ac:dyDescent="0.25">
      <c r="A594" t="s">
        <v>1995</v>
      </c>
      <c r="B594" t="s">
        <v>19</v>
      </c>
      <c r="C594" t="s">
        <v>1996</v>
      </c>
      <c r="D594" t="s">
        <v>82</v>
      </c>
      <c r="E594" t="s">
        <v>83</v>
      </c>
      <c r="F594" t="s">
        <v>1997</v>
      </c>
      <c r="G594">
        <v>2010</v>
      </c>
      <c r="H594" t="s">
        <v>48</v>
      </c>
      <c r="I594" t="s">
        <v>25</v>
      </c>
      <c r="J594" t="s">
        <v>565</v>
      </c>
    </row>
    <row r="595" spans="1:10" x14ac:dyDescent="0.25">
      <c r="A595" t="s">
        <v>1998</v>
      </c>
      <c r="B595" t="s">
        <v>19</v>
      </c>
      <c r="C595" t="s">
        <v>1999</v>
      </c>
      <c r="D595" t="s">
        <v>82</v>
      </c>
      <c r="E595" t="s">
        <v>83</v>
      </c>
      <c r="F595" t="s">
        <v>2000</v>
      </c>
      <c r="G595">
        <v>2016</v>
      </c>
      <c r="H595" t="s">
        <v>24</v>
      </c>
      <c r="I595" t="s">
        <v>189</v>
      </c>
      <c r="J595" t="s">
        <v>233</v>
      </c>
    </row>
    <row r="596" spans="1:10" x14ac:dyDescent="0.25">
      <c r="A596" t="s">
        <v>2001</v>
      </c>
      <c r="B596" t="s">
        <v>10</v>
      </c>
      <c r="C596" t="s">
        <v>2002</v>
      </c>
      <c r="D596" t="s">
        <v>82</v>
      </c>
      <c r="E596" t="s">
        <v>83</v>
      </c>
      <c r="F596" t="s">
        <v>2003</v>
      </c>
      <c r="G596">
        <v>2005</v>
      </c>
      <c r="H596" t="s">
        <v>48</v>
      </c>
      <c r="I596" t="s">
        <v>308</v>
      </c>
      <c r="J596" t="s">
        <v>508</v>
      </c>
    </row>
    <row r="597" spans="1:10" x14ac:dyDescent="0.25">
      <c r="A597" t="s">
        <v>2004</v>
      </c>
      <c r="B597" t="s">
        <v>19</v>
      </c>
      <c r="C597" t="s">
        <v>2005</v>
      </c>
      <c r="D597" t="s">
        <v>82</v>
      </c>
      <c r="E597" t="s">
        <v>83</v>
      </c>
      <c r="F597" t="s">
        <v>2006</v>
      </c>
      <c r="G597">
        <v>2018</v>
      </c>
      <c r="H597" t="s">
        <v>24</v>
      </c>
      <c r="I597" t="s">
        <v>25</v>
      </c>
      <c r="J597" t="s">
        <v>466</v>
      </c>
    </row>
    <row r="598" spans="1:10" x14ac:dyDescent="0.25">
      <c r="A598" t="s">
        <v>2007</v>
      </c>
      <c r="B598" t="s">
        <v>19</v>
      </c>
      <c r="C598" t="s">
        <v>2008</v>
      </c>
      <c r="D598" t="s">
        <v>82</v>
      </c>
      <c r="E598" t="s">
        <v>83</v>
      </c>
      <c r="F598" t="s">
        <v>2009</v>
      </c>
      <c r="G598">
        <v>2018</v>
      </c>
      <c r="H598" t="s">
        <v>48</v>
      </c>
      <c r="I598" t="s">
        <v>189</v>
      </c>
      <c r="J598" t="s">
        <v>1089</v>
      </c>
    </row>
    <row r="599" spans="1:10" x14ac:dyDescent="0.25">
      <c r="A599" t="s">
        <v>2010</v>
      </c>
      <c r="B599" t="s">
        <v>19</v>
      </c>
      <c r="C599" t="s">
        <v>2011</v>
      </c>
      <c r="D599" t="s">
        <v>82</v>
      </c>
      <c r="E599" t="s">
        <v>83</v>
      </c>
      <c r="F599" t="s">
        <v>2012</v>
      </c>
      <c r="G599">
        <v>2016</v>
      </c>
      <c r="H599" t="s">
        <v>48</v>
      </c>
      <c r="I599" t="s">
        <v>25</v>
      </c>
      <c r="J599" t="s">
        <v>553</v>
      </c>
    </row>
    <row r="600" spans="1:10" x14ac:dyDescent="0.25">
      <c r="A600" t="s">
        <v>2013</v>
      </c>
      <c r="B600" t="s">
        <v>10</v>
      </c>
      <c r="C600" t="s">
        <v>2014</v>
      </c>
      <c r="D600" t="s">
        <v>2015</v>
      </c>
      <c r="E600" t="s">
        <v>82</v>
      </c>
      <c r="F600" t="s">
        <v>453</v>
      </c>
      <c r="G600">
        <v>2014</v>
      </c>
      <c r="H600" t="s">
        <v>61</v>
      </c>
      <c r="I600" t="s">
        <v>739</v>
      </c>
      <c r="J600" t="s">
        <v>117</v>
      </c>
    </row>
    <row r="601" spans="1:10" x14ac:dyDescent="0.25">
      <c r="A601" t="s">
        <v>2016</v>
      </c>
      <c r="B601" t="s">
        <v>10</v>
      </c>
      <c r="C601" t="s">
        <v>2017</v>
      </c>
      <c r="D601" t="s">
        <v>2018</v>
      </c>
      <c r="E601" t="s">
        <v>82</v>
      </c>
      <c r="F601" t="s">
        <v>453</v>
      </c>
      <c r="G601">
        <v>2021</v>
      </c>
      <c r="H601" t="s">
        <v>232</v>
      </c>
      <c r="I601" t="s">
        <v>62</v>
      </c>
      <c r="J601" t="s">
        <v>2019</v>
      </c>
    </row>
    <row r="602" spans="1:10" x14ac:dyDescent="0.25">
      <c r="A602" t="s">
        <v>2020</v>
      </c>
      <c r="B602" t="s">
        <v>10</v>
      </c>
      <c r="C602" t="s">
        <v>2021</v>
      </c>
      <c r="D602" t="s">
        <v>2022</v>
      </c>
      <c r="E602" t="s">
        <v>82</v>
      </c>
      <c r="F602" t="s">
        <v>465</v>
      </c>
      <c r="G602">
        <v>2021</v>
      </c>
      <c r="H602" t="s">
        <v>61</v>
      </c>
      <c r="I602" t="s">
        <v>172</v>
      </c>
      <c r="J602" t="s">
        <v>117</v>
      </c>
    </row>
    <row r="603" spans="1:10" x14ac:dyDescent="0.25">
      <c r="A603" t="s">
        <v>2023</v>
      </c>
      <c r="B603" t="s">
        <v>10</v>
      </c>
      <c r="C603" t="s">
        <v>2024</v>
      </c>
      <c r="D603" t="s">
        <v>2025</v>
      </c>
      <c r="E603" t="s">
        <v>82</v>
      </c>
      <c r="F603" t="s">
        <v>2026</v>
      </c>
      <c r="G603">
        <v>2020</v>
      </c>
      <c r="H603" t="s">
        <v>36</v>
      </c>
      <c r="I603" t="s">
        <v>942</v>
      </c>
      <c r="J603" t="s">
        <v>533</v>
      </c>
    </row>
    <row r="604" spans="1:10" x14ac:dyDescent="0.25">
      <c r="A604" t="s">
        <v>2027</v>
      </c>
      <c r="B604" t="s">
        <v>10</v>
      </c>
      <c r="C604" t="s">
        <v>2028</v>
      </c>
      <c r="D604" t="s">
        <v>2029</v>
      </c>
      <c r="E604" t="s">
        <v>2030</v>
      </c>
      <c r="F604" t="s">
        <v>2026</v>
      </c>
      <c r="G604">
        <v>2021</v>
      </c>
      <c r="H604" t="s">
        <v>24</v>
      </c>
      <c r="I604" t="s">
        <v>816</v>
      </c>
      <c r="J604" t="s">
        <v>256</v>
      </c>
    </row>
    <row r="605" spans="1:10" x14ac:dyDescent="0.25">
      <c r="A605" t="s">
        <v>2031</v>
      </c>
      <c r="B605" t="s">
        <v>19</v>
      </c>
      <c r="C605" t="s">
        <v>2032</v>
      </c>
      <c r="D605" t="s">
        <v>2033</v>
      </c>
      <c r="E605" t="s">
        <v>82</v>
      </c>
      <c r="F605" t="s">
        <v>2026</v>
      </c>
      <c r="G605">
        <v>2021</v>
      </c>
      <c r="H605" t="s">
        <v>48</v>
      </c>
      <c r="I605" t="s">
        <v>25</v>
      </c>
      <c r="J605" t="s">
        <v>226</v>
      </c>
    </row>
    <row r="606" spans="1:10" x14ac:dyDescent="0.25">
      <c r="A606" t="s">
        <v>2034</v>
      </c>
      <c r="B606" t="s">
        <v>10</v>
      </c>
      <c r="C606" t="s">
        <v>2035</v>
      </c>
      <c r="D606" t="s">
        <v>2036</v>
      </c>
      <c r="E606" t="s">
        <v>1359</v>
      </c>
      <c r="F606" t="s">
        <v>2026</v>
      </c>
      <c r="G606">
        <v>1999</v>
      </c>
      <c r="H606" t="s">
        <v>297</v>
      </c>
      <c r="I606" t="s">
        <v>1911</v>
      </c>
      <c r="J606" t="s">
        <v>247</v>
      </c>
    </row>
    <row r="607" spans="1:10" x14ac:dyDescent="0.25">
      <c r="A607" t="s">
        <v>2037</v>
      </c>
      <c r="B607" t="s">
        <v>10</v>
      </c>
      <c r="C607" t="s">
        <v>2038</v>
      </c>
      <c r="D607" t="s">
        <v>2039</v>
      </c>
      <c r="E607" t="s">
        <v>13</v>
      </c>
      <c r="F607" t="s">
        <v>2026</v>
      </c>
      <c r="G607">
        <v>2017</v>
      </c>
      <c r="H607" t="s">
        <v>297</v>
      </c>
      <c r="I607" t="s">
        <v>242</v>
      </c>
      <c r="J607" t="s">
        <v>1735</v>
      </c>
    </row>
    <row r="608" spans="1:10" x14ac:dyDescent="0.25">
      <c r="A608" t="s">
        <v>2040</v>
      </c>
      <c r="B608" t="s">
        <v>10</v>
      </c>
      <c r="C608" t="s">
        <v>2041</v>
      </c>
      <c r="D608" t="s">
        <v>2042</v>
      </c>
      <c r="E608" t="s">
        <v>13</v>
      </c>
      <c r="F608" t="s">
        <v>2026</v>
      </c>
      <c r="G608">
        <v>2017</v>
      </c>
      <c r="H608" t="s">
        <v>15</v>
      </c>
      <c r="I608" t="s">
        <v>260</v>
      </c>
      <c r="J608" t="s">
        <v>539</v>
      </c>
    </row>
    <row r="609" spans="1:10" x14ac:dyDescent="0.25">
      <c r="A609" t="s">
        <v>2043</v>
      </c>
      <c r="B609" t="s">
        <v>10</v>
      </c>
      <c r="C609" t="s">
        <v>2044</v>
      </c>
      <c r="D609" t="s">
        <v>2045</v>
      </c>
      <c r="E609" t="s">
        <v>13</v>
      </c>
      <c r="F609" t="s">
        <v>2026</v>
      </c>
      <c r="G609">
        <v>2011</v>
      </c>
      <c r="H609" t="s">
        <v>15</v>
      </c>
      <c r="I609" t="s">
        <v>646</v>
      </c>
      <c r="J609" t="s">
        <v>654</v>
      </c>
    </row>
    <row r="610" spans="1:10" x14ac:dyDescent="0.25">
      <c r="A610" t="s">
        <v>2046</v>
      </c>
      <c r="B610" t="s">
        <v>10</v>
      </c>
      <c r="C610" t="s">
        <v>2047</v>
      </c>
      <c r="D610" t="s">
        <v>2045</v>
      </c>
      <c r="E610" t="s">
        <v>13</v>
      </c>
      <c r="F610" t="s">
        <v>2026</v>
      </c>
      <c r="G610">
        <v>2012</v>
      </c>
      <c r="H610" t="s">
        <v>15</v>
      </c>
      <c r="I610" t="s">
        <v>298</v>
      </c>
      <c r="J610" t="s">
        <v>654</v>
      </c>
    </row>
    <row r="611" spans="1:10" x14ac:dyDescent="0.25">
      <c r="A611" t="s">
        <v>2048</v>
      </c>
      <c r="B611" t="s">
        <v>10</v>
      </c>
      <c r="C611" t="s">
        <v>2049</v>
      </c>
      <c r="D611" t="s">
        <v>2050</v>
      </c>
      <c r="E611" t="s">
        <v>13</v>
      </c>
      <c r="F611" t="s">
        <v>2026</v>
      </c>
      <c r="G611">
        <v>2010</v>
      </c>
      <c r="H611" t="s">
        <v>15</v>
      </c>
      <c r="I611" t="s">
        <v>279</v>
      </c>
      <c r="J611" t="s">
        <v>654</v>
      </c>
    </row>
    <row r="612" spans="1:10" x14ac:dyDescent="0.25">
      <c r="A612" t="s">
        <v>2051</v>
      </c>
      <c r="B612" t="s">
        <v>10</v>
      </c>
      <c r="C612" t="s">
        <v>2052</v>
      </c>
      <c r="D612" t="s">
        <v>2053</v>
      </c>
      <c r="E612" t="s">
        <v>13</v>
      </c>
      <c r="F612" t="s">
        <v>2026</v>
      </c>
      <c r="G612">
        <v>2009</v>
      </c>
      <c r="H612" t="s">
        <v>15</v>
      </c>
      <c r="I612" t="s">
        <v>85</v>
      </c>
      <c r="J612" t="s">
        <v>654</v>
      </c>
    </row>
    <row r="613" spans="1:10" x14ac:dyDescent="0.25">
      <c r="A613" t="s">
        <v>2054</v>
      </c>
      <c r="B613" t="s">
        <v>10</v>
      </c>
      <c r="C613" t="s">
        <v>2055</v>
      </c>
      <c r="D613" t="s">
        <v>2056</v>
      </c>
      <c r="E613" t="s">
        <v>13</v>
      </c>
      <c r="F613" t="s">
        <v>2026</v>
      </c>
      <c r="G613">
        <v>2008</v>
      </c>
      <c r="H613" t="s">
        <v>15</v>
      </c>
      <c r="I613" t="s">
        <v>303</v>
      </c>
      <c r="J613" t="s">
        <v>2057</v>
      </c>
    </row>
    <row r="614" spans="1:10" x14ac:dyDescent="0.25">
      <c r="A614" t="s">
        <v>2058</v>
      </c>
      <c r="B614" t="s">
        <v>10</v>
      </c>
      <c r="C614" t="s">
        <v>2059</v>
      </c>
      <c r="D614" t="s">
        <v>2060</v>
      </c>
      <c r="E614" t="s">
        <v>2061</v>
      </c>
      <c r="F614" t="s">
        <v>1275</v>
      </c>
      <c r="G614">
        <v>2021</v>
      </c>
      <c r="H614" t="s">
        <v>36</v>
      </c>
      <c r="I614" t="s">
        <v>747</v>
      </c>
      <c r="J614" t="s">
        <v>524</v>
      </c>
    </row>
    <row r="615" spans="1:10" x14ac:dyDescent="0.25">
      <c r="A615" t="s">
        <v>2062</v>
      </c>
      <c r="B615" t="s">
        <v>19</v>
      </c>
      <c r="C615" t="s">
        <v>2063</v>
      </c>
      <c r="D615" t="s">
        <v>82</v>
      </c>
      <c r="E615" t="s">
        <v>83</v>
      </c>
      <c r="F615" t="s">
        <v>2064</v>
      </c>
      <c r="G615">
        <v>2014</v>
      </c>
      <c r="H615" t="s">
        <v>36</v>
      </c>
      <c r="I615" t="s">
        <v>25</v>
      </c>
      <c r="J615" t="s">
        <v>340</v>
      </c>
    </row>
    <row r="616" spans="1:10" x14ac:dyDescent="0.25">
      <c r="A616" t="s">
        <v>2065</v>
      </c>
      <c r="B616" t="s">
        <v>10</v>
      </c>
      <c r="C616" t="s">
        <v>2066</v>
      </c>
      <c r="D616" t="s">
        <v>82</v>
      </c>
      <c r="E616" t="s">
        <v>83</v>
      </c>
      <c r="F616" t="s">
        <v>2067</v>
      </c>
      <c r="G616">
        <v>2009</v>
      </c>
      <c r="H616" t="s">
        <v>61</v>
      </c>
      <c r="I616" t="s">
        <v>1211</v>
      </c>
      <c r="J616" t="s">
        <v>117</v>
      </c>
    </row>
    <row r="617" spans="1:10" x14ac:dyDescent="0.25">
      <c r="A617" t="s">
        <v>2068</v>
      </c>
      <c r="B617" t="s">
        <v>10</v>
      </c>
      <c r="C617" t="s">
        <v>2069</v>
      </c>
      <c r="D617" t="s">
        <v>82</v>
      </c>
      <c r="E617" t="s">
        <v>83</v>
      </c>
      <c r="F617" t="s">
        <v>2067</v>
      </c>
      <c r="G617">
        <v>2010</v>
      </c>
      <c r="H617" t="s">
        <v>61</v>
      </c>
      <c r="I617" t="s">
        <v>1211</v>
      </c>
      <c r="J617" t="s">
        <v>117</v>
      </c>
    </row>
    <row r="618" spans="1:10" x14ac:dyDescent="0.25">
      <c r="A618" t="s">
        <v>2070</v>
      </c>
      <c r="B618" t="s">
        <v>19</v>
      </c>
      <c r="C618" t="s">
        <v>2071</v>
      </c>
      <c r="D618" t="s">
        <v>82</v>
      </c>
      <c r="E618" t="s">
        <v>83</v>
      </c>
      <c r="F618" t="s">
        <v>1688</v>
      </c>
      <c r="G618">
        <v>2016</v>
      </c>
      <c r="H618" t="s">
        <v>48</v>
      </c>
      <c r="I618" t="s">
        <v>25</v>
      </c>
      <c r="J618" t="s">
        <v>565</v>
      </c>
    </row>
    <row r="619" spans="1:10" x14ac:dyDescent="0.25">
      <c r="A619" t="s">
        <v>2072</v>
      </c>
      <c r="B619" t="s">
        <v>10</v>
      </c>
      <c r="C619" t="s">
        <v>2073</v>
      </c>
      <c r="D619" t="s">
        <v>82</v>
      </c>
      <c r="E619" t="s">
        <v>83</v>
      </c>
      <c r="F619" t="s">
        <v>2074</v>
      </c>
      <c r="G619">
        <v>2019</v>
      </c>
      <c r="H619" t="s">
        <v>61</v>
      </c>
      <c r="I619" t="s">
        <v>137</v>
      </c>
      <c r="J619" t="s">
        <v>38</v>
      </c>
    </row>
    <row r="620" spans="1:10" x14ac:dyDescent="0.25">
      <c r="A620" t="s">
        <v>2075</v>
      </c>
      <c r="B620" t="s">
        <v>19</v>
      </c>
      <c r="C620" t="s">
        <v>2076</v>
      </c>
      <c r="D620" t="s">
        <v>82</v>
      </c>
      <c r="E620" t="s">
        <v>83</v>
      </c>
      <c r="F620" t="s">
        <v>2077</v>
      </c>
      <c r="G620">
        <v>2015</v>
      </c>
      <c r="H620" t="s">
        <v>24</v>
      </c>
      <c r="I620" t="s">
        <v>25</v>
      </c>
      <c r="J620" t="s">
        <v>389</v>
      </c>
    </row>
    <row r="621" spans="1:10" x14ac:dyDescent="0.25">
      <c r="A621" t="s">
        <v>2078</v>
      </c>
      <c r="B621" t="s">
        <v>19</v>
      </c>
      <c r="C621" t="s">
        <v>2079</v>
      </c>
      <c r="D621" t="s">
        <v>82</v>
      </c>
      <c r="E621" t="s">
        <v>83</v>
      </c>
      <c r="F621" t="s">
        <v>1888</v>
      </c>
      <c r="G621">
        <v>2016</v>
      </c>
      <c r="H621" t="s">
        <v>24</v>
      </c>
      <c r="I621" t="s">
        <v>25</v>
      </c>
      <c r="J621" t="s">
        <v>353</v>
      </c>
    </row>
    <row r="622" spans="1:10" x14ac:dyDescent="0.25">
      <c r="A622" t="s">
        <v>2080</v>
      </c>
      <c r="B622" t="s">
        <v>19</v>
      </c>
      <c r="C622" t="s">
        <v>2081</v>
      </c>
      <c r="D622" t="s">
        <v>82</v>
      </c>
      <c r="E622" t="s">
        <v>83</v>
      </c>
      <c r="F622" t="s">
        <v>1497</v>
      </c>
      <c r="G622">
        <v>2018</v>
      </c>
      <c r="H622" t="s">
        <v>36</v>
      </c>
      <c r="I622" t="s">
        <v>25</v>
      </c>
      <c r="J622" t="s">
        <v>2082</v>
      </c>
    </row>
    <row r="623" spans="1:10" x14ac:dyDescent="0.25">
      <c r="A623" t="s">
        <v>2083</v>
      </c>
      <c r="B623" t="s">
        <v>19</v>
      </c>
      <c r="C623" t="s">
        <v>2084</v>
      </c>
      <c r="D623" t="s">
        <v>82</v>
      </c>
      <c r="E623" t="s">
        <v>83</v>
      </c>
      <c r="F623" t="s">
        <v>2085</v>
      </c>
      <c r="G623">
        <v>2016</v>
      </c>
      <c r="H623" t="s">
        <v>48</v>
      </c>
      <c r="I623" t="s">
        <v>25</v>
      </c>
      <c r="J623" t="s">
        <v>210</v>
      </c>
    </row>
    <row r="624" spans="1:10" x14ac:dyDescent="0.25">
      <c r="A624" t="s">
        <v>2086</v>
      </c>
      <c r="B624" t="s">
        <v>10</v>
      </c>
      <c r="C624" t="s">
        <v>2087</v>
      </c>
      <c r="D624" t="s">
        <v>2088</v>
      </c>
      <c r="E624" t="s">
        <v>82</v>
      </c>
      <c r="F624" t="s">
        <v>1275</v>
      </c>
      <c r="G624">
        <v>1983</v>
      </c>
      <c r="H624" t="s">
        <v>24</v>
      </c>
      <c r="I624" t="s">
        <v>37</v>
      </c>
      <c r="J624" t="s">
        <v>781</v>
      </c>
    </row>
    <row r="625" spans="1:10" x14ac:dyDescent="0.25">
      <c r="A625" t="s">
        <v>2089</v>
      </c>
      <c r="B625" t="s">
        <v>10</v>
      </c>
      <c r="C625" t="s">
        <v>2090</v>
      </c>
      <c r="D625" t="s">
        <v>2091</v>
      </c>
      <c r="E625" t="s">
        <v>82</v>
      </c>
      <c r="F625" t="s">
        <v>1275</v>
      </c>
      <c r="G625">
        <v>2021</v>
      </c>
      <c r="H625" t="s">
        <v>24</v>
      </c>
      <c r="I625" t="s">
        <v>328</v>
      </c>
      <c r="J625" t="s">
        <v>955</v>
      </c>
    </row>
    <row r="626" spans="1:10" x14ac:dyDescent="0.25">
      <c r="A626" t="s">
        <v>2092</v>
      </c>
      <c r="B626" t="s">
        <v>10</v>
      </c>
      <c r="C626" t="s">
        <v>2093</v>
      </c>
      <c r="D626" t="s">
        <v>2094</v>
      </c>
      <c r="E626" t="s">
        <v>82</v>
      </c>
      <c r="F626" t="s">
        <v>2026</v>
      </c>
      <c r="G626">
        <v>2021</v>
      </c>
      <c r="H626" t="s">
        <v>297</v>
      </c>
      <c r="I626" t="s">
        <v>658</v>
      </c>
      <c r="J626" t="s">
        <v>2095</v>
      </c>
    </row>
    <row r="627" spans="1:10" x14ac:dyDescent="0.25">
      <c r="A627" t="s">
        <v>2096</v>
      </c>
      <c r="B627" t="s">
        <v>19</v>
      </c>
      <c r="C627" t="s">
        <v>2097</v>
      </c>
      <c r="D627" t="s">
        <v>82</v>
      </c>
      <c r="E627" t="s">
        <v>83</v>
      </c>
      <c r="F627" t="s">
        <v>485</v>
      </c>
      <c r="G627">
        <v>2021</v>
      </c>
      <c r="H627" t="s">
        <v>24</v>
      </c>
      <c r="I627" t="s">
        <v>25</v>
      </c>
      <c r="J627" t="s">
        <v>1139</v>
      </c>
    </row>
    <row r="628" spans="1:10" x14ac:dyDescent="0.25">
      <c r="A628" t="s">
        <v>2098</v>
      </c>
      <c r="B628" t="s">
        <v>10</v>
      </c>
      <c r="C628" t="s">
        <v>2099</v>
      </c>
      <c r="D628" t="s">
        <v>2100</v>
      </c>
      <c r="E628" t="s">
        <v>13</v>
      </c>
      <c r="F628" t="s">
        <v>1275</v>
      </c>
      <c r="G628">
        <v>2007</v>
      </c>
      <c r="H628" t="s">
        <v>130</v>
      </c>
      <c r="I628" t="s">
        <v>845</v>
      </c>
      <c r="J628" t="s">
        <v>2101</v>
      </c>
    </row>
    <row r="629" spans="1:10" x14ac:dyDescent="0.25">
      <c r="A629" t="s">
        <v>2102</v>
      </c>
      <c r="B629" t="s">
        <v>10</v>
      </c>
      <c r="C629" t="s">
        <v>2103</v>
      </c>
      <c r="D629" t="s">
        <v>2104</v>
      </c>
      <c r="E629" t="s">
        <v>13</v>
      </c>
      <c r="F629" t="s">
        <v>1275</v>
      </c>
      <c r="G629">
        <v>2019</v>
      </c>
      <c r="H629" t="s">
        <v>24</v>
      </c>
      <c r="I629" t="s">
        <v>267</v>
      </c>
      <c r="J629" t="s">
        <v>17</v>
      </c>
    </row>
    <row r="630" spans="1:10" x14ac:dyDescent="0.25">
      <c r="A630" t="s">
        <v>2105</v>
      </c>
      <c r="B630" t="s">
        <v>10</v>
      </c>
      <c r="C630" t="s">
        <v>2106</v>
      </c>
      <c r="D630" t="s">
        <v>2107</v>
      </c>
      <c r="E630" t="s">
        <v>857</v>
      </c>
      <c r="F630" t="s">
        <v>485</v>
      </c>
      <c r="G630">
        <v>2021</v>
      </c>
      <c r="H630" t="s">
        <v>24</v>
      </c>
      <c r="I630" t="s">
        <v>370</v>
      </c>
      <c r="J630" t="s">
        <v>1066</v>
      </c>
    </row>
    <row r="631" spans="1:10" x14ac:dyDescent="0.25">
      <c r="A631" t="s">
        <v>2108</v>
      </c>
      <c r="B631" t="s">
        <v>19</v>
      </c>
      <c r="C631" t="s">
        <v>2109</v>
      </c>
      <c r="D631" t="s">
        <v>82</v>
      </c>
      <c r="E631" t="s">
        <v>83</v>
      </c>
      <c r="F631" t="s">
        <v>1580</v>
      </c>
      <c r="G631">
        <v>2018</v>
      </c>
      <c r="H631" t="s">
        <v>48</v>
      </c>
      <c r="I631" t="s">
        <v>25</v>
      </c>
      <c r="J631" t="s">
        <v>565</v>
      </c>
    </row>
    <row r="632" spans="1:10" x14ac:dyDescent="0.25">
      <c r="A632" t="s">
        <v>2110</v>
      </c>
      <c r="B632" t="s">
        <v>19</v>
      </c>
      <c r="C632" t="s">
        <v>2111</v>
      </c>
      <c r="D632" t="s">
        <v>82</v>
      </c>
      <c r="E632" t="s">
        <v>83</v>
      </c>
      <c r="F632" t="s">
        <v>2112</v>
      </c>
      <c r="G632">
        <v>1996</v>
      </c>
      <c r="H632" t="s">
        <v>61</v>
      </c>
      <c r="I632" t="s">
        <v>25</v>
      </c>
      <c r="J632" t="s">
        <v>121</v>
      </c>
    </row>
    <row r="633" spans="1:10" x14ac:dyDescent="0.25">
      <c r="A633" t="s">
        <v>2113</v>
      </c>
      <c r="B633" t="s">
        <v>10</v>
      </c>
      <c r="C633" t="s">
        <v>2114</v>
      </c>
      <c r="D633" t="s">
        <v>2115</v>
      </c>
      <c r="E633" t="s">
        <v>13</v>
      </c>
      <c r="F633" t="s">
        <v>90</v>
      </c>
      <c r="G633">
        <v>2019</v>
      </c>
      <c r="H633" t="s">
        <v>24</v>
      </c>
      <c r="I633" t="s">
        <v>62</v>
      </c>
      <c r="J633" t="s">
        <v>989</v>
      </c>
    </row>
    <row r="634" spans="1:10" x14ac:dyDescent="0.25">
      <c r="A634" t="s">
        <v>2116</v>
      </c>
      <c r="B634" t="s">
        <v>19</v>
      </c>
      <c r="C634" t="s">
        <v>2117</v>
      </c>
      <c r="D634" t="s">
        <v>82</v>
      </c>
      <c r="E634" t="s">
        <v>83</v>
      </c>
      <c r="F634" t="s">
        <v>1225</v>
      </c>
      <c r="G634">
        <v>2015</v>
      </c>
      <c r="H634" t="s">
        <v>36</v>
      </c>
      <c r="I634" t="s">
        <v>25</v>
      </c>
      <c r="J634" t="s">
        <v>466</v>
      </c>
    </row>
    <row r="635" spans="1:10" x14ac:dyDescent="0.25">
      <c r="A635" t="s">
        <v>2118</v>
      </c>
      <c r="B635" t="s">
        <v>19</v>
      </c>
      <c r="C635" t="s">
        <v>2119</v>
      </c>
      <c r="D635" t="s">
        <v>82</v>
      </c>
      <c r="E635" t="s">
        <v>83</v>
      </c>
      <c r="F635" t="s">
        <v>1679</v>
      </c>
      <c r="G635">
        <v>2017</v>
      </c>
      <c r="H635" t="s">
        <v>48</v>
      </c>
      <c r="I635" t="s">
        <v>25</v>
      </c>
      <c r="J635" t="s">
        <v>1589</v>
      </c>
    </row>
    <row r="636" spans="1:10" x14ac:dyDescent="0.25">
      <c r="A636" t="s">
        <v>2120</v>
      </c>
      <c r="B636" t="s">
        <v>10</v>
      </c>
      <c r="C636" t="s">
        <v>2121</v>
      </c>
      <c r="D636" t="s">
        <v>2122</v>
      </c>
      <c r="E636" t="s">
        <v>13</v>
      </c>
      <c r="F636" t="s">
        <v>2123</v>
      </c>
      <c r="G636">
        <v>2020</v>
      </c>
      <c r="H636" t="s">
        <v>24</v>
      </c>
      <c r="I636" t="s">
        <v>365</v>
      </c>
      <c r="J636" t="s">
        <v>508</v>
      </c>
    </row>
    <row r="637" spans="1:10" x14ac:dyDescent="0.25">
      <c r="A637" t="s">
        <v>2124</v>
      </c>
      <c r="B637" t="s">
        <v>10</v>
      </c>
      <c r="C637" t="s">
        <v>2125</v>
      </c>
      <c r="D637" t="s">
        <v>2126</v>
      </c>
      <c r="E637" t="s">
        <v>13</v>
      </c>
      <c r="F637" t="s">
        <v>2127</v>
      </c>
      <c r="G637">
        <v>2015</v>
      </c>
      <c r="H637" t="s">
        <v>297</v>
      </c>
      <c r="I637" t="s">
        <v>267</v>
      </c>
      <c r="J637" t="s">
        <v>756</v>
      </c>
    </row>
    <row r="638" spans="1:10" x14ac:dyDescent="0.25">
      <c r="A638" t="s">
        <v>2128</v>
      </c>
      <c r="B638" t="s">
        <v>19</v>
      </c>
      <c r="C638" t="s">
        <v>2129</v>
      </c>
      <c r="D638" t="s">
        <v>82</v>
      </c>
      <c r="E638" t="s">
        <v>83</v>
      </c>
      <c r="F638" t="s">
        <v>1225</v>
      </c>
      <c r="G638">
        <v>2016</v>
      </c>
      <c r="H638" t="s">
        <v>24</v>
      </c>
      <c r="I638" t="s">
        <v>189</v>
      </c>
      <c r="J638" t="s">
        <v>466</v>
      </c>
    </row>
    <row r="639" spans="1:10" x14ac:dyDescent="0.25">
      <c r="A639" t="s">
        <v>2130</v>
      </c>
      <c r="B639" t="s">
        <v>19</v>
      </c>
      <c r="C639" t="s">
        <v>2131</v>
      </c>
      <c r="D639" t="s">
        <v>82</v>
      </c>
      <c r="E639" t="s">
        <v>83</v>
      </c>
      <c r="F639" t="s">
        <v>2132</v>
      </c>
      <c r="G639">
        <v>2018</v>
      </c>
      <c r="H639" t="s">
        <v>24</v>
      </c>
      <c r="I639" t="s">
        <v>25</v>
      </c>
      <c r="J639" t="s">
        <v>650</v>
      </c>
    </row>
    <row r="640" spans="1:10" x14ac:dyDescent="0.25">
      <c r="A640" t="s">
        <v>2133</v>
      </c>
      <c r="B640" t="s">
        <v>19</v>
      </c>
      <c r="C640" t="s">
        <v>2134</v>
      </c>
      <c r="D640" t="s">
        <v>82</v>
      </c>
      <c r="E640" t="s">
        <v>83</v>
      </c>
      <c r="F640" t="s">
        <v>1894</v>
      </c>
      <c r="G640">
        <v>2016</v>
      </c>
      <c r="H640" t="s">
        <v>24</v>
      </c>
      <c r="I640" t="s">
        <v>25</v>
      </c>
      <c r="J640" t="s">
        <v>553</v>
      </c>
    </row>
    <row r="641" spans="1:10" x14ac:dyDescent="0.25">
      <c r="A641" t="s">
        <v>2135</v>
      </c>
      <c r="B641" t="s">
        <v>19</v>
      </c>
      <c r="C641" t="s">
        <v>2136</v>
      </c>
      <c r="D641" t="s">
        <v>82</v>
      </c>
      <c r="E641" t="s">
        <v>83</v>
      </c>
      <c r="F641" t="s">
        <v>2137</v>
      </c>
      <c r="G641">
        <v>2016</v>
      </c>
      <c r="H641" t="s">
        <v>61</v>
      </c>
      <c r="I641" t="s">
        <v>25</v>
      </c>
      <c r="J641" t="s">
        <v>199</v>
      </c>
    </row>
    <row r="642" spans="1:10" x14ac:dyDescent="0.25">
      <c r="A642" t="s">
        <v>2138</v>
      </c>
      <c r="B642" t="s">
        <v>19</v>
      </c>
      <c r="C642" t="s">
        <v>2139</v>
      </c>
      <c r="D642" t="s">
        <v>82</v>
      </c>
      <c r="E642" t="s">
        <v>83</v>
      </c>
      <c r="F642" t="s">
        <v>2140</v>
      </c>
      <c r="G642">
        <v>2016</v>
      </c>
      <c r="H642" t="s">
        <v>61</v>
      </c>
      <c r="I642" t="s">
        <v>25</v>
      </c>
      <c r="J642" t="s">
        <v>121</v>
      </c>
    </row>
    <row r="643" spans="1:10" x14ac:dyDescent="0.25">
      <c r="A643" t="s">
        <v>2141</v>
      </c>
      <c r="B643" t="s">
        <v>19</v>
      </c>
      <c r="C643" t="s">
        <v>2142</v>
      </c>
      <c r="D643" t="s">
        <v>82</v>
      </c>
      <c r="E643" t="s">
        <v>83</v>
      </c>
      <c r="F643" t="s">
        <v>2112</v>
      </c>
      <c r="G643">
        <v>2012</v>
      </c>
      <c r="H643" t="s">
        <v>61</v>
      </c>
      <c r="I643" t="s">
        <v>25</v>
      </c>
      <c r="J643" t="s">
        <v>121</v>
      </c>
    </row>
    <row r="644" spans="1:10" x14ac:dyDescent="0.25">
      <c r="A644" t="s">
        <v>2143</v>
      </c>
      <c r="B644" t="s">
        <v>19</v>
      </c>
      <c r="C644" t="s">
        <v>2144</v>
      </c>
      <c r="D644" t="s">
        <v>82</v>
      </c>
      <c r="E644" t="s">
        <v>83</v>
      </c>
      <c r="F644" t="s">
        <v>1580</v>
      </c>
      <c r="G644">
        <v>2017</v>
      </c>
      <c r="H644" t="s">
        <v>24</v>
      </c>
      <c r="I644" t="s">
        <v>25</v>
      </c>
      <c r="J644" t="s">
        <v>1616</v>
      </c>
    </row>
    <row r="645" spans="1:10" x14ac:dyDescent="0.25">
      <c r="A645" t="s">
        <v>2145</v>
      </c>
      <c r="B645" t="s">
        <v>19</v>
      </c>
      <c r="C645" t="s">
        <v>2146</v>
      </c>
      <c r="D645" t="s">
        <v>82</v>
      </c>
      <c r="E645" t="s">
        <v>83</v>
      </c>
      <c r="F645" t="s">
        <v>2147</v>
      </c>
      <c r="G645">
        <v>2018</v>
      </c>
      <c r="H645" t="s">
        <v>48</v>
      </c>
      <c r="I645" t="s">
        <v>25</v>
      </c>
      <c r="J645" t="s">
        <v>1121</v>
      </c>
    </row>
    <row r="646" spans="1:10" x14ac:dyDescent="0.25">
      <c r="A646" t="s">
        <v>2148</v>
      </c>
      <c r="B646" t="s">
        <v>10</v>
      </c>
      <c r="C646" t="s">
        <v>2149</v>
      </c>
      <c r="D646" t="s">
        <v>2150</v>
      </c>
      <c r="E646" t="s">
        <v>82</v>
      </c>
      <c r="F646" t="s">
        <v>1275</v>
      </c>
      <c r="G646">
        <v>2021</v>
      </c>
      <c r="H646" t="s">
        <v>48</v>
      </c>
      <c r="I646" t="s">
        <v>16</v>
      </c>
      <c r="J646" t="s">
        <v>533</v>
      </c>
    </row>
    <row r="647" spans="1:10" x14ac:dyDescent="0.25">
      <c r="A647" t="s">
        <v>2151</v>
      </c>
      <c r="B647" t="s">
        <v>10</v>
      </c>
      <c r="C647" t="s">
        <v>2152</v>
      </c>
      <c r="D647" t="s">
        <v>2153</v>
      </c>
      <c r="E647" t="s">
        <v>82</v>
      </c>
      <c r="F647" t="s">
        <v>485</v>
      </c>
      <c r="G647">
        <v>2021</v>
      </c>
      <c r="H647" t="s">
        <v>297</v>
      </c>
      <c r="I647" t="s">
        <v>298</v>
      </c>
      <c r="J647" t="s">
        <v>756</v>
      </c>
    </row>
    <row r="648" spans="1:10" x14ac:dyDescent="0.25">
      <c r="A648" t="s">
        <v>2154</v>
      </c>
      <c r="B648" t="s">
        <v>10</v>
      </c>
      <c r="C648" t="s">
        <v>2155</v>
      </c>
      <c r="D648" t="s">
        <v>2156</v>
      </c>
      <c r="E648" t="s">
        <v>1843</v>
      </c>
      <c r="F648" t="s">
        <v>436</v>
      </c>
      <c r="G648">
        <v>2021</v>
      </c>
      <c r="H648" t="s">
        <v>232</v>
      </c>
      <c r="I648" t="s">
        <v>116</v>
      </c>
      <c r="J648" t="s">
        <v>853</v>
      </c>
    </row>
    <row r="649" spans="1:10" x14ac:dyDescent="0.25">
      <c r="A649" t="s">
        <v>2157</v>
      </c>
      <c r="B649" t="s">
        <v>19</v>
      </c>
      <c r="C649" t="s">
        <v>2158</v>
      </c>
      <c r="D649" t="s">
        <v>82</v>
      </c>
      <c r="E649" t="s">
        <v>83</v>
      </c>
      <c r="F649" t="s">
        <v>2137</v>
      </c>
      <c r="G649">
        <v>2012</v>
      </c>
      <c r="H649" t="s">
        <v>48</v>
      </c>
      <c r="I649" t="s">
        <v>25</v>
      </c>
      <c r="J649" t="s">
        <v>553</v>
      </c>
    </row>
    <row r="650" spans="1:10" x14ac:dyDescent="0.25">
      <c r="A650" t="s">
        <v>2159</v>
      </c>
      <c r="B650" t="s">
        <v>10</v>
      </c>
      <c r="C650" t="s">
        <v>2160</v>
      </c>
      <c r="D650" t="s">
        <v>2161</v>
      </c>
      <c r="E650" t="s">
        <v>832</v>
      </c>
      <c r="F650" t="s">
        <v>436</v>
      </c>
      <c r="G650">
        <v>2016</v>
      </c>
      <c r="H650" t="s">
        <v>130</v>
      </c>
      <c r="I650" t="s">
        <v>242</v>
      </c>
      <c r="J650" t="s">
        <v>1632</v>
      </c>
    </row>
    <row r="651" spans="1:10" x14ac:dyDescent="0.25">
      <c r="A651" t="s">
        <v>2162</v>
      </c>
      <c r="B651" t="s">
        <v>19</v>
      </c>
      <c r="C651" t="s">
        <v>2163</v>
      </c>
      <c r="D651" t="s">
        <v>82</v>
      </c>
      <c r="E651" t="s">
        <v>83</v>
      </c>
      <c r="F651" t="s">
        <v>2164</v>
      </c>
      <c r="G651">
        <v>2015</v>
      </c>
      <c r="H651" t="s">
        <v>24</v>
      </c>
      <c r="I651" t="s">
        <v>25</v>
      </c>
      <c r="J651" t="s">
        <v>553</v>
      </c>
    </row>
    <row r="652" spans="1:10" x14ac:dyDescent="0.25">
      <c r="A652" t="s">
        <v>2165</v>
      </c>
      <c r="B652" t="s">
        <v>19</v>
      </c>
      <c r="C652" t="s">
        <v>2166</v>
      </c>
      <c r="D652" t="s">
        <v>82</v>
      </c>
      <c r="E652" t="s">
        <v>83</v>
      </c>
      <c r="F652" t="s">
        <v>2167</v>
      </c>
      <c r="G652">
        <v>2017</v>
      </c>
      <c r="H652" t="s">
        <v>24</v>
      </c>
      <c r="I652" t="s">
        <v>25</v>
      </c>
      <c r="J652" t="s">
        <v>398</v>
      </c>
    </row>
    <row r="653" spans="1:10" x14ac:dyDescent="0.25">
      <c r="A653" t="s">
        <v>2168</v>
      </c>
      <c r="B653" t="s">
        <v>10</v>
      </c>
      <c r="C653" t="s">
        <v>2169</v>
      </c>
      <c r="D653" t="s">
        <v>2170</v>
      </c>
      <c r="E653" t="s">
        <v>2171</v>
      </c>
      <c r="F653" t="s">
        <v>491</v>
      </c>
      <c r="G653">
        <v>2017</v>
      </c>
      <c r="H653" t="s">
        <v>48</v>
      </c>
      <c r="I653" t="s">
        <v>54</v>
      </c>
      <c r="J653" t="s">
        <v>247</v>
      </c>
    </row>
    <row r="654" spans="1:10" x14ac:dyDescent="0.25">
      <c r="A654" t="s">
        <v>2172</v>
      </c>
      <c r="B654" t="s">
        <v>19</v>
      </c>
      <c r="C654" t="s">
        <v>2173</v>
      </c>
      <c r="D654" t="s">
        <v>82</v>
      </c>
      <c r="E654" t="s">
        <v>83</v>
      </c>
      <c r="F654" t="s">
        <v>2174</v>
      </c>
      <c r="G654">
        <v>2014</v>
      </c>
      <c r="H654" t="s">
        <v>36</v>
      </c>
      <c r="I654" t="s">
        <v>25</v>
      </c>
      <c r="J654" t="s">
        <v>340</v>
      </c>
    </row>
    <row r="655" spans="1:10" x14ac:dyDescent="0.25">
      <c r="A655" t="s">
        <v>2175</v>
      </c>
      <c r="B655" t="s">
        <v>10</v>
      </c>
      <c r="C655" t="s">
        <v>2176</v>
      </c>
      <c r="D655" t="s">
        <v>2177</v>
      </c>
      <c r="E655" t="s">
        <v>13</v>
      </c>
      <c r="F655" t="s">
        <v>491</v>
      </c>
      <c r="G655">
        <v>2017</v>
      </c>
      <c r="H655" t="s">
        <v>15</v>
      </c>
      <c r="I655" t="s">
        <v>167</v>
      </c>
      <c r="J655" t="s">
        <v>821</v>
      </c>
    </row>
    <row r="656" spans="1:10" x14ac:dyDescent="0.25">
      <c r="A656" t="s">
        <v>2178</v>
      </c>
      <c r="B656" t="s">
        <v>10</v>
      </c>
      <c r="C656" t="s">
        <v>2179</v>
      </c>
      <c r="D656" t="s">
        <v>2180</v>
      </c>
      <c r="E656" t="s">
        <v>13</v>
      </c>
      <c r="F656" t="s">
        <v>491</v>
      </c>
      <c r="G656">
        <v>2018</v>
      </c>
      <c r="H656" t="s">
        <v>15</v>
      </c>
      <c r="I656" t="s">
        <v>37</v>
      </c>
      <c r="J656" t="s">
        <v>654</v>
      </c>
    </row>
    <row r="657" spans="1:10" x14ac:dyDescent="0.25">
      <c r="A657" t="s">
        <v>2181</v>
      </c>
      <c r="B657" t="s">
        <v>19</v>
      </c>
      <c r="C657" t="s">
        <v>2182</v>
      </c>
      <c r="D657" t="s">
        <v>82</v>
      </c>
      <c r="E657" t="s">
        <v>83</v>
      </c>
      <c r="F657" t="s">
        <v>1580</v>
      </c>
      <c r="G657">
        <v>2018</v>
      </c>
      <c r="H657" t="s">
        <v>48</v>
      </c>
      <c r="I657" t="s">
        <v>25</v>
      </c>
      <c r="J657" t="s">
        <v>565</v>
      </c>
    </row>
    <row r="658" spans="1:10" x14ac:dyDescent="0.25">
      <c r="A658" t="s">
        <v>2183</v>
      </c>
      <c r="B658" t="s">
        <v>10</v>
      </c>
      <c r="C658" t="s">
        <v>2184</v>
      </c>
      <c r="D658" t="s">
        <v>2185</v>
      </c>
      <c r="E658" t="s">
        <v>13</v>
      </c>
      <c r="F658" t="s">
        <v>491</v>
      </c>
      <c r="G658">
        <v>2015</v>
      </c>
      <c r="H658" t="s">
        <v>297</v>
      </c>
      <c r="I658" t="s">
        <v>172</v>
      </c>
      <c r="J658" t="s">
        <v>789</v>
      </c>
    </row>
    <row r="659" spans="1:10" x14ac:dyDescent="0.25">
      <c r="A659" t="s">
        <v>2186</v>
      </c>
      <c r="B659" t="s">
        <v>10</v>
      </c>
      <c r="C659" t="s">
        <v>2187</v>
      </c>
      <c r="D659" t="s">
        <v>2188</v>
      </c>
      <c r="E659" t="s">
        <v>22</v>
      </c>
      <c r="F659" t="s">
        <v>336</v>
      </c>
      <c r="G659">
        <v>2014</v>
      </c>
      <c r="H659" t="s">
        <v>15</v>
      </c>
      <c r="I659" t="s">
        <v>16</v>
      </c>
      <c r="J659" t="s">
        <v>803</v>
      </c>
    </row>
    <row r="660" spans="1:10" x14ac:dyDescent="0.25">
      <c r="A660" t="s">
        <v>2189</v>
      </c>
      <c r="B660" t="s">
        <v>19</v>
      </c>
      <c r="C660" t="s">
        <v>2190</v>
      </c>
      <c r="D660" t="s">
        <v>82</v>
      </c>
      <c r="E660" t="s">
        <v>83</v>
      </c>
      <c r="F660" t="s">
        <v>2191</v>
      </c>
      <c r="G660">
        <v>2012</v>
      </c>
      <c r="H660" t="s">
        <v>24</v>
      </c>
      <c r="I660" t="s">
        <v>25</v>
      </c>
      <c r="J660" t="s">
        <v>565</v>
      </c>
    </row>
    <row r="661" spans="1:10" x14ac:dyDescent="0.25">
      <c r="A661" t="s">
        <v>2192</v>
      </c>
      <c r="B661" t="s">
        <v>19</v>
      </c>
      <c r="C661" t="s">
        <v>2193</v>
      </c>
      <c r="D661" t="s">
        <v>82</v>
      </c>
      <c r="E661" t="s">
        <v>83</v>
      </c>
      <c r="F661" t="s">
        <v>2194</v>
      </c>
      <c r="G661">
        <v>2015</v>
      </c>
      <c r="H661" t="s">
        <v>36</v>
      </c>
      <c r="I661" t="s">
        <v>25</v>
      </c>
      <c r="J661" t="s">
        <v>1089</v>
      </c>
    </row>
    <row r="662" spans="1:10" x14ac:dyDescent="0.25">
      <c r="A662" t="s">
        <v>2195</v>
      </c>
      <c r="B662" t="s">
        <v>19</v>
      </c>
      <c r="C662" t="s">
        <v>2196</v>
      </c>
      <c r="D662" t="s">
        <v>82</v>
      </c>
      <c r="E662" t="s">
        <v>83</v>
      </c>
      <c r="F662" t="s">
        <v>2197</v>
      </c>
      <c r="G662">
        <v>2008</v>
      </c>
      <c r="H662" t="s">
        <v>24</v>
      </c>
      <c r="I662" t="s">
        <v>25</v>
      </c>
      <c r="J662" t="s">
        <v>1139</v>
      </c>
    </row>
    <row r="663" spans="1:10" x14ac:dyDescent="0.25">
      <c r="A663" t="s">
        <v>2198</v>
      </c>
      <c r="B663" t="s">
        <v>19</v>
      </c>
      <c r="C663" t="s">
        <v>2199</v>
      </c>
      <c r="D663" t="s">
        <v>82</v>
      </c>
      <c r="E663" t="s">
        <v>83</v>
      </c>
      <c r="F663" t="s">
        <v>2200</v>
      </c>
      <c r="G663">
        <v>2019</v>
      </c>
      <c r="H663" t="s">
        <v>36</v>
      </c>
      <c r="I663" t="s">
        <v>25</v>
      </c>
      <c r="J663" t="s">
        <v>190</v>
      </c>
    </row>
    <row r="664" spans="1:10" x14ac:dyDescent="0.25">
      <c r="A664" t="s">
        <v>2201</v>
      </c>
      <c r="B664" t="s">
        <v>19</v>
      </c>
      <c r="C664" t="s">
        <v>2202</v>
      </c>
      <c r="D664" t="s">
        <v>82</v>
      </c>
      <c r="E664" t="s">
        <v>83</v>
      </c>
      <c r="F664" t="s">
        <v>2203</v>
      </c>
      <c r="G664">
        <v>2013</v>
      </c>
      <c r="H664" t="s">
        <v>48</v>
      </c>
      <c r="I664" t="s">
        <v>25</v>
      </c>
      <c r="J664" t="s">
        <v>398</v>
      </c>
    </row>
    <row r="665" spans="1:10" x14ac:dyDescent="0.25">
      <c r="A665" t="s">
        <v>2204</v>
      </c>
      <c r="B665" t="s">
        <v>19</v>
      </c>
      <c r="C665" t="s">
        <v>2205</v>
      </c>
      <c r="D665" t="s">
        <v>82</v>
      </c>
      <c r="E665" t="s">
        <v>83</v>
      </c>
      <c r="F665" t="s">
        <v>2206</v>
      </c>
      <c r="G665">
        <v>2014</v>
      </c>
      <c r="H665" t="s">
        <v>48</v>
      </c>
      <c r="I665" t="s">
        <v>25</v>
      </c>
      <c r="J665" t="s">
        <v>147</v>
      </c>
    </row>
    <row r="666" spans="1:10" x14ac:dyDescent="0.25">
      <c r="A666" t="s">
        <v>2207</v>
      </c>
      <c r="B666" t="s">
        <v>19</v>
      </c>
      <c r="C666" t="s">
        <v>2208</v>
      </c>
      <c r="D666" t="s">
        <v>82</v>
      </c>
      <c r="E666" t="s">
        <v>83</v>
      </c>
      <c r="F666" t="s">
        <v>2209</v>
      </c>
      <c r="G666">
        <v>2016</v>
      </c>
      <c r="H666" t="s">
        <v>24</v>
      </c>
      <c r="I666" t="s">
        <v>25</v>
      </c>
      <c r="J666" t="s">
        <v>347</v>
      </c>
    </row>
    <row r="667" spans="1:10" x14ac:dyDescent="0.25">
      <c r="A667" t="s">
        <v>2210</v>
      </c>
      <c r="B667" t="s">
        <v>19</v>
      </c>
      <c r="C667" t="s">
        <v>2211</v>
      </c>
      <c r="D667" t="s">
        <v>82</v>
      </c>
      <c r="E667" t="s">
        <v>83</v>
      </c>
      <c r="F667" t="s">
        <v>1876</v>
      </c>
      <c r="G667">
        <v>2013</v>
      </c>
      <c r="H667" t="s">
        <v>61</v>
      </c>
      <c r="I667" t="s">
        <v>189</v>
      </c>
      <c r="J667" t="s">
        <v>121</v>
      </c>
    </row>
    <row r="668" spans="1:10" x14ac:dyDescent="0.25">
      <c r="A668" t="s">
        <v>2212</v>
      </c>
      <c r="B668" t="s">
        <v>19</v>
      </c>
      <c r="C668" t="s">
        <v>2213</v>
      </c>
      <c r="D668" t="s">
        <v>82</v>
      </c>
      <c r="E668" t="s">
        <v>83</v>
      </c>
      <c r="F668" t="s">
        <v>1876</v>
      </c>
      <c r="G668">
        <v>2017</v>
      </c>
      <c r="H668" t="s">
        <v>48</v>
      </c>
      <c r="I668" t="s">
        <v>189</v>
      </c>
      <c r="J668" t="s">
        <v>565</v>
      </c>
    </row>
    <row r="669" spans="1:10" x14ac:dyDescent="0.25">
      <c r="A669" t="s">
        <v>2214</v>
      </c>
      <c r="B669" t="s">
        <v>10</v>
      </c>
      <c r="C669" t="s">
        <v>2215</v>
      </c>
      <c r="D669" t="s">
        <v>2216</v>
      </c>
      <c r="E669" t="s">
        <v>82</v>
      </c>
      <c r="F669" t="s">
        <v>436</v>
      </c>
      <c r="G669">
        <v>2020</v>
      </c>
      <c r="H669" t="s">
        <v>48</v>
      </c>
      <c r="I669" t="s">
        <v>260</v>
      </c>
      <c r="J669" t="s">
        <v>524</v>
      </c>
    </row>
    <row r="670" spans="1:10" x14ac:dyDescent="0.25">
      <c r="A670" t="s">
        <v>2217</v>
      </c>
      <c r="B670" t="s">
        <v>10</v>
      </c>
      <c r="C670" t="s">
        <v>2218</v>
      </c>
      <c r="D670" t="s">
        <v>2219</v>
      </c>
      <c r="E670" t="s">
        <v>82</v>
      </c>
      <c r="F670" t="s">
        <v>436</v>
      </c>
      <c r="G670">
        <v>2021</v>
      </c>
      <c r="H670" t="s">
        <v>24</v>
      </c>
      <c r="I670" t="s">
        <v>816</v>
      </c>
      <c r="J670" t="s">
        <v>261</v>
      </c>
    </row>
    <row r="671" spans="1:10" x14ac:dyDescent="0.25">
      <c r="A671" t="s">
        <v>2220</v>
      </c>
      <c r="B671" t="s">
        <v>10</v>
      </c>
      <c r="C671" t="s">
        <v>2221</v>
      </c>
      <c r="D671" t="s">
        <v>2222</v>
      </c>
      <c r="E671" t="s">
        <v>82</v>
      </c>
      <c r="F671" t="s">
        <v>436</v>
      </c>
      <c r="G671">
        <v>2021</v>
      </c>
      <c r="H671" t="s">
        <v>48</v>
      </c>
      <c r="I671" t="s">
        <v>907</v>
      </c>
      <c r="J671" t="s">
        <v>173</v>
      </c>
    </row>
    <row r="672" spans="1:10" x14ac:dyDescent="0.25">
      <c r="A672" t="s">
        <v>2223</v>
      </c>
      <c r="B672" t="s">
        <v>10</v>
      </c>
      <c r="C672" t="s">
        <v>2224</v>
      </c>
      <c r="D672" t="s">
        <v>2225</v>
      </c>
      <c r="E672" t="s">
        <v>82</v>
      </c>
      <c r="F672" t="s">
        <v>336</v>
      </c>
      <c r="G672">
        <v>2019</v>
      </c>
      <c r="H672" t="s">
        <v>24</v>
      </c>
      <c r="I672" t="s">
        <v>2226</v>
      </c>
      <c r="J672" t="s">
        <v>138</v>
      </c>
    </row>
    <row r="673" spans="1:10" x14ac:dyDescent="0.25">
      <c r="A673" t="s">
        <v>2227</v>
      </c>
      <c r="B673" t="s">
        <v>10</v>
      </c>
      <c r="C673" t="s">
        <v>2228</v>
      </c>
      <c r="D673" t="s">
        <v>2094</v>
      </c>
      <c r="E673" t="s">
        <v>82</v>
      </c>
      <c r="F673" t="s">
        <v>436</v>
      </c>
      <c r="G673">
        <v>2021</v>
      </c>
      <c r="H673" t="s">
        <v>297</v>
      </c>
      <c r="I673" t="s">
        <v>251</v>
      </c>
      <c r="J673" t="s">
        <v>1166</v>
      </c>
    </row>
    <row r="674" spans="1:10" x14ac:dyDescent="0.25">
      <c r="A674" t="s">
        <v>2229</v>
      </c>
      <c r="B674" t="s">
        <v>10</v>
      </c>
      <c r="C674" t="s">
        <v>2230</v>
      </c>
      <c r="D674" t="s">
        <v>1969</v>
      </c>
      <c r="E674" t="s">
        <v>405</v>
      </c>
      <c r="F674" t="s">
        <v>336</v>
      </c>
      <c r="G674">
        <v>2020</v>
      </c>
      <c r="H674" t="s">
        <v>24</v>
      </c>
      <c r="I674" t="s">
        <v>260</v>
      </c>
      <c r="J674" t="s">
        <v>70</v>
      </c>
    </row>
    <row r="675" spans="1:10" x14ac:dyDescent="0.25">
      <c r="A675" t="s">
        <v>2231</v>
      </c>
      <c r="B675" t="s">
        <v>10</v>
      </c>
      <c r="C675" t="s">
        <v>2232</v>
      </c>
      <c r="D675" t="s">
        <v>2233</v>
      </c>
      <c r="E675" t="s">
        <v>405</v>
      </c>
      <c r="F675" t="s">
        <v>336</v>
      </c>
      <c r="G675">
        <v>2010</v>
      </c>
      <c r="H675" t="s">
        <v>48</v>
      </c>
      <c r="I675" t="s">
        <v>54</v>
      </c>
      <c r="J675" t="s">
        <v>533</v>
      </c>
    </row>
    <row r="676" spans="1:10" x14ac:dyDescent="0.25">
      <c r="A676" t="s">
        <v>2234</v>
      </c>
      <c r="B676" t="s">
        <v>19</v>
      </c>
      <c r="C676" t="s">
        <v>2235</v>
      </c>
      <c r="D676" t="s">
        <v>2236</v>
      </c>
      <c r="E676" t="s">
        <v>1775</v>
      </c>
      <c r="F676" t="s">
        <v>336</v>
      </c>
      <c r="G676">
        <v>2021</v>
      </c>
      <c r="H676" t="s">
        <v>24</v>
      </c>
      <c r="I676" t="s">
        <v>189</v>
      </c>
      <c r="J676" t="s">
        <v>398</v>
      </c>
    </row>
    <row r="677" spans="1:10" x14ac:dyDescent="0.25">
      <c r="A677" t="s">
        <v>2237</v>
      </c>
      <c r="B677" t="s">
        <v>10</v>
      </c>
      <c r="C677" t="s">
        <v>2238</v>
      </c>
      <c r="D677" t="s">
        <v>2239</v>
      </c>
      <c r="E677" t="s">
        <v>82</v>
      </c>
      <c r="F677" t="s">
        <v>318</v>
      </c>
      <c r="G677">
        <v>2021</v>
      </c>
      <c r="H677" t="s">
        <v>36</v>
      </c>
      <c r="I677" t="s">
        <v>162</v>
      </c>
      <c r="J677" t="s">
        <v>117</v>
      </c>
    </row>
    <row r="678" spans="1:10" x14ac:dyDescent="0.25">
      <c r="A678" t="s">
        <v>2240</v>
      </c>
      <c r="B678" t="s">
        <v>10</v>
      </c>
      <c r="C678" t="s">
        <v>2241</v>
      </c>
      <c r="D678" t="s">
        <v>2242</v>
      </c>
      <c r="E678" t="s">
        <v>755</v>
      </c>
      <c r="F678" t="s">
        <v>336</v>
      </c>
      <c r="G678">
        <v>2021</v>
      </c>
      <c r="H678" t="s">
        <v>232</v>
      </c>
      <c r="I678" t="s">
        <v>462</v>
      </c>
      <c r="J678" t="s">
        <v>2243</v>
      </c>
    </row>
    <row r="679" spans="1:10" x14ac:dyDescent="0.25">
      <c r="A679" t="s">
        <v>2244</v>
      </c>
      <c r="B679" t="s">
        <v>10</v>
      </c>
      <c r="C679" t="s">
        <v>2245</v>
      </c>
      <c r="D679" t="s">
        <v>2246</v>
      </c>
      <c r="E679" t="s">
        <v>22</v>
      </c>
      <c r="F679" t="s">
        <v>2247</v>
      </c>
      <c r="G679">
        <v>2019</v>
      </c>
      <c r="H679" t="s">
        <v>24</v>
      </c>
      <c r="I679" t="s">
        <v>370</v>
      </c>
      <c r="J679" t="s">
        <v>70</v>
      </c>
    </row>
    <row r="680" spans="1:10" x14ac:dyDescent="0.25">
      <c r="A680" t="s">
        <v>2248</v>
      </c>
      <c r="B680" t="s">
        <v>10</v>
      </c>
      <c r="C680" t="s">
        <v>2249</v>
      </c>
      <c r="D680" t="s">
        <v>2250</v>
      </c>
      <c r="E680" t="s">
        <v>82</v>
      </c>
      <c r="F680" t="s">
        <v>318</v>
      </c>
      <c r="G680">
        <v>2021</v>
      </c>
      <c r="H680" t="s">
        <v>48</v>
      </c>
      <c r="I680" t="s">
        <v>747</v>
      </c>
      <c r="J680" t="s">
        <v>1276</v>
      </c>
    </row>
    <row r="681" spans="1:10" x14ac:dyDescent="0.25">
      <c r="A681" t="s">
        <v>2251</v>
      </c>
      <c r="B681" t="s">
        <v>10</v>
      </c>
      <c r="C681" t="s">
        <v>2252</v>
      </c>
      <c r="D681" t="s">
        <v>2253</v>
      </c>
      <c r="E681" t="s">
        <v>82</v>
      </c>
      <c r="F681" t="s">
        <v>188</v>
      </c>
      <c r="G681">
        <v>2021</v>
      </c>
      <c r="H681" t="s">
        <v>115</v>
      </c>
      <c r="I681" t="s">
        <v>2254</v>
      </c>
      <c r="J681" t="s">
        <v>117</v>
      </c>
    </row>
    <row r="682" spans="1:10" x14ac:dyDescent="0.25">
      <c r="A682" t="s">
        <v>2255</v>
      </c>
      <c r="B682" t="s">
        <v>19</v>
      </c>
      <c r="C682" t="s">
        <v>2256</v>
      </c>
      <c r="D682" t="s">
        <v>2257</v>
      </c>
      <c r="E682" t="s">
        <v>82</v>
      </c>
      <c r="F682" t="s">
        <v>213</v>
      </c>
      <c r="G682">
        <v>2020</v>
      </c>
      <c r="H682" t="s">
        <v>48</v>
      </c>
      <c r="I682" t="s">
        <v>25</v>
      </c>
      <c r="J682" t="s">
        <v>1444</v>
      </c>
    </row>
    <row r="683" spans="1:10" x14ac:dyDescent="0.25">
      <c r="A683" t="s">
        <v>2258</v>
      </c>
      <c r="B683" t="s">
        <v>19</v>
      </c>
      <c r="C683" t="s">
        <v>2259</v>
      </c>
      <c r="D683" t="s">
        <v>2260</v>
      </c>
      <c r="E683" t="s">
        <v>82</v>
      </c>
      <c r="F683" t="s">
        <v>1422</v>
      </c>
      <c r="G683">
        <v>2021</v>
      </c>
      <c r="H683" t="s">
        <v>48</v>
      </c>
      <c r="I683" t="s">
        <v>25</v>
      </c>
      <c r="J683" t="s">
        <v>210</v>
      </c>
    </row>
    <row r="684" spans="1:10" x14ac:dyDescent="0.25">
      <c r="A684" t="s">
        <v>2261</v>
      </c>
      <c r="B684" t="s">
        <v>10</v>
      </c>
      <c r="C684" t="s">
        <v>2262</v>
      </c>
      <c r="D684" t="s">
        <v>2263</v>
      </c>
      <c r="E684" t="s">
        <v>82</v>
      </c>
      <c r="F684" t="s">
        <v>1436</v>
      </c>
      <c r="G684">
        <v>2020</v>
      </c>
      <c r="H684" t="s">
        <v>36</v>
      </c>
      <c r="I684" t="s">
        <v>2264</v>
      </c>
      <c r="J684" t="s">
        <v>623</v>
      </c>
    </row>
    <row r="685" spans="1:10" x14ac:dyDescent="0.25">
      <c r="A685" t="s">
        <v>2265</v>
      </c>
      <c r="B685" t="s">
        <v>10</v>
      </c>
      <c r="C685" t="s">
        <v>2266</v>
      </c>
      <c r="D685" t="s">
        <v>2267</v>
      </c>
      <c r="E685" t="s">
        <v>82</v>
      </c>
      <c r="F685" t="s">
        <v>409</v>
      </c>
      <c r="G685">
        <v>2021</v>
      </c>
      <c r="H685" t="s">
        <v>24</v>
      </c>
      <c r="I685" t="s">
        <v>167</v>
      </c>
      <c r="J685" t="s">
        <v>138</v>
      </c>
    </row>
    <row r="686" spans="1:10" x14ac:dyDescent="0.25">
      <c r="A686" t="s">
        <v>2268</v>
      </c>
      <c r="B686" t="s">
        <v>10</v>
      </c>
      <c r="C686" t="s">
        <v>2269</v>
      </c>
      <c r="D686" t="s">
        <v>2270</v>
      </c>
      <c r="E686" t="s">
        <v>82</v>
      </c>
      <c r="F686" t="s">
        <v>412</v>
      </c>
      <c r="G686">
        <v>2021</v>
      </c>
      <c r="H686" t="s">
        <v>48</v>
      </c>
      <c r="I686" t="s">
        <v>267</v>
      </c>
      <c r="J686" t="s">
        <v>43</v>
      </c>
    </row>
    <row r="687" spans="1:10" x14ac:dyDescent="0.25">
      <c r="A687" t="s">
        <v>2271</v>
      </c>
      <c r="B687" t="s">
        <v>10</v>
      </c>
      <c r="C687" t="s">
        <v>2272</v>
      </c>
      <c r="D687" t="s">
        <v>2273</v>
      </c>
      <c r="E687" t="s">
        <v>82</v>
      </c>
      <c r="F687" t="s">
        <v>1275</v>
      </c>
      <c r="G687">
        <v>2019</v>
      </c>
      <c r="H687" t="s">
        <v>48</v>
      </c>
      <c r="I687" t="s">
        <v>328</v>
      </c>
      <c r="J687" t="s">
        <v>659</v>
      </c>
    </row>
    <row r="688" spans="1:10" x14ac:dyDescent="0.25">
      <c r="A688" t="s">
        <v>2274</v>
      </c>
      <c r="B688" t="s">
        <v>10</v>
      </c>
      <c r="C688" t="s">
        <v>2275</v>
      </c>
      <c r="D688" t="s">
        <v>2276</v>
      </c>
      <c r="E688" t="s">
        <v>82</v>
      </c>
      <c r="F688" t="s">
        <v>485</v>
      </c>
      <c r="G688">
        <v>2021</v>
      </c>
      <c r="H688" t="s">
        <v>24</v>
      </c>
      <c r="I688" t="s">
        <v>328</v>
      </c>
      <c r="J688" t="s">
        <v>138</v>
      </c>
    </row>
    <row r="689" spans="1:10" x14ac:dyDescent="0.25">
      <c r="A689" t="s">
        <v>2277</v>
      </c>
      <c r="B689" t="s">
        <v>10</v>
      </c>
      <c r="C689" t="s">
        <v>2278</v>
      </c>
      <c r="D689" t="s">
        <v>2279</v>
      </c>
      <c r="E689" t="s">
        <v>82</v>
      </c>
      <c r="F689" t="s">
        <v>485</v>
      </c>
      <c r="G689">
        <v>2021</v>
      </c>
      <c r="H689" t="s">
        <v>24</v>
      </c>
      <c r="I689" t="s">
        <v>361</v>
      </c>
      <c r="J689" t="s">
        <v>524</v>
      </c>
    </row>
    <row r="690" spans="1:10" x14ac:dyDescent="0.25">
      <c r="A690" t="s">
        <v>2280</v>
      </c>
      <c r="B690" t="s">
        <v>10</v>
      </c>
      <c r="C690" t="s">
        <v>2281</v>
      </c>
      <c r="D690" t="s">
        <v>2282</v>
      </c>
      <c r="E690" t="s">
        <v>82</v>
      </c>
      <c r="F690" t="s">
        <v>90</v>
      </c>
      <c r="G690">
        <v>2021</v>
      </c>
      <c r="H690" t="s">
        <v>36</v>
      </c>
      <c r="I690" t="s">
        <v>255</v>
      </c>
      <c r="J690" t="s">
        <v>2283</v>
      </c>
    </row>
    <row r="691" spans="1:10" x14ac:dyDescent="0.25">
      <c r="A691" t="s">
        <v>2284</v>
      </c>
      <c r="B691" t="s">
        <v>10</v>
      </c>
      <c r="C691" t="s">
        <v>2285</v>
      </c>
      <c r="D691" t="s">
        <v>2286</v>
      </c>
      <c r="E691" t="s">
        <v>82</v>
      </c>
      <c r="F691" t="s">
        <v>2127</v>
      </c>
      <c r="G691">
        <v>2019</v>
      </c>
      <c r="H691" t="s">
        <v>24</v>
      </c>
      <c r="I691" t="s">
        <v>365</v>
      </c>
      <c r="J691" t="s">
        <v>853</v>
      </c>
    </row>
    <row r="692" spans="1:10" x14ac:dyDescent="0.25">
      <c r="A692" t="s">
        <v>2287</v>
      </c>
      <c r="B692" t="s">
        <v>10</v>
      </c>
      <c r="C692" t="s">
        <v>2288</v>
      </c>
      <c r="D692" t="s">
        <v>2289</v>
      </c>
      <c r="E692" t="s">
        <v>82</v>
      </c>
      <c r="F692" t="s">
        <v>2127</v>
      </c>
      <c r="G692">
        <v>2016</v>
      </c>
      <c r="H692" t="s">
        <v>24</v>
      </c>
      <c r="I692" t="s">
        <v>365</v>
      </c>
      <c r="J692" t="s">
        <v>2290</v>
      </c>
    </row>
    <row r="693" spans="1:10" x14ac:dyDescent="0.25">
      <c r="A693" t="s">
        <v>2291</v>
      </c>
      <c r="B693" t="s">
        <v>10</v>
      </c>
      <c r="C693" t="s">
        <v>2292</v>
      </c>
      <c r="D693" t="s">
        <v>2293</v>
      </c>
      <c r="E693" t="s">
        <v>82</v>
      </c>
      <c r="F693" t="s">
        <v>336</v>
      </c>
      <c r="G693">
        <v>2020</v>
      </c>
      <c r="H693" t="s">
        <v>24</v>
      </c>
      <c r="I693" t="s">
        <v>62</v>
      </c>
      <c r="J693" t="s">
        <v>70</v>
      </c>
    </row>
    <row r="694" spans="1:10" x14ac:dyDescent="0.25">
      <c r="A694" t="s">
        <v>2294</v>
      </c>
      <c r="B694" t="s">
        <v>10</v>
      </c>
      <c r="C694" t="s">
        <v>2295</v>
      </c>
      <c r="D694" t="s">
        <v>2296</v>
      </c>
      <c r="E694" t="s">
        <v>82</v>
      </c>
      <c r="F694" t="s">
        <v>336</v>
      </c>
      <c r="G694">
        <v>2021</v>
      </c>
      <c r="H694" t="s">
        <v>24</v>
      </c>
      <c r="I694" t="s">
        <v>1828</v>
      </c>
      <c r="J694" t="s">
        <v>803</v>
      </c>
    </row>
    <row r="695" spans="1:10" x14ac:dyDescent="0.25">
      <c r="A695" t="s">
        <v>2297</v>
      </c>
      <c r="B695" t="s">
        <v>10</v>
      </c>
      <c r="C695" t="s">
        <v>2298</v>
      </c>
      <c r="D695" t="s">
        <v>2299</v>
      </c>
      <c r="E695" t="s">
        <v>82</v>
      </c>
      <c r="F695" t="s">
        <v>336</v>
      </c>
      <c r="G695">
        <v>2020</v>
      </c>
      <c r="H695" t="s">
        <v>36</v>
      </c>
      <c r="I695" t="s">
        <v>373</v>
      </c>
      <c r="J695" t="s">
        <v>70</v>
      </c>
    </row>
    <row r="696" spans="1:10" x14ac:dyDescent="0.25">
      <c r="A696" t="s">
        <v>2300</v>
      </c>
      <c r="B696" t="s">
        <v>10</v>
      </c>
      <c r="C696" t="s">
        <v>2301</v>
      </c>
      <c r="D696" t="s">
        <v>2302</v>
      </c>
      <c r="E696" t="s">
        <v>82</v>
      </c>
      <c r="F696" t="s">
        <v>336</v>
      </c>
      <c r="G696">
        <v>2019</v>
      </c>
      <c r="H696" t="s">
        <v>48</v>
      </c>
      <c r="I696" t="s">
        <v>693</v>
      </c>
      <c r="J696" t="s">
        <v>247</v>
      </c>
    </row>
    <row r="697" spans="1:10" x14ac:dyDescent="0.25">
      <c r="A697" t="s">
        <v>2303</v>
      </c>
      <c r="B697" t="s">
        <v>10</v>
      </c>
      <c r="C697" t="s">
        <v>2304</v>
      </c>
      <c r="D697" t="s">
        <v>2305</v>
      </c>
      <c r="E697" t="s">
        <v>59</v>
      </c>
      <c r="F697" t="s">
        <v>2247</v>
      </c>
      <c r="G697">
        <v>2020</v>
      </c>
      <c r="H697" t="s">
        <v>48</v>
      </c>
      <c r="I697" t="s">
        <v>260</v>
      </c>
      <c r="J697" t="s">
        <v>70</v>
      </c>
    </row>
    <row r="698" spans="1:10" x14ac:dyDescent="0.25">
      <c r="A698" t="s">
        <v>2306</v>
      </c>
      <c r="B698" t="s">
        <v>10</v>
      </c>
      <c r="C698" t="s">
        <v>2307</v>
      </c>
      <c r="D698" t="s">
        <v>2308</v>
      </c>
      <c r="E698" t="s">
        <v>59</v>
      </c>
      <c r="F698" t="s">
        <v>2247</v>
      </c>
      <c r="G698">
        <v>2012</v>
      </c>
      <c r="H698" t="s">
        <v>48</v>
      </c>
      <c r="I698" t="s">
        <v>284</v>
      </c>
      <c r="J698" t="s">
        <v>533</v>
      </c>
    </row>
    <row r="699" spans="1:10" x14ac:dyDescent="0.25">
      <c r="A699" t="s">
        <v>2309</v>
      </c>
      <c r="B699" t="s">
        <v>10</v>
      </c>
      <c r="C699" t="s">
        <v>2310</v>
      </c>
      <c r="D699" t="s">
        <v>2311</v>
      </c>
      <c r="E699" t="s">
        <v>1274</v>
      </c>
      <c r="F699" t="s">
        <v>2247</v>
      </c>
      <c r="G699">
        <v>1976</v>
      </c>
      <c r="H699" t="s">
        <v>24</v>
      </c>
      <c r="I699" t="s">
        <v>279</v>
      </c>
      <c r="J699" t="s">
        <v>70</v>
      </c>
    </row>
    <row r="700" spans="1:10" x14ac:dyDescent="0.25">
      <c r="A700" t="s">
        <v>2312</v>
      </c>
      <c r="B700" t="s">
        <v>10</v>
      </c>
      <c r="C700" t="s">
        <v>2313</v>
      </c>
      <c r="D700" t="s">
        <v>2314</v>
      </c>
      <c r="E700" t="s">
        <v>2315</v>
      </c>
      <c r="F700" t="s">
        <v>2247</v>
      </c>
      <c r="G700">
        <v>2018</v>
      </c>
      <c r="H700" t="s">
        <v>36</v>
      </c>
      <c r="I700" t="s">
        <v>816</v>
      </c>
      <c r="J700" t="s">
        <v>70</v>
      </c>
    </row>
    <row r="701" spans="1:10" x14ac:dyDescent="0.25">
      <c r="A701" t="s">
        <v>2316</v>
      </c>
      <c r="B701" t="s">
        <v>10</v>
      </c>
      <c r="C701" t="s">
        <v>2317</v>
      </c>
      <c r="D701" t="s">
        <v>2318</v>
      </c>
      <c r="E701" t="s">
        <v>2061</v>
      </c>
      <c r="F701" t="s">
        <v>2247</v>
      </c>
      <c r="G701">
        <v>2019</v>
      </c>
      <c r="H701" t="s">
        <v>232</v>
      </c>
      <c r="I701" t="s">
        <v>370</v>
      </c>
      <c r="J701" t="s">
        <v>70</v>
      </c>
    </row>
    <row r="702" spans="1:10" x14ac:dyDescent="0.25">
      <c r="A702" t="s">
        <v>2319</v>
      </c>
      <c r="B702" t="s">
        <v>10</v>
      </c>
      <c r="C702" t="s">
        <v>2320</v>
      </c>
      <c r="D702" t="s">
        <v>2321</v>
      </c>
      <c r="E702" t="s">
        <v>59</v>
      </c>
      <c r="F702" t="s">
        <v>2247</v>
      </c>
      <c r="G702">
        <v>2018</v>
      </c>
      <c r="H702" t="s">
        <v>48</v>
      </c>
      <c r="I702" t="s">
        <v>570</v>
      </c>
      <c r="J702" t="s">
        <v>524</v>
      </c>
    </row>
    <row r="703" spans="1:10" x14ac:dyDescent="0.25">
      <c r="A703" t="s">
        <v>2322</v>
      </c>
      <c r="B703" t="s">
        <v>10</v>
      </c>
      <c r="C703" t="s">
        <v>2323</v>
      </c>
      <c r="D703" t="s">
        <v>2324</v>
      </c>
      <c r="E703" t="s">
        <v>59</v>
      </c>
      <c r="F703" t="s">
        <v>2247</v>
      </c>
      <c r="G703">
        <v>1959</v>
      </c>
      <c r="H703" t="s">
        <v>48</v>
      </c>
      <c r="I703" t="s">
        <v>590</v>
      </c>
      <c r="J703" t="s">
        <v>70</v>
      </c>
    </row>
    <row r="704" spans="1:10" x14ac:dyDescent="0.25">
      <c r="A704" t="s">
        <v>2325</v>
      </c>
      <c r="B704" t="s">
        <v>10</v>
      </c>
      <c r="C704" t="s">
        <v>2326</v>
      </c>
      <c r="D704" t="s">
        <v>2094</v>
      </c>
      <c r="E704" t="s">
        <v>82</v>
      </c>
      <c r="F704" t="s">
        <v>496</v>
      </c>
      <c r="G704">
        <v>2021</v>
      </c>
      <c r="H704" t="s">
        <v>297</v>
      </c>
      <c r="I704" t="s">
        <v>942</v>
      </c>
      <c r="J704" t="s">
        <v>2095</v>
      </c>
    </row>
    <row r="705" spans="1:10" x14ac:dyDescent="0.25">
      <c r="A705" t="s">
        <v>2327</v>
      </c>
      <c r="B705" t="s">
        <v>10</v>
      </c>
      <c r="C705" t="s">
        <v>2328</v>
      </c>
      <c r="D705" t="s">
        <v>2329</v>
      </c>
      <c r="E705" t="s">
        <v>82</v>
      </c>
      <c r="F705" t="s">
        <v>496</v>
      </c>
      <c r="G705">
        <v>2020</v>
      </c>
      <c r="H705" t="s">
        <v>24</v>
      </c>
      <c r="I705" t="s">
        <v>242</v>
      </c>
      <c r="J705" t="s">
        <v>247</v>
      </c>
    </row>
    <row r="706" spans="1:10" x14ac:dyDescent="0.25">
      <c r="A706" t="s">
        <v>2330</v>
      </c>
      <c r="B706" t="s">
        <v>10</v>
      </c>
      <c r="C706" t="s">
        <v>2331</v>
      </c>
      <c r="D706" t="s">
        <v>2332</v>
      </c>
      <c r="E706" t="s">
        <v>59</v>
      </c>
      <c r="F706" t="s">
        <v>496</v>
      </c>
      <c r="G706">
        <v>2021</v>
      </c>
      <c r="H706" t="s">
        <v>24</v>
      </c>
      <c r="I706" t="s">
        <v>1019</v>
      </c>
      <c r="J706" t="s">
        <v>2333</v>
      </c>
    </row>
    <row r="707" spans="1:10" x14ac:dyDescent="0.25">
      <c r="A707" t="s">
        <v>2334</v>
      </c>
      <c r="B707" t="s">
        <v>10</v>
      </c>
      <c r="C707" t="s">
        <v>2335</v>
      </c>
      <c r="D707" t="s">
        <v>2336</v>
      </c>
      <c r="E707" t="s">
        <v>82</v>
      </c>
      <c r="F707" t="s">
        <v>499</v>
      </c>
      <c r="G707">
        <v>2021</v>
      </c>
      <c r="H707" t="s">
        <v>15</v>
      </c>
      <c r="I707" t="s">
        <v>91</v>
      </c>
      <c r="J707" t="s">
        <v>508</v>
      </c>
    </row>
    <row r="708" spans="1:10" x14ac:dyDescent="0.25">
      <c r="A708" t="s">
        <v>2337</v>
      </c>
      <c r="B708" t="s">
        <v>10</v>
      </c>
      <c r="C708" t="s">
        <v>2338</v>
      </c>
      <c r="D708" t="s">
        <v>2339</v>
      </c>
      <c r="E708" t="s">
        <v>405</v>
      </c>
      <c r="F708" t="s">
        <v>496</v>
      </c>
      <c r="G708">
        <v>2020</v>
      </c>
      <c r="H708" t="s">
        <v>24</v>
      </c>
      <c r="I708" t="s">
        <v>1019</v>
      </c>
      <c r="J708" t="s">
        <v>256</v>
      </c>
    </row>
    <row r="709" spans="1:10" x14ac:dyDescent="0.25">
      <c r="A709" t="s">
        <v>2340</v>
      </c>
      <c r="B709" t="s">
        <v>10</v>
      </c>
      <c r="C709" t="s">
        <v>2341</v>
      </c>
      <c r="D709" t="s">
        <v>2342</v>
      </c>
      <c r="E709" t="s">
        <v>1843</v>
      </c>
      <c r="F709" t="s">
        <v>496</v>
      </c>
      <c r="G709">
        <v>2013</v>
      </c>
      <c r="H709" t="s">
        <v>297</v>
      </c>
      <c r="I709" t="s">
        <v>2343</v>
      </c>
      <c r="J709" t="s">
        <v>2344</v>
      </c>
    </row>
    <row r="710" spans="1:10" x14ac:dyDescent="0.25">
      <c r="A710" t="s">
        <v>2345</v>
      </c>
      <c r="B710" t="s">
        <v>10</v>
      </c>
      <c r="C710" t="s">
        <v>2346</v>
      </c>
      <c r="D710" t="s">
        <v>2347</v>
      </c>
      <c r="E710" t="s">
        <v>1843</v>
      </c>
      <c r="F710" t="s">
        <v>496</v>
      </c>
      <c r="G710">
        <v>2021</v>
      </c>
      <c r="H710" t="s">
        <v>48</v>
      </c>
      <c r="I710" t="s">
        <v>284</v>
      </c>
      <c r="J710" t="s">
        <v>1235</v>
      </c>
    </row>
    <row r="711" spans="1:10" x14ac:dyDescent="0.25">
      <c r="A711" t="s">
        <v>2348</v>
      </c>
      <c r="B711" t="s">
        <v>10</v>
      </c>
      <c r="C711" t="s">
        <v>2349</v>
      </c>
      <c r="D711" t="s">
        <v>2350</v>
      </c>
      <c r="E711" t="s">
        <v>755</v>
      </c>
      <c r="F711" t="s">
        <v>496</v>
      </c>
      <c r="G711">
        <v>2018</v>
      </c>
      <c r="H711" t="s">
        <v>15</v>
      </c>
      <c r="I711" t="s">
        <v>328</v>
      </c>
      <c r="J711" t="s">
        <v>168</v>
      </c>
    </row>
    <row r="712" spans="1:10" x14ac:dyDescent="0.25">
      <c r="A712" t="s">
        <v>2351</v>
      </c>
      <c r="B712" t="s">
        <v>10</v>
      </c>
      <c r="C712" t="s">
        <v>2352</v>
      </c>
      <c r="D712" t="s">
        <v>2353</v>
      </c>
      <c r="E712" t="s">
        <v>13</v>
      </c>
      <c r="F712" t="s">
        <v>499</v>
      </c>
      <c r="G712">
        <v>2012</v>
      </c>
      <c r="H712" t="s">
        <v>297</v>
      </c>
      <c r="I712" t="s">
        <v>298</v>
      </c>
      <c r="J712" t="s">
        <v>299</v>
      </c>
    </row>
    <row r="713" spans="1:10" x14ac:dyDescent="0.25">
      <c r="A713" t="s">
        <v>2354</v>
      </c>
      <c r="B713" t="s">
        <v>10</v>
      </c>
      <c r="C713" t="s">
        <v>2355</v>
      </c>
      <c r="D713" t="s">
        <v>869</v>
      </c>
      <c r="E713" t="s">
        <v>13</v>
      </c>
      <c r="F713" t="s">
        <v>499</v>
      </c>
      <c r="G713">
        <v>1997</v>
      </c>
      <c r="H713" t="s">
        <v>297</v>
      </c>
      <c r="I713" t="s">
        <v>42</v>
      </c>
      <c r="J713" t="s">
        <v>299</v>
      </c>
    </row>
    <row r="714" spans="1:10" x14ac:dyDescent="0.25">
      <c r="A714" t="s">
        <v>2356</v>
      </c>
      <c r="B714" t="s">
        <v>10</v>
      </c>
      <c r="C714" t="s">
        <v>2357</v>
      </c>
      <c r="D714" t="s">
        <v>2358</v>
      </c>
      <c r="E714" t="s">
        <v>13</v>
      </c>
      <c r="F714" t="s">
        <v>499</v>
      </c>
      <c r="G714">
        <v>2002</v>
      </c>
      <c r="H714" t="s">
        <v>15</v>
      </c>
      <c r="I714" t="s">
        <v>242</v>
      </c>
      <c r="J714" t="s">
        <v>756</v>
      </c>
    </row>
    <row r="715" spans="1:10" x14ac:dyDescent="0.25">
      <c r="A715" t="s">
        <v>2359</v>
      </c>
      <c r="B715" t="s">
        <v>10</v>
      </c>
      <c r="C715" t="s">
        <v>2360</v>
      </c>
      <c r="D715" t="s">
        <v>2358</v>
      </c>
      <c r="E715" t="s">
        <v>13</v>
      </c>
      <c r="F715" t="s">
        <v>499</v>
      </c>
      <c r="G715">
        <v>1997</v>
      </c>
      <c r="H715" t="s">
        <v>15</v>
      </c>
      <c r="I715" t="s">
        <v>16</v>
      </c>
      <c r="J715" t="s">
        <v>104</v>
      </c>
    </row>
    <row r="716" spans="1:10" x14ac:dyDescent="0.25">
      <c r="A716" t="s">
        <v>2361</v>
      </c>
      <c r="B716" t="s">
        <v>10</v>
      </c>
      <c r="C716" t="s">
        <v>2362</v>
      </c>
      <c r="D716" t="s">
        <v>2358</v>
      </c>
      <c r="E716" t="s">
        <v>13</v>
      </c>
      <c r="F716" t="s">
        <v>499</v>
      </c>
      <c r="G716">
        <v>1999</v>
      </c>
      <c r="H716" t="s">
        <v>15</v>
      </c>
      <c r="I716" t="s">
        <v>370</v>
      </c>
      <c r="J716" t="s">
        <v>2363</v>
      </c>
    </row>
    <row r="717" spans="1:10" x14ac:dyDescent="0.25">
      <c r="A717" t="s">
        <v>2364</v>
      </c>
      <c r="B717" t="s">
        <v>10</v>
      </c>
      <c r="C717" t="s">
        <v>2365</v>
      </c>
      <c r="D717" t="s">
        <v>1665</v>
      </c>
      <c r="E717" t="s">
        <v>13</v>
      </c>
      <c r="F717" t="s">
        <v>499</v>
      </c>
      <c r="G717">
        <v>1997</v>
      </c>
      <c r="H717" t="s">
        <v>297</v>
      </c>
      <c r="I717" t="s">
        <v>2366</v>
      </c>
      <c r="J717" t="s">
        <v>659</v>
      </c>
    </row>
    <row r="718" spans="1:10" x14ac:dyDescent="0.25">
      <c r="A718" t="s">
        <v>2367</v>
      </c>
      <c r="B718" t="s">
        <v>10</v>
      </c>
      <c r="C718" t="s">
        <v>2368</v>
      </c>
      <c r="D718" t="s">
        <v>2369</v>
      </c>
      <c r="E718" t="s">
        <v>82</v>
      </c>
      <c r="F718" t="s">
        <v>499</v>
      </c>
      <c r="G718">
        <v>2021</v>
      </c>
      <c r="H718" t="s">
        <v>48</v>
      </c>
      <c r="I718" t="s">
        <v>675</v>
      </c>
      <c r="J718" t="s">
        <v>803</v>
      </c>
    </row>
    <row r="719" spans="1:10" x14ac:dyDescent="0.25">
      <c r="A719" t="s">
        <v>2370</v>
      </c>
      <c r="B719" t="s">
        <v>10</v>
      </c>
      <c r="C719" t="s">
        <v>2371</v>
      </c>
      <c r="D719" t="s">
        <v>2372</v>
      </c>
      <c r="E719" t="s">
        <v>13</v>
      </c>
      <c r="F719" t="s">
        <v>499</v>
      </c>
      <c r="G719">
        <v>2000</v>
      </c>
      <c r="H719" t="s">
        <v>15</v>
      </c>
      <c r="I719" t="s">
        <v>289</v>
      </c>
      <c r="J719" t="s">
        <v>756</v>
      </c>
    </row>
    <row r="720" spans="1:10" x14ac:dyDescent="0.25">
      <c r="A720" t="s">
        <v>2373</v>
      </c>
      <c r="B720" t="s">
        <v>10</v>
      </c>
      <c r="C720" t="s">
        <v>2374</v>
      </c>
      <c r="D720" t="s">
        <v>2375</v>
      </c>
      <c r="E720" t="s">
        <v>13</v>
      </c>
      <c r="F720" t="s">
        <v>499</v>
      </c>
      <c r="G720">
        <v>1995</v>
      </c>
      <c r="H720" t="s">
        <v>15</v>
      </c>
      <c r="I720" t="s">
        <v>693</v>
      </c>
      <c r="J720" t="s">
        <v>2376</v>
      </c>
    </row>
    <row r="721" spans="1:10" x14ac:dyDescent="0.25">
      <c r="A721" t="s">
        <v>2377</v>
      </c>
      <c r="B721" t="s">
        <v>10</v>
      </c>
      <c r="C721" t="s">
        <v>2378</v>
      </c>
      <c r="D721" t="s">
        <v>1669</v>
      </c>
      <c r="E721" t="s">
        <v>13</v>
      </c>
      <c r="F721" t="s">
        <v>499</v>
      </c>
      <c r="G721">
        <v>1993</v>
      </c>
      <c r="H721" t="s">
        <v>130</v>
      </c>
      <c r="I721" t="s">
        <v>267</v>
      </c>
      <c r="J721" t="s">
        <v>38</v>
      </c>
    </row>
    <row r="722" spans="1:10" x14ac:dyDescent="0.25">
      <c r="A722" t="s">
        <v>2379</v>
      </c>
      <c r="B722" t="s">
        <v>10</v>
      </c>
      <c r="C722" t="s">
        <v>2380</v>
      </c>
      <c r="D722" t="s">
        <v>2381</v>
      </c>
      <c r="E722" t="s">
        <v>2382</v>
      </c>
      <c r="F722" t="s">
        <v>499</v>
      </c>
      <c r="G722">
        <v>2019</v>
      </c>
      <c r="H722" t="s">
        <v>48</v>
      </c>
      <c r="I722" t="s">
        <v>646</v>
      </c>
      <c r="J722" t="s">
        <v>533</v>
      </c>
    </row>
    <row r="723" spans="1:10" x14ac:dyDescent="0.25">
      <c r="A723" t="s">
        <v>2383</v>
      </c>
      <c r="B723" t="s">
        <v>19</v>
      </c>
      <c r="C723" t="s">
        <v>2384</v>
      </c>
      <c r="D723" t="s">
        <v>2385</v>
      </c>
      <c r="E723" t="s">
        <v>1986</v>
      </c>
      <c r="F723" t="s">
        <v>499</v>
      </c>
      <c r="G723">
        <v>2021</v>
      </c>
      <c r="H723" t="s">
        <v>24</v>
      </c>
      <c r="I723" t="s">
        <v>25</v>
      </c>
      <c r="J723" t="s">
        <v>233</v>
      </c>
    </row>
    <row r="724" spans="1:10" x14ac:dyDescent="0.25">
      <c r="A724" t="s">
        <v>2386</v>
      </c>
      <c r="B724" t="s">
        <v>10</v>
      </c>
      <c r="C724" t="s">
        <v>2387</v>
      </c>
      <c r="D724" t="s">
        <v>2388</v>
      </c>
      <c r="E724" t="s">
        <v>47</v>
      </c>
      <c r="F724" t="s">
        <v>499</v>
      </c>
      <c r="G724">
        <v>2019</v>
      </c>
      <c r="H724" t="s">
        <v>15</v>
      </c>
      <c r="I724" t="s">
        <v>162</v>
      </c>
      <c r="J724" t="s">
        <v>524</v>
      </c>
    </row>
    <row r="725" spans="1:10" x14ac:dyDescent="0.25">
      <c r="A725" t="s">
        <v>2389</v>
      </c>
      <c r="B725" t="s">
        <v>10</v>
      </c>
      <c r="C725" t="s">
        <v>2390</v>
      </c>
      <c r="D725" t="s">
        <v>2391</v>
      </c>
      <c r="E725" t="s">
        <v>13</v>
      </c>
      <c r="F725" t="s">
        <v>499</v>
      </c>
      <c r="G725">
        <v>2008</v>
      </c>
      <c r="H725" t="s">
        <v>130</v>
      </c>
      <c r="I725" t="s">
        <v>242</v>
      </c>
      <c r="J725" t="s">
        <v>38</v>
      </c>
    </row>
    <row r="726" spans="1:10" x14ac:dyDescent="0.25">
      <c r="A726" t="s">
        <v>2392</v>
      </c>
      <c r="B726" t="s">
        <v>10</v>
      </c>
      <c r="C726" t="s">
        <v>2393</v>
      </c>
      <c r="D726" t="s">
        <v>2394</v>
      </c>
      <c r="E726" t="s">
        <v>13</v>
      </c>
      <c r="F726" t="s">
        <v>499</v>
      </c>
      <c r="G726">
        <v>2011</v>
      </c>
      <c r="H726" t="s">
        <v>130</v>
      </c>
      <c r="I726" t="s">
        <v>365</v>
      </c>
      <c r="J726" t="s">
        <v>38</v>
      </c>
    </row>
    <row r="727" spans="1:10" x14ac:dyDescent="0.25">
      <c r="A727" t="s">
        <v>2395</v>
      </c>
      <c r="B727" t="s">
        <v>10</v>
      </c>
      <c r="C727" t="s">
        <v>2396</v>
      </c>
      <c r="D727" t="s">
        <v>2397</v>
      </c>
      <c r="E727" t="s">
        <v>13</v>
      </c>
      <c r="F727" t="s">
        <v>499</v>
      </c>
      <c r="G727">
        <v>2010</v>
      </c>
      <c r="H727" t="s">
        <v>15</v>
      </c>
      <c r="I727" t="s">
        <v>298</v>
      </c>
      <c r="J727" t="s">
        <v>821</v>
      </c>
    </row>
    <row r="728" spans="1:10" x14ac:dyDescent="0.25">
      <c r="A728" t="s">
        <v>2398</v>
      </c>
      <c r="B728" t="s">
        <v>10</v>
      </c>
      <c r="C728" t="s">
        <v>2399</v>
      </c>
      <c r="D728" t="s">
        <v>2400</v>
      </c>
      <c r="E728" t="s">
        <v>47</v>
      </c>
      <c r="F728" t="s">
        <v>499</v>
      </c>
      <c r="G728">
        <v>2019</v>
      </c>
      <c r="H728" t="s">
        <v>297</v>
      </c>
      <c r="I728" t="s">
        <v>762</v>
      </c>
      <c r="J728" t="s">
        <v>2401</v>
      </c>
    </row>
    <row r="729" spans="1:10" x14ac:dyDescent="0.25">
      <c r="A729" t="s">
        <v>2402</v>
      </c>
      <c r="B729" t="s">
        <v>10</v>
      </c>
      <c r="C729" t="s">
        <v>2403</v>
      </c>
      <c r="D729" t="s">
        <v>2404</v>
      </c>
      <c r="E729" t="s">
        <v>22</v>
      </c>
      <c r="F729" t="s">
        <v>499</v>
      </c>
      <c r="G729">
        <v>2005</v>
      </c>
      <c r="H729" t="s">
        <v>15</v>
      </c>
      <c r="I729" t="s">
        <v>523</v>
      </c>
      <c r="J729" t="s">
        <v>654</v>
      </c>
    </row>
    <row r="730" spans="1:10" x14ac:dyDescent="0.25">
      <c r="A730" t="s">
        <v>2405</v>
      </c>
      <c r="B730" t="s">
        <v>10</v>
      </c>
      <c r="C730" t="s">
        <v>2406</v>
      </c>
      <c r="D730" t="s">
        <v>2407</v>
      </c>
      <c r="E730" t="s">
        <v>13</v>
      </c>
      <c r="F730" t="s">
        <v>499</v>
      </c>
      <c r="G730">
        <v>1988</v>
      </c>
      <c r="H730" t="s">
        <v>297</v>
      </c>
      <c r="I730" t="s">
        <v>2343</v>
      </c>
      <c r="J730" t="s">
        <v>2408</v>
      </c>
    </row>
    <row r="731" spans="1:10" x14ac:dyDescent="0.25">
      <c r="A731" t="s">
        <v>2409</v>
      </c>
      <c r="B731" t="s">
        <v>10</v>
      </c>
      <c r="C731" t="s">
        <v>2410</v>
      </c>
      <c r="D731" t="s">
        <v>2411</v>
      </c>
      <c r="E731" t="s">
        <v>13</v>
      </c>
      <c r="F731" t="s">
        <v>499</v>
      </c>
      <c r="G731">
        <v>1995</v>
      </c>
      <c r="H731" t="s">
        <v>15</v>
      </c>
      <c r="I731" t="s">
        <v>816</v>
      </c>
      <c r="J731" t="s">
        <v>705</v>
      </c>
    </row>
    <row r="732" spans="1:10" x14ac:dyDescent="0.25">
      <c r="A732" t="s">
        <v>2412</v>
      </c>
      <c r="B732" t="s">
        <v>10</v>
      </c>
      <c r="C732" t="s">
        <v>2413</v>
      </c>
      <c r="D732" t="s">
        <v>1743</v>
      </c>
      <c r="E732" t="s">
        <v>13</v>
      </c>
      <c r="F732" t="s">
        <v>499</v>
      </c>
      <c r="G732">
        <v>2016</v>
      </c>
      <c r="H732" t="s">
        <v>15</v>
      </c>
      <c r="I732" t="s">
        <v>675</v>
      </c>
      <c r="J732" t="s">
        <v>55</v>
      </c>
    </row>
    <row r="733" spans="1:10" x14ac:dyDescent="0.25">
      <c r="A733" t="s">
        <v>2414</v>
      </c>
      <c r="B733" t="s">
        <v>10</v>
      </c>
      <c r="C733" t="s">
        <v>2415</v>
      </c>
      <c r="D733" t="s">
        <v>2416</v>
      </c>
      <c r="E733" t="s">
        <v>13</v>
      </c>
      <c r="F733" t="s">
        <v>499</v>
      </c>
      <c r="G733">
        <v>2011</v>
      </c>
      <c r="H733" t="s">
        <v>297</v>
      </c>
      <c r="I733" t="s">
        <v>802</v>
      </c>
      <c r="J733" t="s">
        <v>546</v>
      </c>
    </row>
    <row r="734" spans="1:10" x14ac:dyDescent="0.25">
      <c r="A734" t="s">
        <v>2417</v>
      </c>
      <c r="B734" t="s">
        <v>10</v>
      </c>
      <c r="C734" t="s">
        <v>2418</v>
      </c>
      <c r="D734" t="s">
        <v>2419</v>
      </c>
      <c r="E734" t="s">
        <v>13</v>
      </c>
      <c r="F734" t="s">
        <v>499</v>
      </c>
      <c r="G734">
        <v>2001</v>
      </c>
      <c r="H734" t="s">
        <v>297</v>
      </c>
      <c r="I734" t="s">
        <v>907</v>
      </c>
      <c r="J734" t="s">
        <v>104</v>
      </c>
    </row>
    <row r="735" spans="1:10" x14ac:dyDescent="0.25">
      <c r="A735" t="s">
        <v>2420</v>
      </c>
      <c r="B735" t="s">
        <v>10</v>
      </c>
      <c r="C735" t="s">
        <v>2421</v>
      </c>
      <c r="D735" t="s">
        <v>2422</v>
      </c>
      <c r="E735" t="s">
        <v>47</v>
      </c>
      <c r="F735" t="s">
        <v>499</v>
      </c>
      <c r="G735">
        <v>2018</v>
      </c>
      <c r="H735" t="s">
        <v>15</v>
      </c>
      <c r="I735" t="s">
        <v>172</v>
      </c>
      <c r="J735" t="s">
        <v>654</v>
      </c>
    </row>
    <row r="736" spans="1:10" x14ac:dyDescent="0.25">
      <c r="A736" t="s">
        <v>2423</v>
      </c>
      <c r="B736" t="s">
        <v>10</v>
      </c>
      <c r="C736" t="s">
        <v>2424</v>
      </c>
      <c r="D736" t="s">
        <v>2425</v>
      </c>
      <c r="E736" t="s">
        <v>82</v>
      </c>
      <c r="F736" t="s">
        <v>499</v>
      </c>
      <c r="G736">
        <v>2021</v>
      </c>
      <c r="H736" t="s">
        <v>48</v>
      </c>
      <c r="I736" t="s">
        <v>267</v>
      </c>
      <c r="J736" t="s">
        <v>320</v>
      </c>
    </row>
    <row r="737" spans="1:10" x14ac:dyDescent="0.25">
      <c r="A737" t="s">
        <v>2426</v>
      </c>
      <c r="B737" t="s">
        <v>10</v>
      </c>
      <c r="C737" t="s">
        <v>2427</v>
      </c>
      <c r="D737" t="s">
        <v>2428</v>
      </c>
      <c r="E737" t="s">
        <v>82</v>
      </c>
      <c r="F737" t="s">
        <v>499</v>
      </c>
      <c r="G737">
        <v>1992</v>
      </c>
      <c r="H737" t="s">
        <v>297</v>
      </c>
      <c r="I737" t="s">
        <v>816</v>
      </c>
      <c r="J737" t="s">
        <v>1166</v>
      </c>
    </row>
    <row r="738" spans="1:10" x14ac:dyDescent="0.25">
      <c r="A738" t="s">
        <v>2429</v>
      </c>
      <c r="B738" t="s">
        <v>19</v>
      </c>
      <c r="C738" t="s">
        <v>2430</v>
      </c>
      <c r="D738" t="s">
        <v>2431</v>
      </c>
      <c r="E738" t="s">
        <v>82</v>
      </c>
      <c r="F738" t="s">
        <v>499</v>
      </c>
      <c r="G738">
        <v>2020</v>
      </c>
      <c r="H738" t="s">
        <v>24</v>
      </c>
      <c r="I738" t="s">
        <v>25</v>
      </c>
      <c r="J738" t="s">
        <v>353</v>
      </c>
    </row>
    <row r="739" spans="1:10" x14ac:dyDescent="0.25">
      <c r="A739" t="s">
        <v>2432</v>
      </c>
      <c r="B739" t="s">
        <v>10</v>
      </c>
      <c r="C739" t="s">
        <v>2433</v>
      </c>
      <c r="D739" t="s">
        <v>2434</v>
      </c>
      <c r="E739" t="s">
        <v>82</v>
      </c>
      <c r="F739" t="s">
        <v>556</v>
      </c>
      <c r="G739">
        <v>2015</v>
      </c>
      <c r="H739" t="s">
        <v>232</v>
      </c>
      <c r="I739" t="s">
        <v>1391</v>
      </c>
      <c r="J739" t="s">
        <v>92</v>
      </c>
    </row>
    <row r="740" spans="1:10" x14ac:dyDescent="0.25">
      <c r="A740" t="s">
        <v>2435</v>
      </c>
      <c r="B740" t="s">
        <v>10</v>
      </c>
      <c r="C740" t="s">
        <v>2436</v>
      </c>
      <c r="D740" t="s">
        <v>2437</v>
      </c>
      <c r="E740" t="s">
        <v>47</v>
      </c>
      <c r="F740" t="s">
        <v>499</v>
      </c>
      <c r="G740">
        <v>2019</v>
      </c>
      <c r="H740" t="s">
        <v>297</v>
      </c>
      <c r="I740" t="s">
        <v>816</v>
      </c>
      <c r="J740" t="s">
        <v>70</v>
      </c>
    </row>
    <row r="741" spans="1:10" x14ac:dyDescent="0.25">
      <c r="A741" t="s">
        <v>2438</v>
      </c>
      <c r="B741" t="s">
        <v>10</v>
      </c>
      <c r="C741" t="s">
        <v>2439</v>
      </c>
      <c r="D741" t="s">
        <v>2440</v>
      </c>
      <c r="E741" t="s">
        <v>13</v>
      </c>
      <c r="F741" t="s">
        <v>499</v>
      </c>
      <c r="G741">
        <v>2008</v>
      </c>
      <c r="H741" t="s">
        <v>15</v>
      </c>
      <c r="I741" t="s">
        <v>1911</v>
      </c>
      <c r="J741" t="s">
        <v>654</v>
      </c>
    </row>
    <row r="742" spans="1:10" x14ac:dyDescent="0.25">
      <c r="A742" t="s">
        <v>2441</v>
      </c>
      <c r="B742" t="s">
        <v>10</v>
      </c>
      <c r="C742" t="s">
        <v>2442</v>
      </c>
      <c r="D742" t="s">
        <v>2443</v>
      </c>
      <c r="E742" t="s">
        <v>13</v>
      </c>
      <c r="F742" t="s">
        <v>499</v>
      </c>
      <c r="G742">
        <v>2010</v>
      </c>
      <c r="H742" t="s">
        <v>297</v>
      </c>
      <c r="I742" t="s">
        <v>172</v>
      </c>
      <c r="J742" t="s">
        <v>546</v>
      </c>
    </row>
    <row r="743" spans="1:10" x14ac:dyDescent="0.25">
      <c r="A743" t="s">
        <v>2444</v>
      </c>
      <c r="B743" t="s">
        <v>10</v>
      </c>
      <c r="C743" t="s">
        <v>2445</v>
      </c>
      <c r="D743" t="s">
        <v>2446</v>
      </c>
      <c r="E743" t="s">
        <v>13</v>
      </c>
      <c r="F743" t="s">
        <v>499</v>
      </c>
      <c r="G743">
        <v>2000</v>
      </c>
      <c r="H743" t="s">
        <v>130</v>
      </c>
      <c r="I743" t="s">
        <v>907</v>
      </c>
      <c r="J743" t="s">
        <v>38</v>
      </c>
    </row>
    <row r="744" spans="1:10" x14ac:dyDescent="0.25">
      <c r="A744" t="s">
        <v>2447</v>
      </c>
      <c r="B744" t="s">
        <v>10</v>
      </c>
      <c r="C744" t="s">
        <v>2448</v>
      </c>
      <c r="D744" t="s">
        <v>2449</v>
      </c>
      <c r="E744" t="s">
        <v>13</v>
      </c>
      <c r="F744" t="s">
        <v>499</v>
      </c>
      <c r="G744">
        <v>2009</v>
      </c>
      <c r="H744" t="s">
        <v>15</v>
      </c>
      <c r="I744" t="s">
        <v>570</v>
      </c>
      <c r="J744" t="s">
        <v>705</v>
      </c>
    </row>
    <row r="745" spans="1:10" x14ac:dyDescent="0.25">
      <c r="A745" t="s">
        <v>2450</v>
      </c>
      <c r="B745" t="s">
        <v>10</v>
      </c>
      <c r="C745" t="s">
        <v>2451</v>
      </c>
      <c r="D745" t="s">
        <v>2452</v>
      </c>
      <c r="E745" t="s">
        <v>67</v>
      </c>
      <c r="F745" t="s">
        <v>499</v>
      </c>
      <c r="G745">
        <v>1999</v>
      </c>
      <c r="H745" t="s">
        <v>130</v>
      </c>
      <c r="I745" t="s">
        <v>373</v>
      </c>
      <c r="J745" t="s">
        <v>38</v>
      </c>
    </row>
    <row r="746" spans="1:10" x14ac:dyDescent="0.25">
      <c r="A746" t="s">
        <v>2453</v>
      </c>
      <c r="B746" t="s">
        <v>10</v>
      </c>
      <c r="C746" t="s">
        <v>2454</v>
      </c>
      <c r="D746" t="s">
        <v>2455</v>
      </c>
      <c r="E746" t="s">
        <v>13</v>
      </c>
      <c r="F746" t="s">
        <v>499</v>
      </c>
      <c r="G746">
        <v>2019</v>
      </c>
      <c r="H746" t="s">
        <v>297</v>
      </c>
      <c r="I746" t="s">
        <v>907</v>
      </c>
      <c r="J746" t="s">
        <v>659</v>
      </c>
    </row>
    <row r="747" spans="1:10" x14ac:dyDescent="0.25">
      <c r="A747" t="s">
        <v>2456</v>
      </c>
      <c r="B747" t="s">
        <v>10</v>
      </c>
      <c r="C747" t="s">
        <v>2457</v>
      </c>
      <c r="D747" t="s">
        <v>2458</v>
      </c>
      <c r="E747" t="s">
        <v>13</v>
      </c>
      <c r="F747" t="s">
        <v>499</v>
      </c>
      <c r="G747">
        <v>2006</v>
      </c>
      <c r="H747" t="s">
        <v>15</v>
      </c>
      <c r="I747" t="s">
        <v>693</v>
      </c>
      <c r="J747" t="s">
        <v>2459</v>
      </c>
    </row>
    <row r="748" spans="1:10" x14ac:dyDescent="0.25">
      <c r="A748" t="s">
        <v>2460</v>
      </c>
      <c r="B748" t="s">
        <v>10</v>
      </c>
      <c r="C748" t="s">
        <v>2461</v>
      </c>
      <c r="D748" t="s">
        <v>2462</v>
      </c>
      <c r="E748" t="s">
        <v>13</v>
      </c>
      <c r="F748" t="s">
        <v>499</v>
      </c>
      <c r="G748">
        <v>2010</v>
      </c>
      <c r="H748" t="s">
        <v>297</v>
      </c>
      <c r="I748" t="s">
        <v>260</v>
      </c>
      <c r="J748" t="s">
        <v>304</v>
      </c>
    </row>
    <row r="749" spans="1:10" x14ac:dyDescent="0.25">
      <c r="A749" t="s">
        <v>2463</v>
      </c>
      <c r="B749" t="s">
        <v>10</v>
      </c>
      <c r="C749" t="s">
        <v>2464</v>
      </c>
      <c r="D749" t="s">
        <v>2465</v>
      </c>
      <c r="E749" t="s">
        <v>13</v>
      </c>
      <c r="F749" t="s">
        <v>499</v>
      </c>
      <c r="G749">
        <v>2019</v>
      </c>
      <c r="H749" t="s">
        <v>15</v>
      </c>
      <c r="I749" t="s">
        <v>1044</v>
      </c>
      <c r="J749" t="s">
        <v>539</v>
      </c>
    </row>
    <row r="750" spans="1:10" x14ac:dyDescent="0.25">
      <c r="A750" t="s">
        <v>2466</v>
      </c>
      <c r="B750" t="s">
        <v>10</v>
      </c>
      <c r="C750" t="s">
        <v>2467</v>
      </c>
      <c r="D750" t="s">
        <v>2468</v>
      </c>
      <c r="E750" t="s">
        <v>13</v>
      </c>
      <c r="F750" t="s">
        <v>499</v>
      </c>
      <c r="G750">
        <v>1997</v>
      </c>
      <c r="H750" t="s">
        <v>297</v>
      </c>
      <c r="I750" t="s">
        <v>949</v>
      </c>
      <c r="J750" t="s">
        <v>173</v>
      </c>
    </row>
    <row r="751" spans="1:10" x14ac:dyDescent="0.25">
      <c r="A751" t="s">
        <v>2469</v>
      </c>
      <c r="B751" t="s">
        <v>10</v>
      </c>
      <c r="C751" t="s">
        <v>2470</v>
      </c>
      <c r="D751" t="s">
        <v>2471</v>
      </c>
      <c r="E751" t="s">
        <v>13</v>
      </c>
      <c r="F751" t="s">
        <v>499</v>
      </c>
      <c r="G751">
        <v>1984</v>
      </c>
      <c r="H751" t="s">
        <v>130</v>
      </c>
      <c r="I751" t="s">
        <v>69</v>
      </c>
      <c r="J751" t="s">
        <v>2472</v>
      </c>
    </row>
    <row r="752" spans="1:10" x14ac:dyDescent="0.25">
      <c r="A752" t="s">
        <v>2473</v>
      </c>
      <c r="B752" t="s">
        <v>10</v>
      </c>
      <c r="C752" t="s">
        <v>2474</v>
      </c>
      <c r="D752" t="s">
        <v>2471</v>
      </c>
      <c r="E752" t="s">
        <v>13</v>
      </c>
      <c r="F752" t="s">
        <v>499</v>
      </c>
      <c r="G752">
        <v>1986</v>
      </c>
      <c r="H752" t="s">
        <v>130</v>
      </c>
      <c r="I752" t="s">
        <v>747</v>
      </c>
      <c r="J752" t="s">
        <v>2475</v>
      </c>
    </row>
    <row r="753" spans="1:10" x14ac:dyDescent="0.25">
      <c r="A753" t="s">
        <v>2476</v>
      </c>
      <c r="B753" t="s">
        <v>10</v>
      </c>
      <c r="C753" t="s">
        <v>2477</v>
      </c>
      <c r="D753" t="s">
        <v>2471</v>
      </c>
      <c r="E753" t="s">
        <v>13</v>
      </c>
      <c r="F753" t="s">
        <v>499</v>
      </c>
      <c r="G753">
        <v>1989</v>
      </c>
      <c r="H753" t="s">
        <v>130</v>
      </c>
      <c r="I753" t="s">
        <v>935</v>
      </c>
      <c r="J753" t="s">
        <v>579</v>
      </c>
    </row>
    <row r="754" spans="1:10" x14ac:dyDescent="0.25">
      <c r="A754" t="s">
        <v>2478</v>
      </c>
      <c r="B754" t="s">
        <v>10</v>
      </c>
      <c r="C754" t="s">
        <v>2479</v>
      </c>
      <c r="D754" t="s">
        <v>2480</v>
      </c>
      <c r="E754" t="s">
        <v>47</v>
      </c>
      <c r="F754" t="s">
        <v>499</v>
      </c>
      <c r="G754">
        <v>2003</v>
      </c>
      <c r="H754" t="s">
        <v>297</v>
      </c>
      <c r="I754" t="s">
        <v>1712</v>
      </c>
      <c r="J754" t="s">
        <v>539</v>
      </c>
    </row>
    <row r="755" spans="1:10" x14ac:dyDescent="0.25">
      <c r="A755" t="s">
        <v>2481</v>
      </c>
      <c r="B755" t="s">
        <v>10</v>
      </c>
      <c r="C755" t="s">
        <v>2482</v>
      </c>
      <c r="D755" t="s">
        <v>2483</v>
      </c>
      <c r="E755" t="s">
        <v>13</v>
      </c>
      <c r="F755" t="s">
        <v>499</v>
      </c>
      <c r="G755">
        <v>1980</v>
      </c>
      <c r="H755" t="s">
        <v>297</v>
      </c>
      <c r="I755" t="s">
        <v>328</v>
      </c>
      <c r="J755" t="s">
        <v>299</v>
      </c>
    </row>
    <row r="756" spans="1:10" x14ac:dyDescent="0.25">
      <c r="A756" t="s">
        <v>2484</v>
      </c>
      <c r="B756" t="s">
        <v>10</v>
      </c>
      <c r="C756" t="s">
        <v>2485</v>
      </c>
      <c r="D756" t="s">
        <v>2486</v>
      </c>
      <c r="E756" t="s">
        <v>47</v>
      </c>
      <c r="F756" t="s">
        <v>499</v>
      </c>
      <c r="G756">
        <v>2006</v>
      </c>
      <c r="H756" t="s">
        <v>15</v>
      </c>
      <c r="I756" t="s">
        <v>162</v>
      </c>
      <c r="J756" t="s">
        <v>70</v>
      </c>
    </row>
    <row r="757" spans="1:10" x14ac:dyDescent="0.25">
      <c r="A757" t="s">
        <v>2487</v>
      </c>
      <c r="B757" t="s">
        <v>10</v>
      </c>
      <c r="C757" t="s">
        <v>2488</v>
      </c>
      <c r="D757" t="s">
        <v>2489</v>
      </c>
      <c r="E757" t="s">
        <v>13</v>
      </c>
      <c r="F757" t="s">
        <v>499</v>
      </c>
      <c r="G757">
        <v>2008</v>
      </c>
      <c r="H757" t="s">
        <v>297</v>
      </c>
      <c r="I757" t="s">
        <v>373</v>
      </c>
      <c r="J757" t="s">
        <v>2490</v>
      </c>
    </row>
    <row r="758" spans="1:10" x14ac:dyDescent="0.25">
      <c r="A758" t="s">
        <v>2491</v>
      </c>
      <c r="B758" t="s">
        <v>10</v>
      </c>
      <c r="C758" t="s">
        <v>2492</v>
      </c>
      <c r="D758" t="s">
        <v>2493</v>
      </c>
      <c r="E758" t="s">
        <v>13</v>
      </c>
      <c r="F758" t="s">
        <v>499</v>
      </c>
      <c r="G758">
        <v>2002</v>
      </c>
      <c r="H758" t="s">
        <v>15</v>
      </c>
      <c r="I758" t="s">
        <v>279</v>
      </c>
      <c r="J758" t="s">
        <v>299</v>
      </c>
    </row>
    <row r="759" spans="1:10" x14ac:dyDescent="0.25">
      <c r="A759" t="s">
        <v>2494</v>
      </c>
      <c r="B759" t="s">
        <v>10</v>
      </c>
      <c r="C759" t="s">
        <v>2495</v>
      </c>
      <c r="D759" t="s">
        <v>2496</v>
      </c>
      <c r="E759" t="s">
        <v>13</v>
      </c>
      <c r="F759" t="s">
        <v>499</v>
      </c>
      <c r="G759">
        <v>2010</v>
      </c>
      <c r="H759" t="s">
        <v>15</v>
      </c>
      <c r="I759" t="s">
        <v>162</v>
      </c>
      <c r="J759" t="s">
        <v>2497</v>
      </c>
    </row>
    <row r="760" spans="1:10" x14ac:dyDescent="0.25">
      <c r="A760" t="s">
        <v>2498</v>
      </c>
      <c r="B760" t="s">
        <v>10</v>
      </c>
      <c r="C760" t="s">
        <v>2499</v>
      </c>
      <c r="D760" t="s">
        <v>2500</v>
      </c>
      <c r="E760" t="s">
        <v>13</v>
      </c>
      <c r="F760" t="s">
        <v>499</v>
      </c>
      <c r="G760">
        <v>2003</v>
      </c>
      <c r="H760" t="s">
        <v>297</v>
      </c>
      <c r="I760" t="s">
        <v>704</v>
      </c>
      <c r="J760" t="s">
        <v>1638</v>
      </c>
    </row>
    <row r="761" spans="1:10" x14ac:dyDescent="0.25">
      <c r="A761" t="s">
        <v>2501</v>
      </c>
      <c r="B761" t="s">
        <v>10</v>
      </c>
      <c r="C761" t="s">
        <v>2502</v>
      </c>
      <c r="D761" t="s">
        <v>2503</v>
      </c>
      <c r="E761" t="s">
        <v>13</v>
      </c>
      <c r="F761" t="s">
        <v>499</v>
      </c>
      <c r="G761">
        <v>2012</v>
      </c>
      <c r="H761" t="s">
        <v>297</v>
      </c>
      <c r="I761" t="s">
        <v>907</v>
      </c>
      <c r="J761" t="s">
        <v>1638</v>
      </c>
    </row>
    <row r="762" spans="1:10" x14ac:dyDescent="0.25">
      <c r="A762" t="s">
        <v>2504</v>
      </c>
      <c r="B762" t="s">
        <v>10</v>
      </c>
      <c r="C762" t="s">
        <v>2505</v>
      </c>
      <c r="D762" t="s">
        <v>2506</v>
      </c>
      <c r="E762" t="s">
        <v>13</v>
      </c>
      <c r="F762" t="s">
        <v>499</v>
      </c>
      <c r="G762">
        <v>2009</v>
      </c>
      <c r="H762" t="s">
        <v>297</v>
      </c>
      <c r="I762" t="s">
        <v>462</v>
      </c>
      <c r="J762" t="s">
        <v>1638</v>
      </c>
    </row>
    <row r="763" spans="1:10" x14ac:dyDescent="0.25">
      <c r="A763" t="s">
        <v>2507</v>
      </c>
      <c r="B763" t="s">
        <v>10</v>
      </c>
      <c r="C763" t="s">
        <v>2508</v>
      </c>
      <c r="D763" t="s">
        <v>2509</v>
      </c>
      <c r="E763" t="s">
        <v>405</v>
      </c>
      <c r="F763" t="s">
        <v>499</v>
      </c>
      <c r="G763">
        <v>2020</v>
      </c>
      <c r="H763" t="s">
        <v>24</v>
      </c>
      <c r="I763" t="s">
        <v>935</v>
      </c>
      <c r="J763" t="s">
        <v>256</v>
      </c>
    </row>
    <row r="764" spans="1:10" x14ac:dyDescent="0.25">
      <c r="A764" t="s">
        <v>2510</v>
      </c>
      <c r="B764" t="s">
        <v>10</v>
      </c>
      <c r="C764" t="s">
        <v>2511</v>
      </c>
      <c r="D764" t="s">
        <v>2512</v>
      </c>
      <c r="E764" t="s">
        <v>13</v>
      </c>
      <c r="F764" t="s">
        <v>499</v>
      </c>
      <c r="G764">
        <v>1998</v>
      </c>
      <c r="H764" t="s">
        <v>15</v>
      </c>
      <c r="I764" t="s">
        <v>658</v>
      </c>
      <c r="J764" t="s">
        <v>2513</v>
      </c>
    </row>
    <row r="765" spans="1:10" x14ac:dyDescent="0.25">
      <c r="A765" t="s">
        <v>2514</v>
      </c>
      <c r="B765" t="s">
        <v>10</v>
      </c>
      <c r="C765" t="s">
        <v>2515</v>
      </c>
      <c r="D765" t="s">
        <v>2516</v>
      </c>
      <c r="E765" t="s">
        <v>13</v>
      </c>
      <c r="F765" t="s">
        <v>499</v>
      </c>
      <c r="G765">
        <v>1998</v>
      </c>
      <c r="H765" t="s">
        <v>297</v>
      </c>
      <c r="I765" t="s">
        <v>284</v>
      </c>
      <c r="J765" t="s">
        <v>2517</v>
      </c>
    </row>
    <row r="766" spans="1:10" x14ac:dyDescent="0.25">
      <c r="A766" t="s">
        <v>2518</v>
      </c>
      <c r="B766" t="s">
        <v>10</v>
      </c>
      <c r="C766" t="s">
        <v>2519</v>
      </c>
      <c r="D766" t="s">
        <v>2520</v>
      </c>
      <c r="E766" t="s">
        <v>13</v>
      </c>
      <c r="F766" t="s">
        <v>499</v>
      </c>
      <c r="G766">
        <v>2019</v>
      </c>
      <c r="H766" t="s">
        <v>297</v>
      </c>
      <c r="I766" t="s">
        <v>255</v>
      </c>
      <c r="J766" t="s">
        <v>539</v>
      </c>
    </row>
    <row r="767" spans="1:10" x14ac:dyDescent="0.25">
      <c r="A767" t="s">
        <v>2521</v>
      </c>
      <c r="B767" t="s">
        <v>10</v>
      </c>
      <c r="C767" t="s">
        <v>2522</v>
      </c>
      <c r="D767" t="s">
        <v>2523</v>
      </c>
      <c r="E767" t="s">
        <v>13</v>
      </c>
      <c r="F767" t="s">
        <v>2524</v>
      </c>
      <c r="G767">
        <v>2021</v>
      </c>
      <c r="H767" t="s">
        <v>24</v>
      </c>
      <c r="I767" t="s">
        <v>289</v>
      </c>
      <c r="J767" t="s">
        <v>756</v>
      </c>
    </row>
    <row r="768" spans="1:10" x14ac:dyDescent="0.25">
      <c r="A768" t="s">
        <v>2525</v>
      </c>
      <c r="B768" t="s">
        <v>10</v>
      </c>
      <c r="C768" t="s">
        <v>2526</v>
      </c>
      <c r="D768" t="s">
        <v>2527</v>
      </c>
      <c r="E768" t="s">
        <v>82</v>
      </c>
      <c r="F768" t="s">
        <v>2524</v>
      </c>
      <c r="G768">
        <v>2020</v>
      </c>
      <c r="H768" t="s">
        <v>48</v>
      </c>
      <c r="I768" t="s">
        <v>289</v>
      </c>
      <c r="J768" t="s">
        <v>70</v>
      </c>
    </row>
    <row r="769" spans="1:10" x14ac:dyDescent="0.25">
      <c r="A769" t="s">
        <v>2528</v>
      </c>
      <c r="B769" t="s">
        <v>10</v>
      </c>
      <c r="C769" t="s">
        <v>2529</v>
      </c>
      <c r="D769" t="s">
        <v>2530</v>
      </c>
      <c r="E769" t="s">
        <v>13</v>
      </c>
      <c r="F769" t="s">
        <v>2524</v>
      </c>
      <c r="G769">
        <v>2019</v>
      </c>
      <c r="H769" t="s">
        <v>297</v>
      </c>
      <c r="I769" t="s">
        <v>328</v>
      </c>
      <c r="J769" t="s">
        <v>173</v>
      </c>
    </row>
    <row r="770" spans="1:10" x14ac:dyDescent="0.25">
      <c r="A770" t="s">
        <v>2531</v>
      </c>
      <c r="B770" t="s">
        <v>19</v>
      </c>
      <c r="C770" t="s">
        <v>2532</v>
      </c>
      <c r="D770" t="s">
        <v>2533</v>
      </c>
      <c r="E770" t="s">
        <v>82</v>
      </c>
      <c r="F770" t="s">
        <v>2524</v>
      </c>
      <c r="G770">
        <v>2020</v>
      </c>
      <c r="H770" t="s">
        <v>48</v>
      </c>
      <c r="I770" t="s">
        <v>25</v>
      </c>
      <c r="J770" t="s">
        <v>1222</v>
      </c>
    </row>
    <row r="771" spans="1:10" x14ac:dyDescent="0.25">
      <c r="A771" t="s">
        <v>2534</v>
      </c>
      <c r="B771" t="s">
        <v>10</v>
      </c>
      <c r="C771" t="s">
        <v>2535</v>
      </c>
      <c r="D771" t="s">
        <v>2536</v>
      </c>
      <c r="E771" t="s">
        <v>82</v>
      </c>
      <c r="F771" t="s">
        <v>2524</v>
      </c>
      <c r="G771">
        <v>2021</v>
      </c>
      <c r="H771" t="s">
        <v>24</v>
      </c>
      <c r="I771" t="s">
        <v>16</v>
      </c>
      <c r="J771" t="s">
        <v>524</v>
      </c>
    </row>
    <row r="772" spans="1:10" x14ac:dyDescent="0.25">
      <c r="A772" t="s">
        <v>2537</v>
      </c>
      <c r="B772" t="s">
        <v>10</v>
      </c>
      <c r="C772" t="s">
        <v>2538</v>
      </c>
      <c r="D772" t="s">
        <v>2539</v>
      </c>
      <c r="E772" t="s">
        <v>82</v>
      </c>
      <c r="F772" t="s">
        <v>2524</v>
      </c>
      <c r="G772">
        <v>2021</v>
      </c>
      <c r="H772" t="s">
        <v>24</v>
      </c>
      <c r="I772" t="s">
        <v>462</v>
      </c>
      <c r="J772" t="s">
        <v>256</v>
      </c>
    </row>
    <row r="773" spans="1:10" x14ac:dyDescent="0.25">
      <c r="A773" t="s">
        <v>2540</v>
      </c>
      <c r="B773" t="s">
        <v>19</v>
      </c>
      <c r="C773" t="s">
        <v>2541</v>
      </c>
      <c r="D773" t="s">
        <v>2542</v>
      </c>
      <c r="E773" t="s">
        <v>47</v>
      </c>
      <c r="F773" t="s">
        <v>2524</v>
      </c>
      <c r="G773">
        <v>2021</v>
      </c>
      <c r="H773" t="s">
        <v>24</v>
      </c>
      <c r="I773" t="s">
        <v>25</v>
      </c>
      <c r="J773" t="s">
        <v>110</v>
      </c>
    </row>
    <row r="774" spans="1:10" x14ac:dyDescent="0.25">
      <c r="A774" t="s">
        <v>2543</v>
      </c>
      <c r="B774" t="s">
        <v>10</v>
      </c>
      <c r="C774" t="s">
        <v>2544</v>
      </c>
      <c r="D774" t="s">
        <v>2545</v>
      </c>
      <c r="E774" t="s">
        <v>82</v>
      </c>
      <c r="F774" t="s">
        <v>2546</v>
      </c>
      <c r="G774">
        <v>2020</v>
      </c>
      <c r="H774" t="s">
        <v>48</v>
      </c>
      <c r="I774" t="s">
        <v>771</v>
      </c>
      <c r="J774" t="s">
        <v>70</v>
      </c>
    </row>
    <row r="775" spans="1:10" x14ac:dyDescent="0.25">
      <c r="A775" t="s">
        <v>2547</v>
      </c>
      <c r="B775" t="s">
        <v>10</v>
      </c>
      <c r="C775" t="s">
        <v>2548</v>
      </c>
      <c r="D775" t="s">
        <v>2549</v>
      </c>
      <c r="E775" t="s">
        <v>82</v>
      </c>
      <c r="F775" t="s">
        <v>2546</v>
      </c>
      <c r="G775">
        <v>2019</v>
      </c>
      <c r="H775" t="s">
        <v>48</v>
      </c>
      <c r="I775" t="s">
        <v>16</v>
      </c>
      <c r="J775" t="s">
        <v>247</v>
      </c>
    </row>
    <row r="776" spans="1:10" x14ac:dyDescent="0.25">
      <c r="A776" t="s">
        <v>2550</v>
      </c>
      <c r="B776" t="s">
        <v>10</v>
      </c>
      <c r="C776" t="s">
        <v>2551</v>
      </c>
      <c r="D776" t="s">
        <v>2552</v>
      </c>
      <c r="E776" t="s">
        <v>13</v>
      </c>
      <c r="F776" t="s">
        <v>2546</v>
      </c>
      <c r="G776">
        <v>2012</v>
      </c>
      <c r="H776" t="s">
        <v>297</v>
      </c>
      <c r="I776" t="s">
        <v>167</v>
      </c>
      <c r="J776" t="s">
        <v>539</v>
      </c>
    </row>
    <row r="777" spans="1:10" x14ac:dyDescent="0.25">
      <c r="A777" t="s">
        <v>2553</v>
      </c>
      <c r="B777" t="s">
        <v>10</v>
      </c>
      <c r="C777" t="s">
        <v>2554</v>
      </c>
      <c r="D777" t="s">
        <v>2555</v>
      </c>
      <c r="E777" t="s">
        <v>82</v>
      </c>
      <c r="F777" t="s">
        <v>2556</v>
      </c>
      <c r="G777">
        <v>2018</v>
      </c>
      <c r="H777" t="s">
        <v>24</v>
      </c>
      <c r="I777" t="s">
        <v>73</v>
      </c>
      <c r="J777" t="s">
        <v>43</v>
      </c>
    </row>
    <row r="778" spans="1:10" x14ac:dyDescent="0.25">
      <c r="A778" t="s">
        <v>2557</v>
      </c>
      <c r="B778" t="s">
        <v>10</v>
      </c>
      <c r="C778" t="s">
        <v>2558</v>
      </c>
      <c r="D778" t="s">
        <v>2559</v>
      </c>
      <c r="E778" t="s">
        <v>22</v>
      </c>
      <c r="F778" t="s">
        <v>2556</v>
      </c>
      <c r="G778">
        <v>2019</v>
      </c>
      <c r="H778" t="s">
        <v>48</v>
      </c>
      <c r="I778" t="s">
        <v>383</v>
      </c>
      <c r="J778" t="s">
        <v>138</v>
      </c>
    </row>
    <row r="779" spans="1:10" x14ac:dyDescent="0.25">
      <c r="A779" t="s">
        <v>2560</v>
      </c>
      <c r="B779" t="s">
        <v>10</v>
      </c>
      <c r="C779" t="s">
        <v>2561</v>
      </c>
      <c r="D779" t="s">
        <v>2562</v>
      </c>
      <c r="E779" t="s">
        <v>2563</v>
      </c>
      <c r="F779" t="s">
        <v>2564</v>
      </c>
      <c r="G779">
        <v>2010</v>
      </c>
      <c r="H779" t="s">
        <v>24</v>
      </c>
      <c r="I779" t="s">
        <v>816</v>
      </c>
      <c r="J779" t="s">
        <v>70</v>
      </c>
    </row>
    <row r="780" spans="1:10" x14ac:dyDescent="0.25">
      <c r="A780" t="s">
        <v>2565</v>
      </c>
      <c r="B780" t="s">
        <v>10</v>
      </c>
      <c r="C780" t="s">
        <v>2566</v>
      </c>
      <c r="D780" t="s">
        <v>2567</v>
      </c>
      <c r="E780" t="s">
        <v>13</v>
      </c>
      <c r="F780" t="s">
        <v>2564</v>
      </c>
      <c r="G780">
        <v>2021</v>
      </c>
      <c r="H780" t="s">
        <v>15</v>
      </c>
      <c r="I780" t="s">
        <v>802</v>
      </c>
      <c r="J780" t="s">
        <v>299</v>
      </c>
    </row>
    <row r="781" spans="1:10" x14ac:dyDescent="0.25">
      <c r="A781" t="s">
        <v>2568</v>
      </c>
      <c r="B781" t="s">
        <v>19</v>
      </c>
      <c r="C781" t="s">
        <v>2569</v>
      </c>
      <c r="D781" t="s">
        <v>2570</v>
      </c>
      <c r="E781" t="s">
        <v>82</v>
      </c>
      <c r="F781" t="s">
        <v>2564</v>
      </c>
      <c r="G781">
        <v>2021</v>
      </c>
      <c r="H781" t="s">
        <v>24</v>
      </c>
      <c r="I781" t="s">
        <v>25</v>
      </c>
      <c r="J781" t="s">
        <v>350</v>
      </c>
    </row>
    <row r="782" spans="1:10" x14ac:dyDescent="0.25">
      <c r="A782" t="s">
        <v>2571</v>
      </c>
      <c r="B782" t="s">
        <v>10</v>
      </c>
      <c r="C782" t="s">
        <v>2572</v>
      </c>
      <c r="D782" t="s">
        <v>2573</v>
      </c>
      <c r="E782" t="s">
        <v>13</v>
      </c>
      <c r="F782" t="s">
        <v>504</v>
      </c>
      <c r="G782">
        <v>2021</v>
      </c>
      <c r="H782" t="s">
        <v>297</v>
      </c>
      <c r="I782" t="s">
        <v>62</v>
      </c>
      <c r="J782" t="s">
        <v>1166</v>
      </c>
    </row>
    <row r="783" spans="1:10" x14ac:dyDescent="0.25">
      <c r="A783" t="s">
        <v>2574</v>
      </c>
      <c r="B783" t="s">
        <v>10</v>
      </c>
      <c r="C783" t="s">
        <v>2575</v>
      </c>
      <c r="D783" t="s">
        <v>2576</v>
      </c>
      <c r="E783" t="s">
        <v>405</v>
      </c>
      <c r="F783" t="s">
        <v>549</v>
      </c>
      <c r="G783">
        <v>2004</v>
      </c>
      <c r="H783" t="s">
        <v>48</v>
      </c>
      <c r="I783" t="s">
        <v>1180</v>
      </c>
      <c r="J783" t="s">
        <v>524</v>
      </c>
    </row>
    <row r="784" spans="1:10" x14ac:dyDescent="0.25">
      <c r="A784" t="s">
        <v>2577</v>
      </c>
      <c r="B784" t="s">
        <v>10</v>
      </c>
      <c r="C784" t="s">
        <v>2578</v>
      </c>
      <c r="D784" t="s">
        <v>2579</v>
      </c>
      <c r="E784" t="s">
        <v>34</v>
      </c>
      <c r="F784" t="s">
        <v>549</v>
      </c>
      <c r="G784">
        <v>2016</v>
      </c>
      <c r="H784" t="s">
        <v>48</v>
      </c>
      <c r="I784" t="s">
        <v>267</v>
      </c>
      <c r="J784" t="s">
        <v>70</v>
      </c>
    </row>
    <row r="785" spans="1:10" x14ac:dyDescent="0.25">
      <c r="A785" t="s">
        <v>2580</v>
      </c>
      <c r="B785" t="s">
        <v>10</v>
      </c>
      <c r="C785" t="s">
        <v>2581</v>
      </c>
      <c r="D785" t="s">
        <v>2576</v>
      </c>
      <c r="E785" t="s">
        <v>405</v>
      </c>
      <c r="F785" t="s">
        <v>549</v>
      </c>
      <c r="G785">
        <v>2003</v>
      </c>
      <c r="H785" t="s">
        <v>24</v>
      </c>
      <c r="I785" t="s">
        <v>475</v>
      </c>
      <c r="J785" t="s">
        <v>524</v>
      </c>
    </row>
    <row r="786" spans="1:10" x14ac:dyDescent="0.25">
      <c r="A786" t="s">
        <v>2582</v>
      </c>
      <c r="B786" t="s">
        <v>10</v>
      </c>
      <c r="C786" t="s">
        <v>2583</v>
      </c>
      <c r="D786" t="s">
        <v>2584</v>
      </c>
      <c r="E786" t="s">
        <v>1359</v>
      </c>
      <c r="F786" t="s">
        <v>511</v>
      </c>
      <c r="G786">
        <v>2021</v>
      </c>
      <c r="H786" t="s">
        <v>24</v>
      </c>
      <c r="I786" t="s">
        <v>325</v>
      </c>
      <c r="J786" t="s">
        <v>238</v>
      </c>
    </row>
    <row r="787" spans="1:10" x14ac:dyDescent="0.25">
      <c r="A787" t="s">
        <v>2585</v>
      </c>
      <c r="B787" t="s">
        <v>10</v>
      </c>
      <c r="C787" t="s">
        <v>2586</v>
      </c>
      <c r="D787" t="s">
        <v>2587</v>
      </c>
      <c r="E787" t="s">
        <v>2588</v>
      </c>
      <c r="F787" t="s">
        <v>2589</v>
      </c>
      <c r="G787">
        <v>2014</v>
      </c>
      <c r="H787" t="s">
        <v>24</v>
      </c>
      <c r="I787" t="s">
        <v>42</v>
      </c>
      <c r="J787" t="s">
        <v>524</v>
      </c>
    </row>
    <row r="788" spans="1:10" x14ac:dyDescent="0.25">
      <c r="A788" t="s">
        <v>2590</v>
      </c>
      <c r="B788" t="s">
        <v>10</v>
      </c>
      <c r="C788" t="s">
        <v>2591</v>
      </c>
      <c r="D788" t="s">
        <v>2587</v>
      </c>
      <c r="E788" t="s">
        <v>2588</v>
      </c>
      <c r="F788" t="s">
        <v>2589</v>
      </c>
      <c r="G788">
        <v>2016</v>
      </c>
      <c r="H788" t="s">
        <v>24</v>
      </c>
      <c r="I788" t="s">
        <v>538</v>
      </c>
      <c r="J788" t="s">
        <v>524</v>
      </c>
    </row>
    <row r="789" spans="1:10" x14ac:dyDescent="0.25">
      <c r="A789" t="s">
        <v>2592</v>
      </c>
      <c r="B789" t="s">
        <v>10</v>
      </c>
      <c r="C789" t="s">
        <v>2593</v>
      </c>
      <c r="D789" t="s">
        <v>2587</v>
      </c>
      <c r="E789" t="s">
        <v>2588</v>
      </c>
      <c r="F789" t="s">
        <v>2589</v>
      </c>
      <c r="G789">
        <v>2015</v>
      </c>
      <c r="H789" t="s">
        <v>24</v>
      </c>
      <c r="I789" t="s">
        <v>260</v>
      </c>
      <c r="J789" t="s">
        <v>2594</v>
      </c>
    </row>
    <row r="790" spans="1:10" x14ac:dyDescent="0.25">
      <c r="A790" t="s">
        <v>2595</v>
      </c>
      <c r="B790" t="s">
        <v>10</v>
      </c>
      <c r="C790" t="s">
        <v>2596</v>
      </c>
      <c r="D790" t="s">
        <v>2597</v>
      </c>
      <c r="E790" t="s">
        <v>82</v>
      </c>
      <c r="F790" t="s">
        <v>511</v>
      </c>
      <c r="G790">
        <v>2021</v>
      </c>
      <c r="H790" t="s">
        <v>24</v>
      </c>
      <c r="I790" t="s">
        <v>242</v>
      </c>
      <c r="J790" t="s">
        <v>546</v>
      </c>
    </row>
    <row r="791" spans="1:10" x14ac:dyDescent="0.25">
      <c r="A791" t="s">
        <v>2598</v>
      </c>
      <c r="B791" t="s">
        <v>10</v>
      </c>
      <c r="C791" t="s">
        <v>2599</v>
      </c>
      <c r="D791" t="s">
        <v>2600</v>
      </c>
      <c r="E791" t="s">
        <v>82</v>
      </c>
      <c r="F791" t="s">
        <v>511</v>
      </c>
      <c r="G791">
        <v>2021</v>
      </c>
      <c r="H791" t="s">
        <v>48</v>
      </c>
      <c r="I791" t="s">
        <v>907</v>
      </c>
      <c r="J791" t="s">
        <v>138</v>
      </c>
    </row>
    <row r="792" spans="1:10" x14ac:dyDescent="0.25">
      <c r="A792" t="s">
        <v>2601</v>
      </c>
      <c r="B792" t="s">
        <v>10</v>
      </c>
      <c r="C792" t="s">
        <v>2602</v>
      </c>
      <c r="D792" t="s">
        <v>2603</v>
      </c>
      <c r="E792" t="s">
        <v>82</v>
      </c>
      <c r="F792" t="s">
        <v>549</v>
      </c>
      <c r="G792">
        <v>2019</v>
      </c>
      <c r="H792" t="s">
        <v>48</v>
      </c>
      <c r="I792" t="s">
        <v>693</v>
      </c>
      <c r="J792" t="s">
        <v>533</v>
      </c>
    </row>
    <row r="793" spans="1:10" x14ac:dyDescent="0.25">
      <c r="A793" t="s">
        <v>2604</v>
      </c>
      <c r="B793" t="s">
        <v>19</v>
      </c>
      <c r="C793" t="s">
        <v>2605</v>
      </c>
      <c r="D793" t="s">
        <v>2606</v>
      </c>
      <c r="E793" t="s">
        <v>457</v>
      </c>
      <c r="F793" t="s">
        <v>564</v>
      </c>
      <c r="G793">
        <v>2020</v>
      </c>
      <c r="H793" t="s">
        <v>115</v>
      </c>
      <c r="I793" t="s">
        <v>189</v>
      </c>
      <c r="J793" t="s">
        <v>121</v>
      </c>
    </row>
    <row r="794" spans="1:10" x14ac:dyDescent="0.25">
      <c r="A794" t="s">
        <v>2607</v>
      </c>
      <c r="B794" t="s">
        <v>19</v>
      </c>
      <c r="C794" t="s">
        <v>2608</v>
      </c>
      <c r="D794" t="s">
        <v>2609</v>
      </c>
      <c r="E794" t="s">
        <v>13</v>
      </c>
      <c r="F794" t="s">
        <v>564</v>
      </c>
      <c r="G794">
        <v>2019</v>
      </c>
      <c r="H794" t="s">
        <v>48</v>
      </c>
      <c r="I794" t="s">
        <v>203</v>
      </c>
      <c r="J794" t="s">
        <v>876</v>
      </c>
    </row>
    <row r="795" spans="1:10" x14ac:dyDescent="0.25">
      <c r="A795" t="s">
        <v>2610</v>
      </c>
      <c r="B795" t="s">
        <v>19</v>
      </c>
      <c r="C795" t="s">
        <v>2611</v>
      </c>
      <c r="D795" t="s">
        <v>2612</v>
      </c>
      <c r="E795" t="s">
        <v>82</v>
      </c>
      <c r="F795" t="s">
        <v>564</v>
      </c>
      <c r="G795">
        <v>2020</v>
      </c>
      <c r="H795" t="s">
        <v>48</v>
      </c>
      <c r="I795" t="s">
        <v>25</v>
      </c>
      <c r="J795" t="s">
        <v>210</v>
      </c>
    </row>
    <row r="796" spans="1:10" x14ac:dyDescent="0.25">
      <c r="A796" t="s">
        <v>2613</v>
      </c>
      <c r="B796" t="s">
        <v>10</v>
      </c>
      <c r="C796" t="s">
        <v>2614</v>
      </c>
      <c r="D796" t="s">
        <v>2615</v>
      </c>
      <c r="E796" t="s">
        <v>82</v>
      </c>
      <c r="F796" t="s">
        <v>564</v>
      </c>
      <c r="G796">
        <v>1988</v>
      </c>
      <c r="H796" t="s">
        <v>48</v>
      </c>
      <c r="I796" t="s">
        <v>762</v>
      </c>
      <c r="J796" t="s">
        <v>320</v>
      </c>
    </row>
    <row r="797" spans="1:10" x14ac:dyDescent="0.25">
      <c r="A797" t="s">
        <v>2616</v>
      </c>
      <c r="B797" t="s">
        <v>10</v>
      </c>
      <c r="C797" t="s">
        <v>2617</v>
      </c>
      <c r="D797" t="s">
        <v>2618</v>
      </c>
      <c r="E797" t="s">
        <v>82</v>
      </c>
      <c r="F797" t="s">
        <v>564</v>
      </c>
      <c r="G797">
        <v>1981</v>
      </c>
      <c r="H797" t="s">
        <v>48</v>
      </c>
      <c r="I797" t="s">
        <v>1044</v>
      </c>
      <c r="J797" t="s">
        <v>320</v>
      </c>
    </row>
    <row r="798" spans="1:10" x14ac:dyDescent="0.25">
      <c r="A798" t="s">
        <v>2619</v>
      </c>
      <c r="B798" t="s">
        <v>10</v>
      </c>
      <c r="C798" t="s">
        <v>2620</v>
      </c>
      <c r="D798" t="s">
        <v>2618</v>
      </c>
      <c r="E798" t="s">
        <v>82</v>
      </c>
      <c r="F798" t="s">
        <v>564</v>
      </c>
      <c r="G798">
        <v>1982</v>
      </c>
      <c r="H798" t="s">
        <v>24</v>
      </c>
      <c r="I798" t="s">
        <v>1314</v>
      </c>
      <c r="J798" t="s">
        <v>320</v>
      </c>
    </row>
    <row r="799" spans="1:10" x14ac:dyDescent="0.25">
      <c r="A799" t="s">
        <v>2621</v>
      </c>
      <c r="B799" t="s">
        <v>19</v>
      </c>
      <c r="C799" t="s">
        <v>2622</v>
      </c>
      <c r="D799" t="s">
        <v>2623</v>
      </c>
      <c r="E799" t="s">
        <v>47</v>
      </c>
      <c r="F799" t="s">
        <v>564</v>
      </c>
      <c r="G799">
        <v>2018</v>
      </c>
      <c r="H799" t="s">
        <v>24</v>
      </c>
      <c r="I799" t="s">
        <v>25</v>
      </c>
      <c r="J799" t="s">
        <v>2624</v>
      </c>
    </row>
    <row r="800" spans="1:10" x14ac:dyDescent="0.25">
      <c r="A800" t="s">
        <v>2625</v>
      </c>
      <c r="B800" t="s">
        <v>10</v>
      </c>
      <c r="C800" t="s">
        <v>2626</v>
      </c>
      <c r="D800" t="s">
        <v>2627</v>
      </c>
      <c r="E800" t="s">
        <v>59</v>
      </c>
      <c r="F800" t="s">
        <v>2628</v>
      </c>
      <c r="G800">
        <v>2021</v>
      </c>
      <c r="H800" t="s">
        <v>24</v>
      </c>
      <c r="I800" t="s">
        <v>2629</v>
      </c>
      <c r="J800" t="s">
        <v>261</v>
      </c>
    </row>
    <row r="801" spans="1:10" x14ac:dyDescent="0.25">
      <c r="A801" t="s">
        <v>2630</v>
      </c>
      <c r="B801" t="s">
        <v>10</v>
      </c>
      <c r="C801" t="s">
        <v>2631</v>
      </c>
      <c r="D801" t="s">
        <v>2632</v>
      </c>
      <c r="E801" t="s">
        <v>13</v>
      </c>
      <c r="F801" t="s">
        <v>2628</v>
      </c>
      <c r="G801">
        <v>2021</v>
      </c>
      <c r="H801" t="s">
        <v>15</v>
      </c>
      <c r="I801" t="s">
        <v>251</v>
      </c>
      <c r="J801" t="s">
        <v>539</v>
      </c>
    </row>
    <row r="802" spans="1:10" x14ac:dyDescent="0.25">
      <c r="A802" t="s">
        <v>2633</v>
      </c>
      <c r="B802" t="s">
        <v>10</v>
      </c>
      <c r="C802" t="s">
        <v>2634</v>
      </c>
      <c r="D802" t="s">
        <v>1447</v>
      </c>
      <c r="E802" t="s">
        <v>405</v>
      </c>
      <c r="F802" t="s">
        <v>2628</v>
      </c>
      <c r="G802">
        <v>2020</v>
      </c>
      <c r="H802" t="s">
        <v>48</v>
      </c>
      <c r="I802" t="s">
        <v>538</v>
      </c>
      <c r="J802" t="s">
        <v>157</v>
      </c>
    </row>
    <row r="803" spans="1:10" x14ac:dyDescent="0.25">
      <c r="A803" t="s">
        <v>2635</v>
      </c>
      <c r="B803" t="s">
        <v>19</v>
      </c>
      <c r="C803" t="s">
        <v>2636</v>
      </c>
      <c r="D803" t="s">
        <v>1534</v>
      </c>
      <c r="E803" t="s">
        <v>1535</v>
      </c>
      <c r="F803" t="s">
        <v>2628</v>
      </c>
      <c r="G803">
        <v>2021</v>
      </c>
      <c r="H803" t="s">
        <v>48</v>
      </c>
      <c r="I803" t="s">
        <v>25</v>
      </c>
      <c r="J803" t="s">
        <v>553</v>
      </c>
    </row>
    <row r="804" spans="1:10" x14ac:dyDescent="0.25">
      <c r="A804" t="s">
        <v>2637</v>
      </c>
      <c r="B804" t="s">
        <v>10</v>
      </c>
      <c r="C804" t="s">
        <v>2638</v>
      </c>
      <c r="D804" t="s">
        <v>2639</v>
      </c>
      <c r="E804" t="s">
        <v>2563</v>
      </c>
      <c r="F804" t="s">
        <v>573</v>
      </c>
      <c r="G804">
        <v>2019</v>
      </c>
      <c r="H804" t="s">
        <v>36</v>
      </c>
      <c r="I804" t="s">
        <v>2254</v>
      </c>
      <c r="J804" t="s">
        <v>659</v>
      </c>
    </row>
    <row r="805" spans="1:10" x14ac:dyDescent="0.25">
      <c r="A805" t="s">
        <v>2640</v>
      </c>
      <c r="B805" t="s">
        <v>10</v>
      </c>
      <c r="C805" t="s">
        <v>2641</v>
      </c>
      <c r="D805" t="s">
        <v>2642</v>
      </c>
      <c r="E805" t="s">
        <v>2061</v>
      </c>
      <c r="F805" t="s">
        <v>573</v>
      </c>
      <c r="G805">
        <v>2021</v>
      </c>
      <c r="H805" t="s">
        <v>48</v>
      </c>
      <c r="I805" t="s">
        <v>816</v>
      </c>
      <c r="J805" t="s">
        <v>524</v>
      </c>
    </row>
    <row r="806" spans="1:10" x14ac:dyDescent="0.25">
      <c r="A806" t="s">
        <v>2643</v>
      </c>
      <c r="B806" t="s">
        <v>10</v>
      </c>
      <c r="C806" t="s">
        <v>2644</v>
      </c>
      <c r="D806" t="s">
        <v>2639</v>
      </c>
      <c r="E806" t="s">
        <v>2645</v>
      </c>
      <c r="F806" t="s">
        <v>573</v>
      </c>
      <c r="G806">
        <v>2015</v>
      </c>
      <c r="H806" t="s">
        <v>48</v>
      </c>
      <c r="I806" t="s">
        <v>2646</v>
      </c>
      <c r="J806" t="s">
        <v>70</v>
      </c>
    </row>
    <row r="807" spans="1:10" x14ac:dyDescent="0.25">
      <c r="A807" t="s">
        <v>2647</v>
      </c>
      <c r="B807" t="s">
        <v>10</v>
      </c>
      <c r="C807" t="s">
        <v>2648</v>
      </c>
      <c r="D807" t="s">
        <v>2649</v>
      </c>
      <c r="E807" t="s">
        <v>669</v>
      </c>
      <c r="F807" t="s">
        <v>573</v>
      </c>
      <c r="G807">
        <v>2020</v>
      </c>
      <c r="H807" t="s">
        <v>24</v>
      </c>
      <c r="I807" t="s">
        <v>816</v>
      </c>
      <c r="J807" t="s">
        <v>43</v>
      </c>
    </row>
    <row r="808" spans="1:10" x14ac:dyDescent="0.25">
      <c r="A808" t="s">
        <v>2650</v>
      </c>
      <c r="B808" t="s">
        <v>10</v>
      </c>
      <c r="C808" t="s">
        <v>2651</v>
      </c>
      <c r="D808" t="s">
        <v>2652</v>
      </c>
      <c r="E808" t="s">
        <v>1843</v>
      </c>
      <c r="F808" t="s">
        <v>556</v>
      </c>
      <c r="G808">
        <v>2021</v>
      </c>
      <c r="H808" t="s">
        <v>48</v>
      </c>
      <c r="I808" t="s">
        <v>162</v>
      </c>
      <c r="J808" t="s">
        <v>157</v>
      </c>
    </row>
    <row r="809" spans="1:10" x14ac:dyDescent="0.25">
      <c r="A809" t="s">
        <v>2653</v>
      </c>
      <c r="B809" t="s">
        <v>10</v>
      </c>
      <c r="C809" t="s">
        <v>2654</v>
      </c>
      <c r="D809" t="s">
        <v>2655</v>
      </c>
      <c r="E809" t="s">
        <v>82</v>
      </c>
      <c r="F809" t="s">
        <v>2628</v>
      </c>
      <c r="G809">
        <v>2021</v>
      </c>
      <c r="H809" t="s">
        <v>24</v>
      </c>
      <c r="I809" t="s">
        <v>1011</v>
      </c>
      <c r="J809" t="s">
        <v>70</v>
      </c>
    </row>
    <row r="810" spans="1:10" x14ac:dyDescent="0.25">
      <c r="A810" t="s">
        <v>2656</v>
      </c>
      <c r="B810" t="s">
        <v>10</v>
      </c>
      <c r="C810" t="s">
        <v>2657</v>
      </c>
      <c r="D810" t="s">
        <v>2618</v>
      </c>
      <c r="E810" t="s">
        <v>82</v>
      </c>
      <c r="F810" t="s">
        <v>2628</v>
      </c>
      <c r="G810">
        <v>1981</v>
      </c>
      <c r="H810" t="s">
        <v>48</v>
      </c>
      <c r="I810" t="s">
        <v>2264</v>
      </c>
      <c r="J810" t="s">
        <v>2658</v>
      </c>
    </row>
    <row r="811" spans="1:10" x14ac:dyDescent="0.25">
      <c r="A811" t="s">
        <v>2659</v>
      </c>
      <c r="B811" t="s">
        <v>10</v>
      </c>
      <c r="C811" t="s">
        <v>2660</v>
      </c>
      <c r="D811" t="s">
        <v>1827</v>
      </c>
      <c r="E811" t="s">
        <v>82</v>
      </c>
      <c r="F811" t="s">
        <v>2628</v>
      </c>
      <c r="G811">
        <v>2021</v>
      </c>
      <c r="H811" t="s">
        <v>48</v>
      </c>
      <c r="I811" t="s">
        <v>2661</v>
      </c>
      <c r="J811" t="s">
        <v>803</v>
      </c>
    </row>
    <row r="812" spans="1:10" x14ac:dyDescent="0.25">
      <c r="A812" t="s">
        <v>2662</v>
      </c>
      <c r="B812" t="s">
        <v>10</v>
      </c>
      <c r="C812" t="s">
        <v>2663</v>
      </c>
      <c r="D812" t="s">
        <v>2664</v>
      </c>
      <c r="E812" t="s">
        <v>82</v>
      </c>
      <c r="F812" t="s">
        <v>584</v>
      </c>
      <c r="G812">
        <v>2018</v>
      </c>
      <c r="H812" t="s">
        <v>48</v>
      </c>
      <c r="I812" t="s">
        <v>370</v>
      </c>
      <c r="J812" t="s">
        <v>524</v>
      </c>
    </row>
    <row r="813" spans="1:10" x14ac:dyDescent="0.25">
      <c r="A813" t="s">
        <v>2665</v>
      </c>
      <c r="B813" t="s">
        <v>10</v>
      </c>
      <c r="C813" t="s">
        <v>2666</v>
      </c>
      <c r="D813" t="s">
        <v>2667</v>
      </c>
      <c r="E813" t="s">
        <v>825</v>
      </c>
      <c r="F813" t="s">
        <v>573</v>
      </c>
      <c r="G813">
        <v>2019</v>
      </c>
      <c r="H813" t="s">
        <v>24</v>
      </c>
      <c r="I813" t="s">
        <v>267</v>
      </c>
      <c r="J813" t="s">
        <v>539</v>
      </c>
    </row>
    <row r="814" spans="1:10" x14ac:dyDescent="0.25">
      <c r="A814" t="s">
        <v>2668</v>
      </c>
      <c r="B814" t="s">
        <v>10</v>
      </c>
      <c r="C814" t="s">
        <v>2669</v>
      </c>
      <c r="D814" t="s">
        <v>2670</v>
      </c>
      <c r="E814" t="s">
        <v>13</v>
      </c>
      <c r="F814" t="s">
        <v>573</v>
      </c>
      <c r="G814">
        <v>2012</v>
      </c>
      <c r="H814" t="s">
        <v>297</v>
      </c>
      <c r="I814" t="s">
        <v>303</v>
      </c>
      <c r="J814" t="s">
        <v>659</v>
      </c>
    </row>
    <row r="815" spans="1:10" x14ac:dyDescent="0.25">
      <c r="A815" t="s">
        <v>2671</v>
      </c>
      <c r="B815" t="s">
        <v>19</v>
      </c>
      <c r="C815" t="s">
        <v>2672</v>
      </c>
      <c r="D815" t="s">
        <v>2673</v>
      </c>
      <c r="E815" t="s">
        <v>82</v>
      </c>
      <c r="F815" t="s">
        <v>584</v>
      </c>
      <c r="G815">
        <v>2021</v>
      </c>
      <c r="H815" t="s">
        <v>48</v>
      </c>
      <c r="I815" t="s">
        <v>25</v>
      </c>
      <c r="J815" t="s">
        <v>210</v>
      </c>
    </row>
    <row r="816" spans="1:10" x14ac:dyDescent="0.25">
      <c r="A816" t="s">
        <v>2674</v>
      </c>
      <c r="B816" t="s">
        <v>10</v>
      </c>
      <c r="C816" t="s">
        <v>2675</v>
      </c>
      <c r="D816" t="s">
        <v>2676</v>
      </c>
      <c r="E816" t="s">
        <v>67</v>
      </c>
      <c r="F816" t="s">
        <v>584</v>
      </c>
      <c r="G816">
        <v>2019</v>
      </c>
      <c r="H816" t="s">
        <v>48</v>
      </c>
      <c r="I816" t="s">
        <v>907</v>
      </c>
      <c r="J816" t="s">
        <v>1276</v>
      </c>
    </row>
    <row r="817" spans="1:10" x14ac:dyDescent="0.25">
      <c r="A817" t="s">
        <v>2677</v>
      </c>
      <c r="B817" t="s">
        <v>10</v>
      </c>
      <c r="C817" t="s">
        <v>2678</v>
      </c>
      <c r="D817" t="s">
        <v>2679</v>
      </c>
      <c r="E817" t="s">
        <v>82</v>
      </c>
      <c r="F817" t="s">
        <v>584</v>
      </c>
      <c r="G817">
        <v>2020</v>
      </c>
      <c r="H817" t="s">
        <v>24</v>
      </c>
      <c r="I817" t="s">
        <v>1828</v>
      </c>
      <c r="J817" t="s">
        <v>261</v>
      </c>
    </row>
    <row r="818" spans="1:10" x14ac:dyDescent="0.25">
      <c r="A818" t="s">
        <v>2680</v>
      </c>
      <c r="B818" t="s">
        <v>10</v>
      </c>
      <c r="C818" t="s">
        <v>2681</v>
      </c>
      <c r="D818" t="s">
        <v>2682</v>
      </c>
      <c r="E818" t="s">
        <v>13</v>
      </c>
      <c r="F818" t="s">
        <v>584</v>
      </c>
      <c r="G818">
        <v>2016</v>
      </c>
      <c r="H818" t="s">
        <v>15</v>
      </c>
      <c r="I818" t="s">
        <v>289</v>
      </c>
      <c r="J818" t="s">
        <v>989</v>
      </c>
    </row>
    <row r="819" spans="1:10" x14ac:dyDescent="0.25">
      <c r="A819" t="s">
        <v>2683</v>
      </c>
      <c r="B819" t="s">
        <v>10</v>
      </c>
      <c r="C819" t="s">
        <v>2684</v>
      </c>
      <c r="D819" t="s">
        <v>2685</v>
      </c>
      <c r="E819" t="s">
        <v>857</v>
      </c>
      <c r="F819" t="s">
        <v>584</v>
      </c>
      <c r="G819">
        <v>2021</v>
      </c>
      <c r="H819" t="s">
        <v>24</v>
      </c>
      <c r="I819" t="s">
        <v>538</v>
      </c>
      <c r="J819" t="s">
        <v>256</v>
      </c>
    </row>
    <row r="820" spans="1:10" x14ac:dyDescent="0.25">
      <c r="A820" t="s">
        <v>2686</v>
      </c>
      <c r="B820" t="s">
        <v>10</v>
      </c>
      <c r="C820" t="s">
        <v>2687</v>
      </c>
      <c r="D820" t="s">
        <v>2688</v>
      </c>
      <c r="E820" t="s">
        <v>13</v>
      </c>
      <c r="F820" t="s">
        <v>593</v>
      </c>
      <c r="G820">
        <v>1972</v>
      </c>
      <c r="H820" t="s">
        <v>24</v>
      </c>
      <c r="I820" t="s">
        <v>54</v>
      </c>
      <c r="J820" t="s">
        <v>17</v>
      </c>
    </row>
    <row r="821" spans="1:10" x14ac:dyDescent="0.25">
      <c r="A821" t="s">
        <v>2689</v>
      </c>
      <c r="B821" t="s">
        <v>10</v>
      </c>
      <c r="C821" t="s">
        <v>2690</v>
      </c>
      <c r="D821" t="s">
        <v>2691</v>
      </c>
      <c r="E821" t="s">
        <v>13</v>
      </c>
      <c r="F821" t="s">
        <v>593</v>
      </c>
      <c r="G821">
        <v>2013</v>
      </c>
      <c r="H821" t="s">
        <v>297</v>
      </c>
      <c r="I821" t="s">
        <v>816</v>
      </c>
      <c r="J821" t="s">
        <v>1260</v>
      </c>
    </row>
    <row r="822" spans="1:10" x14ac:dyDescent="0.25">
      <c r="A822" t="s">
        <v>2692</v>
      </c>
      <c r="B822" t="s">
        <v>10</v>
      </c>
      <c r="C822" t="s">
        <v>2693</v>
      </c>
      <c r="D822" t="s">
        <v>2694</v>
      </c>
      <c r="E822" t="s">
        <v>82</v>
      </c>
      <c r="F822" t="s">
        <v>2695</v>
      </c>
      <c r="G822">
        <v>2021</v>
      </c>
      <c r="H822" t="s">
        <v>48</v>
      </c>
      <c r="I822" t="s">
        <v>319</v>
      </c>
      <c r="J822" t="s">
        <v>17</v>
      </c>
    </row>
    <row r="823" spans="1:10" x14ac:dyDescent="0.25">
      <c r="A823" t="s">
        <v>2696</v>
      </c>
      <c r="B823" t="s">
        <v>10</v>
      </c>
      <c r="C823" t="s">
        <v>2697</v>
      </c>
      <c r="D823" t="s">
        <v>2698</v>
      </c>
      <c r="E823" t="s">
        <v>13</v>
      </c>
      <c r="F823" t="s">
        <v>593</v>
      </c>
      <c r="G823">
        <v>2020</v>
      </c>
      <c r="H823" t="s">
        <v>297</v>
      </c>
      <c r="I823" t="s">
        <v>319</v>
      </c>
      <c r="J823" t="s">
        <v>299</v>
      </c>
    </row>
    <row r="824" spans="1:10" x14ac:dyDescent="0.25">
      <c r="A824" t="s">
        <v>2699</v>
      </c>
      <c r="B824" t="s">
        <v>10</v>
      </c>
      <c r="C824" t="s">
        <v>2700</v>
      </c>
      <c r="D824" t="s">
        <v>2701</v>
      </c>
      <c r="E824" t="s">
        <v>13</v>
      </c>
      <c r="F824" t="s">
        <v>593</v>
      </c>
      <c r="G824">
        <v>2005</v>
      </c>
      <c r="H824" t="s">
        <v>24</v>
      </c>
      <c r="I824" t="s">
        <v>475</v>
      </c>
      <c r="J824" t="s">
        <v>17</v>
      </c>
    </row>
    <row r="825" spans="1:10" x14ac:dyDescent="0.25">
      <c r="A825" t="s">
        <v>2702</v>
      </c>
      <c r="B825" t="s">
        <v>19</v>
      </c>
      <c r="C825" t="s">
        <v>2703</v>
      </c>
      <c r="D825" t="s">
        <v>2704</v>
      </c>
      <c r="E825" t="s">
        <v>13</v>
      </c>
      <c r="F825" t="s">
        <v>593</v>
      </c>
      <c r="G825">
        <v>2014</v>
      </c>
      <c r="H825" t="s">
        <v>232</v>
      </c>
      <c r="I825" t="s">
        <v>25</v>
      </c>
      <c r="J825" t="s">
        <v>190</v>
      </c>
    </row>
    <row r="826" spans="1:10" x14ac:dyDescent="0.25">
      <c r="A826" t="s">
        <v>2705</v>
      </c>
      <c r="B826" t="s">
        <v>10</v>
      </c>
      <c r="C826" t="s">
        <v>2706</v>
      </c>
      <c r="D826" t="s">
        <v>2707</v>
      </c>
      <c r="E826" t="s">
        <v>13</v>
      </c>
      <c r="F826" t="s">
        <v>593</v>
      </c>
      <c r="G826">
        <v>2021</v>
      </c>
      <c r="H826" t="s">
        <v>48</v>
      </c>
      <c r="I826" t="s">
        <v>771</v>
      </c>
      <c r="J826" t="s">
        <v>17</v>
      </c>
    </row>
    <row r="827" spans="1:10" x14ac:dyDescent="0.25">
      <c r="A827" t="s">
        <v>2708</v>
      </c>
      <c r="B827" t="s">
        <v>19</v>
      </c>
      <c r="C827" t="s">
        <v>2709</v>
      </c>
      <c r="D827" t="s">
        <v>2710</v>
      </c>
      <c r="E827" t="s">
        <v>13</v>
      </c>
      <c r="F827" t="s">
        <v>2711</v>
      </c>
      <c r="G827">
        <v>2014</v>
      </c>
      <c r="H827" t="s">
        <v>24</v>
      </c>
      <c r="I827" t="s">
        <v>25</v>
      </c>
      <c r="J827" t="s">
        <v>1444</v>
      </c>
    </row>
    <row r="828" spans="1:10" x14ac:dyDescent="0.25">
      <c r="A828" t="s">
        <v>2712</v>
      </c>
      <c r="B828" t="s">
        <v>10</v>
      </c>
      <c r="C828" t="s">
        <v>2713</v>
      </c>
      <c r="D828" t="s">
        <v>2714</v>
      </c>
      <c r="E828" t="s">
        <v>13</v>
      </c>
      <c r="F828" t="s">
        <v>2711</v>
      </c>
      <c r="G828">
        <v>2020</v>
      </c>
      <c r="H828" t="s">
        <v>24</v>
      </c>
      <c r="I828" t="s">
        <v>167</v>
      </c>
      <c r="J828" t="s">
        <v>17</v>
      </c>
    </row>
    <row r="829" spans="1:10" x14ac:dyDescent="0.25">
      <c r="A829" t="s">
        <v>2715</v>
      </c>
      <c r="B829" t="s">
        <v>10</v>
      </c>
      <c r="C829" t="s">
        <v>2716</v>
      </c>
      <c r="D829" t="s">
        <v>2717</v>
      </c>
      <c r="E829" t="s">
        <v>13</v>
      </c>
      <c r="F829" t="s">
        <v>2711</v>
      </c>
      <c r="G829">
        <v>2021</v>
      </c>
      <c r="H829" t="s">
        <v>24</v>
      </c>
      <c r="I829" t="s">
        <v>907</v>
      </c>
      <c r="J829" t="s">
        <v>1166</v>
      </c>
    </row>
    <row r="830" spans="1:10" x14ac:dyDescent="0.25">
      <c r="A830" t="s">
        <v>2718</v>
      </c>
      <c r="B830" t="s">
        <v>10</v>
      </c>
      <c r="C830" t="s">
        <v>2719</v>
      </c>
      <c r="D830" t="s">
        <v>2720</v>
      </c>
      <c r="E830" t="s">
        <v>59</v>
      </c>
      <c r="F830" t="s">
        <v>609</v>
      </c>
      <c r="G830">
        <v>2021</v>
      </c>
      <c r="H830" t="s">
        <v>36</v>
      </c>
      <c r="I830" t="s">
        <v>747</v>
      </c>
      <c r="J830" t="s">
        <v>524</v>
      </c>
    </row>
    <row r="831" spans="1:10" x14ac:dyDescent="0.25">
      <c r="A831" t="s">
        <v>2721</v>
      </c>
      <c r="B831" t="s">
        <v>10</v>
      </c>
      <c r="C831" t="s">
        <v>2722</v>
      </c>
      <c r="D831" t="s">
        <v>2723</v>
      </c>
      <c r="E831" t="s">
        <v>13</v>
      </c>
      <c r="F831" t="s">
        <v>609</v>
      </c>
      <c r="G831">
        <v>2021</v>
      </c>
      <c r="H831" t="s">
        <v>130</v>
      </c>
      <c r="I831" t="s">
        <v>255</v>
      </c>
      <c r="J831" t="s">
        <v>2283</v>
      </c>
    </row>
    <row r="832" spans="1:10" x14ac:dyDescent="0.25">
      <c r="A832" t="s">
        <v>2724</v>
      </c>
      <c r="B832" t="s">
        <v>19</v>
      </c>
      <c r="C832" t="s">
        <v>2725</v>
      </c>
      <c r="D832" t="s">
        <v>2726</v>
      </c>
      <c r="E832" t="s">
        <v>669</v>
      </c>
      <c r="F832" t="s">
        <v>609</v>
      </c>
      <c r="G832">
        <v>2021</v>
      </c>
      <c r="H832" t="s">
        <v>24</v>
      </c>
      <c r="I832" t="s">
        <v>25</v>
      </c>
      <c r="J832" t="s">
        <v>2727</v>
      </c>
    </row>
    <row r="833" spans="1:10" x14ac:dyDescent="0.25">
      <c r="A833" t="s">
        <v>2728</v>
      </c>
      <c r="B833" t="s">
        <v>10</v>
      </c>
      <c r="C833" t="s">
        <v>2729</v>
      </c>
      <c r="D833" t="s">
        <v>2730</v>
      </c>
      <c r="E833" t="s">
        <v>265</v>
      </c>
      <c r="F833" t="s">
        <v>609</v>
      </c>
      <c r="G833">
        <v>2021</v>
      </c>
      <c r="H833" t="s">
        <v>130</v>
      </c>
      <c r="I833" t="s">
        <v>361</v>
      </c>
      <c r="J833" t="s">
        <v>38</v>
      </c>
    </row>
    <row r="834" spans="1:10" x14ac:dyDescent="0.25">
      <c r="A834" t="s">
        <v>2731</v>
      </c>
      <c r="B834" t="s">
        <v>19</v>
      </c>
      <c r="C834" t="s">
        <v>2732</v>
      </c>
      <c r="D834" t="s">
        <v>82</v>
      </c>
      <c r="E834" t="s">
        <v>13</v>
      </c>
      <c r="F834" t="s">
        <v>593</v>
      </c>
      <c r="G834">
        <v>2021</v>
      </c>
      <c r="H834" t="s">
        <v>232</v>
      </c>
      <c r="I834" t="s">
        <v>25</v>
      </c>
      <c r="J834" t="s">
        <v>121</v>
      </c>
    </row>
    <row r="835" spans="1:10" x14ac:dyDescent="0.25">
      <c r="A835" t="s">
        <v>2733</v>
      </c>
      <c r="B835" t="s">
        <v>10</v>
      </c>
      <c r="C835" t="s">
        <v>2734</v>
      </c>
      <c r="D835" t="s">
        <v>2735</v>
      </c>
      <c r="E835" t="s">
        <v>13</v>
      </c>
      <c r="F835" t="s">
        <v>2736</v>
      </c>
      <c r="G835">
        <v>2014</v>
      </c>
      <c r="H835" t="s">
        <v>297</v>
      </c>
      <c r="I835" t="s">
        <v>845</v>
      </c>
      <c r="J835" t="s">
        <v>2737</v>
      </c>
    </row>
    <row r="836" spans="1:10" x14ac:dyDescent="0.25">
      <c r="A836" t="s">
        <v>2738</v>
      </c>
      <c r="B836" t="s">
        <v>10</v>
      </c>
      <c r="C836" t="s">
        <v>2739</v>
      </c>
      <c r="D836" t="s">
        <v>2740</v>
      </c>
      <c r="E836" t="s">
        <v>2563</v>
      </c>
      <c r="F836" t="s">
        <v>2736</v>
      </c>
      <c r="G836">
        <v>2012</v>
      </c>
      <c r="H836" t="s">
        <v>24</v>
      </c>
      <c r="I836" t="s">
        <v>37</v>
      </c>
      <c r="J836" t="s">
        <v>70</v>
      </c>
    </row>
    <row r="837" spans="1:10" x14ac:dyDescent="0.25">
      <c r="A837" t="s">
        <v>2741</v>
      </c>
      <c r="B837" t="s">
        <v>10</v>
      </c>
      <c r="C837" t="s">
        <v>2742</v>
      </c>
      <c r="D837" t="s">
        <v>2743</v>
      </c>
      <c r="E837" t="s">
        <v>2382</v>
      </c>
      <c r="F837" t="s">
        <v>2736</v>
      </c>
      <c r="G837">
        <v>2021</v>
      </c>
      <c r="H837" t="s">
        <v>24</v>
      </c>
      <c r="I837" t="s">
        <v>646</v>
      </c>
      <c r="J837" t="s">
        <v>70</v>
      </c>
    </row>
    <row r="838" spans="1:10" x14ac:dyDescent="0.25">
      <c r="A838" t="s">
        <v>2744</v>
      </c>
      <c r="B838" t="s">
        <v>10</v>
      </c>
      <c r="C838" t="s">
        <v>2745</v>
      </c>
      <c r="D838" t="s">
        <v>2746</v>
      </c>
      <c r="E838" t="s">
        <v>825</v>
      </c>
      <c r="F838" t="s">
        <v>2736</v>
      </c>
      <c r="G838">
        <v>2014</v>
      </c>
      <c r="H838" t="s">
        <v>24</v>
      </c>
      <c r="I838" t="s">
        <v>319</v>
      </c>
      <c r="J838" t="s">
        <v>1105</v>
      </c>
    </row>
    <row r="839" spans="1:10" x14ac:dyDescent="0.25">
      <c r="A839" t="s">
        <v>2747</v>
      </c>
      <c r="B839" t="s">
        <v>10</v>
      </c>
      <c r="C839" t="s">
        <v>2748</v>
      </c>
      <c r="D839" t="s">
        <v>2434</v>
      </c>
      <c r="E839" t="s">
        <v>82</v>
      </c>
      <c r="F839" t="s">
        <v>556</v>
      </c>
      <c r="G839">
        <v>2015</v>
      </c>
      <c r="H839" t="s">
        <v>232</v>
      </c>
      <c r="I839" t="s">
        <v>1391</v>
      </c>
      <c r="J839" t="s">
        <v>92</v>
      </c>
    </row>
    <row r="840" spans="1:10" x14ac:dyDescent="0.25">
      <c r="A840" t="s">
        <v>2749</v>
      </c>
      <c r="B840" t="s">
        <v>10</v>
      </c>
      <c r="C840" t="s">
        <v>2750</v>
      </c>
      <c r="D840" t="s">
        <v>2751</v>
      </c>
      <c r="E840" t="s">
        <v>2752</v>
      </c>
      <c r="F840" t="s">
        <v>2736</v>
      </c>
      <c r="G840">
        <v>2019</v>
      </c>
      <c r="H840" t="s">
        <v>48</v>
      </c>
      <c r="I840" t="s">
        <v>852</v>
      </c>
      <c r="J840" t="s">
        <v>447</v>
      </c>
    </row>
    <row r="841" spans="1:10" x14ac:dyDescent="0.25">
      <c r="A841" t="s">
        <v>2753</v>
      </c>
      <c r="B841" t="s">
        <v>10</v>
      </c>
      <c r="C841" t="s">
        <v>2754</v>
      </c>
      <c r="D841" t="s">
        <v>2746</v>
      </c>
      <c r="E841" t="s">
        <v>13</v>
      </c>
      <c r="F841" t="s">
        <v>2755</v>
      </c>
      <c r="G841">
        <v>2021</v>
      </c>
      <c r="H841" t="s">
        <v>24</v>
      </c>
      <c r="I841" t="s">
        <v>167</v>
      </c>
      <c r="J841" t="s">
        <v>304</v>
      </c>
    </row>
    <row r="842" spans="1:10" x14ac:dyDescent="0.25">
      <c r="A842" t="s">
        <v>2756</v>
      </c>
      <c r="B842" t="s">
        <v>10</v>
      </c>
      <c r="C842" t="s">
        <v>2757</v>
      </c>
      <c r="D842" t="s">
        <v>1753</v>
      </c>
      <c r="E842" t="s">
        <v>405</v>
      </c>
      <c r="F842" t="s">
        <v>2755</v>
      </c>
      <c r="G842">
        <v>2013</v>
      </c>
      <c r="H842" t="s">
        <v>24</v>
      </c>
      <c r="I842" t="s">
        <v>172</v>
      </c>
      <c r="J842" t="s">
        <v>524</v>
      </c>
    </row>
    <row r="843" spans="1:10" x14ac:dyDescent="0.25">
      <c r="A843" t="s">
        <v>2758</v>
      </c>
      <c r="B843" t="s">
        <v>10</v>
      </c>
      <c r="C843" t="s">
        <v>2759</v>
      </c>
      <c r="D843" t="s">
        <v>2760</v>
      </c>
      <c r="E843" t="s">
        <v>1359</v>
      </c>
      <c r="F843" t="s">
        <v>2755</v>
      </c>
      <c r="G843">
        <v>2021</v>
      </c>
      <c r="H843" t="s">
        <v>24</v>
      </c>
      <c r="I843" t="s">
        <v>167</v>
      </c>
      <c r="J843" t="s">
        <v>43</v>
      </c>
    </row>
    <row r="844" spans="1:10" x14ac:dyDescent="0.25">
      <c r="A844" t="s">
        <v>2761</v>
      </c>
      <c r="B844" t="s">
        <v>10</v>
      </c>
      <c r="C844" t="s">
        <v>2762</v>
      </c>
      <c r="D844" t="s">
        <v>996</v>
      </c>
      <c r="E844" t="s">
        <v>13</v>
      </c>
      <c r="F844" t="s">
        <v>2763</v>
      </c>
      <c r="G844">
        <v>2014</v>
      </c>
      <c r="H844" t="s">
        <v>15</v>
      </c>
      <c r="I844" t="s">
        <v>54</v>
      </c>
      <c r="J844" t="s">
        <v>2363</v>
      </c>
    </row>
    <row r="845" spans="1:10" x14ac:dyDescent="0.25">
      <c r="A845" t="s">
        <v>2764</v>
      </c>
      <c r="B845" t="s">
        <v>10</v>
      </c>
      <c r="C845" t="s">
        <v>2765</v>
      </c>
      <c r="D845" t="s">
        <v>2766</v>
      </c>
      <c r="E845" t="s">
        <v>47</v>
      </c>
      <c r="F845" t="s">
        <v>2767</v>
      </c>
      <c r="G845">
        <v>2018</v>
      </c>
      <c r="H845" t="s">
        <v>297</v>
      </c>
      <c r="I845" t="s">
        <v>255</v>
      </c>
      <c r="J845" t="s">
        <v>989</v>
      </c>
    </row>
    <row r="846" spans="1:10" x14ac:dyDescent="0.25">
      <c r="A846" t="s">
        <v>2768</v>
      </c>
      <c r="B846" t="s">
        <v>10</v>
      </c>
      <c r="C846" t="s">
        <v>2769</v>
      </c>
      <c r="D846" t="s">
        <v>2770</v>
      </c>
      <c r="E846" t="s">
        <v>405</v>
      </c>
      <c r="F846" t="s">
        <v>2767</v>
      </c>
      <c r="G846">
        <v>2020</v>
      </c>
      <c r="H846" t="s">
        <v>24</v>
      </c>
      <c r="I846" t="s">
        <v>289</v>
      </c>
      <c r="J846" t="s">
        <v>533</v>
      </c>
    </row>
    <row r="847" spans="1:10" x14ac:dyDescent="0.25">
      <c r="A847" t="s">
        <v>2771</v>
      </c>
      <c r="B847" t="s">
        <v>10</v>
      </c>
      <c r="C847" t="s">
        <v>2772</v>
      </c>
      <c r="D847" t="s">
        <v>2773</v>
      </c>
      <c r="E847" t="s">
        <v>13</v>
      </c>
      <c r="F847" t="s">
        <v>556</v>
      </c>
      <c r="G847">
        <v>2021</v>
      </c>
      <c r="H847" t="s">
        <v>36</v>
      </c>
      <c r="I847" t="s">
        <v>1974</v>
      </c>
      <c r="J847" t="s">
        <v>17</v>
      </c>
    </row>
    <row r="848" spans="1:10" x14ac:dyDescent="0.25">
      <c r="A848" t="s">
        <v>2774</v>
      </c>
      <c r="B848" t="s">
        <v>19</v>
      </c>
      <c r="C848" t="s">
        <v>2775</v>
      </c>
      <c r="D848" t="s">
        <v>2776</v>
      </c>
      <c r="E848" t="s">
        <v>47</v>
      </c>
      <c r="F848" t="s">
        <v>556</v>
      </c>
      <c r="G848">
        <v>2021</v>
      </c>
      <c r="H848" t="s">
        <v>24</v>
      </c>
      <c r="I848" t="s">
        <v>189</v>
      </c>
      <c r="J848" t="s">
        <v>2777</v>
      </c>
    </row>
    <row r="849" spans="1:10" x14ac:dyDescent="0.25">
      <c r="A849" t="s">
        <v>2778</v>
      </c>
      <c r="B849" t="s">
        <v>19</v>
      </c>
      <c r="C849" t="s">
        <v>2779</v>
      </c>
      <c r="D849" t="s">
        <v>2780</v>
      </c>
      <c r="E849" t="s">
        <v>82</v>
      </c>
      <c r="F849" t="s">
        <v>2781</v>
      </c>
      <c r="G849">
        <v>2021</v>
      </c>
      <c r="H849" t="s">
        <v>48</v>
      </c>
      <c r="I849" t="s">
        <v>25</v>
      </c>
      <c r="J849" t="s">
        <v>1444</v>
      </c>
    </row>
    <row r="850" spans="1:10" x14ac:dyDescent="0.25">
      <c r="A850" t="s">
        <v>2782</v>
      </c>
      <c r="B850" t="s">
        <v>10</v>
      </c>
      <c r="C850" t="s">
        <v>2783</v>
      </c>
      <c r="D850" t="s">
        <v>2784</v>
      </c>
      <c r="E850" t="s">
        <v>272</v>
      </c>
      <c r="F850" t="s">
        <v>556</v>
      </c>
      <c r="G850">
        <v>2021</v>
      </c>
      <c r="H850" t="s">
        <v>48</v>
      </c>
      <c r="I850" t="s">
        <v>242</v>
      </c>
      <c r="J850" t="s">
        <v>157</v>
      </c>
    </row>
    <row r="851" spans="1:10" x14ac:dyDescent="0.25">
      <c r="A851" t="s">
        <v>2785</v>
      </c>
      <c r="B851" t="s">
        <v>10</v>
      </c>
      <c r="C851" t="s">
        <v>2786</v>
      </c>
      <c r="D851" t="s">
        <v>2787</v>
      </c>
      <c r="E851" t="s">
        <v>457</v>
      </c>
      <c r="F851" t="s">
        <v>556</v>
      </c>
      <c r="G851">
        <v>2021</v>
      </c>
      <c r="H851" t="s">
        <v>24</v>
      </c>
      <c r="I851" t="s">
        <v>935</v>
      </c>
      <c r="J851" t="s">
        <v>803</v>
      </c>
    </row>
    <row r="852" spans="1:10" x14ac:dyDescent="0.25">
      <c r="A852" t="s">
        <v>2788</v>
      </c>
      <c r="B852" t="s">
        <v>10</v>
      </c>
      <c r="C852" t="s">
        <v>2789</v>
      </c>
      <c r="D852" t="s">
        <v>2790</v>
      </c>
      <c r="E852" t="s">
        <v>1359</v>
      </c>
      <c r="F852" t="s">
        <v>2781</v>
      </c>
      <c r="G852">
        <v>2021</v>
      </c>
      <c r="H852" t="s">
        <v>24</v>
      </c>
      <c r="I852" t="s">
        <v>2791</v>
      </c>
      <c r="J852" t="s">
        <v>853</v>
      </c>
    </row>
    <row r="853" spans="1:10" x14ac:dyDescent="0.25">
      <c r="A853" t="s">
        <v>2792</v>
      </c>
      <c r="B853" t="s">
        <v>10</v>
      </c>
      <c r="C853" t="s">
        <v>2793</v>
      </c>
      <c r="D853" t="s">
        <v>2794</v>
      </c>
      <c r="E853" t="s">
        <v>2795</v>
      </c>
      <c r="F853" t="s">
        <v>2781</v>
      </c>
      <c r="G853">
        <v>2021</v>
      </c>
      <c r="H853" t="s">
        <v>24</v>
      </c>
      <c r="I853" t="s">
        <v>251</v>
      </c>
      <c r="J853" t="s">
        <v>524</v>
      </c>
    </row>
    <row r="854" spans="1:10" x14ac:dyDescent="0.25">
      <c r="A854" t="s">
        <v>2796</v>
      </c>
      <c r="B854" t="s">
        <v>10</v>
      </c>
      <c r="C854" t="s">
        <v>2797</v>
      </c>
      <c r="D854" t="s">
        <v>2798</v>
      </c>
      <c r="E854" t="s">
        <v>767</v>
      </c>
      <c r="F854" t="s">
        <v>2781</v>
      </c>
      <c r="G854">
        <v>2020</v>
      </c>
      <c r="H854" t="s">
        <v>232</v>
      </c>
      <c r="I854" t="s">
        <v>1211</v>
      </c>
      <c r="J854" t="s">
        <v>138</v>
      </c>
    </row>
    <row r="855" spans="1:10" x14ac:dyDescent="0.25">
      <c r="A855" t="s">
        <v>2799</v>
      </c>
      <c r="B855" t="s">
        <v>10</v>
      </c>
      <c r="C855" t="s">
        <v>2800</v>
      </c>
      <c r="D855" t="s">
        <v>2801</v>
      </c>
      <c r="E855" t="s">
        <v>2752</v>
      </c>
      <c r="F855" t="s">
        <v>2781</v>
      </c>
      <c r="G855">
        <v>2021</v>
      </c>
      <c r="H855" t="s">
        <v>48</v>
      </c>
      <c r="I855" t="s">
        <v>2802</v>
      </c>
      <c r="J855" t="s">
        <v>955</v>
      </c>
    </row>
    <row r="856" spans="1:10" x14ac:dyDescent="0.25">
      <c r="A856" t="s">
        <v>2803</v>
      </c>
      <c r="B856" t="s">
        <v>10</v>
      </c>
      <c r="C856" t="s">
        <v>2804</v>
      </c>
      <c r="D856" t="s">
        <v>2805</v>
      </c>
      <c r="E856" t="s">
        <v>669</v>
      </c>
      <c r="F856" t="s">
        <v>2781</v>
      </c>
      <c r="G856">
        <v>2019</v>
      </c>
      <c r="H856" t="s">
        <v>24</v>
      </c>
      <c r="I856" t="s">
        <v>1264</v>
      </c>
      <c r="J856" t="s">
        <v>256</v>
      </c>
    </row>
    <row r="857" spans="1:10" x14ac:dyDescent="0.25">
      <c r="A857" t="s">
        <v>2806</v>
      </c>
      <c r="B857" t="s">
        <v>10</v>
      </c>
      <c r="C857" t="s">
        <v>2807</v>
      </c>
      <c r="D857" t="s">
        <v>2808</v>
      </c>
      <c r="E857" t="s">
        <v>13</v>
      </c>
      <c r="F857" t="s">
        <v>2695</v>
      </c>
      <c r="G857">
        <v>2020</v>
      </c>
      <c r="H857" t="s">
        <v>15</v>
      </c>
      <c r="I857" t="s">
        <v>816</v>
      </c>
      <c r="J857" t="s">
        <v>2809</v>
      </c>
    </row>
    <row r="858" spans="1:10" x14ac:dyDescent="0.25">
      <c r="A858" t="s">
        <v>2810</v>
      </c>
      <c r="B858" t="s">
        <v>10</v>
      </c>
      <c r="C858" t="s">
        <v>2811</v>
      </c>
      <c r="D858" t="s">
        <v>2812</v>
      </c>
      <c r="E858" t="s">
        <v>13</v>
      </c>
      <c r="F858" t="s">
        <v>2695</v>
      </c>
      <c r="G858">
        <v>2012</v>
      </c>
      <c r="H858" t="s">
        <v>24</v>
      </c>
      <c r="I858" t="s">
        <v>255</v>
      </c>
      <c r="J858" t="s">
        <v>2813</v>
      </c>
    </row>
    <row r="859" spans="1:10" x14ac:dyDescent="0.25">
      <c r="A859" t="s">
        <v>2814</v>
      </c>
      <c r="B859" t="s">
        <v>10</v>
      </c>
      <c r="C859" t="s">
        <v>2815</v>
      </c>
      <c r="D859" t="s">
        <v>2816</v>
      </c>
      <c r="E859" t="s">
        <v>13</v>
      </c>
      <c r="F859" t="s">
        <v>2695</v>
      </c>
      <c r="G859">
        <v>2001</v>
      </c>
      <c r="H859" t="s">
        <v>15</v>
      </c>
      <c r="I859" t="s">
        <v>242</v>
      </c>
      <c r="J859" t="s">
        <v>299</v>
      </c>
    </row>
    <row r="860" spans="1:10" x14ac:dyDescent="0.25">
      <c r="A860" t="s">
        <v>2817</v>
      </c>
      <c r="B860" t="s">
        <v>10</v>
      </c>
      <c r="C860" t="s">
        <v>2818</v>
      </c>
      <c r="D860" t="s">
        <v>2819</v>
      </c>
      <c r="E860" t="s">
        <v>13</v>
      </c>
      <c r="F860" t="s">
        <v>2695</v>
      </c>
      <c r="G860">
        <v>2009</v>
      </c>
      <c r="H860" t="s">
        <v>24</v>
      </c>
      <c r="I860" t="s">
        <v>1180</v>
      </c>
      <c r="J860" t="s">
        <v>2820</v>
      </c>
    </row>
    <row r="861" spans="1:10" x14ac:dyDescent="0.25">
      <c r="A861" t="s">
        <v>2821</v>
      </c>
      <c r="B861" t="s">
        <v>10</v>
      </c>
      <c r="C861" t="s">
        <v>2822</v>
      </c>
      <c r="D861" t="s">
        <v>2823</v>
      </c>
      <c r="E861" t="s">
        <v>13</v>
      </c>
      <c r="F861" t="s">
        <v>2695</v>
      </c>
      <c r="G861">
        <v>2000</v>
      </c>
      <c r="H861" t="s">
        <v>15</v>
      </c>
      <c r="I861" t="s">
        <v>675</v>
      </c>
      <c r="J861" t="s">
        <v>2824</v>
      </c>
    </row>
    <row r="862" spans="1:10" x14ac:dyDescent="0.25">
      <c r="A862" t="s">
        <v>2825</v>
      </c>
      <c r="B862" t="s">
        <v>10</v>
      </c>
      <c r="C862" t="s">
        <v>2826</v>
      </c>
      <c r="D862" t="s">
        <v>2827</v>
      </c>
      <c r="E862" t="s">
        <v>825</v>
      </c>
      <c r="F862" t="s">
        <v>2695</v>
      </c>
      <c r="G862">
        <v>1997</v>
      </c>
      <c r="H862" t="s">
        <v>297</v>
      </c>
      <c r="I862" t="s">
        <v>162</v>
      </c>
      <c r="J862" t="s">
        <v>654</v>
      </c>
    </row>
    <row r="863" spans="1:10" x14ac:dyDescent="0.25">
      <c r="A863" t="s">
        <v>2828</v>
      </c>
      <c r="B863" t="s">
        <v>10</v>
      </c>
      <c r="C863" t="s">
        <v>2829</v>
      </c>
      <c r="D863" t="s">
        <v>2830</v>
      </c>
      <c r="E863" t="s">
        <v>34</v>
      </c>
      <c r="F863" t="s">
        <v>2695</v>
      </c>
      <c r="G863">
        <v>2021</v>
      </c>
      <c r="H863" t="s">
        <v>24</v>
      </c>
      <c r="I863" t="s">
        <v>370</v>
      </c>
      <c r="J863" t="s">
        <v>238</v>
      </c>
    </row>
    <row r="864" spans="1:10" x14ac:dyDescent="0.25">
      <c r="A864" t="s">
        <v>2831</v>
      </c>
      <c r="B864" t="s">
        <v>10</v>
      </c>
      <c r="C864" t="s">
        <v>2832</v>
      </c>
      <c r="D864" t="s">
        <v>2833</v>
      </c>
      <c r="E864" t="s">
        <v>13</v>
      </c>
      <c r="F864" t="s">
        <v>2695</v>
      </c>
      <c r="G864">
        <v>2011</v>
      </c>
      <c r="H864" t="s">
        <v>24</v>
      </c>
      <c r="I864" t="s">
        <v>365</v>
      </c>
      <c r="J864" t="s">
        <v>659</v>
      </c>
    </row>
    <row r="865" spans="1:10" x14ac:dyDescent="0.25">
      <c r="A865" t="s">
        <v>2834</v>
      </c>
      <c r="B865" t="s">
        <v>10</v>
      </c>
      <c r="C865" t="s">
        <v>2835</v>
      </c>
      <c r="D865" t="s">
        <v>2836</v>
      </c>
      <c r="E865" t="s">
        <v>13</v>
      </c>
      <c r="F865" t="s">
        <v>2695</v>
      </c>
      <c r="G865">
        <v>2013</v>
      </c>
      <c r="H865" t="s">
        <v>297</v>
      </c>
      <c r="I865" t="s">
        <v>816</v>
      </c>
      <c r="J865" t="s">
        <v>268</v>
      </c>
    </row>
    <row r="866" spans="1:10" x14ac:dyDescent="0.25">
      <c r="A866" t="s">
        <v>2837</v>
      </c>
      <c r="B866" t="s">
        <v>10</v>
      </c>
      <c r="C866" t="s">
        <v>2838</v>
      </c>
      <c r="D866" t="s">
        <v>2839</v>
      </c>
      <c r="E866" t="s">
        <v>13</v>
      </c>
      <c r="F866" t="s">
        <v>2695</v>
      </c>
      <c r="G866">
        <v>2003</v>
      </c>
      <c r="H866" t="s">
        <v>297</v>
      </c>
      <c r="I866" t="s">
        <v>816</v>
      </c>
      <c r="J866" t="s">
        <v>299</v>
      </c>
    </row>
    <row r="867" spans="1:10" x14ac:dyDescent="0.25">
      <c r="A867" t="s">
        <v>2840</v>
      </c>
      <c r="B867" t="s">
        <v>10</v>
      </c>
      <c r="C867" t="s">
        <v>2841</v>
      </c>
      <c r="D867" t="s">
        <v>2842</v>
      </c>
      <c r="E867" t="s">
        <v>13</v>
      </c>
      <c r="F867" t="s">
        <v>2695</v>
      </c>
      <c r="G867">
        <v>2001</v>
      </c>
      <c r="H867" t="s">
        <v>15</v>
      </c>
      <c r="I867" t="s">
        <v>907</v>
      </c>
      <c r="J867" t="s">
        <v>173</v>
      </c>
    </row>
    <row r="868" spans="1:10" x14ac:dyDescent="0.25">
      <c r="A868" t="s">
        <v>2843</v>
      </c>
      <c r="B868" t="s">
        <v>10</v>
      </c>
      <c r="C868" t="s">
        <v>2844</v>
      </c>
      <c r="D868" t="s">
        <v>2845</v>
      </c>
      <c r="E868" t="s">
        <v>13</v>
      </c>
      <c r="F868" t="s">
        <v>2695</v>
      </c>
      <c r="G868">
        <v>2015</v>
      </c>
      <c r="H868" t="s">
        <v>24</v>
      </c>
      <c r="I868" t="s">
        <v>802</v>
      </c>
      <c r="J868" t="s">
        <v>17</v>
      </c>
    </row>
    <row r="869" spans="1:10" x14ac:dyDescent="0.25">
      <c r="A869" t="s">
        <v>2846</v>
      </c>
      <c r="B869" t="s">
        <v>10</v>
      </c>
      <c r="C869" t="s">
        <v>2847</v>
      </c>
      <c r="D869" t="s">
        <v>2848</v>
      </c>
      <c r="E869" t="s">
        <v>13</v>
      </c>
      <c r="F869" t="s">
        <v>2695</v>
      </c>
      <c r="G869">
        <v>2008</v>
      </c>
      <c r="H869" t="s">
        <v>297</v>
      </c>
      <c r="I869" t="s">
        <v>54</v>
      </c>
      <c r="J869" t="s">
        <v>268</v>
      </c>
    </row>
    <row r="870" spans="1:10" x14ac:dyDescent="0.25">
      <c r="A870" t="s">
        <v>2849</v>
      </c>
      <c r="B870" t="s">
        <v>10</v>
      </c>
      <c r="C870" t="s">
        <v>2850</v>
      </c>
      <c r="D870" t="s">
        <v>2851</v>
      </c>
      <c r="E870" t="s">
        <v>13</v>
      </c>
      <c r="F870" t="s">
        <v>2695</v>
      </c>
      <c r="G870">
        <v>2010</v>
      </c>
      <c r="H870" t="s">
        <v>130</v>
      </c>
      <c r="I870" t="s">
        <v>16</v>
      </c>
      <c r="J870" t="s">
        <v>821</v>
      </c>
    </row>
    <row r="871" spans="1:10" x14ac:dyDescent="0.25">
      <c r="A871" t="s">
        <v>2852</v>
      </c>
      <c r="B871" t="s">
        <v>10</v>
      </c>
      <c r="C871" t="s">
        <v>2853</v>
      </c>
      <c r="D871" t="s">
        <v>2854</v>
      </c>
      <c r="E871" t="s">
        <v>13</v>
      </c>
      <c r="F871" t="s">
        <v>2695</v>
      </c>
      <c r="G871">
        <v>1997</v>
      </c>
      <c r="H871" t="s">
        <v>15</v>
      </c>
      <c r="I871" t="s">
        <v>802</v>
      </c>
      <c r="J871" t="s">
        <v>546</v>
      </c>
    </row>
    <row r="872" spans="1:10" x14ac:dyDescent="0.25">
      <c r="A872" t="s">
        <v>2855</v>
      </c>
      <c r="B872" t="s">
        <v>10</v>
      </c>
      <c r="C872" t="s">
        <v>2856</v>
      </c>
      <c r="D872" t="s">
        <v>2857</v>
      </c>
      <c r="E872" t="s">
        <v>405</v>
      </c>
      <c r="F872" t="s">
        <v>2695</v>
      </c>
      <c r="G872">
        <v>2019</v>
      </c>
      <c r="H872" t="s">
        <v>48</v>
      </c>
      <c r="I872" t="s">
        <v>523</v>
      </c>
      <c r="J872" t="s">
        <v>524</v>
      </c>
    </row>
    <row r="873" spans="1:10" x14ac:dyDescent="0.25">
      <c r="A873" t="s">
        <v>2858</v>
      </c>
      <c r="B873" t="s">
        <v>10</v>
      </c>
      <c r="C873" t="s">
        <v>2859</v>
      </c>
      <c r="D873" t="s">
        <v>2860</v>
      </c>
      <c r="E873" t="s">
        <v>13</v>
      </c>
      <c r="F873" t="s">
        <v>2695</v>
      </c>
      <c r="G873">
        <v>2011</v>
      </c>
      <c r="H873" t="s">
        <v>297</v>
      </c>
      <c r="I873" t="s">
        <v>325</v>
      </c>
      <c r="J873" t="s">
        <v>2861</v>
      </c>
    </row>
    <row r="874" spans="1:10" x14ac:dyDescent="0.25">
      <c r="A874" t="s">
        <v>2862</v>
      </c>
      <c r="B874" t="s">
        <v>10</v>
      </c>
      <c r="C874" t="s">
        <v>2863</v>
      </c>
      <c r="D874" t="s">
        <v>2864</v>
      </c>
      <c r="E874" t="s">
        <v>13</v>
      </c>
      <c r="F874" t="s">
        <v>2695</v>
      </c>
      <c r="G874">
        <v>2001</v>
      </c>
      <c r="H874" t="s">
        <v>15</v>
      </c>
      <c r="I874" t="s">
        <v>1833</v>
      </c>
      <c r="J874" t="s">
        <v>539</v>
      </c>
    </row>
    <row r="875" spans="1:10" x14ac:dyDescent="0.25">
      <c r="A875" t="s">
        <v>2865</v>
      </c>
      <c r="B875" t="s">
        <v>10</v>
      </c>
      <c r="C875" t="s">
        <v>2866</v>
      </c>
      <c r="D875" t="s">
        <v>2867</v>
      </c>
      <c r="E875" t="s">
        <v>13</v>
      </c>
      <c r="F875" t="s">
        <v>2695</v>
      </c>
      <c r="G875">
        <v>1997</v>
      </c>
      <c r="H875" t="s">
        <v>297</v>
      </c>
      <c r="I875" t="s">
        <v>802</v>
      </c>
      <c r="J875" t="s">
        <v>659</v>
      </c>
    </row>
    <row r="876" spans="1:10" x14ac:dyDescent="0.25">
      <c r="A876" t="s">
        <v>2868</v>
      </c>
      <c r="B876" t="s">
        <v>10</v>
      </c>
      <c r="C876" t="s">
        <v>2869</v>
      </c>
      <c r="D876" t="s">
        <v>1711</v>
      </c>
      <c r="E876" t="s">
        <v>13</v>
      </c>
      <c r="F876" t="s">
        <v>2695</v>
      </c>
      <c r="G876">
        <v>2004</v>
      </c>
      <c r="H876" t="s">
        <v>15</v>
      </c>
      <c r="I876" t="s">
        <v>1044</v>
      </c>
      <c r="J876" t="s">
        <v>1708</v>
      </c>
    </row>
    <row r="877" spans="1:10" x14ac:dyDescent="0.25">
      <c r="A877" t="s">
        <v>2870</v>
      </c>
      <c r="B877" t="s">
        <v>10</v>
      </c>
      <c r="C877" t="s">
        <v>2871</v>
      </c>
      <c r="D877" t="s">
        <v>2872</v>
      </c>
      <c r="E877" t="s">
        <v>13</v>
      </c>
      <c r="F877" t="s">
        <v>2695</v>
      </c>
      <c r="G877">
        <v>2012</v>
      </c>
      <c r="H877" t="s">
        <v>48</v>
      </c>
      <c r="I877" t="s">
        <v>373</v>
      </c>
      <c r="J877" t="s">
        <v>2813</v>
      </c>
    </row>
    <row r="878" spans="1:10" x14ac:dyDescent="0.25">
      <c r="A878" t="s">
        <v>2873</v>
      </c>
      <c r="B878" t="s">
        <v>10</v>
      </c>
      <c r="C878" t="s">
        <v>2874</v>
      </c>
      <c r="D878" t="s">
        <v>2875</v>
      </c>
      <c r="E878" t="s">
        <v>13</v>
      </c>
      <c r="F878" t="s">
        <v>2695</v>
      </c>
      <c r="G878">
        <v>2011</v>
      </c>
      <c r="H878" t="s">
        <v>297</v>
      </c>
      <c r="I878" t="s">
        <v>54</v>
      </c>
      <c r="J878" t="s">
        <v>2876</v>
      </c>
    </row>
    <row r="879" spans="1:10" x14ac:dyDescent="0.25">
      <c r="A879" t="s">
        <v>2877</v>
      </c>
      <c r="B879" t="s">
        <v>10</v>
      </c>
      <c r="C879" t="s">
        <v>2878</v>
      </c>
      <c r="D879" t="s">
        <v>2879</v>
      </c>
      <c r="E879" t="s">
        <v>67</v>
      </c>
      <c r="F879" t="s">
        <v>2695</v>
      </c>
      <c r="G879">
        <v>2009</v>
      </c>
      <c r="H879" t="s">
        <v>297</v>
      </c>
      <c r="I879" t="s">
        <v>319</v>
      </c>
      <c r="J879" t="s">
        <v>299</v>
      </c>
    </row>
    <row r="880" spans="1:10" x14ac:dyDescent="0.25">
      <c r="A880" t="s">
        <v>2880</v>
      </c>
      <c r="B880" t="s">
        <v>19</v>
      </c>
      <c r="C880" t="s">
        <v>2881</v>
      </c>
      <c r="D880" t="s">
        <v>2882</v>
      </c>
      <c r="E880" t="s">
        <v>317</v>
      </c>
      <c r="F880" t="s">
        <v>2695</v>
      </c>
      <c r="G880">
        <v>2006</v>
      </c>
      <c r="H880" t="s">
        <v>36</v>
      </c>
      <c r="I880" t="s">
        <v>25</v>
      </c>
      <c r="J880" t="s">
        <v>2883</v>
      </c>
    </row>
    <row r="881" spans="1:10" x14ac:dyDescent="0.25">
      <c r="A881" t="s">
        <v>2884</v>
      </c>
      <c r="B881" t="s">
        <v>10</v>
      </c>
      <c r="C881" t="s">
        <v>2885</v>
      </c>
      <c r="D881" t="s">
        <v>2886</v>
      </c>
      <c r="E881" t="s">
        <v>825</v>
      </c>
      <c r="F881" t="s">
        <v>2695</v>
      </c>
      <c r="G881">
        <v>2006</v>
      </c>
      <c r="H881" t="s">
        <v>297</v>
      </c>
      <c r="I881" t="s">
        <v>365</v>
      </c>
      <c r="J881" t="s">
        <v>2490</v>
      </c>
    </row>
    <row r="882" spans="1:10" x14ac:dyDescent="0.25">
      <c r="A882" t="s">
        <v>2887</v>
      </c>
      <c r="B882" t="s">
        <v>10</v>
      </c>
      <c r="C882" t="s">
        <v>2888</v>
      </c>
      <c r="D882" t="s">
        <v>2889</v>
      </c>
      <c r="E882" t="s">
        <v>82</v>
      </c>
      <c r="F882" t="s">
        <v>2695</v>
      </c>
      <c r="G882">
        <v>2015</v>
      </c>
      <c r="H882" t="s">
        <v>24</v>
      </c>
      <c r="I882" t="s">
        <v>172</v>
      </c>
      <c r="J882" t="s">
        <v>2890</v>
      </c>
    </row>
    <row r="883" spans="1:10" x14ac:dyDescent="0.25">
      <c r="A883" t="s">
        <v>2891</v>
      </c>
      <c r="B883" t="s">
        <v>10</v>
      </c>
      <c r="C883" t="s">
        <v>2892</v>
      </c>
      <c r="D883" t="s">
        <v>2836</v>
      </c>
      <c r="E883" t="s">
        <v>13</v>
      </c>
      <c r="F883" t="s">
        <v>2695</v>
      </c>
      <c r="G883">
        <v>2014</v>
      </c>
      <c r="H883" t="s">
        <v>297</v>
      </c>
      <c r="I883" t="s">
        <v>289</v>
      </c>
      <c r="J883" t="s">
        <v>299</v>
      </c>
    </row>
    <row r="884" spans="1:10" x14ac:dyDescent="0.25">
      <c r="A884" t="s">
        <v>2893</v>
      </c>
      <c r="B884" t="s">
        <v>10</v>
      </c>
      <c r="C884" t="s">
        <v>2894</v>
      </c>
      <c r="D884" t="s">
        <v>2895</v>
      </c>
      <c r="E884" t="s">
        <v>13</v>
      </c>
      <c r="F884" t="s">
        <v>2695</v>
      </c>
      <c r="G884">
        <v>2004</v>
      </c>
      <c r="H884" t="s">
        <v>15</v>
      </c>
      <c r="I884" t="s">
        <v>816</v>
      </c>
      <c r="J884" t="s">
        <v>756</v>
      </c>
    </row>
    <row r="885" spans="1:10" x14ac:dyDescent="0.25">
      <c r="A885" t="s">
        <v>2896</v>
      </c>
      <c r="B885" t="s">
        <v>10</v>
      </c>
      <c r="C885" t="s">
        <v>2897</v>
      </c>
      <c r="D885" t="s">
        <v>2483</v>
      </c>
      <c r="E885" t="s">
        <v>13</v>
      </c>
      <c r="F885" t="s">
        <v>2695</v>
      </c>
      <c r="G885">
        <v>1984</v>
      </c>
      <c r="H885" t="s">
        <v>130</v>
      </c>
      <c r="I885" t="s">
        <v>242</v>
      </c>
      <c r="J885" t="s">
        <v>697</v>
      </c>
    </row>
    <row r="886" spans="1:10" x14ac:dyDescent="0.25">
      <c r="A886" t="s">
        <v>2898</v>
      </c>
      <c r="B886" t="s">
        <v>10</v>
      </c>
      <c r="C886" t="s">
        <v>2899</v>
      </c>
      <c r="D886" t="s">
        <v>2900</v>
      </c>
      <c r="E886" t="s">
        <v>13</v>
      </c>
      <c r="F886" t="s">
        <v>2695</v>
      </c>
      <c r="G886">
        <v>2001</v>
      </c>
      <c r="H886" t="s">
        <v>297</v>
      </c>
      <c r="I886" t="s">
        <v>319</v>
      </c>
      <c r="J886" t="s">
        <v>299</v>
      </c>
    </row>
    <row r="887" spans="1:10" x14ac:dyDescent="0.25">
      <c r="A887" t="s">
        <v>2901</v>
      </c>
      <c r="B887" t="s">
        <v>10</v>
      </c>
      <c r="C887" t="s">
        <v>2902</v>
      </c>
      <c r="D887" t="s">
        <v>2903</v>
      </c>
      <c r="E887" t="s">
        <v>82</v>
      </c>
      <c r="F887" t="s">
        <v>2695</v>
      </c>
      <c r="G887">
        <v>2017</v>
      </c>
      <c r="H887" t="s">
        <v>48</v>
      </c>
      <c r="I887" t="s">
        <v>2904</v>
      </c>
      <c r="J887" t="s">
        <v>261</v>
      </c>
    </row>
    <row r="888" spans="1:10" x14ac:dyDescent="0.25">
      <c r="A888" t="s">
        <v>2905</v>
      </c>
      <c r="B888" t="s">
        <v>10</v>
      </c>
      <c r="C888" t="s">
        <v>2906</v>
      </c>
      <c r="D888" t="s">
        <v>2907</v>
      </c>
      <c r="E888" t="s">
        <v>13</v>
      </c>
      <c r="F888" t="s">
        <v>2695</v>
      </c>
      <c r="G888">
        <v>1981</v>
      </c>
      <c r="H888" t="s">
        <v>130</v>
      </c>
      <c r="I888" t="s">
        <v>693</v>
      </c>
      <c r="J888" t="s">
        <v>546</v>
      </c>
    </row>
    <row r="889" spans="1:10" x14ac:dyDescent="0.25">
      <c r="A889" t="s">
        <v>2908</v>
      </c>
      <c r="B889" t="s">
        <v>10</v>
      </c>
      <c r="C889" t="s">
        <v>2909</v>
      </c>
      <c r="D889" t="s">
        <v>2910</v>
      </c>
      <c r="E889" t="s">
        <v>47</v>
      </c>
      <c r="F889" t="s">
        <v>2695</v>
      </c>
      <c r="G889">
        <v>2005</v>
      </c>
      <c r="H889" t="s">
        <v>15</v>
      </c>
      <c r="I889" t="s">
        <v>570</v>
      </c>
      <c r="J889" t="s">
        <v>173</v>
      </c>
    </row>
    <row r="890" spans="1:10" x14ac:dyDescent="0.25">
      <c r="A890" t="s">
        <v>2911</v>
      </c>
      <c r="B890" t="s">
        <v>10</v>
      </c>
      <c r="C890" t="s">
        <v>2912</v>
      </c>
      <c r="D890" t="s">
        <v>2913</v>
      </c>
      <c r="E890" t="s">
        <v>13</v>
      </c>
      <c r="F890" t="s">
        <v>2695</v>
      </c>
      <c r="G890">
        <v>2015</v>
      </c>
      <c r="H890" t="s">
        <v>15</v>
      </c>
      <c r="I890" t="s">
        <v>54</v>
      </c>
      <c r="J890" t="s">
        <v>659</v>
      </c>
    </row>
    <row r="891" spans="1:10" x14ac:dyDescent="0.25">
      <c r="A891" t="s">
        <v>2914</v>
      </c>
      <c r="B891" t="s">
        <v>10</v>
      </c>
      <c r="C891" t="s">
        <v>2915</v>
      </c>
      <c r="D891" t="s">
        <v>2916</v>
      </c>
      <c r="E891" t="s">
        <v>13</v>
      </c>
      <c r="F891" t="s">
        <v>2695</v>
      </c>
      <c r="G891">
        <v>2021</v>
      </c>
      <c r="H891" t="s">
        <v>115</v>
      </c>
      <c r="I891" t="s">
        <v>2917</v>
      </c>
      <c r="J891" t="s">
        <v>117</v>
      </c>
    </row>
    <row r="892" spans="1:10" x14ac:dyDescent="0.25">
      <c r="A892" t="s">
        <v>2918</v>
      </c>
      <c r="B892" t="s">
        <v>10</v>
      </c>
      <c r="C892" t="s">
        <v>2919</v>
      </c>
      <c r="D892" t="s">
        <v>2903</v>
      </c>
      <c r="E892" t="s">
        <v>82</v>
      </c>
      <c r="F892" t="s">
        <v>2695</v>
      </c>
      <c r="G892">
        <v>2017</v>
      </c>
      <c r="H892" t="s">
        <v>36</v>
      </c>
      <c r="I892" t="s">
        <v>2920</v>
      </c>
      <c r="J892" t="s">
        <v>261</v>
      </c>
    </row>
    <row r="893" spans="1:10" x14ac:dyDescent="0.25">
      <c r="A893" t="s">
        <v>2921</v>
      </c>
      <c r="B893" t="s">
        <v>10</v>
      </c>
      <c r="C893" t="s">
        <v>2922</v>
      </c>
      <c r="D893" t="s">
        <v>2923</v>
      </c>
      <c r="E893" t="s">
        <v>13</v>
      </c>
      <c r="F893" t="s">
        <v>2695</v>
      </c>
      <c r="G893">
        <v>1996</v>
      </c>
      <c r="H893" t="s">
        <v>15</v>
      </c>
      <c r="I893" t="s">
        <v>69</v>
      </c>
      <c r="J893" t="s">
        <v>821</v>
      </c>
    </row>
    <row r="894" spans="1:10" x14ac:dyDescent="0.25">
      <c r="A894" t="s">
        <v>2924</v>
      </c>
      <c r="B894" t="s">
        <v>10</v>
      </c>
      <c r="C894" t="s">
        <v>2925</v>
      </c>
      <c r="D894" t="s">
        <v>1711</v>
      </c>
      <c r="E894" t="s">
        <v>13</v>
      </c>
      <c r="F894" t="s">
        <v>2695</v>
      </c>
      <c r="G894">
        <v>1976</v>
      </c>
      <c r="H894" t="s">
        <v>130</v>
      </c>
      <c r="I894" t="s">
        <v>1019</v>
      </c>
      <c r="J894" t="s">
        <v>931</v>
      </c>
    </row>
    <row r="895" spans="1:10" x14ac:dyDescent="0.25">
      <c r="A895" t="s">
        <v>2926</v>
      </c>
      <c r="B895" t="s">
        <v>10</v>
      </c>
      <c r="C895" t="s">
        <v>2927</v>
      </c>
      <c r="D895" t="s">
        <v>2928</v>
      </c>
      <c r="E895" t="s">
        <v>405</v>
      </c>
      <c r="F895" t="s">
        <v>2929</v>
      </c>
      <c r="G895">
        <v>2021</v>
      </c>
      <c r="H895" t="s">
        <v>48</v>
      </c>
      <c r="I895" t="s">
        <v>162</v>
      </c>
      <c r="J895" t="s">
        <v>247</v>
      </c>
    </row>
    <row r="896" spans="1:10" x14ac:dyDescent="0.25">
      <c r="A896" t="s">
        <v>2930</v>
      </c>
      <c r="B896" t="s">
        <v>10</v>
      </c>
      <c r="C896" t="s">
        <v>2931</v>
      </c>
      <c r="D896" t="s">
        <v>2932</v>
      </c>
      <c r="E896" t="s">
        <v>47</v>
      </c>
      <c r="F896" t="s">
        <v>2695</v>
      </c>
      <c r="G896">
        <v>2018</v>
      </c>
      <c r="H896" t="s">
        <v>297</v>
      </c>
      <c r="I896" t="s">
        <v>167</v>
      </c>
      <c r="J896" t="s">
        <v>2933</v>
      </c>
    </row>
    <row r="897" spans="1:10" x14ac:dyDescent="0.25">
      <c r="A897" t="s">
        <v>2934</v>
      </c>
      <c r="B897" t="s">
        <v>10</v>
      </c>
      <c r="C897" t="s">
        <v>2935</v>
      </c>
      <c r="D897" t="s">
        <v>2936</v>
      </c>
      <c r="E897" t="s">
        <v>13</v>
      </c>
      <c r="F897" t="s">
        <v>2695</v>
      </c>
      <c r="G897">
        <v>2019</v>
      </c>
      <c r="H897" t="s">
        <v>297</v>
      </c>
      <c r="I897" t="s">
        <v>325</v>
      </c>
      <c r="J897" t="s">
        <v>1166</v>
      </c>
    </row>
    <row r="898" spans="1:10" x14ac:dyDescent="0.25">
      <c r="A898" t="s">
        <v>2937</v>
      </c>
      <c r="B898" t="s">
        <v>10</v>
      </c>
      <c r="C898" t="s">
        <v>2938</v>
      </c>
      <c r="D898" t="s">
        <v>2939</v>
      </c>
      <c r="E898" t="s">
        <v>13</v>
      </c>
      <c r="F898" t="s">
        <v>2695</v>
      </c>
      <c r="G898">
        <v>2019</v>
      </c>
      <c r="H898" t="s">
        <v>24</v>
      </c>
      <c r="I898" t="s">
        <v>167</v>
      </c>
      <c r="J898" t="s">
        <v>659</v>
      </c>
    </row>
    <row r="899" spans="1:10" x14ac:dyDescent="0.25">
      <c r="A899" t="s">
        <v>2940</v>
      </c>
      <c r="B899" t="s">
        <v>10</v>
      </c>
      <c r="C899" t="s">
        <v>2941</v>
      </c>
      <c r="D899" t="s">
        <v>2942</v>
      </c>
      <c r="E899" t="s">
        <v>13</v>
      </c>
      <c r="F899" t="s">
        <v>2695</v>
      </c>
      <c r="G899">
        <v>2018</v>
      </c>
      <c r="H899" t="s">
        <v>297</v>
      </c>
      <c r="I899" t="s">
        <v>167</v>
      </c>
      <c r="J899" t="s">
        <v>173</v>
      </c>
    </row>
    <row r="900" spans="1:10" x14ac:dyDescent="0.25">
      <c r="A900" t="s">
        <v>2943</v>
      </c>
      <c r="B900" t="s">
        <v>10</v>
      </c>
      <c r="C900" t="s">
        <v>2944</v>
      </c>
      <c r="D900" t="s">
        <v>2945</v>
      </c>
      <c r="E900" t="s">
        <v>82</v>
      </c>
      <c r="F900" t="s">
        <v>2946</v>
      </c>
      <c r="G900">
        <v>2021</v>
      </c>
      <c r="H900" t="s">
        <v>61</v>
      </c>
      <c r="I900" t="s">
        <v>325</v>
      </c>
      <c r="J900" t="s">
        <v>38</v>
      </c>
    </row>
    <row r="901" spans="1:10" x14ac:dyDescent="0.25">
      <c r="A901" t="s">
        <v>2947</v>
      </c>
      <c r="B901" t="s">
        <v>10</v>
      </c>
      <c r="C901" t="s">
        <v>2948</v>
      </c>
      <c r="D901" t="s">
        <v>2949</v>
      </c>
      <c r="E901" t="s">
        <v>13</v>
      </c>
      <c r="F901" t="s">
        <v>2950</v>
      </c>
      <c r="G901">
        <v>2021</v>
      </c>
      <c r="H901" t="s">
        <v>24</v>
      </c>
      <c r="I901" t="s">
        <v>325</v>
      </c>
      <c r="J901" t="s">
        <v>853</v>
      </c>
    </row>
    <row r="902" spans="1:10" x14ac:dyDescent="0.25">
      <c r="A902" t="s">
        <v>2951</v>
      </c>
      <c r="B902" t="s">
        <v>10</v>
      </c>
      <c r="C902" t="s">
        <v>2952</v>
      </c>
      <c r="D902" t="s">
        <v>2953</v>
      </c>
      <c r="E902" t="s">
        <v>13</v>
      </c>
      <c r="F902" t="s">
        <v>2946</v>
      </c>
      <c r="G902">
        <v>2016</v>
      </c>
      <c r="H902" t="s">
        <v>15</v>
      </c>
      <c r="I902" t="s">
        <v>167</v>
      </c>
      <c r="J902" t="s">
        <v>539</v>
      </c>
    </row>
    <row r="903" spans="1:10" x14ac:dyDescent="0.25">
      <c r="A903" t="s">
        <v>2954</v>
      </c>
      <c r="B903" t="s">
        <v>19</v>
      </c>
      <c r="C903" t="s">
        <v>2955</v>
      </c>
      <c r="D903" t="s">
        <v>2956</v>
      </c>
      <c r="E903" t="s">
        <v>82</v>
      </c>
      <c r="F903" t="s">
        <v>2946</v>
      </c>
      <c r="G903">
        <v>2021</v>
      </c>
      <c r="H903" t="s">
        <v>24</v>
      </c>
      <c r="I903" t="s">
        <v>189</v>
      </c>
      <c r="J903" t="s">
        <v>650</v>
      </c>
    </row>
    <row r="904" spans="1:10" x14ac:dyDescent="0.25">
      <c r="A904" t="s">
        <v>2957</v>
      </c>
      <c r="B904" t="s">
        <v>19</v>
      </c>
      <c r="C904" t="s">
        <v>2958</v>
      </c>
      <c r="D904" t="s">
        <v>2959</v>
      </c>
      <c r="E904" t="s">
        <v>82</v>
      </c>
      <c r="F904" t="s">
        <v>2946</v>
      </c>
      <c r="G904">
        <v>2021</v>
      </c>
      <c r="H904" t="s">
        <v>48</v>
      </c>
      <c r="I904" t="s">
        <v>25</v>
      </c>
      <c r="J904" t="s">
        <v>2960</v>
      </c>
    </row>
    <row r="905" spans="1:10" x14ac:dyDescent="0.25">
      <c r="A905" t="s">
        <v>2961</v>
      </c>
      <c r="B905" t="s">
        <v>10</v>
      </c>
      <c r="C905" t="s">
        <v>2962</v>
      </c>
      <c r="D905" t="s">
        <v>2963</v>
      </c>
      <c r="E905" t="s">
        <v>13</v>
      </c>
      <c r="F905" t="s">
        <v>2964</v>
      </c>
      <c r="G905">
        <v>2021</v>
      </c>
      <c r="H905" t="s">
        <v>36</v>
      </c>
      <c r="I905" t="s">
        <v>167</v>
      </c>
      <c r="J905" t="s">
        <v>2965</v>
      </c>
    </row>
    <row r="906" spans="1:10" x14ac:dyDescent="0.25">
      <c r="A906" t="s">
        <v>2966</v>
      </c>
      <c r="B906" t="s">
        <v>10</v>
      </c>
      <c r="C906" t="s">
        <v>2967</v>
      </c>
      <c r="D906" t="s">
        <v>2968</v>
      </c>
      <c r="E906" t="s">
        <v>2030</v>
      </c>
      <c r="F906" t="s">
        <v>2964</v>
      </c>
      <c r="G906">
        <v>2021</v>
      </c>
      <c r="H906" t="s">
        <v>24</v>
      </c>
      <c r="I906" t="s">
        <v>675</v>
      </c>
      <c r="J906" t="s">
        <v>1235</v>
      </c>
    </row>
    <row r="907" spans="1:10" x14ac:dyDescent="0.25">
      <c r="A907" t="s">
        <v>2969</v>
      </c>
      <c r="B907" t="s">
        <v>10</v>
      </c>
      <c r="C907" t="s">
        <v>2970</v>
      </c>
      <c r="D907" t="s">
        <v>2971</v>
      </c>
      <c r="E907" t="s">
        <v>405</v>
      </c>
      <c r="F907" t="s">
        <v>2972</v>
      </c>
      <c r="G907">
        <v>2014</v>
      </c>
      <c r="H907" t="s">
        <v>48</v>
      </c>
      <c r="I907" t="s">
        <v>255</v>
      </c>
      <c r="J907" t="s">
        <v>256</v>
      </c>
    </row>
    <row r="908" spans="1:10" x14ac:dyDescent="0.25">
      <c r="A908" t="s">
        <v>2973</v>
      </c>
      <c r="B908" t="s">
        <v>10</v>
      </c>
      <c r="C908" t="s">
        <v>2974</v>
      </c>
      <c r="D908" t="s">
        <v>2975</v>
      </c>
      <c r="E908" t="s">
        <v>767</v>
      </c>
      <c r="F908" t="s">
        <v>2964</v>
      </c>
      <c r="G908">
        <v>2021</v>
      </c>
      <c r="H908" t="s">
        <v>24</v>
      </c>
      <c r="I908" t="s">
        <v>1180</v>
      </c>
      <c r="J908" t="s">
        <v>853</v>
      </c>
    </row>
    <row r="909" spans="1:10" x14ac:dyDescent="0.25">
      <c r="A909" t="s">
        <v>2976</v>
      </c>
      <c r="B909" t="s">
        <v>10</v>
      </c>
      <c r="C909" t="s">
        <v>2977</v>
      </c>
      <c r="D909" t="s">
        <v>2639</v>
      </c>
      <c r="E909" t="s">
        <v>2645</v>
      </c>
      <c r="F909" t="s">
        <v>2964</v>
      </c>
      <c r="G909">
        <v>2018</v>
      </c>
      <c r="H909" t="s">
        <v>24</v>
      </c>
      <c r="I909" t="s">
        <v>37</v>
      </c>
      <c r="J909" t="s">
        <v>43</v>
      </c>
    </row>
    <row r="910" spans="1:10" x14ac:dyDescent="0.25">
      <c r="A910" t="s">
        <v>2978</v>
      </c>
      <c r="B910" t="s">
        <v>10</v>
      </c>
      <c r="C910" t="s">
        <v>2979</v>
      </c>
      <c r="D910" t="s">
        <v>2980</v>
      </c>
      <c r="E910" t="s">
        <v>857</v>
      </c>
      <c r="F910" t="s">
        <v>616</v>
      </c>
      <c r="G910">
        <v>2021</v>
      </c>
      <c r="H910" t="s">
        <v>24</v>
      </c>
      <c r="I910" t="s">
        <v>462</v>
      </c>
      <c r="J910" t="s">
        <v>2981</v>
      </c>
    </row>
    <row r="911" spans="1:10" x14ac:dyDescent="0.25">
      <c r="A911" t="s">
        <v>2982</v>
      </c>
      <c r="B911" t="s">
        <v>10</v>
      </c>
      <c r="C911" t="s">
        <v>2983</v>
      </c>
      <c r="D911" t="s">
        <v>2984</v>
      </c>
      <c r="E911" t="s">
        <v>82</v>
      </c>
      <c r="F911" t="s">
        <v>616</v>
      </c>
      <c r="G911">
        <v>2021</v>
      </c>
      <c r="H911" t="s">
        <v>24</v>
      </c>
      <c r="I911" t="s">
        <v>762</v>
      </c>
      <c r="J911" t="s">
        <v>261</v>
      </c>
    </row>
    <row r="912" spans="1:10" x14ac:dyDescent="0.25">
      <c r="A912" t="s">
        <v>2985</v>
      </c>
      <c r="B912" t="s">
        <v>10</v>
      </c>
      <c r="C912" t="s">
        <v>2986</v>
      </c>
      <c r="D912" t="s">
        <v>2987</v>
      </c>
      <c r="E912" t="s">
        <v>82</v>
      </c>
      <c r="F912" t="s">
        <v>616</v>
      </c>
      <c r="G912">
        <v>2021</v>
      </c>
      <c r="H912" t="s">
        <v>24</v>
      </c>
      <c r="I912" t="s">
        <v>2988</v>
      </c>
      <c r="J912" t="s">
        <v>138</v>
      </c>
    </row>
    <row r="913" spans="1:10" x14ac:dyDescent="0.25">
      <c r="A913" t="s">
        <v>2989</v>
      </c>
      <c r="B913" t="s">
        <v>10</v>
      </c>
      <c r="C913" t="s">
        <v>2990</v>
      </c>
      <c r="D913" t="s">
        <v>2991</v>
      </c>
      <c r="E913" t="s">
        <v>13</v>
      </c>
      <c r="F913" t="s">
        <v>2972</v>
      </c>
      <c r="G913">
        <v>2015</v>
      </c>
      <c r="H913" t="s">
        <v>130</v>
      </c>
      <c r="I913" t="s">
        <v>242</v>
      </c>
      <c r="J913" t="s">
        <v>1632</v>
      </c>
    </row>
    <row r="914" spans="1:10" x14ac:dyDescent="0.25">
      <c r="A914" t="s">
        <v>2992</v>
      </c>
      <c r="B914" t="s">
        <v>10</v>
      </c>
      <c r="C914" t="s">
        <v>2993</v>
      </c>
      <c r="D914" t="s">
        <v>2994</v>
      </c>
      <c r="E914" t="s">
        <v>59</v>
      </c>
      <c r="F914" t="s">
        <v>84</v>
      </c>
      <c r="G914">
        <v>2021</v>
      </c>
      <c r="H914" t="s">
        <v>48</v>
      </c>
      <c r="I914" t="s">
        <v>85</v>
      </c>
      <c r="J914" t="s">
        <v>86</v>
      </c>
    </row>
    <row r="915" spans="1:10" x14ac:dyDescent="0.25">
      <c r="A915" t="s">
        <v>2995</v>
      </c>
      <c r="B915" t="s">
        <v>10</v>
      </c>
      <c r="C915" t="s">
        <v>2996</v>
      </c>
      <c r="D915" t="s">
        <v>2997</v>
      </c>
      <c r="E915" t="s">
        <v>13</v>
      </c>
      <c r="F915" t="s">
        <v>84</v>
      </c>
      <c r="G915">
        <v>2021</v>
      </c>
      <c r="H915" t="s">
        <v>297</v>
      </c>
      <c r="I915" t="s">
        <v>1661</v>
      </c>
      <c r="J915" t="s">
        <v>2998</v>
      </c>
    </row>
    <row r="916" spans="1:10" x14ac:dyDescent="0.25">
      <c r="A916" t="s">
        <v>2999</v>
      </c>
      <c r="B916" t="s">
        <v>10</v>
      </c>
      <c r="C916" t="s">
        <v>3000</v>
      </c>
      <c r="D916" t="s">
        <v>3001</v>
      </c>
      <c r="E916" t="s">
        <v>22</v>
      </c>
      <c r="F916" t="s">
        <v>3002</v>
      </c>
      <c r="G916">
        <v>2021</v>
      </c>
      <c r="H916" t="s">
        <v>48</v>
      </c>
      <c r="I916" t="s">
        <v>361</v>
      </c>
      <c r="J916" t="s">
        <v>256</v>
      </c>
    </row>
    <row r="917" spans="1:10" x14ac:dyDescent="0.25">
      <c r="A917" t="s">
        <v>3003</v>
      </c>
      <c r="B917" t="s">
        <v>10</v>
      </c>
      <c r="C917">
        <v>678</v>
      </c>
      <c r="D917" t="s">
        <v>3004</v>
      </c>
      <c r="E917" t="s">
        <v>1274</v>
      </c>
      <c r="F917" t="s">
        <v>3005</v>
      </c>
      <c r="G917">
        <v>2009</v>
      </c>
      <c r="H917" t="s">
        <v>48</v>
      </c>
      <c r="I917" t="s">
        <v>319</v>
      </c>
      <c r="J917" t="s">
        <v>43</v>
      </c>
    </row>
    <row r="918" spans="1:10" x14ac:dyDescent="0.25">
      <c r="A918" t="s">
        <v>3006</v>
      </c>
      <c r="B918" t="s">
        <v>10</v>
      </c>
      <c r="C918" t="s">
        <v>3007</v>
      </c>
      <c r="D918" t="s">
        <v>3008</v>
      </c>
      <c r="E918" t="s">
        <v>1274</v>
      </c>
      <c r="F918" t="s">
        <v>3005</v>
      </c>
      <c r="G918">
        <v>2011</v>
      </c>
      <c r="H918" t="s">
        <v>48</v>
      </c>
      <c r="I918" t="s">
        <v>462</v>
      </c>
      <c r="J918" t="s">
        <v>70</v>
      </c>
    </row>
    <row r="919" spans="1:10" x14ac:dyDescent="0.25">
      <c r="A919" t="s">
        <v>3009</v>
      </c>
      <c r="B919" t="s">
        <v>10</v>
      </c>
      <c r="C919" t="s">
        <v>3010</v>
      </c>
      <c r="D919" t="s">
        <v>3011</v>
      </c>
      <c r="E919" t="s">
        <v>755</v>
      </c>
      <c r="F919" t="s">
        <v>3005</v>
      </c>
      <c r="G919">
        <v>2020</v>
      </c>
      <c r="H919" t="s">
        <v>24</v>
      </c>
      <c r="I919" t="s">
        <v>37</v>
      </c>
      <c r="J919" t="s">
        <v>3012</v>
      </c>
    </row>
    <row r="920" spans="1:10" x14ac:dyDescent="0.25">
      <c r="A920" t="s">
        <v>3013</v>
      </c>
      <c r="B920" t="s">
        <v>10</v>
      </c>
      <c r="C920" t="s">
        <v>3014</v>
      </c>
      <c r="D920" t="s">
        <v>3015</v>
      </c>
      <c r="E920" t="s">
        <v>13</v>
      </c>
      <c r="F920" t="s">
        <v>3005</v>
      </c>
      <c r="G920">
        <v>2011</v>
      </c>
      <c r="H920" t="s">
        <v>130</v>
      </c>
      <c r="I920" t="s">
        <v>325</v>
      </c>
      <c r="J920" t="s">
        <v>38</v>
      </c>
    </row>
    <row r="921" spans="1:10" x14ac:dyDescent="0.25">
      <c r="A921" t="s">
        <v>3016</v>
      </c>
      <c r="B921" t="s">
        <v>10</v>
      </c>
      <c r="C921" t="s">
        <v>3017</v>
      </c>
      <c r="D921" t="s">
        <v>3018</v>
      </c>
      <c r="E921" t="s">
        <v>13</v>
      </c>
      <c r="F921" t="s">
        <v>3019</v>
      </c>
      <c r="G921">
        <v>2014</v>
      </c>
      <c r="H921" t="s">
        <v>297</v>
      </c>
      <c r="I921" t="s">
        <v>802</v>
      </c>
      <c r="J921" t="s">
        <v>268</v>
      </c>
    </row>
    <row r="922" spans="1:10" x14ac:dyDescent="0.25">
      <c r="A922" t="s">
        <v>3020</v>
      </c>
      <c r="B922" t="s">
        <v>10</v>
      </c>
      <c r="C922" t="s">
        <v>3021</v>
      </c>
      <c r="D922" t="s">
        <v>3022</v>
      </c>
      <c r="E922" t="s">
        <v>13</v>
      </c>
      <c r="F922" t="s">
        <v>3019</v>
      </c>
      <c r="G922">
        <v>2017</v>
      </c>
      <c r="H922" t="s">
        <v>297</v>
      </c>
      <c r="I922" t="s">
        <v>462</v>
      </c>
      <c r="J922" t="s">
        <v>173</v>
      </c>
    </row>
    <row r="923" spans="1:10" x14ac:dyDescent="0.25">
      <c r="A923" t="s">
        <v>3023</v>
      </c>
      <c r="B923" t="s">
        <v>10</v>
      </c>
      <c r="C923" t="s">
        <v>3024</v>
      </c>
      <c r="D923" t="s">
        <v>3025</v>
      </c>
      <c r="E923" t="s">
        <v>13</v>
      </c>
      <c r="F923" t="s">
        <v>3019</v>
      </c>
      <c r="G923">
        <v>1998</v>
      </c>
      <c r="H923" t="s">
        <v>15</v>
      </c>
      <c r="I923" t="s">
        <v>62</v>
      </c>
      <c r="J923" t="s">
        <v>17</v>
      </c>
    </row>
    <row r="924" spans="1:10" x14ac:dyDescent="0.25">
      <c r="A924" t="s">
        <v>3026</v>
      </c>
      <c r="B924" t="s">
        <v>10</v>
      </c>
      <c r="C924" t="s">
        <v>3027</v>
      </c>
      <c r="D924" t="s">
        <v>1043</v>
      </c>
      <c r="E924" t="s">
        <v>59</v>
      </c>
      <c r="F924" t="s">
        <v>3005</v>
      </c>
      <c r="G924">
        <v>2006</v>
      </c>
      <c r="H924" t="s">
        <v>48</v>
      </c>
      <c r="I924" t="s">
        <v>284</v>
      </c>
      <c r="J924" t="s">
        <v>256</v>
      </c>
    </row>
    <row r="925" spans="1:10" x14ac:dyDescent="0.25">
      <c r="A925" t="s">
        <v>3028</v>
      </c>
      <c r="B925" t="s">
        <v>10</v>
      </c>
      <c r="C925" t="s">
        <v>3029</v>
      </c>
      <c r="D925" t="s">
        <v>3030</v>
      </c>
      <c r="E925" t="s">
        <v>669</v>
      </c>
      <c r="F925" t="s">
        <v>3031</v>
      </c>
      <c r="G925">
        <v>2020</v>
      </c>
      <c r="H925" t="s">
        <v>24</v>
      </c>
      <c r="I925" t="s">
        <v>284</v>
      </c>
      <c r="J925" t="s">
        <v>533</v>
      </c>
    </row>
    <row r="926" spans="1:10" x14ac:dyDescent="0.25">
      <c r="A926" t="s">
        <v>3032</v>
      </c>
      <c r="B926" t="s">
        <v>10</v>
      </c>
      <c r="C926" t="s">
        <v>3033</v>
      </c>
      <c r="D926" t="s">
        <v>3034</v>
      </c>
      <c r="E926" t="s">
        <v>13</v>
      </c>
      <c r="F926" t="s">
        <v>3035</v>
      </c>
      <c r="G926">
        <v>2021</v>
      </c>
      <c r="H926" t="s">
        <v>48</v>
      </c>
      <c r="I926" t="s">
        <v>816</v>
      </c>
      <c r="J926" t="s">
        <v>17</v>
      </c>
    </row>
    <row r="927" spans="1:10" x14ac:dyDescent="0.25">
      <c r="A927" t="s">
        <v>3036</v>
      </c>
      <c r="B927" t="s">
        <v>10</v>
      </c>
      <c r="C927" t="s">
        <v>3037</v>
      </c>
      <c r="D927" t="s">
        <v>3038</v>
      </c>
      <c r="E927" t="s">
        <v>59</v>
      </c>
      <c r="F927" t="s">
        <v>3035</v>
      </c>
      <c r="G927">
        <v>2021</v>
      </c>
      <c r="H927" t="s">
        <v>48</v>
      </c>
      <c r="I927" t="s">
        <v>1314</v>
      </c>
      <c r="J927" t="s">
        <v>524</v>
      </c>
    </row>
    <row r="928" spans="1:10" x14ac:dyDescent="0.25">
      <c r="A928" t="s">
        <v>3039</v>
      </c>
      <c r="B928" t="s">
        <v>10</v>
      </c>
      <c r="C928" t="s">
        <v>3040</v>
      </c>
      <c r="D928" t="s">
        <v>3041</v>
      </c>
      <c r="E928" t="s">
        <v>13</v>
      </c>
      <c r="F928" t="s">
        <v>3042</v>
      </c>
      <c r="G928">
        <v>2016</v>
      </c>
      <c r="H928" t="s">
        <v>297</v>
      </c>
      <c r="I928" t="s">
        <v>907</v>
      </c>
      <c r="J928" t="s">
        <v>3043</v>
      </c>
    </row>
    <row r="929" spans="1:10" x14ac:dyDescent="0.25">
      <c r="A929" t="s">
        <v>3044</v>
      </c>
      <c r="B929" t="s">
        <v>10</v>
      </c>
      <c r="C929" t="s">
        <v>3045</v>
      </c>
      <c r="D929" t="s">
        <v>3046</v>
      </c>
      <c r="E929" t="s">
        <v>59</v>
      </c>
      <c r="F929" t="s">
        <v>3031</v>
      </c>
      <c r="G929">
        <v>2021</v>
      </c>
      <c r="H929" t="s">
        <v>24</v>
      </c>
      <c r="I929" t="s">
        <v>1779</v>
      </c>
      <c r="J929" t="s">
        <v>43</v>
      </c>
    </row>
    <row r="930" spans="1:10" x14ac:dyDescent="0.25">
      <c r="A930" t="s">
        <v>3047</v>
      </c>
      <c r="B930" t="s">
        <v>10</v>
      </c>
      <c r="C930" t="s">
        <v>3048</v>
      </c>
      <c r="D930" t="s">
        <v>3049</v>
      </c>
      <c r="E930" t="s">
        <v>82</v>
      </c>
      <c r="F930" t="s">
        <v>84</v>
      </c>
      <c r="G930">
        <v>2020</v>
      </c>
      <c r="H930" t="s">
        <v>24</v>
      </c>
      <c r="I930" t="s">
        <v>942</v>
      </c>
      <c r="J930" t="s">
        <v>70</v>
      </c>
    </row>
    <row r="931" spans="1:10" x14ac:dyDescent="0.25">
      <c r="A931" t="s">
        <v>3050</v>
      </c>
      <c r="B931" t="s">
        <v>10</v>
      </c>
      <c r="C931" t="s">
        <v>3051</v>
      </c>
      <c r="D931" t="s">
        <v>514</v>
      </c>
      <c r="E931" t="s">
        <v>82</v>
      </c>
      <c r="F931" t="s">
        <v>3005</v>
      </c>
      <c r="G931">
        <v>2021</v>
      </c>
      <c r="H931" t="s">
        <v>61</v>
      </c>
      <c r="I931" t="s">
        <v>1150</v>
      </c>
      <c r="J931" t="s">
        <v>38</v>
      </c>
    </row>
    <row r="932" spans="1:10" x14ac:dyDescent="0.25">
      <c r="A932" t="s">
        <v>3052</v>
      </c>
      <c r="B932" t="s">
        <v>10</v>
      </c>
      <c r="C932" t="s">
        <v>3053</v>
      </c>
      <c r="D932" t="s">
        <v>3054</v>
      </c>
      <c r="E932" t="s">
        <v>59</v>
      </c>
      <c r="F932" t="s">
        <v>3055</v>
      </c>
      <c r="G932">
        <v>2021</v>
      </c>
      <c r="H932" t="s">
        <v>24</v>
      </c>
      <c r="I932" t="s">
        <v>319</v>
      </c>
      <c r="J932" t="s">
        <v>3056</v>
      </c>
    </row>
    <row r="933" spans="1:10" x14ac:dyDescent="0.25">
      <c r="A933" t="s">
        <v>3057</v>
      </c>
      <c r="B933" t="s">
        <v>10</v>
      </c>
      <c r="C933" t="s">
        <v>3058</v>
      </c>
      <c r="D933" t="s">
        <v>3059</v>
      </c>
      <c r="E933" t="s">
        <v>1363</v>
      </c>
      <c r="F933" t="s">
        <v>3055</v>
      </c>
      <c r="G933">
        <v>2021</v>
      </c>
      <c r="H933" t="s">
        <v>24</v>
      </c>
      <c r="I933" t="s">
        <v>942</v>
      </c>
      <c r="J933" t="s">
        <v>256</v>
      </c>
    </row>
    <row r="934" spans="1:10" x14ac:dyDescent="0.25">
      <c r="A934" t="s">
        <v>3060</v>
      </c>
      <c r="B934" t="s">
        <v>19</v>
      </c>
      <c r="C934" t="s">
        <v>3061</v>
      </c>
      <c r="D934" t="s">
        <v>3062</v>
      </c>
      <c r="E934" t="s">
        <v>13</v>
      </c>
      <c r="F934" t="s">
        <v>3055</v>
      </c>
      <c r="G934">
        <v>2021</v>
      </c>
      <c r="H934" t="s">
        <v>24</v>
      </c>
      <c r="I934" t="s">
        <v>25</v>
      </c>
      <c r="J934" t="s">
        <v>3063</v>
      </c>
    </row>
    <row r="935" spans="1:10" x14ac:dyDescent="0.25">
      <c r="A935" t="s">
        <v>3064</v>
      </c>
      <c r="B935" t="s">
        <v>19</v>
      </c>
      <c r="C935" t="s">
        <v>3065</v>
      </c>
      <c r="D935" t="s">
        <v>3066</v>
      </c>
      <c r="E935" t="s">
        <v>82</v>
      </c>
      <c r="F935" t="s">
        <v>3055</v>
      </c>
      <c r="G935">
        <v>2020</v>
      </c>
      <c r="H935" t="s">
        <v>48</v>
      </c>
      <c r="I935" t="s">
        <v>25</v>
      </c>
      <c r="J935" t="s">
        <v>3067</v>
      </c>
    </row>
    <row r="936" spans="1:10" x14ac:dyDescent="0.25">
      <c r="A936" t="s">
        <v>3068</v>
      </c>
      <c r="B936" t="s">
        <v>10</v>
      </c>
      <c r="C936" t="s">
        <v>3069</v>
      </c>
      <c r="D936" t="s">
        <v>3070</v>
      </c>
      <c r="E936" t="s">
        <v>272</v>
      </c>
      <c r="F936" t="s">
        <v>3055</v>
      </c>
      <c r="G936">
        <v>2021</v>
      </c>
      <c r="H936" t="s">
        <v>24</v>
      </c>
      <c r="I936" t="s">
        <v>942</v>
      </c>
      <c r="J936" t="s">
        <v>256</v>
      </c>
    </row>
    <row r="937" spans="1:10" x14ac:dyDescent="0.25">
      <c r="A937" t="s">
        <v>3071</v>
      </c>
      <c r="B937" t="s">
        <v>10</v>
      </c>
      <c r="C937" t="s">
        <v>3072</v>
      </c>
      <c r="D937" t="s">
        <v>3073</v>
      </c>
      <c r="E937" t="s">
        <v>3074</v>
      </c>
      <c r="F937" t="s">
        <v>3055</v>
      </c>
      <c r="G937">
        <v>2021</v>
      </c>
      <c r="H937" t="s">
        <v>61</v>
      </c>
      <c r="I937" t="s">
        <v>16</v>
      </c>
      <c r="J937" t="s">
        <v>38</v>
      </c>
    </row>
    <row r="938" spans="1:10" x14ac:dyDescent="0.25">
      <c r="A938" t="s">
        <v>3075</v>
      </c>
      <c r="B938" t="s">
        <v>10</v>
      </c>
      <c r="C938" t="s">
        <v>3076</v>
      </c>
      <c r="D938" t="s">
        <v>3077</v>
      </c>
      <c r="E938" t="s">
        <v>82</v>
      </c>
      <c r="F938" t="s">
        <v>3078</v>
      </c>
      <c r="G938">
        <v>2020</v>
      </c>
      <c r="H938" t="s">
        <v>48</v>
      </c>
      <c r="I938" t="s">
        <v>1343</v>
      </c>
      <c r="J938" t="s">
        <v>955</v>
      </c>
    </row>
    <row r="939" spans="1:10" x14ac:dyDescent="0.25">
      <c r="A939" t="s">
        <v>3079</v>
      </c>
      <c r="B939" t="s">
        <v>10</v>
      </c>
      <c r="C939" t="s">
        <v>3080</v>
      </c>
      <c r="D939" t="s">
        <v>3081</v>
      </c>
      <c r="E939" t="s">
        <v>825</v>
      </c>
      <c r="F939" t="s">
        <v>3055</v>
      </c>
      <c r="G939">
        <v>2018</v>
      </c>
      <c r="H939" t="s">
        <v>24</v>
      </c>
      <c r="I939" t="s">
        <v>54</v>
      </c>
      <c r="J939" t="s">
        <v>524</v>
      </c>
    </row>
    <row r="940" spans="1:10" x14ac:dyDescent="0.25">
      <c r="A940" t="s">
        <v>3082</v>
      </c>
      <c r="B940" t="s">
        <v>10</v>
      </c>
      <c r="C940" t="s">
        <v>3083</v>
      </c>
      <c r="D940" t="s">
        <v>3084</v>
      </c>
      <c r="E940" t="s">
        <v>3085</v>
      </c>
      <c r="F940" t="s">
        <v>3055</v>
      </c>
      <c r="G940">
        <v>2020</v>
      </c>
      <c r="H940" t="s">
        <v>24</v>
      </c>
      <c r="I940" t="s">
        <v>328</v>
      </c>
      <c r="J940" t="s">
        <v>1235</v>
      </c>
    </row>
    <row r="941" spans="1:10" x14ac:dyDescent="0.25">
      <c r="A941" t="s">
        <v>3086</v>
      </c>
      <c r="B941" t="s">
        <v>10</v>
      </c>
      <c r="C941" t="s">
        <v>3087</v>
      </c>
      <c r="D941" t="s">
        <v>3088</v>
      </c>
      <c r="E941" t="s">
        <v>13</v>
      </c>
      <c r="F941" t="s">
        <v>3055</v>
      </c>
      <c r="G941">
        <v>2021</v>
      </c>
      <c r="H941" t="s">
        <v>297</v>
      </c>
      <c r="I941" t="s">
        <v>361</v>
      </c>
      <c r="J941" t="s">
        <v>304</v>
      </c>
    </row>
    <row r="942" spans="1:10" x14ac:dyDescent="0.25">
      <c r="A942" t="s">
        <v>3089</v>
      </c>
      <c r="B942" t="s">
        <v>10</v>
      </c>
      <c r="C942" t="s">
        <v>3090</v>
      </c>
      <c r="D942" t="s">
        <v>3091</v>
      </c>
      <c r="E942" t="s">
        <v>47</v>
      </c>
      <c r="F942" t="s">
        <v>3078</v>
      </c>
      <c r="G942">
        <v>2004</v>
      </c>
      <c r="H942" t="s">
        <v>297</v>
      </c>
      <c r="I942" t="s">
        <v>260</v>
      </c>
      <c r="J942" t="s">
        <v>3092</v>
      </c>
    </row>
    <row r="943" spans="1:10" x14ac:dyDescent="0.25">
      <c r="A943" t="s">
        <v>3093</v>
      </c>
      <c r="B943" t="s">
        <v>10</v>
      </c>
      <c r="C943" t="s">
        <v>3094</v>
      </c>
      <c r="D943" t="s">
        <v>3095</v>
      </c>
      <c r="E943" t="s">
        <v>59</v>
      </c>
      <c r="F943" t="s">
        <v>3078</v>
      </c>
      <c r="G943">
        <v>2018</v>
      </c>
      <c r="H943" t="s">
        <v>24</v>
      </c>
      <c r="I943" t="s">
        <v>942</v>
      </c>
      <c r="J943" t="s">
        <v>43</v>
      </c>
    </row>
    <row r="944" spans="1:10" x14ac:dyDescent="0.25">
      <c r="A944" t="s">
        <v>3096</v>
      </c>
      <c r="B944" t="s">
        <v>10</v>
      </c>
      <c r="C944" t="s">
        <v>3097</v>
      </c>
      <c r="D944" t="s">
        <v>3098</v>
      </c>
      <c r="E944" t="s">
        <v>1359</v>
      </c>
      <c r="F944" t="s">
        <v>3002</v>
      </c>
      <c r="G944">
        <v>2021</v>
      </c>
      <c r="H944" t="s">
        <v>24</v>
      </c>
      <c r="I944" t="s">
        <v>319</v>
      </c>
      <c r="J944" t="s">
        <v>43</v>
      </c>
    </row>
    <row r="945" spans="1:10" x14ac:dyDescent="0.25">
      <c r="A945" t="s">
        <v>3099</v>
      </c>
      <c r="B945" t="s">
        <v>19</v>
      </c>
      <c r="C945" t="s">
        <v>3100</v>
      </c>
      <c r="D945" t="s">
        <v>3101</v>
      </c>
      <c r="E945" t="s">
        <v>82</v>
      </c>
      <c r="F945" t="s">
        <v>3002</v>
      </c>
      <c r="G945">
        <v>2021</v>
      </c>
      <c r="H945" t="s">
        <v>48</v>
      </c>
      <c r="I945" t="s">
        <v>25</v>
      </c>
      <c r="J945" t="s">
        <v>210</v>
      </c>
    </row>
    <row r="946" spans="1:10" x14ac:dyDescent="0.25">
      <c r="A946" t="s">
        <v>3102</v>
      </c>
      <c r="B946" t="s">
        <v>10</v>
      </c>
      <c r="C946" t="s">
        <v>3103</v>
      </c>
      <c r="D946" t="s">
        <v>3104</v>
      </c>
      <c r="E946" t="s">
        <v>457</v>
      </c>
      <c r="F946" t="s">
        <v>3105</v>
      </c>
      <c r="G946">
        <v>2020</v>
      </c>
      <c r="H946" t="s">
        <v>24</v>
      </c>
      <c r="I946" t="s">
        <v>538</v>
      </c>
      <c r="J946" t="s">
        <v>70</v>
      </c>
    </row>
    <row r="947" spans="1:10" x14ac:dyDescent="0.25">
      <c r="A947" t="s">
        <v>3106</v>
      </c>
      <c r="B947" t="s">
        <v>10</v>
      </c>
      <c r="C947" t="s">
        <v>3107</v>
      </c>
      <c r="D947" t="s">
        <v>3108</v>
      </c>
      <c r="E947" t="s">
        <v>82</v>
      </c>
      <c r="F947" t="s">
        <v>3105</v>
      </c>
      <c r="G947">
        <v>2020</v>
      </c>
      <c r="H947" t="s">
        <v>48</v>
      </c>
      <c r="I947" t="s">
        <v>2343</v>
      </c>
      <c r="J947" t="s">
        <v>524</v>
      </c>
    </row>
    <row r="948" spans="1:10" x14ac:dyDescent="0.25">
      <c r="A948" t="s">
        <v>3109</v>
      </c>
      <c r="B948" t="s">
        <v>10</v>
      </c>
      <c r="C948" t="s">
        <v>3110</v>
      </c>
      <c r="D948" t="s">
        <v>3111</v>
      </c>
      <c r="E948" t="s">
        <v>13</v>
      </c>
      <c r="F948" t="s">
        <v>3112</v>
      </c>
      <c r="G948">
        <v>2019</v>
      </c>
      <c r="H948" t="s">
        <v>36</v>
      </c>
      <c r="I948" t="s">
        <v>845</v>
      </c>
      <c r="J948" t="s">
        <v>3113</v>
      </c>
    </row>
    <row r="949" spans="1:10" x14ac:dyDescent="0.25">
      <c r="A949" t="s">
        <v>3114</v>
      </c>
      <c r="B949" t="s">
        <v>10</v>
      </c>
      <c r="C949" t="s">
        <v>3115</v>
      </c>
      <c r="D949" t="s">
        <v>3116</v>
      </c>
      <c r="E949" t="s">
        <v>59</v>
      </c>
      <c r="F949" t="s">
        <v>3117</v>
      </c>
      <c r="G949">
        <v>2021</v>
      </c>
      <c r="H949" t="s">
        <v>24</v>
      </c>
      <c r="I949" t="s">
        <v>303</v>
      </c>
      <c r="J949" t="s">
        <v>256</v>
      </c>
    </row>
    <row r="950" spans="1:10" x14ac:dyDescent="0.25">
      <c r="A950" t="s">
        <v>3118</v>
      </c>
      <c r="B950" t="s">
        <v>10</v>
      </c>
      <c r="C950" t="s">
        <v>3119</v>
      </c>
      <c r="D950" t="s">
        <v>3120</v>
      </c>
      <c r="E950" t="s">
        <v>13</v>
      </c>
      <c r="F950" t="s">
        <v>3121</v>
      </c>
      <c r="G950">
        <v>2017</v>
      </c>
      <c r="H950" t="s">
        <v>297</v>
      </c>
      <c r="I950" t="s">
        <v>370</v>
      </c>
      <c r="J950" t="s">
        <v>299</v>
      </c>
    </row>
    <row r="951" spans="1:10" x14ac:dyDescent="0.25">
      <c r="A951" t="s">
        <v>3122</v>
      </c>
      <c r="B951" t="s">
        <v>10</v>
      </c>
      <c r="C951" t="s">
        <v>3123</v>
      </c>
      <c r="D951" t="s">
        <v>3124</v>
      </c>
      <c r="E951" t="s">
        <v>265</v>
      </c>
      <c r="F951" t="s">
        <v>3121</v>
      </c>
      <c r="G951">
        <v>2021</v>
      </c>
      <c r="H951" t="s">
        <v>48</v>
      </c>
      <c r="I951" t="s">
        <v>54</v>
      </c>
      <c r="J951" t="s">
        <v>261</v>
      </c>
    </row>
    <row r="952" spans="1:10" x14ac:dyDescent="0.25">
      <c r="A952" t="s">
        <v>3125</v>
      </c>
      <c r="B952" t="s">
        <v>10</v>
      </c>
      <c r="C952" t="s">
        <v>3126</v>
      </c>
      <c r="D952" t="s">
        <v>3127</v>
      </c>
      <c r="E952" t="s">
        <v>3128</v>
      </c>
      <c r="F952" t="s">
        <v>102</v>
      </c>
      <c r="G952">
        <v>1999</v>
      </c>
      <c r="H952" t="s">
        <v>24</v>
      </c>
      <c r="I952" t="s">
        <v>675</v>
      </c>
      <c r="J952" t="s">
        <v>70</v>
      </c>
    </row>
    <row r="953" spans="1:10" x14ac:dyDescent="0.25">
      <c r="A953" t="s">
        <v>3129</v>
      </c>
      <c r="B953" t="s">
        <v>10</v>
      </c>
      <c r="C953" t="s">
        <v>3130</v>
      </c>
      <c r="D953" t="s">
        <v>3131</v>
      </c>
      <c r="E953" t="s">
        <v>13</v>
      </c>
      <c r="F953" t="s">
        <v>102</v>
      </c>
      <c r="G953">
        <v>2020</v>
      </c>
      <c r="H953" t="s">
        <v>24</v>
      </c>
      <c r="I953" t="s">
        <v>373</v>
      </c>
      <c r="J953" t="s">
        <v>17</v>
      </c>
    </row>
    <row r="954" spans="1:10" x14ac:dyDescent="0.25">
      <c r="A954" t="s">
        <v>3132</v>
      </c>
      <c r="B954" t="s">
        <v>10</v>
      </c>
      <c r="C954" t="s">
        <v>3133</v>
      </c>
      <c r="D954" t="s">
        <v>3134</v>
      </c>
      <c r="E954" t="s">
        <v>59</v>
      </c>
      <c r="F954" t="s">
        <v>102</v>
      </c>
      <c r="G954">
        <v>2021</v>
      </c>
      <c r="H954" t="s">
        <v>48</v>
      </c>
      <c r="I954" t="s">
        <v>289</v>
      </c>
      <c r="J954" t="s">
        <v>43</v>
      </c>
    </row>
    <row r="955" spans="1:10" x14ac:dyDescent="0.25">
      <c r="A955" t="s">
        <v>3135</v>
      </c>
      <c r="B955" t="s">
        <v>10</v>
      </c>
      <c r="C955" t="s">
        <v>3136</v>
      </c>
      <c r="D955" t="s">
        <v>3137</v>
      </c>
      <c r="E955" t="s">
        <v>13</v>
      </c>
      <c r="F955" t="s">
        <v>102</v>
      </c>
      <c r="G955">
        <v>2021</v>
      </c>
      <c r="H955" t="s">
        <v>24</v>
      </c>
      <c r="I955" t="s">
        <v>319</v>
      </c>
      <c r="J955" t="s">
        <v>539</v>
      </c>
    </row>
    <row r="956" spans="1:10" x14ac:dyDescent="0.25">
      <c r="A956" t="s">
        <v>3138</v>
      </c>
      <c r="B956" t="s">
        <v>19</v>
      </c>
      <c r="C956" t="s">
        <v>3139</v>
      </c>
      <c r="D956" t="s">
        <v>3140</v>
      </c>
      <c r="E956" t="s">
        <v>59</v>
      </c>
      <c r="F956" t="s">
        <v>102</v>
      </c>
      <c r="G956">
        <v>2017</v>
      </c>
      <c r="H956" t="s">
        <v>61</v>
      </c>
      <c r="I956" t="s">
        <v>189</v>
      </c>
      <c r="J956" t="s">
        <v>223</v>
      </c>
    </row>
    <row r="957" spans="1:10" x14ac:dyDescent="0.25">
      <c r="A957" t="s">
        <v>3141</v>
      </c>
      <c r="B957" t="s">
        <v>10</v>
      </c>
      <c r="C957" t="s">
        <v>3142</v>
      </c>
      <c r="D957" t="s">
        <v>3143</v>
      </c>
      <c r="E957" t="s">
        <v>59</v>
      </c>
      <c r="F957" t="s">
        <v>102</v>
      </c>
      <c r="G957">
        <v>2020</v>
      </c>
      <c r="H957" t="s">
        <v>36</v>
      </c>
      <c r="I957" t="s">
        <v>942</v>
      </c>
      <c r="J957" t="s">
        <v>533</v>
      </c>
    </row>
    <row r="958" spans="1:10" x14ac:dyDescent="0.25">
      <c r="A958" t="s">
        <v>3144</v>
      </c>
      <c r="B958" t="s">
        <v>10</v>
      </c>
      <c r="C958" t="s">
        <v>3145</v>
      </c>
      <c r="D958" t="s">
        <v>3146</v>
      </c>
      <c r="E958" t="s">
        <v>47</v>
      </c>
      <c r="F958" t="s">
        <v>102</v>
      </c>
      <c r="G958">
        <v>2017</v>
      </c>
      <c r="H958" t="s">
        <v>24</v>
      </c>
      <c r="I958" t="s">
        <v>167</v>
      </c>
      <c r="J958" t="s">
        <v>17</v>
      </c>
    </row>
    <row r="959" spans="1:10" x14ac:dyDescent="0.25">
      <c r="A959" t="s">
        <v>3147</v>
      </c>
      <c r="B959" t="s">
        <v>10</v>
      </c>
      <c r="C959" t="s">
        <v>3148</v>
      </c>
      <c r="D959" t="s">
        <v>3149</v>
      </c>
      <c r="E959" t="s">
        <v>67</v>
      </c>
      <c r="F959" t="s">
        <v>3150</v>
      </c>
      <c r="G959">
        <v>2020</v>
      </c>
      <c r="H959" t="s">
        <v>24</v>
      </c>
      <c r="I959" t="s">
        <v>935</v>
      </c>
      <c r="J959" t="s">
        <v>256</v>
      </c>
    </row>
    <row r="960" spans="1:10" x14ac:dyDescent="0.25">
      <c r="A960" t="s">
        <v>3151</v>
      </c>
      <c r="B960" t="s">
        <v>19</v>
      </c>
      <c r="C960" t="s">
        <v>3152</v>
      </c>
      <c r="D960" t="s">
        <v>82</v>
      </c>
      <c r="E960" t="s">
        <v>13</v>
      </c>
      <c r="F960" t="s">
        <v>3105</v>
      </c>
      <c r="G960">
        <v>2021</v>
      </c>
      <c r="H960" t="s">
        <v>48</v>
      </c>
      <c r="I960" t="s">
        <v>25</v>
      </c>
      <c r="J960" t="s">
        <v>226</v>
      </c>
    </row>
    <row r="961" spans="1:10" x14ac:dyDescent="0.25">
      <c r="A961" t="s">
        <v>3153</v>
      </c>
      <c r="B961" t="s">
        <v>10</v>
      </c>
      <c r="C961" t="s">
        <v>3154</v>
      </c>
      <c r="D961" t="s">
        <v>3155</v>
      </c>
      <c r="E961" t="s">
        <v>13</v>
      </c>
      <c r="F961" t="s">
        <v>3150</v>
      </c>
      <c r="G961">
        <v>2013</v>
      </c>
      <c r="H961" t="s">
        <v>297</v>
      </c>
      <c r="I961" t="s">
        <v>675</v>
      </c>
      <c r="J961" t="s">
        <v>299</v>
      </c>
    </row>
    <row r="962" spans="1:10" x14ac:dyDescent="0.25">
      <c r="A962" t="s">
        <v>3156</v>
      </c>
      <c r="B962" t="s">
        <v>10</v>
      </c>
      <c r="C962" t="s">
        <v>3157</v>
      </c>
      <c r="D962" t="s">
        <v>3158</v>
      </c>
      <c r="E962" t="s">
        <v>13</v>
      </c>
      <c r="F962" t="s">
        <v>3159</v>
      </c>
      <c r="G962">
        <v>2019</v>
      </c>
      <c r="H962" t="s">
        <v>24</v>
      </c>
      <c r="I962" t="s">
        <v>802</v>
      </c>
      <c r="J962" t="s">
        <v>3160</v>
      </c>
    </row>
    <row r="963" spans="1:10" x14ac:dyDescent="0.25">
      <c r="A963" t="s">
        <v>3161</v>
      </c>
      <c r="B963" t="s">
        <v>10</v>
      </c>
      <c r="C963" t="s">
        <v>3162</v>
      </c>
      <c r="D963" t="s">
        <v>3163</v>
      </c>
      <c r="E963" t="s">
        <v>82</v>
      </c>
      <c r="F963" t="s">
        <v>60</v>
      </c>
      <c r="G963">
        <v>2017</v>
      </c>
      <c r="H963" t="s">
        <v>297</v>
      </c>
      <c r="I963" t="s">
        <v>319</v>
      </c>
      <c r="J963" t="s">
        <v>2998</v>
      </c>
    </row>
    <row r="964" spans="1:10" x14ac:dyDescent="0.25">
      <c r="A964" t="s">
        <v>3164</v>
      </c>
      <c r="B964" t="s">
        <v>19</v>
      </c>
      <c r="C964" t="s">
        <v>3165</v>
      </c>
      <c r="D964" t="s">
        <v>3166</v>
      </c>
      <c r="E964" t="s">
        <v>13</v>
      </c>
      <c r="F964" t="s">
        <v>3159</v>
      </c>
      <c r="G964">
        <v>2021</v>
      </c>
      <c r="H964" t="s">
        <v>24</v>
      </c>
      <c r="I964" t="s">
        <v>25</v>
      </c>
      <c r="J964" t="s">
        <v>1139</v>
      </c>
    </row>
    <row r="965" spans="1:10" x14ac:dyDescent="0.25">
      <c r="A965" t="s">
        <v>3167</v>
      </c>
      <c r="B965" t="s">
        <v>10</v>
      </c>
      <c r="C965" t="s">
        <v>3168</v>
      </c>
      <c r="D965" t="s">
        <v>3169</v>
      </c>
      <c r="E965" t="s">
        <v>13</v>
      </c>
      <c r="F965" t="s">
        <v>3170</v>
      </c>
      <c r="G965">
        <v>2018</v>
      </c>
      <c r="H965" t="s">
        <v>24</v>
      </c>
      <c r="I965" t="s">
        <v>802</v>
      </c>
      <c r="J965" t="s">
        <v>1735</v>
      </c>
    </row>
    <row r="966" spans="1:10" x14ac:dyDescent="0.25">
      <c r="A966" t="s">
        <v>3171</v>
      </c>
      <c r="B966" t="s">
        <v>10</v>
      </c>
      <c r="C966" t="s">
        <v>3172</v>
      </c>
      <c r="D966" t="s">
        <v>3173</v>
      </c>
      <c r="E966" t="s">
        <v>13</v>
      </c>
      <c r="F966" t="s">
        <v>60</v>
      </c>
      <c r="G966">
        <v>2020</v>
      </c>
      <c r="H966" t="s">
        <v>130</v>
      </c>
      <c r="I966" t="s">
        <v>325</v>
      </c>
      <c r="J966" t="s">
        <v>38</v>
      </c>
    </row>
    <row r="967" spans="1:10" x14ac:dyDescent="0.25">
      <c r="A967" t="s">
        <v>3174</v>
      </c>
      <c r="B967" t="s">
        <v>10</v>
      </c>
      <c r="C967" t="s">
        <v>3175</v>
      </c>
      <c r="D967" t="s">
        <v>3176</v>
      </c>
      <c r="E967" t="s">
        <v>13</v>
      </c>
      <c r="F967" t="s">
        <v>60</v>
      </c>
      <c r="G967">
        <v>2006</v>
      </c>
      <c r="H967" t="s">
        <v>297</v>
      </c>
      <c r="I967" t="s">
        <v>167</v>
      </c>
      <c r="J967" t="s">
        <v>268</v>
      </c>
    </row>
    <row r="968" spans="1:10" x14ac:dyDescent="0.25">
      <c r="A968" t="s">
        <v>3177</v>
      </c>
      <c r="B968" t="s">
        <v>10</v>
      </c>
      <c r="C968" t="s">
        <v>3178</v>
      </c>
      <c r="D968" t="s">
        <v>3179</v>
      </c>
      <c r="E968" t="s">
        <v>13</v>
      </c>
      <c r="F968" t="s">
        <v>60</v>
      </c>
      <c r="G968">
        <v>1989</v>
      </c>
      <c r="H968" t="s">
        <v>15</v>
      </c>
      <c r="I968" t="s">
        <v>167</v>
      </c>
      <c r="J968" t="s">
        <v>3180</v>
      </c>
    </row>
    <row r="969" spans="1:10" x14ac:dyDescent="0.25">
      <c r="A969" t="s">
        <v>3181</v>
      </c>
      <c r="B969" t="s">
        <v>10</v>
      </c>
      <c r="C969" t="s">
        <v>3182</v>
      </c>
      <c r="D969" t="s">
        <v>2895</v>
      </c>
      <c r="E969" t="s">
        <v>13</v>
      </c>
      <c r="F969" t="s">
        <v>60</v>
      </c>
      <c r="G969">
        <v>2010</v>
      </c>
      <c r="H969" t="s">
        <v>297</v>
      </c>
      <c r="I969" t="s">
        <v>370</v>
      </c>
      <c r="J969" t="s">
        <v>756</v>
      </c>
    </row>
    <row r="970" spans="1:10" x14ac:dyDescent="0.25">
      <c r="A970" t="s">
        <v>3183</v>
      </c>
      <c r="B970" t="s">
        <v>10</v>
      </c>
      <c r="C970" t="s">
        <v>3184</v>
      </c>
      <c r="D970" t="s">
        <v>3185</v>
      </c>
      <c r="E970" t="s">
        <v>13</v>
      </c>
      <c r="F970" t="s">
        <v>60</v>
      </c>
      <c r="G970">
        <v>2005</v>
      </c>
      <c r="H970" t="s">
        <v>15</v>
      </c>
      <c r="I970" t="s">
        <v>37</v>
      </c>
      <c r="J970" t="s">
        <v>104</v>
      </c>
    </row>
    <row r="971" spans="1:10" x14ac:dyDescent="0.25">
      <c r="A971" t="s">
        <v>3186</v>
      </c>
      <c r="B971" t="s">
        <v>10</v>
      </c>
      <c r="C971" t="s">
        <v>3187</v>
      </c>
      <c r="D971" t="s">
        <v>3188</v>
      </c>
      <c r="E971" t="s">
        <v>47</v>
      </c>
      <c r="F971" t="s">
        <v>60</v>
      </c>
      <c r="G971">
        <v>2010</v>
      </c>
      <c r="H971" t="s">
        <v>297</v>
      </c>
      <c r="I971" t="s">
        <v>298</v>
      </c>
      <c r="J971" t="s">
        <v>299</v>
      </c>
    </row>
    <row r="972" spans="1:10" x14ac:dyDescent="0.25">
      <c r="A972" t="s">
        <v>3189</v>
      </c>
      <c r="B972" t="s">
        <v>10</v>
      </c>
      <c r="C972" t="s">
        <v>3190</v>
      </c>
      <c r="D972" t="s">
        <v>692</v>
      </c>
      <c r="E972" t="s">
        <v>47</v>
      </c>
      <c r="F972" t="s">
        <v>60</v>
      </c>
      <c r="G972">
        <v>2009</v>
      </c>
      <c r="H972" t="s">
        <v>578</v>
      </c>
      <c r="I972" t="s">
        <v>365</v>
      </c>
      <c r="J972" t="s">
        <v>579</v>
      </c>
    </row>
    <row r="973" spans="1:10" x14ac:dyDescent="0.25">
      <c r="A973" t="s">
        <v>3191</v>
      </c>
      <c r="B973" t="s">
        <v>10</v>
      </c>
      <c r="C973" t="s">
        <v>3192</v>
      </c>
      <c r="D973" t="s">
        <v>3193</v>
      </c>
      <c r="E973" t="s">
        <v>47</v>
      </c>
      <c r="F973" t="s">
        <v>60</v>
      </c>
      <c r="G973">
        <v>2018</v>
      </c>
      <c r="H973" t="s">
        <v>297</v>
      </c>
      <c r="I973" t="s">
        <v>802</v>
      </c>
      <c r="J973" t="s">
        <v>989</v>
      </c>
    </row>
    <row r="974" spans="1:10" x14ac:dyDescent="0.25">
      <c r="A974" t="s">
        <v>3194</v>
      </c>
      <c r="B974" t="s">
        <v>10</v>
      </c>
      <c r="C974" t="s">
        <v>3195</v>
      </c>
      <c r="D974" t="s">
        <v>3196</v>
      </c>
      <c r="E974" t="s">
        <v>13</v>
      </c>
      <c r="F974" t="s">
        <v>60</v>
      </c>
      <c r="G974">
        <v>2012</v>
      </c>
      <c r="H974" t="s">
        <v>130</v>
      </c>
      <c r="I974" t="s">
        <v>267</v>
      </c>
      <c r="J974" t="s">
        <v>38</v>
      </c>
    </row>
    <row r="975" spans="1:10" x14ac:dyDescent="0.25">
      <c r="A975" t="s">
        <v>3197</v>
      </c>
      <c r="B975" t="s">
        <v>10</v>
      </c>
      <c r="C975" t="s">
        <v>3198</v>
      </c>
      <c r="D975" t="s">
        <v>1711</v>
      </c>
      <c r="E975" t="s">
        <v>13</v>
      </c>
      <c r="F975" t="s">
        <v>60</v>
      </c>
      <c r="G975">
        <v>2003</v>
      </c>
      <c r="H975" t="s">
        <v>297</v>
      </c>
      <c r="I975" t="s">
        <v>1828</v>
      </c>
      <c r="J975" t="s">
        <v>304</v>
      </c>
    </row>
    <row r="976" spans="1:10" x14ac:dyDescent="0.25">
      <c r="A976" t="s">
        <v>3199</v>
      </c>
      <c r="B976" t="s">
        <v>10</v>
      </c>
      <c r="C976" t="s">
        <v>3200</v>
      </c>
      <c r="D976" t="s">
        <v>3201</v>
      </c>
      <c r="E976" t="s">
        <v>13</v>
      </c>
      <c r="F976" t="s">
        <v>60</v>
      </c>
      <c r="G976">
        <v>2008</v>
      </c>
      <c r="H976" t="s">
        <v>15</v>
      </c>
      <c r="I976" t="s">
        <v>747</v>
      </c>
      <c r="J976" t="s">
        <v>2876</v>
      </c>
    </row>
    <row r="977" spans="1:10" x14ac:dyDescent="0.25">
      <c r="A977" t="s">
        <v>3202</v>
      </c>
      <c r="B977" t="s">
        <v>10</v>
      </c>
      <c r="C977" t="s">
        <v>3203</v>
      </c>
      <c r="D977" t="s">
        <v>3204</v>
      </c>
      <c r="E977" t="s">
        <v>265</v>
      </c>
      <c r="F977" t="s">
        <v>60</v>
      </c>
      <c r="G977">
        <v>2018</v>
      </c>
      <c r="H977" t="s">
        <v>24</v>
      </c>
      <c r="I977" t="s">
        <v>242</v>
      </c>
      <c r="J977" t="s">
        <v>299</v>
      </c>
    </row>
    <row r="978" spans="1:10" x14ac:dyDescent="0.25">
      <c r="A978" t="s">
        <v>3205</v>
      </c>
      <c r="B978" t="s">
        <v>10</v>
      </c>
      <c r="C978" t="s">
        <v>3206</v>
      </c>
      <c r="D978" t="s">
        <v>3207</v>
      </c>
      <c r="E978" t="s">
        <v>47</v>
      </c>
      <c r="F978" t="s">
        <v>60</v>
      </c>
      <c r="G978">
        <v>2020</v>
      </c>
      <c r="H978" t="s">
        <v>24</v>
      </c>
      <c r="I978" t="s">
        <v>907</v>
      </c>
      <c r="J978" t="s">
        <v>70</v>
      </c>
    </row>
    <row r="979" spans="1:10" x14ac:dyDescent="0.25">
      <c r="A979" t="s">
        <v>3208</v>
      </c>
      <c r="B979" t="s">
        <v>10</v>
      </c>
      <c r="C979" t="s">
        <v>3209</v>
      </c>
      <c r="D979" t="s">
        <v>3210</v>
      </c>
      <c r="E979" t="s">
        <v>13</v>
      </c>
      <c r="F979" t="s">
        <v>60</v>
      </c>
      <c r="G979">
        <v>1994</v>
      </c>
      <c r="H979" t="s">
        <v>15</v>
      </c>
      <c r="I979" t="s">
        <v>704</v>
      </c>
      <c r="J979" t="s">
        <v>705</v>
      </c>
    </row>
    <row r="980" spans="1:10" x14ac:dyDescent="0.25">
      <c r="A980" t="s">
        <v>3211</v>
      </c>
      <c r="B980" t="s">
        <v>10</v>
      </c>
      <c r="C980" t="s">
        <v>3212</v>
      </c>
      <c r="D980" t="s">
        <v>3213</v>
      </c>
      <c r="E980" t="s">
        <v>13</v>
      </c>
      <c r="F980" t="s">
        <v>60</v>
      </c>
      <c r="G980">
        <v>2009</v>
      </c>
      <c r="H980" t="s">
        <v>15</v>
      </c>
      <c r="I980" t="s">
        <v>69</v>
      </c>
      <c r="J980" t="s">
        <v>304</v>
      </c>
    </row>
    <row r="981" spans="1:10" x14ac:dyDescent="0.25">
      <c r="A981" t="s">
        <v>3214</v>
      </c>
      <c r="B981" t="s">
        <v>10</v>
      </c>
      <c r="C981" t="s">
        <v>3215</v>
      </c>
      <c r="D981" t="s">
        <v>3216</v>
      </c>
      <c r="E981" t="s">
        <v>13</v>
      </c>
      <c r="F981" t="s">
        <v>60</v>
      </c>
      <c r="G981">
        <v>2018</v>
      </c>
      <c r="H981" t="s">
        <v>48</v>
      </c>
      <c r="I981" t="s">
        <v>242</v>
      </c>
      <c r="J981" t="s">
        <v>104</v>
      </c>
    </row>
    <row r="982" spans="1:10" x14ac:dyDescent="0.25">
      <c r="A982" t="s">
        <v>3217</v>
      </c>
      <c r="B982" t="s">
        <v>10</v>
      </c>
      <c r="C982" t="s">
        <v>3218</v>
      </c>
      <c r="D982" t="s">
        <v>3219</v>
      </c>
      <c r="E982" t="s">
        <v>13</v>
      </c>
      <c r="F982" t="s">
        <v>60</v>
      </c>
      <c r="G982">
        <v>2011</v>
      </c>
      <c r="H982" t="s">
        <v>15</v>
      </c>
      <c r="I982" t="s">
        <v>907</v>
      </c>
      <c r="J982" t="s">
        <v>705</v>
      </c>
    </row>
    <row r="983" spans="1:10" x14ac:dyDescent="0.25">
      <c r="A983" t="s">
        <v>3220</v>
      </c>
      <c r="B983" t="s">
        <v>10</v>
      </c>
      <c r="C983" t="s">
        <v>3221</v>
      </c>
      <c r="D983" t="s">
        <v>3222</v>
      </c>
      <c r="E983" t="s">
        <v>13</v>
      </c>
      <c r="F983" t="s">
        <v>60</v>
      </c>
      <c r="G983">
        <v>2009</v>
      </c>
      <c r="H983" t="s">
        <v>15</v>
      </c>
      <c r="I983" t="s">
        <v>1019</v>
      </c>
      <c r="J983" t="s">
        <v>3223</v>
      </c>
    </row>
    <row r="984" spans="1:10" x14ac:dyDescent="0.25">
      <c r="A984" t="s">
        <v>3224</v>
      </c>
      <c r="B984" t="s">
        <v>10</v>
      </c>
      <c r="C984" t="s">
        <v>3225</v>
      </c>
      <c r="D984" t="s">
        <v>3226</v>
      </c>
      <c r="E984" t="s">
        <v>13</v>
      </c>
      <c r="F984" t="s">
        <v>60</v>
      </c>
      <c r="G984">
        <v>2002</v>
      </c>
      <c r="H984" t="s">
        <v>297</v>
      </c>
      <c r="I984" t="s">
        <v>907</v>
      </c>
      <c r="J984" t="s">
        <v>546</v>
      </c>
    </row>
    <row r="985" spans="1:10" x14ac:dyDescent="0.25">
      <c r="A985" t="s">
        <v>3227</v>
      </c>
      <c r="B985" t="s">
        <v>10</v>
      </c>
      <c r="C985" t="s">
        <v>3228</v>
      </c>
      <c r="D985" t="s">
        <v>3229</v>
      </c>
      <c r="E985" t="s">
        <v>13</v>
      </c>
      <c r="F985" t="s">
        <v>60</v>
      </c>
      <c r="G985">
        <v>2000</v>
      </c>
      <c r="H985" t="s">
        <v>297</v>
      </c>
      <c r="I985" t="s">
        <v>319</v>
      </c>
      <c r="J985" t="s">
        <v>756</v>
      </c>
    </row>
    <row r="986" spans="1:10" x14ac:dyDescent="0.25">
      <c r="A986" t="s">
        <v>3230</v>
      </c>
      <c r="B986" t="s">
        <v>10</v>
      </c>
      <c r="C986" t="s">
        <v>3231</v>
      </c>
      <c r="D986" t="s">
        <v>3232</v>
      </c>
      <c r="E986" t="s">
        <v>13</v>
      </c>
      <c r="F986" t="s">
        <v>60</v>
      </c>
      <c r="G986">
        <v>2016</v>
      </c>
      <c r="H986" t="s">
        <v>297</v>
      </c>
      <c r="I986" t="s">
        <v>365</v>
      </c>
      <c r="J986" t="s">
        <v>304</v>
      </c>
    </row>
    <row r="987" spans="1:10" x14ac:dyDescent="0.25">
      <c r="A987" t="s">
        <v>3233</v>
      </c>
      <c r="B987" t="s">
        <v>10</v>
      </c>
      <c r="C987" t="s">
        <v>3234</v>
      </c>
      <c r="D987" t="s">
        <v>3235</v>
      </c>
      <c r="E987" t="s">
        <v>825</v>
      </c>
      <c r="F987" t="s">
        <v>60</v>
      </c>
      <c r="G987">
        <v>2018</v>
      </c>
      <c r="H987" t="s">
        <v>36</v>
      </c>
      <c r="I987" t="s">
        <v>373</v>
      </c>
      <c r="J987" t="s">
        <v>38</v>
      </c>
    </row>
    <row r="988" spans="1:10" x14ac:dyDescent="0.25">
      <c r="A988" t="s">
        <v>3236</v>
      </c>
      <c r="B988" t="s">
        <v>10</v>
      </c>
      <c r="C988" t="s">
        <v>3237</v>
      </c>
      <c r="D988" t="s">
        <v>3238</v>
      </c>
      <c r="E988" t="s">
        <v>22</v>
      </c>
      <c r="F988" t="s">
        <v>60</v>
      </c>
      <c r="G988">
        <v>1992</v>
      </c>
      <c r="H988" t="s">
        <v>297</v>
      </c>
      <c r="I988" t="s">
        <v>361</v>
      </c>
      <c r="J988" t="s">
        <v>299</v>
      </c>
    </row>
    <row r="989" spans="1:10" x14ac:dyDescent="0.25">
      <c r="A989" t="s">
        <v>3239</v>
      </c>
      <c r="B989" t="s">
        <v>10</v>
      </c>
      <c r="C989" t="s">
        <v>3240</v>
      </c>
      <c r="D989" t="s">
        <v>58</v>
      </c>
      <c r="E989" t="s">
        <v>59</v>
      </c>
      <c r="F989" t="s">
        <v>60</v>
      </c>
      <c r="G989">
        <v>2017</v>
      </c>
      <c r="H989" t="s">
        <v>61</v>
      </c>
      <c r="I989" t="s">
        <v>1264</v>
      </c>
      <c r="J989" t="s">
        <v>38</v>
      </c>
    </row>
    <row r="990" spans="1:10" x14ac:dyDescent="0.25">
      <c r="A990" t="s">
        <v>3241</v>
      </c>
      <c r="B990" t="s">
        <v>10</v>
      </c>
      <c r="C990" t="s">
        <v>3242</v>
      </c>
      <c r="D990" t="s">
        <v>3243</v>
      </c>
      <c r="E990" t="s">
        <v>13</v>
      </c>
      <c r="F990" t="s">
        <v>60</v>
      </c>
      <c r="G990">
        <v>2008</v>
      </c>
      <c r="H990" t="s">
        <v>297</v>
      </c>
      <c r="I990" t="s">
        <v>816</v>
      </c>
      <c r="J990" t="s">
        <v>3244</v>
      </c>
    </row>
    <row r="991" spans="1:10" x14ac:dyDescent="0.25">
      <c r="A991" t="s">
        <v>3245</v>
      </c>
      <c r="B991" t="s">
        <v>10</v>
      </c>
      <c r="C991" t="s">
        <v>3246</v>
      </c>
      <c r="D991" t="s">
        <v>3247</v>
      </c>
      <c r="E991" t="s">
        <v>59</v>
      </c>
      <c r="F991" t="s">
        <v>630</v>
      </c>
      <c r="G991">
        <v>2021</v>
      </c>
      <c r="H991" t="s">
        <v>24</v>
      </c>
      <c r="I991" t="s">
        <v>570</v>
      </c>
      <c r="J991" t="s">
        <v>43</v>
      </c>
    </row>
    <row r="992" spans="1:10" x14ac:dyDescent="0.25">
      <c r="A992" t="s">
        <v>3248</v>
      </c>
      <c r="B992" t="s">
        <v>10</v>
      </c>
      <c r="C992" t="s">
        <v>3249</v>
      </c>
      <c r="D992" t="s">
        <v>3250</v>
      </c>
      <c r="E992" t="s">
        <v>13</v>
      </c>
      <c r="F992" t="s">
        <v>630</v>
      </c>
      <c r="G992">
        <v>2018</v>
      </c>
      <c r="H992" t="s">
        <v>297</v>
      </c>
      <c r="I992" t="s">
        <v>373</v>
      </c>
      <c r="J992" t="s">
        <v>1166</v>
      </c>
    </row>
    <row r="993" spans="1:10" x14ac:dyDescent="0.25">
      <c r="A993" t="s">
        <v>3251</v>
      </c>
      <c r="B993" t="s">
        <v>19</v>
      </c>
      <c r="C993" t="s">
        <v>3252</v>
      </c>
      <c r="D993" t="s">
        <v>3253</v>
      </c>
      <c r="E993" t="s">
        <v>457</v>
      </c>
      <c r="F993" t="s">
        <v>630</v>
      </c>
      <c r="G993">
        <v>2021</v>
      </c>
      <c r="H993" t="s">
        <v>24</v>
      </c>
      <c r="I993" t="s">
        <v>25</v>
      </c>
      <c r="J993" t="s">
        <v>219</v>
      </c>
    </row>
    <row r="994" spans="1:10" x14ac:dyDescent="0.25">
      <c r="A994" t="s">
        <v>3254</v>
      </c>
      <c r="B994" t="s">
        <v>10</v>
      </c>
      <c r="C994" t="s">
        <v>3255</v>
      </c>
      <c r="D994" t="s">
        <v>3256</v>
      </c>
      <c r="E994" t="s">
        <v>34</v>
      </c>
      <c r="F994" t="s">
        <v>638</v>
      </c>
      <c r="G994">
        <v>2021</v>
      </c>
      <c r="H994" t="s">
        <v>24</v>
      </c>
      <c r="I994" t="s">
        <v>370</v>
      </c>
      <c r="J994" t="s">
        <v>247</v>
      </c>
    </row>
    <row r="995" spans="1:10" x14ac:dyDescent="0.25">
      <c r="A995" t="s">
        <v>3257</v>
      </c>
      <c r="B995" t="s">
        <v>10</v>
      </c>
      <c r="C995" t="s">
        <v>3258</v>
      </c>
      <c r="D995" t="s">
        <v>3259</v>
      </c>
      <c r="E995" t="s">
        <v>13</v>
      </c>
      <c r="F995" t="s">
        <v>3260</v>
      </c>
      <c r="G995">
        <v>2014</v>
      </c>
      <c r="H995" t="s">
        <v>297</v>
      </c>
      <c r="I995" t="s">
        <v>704</v>
      </c>
      <c r="J995" t="s">
        <v>539</v>
      </c>
    </row>
    <row r="996" spans="1:10" x14ac:dyDescent="0.25">
      <c r="A996" t="s">
        <v>3261</v>
      </c>
      <c r="B996" t="s">
        <v>10</v>
      </c>
      <c r="C996" t="s">
        <v>3262</v>
      </c>
      <c r="D996" t="s">
        <v>3263</v>
      </c>
      <c r="E996" t="s">
        <v>13</v>
      </c>
      <c r="F996" t="s">
        <v>3260</v>
      </c>
      <c r="G996">
        <v>2011</v>
      </c>
      <c r="H996" t="s">
        <v>15</v>
      </c>
      <c r="I996" t="s">
        <v>284</v>
      </c>
      <c r="J996" t="s">
        <v>705</v>
      </c>
    </row>
    <row r="997" spans="1:10" x14ac:dyDescent="0.25">
      <c r="A997" t="s">
        <v>3264</v>
      </c>
      <c r="B997" t="s">
        <v>10</v>
      </c>
      <c r="C997" t="s">
        <v>3265</v>
      </c>
      <c r="D997" t="s">
        <v>3266</v>
      </c>
      <c r="E997" t="s">
        <v>457</v>
      </c>
      <c r="F997" t="s">
        <v>3260</v>
      </c>
      <c r="G997">
        <v>2018</v>
      </c>
      <c r="H997" t="s">
        <v>297</v>
      </c>
      <c r="I997" t="s">
        <v>37</v>
      </c>
      <c r="J997" t="s">
        <v>173</v>
      </c>
    </row>
    <row r="998" spans="1:10" x14ac:dyDescent="0.25">
      <c r="A998" t="s">
        <v>3267</v>
      </c>
      <c r="B998" t="s">
        <v>10</v>
      </c>
      <c r="C998" t="s">
        <v>3268</v>
      </c>
      <c r="D998" t="s">
        <v>3269</v>
      </c>
      <c r="E998" t="s">
        <v>59</v>
      </c>
      <c r="F998" t="s">
        <v>3260</v>
      </c>
      <c r="G998">
        <v>2020</v>
      </c>
      <c r="H998" t="s">
        <v>36</v>
      </c>
      <c r="I998" t="s">
        <v>3270</v>
      </c>
      <c r="J998" t="s">
        <v>70</v>
      </c>
    </row>
    <row r="999" spans="1:10" x14ac:dyDescent="0.25">
      <c r="A999" t="s">
        <v>3271</v>
      </c>
      <c r="B999" t="s">
        <v>10</v>
      </c>
      <c r="C999" t="s">
        <v>3272</v>
      </c>
      <c r="D999" t="s">
        <v>3273</v>
      </c>
      <c r="E999" t="s">
        <v>82</v>
      </c>
      <c r="F999" t="s">
        <v>630</v>
      </c>
      <c r="G999">
        <v>2021</v>
      </c>
      <c r="H999" t="s">
        <v>130</v>
      </c>
      <c r="I999" t="s">
        <v>658</v>
      </c>
      <c r="J999" t="s">
        <v>38</v>
      </c>
    </row>
    <row r="1000" spans="1:10" x14ac:dyDescent="0.25">
      <c r="A1000" t="s">
        <v>3274</v>
      </c>
      <c r="B1000" t="s">
        <v>10</v>
      </c>
      <c r="C1000" t="s">
        <v>3275</v>
      </c>
      <c r="D1000" t="s">
        <v>3276</v>
      </c>
      <c r="E1000" t="s">
        <v>82</v>
      </c>
      <c r="F1000" t="s">
        <v>635</v>
      </c>
      <c r="G1000">
        <v>2021</v>
      </c>
      <c r="H1000" t="s">
        <v>24</v>
      </c>
      <c r="I1000" t="s">
        <v>704</v>
      </c>
      <c r="J1000" t="s">
        <v>2490</v>
      </c>
    </row>
    <row r="1001" spans="1:10" x14ac:dyDescent="0.25">
      <c r="A1001" t="s">
        <v>3277</v>
      </c>
      <c r="B1001" t="s">
        <v>10</v>
      </c>
      <c r="C1001" t="s">
        <v>3278</v>
      </c>
      <c r="D1001" t="s">
        <v>1313</v>
      </c>
      <c r="E1001" t="s">
        <v>82</v>
      </c>
      <c r="F1001" t="s">
        <v>630</v>
      </c>
      <c r="G1001">
        <v>2019</v>
      </c>
      <c r="H1001" t="s">
        <v>48</v>
      </c>
      <c r="I1001" t="s">
        <v>747</v>
      </c>
      <c r="J1001" t="s">
        <v>70</v>
      </c>
    </row>
    <row r="1002" spans="1:10" x14ac:dyDescent="0.25">
      <c r="A1002" t="s">
        <v>3279</v>
      </c>
      <c r="B1002" t="s">
        <v>10</v>
      </c>
      <c r="C1002" t="s">
        <v>3280</v>
      </c>
      <c r="D1002" t="s">
        <v>3281</v>
      </c>
      <c r="E1002" t="s">
        <v>59</v>
      </c>
      <c r="F1002" t="s">
        <v>3282</v>
      </c>
      <c r="G1002">
        <v>2019</v>
      </c>
      <c r="H1002" t="s">
        <v>48</v>
      </c>
      <c r="I1002" t="s">
        <v>747</v>
      </c>
      <c r="J1002" t="s">
        <v>43</v>
      </c>
    </row>
    <row r="1003" spans="1:10" x14ac:dyDescent="0.25">
      <c r="A1003" t="s">
        <v>3283</v>
      </c>
      <c r="B1003" t="s">
        <v>10</v>
      </c>
      <c r="C1003" t="s">
        <v>3284</v>
      </c>
      <c r="D1003" t="s">
        <v>3285</v>
      </c>
      <c r="E1003" t="s">
        <v>82</v>
      </c>
      <c r="F1003" t="s">
        <v>3286</v>
      </c>
      <c r="G1003">
        <v>2019</v>
      </c>
      <c r="H1003" t="s">
        <v>24</v>
      </c>
      <c r="I1003" t="s">
        <v>162</v>
      </c>
      <c r="J1003" t="s">
        <v>247</v>
      </c>
    </row>
    <row r="1004" spans="1:10" x14ac:dyDescent="0.25">
      <c r="A1004" t="s">
        <v>3287</v>
      </c>
      <c r="B1004" t="s">
        <v>10</v>
      </c>
      <c r="C1004" t="s">
        <v>3288</v>
      </c>
      <c r="D1004" t="s">
        <v>3289</v>
      </c>
      <c r="E1004" t="s">
        <v>3128</v>
      </c>
      <c r="F1004" t="s">
        <v>3286</v>
      </c>
      <c r="G1004">
        <v>2017</v>
      </c>
      <c r="H1004" t="s">
        <v>48</v>
      </c>
      <c r="I1004" t="s">
        <v>69</v>
      </c>
      <c r="J1004" t="s">
        <v>247</v>
      </c>
    </row>
    <row r="1005" spans="1:10" x14ac:dyDescent="0.25">
      <c r="A1005" t="s">
        <v>3290</v>
      </c>
      <c r="B1005" t="s">
        <v>10</v>
      </c>
      <c r="C1005" t="s">
        <v>3291</v>
      </c>
      <c r="D1005" t="s">
        <v>3292</v>
      </c>
      <c r="E1005" t="s">
        <v>3128</v>
      </c>
      <c r="F1005" t="s">
        <v>3286</v>
      </c>
      <c r="G1005">
        <v>2016</v>
      </c>
      <c r="H1005" t="s">
        <v>48</v>
      </c>
      <c r="I1005" t="s">
        <v>816</v>
      </c>
      <c r="J1005" t="s">
        <v>247</v>
      </c>
    </row>
    <row r="1006" spans="1:10" x14ac:dyDescent="0.25">
      <c r="A1006" t="s">
        <v>3293</v>
      </c>
      <c r="B1006" t="s">
        <v>10</v>
      </c>
      <c r="C1006" t="s">
        <v>3294</v>
      </c>
      <c r="D1006" t="s">
        <v>3295</v>
      </c>
      <c r="E1006" t="s">
        <v>3128</v>
      </c>
      <c r="F1006" t="s">
        <v>3286</v>
      </c>
      <c r="G1006">
        <v>2014</v>
      </c>
      <c r="H1006" t="s">
        <v>24</v>
      </c>
      <c r="I1006" t="s">
        <v>361</v>
      </c>
      <c r="J1006" t="s">
        <v>157</v>
      </c>
    </row>
    <row r="1007" spans="1:10" x14ac:dyDescent="0.25">
      <c r="A1007" t="s">
        <v>3296</v>
      </c>
      <c r="B1007" t="s">
        <v>10</v>
      </c>
      <c r="C1007" t="s">
        <v>3297</v>
      </c>
      <c r="D1007" t="s">
        <v>3298</v>
      </c>
      <c r="E1007" t="s">
        <v>3128</v>
      </c>
      <c r="F1007" t="s">
        <v>3286</v>
      </c>
      <c r="G1007">
        <v>2013</v>
      </c>
      <c r="H1007" t="s">
        <v>24</v>
      </c>
      <c r="I1007" t="s">
        <v>361</v>
      </c>
      <c r="J1007" t="s">
        <v>247</v>
      </c>
    </row>
    <row r="1008" spans="1:10" x14ac:dyDescent="0.25">
      <c r="A1008" t="s">
        <v>3299</v>
      </c>
      <c r="B1008" t="s">
        <v>10</v>
      </c>
      <c r="C1008" t="s">
        <v>3300</v>
      </c>
      <c r="D1008" t="s">
        <v>3301</v>
      </c>
      <c r="E1008" t="s">
        <v>3128</v>
      </c>
      <c r="F1008" t="s">
        <v>3286</v>
      </c>
      <c r="G1008">
        <v>2015</v>
      </c>
      <c r="H1008" t="s">
        <v>24</v>
      </c>
      <c r="I1008" t="s">
        <v>942</v>
      </c>
      <c r="J1008" t="s">
        <v>247</v>
      </c>
    </row>
    <row r="1009" spans="1:10" x14ac:dyDescent="0.25">
      <c r="A1009" t="s">
        <v>3302</v>
      </c>
      <c r="B1009" t="s">
        <v>10</v>
      </c>
      <c r="C1009" t="s">
        <v>3303</v>
      </c>
      <c r="D1009" t="s">
        <v>3304</v>
      </c>
      <c r="E1009" t="s">
        <v>3128</v>
      </c>
      <c r="F1009" t="s">
        <v>3286</v>
      </c>
      <c r="G1009">
        <v>2004</v>
      </c>
      <c r="H1009" t="s">
        <v>24</v>
      </c>
      <c r="I1009" t="s">
        <v>1911</v>
      </c>
      <c r="J1009" t="s">
        <v>993</v>
      </c>
    </row>
    <row r="1010" spans="1:10" x14ac:dyDescent="0.25">
      <c r="A1010" t="s">
        <v>3305</v>
      </c>
      <c r="B1010" t="s">
        <v>10</v>
      </c>
      <c r="C1010" t="s">
        <v>3306</v>
      </c>
      <c r="D1010" t="s">
        <v>3307</v>
      </c>
      <c r="E1010" t="s">
        <v>3128</v>
      </c>
      <c r="F1010" t="s">
        <v>3286</v>
      </c>
      <c r="G1010">
        <v>2015</v>
      </c>
      <c r="H1010" t="s">
        <v>48</v>
      </c>
      <c r="I1010" t="s">
        <v>289</v>
      </c>
      <c r="J1010" t="s">
        <v>524</v>
      </c>
    </row>
    <row r="1011" spans="1:10" x14ac:dyDescent="0.25">
      <c r="A1011" t="s">
        <v>3308</v>
      </c>
      <c r="B1011" t="s">
        <v>10</v>
      </c>
      <c r="C1011" t="s">
        <v>3309</v>
      </c>
      <c r="D1011" t="s">
        <v>3310</v>
      </c>
      <c r="E1011" t="s">
        <v>457</v>
      </c>
      <c r="F1011" t="s">
        <v>3286</v>
      </c>
      <c r="G1011">
        <v>2021</v>
      </c>
      <c r="H1011" t="s">
        <v>24</v>
      </c>
      <c r="I1011" t="s">
        <v>370</v>
      </c>
      <c r="J1011" t="s">
        <v>955</v>
      </c>
    </row>
    <row r="1012" spans="1:10" x14ac:dyDescent="0.25">
      <c r="A1012" t="s">
        <v>3311</v>
      </c>
      <c r="B1012" t="s">
        <v>10</v>
      </c>
      <c r="C1012" t="s">
        <v>3312</v>
      </c>
      <c r="D1012" t="s">
        <v>3313</v>
      </c>
      <c r="E1012" t="s">
        <v>3128</v>
      </c>
      <c r="F1012" t="s">
        <v>3286</v>
      </c>
      <c r="G1012">
        <v>2015</v>
      </c>
      <c r="H1012" t="s">
        <v>24</v>
      </c>
      <c r="I1012" t="s">
        <v>816</v>
      </c>
      <c r="J1012" t="s">
        <v>247</v>
      </c>
    </row>
    <row r="1013" spans="1:10" x14ac:dyDescent="0.25">
      <c r="A1013" t="s">
        <v>3314</v>
      </c>
      <c r="B1013" t="s">
        <v>10</v>
      </c>
      <c r="C1013" t="s">
        <v>3315</v>
      </c>
      <c r="D1013" t="s">
        <v>3316</v>
      </c>
      <c r="E1013" t="s">
        <v>3128</v>
      </c>
      <c r="F1013" t="s">
        <v>3286</v>
      </c>
      <c r="G1013">
        <v>2015</v>
      </c>
      <c r="H1013" t="s">
        <v>24</v>
      </c>
      <c r="I1013" t="s">
        <v>54</v>
      </c>
      <c r="J1013" t="s">
        <v>157</v>
      </c>
    </row>
    <row r="1014" spans="1:10" x14ac:dyDescent="0.25">
      <c r="A1014" t="s">
        <v>3317</v>
      </c>
      <c r="B1014" t="s">
        <v>10</v>
      </c>
      <c r="C1014" t="s">
        <v>3318</v>
      </c>
      <c r="D1014" t="s">
        <v>3316</v>
      </c>
      <c r="E1014" t="s">
        <v>3128</v>
      </c>
      <c r="F1014" t="s">
        <v>3286</v>
      </c>
      <c r="G1014">
        <v>2016</v>
      </c>
      <c r="H1014" t="s">
        <v>48</v>
      </c>
      <c r="I1014" t="s">
        <v>54</v>
      </c>
      <c r="J1014" t="s">
        <v>157</v>
      </c>
    </row>
    <row r="1015" spans="1:10" x14ac:dyDescent="0.25">
      <c r="A1015" t="s">
        <v>3319</v>
      </c>
      <c r="B1015" t="s">
        <v>19</v>
      </c>
      <c r="C1015" t="s">
        <v>3320</v>
      </c>
      <c r="D1015" t="s">
        <v>3321</v>
      </c>
      <c r="E1015" t="s">
        <v>2030</v>
      </c>
      <c r="F1015" t="s">
        <v>3286</v>
      </c>
      <c r="G1015">
        <v>2021</v>
      </c>
      <c r="H1015" t="s">
        <v>48</v>
      </c>
      <c r="I1015" t="s">
        <v>25</v>
      </c>
      <c r="J1015" t="s">
        <v>210</v>
      </c>
    </row>
    <row r="1016" spans="1:10" x14ac:dyDescent="0.25">
      <c r="A1016" t="s">
        <v>3322</v>
      </c>
      <c r="B1016" t="s">
        <v>10</v>
      </c>
      <c r="C1016" t="s">
        <v>3323</v>
      </c>
      <c r="D1016" t="s">
        <v>3324</v>
      </c>
      <c r="E1016" t="s">
        <v>3128</v>
      </c>
      <c r="F1016" t="s">
        <v>3286</v>
      </c>
      <c r="G1016">
        <v>2017</v>
      </c>
      <c r="H1016" t="s">
        <v>24</v>
      </c>
      <c r="I1016" t="s">
        <v>251</v>
      </c>
      <c r="J1016" t="s">
        <v>247</v>
      </c>
    </row>
    <row r="1017" spans="1:10" x14ac:dyDescent="0.25">
      <c r="A1017" t="s">
        <v>3325</v>
      </c>
      <c r="B1017" t="s">
        <v>10</v>
      </c>
      <c r="C1017" t="s">
        <v>3326</v>
      </c>
      <c r="D1017" t="s">
        <v>3295</v>
      </c>
      <c r="E1017" t="s">
        <v>3128</v>
      </c>
      <c r="F1017" t="s">
        <v>3286</v>
      </c>
      <c r="G1017">
        <v>2015</v>
      </c>
      <c r="H1017" t="s">
        <v>24</v>
      </c>
      <c r="I1017" t="s">
        <v>361</v>
      </c>
      <c r="J1017" t="s">
        <v>247</v>
      </c>
    </row>
    <row r="1018" spans="1:10" x14ac:dyDescent="0.25">
      <c r="A1018" t="s">
        <v>3327</v>
      </c>
      <c r="B1018" t="s">
        <v>10</v>
      </c>
      <c r="C1018" t="s">
        <v>3328</v>
      </c>
      <c r="D1018" t="s">
        <v>3329</v>
      </c>
      <c r="E1018" t="s">
        <v>1274</v>
      </c>
      <c r="F1018" t="s">
        <v>3286</v>
      </c>
      <c r="G1018">
        <v>2020</v>
      </c>
      <c r="H1018" t="s">
        <v>232</v>
      </c>
      <c r="I1018" t="s">
        <v>886</v>
      </c>
      <c r="J1018" t="s">
        <v>43</v>
      </c>
    </row>
    <row r="1019" spans="1:10" x14ac:dyDescent="0.25">
      <c r="A1019" t="s">
        <v>3330</v>
      </c>
      <c r="B1019" t="s">
        <v>10</v>
      </c>
      <c r="C1019" t="s">
        <v>3331</v>
      </c>
      <c r="D1019" t="s">
        <v>3332</v>
      </c>
      <c r="E1019" t="s">
        <v>82</v>
      </c>
      <c r="F1019" t="s">
        <v>3286</v>
      </c>
      <c r="G1019">
        <v>2020</v>
      </c>
      <c r="H1019" t="s">
        <v>232</v>
      </c>
      <c r="I1019" t="s">
        <v>1676</v>
      </c>
      <c r="J1019" t="s">
        <v>623</v>
      </c>
    </row>
    <row r="1020" spans="1:10" x14ac:dyDescent="0.25">
      <c r="A1020" t="s">
        <v>3333</v>
      </c>
      <c r="B1020" t="s">
        <v>10</v>
      </c>
      <c r="C1020" t="s">
        <v>3334</v>
      </c>
      <c r="D1020" t="s">
        <v>3335</v>
      </c>
      <c r="E1020" t="s">
        <v>59</v>
      </c>
      <c r="F1020" t="s">
        <v>3336</v>
      </c>
      <c r="G1020">
        <v>2020</v>
      </c>
      <c r="H1020" t="s">
        <v>24</v>
      </c>
      <c r="I1020" t="s">
        <v>2343</v>
      </c>
      <c r="J1020" t="s">
        <v>803</v>
      </c>
    </row>
    <row r="1021" spans="1:10" x14ac:dyDescent="0.25">
      <c r="A1021" t="s">
        <v>3337</v>
      </c>
      <c r="B1021" t="s">
        <v>10</v>
      </c>
      <c r="C1021" t="s">
        <v>3338</v>
      </c>
      <c r="D1021" t="s">
        <v>1447</v>
      </c>
      <c r="E1021" t="s">
        <v>405</v>
      </c>
      <c r="F1021" t="s">
        <v>3286</v>
      </c>
      <c r="G1021">
        <v>2020</v>
      </c>
      <c r="H1021" t="s">
        <v>48</v>
      </c>
      <c r="I1021" t="s">
        <v>762</v>
      </c>
      <c r="J1021" t="s">
        <v>533</v>
      </c>
    </row>
    <row r="1022" spans="1:10" x14ac:dyDescent="0.25">
      <c r="A1022" t="s">
        <v>3339</v>
      </c>
      <c r="B1022" t="s">
        <v>10</v>
      </c>
      <c r="C1022" t="s">
        <v>3340</v>
      </c>
      <c r="D1022" t="s">
        <v>3341</v>
      </c>
      <c r="E1022" t="s">
        <v>3128</v>
      </c>
      <c r="F1022" t="s">
        <v>3286</v>
      </c>
      <c r="G1022">
        <v>2001</v>
      </c>
      <c r="H1022" t="s">
        <v>24</v>
      </c>
      <c r="I1022" t="s">
        <v>172</v>
      </c>
      <c r="J1022" t="s">
        <v>524</v>
      </c>
    </row>
    <row r="1023" spans="1:10" x14ac:dyDescent="0.25">
      <c r="A1023" t="s">
        <v>3342</v>
      </c>
      <c r="B1023" t="s">
        <v>10</v>
      </c>
      <c r="C1023" t="s">
        <v>3343</v>
      </c>
      <c r="D1023" t="s">
        <v>3344</v>
      </c>
      <c r="E1023" t="s">
        <v>317</v>
      </c>
      <c r="F1023" t="s">
        <v>3336</v>
      </c>
      <c r="G1023">
        <v>2021</v>
      </c>
      <c r="H1023" t="s">
        <v>24</v>
      </c>
      <c r="I1023" t="s">
        <v>284</v>
      </c>
      <c r="J1023" t="s">
        <v>1235</v>
      </c>
    </row>
    <row r="1024" spans="1:10" x14ac:dyDescent="0.25">
      <c r="A1024" t="s">
        <v>3345</v>
      </c>
      <c r="B1024" t="s">
        <v>10</v>
      </c>
      <c r="C1024" t="s">
        <v>3346</v>
      </c>
      <c r="D1024" t="s">
        <v>58</v>
      </c>
      <c r="E1024" t="s">
        <v>59</v>
      </c>
      <c r="F1024" t="s">
        <v>678</v>
      </c>
      <c r="G1024">
        <v>2018</v>
      </c>
      <c r="H1024" t="s">
        <v>61</v>
      </c>
      <c r="I1024" t="s">
        <v>561</v>
      </c>
      <c r="J1024" t="s">
        <v>38</v>
      </c>
    </row>
    <row r="1025" spans="1:10" x14ac:dyDescent="0.25">
      <c r="A1025" t="s">
        <v>3347</v>
      </c>
      <c r="B1025" t="s">
        <v>10</v>
      </c>
      <c r="C1025" t="s">
        <v>3348</v>
      </c>
      <c r="D1025" t="s">
        <v>58</v>
      </c>
      <c r="E1025" t="s">
        <v>59</v>
      </c>
      <c r="F1025" t="s">
        <v>678</v>
      </c>
      <c r="G1025">
        <v>2017</v>
      </c>
      <c r="H1025" t="s">
        <v>115</v>
      </c>
      <c r="I1025" t="s">
        <v>1779</v>
      </c>
      <c r="J1025" t="s">
        <v>38</v>
      </c>
    </row>
    <row r="1026" spans="1:10" x14ac:dyDescent="0.25">
      <c r="A1026" t="s">
        <v>3349</v>
      </c>
      <c r="B1026" t="s">
        <v>10</v>
      </c>
      <c r="C1026" t="s">
        <v>3350</v>
      </c>
      <c r="D1026" t="s">
        <v>3351</v>
      </c>
      <c r="E1026" t="s">
        <v>67</v>
      </c>
      <c r="F1026" t="s">
        <v>3336</v>
      </c>
      <c r="G1026">
        <v>2021</v>
      </c>
      <c r="H1026" t="s">
        <v>24</v>
      </c>
      <c r="I1026" t="s">
        <v>284</v>
      </c>
      <c r="J1026" t="s">
        <v>256</v>
      </c>
    </row>
    <row r="1027" spans="1:10" x14ac:dyDescent="0.25">
      <c r="A1027" t="s">
        <v>3352</v>
      </c>
      <c r="B1027" t="s">
        <v>10</v>
      </c>
      <c r="C1027" t="s">
        <v>3353</v>
      </c>
      <c r="D1027" t="s">
        <v>3354</v>
      </c>
      <c r="E1027" t="s">
        <v>825</v>
      </c>
      <c r="F1027" t="s">
        <v>3355</v>
      </c>
      <c r="G1027">
        <v>2015</v>
      </c>
      <c r="H1027" t="s">
        <v>48</v>
      </c>
      <c r="I1027" t="s">
        <v>845</v>
      </c>
      <c r="J1027" t="s">
        <v>256</v>
      </c>
    </row>
    <row r="1028" spans="1:10" x14ac:dyDescent="0.25">
      <c r="A1028" t="s">
        <v>3356</v>
      </c>
      <c r="B1028" t="s">
        <v>10</v>
      </c>
      <c r="C1028" t="s">
        <v>3357</v>
      </c>
      <c r="D1028" t="s">
        <v>3358</v>
      </c>
      <c r="E1028" t="s">
        <v>1359</v>
      </c>
      <c r="F1028" t="s">
        <v>3355</v>
      </c>
      <c r="G1028">
        <v>2021</v>
      </c>
      <c r="H1028" t="s">
        <v>24</v>
      </c>
      <c r="I1028" t="s">
        <v>167</v>
      </c>
      <c r="J1028" t="s">
        <v>247</v>
      </c>
    </row>
    <row r="1029" spans="1:10" x14ac:dyDescent="0.25">
      <c r="A1029" t="s">
        <v>3359</v>
      </c>
      <c r="B1029" t="s">
        <v>10</v>
      </c>
      <c r="C1029" t="s">
        <v>3360</v>
      </c>
      <c r="D1029" t="s">
        <v>58</v>
      </c>
      <c r="E1029" t="s">
        <v>59</v>
      </c>
      <c r="F1029" t="s">
        <v>678</v>
      </c>
      <c r="G1029">
        <v>2019</v>
      </c>
      <c r="H1029" t="s">
        <v>115</v>
      </c>
      <c r="I1029" t="s">
        <v>475</v>
      </c>
      <c r="J1029" t="s">
        <v>117</v>
      </c>
    </row>
    <row r="1030" spans="1:10" x14ac:dyDescent="0.25">
      <c r="A1030" t="s">
        <v>3361</v>
      </c>
      <c r="B1030" t="s">
        <v>10</v>
      </c>
      <c r="C1030" t="s">
        <v>3362</v>
      </c>
      <c r="D1030" t="s">
        <v>3363</v>
      </c>
      <c r="E1030" t="s">
        <v>82</v>
      </c>
      <c r="F1030" t="s">
        <v>678</v>
      </c>
      <c r="G1030">
        <v>2020</v>
      </c>
      <c r="H1030" t="s">
        <v>61</v>
      </c>
      <c r="I1030" t="s">
        <v>62</v>
      </c>
      <c r="J1030" t="s">
        <v>117</v>
      </c>
    </row>
    <row r="1031" spans="1:10" x14ac:dyDescent="0.25">
      <c r="A1031" t="s">
        <v>3364</v>
      </c>
      <c r="B1031" t="s">
        <v>10</v>
      </c>
      <c r="C1031" t="s">
        <v>3365</v>
      </c>
      <c r="D1031" t="s">
        <v>3366</v>
      </c>
      <c r="E1031" t="s">
        <v>22</v>
      </c>
      <c r="F1031" t="s">
        <v>3367</v>
      </c>
      <c r="G1031">
        <v>2016</v>
      </c>
      <c r="H1031" t="s">
        <v>297</v>
      </c>
      <c r="I1031" t="s">
        <v>1833</v>
      </c>
      <c r="J1031" t="s">
        <v>173</v>
      </c>
    </row>
    <row r="1032" spans="1:10" x14ac:dyDescent="0.25">
      <c r="A1032" t="s">
        <v>3368</v>
      </c>
      <c r="B1032" t="s">
        <v>10</v>
      </c>
      <c r="C1032" t="s">
        <v>3369</v>
      </c>
      <c r="D1032" t="s">
        <v>82</v>
      </c>
      <c r="E1032" t="s">
        <v>59</v>
      </c>
      <c r="F1032" t="s">
        <v>3336</v>
      </c>
      <c r="G1032">
        <v>2021</v>
      </c>
      <c r="H1032" t="s">
        <v>48</v>
      </c>
      <c r="I1032" t="s">
        <v>1211</v>
      </c>
      <c r="J1032" t="s">
        <v>138</v>
      </c>
    </row>
    <row r="1033" spans="1:10" x14ac:dyDescent="0.25">
      <c r="A1033" t="s">
        <v>3370</v>
      </c>
      <c r="B1033" t="s">
        <v>10</v>
      </c>
      <c r="C1033" t="s">
        <v>3371</v>
      </c>
      <c r="D1033" t="s">
        <v>3372</v>
      </c>
      <c r="E1033" t="s">
        <v>13</v>
      </c>
      <c r="F1033" t="s">
        <v>3373</v>
      </c>
      <c r="G1033">
        <v>1992</v>
      </c>
      <c r="H1033" t="s">
        <v>297</v>
      </c>
      <c r="I1033" t="s">
        <v>2343</v>
      </c>
      <c r="J1033" t="s">
        <v>539</v>
      </c>
    </row>
    <row r="1034" spans="1:10" x14ac:dyDescent="0.25">
      <c r="A1034" t="s">
        <v>3374</v>
      </c>
      <c r="B1034" t="s">
        <v>10</v>
      </c>
      <c r="C1034" t="s">
        <v>3375</v>
      </c>
      <c r="D1034" t="s">
        <v>3376</v>
      </c>
      <c r="E1034" t="s">
        <v>59</v>
      </c>
      <c r="F1034" t="s">
        <v>3373</v>
      </c>
      <c r="G1034">
        <v>2011</v>
      </c>
      <c r="H1034" t="s">
        <v>24</v>
      </c>
      <c r="I1034" t="s">
        <v>816</v>
      </c>
      <c r="J1034" t="s">
        <v>993</v>
      </c>
    </row>
    <row r="1035" spans="1:10" x14ac:dyDescent="0.25">
      <c r="A1035" t="s">
        <v>3377</v>
      </c>
      <c r="B1035" t="s">
        <v>10</v>
      </c>
      <c r="C1035" t="s">
        <v>3378</v>
      </c>
      <c r="D1035" t="s">
        <v>3379</v>
      </c>
      <c r="E1035" t="s">
        <v>59</v>
      </c>
      <c r="F1035" t="s">
        <v>3373</v>
      </c>
      <c r="G1035">
        <v>2010</v>
      </c>
      <c r="H1035" t="s">
        <v>24</v>
      </c>
      <c r="I1035" t="s">
        <v>361</v>
      </c>
      <c r="J1035" t="s">
        <v>70</v>
      </c>
    </row>
    <row r="1036" spans="1:10" x14ac:dyDescent="0.25">
      <c r="A1036" t="s">
        <v>3380</v>
      </c>
      <c r="B1036" t="s">
        <v>10</v>
      </c>
      <c r="C1036" t="s">
        <v>3381</v>
      </c>
      <c r="D1036" t="s">
        <v>3382</v>
      </c>
      <c r="E1036" t="s">
        <v>59</v>
      </c>
      <c r="F1036" t="s">
        <v>3373</v>
      </c>
      <c r="G1036">
        <v>2008</v>
      </c>
      <c r="H1036" t="s">
        <v>48</v>
      </c>
      <c r="I1036" t="s">
        <v>237</v>
      </c>
      <c r="J1036" t="s">
        <v>238</v>
      </c>
    </row>
    <row r="1037" spans="1:10" x14ac:dyDescent="0.25">
      <c r="A1037" t="s">
        <v>3383</v>
      </c>
      <c r="B1037" t="s">
        <v>10</v>
      </c>
      <c r="C1037" t="s">
        <v>3384</v>
      </c>
      <c r="D1037" t="s">
        <v>3385</v>
      </c>
      <c r="E1037" t="s">
        <v>59</v>
      </c>
      <c r="F1037" t="s">
        <v>3373</v>
      </c>
      <c r="G1037">
        <v>2001</v>
      </c>
      <c r="H1037" t="s">
        <v>130</v>
      </c>
      <c r="I1037" t="s">
        <v>3386</v>
      </c>
      <c r="J1037" t="s">
        <v>86</v>
      </c>
    </row>
    <row r="1038" spans="1:10" x14ac:dyDescent="0.25">
      <c r="A1038" t="s">
        <v>3387</v>
      </c>
      <c r="B1038" t="s">
        <v>10</v>
      </c>
      <c r="C1038" t="s">
        <v>3388</v>
      </c>
      <c r="D1038" t="s">
        <v>3389</v>
      </c>
      <c r="E1038" t="s">
        <v>59</v>
      </c>
      <c r="F1038" t="s">
        <v>3373</v>
      </c>
      <c r="G1038">
        <v>2004</v>
      </c>
      <c r="H1038" t="s">
        <v>48</v>
      </c>
      <c r="I1038" t="s">
        <v>1707</v>
      </c>
      <c r="J1038" t="s">
        <v>138</v>
      </c>
    </row>
    <row r="1039" spans="1:10" x14ac:dyDescent="0.25">
      <c r="A1039" t="s">
        <v>3390</v>
      </c>
      <c r="B1039" t="s">
        <v>10</v>
      </c>
      <c r="C1039" t="s">
        <v>3391</v>
      </c>
      <c r="D1039" t="s">
        <v>3392</v>
      </c>
      <c r="E1039" t="s">
        <v>59</v>
      </c>
      <c r="F1039" t="s">
        <v>3373</v>
      </c>
      <c r="G1039">
        <v>2010</v>
      </c>
      <c r="H1039" t="s">
        <v>24</v>
      </c>
      <c r="I1039" t="s">
        <v>802</v>
      </c>
      <c r="J1039" t="s">
        <v>659</v>
      </c>
    </row>
    <row r="1040" spans="1:10" x14ac:dyDescent="0.25">
      <c r="A1040" t="s">
        <v>3393</v>
      </c>
      <c r="B1040" t="s">
        <v>10</v>
      </c>
      <c r="C1040" t="s">
        <v>3394</v>
      </c>
      <c r="D1040" t="s">
        <v>3395</v>
      </c>
      <c r="E1040" t="s">
        <v>59</v>
      </c>
      <c r="F1040" t="s">
        <v>3373</v>
      </c>
      <c r="G1040">
        <v>2007</v>
      </c>
      <c r="H1040" t="s">
        <v>130</v>
      </c>
      <c r="I1040" t="s">
        <v>3396</v>
      </c>
      <c r="J1040" t="s">
        <v>70</v>
      </c>
    </row>
    <row r="1041" spans="1:10" x14ac:dyDescent="0.25">
      <c r="A1041" t="s">
        <v>3397</v>
      </c>
      <c r="B1041" t="s">
        <v>10</v>
      </c>
      <c r="C1041" t="s">
        <v>3398</v>
      </c>
      <c r="D1041" t="s">
        <v>3399</v>
      </c>
      <c r="E1041" t="s">
        <v>59</v>
      </c>
      <c r="F1041" t="s">
        <v>683</v>
      </c>
      <c r="G1041">
        <v>2021</v>
      </c>
      <c r="H1041" t="s">
        <v>24</v>
      </c>
      <c r="I1041" t="s">
        <v>743</v>
      </c>
      <c r="J1041" t="s">
        <v>43</v>
      </c>
    </row>
    <row r="1042" spans="1:10" x14ac:dyDescent="0.25">
      <c r="A1042" t="s">
        <v>3400</v>
      </c>
      <c r="B1042" t="s">
        <v>10</v>
      </c>
      <c r="C1042" t="s">
        <v>3401</v>
      </c>
      <c r="D1042" t="s">
        <v>3402</v>
      </c>
      <c r="E1042" t="s">
        <v>13</v>
      </c>
      <c r="F1042" t="s">
        <v>683</v>
      </c>
      <c r="G1042">
        <v>2021</v>
      </c>
      <c r="H1042" t="s">
        <v>61</v>
      </c>
      <c r="I1042" t="s">
        <v>365</v>
      </c>
      <c r="J1042" t="s">
        <v>63</v>
      </c>
    </row>
    <row r="1043" spans="1:10" x14ac:dyDescent="0.25">
      <c r="A1043" t="s">
        <v>3403</v>
      </c>
      <c r="B1043" t="s">
        <v>10</v>
      </c>
      <c r="C1043" t="s">
        <v>3404</v>
      </c>
      <c r="D1043" t="s">
        <v>3405</v>
      </c>
      <c r="E1043" t="s">
        <v>13</v>
      </c>
      <c r="F1043" t="s">
        <v>683</v>
      </c>
      <c r="G1043">
        <v>2021</v>
      </c>
      <c r="H1043" t="s">
        <v>115</v>
      </c>
      <c r="I1043" t="s">
        <v>1391</v>
      </c>
      <c r="J1043" t="s">
        <v>117</v>
      </c>
    </row>
    <row r="1044" spans="1:10" x14ac:dyDescent="0.25">
      <c r="A1044" t="s">
        <v>3406</v>
      </c>
      <c r="B1044" t="s">
        <v>10</v>
      </c>
      <c r="C1044" t="s">
        <v>3407</v>
      </c>
      <c r="D1044" t="s">
        <v>3408</v>
      </c>
      <c r="E1044" t="s">
        <v>825</v>
      </c>
      <c r="F1044" t="s">
        <v>683</v>
      </c>
      <c r="G1044">
        <v>2015</v>
      </c>
      <c r="H1044" t="s">
        <v>297</v>
      </c>
      <c r="I1044" t="s">
        <v>538</v>
      </c>
      <c r="J1044" t="s">
        <v>3409</v>
      </c>
    </row>
    <row r="1045" spans="1:10" x14ac:dyDescent="0.25">
      <c r="A1045" t="s">
        <v>3410</v>
      </c>
      <c r="B1045" t="s">
        <v>10</v>
      </c>
      <c r="C1045" t="s">
        <v>3411</v>
      </c>
      <c r="D1045" t="s">
        <v>3412</v>
      </c>
      <c r="E1045" t="s">
        <v>13</v>
      </c>
      <c r="F1045" t="s">
        <v>683</v>
      </c>
      <c r="G1045">
        <v>2013</v>
      </c>
      <c r="H1045" t="s">
        <v>24</v>
      </c>
      <c r="I1045" t="s">
        <v>267</v>
      </c>
      <c r="J1045" t="s">
        <v>70</v>
      </c>
    </row>
    <row r="1046" spans="1:10" x14ac:dyDescent="0.25">
      <c r="A1046" t="s">
        <v>3413</v>
      </c>
      <c r="B1046" t="s">
        <v>10</v>
      </c>
      <c r="C1046" t="s">
        <v>3414</v>
      </c>
      <c r="D1046" t="s">
        <v>3030</v>
      </c>
      <c r="E1046" t="s">
        <v>669</v>
      </c>
      <c r="F1046" t="s">
        <v>683</v>
      </c>
      <c r="G1046">
        <v>2020</v>
      </c>
      <c r="H1046" t="s">
        <v>24</v>
      </c>
      <c r="I1046" t="s">
        <v>284</v>
      </c>
      <c r="J1046" t="s">
        <v>1691</v>
      </c>
    </row>
    <row r="1047" spans="1:10" x14ac:dyDescent="0.25">
      <c r="A1047" t="s">
        <v>3415</v>
      </c>
      <c r="B1047" t="s">
        <v>10</v>
      </c>
      <c r="C1047" t="s">
        <v>3416</v>
      </c>
      <c r="D1047" t="s">
        <v>3417</v>
      </c>
      <c r="E1047" t="s">
        <v>67</v>
      </c>
      <c r="F1047" t="s">
        <v>683</v>
      </c>
      <c r="G1047">
        <v>2020</v>
      </c>
      <c r="H1047" t="s">
        <v>48</v>
      </c>
      <c r="I1047" t="s">
        <v>361</v>
      </c>
      <c r="J1047" t="s">
        <v>533</v>
      </c>
    </row>
    <row r="1048" spans="1:10" x14ac:dyDescent="0.25">
      <c r="A1048" t="s">
        <v>3418</v>
      </c>
      <c r="B1048" t="s">
        <v>10</v>
      </c>
      <c r="C1048" t="s">
        <v>3419</v>
      </c>
      <c r="D1048" t="s">
        <v>3420</v>
      </c>
      <c r="E1048" t="s">
        <v>47</v>
      </c>
      <c r="F1048" t="s">
        <v>683</v>
      </c>
      <c r="G1048">
        <v>2013</v>
      </c>
      <c r="H1048" t="s">
        <v>297</v>
      </c>
      <c r="I1048" t="s">
        <v>1911</v>
      </c>
      <c r="J1048" t="s">
        <v>261</v>
      </c>
    </row>
    <row r="1049" spans="1:10" x14ac:dyDescent="0.25">
      <c r="A1049" t="s">
        <v>3421</v>
      </c>
      <c r="B1049" t="s">
        <v>10</v>
      </c>
      <c r="C1049" t="s">
        <v>3422</v>
      </c>
      <c r="D1049" t="s">
        <v>3423</v>
      </c>
      <c r="E1049" t="s">
        <v>13</v>
      </c>
      <c r="F1049" t="s">
        <v>683</v>
      </c>
      <c r="G1049">
        <v>2020</v>
      </c>
      <c r="H1049" t="s">
        <v>297</v>
      </c>
      <c r="I1049" t="s">
        <v>361</v>
      </c>
      <c r="J1049" t="s">
        <v>173</v>
      </c>
    </row>
    <row r="1050" spans="1:10" x14ac:dyDescent="0.25">
      <c r="A1050" t="s">
        <v>3424</v>
      </c>
      <c r="B1050" t="s">
        <v>10</v>
      </c>
      <c r="C1050" t="s">
        <v>3425</v>
      </c>
      <c r="D1050" t="s">
        <v>3426</v>
      </c>
      <c r="E1050" t="s">
        <v>3427</v>
      </c>
      <c r="F1050" t="s">
        <v>683</v>
      </c>
      <c r="G1050">
        <v>2017</v>
      </c>
      <c r="H1050" t="s">
        <v>15</v>
      </c>
      <c r="I1050" t="s">
        <v>69</v>
      </c>
      <c r="J1050" t="s">
        <v>539</v>
      </c>
    </row>
    <row r="1051" spans="1:10" x14ac:dyDescent="0.25">
      <c r="A1051" t="s">
        <v>3428</v>
      </c>
      <c r="B1051" t="s">
        <v>10</v>
      </c>
      <c r="C1051" t="s">
        <v>3429</v>
      </c>
      <c r="D1051" t="s">
        <v>3430</v>
      </c>
      <c r="E1051" t="s">
        <v>13</v>
      </c>
      <c r="F1051" t="s">
        <v>683</v>
      </c>
      <c r="G1051">
        <v>2017</v>
      </c>
      <c r="H1051" t="s">
        <v>48</v>
      </c>
      <c r="I1051" t="s">
        <v>325</v>
      </c>
      <c r="J1051" t="s">
        <v>705</v>
      </c>
    </row>
    <row r="1052" spans="1:10" x14ac:dyDescent="0.25">
      <c r="A1052" t="s">
        <v>3431</v>
      </c>
      <c r="B1052" t="s">
        <v>10</v>
      </c>
      <c r="C1052" t="s">
        <v>3432</v>
      </c>
      <c r="D1052" t="s">
        <v>3433</v>
      </c>
      <c r="E1052" t="s">
        <v>59</v>
      </c>
      <c r="F1052" t="s">
        <v>683</v>
      </c>
      <c r="G1052">
        <v>2021</v>
      </c>
      <c r="H1052" t="s">
        <v>48</v>
      </c>
      <c r="I1052" t="s">
        <v>172</v>
      </c>
      <c r="J1052" t="s">
        <v>524</v>
      </c>
    </row>
    <row r="1053" spans="1:10" x14ac:dyDescent="0.25">
      <c r="A1053" t="s">
        <v>3434</v>
      </c>
      <c r="B1053" t="s">
        <v>10</v>
      </c>
      <c r="C1053" t="s">
        <v>3435</v>
      </c>
      <c r="D1053" t="s">
        <v>3436</v>
      </c>
      <c r="E1053" t="s">
        <v>13</v>
      </c>
      <c r="F1053" t="s">
        <v>711</v>
      </c>
      <c r="G1053">
        <v>2020</v>
      </c>
      <c r="H1053" t="s">
        <v>24</v>
      </c>
      <c r="I1053" t="s">
        <v>143</v>
      </c>
      <c r="J1053" t="s">
        <v>309</v>
      </c>
    </row>
    <row r="1054" spans="1:10" x14ac:dyDescent="0.25">
      <c r="A1054" t="s">
        <v>3437</v>
      </c>
      <c r="B1054" t="s">
        <v>10</v>
      </c>
      <c r="C1054" t="s">
        <v>3438</v>
      </c>
      <c r="D1054" t="s">
        <v>3439</v>
      </c>
      <c r="E1054" t="s">
        <v>317</v>
      </c>
      <c r="F1054" t="s">
        <v>711</v>
      </c>
      <c r="G1054">
        <v>2016</v>
      </c>
      <c r="H1054" t="s">
        <v>24</v>
      </c>
      <c r="I1054" t="s">
        <v>267</v>
      </c>
      <c r="J1054" t="s">
        <v>3440</v>
      </c>
    </row>
    <row r="1055" spans="1:10" x14ac:dyDescent="0.25">
      <c r="A1055" t="s">
        <v>3441</v>
      </c>
      <c r="B1055" t="s">
        <v>19</v>
      </c>
      <c r="C1055" t="s">
        <v>3442</v>
      </c>
      <c r="D1055" t="s">
        <v>3443</v>
      </c>
      <c r="E1055" t="s">
        <v>13</v>
      </c>
      <c r="F1055" t="s">
        <v>711</v>
      </c>
      <c r="G1055">
        <v>2019</v>
      </c>
      <c r="H1055" t="s">
        <v>36</v>
      </c>
      <c r="I1055" t="s">
        <v>25</v>
      </c>
      <c r="J1055" t="s">
        <v>226</v>
      </c>
    </row>
    <row r="1056" spans="1:10" x14ac:dyDescent="0.25">
      <c r="A1056" t="s">
        <v>3444</v>
      </c>
      <c r="B1056" t="s">
        <v>10</v>
      </c>
      <c r="C1056" t="s">
        <v>3445</v>
      </c>
      <c r="D1056" t="s">
        <v>3446</v>
      </c>
      <c r="E1056" t="s">
        <v>13</v>
      </c>
      <c r="F1056" t="s">
        <v>711</v>
      </c>
      <c r="G1056">
        <v>2019</v>
      </c>
      <c r="H1056" t="s">
        <v>48</v>
      </c>
      <c r="I1056" t="s">
        <v>325</v>
      </c>
      <c r="J1056" t="s">
        <v>173</v>
      </c>
    </row>
    <row r="1057" spans="1:10" x14ac:dyDescent="0.25">
      <c r="A1057" t="s">
        <v>3447</v>
      </c>
      <c r="B1057" t="s">
        <v>10</v>
      </c>
      <c r="C1057" t="s">
        <v>3448</v>
      </c>
      <c r="D1057" t="s">
        <v>3449</v>
      </c>
      <c r="E1057" t="s">
        <v>317</v>
      </c>
      <c r="F1057" t="s">
        <v>711</v>
      </c>
      <c r="G1057">
        <v>2021</v>
      </c>
      <c r="H1057" t="s">
        <v>24</v>
      </c>
      <c r="I1057" t="s">
        <v>590</v>
      </c>
      <c r="J1057" t="s">
        <v>2890</v>
      </c>
    </row>
    <row r="1058" spans="1:10" x14ac:dyDescent="0.25">
      <c r="A1058" t="s">
        <v>3450</v>
      </c>
      <c r="B1058" t="s">
        <v>10</v>
      </c>
      <c r="C1058" t="s">
        <v>3451</v>
      </c>
      <c r="D1058" t="s">
        <v>1665</v>
      </c>
      <c r="E1058" t="s">
        <v>13</v>
      </c>
      <c r="F1058" t="s">
        <v>711</v>
      </c>
      <c r="G1058">
        <v>2012</v>
      </c>
      <c r="H1058" t="s">
        <v>297</v>
      </c>
      <c r="I1058" t="s">
        <v>2661</v>
      </c>
      <c r="J1058" t="s">
        <v>989</v>
      </c>
    </row>
    <row r="1059" spans="1:10" x14ac:dyDescent="0.25">
      <c r="A1059" t="s">
        <v>3452</v>
      </c>
      <c r="B1059" t="s">
        <v>10</v>
      </c>
      <c r="C1059" t="s">
        <v>3453</v>
      </c>
      <c r="D1059" t="s">
        <v>3454</v>
      </c>
      <c r="E1059" t="s">
        <v>13</v>
      </c>
      <c r="F1059" t="s">
        <v>711</v>
      </c>
      <c r="G1059">
        <v>2014</v>
      </c>
      <c r="H1059" t="s">
        <v>24</v>
      </c>
      <c r="I1059" t="s">
        <v>3455</v>
      </c>
      <c r="J1059" t="s">
        <v>309</v>
      </c>
    </row>
    <row r="1060" spans="1:10" x14ac:dyDescent="0.25">
      <c r="A1060" t="s">
        <v>3456</v>
      </c>
      <c r="B1060" t="s">
        <v>10</v>
      </c>
      <c r="C1060" t="s">
        <v>3457</v>
      </c>
      <c r="D1060" t="s">
        <v>3458</v>
      </c>
      <c r="E1060" t="s">
        <v>13</v>
      </c>
      <c r="F1060" t="s">
        <v>711</v>
      </c>
      <c r="G1060">
        <v>1981</v>
      </c>
      <c r="H1060" t="s">
        <v>297</v>
      </c>
      <c r="I1060" t="s">
        <v>162</v>
      </c>
      <c r="J1060" t="s">
        <v>3459</v>
      </c>
    </row>
    <row r="1061" spans="1:10" x14ac:dyDescent="0.25">
      <c r="A1061" t="s">
        <v>3460</v>
      </c>
      <c r="B1061" t="s">
        <v>10</v>
      </c>
      <c r="C1061" t="s">
        <v>3461</v>
      </c>
      <c r="D1061" t="s">
        <v>3462</v>
      </c>
      <c r="E1061" t="s">
        <v>265</v>
      </c>
      <c r="F1061" t="s">
        <v>474</v>
      </c>
      <c r="G1061">
        <v>2021</v>
      </c>
      <c r="H1061" t="s">
        <v>24</v>
      </c>
      <c r="I1061" t="s">
        <v>1712</v>
      </c>
      <c r="J1061" t="s">
        <v>256</v>
      </c>
    </row>
    <row r="1062" spans="1:10" x14ac:dyDescent="0.25">
      <c r="A1062" t="s">
        <v>3463</v>
      </c>
      <c r="B1062" t="s">
        <v>19</v>
      </c>
      <c r="C1062" t="s">
        <v>3464</v>
      </c>
      <c r="D1062" t="s">
        <v>3465</v>
      </c>
      <c r="E1062" t="s">
        <v>2030</v>
      </c>
      <c r="F1062" t="s">
        <v>474</v>
      </c>
      <c r="G1062">
        <v>2020</v>
      </c>
      <c r="H1062" t="s">
        <v>24</v>
      </c>
      <c r="I1062" t="s">
        <v>25</v>
      </c>
      <c r="J1062" t="s">
        <v>3466</v>
      </c>
    </row>
    <row r="1063" spans="1:10" x14ac:dyDescent="0.25">
      <c r="A1063" t="s">
        <v>3467</v>
      </c>
      <c r="B1063" t="s">
        <v>10</v>
      </c>
      <c r="C1063" t="s">
        <v>3468</v>
      </c>
      <c r="D1063" t="s">
        <v>3077</v>
      </c>
      <c r="E1063" t="s">
        <v>82</v>
      </c>
      <c r="F1063" t="s">
        <v>711</v>
      </c>
      <c r="G1063">
        <v>2020</v>
      </c>
      <c r="H1063" t="s">
        <v>48</v>
      </c>
      <c r="I1063" t="s">
        <v>79</v>
      </c>
      <c r="J1063" t="s">
        <v>955</v>
      </c>
    </row>
    <row r="1064" spans="1:10" x14ac:dyDescent="0.25">
      <c r="A1064" t="s">
        <v>3469</v>
      </c>
      <c r="B1064" t="s">
        <v>10</v>
      </c>
      <c r="C1064" t="s">
        <v>3470</v>
      </c>
      <c r="D1064" t="s">
        <v>3471</v>
      </c>
      <c r="E1064" t="s">
        <v>59</v>
      </c>
      <c r="F1064" t="s">
        <v>474</v>
      </c>
      <c r="G1064">
        <v>2020</v>
      </c>
      <c r="H1064" t="s">
        <v>48</v>
      </c>
      <c r="I1064" t="s">
        <v>523</v>
      </c>
      <c r="J1064" t="s">
        <v>533</v>
      </c>
    </row>
    <row r="1065" spans="1:10" x14ac:dyDescent="0.25">
      <c r="A1065" t="s">
        <v>3472</v>
      </c>
      <c r="B1065" t="s">
        <v>19</v>
      </c>
      <c r="C1065" t="s">
        <v>3473</v>
      </c>
      <c r="D1065" t="s">
        <v>3474</v>
      </c>
      <c r="E1065" t="s">
        <v>13</v>
      </c>
      <c r="F1065" t="s">
        <v>3475</v>
      </c>
      <c r="G1065">
        <v>2021</v>
      </c>
      <c r="H1065" t="s">
        <v>36</v>
      </c>
      <c r="I1065" t="s">
        <v>25</v>
      </c>
      <c r="J1065" t="s">
        <v>226</v>
      </c>
    </row>
    <row r="1066" spans="1:10" x14ac:dyDescent="0.25">
      <c r="A1066" t="s">
        <v>3476</v>
      </c>
      <c r="B1066" t="s">
        <v>10</v>
      </c>
      <c r="C1066" t="s">
        <v>3477</v>
      </c>
      <c r="D1066" t="s">
        <v>58</v>
      </c>
      <c r="E1066" t="s">
        <v>59</v>
      </c>
      <c r="F1066" t="s">
        <v>3475</v>
      </c>
      <c r="G1066">
        <v>2017</v>
      </c>
      <c r="H1066" t="s">
        <v>61</v>
      </c>
      <c r="I1066" t="s">
        <v>475</v>
      </c>
      <c r="J1066" t="s">
        <v>74</v>
      </c>
    </row>
    <row r="1067" spans="1:10" x14ac:dyDescent="0.25">
      <c r="A1067" t="s">
        <v>3478</v>
      </c>
      <c r="B1067" t="s">
        <v>10</v>
      </c>
      <c r="C1067" t="s">
        <v>3479</v>
      </c>
      <c r="D1067" t="s">
        <v>3480</v>
      </c>
      <c r="E1067" t="s">
        <v>265</v>
      </c>
      <c r="F1067" t="s">
        <v>3481</v>
      </c>
      <c r="G1067">
        <v>2021</v>
      </c>
      <c r="H1067" t="s">
        <v>48</v>
      </c>
      <c r="I1067" t="s">
        <v>675</v>
      </c>
      <c r="J1067" t="s">
        <v>320</v>
      </c>
    </row>
    <row r="1068" spans="1:10" x14ac:dyDescent="0.25">
      <c r="A1068" t="s">
        <v>3482</v>
      </c>
      <c r="B1068" t="s">
        <v>10</v>
      </c>
      <c r="C1068" t="s">
        <v>3483</v>
      </c>
      <c r="D1068" t="s">
        <v>58</v>
      </c>
      <c r="E1068" t="s">
        <v>59</v>
      </c>
      <c r="F1068" t="s">
        <v>3475</v>
      </c>
      <c r="G1068">
        <v>2018</v>
      </c>
      <c r="H1068" t="s">
        <v>61</v>
      </c>
      <c r="I1068" t="s">
        <v>852</v>
      </c>
      <c r="J1068" t="s">
        <v>63</v>
      </c>
    </row>
    <row r="1069" spans="1:10" x14ac:dyDescent="0.25">
      <c r="A1069" t="s">
        <v>3484</v>
      </c>
      <c r="B1069" t="s">
        <v>10</v>
      </c>
      <c r="C1069" t="s">
        <v>3485</v>
      </c>
      <c r="D1069" t="s">
        <v>58</v>
      </c>
      <c r="E1069" t="s">
        <v>59</v>
      </c>
      <c r="F1069" t="s">
        <v>3475</v>
      </c>
      <c r="G1069">
        <v>2018</v>
      </c>
      <c r="H1069" t="s">
        <v>61</v>
      </c>
      <c r="I1069" t="s">
        <v>845</v>
      </c>
      <c r="J1069" t="s">
        <v>74</v>
      </c>
    </row>
    <row r="1070" spans="1:10" x14ac:dyDescent="0.25">
      <c r="A1070" t="s">
        <v>3486</v>
      </c>
      <c r="B1070" t="s">
        <v>10</v>
      </c>
      <c r="C1070" t="s">
        <v>3487</v>
      </c>
      <c r="D1070" t="s">
        <v>3488</v>
      </c>
      <c r="E1070" t="s">
        <v>13</v>
      </c>
      <c r="F1070" t="s">
        <v>3489</v>
      </c>
      <c r="G1070">
        <v>2020</v>
      </c>
      <c r="H1070" t="s">
        <v>297</v>
      </c>
      <c r="I1070" t="s">
        <v>361</v>
      </c>
      <c r="J1070" t="s">
        <v>104</v>
      </c>
    </row>
    <row r="1071" spans="1:10" x14ac:dyDescent="0.25">
      <c r="A1071" t="s">
        <v>3490</v>
      </c>
      <c r="B1071" t="s">
        <v>10</v>
      </c>
      <c r="C1071" t="s">
        <v>3491</v>
      </c>
      <c r="D1071" t="s">
        <v>58</v>
      </c>
      <c r="E1071" t="s">
        <v>59</v>
      </c>
      <c r="F1071" t="s">
        <v>3475</v>
      </c>
      <c r="G1071">
        <v>2019</v>
      </c>
      <c r="H1071" t="s">
        <v>61</v>
      </c>
      <c r="I1071" t="s">
        <v>3492</v>
      </c>
      <c r="J1071" t="s">
        <v>117</v>
      </c>
    </row>
    <row r="1072" spans="1:10" x14ac:dyDescent="0.25">
      <c r="A1072" t="s">
        <v>3493</v>
      </c>
      <c r="B1072" t="s">
        <v>10</v>
      </c>
      <c r="C1072" t="s">
        <v>3494</v>
      </c>
      <c r="D1072" t="s">
        <v>3495</v>
      </c>
      <c r="E1072" t="s">
        <v>1843</v>
      </c>
      <c r="F1072" t="s">
        <v>3496</v>
      </c>
      <c r="G1072">
        <v>2021</v>
      </c>
      <c r="H1072" t="s">
        <v>24</v>
      </c>
      <c r="I1072" t="s">
        <v>1833</v>
      </c>
      <c r="J1072" t="s">
        <v>70</v>
      </c>
    </row>
    <row r="1073" spans="1:10" x14ac:dyDescent="0.25">
      <c r="A1073" t="s">
        <v>3497</v>
      </c>
      <c r="B1073" t="s">
        <v>10</v>
      </c>
      <c r="C1073" t="s">
        <v>3498</v>
      </c>
      <c r="D1073" t="s">
        <v>3499</v>
      </c>
      <c r="E1073" t="s">
        <v>405</v>
      </c>
      <c r="F1073" t="s">
        <v>3496</v>
      </c>
      <c r="G1073">
        <v>2016</v>
      </c>
      <c r="H1073" t="s">
        <v>24</v>
      </c>
      <c r="I1073" t="s">
        <v>693</v>
      </c>
      <c r="J1073" t="s">
        <v>256</v>
      </c>
    </row>
    <row r="1074" spans="1:10" x14ac:dyDescent="0.25">
      <c r="A1074" t="s">
        <v>3500</v>
      </c>
      <c r="B1074" t="s">
        <v>10</v>
      </c>
      <c r="C1074" t="s">
        <v>3501</v>
      </c>
      <c r="D1074" t="s">
        <v>2305</v>
      </c>
      <c r="E1074" t="s">
        <v>59</v>
      </c>
      <c r="F1074" t="s">
        <v>3496</v>
      </c>
      <c r="G1074">
        <v>2021</v>
      </c>
      <c r="H1074" t="s">
        <v>48</v>
      </c>
      <c r="I1074" t="s">
        <v>1044</v>
      </c>
      <c r="J1074" t="s">
        <v>3502</v>
      </c>
    </row>
    <row r="1075" spans="1:10" x14ac:dyDescent="0.25">
      <c r="A1075" t="s">
        <v>3503</v>
      </c>
      <c r="B1075" t="s">
        <v>10</v>
      </c>
      <c r="C1075" t="s">
        <v>3504</v>
      </c>
      <c r="D1075" t="s">
        <v>3505</v>
      </c>
      <c r="E1075" t="s">
        <v>13</v>
      </c>
      <c r="F1075" t="s">
        <v>3496</v>
      </c>
      <c r="G1075">
        <v>2021</v>
      </c>
      <c r="H1075" t="s">
        <v>15</v>
      </c>
      <c r="I1075" t="s">
        <v>942</v>
      </c>
      <c r="J1075" t="s">
        <v>756</v>
      </c>
    </row>
    <row r="1076" spans="1:10" x14ac:dyDescent="0.25">
      <c r="A1076" t="s">
        <v>3506</v>
      </c>
      <c r="B1076" t="s">
        <v>10</v>
      </c>
      <c r="C1076" t="s">
        <v>3507</v>
      </c>
      <c r="D1076" t="s">
        <v>3508</v>
      </c>
      <c r="E1076" t="s">
        <v>13</v>
      </c>
      <c r="F1076" t="s">
        <v>3496</v>
      </c>
      <c r="G1076">
        <v>2021</v>
      </c>
      <c r="H1076" t="s">
        <v>24</v>
      </c>
      <c r="I1076" t="s">
        <v>3509</v>
      </c>
      <c r="J1076" t="s">
        <v>539</v>
      </c>
    </row>
    <row r="1077" spans="1:10" x14ac:dyDescent="0.25">
      <c r="A1077" t="s">
        <v>3510</v>
      </c>
      <c r="B1077" t="s">
        <v>10</v>
      </c>
      <c r="C1077" t="s">
        <v>3511</v>
      </c>
      <c r="D1077" t="s">
        <v>3512</v>
      </c>
      <c r="E1077" t="s">
        <v>2061</v>
      </c>
      <c r="F1077" t="s">
        <v>3513</v>
      </c>
      <c r="G1077">
        <v>2020</v>
      </c>
      <c r="H1077" t="s">
        <v>36</v>
      </c>
      <c r="I1077" t="s">
        <v>1264</v>
      </c>
      <c r="J1077" t="s">
        <v>533</v>
      </c>
    </row>
    <row r="1078" spans="1:10" x14ac:dyDescent="0.25">
      <c r="A1078" t="s">
        <v>3514</v>
      </c>
      <c r="B1078" t="s">
        <v>10</v>
      </c>
      <c r="C1078" t="s">
        <v>3515</v>
      </c>
      <c r="D1078" t="s">
        <v>58</v>
      </c>
      <c r="E1078" t="s">
        <v>59</v>
      </c>
      <c r="F1078" t="s">
        <v>3475</v>
      </c>
      <c r="G1078">
        <v>2018</v>
      </c>
      <c r="H1078" t="s">
        <v>61</v>
      </c>
      <c r="I1078" t="s">
        <v>561</v>
      </c>
      <c r="J1078" t="s">
        <v>117</v>
      </c>
    </row>
    <row r="1079" spans="1:10" x14ac:dyDescent="0.25">
      <c r="A1079" t="s">
        <v>3516</v>
      </c>
      <c r="B1079" t="s">
        <v>10</v>
      </c>
      <c r="C1079" t="s">
        <v>3517</v>
      </c>
      <c r="D1079" t="s">
        <v>58</v>
      </c>
      <c r="E1079" t="s">
        <v>59</v>
      </c>
      <c r="F1079" t="s">
        <v>3475</v>
      </c>
      <c r="G1079">
        <v>2019</v>
      </c>
      <c r="H1079" t="s">
        <v>61</v>
      </c>
      <c r="I1079" t="s">
        <v>1779</v>
      </c>
      <c r="J1079" t="s">
        <v>117</v>
      </c>
    </row>
    <row r="1080" spans="1:10" x14ac:dyDescent="0.25">
      <c r="A1080" t="s">
        <v>3518</v>
      </c>
      <c r="B1080" t="s">
        <v>10</v>
      </c>
      <c r="C1080" t="s">
        <v>3519</v>
      </c>
      <c r="D1080" t="s">
        <v>58</v>
      </c>
      <c r="E1080" t="s">
        <v>59</v>
      </c>
      <c r="F1080" t="s">
        <v>3475</v>
      </c>
      <c r="G1080">
        <v>2017</v>
      </c>
      <c r="H1080" t="s">
        <v>115</v>
      </c>
      <c r="I1080" t="s">
        <v>1264</v>
      </c>
      <c r="J1080" t="s">
        <v>117</v>
      </c>
    </row>
    <row r="1081" spans="1:10" x14ac:dyDescent="0.25">
      <c r="A1081" t="s">
        <v>3520</v>
      </c>
      <c r="B1081" t="s">
        <v>10</v>
      </c>
      <c r="C1081" t="s">
        <v>3521</v>
      </c>
      <c r="D1081" t="s">
        <v>3522</v>
      </c>
      <c r="E1081" t="s">
        <v>82</v>
      </c>
      <c r="F1081" t="s">
        <v>3523</v>
      </c>
      <c r="G1081">
        <v>2021</v>
      </c>
      <c r="H1081" t="s">
        <v>61</v>
      </c>
      <c r="I1081" t="s">
        <v>462</v>
      </c>
      <c r="J1081" t="s">
        <v>38</v>
      </c>
    </row>
    <row r="1082" spans="1:10" x14ac:dyDescent="0.25">
      <c r="A1082" t="s">
        <v>3524</v>
      </c>
      <c r="B1082" t="s">
        <v>10</v>
      </c>
      <c r="C1082" t="s">
        <v>3525</v>
      </c>
      <c r="D1082" t="s">
        <v>3526</v>
      </c>
      <c r="E1082" t="s">
        <v>13</v>
      </c>
      <c r="F1082" t="s">
        <v>3527</v>
      </c>
      <c r="G1082">
        <v>2020</v>
      </c>
      <c r="H1082" t="s">
        <v>24</v>
      </c>
      <c r="I1082" t="s">
        <v>845</v>
      </c>
      <c r="J1082" t="s">
        <v>17</v>
      </c>
    </row>
    <row r="1083" spans="1:10" x14ac:dyDescent="0.25">
      <c r="A1083" t="s">
        <v>3528</v>
      </c>
      <c r="B1083" t="s">
        <v>10</v>
      </c>
      <c r="C1083" t="s">
        <v>3529</v>
      </c>
      <c r="D1083" t="s">
        <v>3530</v>
      </c>
      <c r="E1083" t="s">
        <v>59</v>
      </c>
      <c r="F1083" t="s">
        <v>3527</v>
      </c>
      <c r="G1083">
        <v>2021</v>
      </c>
      <c r="H1083" t="s">
        <v>48</v>
      </c>
      <c r="I1083" t="s">
        <v>1314</v>
      </c>
      <c r="J1083" t="s">
        <v>524</v>
      </c>
    </row>
    <row r="1084" spans="1:10" x14ac:dyDescent="0.25">
      <c r="A1084" t="s">
        <v>3531</v>
      </c>
      <c r="B1084" t="s">
        <v>10</v>
      </c>
      <c r="C1084" t="s">
        <v>3532</v>
      </c>
      <c r="D1084" t="s">
        <v>3533</v>
      </c>
      <c r="E1084" t="s">
        <v>3534</v>
      </c>
      <c r="F1084" t="s">
        <v>3535</v>
      </c>
      <c r="G1084">
        <v>2020</v>
      </c>
      <c r="H1084" t="s">
        <v>24</v>
      </c>
      <c r="I1084" t="s">
        <v>590</v>
      </c>
      <c r="J1084" t="s">
        <v>70</v>
      </c>
    </row>
    <row r="1085" spans="1:10" x14ac:dyDescent="0.25">
      <c r="A1085" t="s">
        <v>3536</v>
      </c>
      <c r="B1085" t="s">
        <v>10</v>
      </c>
      <c r="C1085" t="s">
        <v>3537</v>
      </c>
      <c r="D1085" t="s">
        <v>3538</v>
      </c>
      <c r="E1085" t="s">
        <v>13</v>
      </c>
      <c r="F1085" t="s">
        <v>3535</v>
      </c>
      <c r="G1085">
        <v>2020</v>
      </c>
      <c r="H1085" t="s">
        <v>24</v>
      </c>
      <c r="I1085" t="s">
        <v>325</v>
      </c>
      <c r="J1085" t="s">
        <v>2490</v>
      </c>
    </row>
    <row r="1086" spans="1:10" x14ac:dyDescent="0.25">
      <c r="A1086" t="s">
        <v>3539</v>
      </c>
      <c r="B1086" t="s">
        <v>10</v>
      </c>
      <c r="C1086" t="s">
        <v>3540</v>
      </c>
      <c r="D1086" t="s">
        <v>3541</v>
      </c>
      <c r="E1086" t="s">
        <v>13</v>
      </c>
      <c r="F1086" t="s">
        <v>3542</v>
      </c>
      <c r="G1086">
        <v>2013</v>
      </c>
      <c r="H1086" t="s">
        <v>130</v>
      </c>
      <c r="I1086" t="s">
        <v>907</v>
      </c>
      <c r="J1086" t="s">
        <v>1632</v>
      </c>
    </row>
    <row r="1087" spans="1:10" x14ac:dyDescent="0.25">
      <c r="A1087" t="s">
        <v>3543</v>
      </c>
      <c r="B1087" t="s">
        <v>10</v>
      </c>
      <c r="C1087" t="s">
        <v>3544</v>
      </c>
      <c r="D1087" t="s">
        <v>3545</v>
      </c>
      <c r="E1087" t="s">
        <v>13</v>
      </c>
      <c r="F1087" t="s">
        <v>3546</v>
      </c>
      <c r="G1087">
        <v>2006</v>
      </c>
      <c r="H1087" t="s">
        <v>15</v>
      </c>
      <c r="I1087" t="s">
        <v>365</v>
      </c>
      <c r="J1087" t="s">
        <v>104</v>
      </c>
    </row>
    <row r="1088" spans="1:10" x14ac:dyDescent="0.25">
      <c r="A1088" t="s">
        <v>3547</v>
      </c>
      <c r="B1088" t="s">
        <v>10</v>
      </c>
      <c r="C1088" t="s">
        <v>3548</v>
      </c>
      <c r="D1088" t="s">
        <v>3549</v>
      </c>
      <c r="E1088" t="s">
        <v>265</v>
      </c>
      <c r="F1088" t="s">
        <v>3546</v>
      </c>
      <c r="G1088">
        <v>2018</v>
      </c>
      <c r="H1088" t="s">
        <v>297</v>
      </c>
      <c r="I1088" t="s">
        <v>167</v>
      </c>
      <c r="J1088" t="s">
        <v>261</v>
      </c>
    </row>
    <row r="1089" spans="1:10" x14ac:dyDescent="0.25">
      <c r="A1089" t="s">
        <v>3550</v>
      </c>
      <c r="B1089" t="s">
        <v>10</v>
      </c>
      <c r="C1089" t="s">
        <v>3551</v>
      </c>
      <c r="D1089" t="s">
        <v>1366</v>
      </c>
      <c r="E1089" t="s">
        <v>13</v>
      </c>
      <c r="F1089" t="s">
        <v>3546</v>
      </c>
      <c r="G1089">
        <v>2012</v>
      </c>
      <c r="H1089" t="s">
        <v>115</v>
      </c>
      <c r="I1089" t="s">
        <v>242</v>
      </c>
      <c r="J1089" t="s">
        <v>1691</v>
      </c>
    </row>
    <row r="1090" spans="1:10" x14ac:dyDescent="0.25">
      <c r="A1090" t="s">
        <v>3552</v>
      </c>
      <c r="B1090" t="s">
        <v>10</v>
      </c>
      <c r="C1090" t="s">
        <v>3553</v>
      </c>
      <c r="D1090" t="s">
        <v>3554</v>
      </c>
      <c r="E1090" t="s">
        <v>47</v>
      </c>
      <c r="F1090" t="s">
        <v>3546</v>
      </c>
      <c r="G1090">
        <v>2021</v>
      </c>
      <c r="H1090" t="s">
        <v>297</v>
      </c>
      <c r="I1090" t="s">
        <v>935</v>
      </c>
      <c r="J1090" t="s">
        <v>989</v>
      </c>
    </row>
    <row r="1091" spans="1:10" x14ac:dyDescent="0.25">
      <c r="A1091" t="s">
        <v>3555</v>
      </c>
      <c r="B1091" t="s">
        <v>10</v>
      </c>
      <c r="C1091" t="s">
        <v>3556</v>
      </c>
      <c r="D1091" t="s">
        <v>3557</v>
      </c>
      <c r="E1091" t="s">
        <v>13</v>
      </c>
      <c r="F1091" t="s">
        <v>3546</v>
      </c>
      <c r="G1091">
        <v>2019</v>
      </c>
      <c r="H1091" t="s">
        <v>297</v>
      </c>
      <c r="I1091" t="s">
        <v>328</v>
      </c>
      <c r="J1091" t="s">
        <v>299</v>
      </c>
    </row>
    <row r="1092" spans="1:10" x14ac:dyDescent="0.25">
      <c r="A1092" t="s">
        <v>3558</v>
      </c>
      <c r="B1092" t="s">
        <v>10</v>
      </c>
      <c r="C1092" t="s">
        <v>3559</v>
      </c>
      <c r="D1092" t="s">
        <v>3560</v>
      </c>
      <c r="E1092" t="s">
        <v>405</v>
      </c>
      <c r="F1092" t="s">
        <v>3546</v>
      </c>
      <c r="G1092">
        <v>2018</v>
      </c>
      <c r="H1092" t="s">
        <v>24</v>
      </c>
      <c r="I1092" t="s">
        <v>762</v>
      </c>
      <c r="J1092" t="s">
        <v>2401</v>
      </c>
    </row>
    <row r="1093" spans="1:10" x14ac:dyDescent="0.25">
      <c r="A1093" t="s">
        <v>3561</v>
      </c>
      <c r="B1093" t="s">
        <v>10</v>
      </c>
      <c r="C1093" t="s">
        <v>3562</v>
      </c>
      <c r="D1093" t="s">
        <v>3563</v>
      </c>
      <c r="E1093" t="s">
        <v>59</v>
      </c>
      <c r="F1093" t="s">
        <v>3546</v>
      </c>
      <c r="G1093">
        <v>2021</v>
      </c>
      <c r="H1093" t="s">
        <v>24</v>
      </c>
      <c r="I1093" t="s">
        <v>37</v>
      </c>
      <c r="J1093" t="s">
        <v>447</v>
      </c>
    </row>
    <row r="1094" spans="1:10" x14ac:dyDescent="0.25">
      <c r="A1094" t="s">
        <v>3564</v>
      </c>
      <c r="B1094" t="s">
        <v>10</v>
      </c>
      <c r="C1094" t="s">
        <v>3565</v>
      </c>
      <c r="D1094" t="s">
        <v>3566</v>
      </c>
      <c r="E1094" t="s">
        <v>3567</v>
      </c>
      <c r="F1094" t="s">
        <v>3546</v>
      </c>
      <c r="G1094">
        <v>2021</v>
      </c>
      <c r="H1094" t="s">
        <v>24</v>
      </c>
      <c r="I1094" t="s">
        <v>289</v>
      </c>
      <c r="J1094" t="s">
        <v>157</v>
      </c>
    </row>
    <row r="1095" spans="1:10" x14ac:dyDescent="0.25">
      <c r="A1095" t="s">
        <v>3568</v>
      </c>
      <c r="B1095" t="s">
        <v>10</v>
      </c>
      <c r="C1095" t="s">
        <v>3569</v>
      </c>
      <c r="D1095" t="s">
        <v>3570</v>
      </c>
      <c r="E1095" t="s">
        <v>22</v>
      </c>
      <c r="F1095" t="s">
        <v>3546</v>
      </c>
      <c r="G1095">
        <v>2021</v>
      </c>
      <c r="H1095" t="s">
        <v>24</v>
      </c>
      <c r="I1095" t="s">
        <v>747</v>
      </c>
      <c r="J1095" t="s">
        <v>70</v>
      </c>
    </row>
    <row r="1096" spans="1:10" x14ac:dyDescent="0.25">
      <c r="A1096" t="s">
        <v>3571</v>
      </c>
      <c r="B1096" t="s">
        <v>10</v>
      </c>
      <c r="C1096" t="s">
        <v>3572</v>
      </c>
      <c r="D1096" t="s">
        <v>3573</v>
      </c>
      <c r="E1096" t="s">
        <v>13</v>
      </c>
      <c r="F1096" t="s">
        <v>3546</v>
      </c>
      <c r="G1096">
        <v>2008</v>
      </c>
      <c r="H1096" t="s">
        <v>15</v>
      </c>
      <c r="I1096" t="s">
        <v>289</v>
      </c>
      <c r="J1096" t="s">
        <v>546</v>
      </c>
    </row>
    <row r="1097" spans="1:10" x14ac:dyDescent="0.25">
      <c r="A1097" t="s">
        <v>3574</v>
      </c>
      <c r="B1097" t="s">
        <v>10</v>
      </c>
      <c r="C1097" t="s">
        <v>3575</v>
      </c>
      <c r="D1097" t="s">
        <v>3576</v>
      </c>
      <c r="E1097" t="s">
        <v>13</v>
      </c>
      <c r="F1097" t="s">
        <v>3546</v>
      </c>
      <c r="G1097">
        <v>2017</v>
      </c>
      <c r="H1097" t="s">
        <v>130</v>
      </c>
      <c r="I1097" t="s">
        <v>37</v>
      </c>
      <c r="J1097" t="s">
        <v>38</v>
      </c>
    </row>
    <row r="1098" spans="1:10" x14ac:dyDescent="0.25">
      <c r="A1098" t="s">
        <v>3577</v>
      </c>
      <c r="B1098" t="s">
        <v>10</v>
      </c>
      <c r="C1098">
        <v>2012</v>
      </c>
      <c r="D1098" t="s">
        <v>3210</v>
      </c>
      <c r="E1098" t="s">
        <v>13</v>
      </c>
      <c r="F1098" t="s">
        <v>723</v>
      </c>
      <c r="G1098">
        <v>2009</v>
      </c>
      <c r="H1098" t="s">
        <v>15</v>
      </c>
      <c r="I1098" t="s">
        <v>3578</v>
      </c>
      <c r="J1098" t="s">
        <v>705</v>
      </c>
    </row>
    <row r="1099" spans="1:10" x14ac:dyDescent="0.25">
      <c r="A1099" t="s">
        <v>3579</v>
      </c>
      <c r="B1099" t="s">
        <v>10</v>
      </c>
      <c r="C1099" t="s">
        <v>3580</v>
      </c>
      <c r="D1099" t="s">
        <v>3581</v>
      </c>
      <c r="E1099" t="s">
        <v>59</v>
      </c>
      <c r="F1099" t="s">
        <v>723</v>
      </c>
      <c r="G1099">
        <v>2009</v>
      </c>
      <c r="H1099" t="s">
        <v>15</v>
      </c>
      <c r="I1099" t="s">
        <v>3582</v>
      </c>
      <c r="J1099" t="s">
        <v>524</v>
      </c>
    </row>
    <row r="1100" spans="1:10" x14ac:dyDescent="0.25">
      <c r="A1100" t="s">
        <v>3583</v>
      </c>
      <c r="B1100" t="s">
        <v>10</v>
      </c>
      <c r="C1100" t="s">
        <v>3584</v>
      </c>
      <c r="D1100" t="s">
        <v>3585</v>
      </c>
      <c r="E1100" t="s">
        <v>59</v>
      </c>
      <c r="F1100" t="s">
        <v>723</v>
      </c>
      <c r="G1100">
        <v>2012</v>
      </c>
      <c r="H1100" t="s">
        <v>36</v>
      </c>
      <c r="I1100" t="s">
        <v>1044</v>
      </c>
      <c r="J1100" t="s">
        <v>3586</v>
      </c>
    </row>
    <row r="1101" spans="1:10" x14ac:dyDescent="0.25">
      <c r="A1101" t="s">
        <v>3587</v>
      </c>
      <c r="B1101" t="s">
        <v>10</v>
      </c>
      <c r="C1101" t="s">
        <v>3588</v>
      </c>
      <c r="D1101" t="s">
        <v>3589</v>
      </c>
      <c r="E1101" t="s">
        <v>2563</v>
      </c>
      <c r="F1101" t="s">
        <v>723</v>
      </c>
      <c r="G1101">
        <v>2019</v>
      </c>
      <c r="H1101" t="s">
        <v>36</v>
      </c>
      <c r="I1101" t="s">
        <v>3455</v>
      </c>
      <c r="J1101" t="s">
        <v>138</v>
      </c>
    </row>
    <row r="1102" spans="1:10" x14ac:dyDescent="0.25">
      <c r="A1102" t="s">
        <v>3590</v>
      </c>
      <c r="B1102" t="s">
        <v>10</v>
      </c>
      <c r="C1102" t="s">
        <v>3591</v>
      </c>
      <c r="D1102" t="s">
        <v>3592</v>
      </c>
      <c r="E1102" t="s">
        <v>13</v>
      </c>
      <c r="F1102" t="s">
        <v>723</v>
      </c>
      <c r="G1102">
        <v>2010</v>
      </c>
      <c r="H1102" t="s">
        <v>15</v>
      </c>
      <c r="I1102" t="s">
        <v>162</v>
      </c>
      <c r="J1102" t="s">
        <v>2490</v>
      </c>
    </row>
    <row r="1103" spans="1:10" x14ac:dyDescent="0.25">
      <c r="A1103" t="s">
        <v>3593</v>
      </c>
      <c r="B1103" t="s">
        <v>10</v>
      </c>
      <c r="C1103" t="s">
        <v>3594</v>
      </c>
      <c r="D1103" t="s">
        <v>3595</v>
      </c>
      <c r="E1103" t="s">
        <v>13</v>
      </c>
      <c r="F1103" t="s">
        <v>723</v>
      </c>
      <c r="G1103">
        <v>2015</v>
      </c>
      <c r="H1103" t="s">
        <v>297</v>
      </c>
      <c r="I1103" t="s">
        <v>16</v>
      </c>
      <c r="J1103" t="s">
        <v>2998</v>
      </c>
    </row>
    <row r="1104" spans="1:10" x14ac:dyDescent="0.25">
      <c r="A1104" t="s">
        <v>3596</v>
      </c>
      <c r="B1104" t="s">
        <v>10</v>
      </c>
      <c r="C1104" t="s">
        <v>3597</v>
      </c>
      <c r="D1104" t="s">
        <v>3598</v>
      </c>
      <c r="E1104" t="s">
        <v>317</v>
      </c>
      <c r="F1104" t="s">
        <v>723</v>
      </c>
      <c r="G1104">
        <v>2016</v>
      </c>
      <c r="H1104" t="s">
        <v>15</v>
      </c>
      <c r="I1104" t="s">
        <v>284</v>
      </c>
      <c r="J1104" t="s">
        <v>705</v>
      </c>
    </row>
    <row r="1105" spans="1:10" x14ac:dyDescent="0.25">
      <c r="A1105" t="s">
        <v>3599</v>
      </c>
      <c r="B1105" t="s">
        <v>10</v>
      </c>
      <c r="C1105" t="s">
        <v>3600</v>
      </c>
      <c r="D1105" t="s">
        <v>171</v>
      </c>
      <c r="E1105" t="s">
        <v>13</v>
      </c>
      <c r="F1105" t="s">
        <v>723</v>
      </c>
      <c r="G1105">
        <v>2001</v>
      </c>
      <c r="H1105" t="s">
        <v>15</v>
      </c>
      <c r="I1105" t="s">
        <v>267</v>
      </c>
      <c r="J1105" t="s">
        <v>546</v>
      </c>
    </row>
    <row r="1106" spans="1:10" x14ac:dyDescent="0.25">
      <c r="A1106" t="s">
        <v>3601</v>
      </c>
      <c r="B1106" t="s">
        <v>10</v>
      </c>
      <c r="C1106" t="s">
        <v>3602</v>
      </c>
      <c r="D1106" t="s">
        <v>3603</v>
      </c>
      <c r="E1106" t="s">
        <v>59</v>
      </c>
      <c r="F1106" t="s">
        <v>723</v>
      </c>
      <c r="G1106">
        <v>2020</v>
      </c>
      <c r="H1106" t="s">
        <v>48</v>
      </c>
      <c r="I1106" t="s">
        <v>704</v>
      </c>
      <c r="J1106" t="s">
        <v>70</v>
      </c>
    </row>
    <row r="1107" spans="1:10" x14ac:dyDescent="0.25">
      <c r="A1107" t="s">
        <v>3604</v>
      </c>
      <c r="B1107" t="s">
        <v>10</v>
      </c>
      <c r="C1107" t="s">
        <v>3605</v>
      </c>
      <c r="D1107" t="s">
        <v>3606</v>
      </c>
      <c r="E1107" t="s">
        <v>13</v>
      </c>
      <c r="F1107" t="s">
        <v>723</v>
      </c>
      <c r="G1107">
        <v>1996</v>
      </c>
      <c r="H1107" t="s">
        <v>297</v>
      </c>
      <c r="I1107" t="s">
        <v>816</v>
      </c>
      <c r="J1107" t="s">
        <v>299</v>
      </c>
    </row>
    <row r="1108" spans="1:10" x14ac:dyDescent="0.25">
      <c r="A1108" t="s">
        <v>3607</v>
      </c>
      <c r="B1108" t="s">
        <v>10</v>
      </c>
      <c r="C1108" t="s">
        <v>3608</v>
      </c>
      <c r="D1108" t="s">
        <v>3609</v>
      </c>
      <c r="E1108" t="s">
        <v>13</v>
      </c>
      <c r="F1108" t="s">
        <v>723</v>
      </c>
      <c r="G1108">
        <v>1964</v>
      </c>
      <c r="H1108" t="s">
        <v>578</v>
      </c>
      <c r="I1108" t="s">
        <v>3610</v>
      </c>
      <c r="J1108" t="s">
        <v>3611</v>
      </c>
    </row>
    <row r="1109" spans="1:10" x14ac:dyDescent="0.25">
      <c r="A1109" t="s">
        <v>3612</v>
      </c>
      <c r="B1109" t="s">
        <v>10</v>
      </c>
      <c r="C1109" t="s">
        <v>3613</v>
      </c>
      <c r="D1109" t="s">
        <v>3614</v>
      </c>
      <c r="E1109" t="s">
        <v>13</v>
      </c>
      <c r="F1109" t="s">
        <v>723</v>
      </c>
      <c r="G1109">
        <v>2017</v>
      </c>
      <c r="H1109" t="s">
        <v>297</v>
      </c>
      <c r="I1109" t="s">
        <v>907</v>
      </c>
      <c r="J1109" t="s">
        <v>803</v>
      </c>
    </row>
    <row r="1110" spans="1:10" x14ac:dyDescent="0.25">
      <c r="A1110" t="s">
        <v>3615</v>
      </c>
      <c r="B1110" t="s">
        <v>10</v>
      </c>
      <c r="C1110" t="s">
        <v>3616</v>
      </c>
      <c r="D1110" t="s">
        <v>2903</v>
      </c>
      <c r="E1110" t="s">
        <v>82</v>
      </c>
      <c r="F1110" t="s">
        <v>723</v>
      </c>
      <c r="G1110">
        <v>2017</v>
      </c>
      <c r="H1110" t="s">
        <v>48</v>
      </c>
      <c r="I1110" t="s">
        <v>406</v>
      </c>
      <c r="J1110" t="s">
        <v>261</v>
      </c>
    </row>
    <row r="1111" spans="1:10" x14ac:dyDescent="0.25">
      <c r="A1111" t="s">
        <v>3617</v>
      </c>
      <c r="B1111" t="s">
        <v>10</v>
      </c>
      <c r="C1111" t="s">
        <v>3618</v>
      </c>
      <c r="D1111" t="s">
        <v>2903</v>
      </c>
      <c r="E1111" t="s">
        <v>317</v>
      </c>
      <c r="F1111" t="s">
        <v>723</v>
      </c>
      <c r="G1111">
        <v>2017</v>
      </c>
      <c r="H1111" t="s">
        <v>48</v>
      </c>
      <c r="I1111" t="s">
        <v>3619</v>
      </c>
      <c r="J1111" t="s">
        <v>261</v>
      </c>
    </row>
    <row r="1112" spans="1:10" x14ac:dyDescent="0.25">
      <c r="A1112" t="s">
        <v>3620</v>
      </c>
      <c r="B1112" t="s">
        <v>10</v>
      </c>
      <c r="C1112" t="s">
        <v>3621</v>
      </c>
      <c r="D1112" t="s">
        <v>2903</v>
      </c>
      <c r="E1112" t="s">
        <v>82</v>
      </c>
      <c r="F1112" t="s">
        <v>723</v>
      </c>
      <c r="G1112">
        <v>2017</v>
      </c>
      <c r="H1112" t="s">
        <v>48</v>
      </c>
      <c r="I1112" t="s">
        <v>3622</v>
      </c>
      <c r="J1112" t="s">
        <v>261</v>
      </c>
    </row>
    <row r="1113" spans="1:10" x14ac:dyDescent="0.25">
      <c r="A1113" t="s">
        <v>3623</v>
      </c>
      <c r="B1113" t="s">
        <v>10</v>
      </c>
      <c r="C1113" t="s">
        <v>3624</v>
      </c>
      <c r="D1113" t="s">
        <v>2836</v>
      </c>
      <c r="E1113" t="s">
        <v>13</v>
      </c>
      <c r="F1113" t="s">
        <v>723</v>
      </c>
      <c r="G1113">
        <v>2016</v>
      </c>
      <c r="H1113" t="s">
        <v>297</v>
      </c>
      <c r="I1113" t="s">
        <v>319</v>
      </c>
      <c r="J1113" t="s">
        <v>299</v>
      </c>
    </row>
    <row r="1114" spans="1:10" x14ac:dyDescent="0.25">
      <c r="A1114" t="s">
        <v>3625</v>
      </c>
      <c r="B1114" t="s">
        <v>10</v>
      </c>
      <c r="C1114" t="s">
        <v>3626</v>
      </c>
      <c r="D1114" t="s">
        <v>3627</v>
      </c>
      <c r="E1114" t="s">
        <v>13</v>
      </c>
      <c r="F1114" t="s">
        <v>723</v>
      </c>
      <c r="G1114">
        <v>2017</v>
      </c>
      <c r="H1114" t="s">
        <v>297</v>
      </c>
      <c r="I1114" t="s">
        <v>325</v>
      </c>
      <c r="J1114" t="s">
        <v>705</v>
      </c>
    </row>
    <row r="1115" spans="1:10" x14ac:dyDescent="0.25">
      <c r="A1115" t="s">
        <v>3628</v>
      </c>
      <c r="B1115" t="s">
        <v>10</v>
      </c>
      <c r="C1115" t="s">
        <v>3629</v>
      </c>
      <c r="D1115" t="s">
        <v>3630</v>
      </c>
      <c r="E1115" t="s">
        <v>13</v>
      </c>
      <c r="F1115" t="s">
        <v>723</v>
      </c>
      <c r="G1115">
        <v>2010</v>
      </c>
      <c r="H1115" t="s">
        <v>15</v>
      </c>
      <c r="I1115" t="s">
        <v>942</v>
      </c>
      <c r="J1115" t="s">
        <v>299</v>
      </c>
    </row>
    <row r="1116" spans="1:10" x14ac:dyDescent="0.25">
      <c r="A1116" t="s">
        <v>3631</v>
      </c>
      <c r="B1116" t="s">
        <v>10</v>
      </c>
      <c r="C1116" t="s">
        <v>3632</v>
      </c>
      <c r="D1116" t="s">
        <v>3633</v>
      </c>
      <c r="E1116" t="s">
        <v>2061</v>
      </c>
      <c r="F1116" t="s">
        <v>723</v>
      </c>
      <c r="G1116">
        <v>2021</v>
      </c>
      <c r="H1116" t="s">
        <v>48</v>
      </c>
      <c r="I1116" t="s">
        <v>658</v>
      </c>
      <c r="J1116" t="s">
        <v>533</v>
      </c>
    </row>
    <row r="1117" spans="1:10" x14ac:dyDescent="0.25">
      <c r="A1117" t="s">
        <v>3634</v>
      </c>
      <c r="B1117" t="s">
        <v>10</v>
      </c>
      <c r="C1117" t="s">
        <v>3635</v>
      </c>
      <c r="D1117" t="s">
        <v>3636</v>
      </c>
      <c r="E1117" t="s">
        <v>1274</v>
      </c>
      <c r="F1117" t="s">
        <v>723</v>
      </c>
      <c r="G1117">
        <v>2019</v>
      </c>
      <c r="H1117" t="s">
        <v>36</v>
      </c>
      <c r="I1117" t="s">
        <v>267</v>
      </c>
      <c r="J1117" t="s">
        <v>1040</v>
      </c>
    </row>
    <row r="1118" spans="1:10" x14ac:dyDescent="0.25">
      <c r="A1118" t="s">
        <v>3637</v>
      </c>
      <c r="B1118" t="s">
        <v>10</v>
      </c>
      <c r="C1118" t="s">
        <v>3638</v>
      </c>
      <c r="D1118" t="s">
        <v>3639</v>
      </c>
      <c r="E1118" t="s">
        <v>47</v>
      </c>
      <c r="F1118" t="s">
        <v>723</v>
      </c>
      <c r="G1118">
        <v>2002</v>
      </c>
      <c r="H1118" t="s">
        <v>297</v>
      </c>
      <c r="I1118" t="s">
        <v>3270</v>
      </c>
      <c r="J1118" t="s">
        <v>43</v>
      </c>
    </row>
    <row r="1119" spans="1:10" x14ac:dyDescent="0.25">
      <c r="A1119" t="s">
        <v>3640</v>
      </c>
      <c r="B1119" t="s">
        <v>10</v>
      </c>
      <c r="C1119" t="s">
        <v>3641</v>
      </c>
      <c r="D1119" t="s">
        <v>3642</v>
      </c>
      <c r="E1119" t="s">
        <v>13</v>
      </c>
      <c r="F1119" t="s">
        <v>723</v>
      </c>
      <c r="G1119">
        <v>2009</v>
      </c>
      <c r="H1119" t="s">
        <v>15</v>
      </c>
      <c r="I1119" t="s">
        <v>361</v>
      </c>
      <c r="J1119" t="s">
        <v>2490</v>
      </c>
    </row>
    <row r="1120" spans="1:10" x14ac:dyDescent="0.25">
      <c r="A1120" t="s">
        <v>3643</v>
      </c>
      <c r="B1120" t="s">
        <v>10</v>
      </c>
      <c r="C1120" t="s">
        <v>3644</v>
      </c>
      <c r="D1120" t="s">
        <v>3645</v>
      </c>
      <c r="E1120" t="s">
        <v>13</v>
      </c>
      <c r="F1120" t="s">
        <v>723</v>
      </c>
      <c r="G1120">
        <v>1999</v>
      </c>
      <c r="H1120" t="s">
        <v>297</v>
      </c>
      <c r="I1120" t="s">
        <v>383</v>
      </c>
      <c r="J1120" t="s">
        <v>299</v>
      </c>
    </row>
    <row r="1121" spans="1:10" x14ac:dyDescent="0.25">
      <c r="A1121" t="s">
        <v>3646</v>
      </c>
      <c r="B1121" t="s">
        <v>10</v>
      </c>
      <c r="C1121" t="s">
        <v>3647</v>
      </c>
      <c r="D1121" t="s">
        <v>3648</v>
      </c>
      <c r="E1121" t="s">
        <v>59</v>
      </c>
      <c r="F1121" t="s">
        <v>723</v>
      </c>
      <c r="G1121">
        <v>2016</v>
      </c>
      <c r="H1121" t="s">
        <v>48</v>
      </c>
      <c r="I1121" t="s">
        <v>289</v>
      </c>
      <c r="J1121" t="s">
        <v>256</v>
      </c>
    </row>
    <row r="1122" spans="1:10" x14ac:dyDescent="0.25">
      <c r="A1122" t="s">
        <v>3649</v>
      </c>
      <c r="B1122" t="s">
        <v>10</v>
      </c>
      <c r="C1122" t="s">
        <v>3650</v>
      </c>
      <c r="D1122" t="s">
        <v>3651</v>
      </c>
      <c r="E1122" t="s">
        <v>13</v>
      </c>
      <c r="F1122" t="s">
        <v>723</v>
      </c>
      <c r="G1122">
        <v>2017</v>
      </c>
      <c r="H1122" t="s">
        <v>24</v>
      </c>
      <c r="I1122" t="s">
        <v>383</v>
      </c>
      <c r="J1122" t="s">
        <v>17</v>
      </c>
    </row>
    <row r="1123" spans="1:10" x14ac:dyDescent="0.25">
      <c r="A1123" t="s">
        <v>3652</v>
      </c>
      <c r="B1123" t="s">
        <v>10</v>
      </c>
      <c r="C1123" t="s">
        <v>3653</v>
      </c>
      <c r="D1123" t="s">
        <v>3654</v>
      </c>
      <c r="E1123" t="s">
        <v>13</v>
      </c>
      <c r="F1123" t="s">
        <v>723</v>
      </c>
      <c r="G1123">
        <v>2008</v>
      </c>
      <c r="H1123" t="s">
        <v>15</v>
      </c>
      <c r="I1123" t="s">
        <v>54</v>
      </c>
      <c r="J1123" t="s">
        <v>546</v>
      </c>
    </row>
    <row r="1124" spans="1:10" x14ac:dyDescent="0.25">
      <c r="A1124" t="s">
        <v>3655</v>
      </c>
      <c r="B1124" t="s">
        <v>10</v>
      </c>
      <c r="C1124" t="s">
        <v>3656</v>
      </c>
      <c r="D1124" t="s">
        <v>3657</v>
      </c>
      <c r="E1124" t="s">
        <v>3658</v>
      </c>
      <c r="F1124" t="s">
        <v>3659</v>
      </c>
      <c r="G1124">
        <v>2018</v>
      </c>
      <c r="H1124" t="s">
        <v>15</v>
      </c>
      <c r="I1124" t="s">
        <v>251</v>
      </c>
      <c r="J1124" t="s">
        <v>539</v>
      </c>
    </row>
    <row r="1125" spans="1:10" x14ac:dyDescent="0.25">
      <c r="A1125" t="s">
        <v>3660</v>
      </c>
      <c r="B1125" t="s">
        <v>19</v>
      </c>
      <c r="C1125" t="s">
        <v>3661</v>
      </c>
      <c r="D1125" t="s">
        <v>3662</v>
      </c>
      <c r="E1125" t="s">
        <v>13</v>
      </c>
      <c r="F1125" t="s">
        <v>3659</v>
      </c>
      <c r="G1125">
        <v>2021</v>
      </c>
      <c r="H1125" t="s">
        <v>48</v>
      </c>
      <c r="I1125" t="s">
        <v>25</v>
      </c>
      <c r="J1125" t="s">
        <v>3663</v>
      </c>
    </row>
    <row r="1126" spans="1:10" x14ac:dyDescent="0.25">
      <c r="A1126" t="s">
        <v>3664</v>
      </c>
      <c r="B1126" t="s">
        <v>10</v>
      </c>
      <c r="C1126" t="s">
        <v>3665</v>
      </c>
      <c r="D1126" t="s">
        <v>3666</v>
      </c>
      <c r="E1126" t="s">
        <v>47</v>
      </c>
      <c r="F1126" t="s">
        <v>3659</v>
      </c>
      <c r="G1126">
        <v>2020</v>
      </c>
      <c r="H1126" t="s">
        <v>24</v>
      </c>
      <c r="I1126" t="s">
        <v>289</v>
      </c>
      <c r="J1126" t="s">
        <v>1276</v>
      </c>
    </row>
    <row r="1127" spans="1:10" x14ac:dyDescent="0.25">
      <c r="A1127" t="s">
        <v>3667</v>
      </c>
      <c r="B1127" t="s">
        <v>10</v>
      </c>
      <c r="C1127" t="s">
        <v>3668</v>
      </c>
      <c r="D1127" t="s">
        <v>3669</v>
      </c>
      <c r="E1127" t="s">
        <v>13</v>
      </c>
      <c r="F1127" t="s">
        <v>3670</v>
      </c>
      <c r="G1127">
        <v>2021</v>
      </c>
      <c r="H1127" t="s">
        <v>36</v>
      </c>
      <c r="I1127" t="s">
        <v>365</v>
      </c>
      <c r="J1127" t="s">
        <v>17</v>
      </c>
    </row>
    <row r="1128" spans="1:10" x14ac:dyDescent="0.25">
      <c r="A1128" t="s">
        <v>3671</v>
      </c>
      <c r="B1128" t="s">
        <v>10</v>
      </c>
      <c r="C1128" t="s">
        <v>3672</v>
      </c>
      <c r="D1128" t="s">
        <v>3673</v>
      </c>
      <c r="E1128" t="s">
        <v>265</v>
      </c>
      <c r="F1128" t="s">
        <v>3670</v>
      </c>
      <c r="G1128">
        <v>2021</v>
      </c>
      <c r="H1128" t="s">
        <v>115</v>
      </c>
      <c r="I1128" t="s">
        <v>2988</v>
      </c>
      <c r="J1128" t="s">
        <v>117</v>
      </c>
    </row>
    <row r="1129" spans="1:10" x14ac:dyDescent="0.25">
      <c r="A1129" t="s">
        <v>3674</v>
      </c>
      <c r="B1129" t="s">
        <v>10</v>
      </c>
      <c r="C1129" t="s">
        <v>3675</v>
      </c>
      <c r="D1129" t="s">
        <v>3676</v>
      </c>
      <c r="E1129" t="s">
        <v>82</v>
      </c>
      <c r="F1129" t="s">
        <v>3677</v>
      </c>
      <c r="G1129">
        <v>2018</v>
      </c>
      <c r="H1129" t="s">
        <v>24</v>
      </c>
      <c r="I1129" t="s">
        <v>62</v>
      </c>
      <c r="J1129" t="s">
        <v>70</v>
      </c>
    </row>
    <row r="1130" spans="1:10" x14ac:dyDescent="0.25">
      <c r="A1130" t="s">
        <v>3678</v>
      </c>
      <c r="B1130" t="s">
        <v>10</v>
      </c>
      <c r="C1130" t="s">
        <v>3679</v>
      </c>
      <c r="D1130" t="s">
        <v>3680</v>
      </c>
      <c r="E1130" t="s">
        <v>47</v>
      </c>
      <c r="F1130" t="s">
        <v>3681</v>
      </c>
      <c r="G1130">
        <v>2013</v>
      </c>
      <c r="H1130" t="s">
        <v>15</v>
      </c>
      <c r="I1130" t="s">
        <v>1707</v>
      </c>
      <c r="J1130" t="s">
        <v>70</v>
      </c>
    </row>
    <row r="1131" spans="1:10" x14ac:dyDescent="0.25">
      <c r="A1131" t="s">
        <v>3682</v>
      </c>
      <c r="B1131" t="s">
        <v>10</v>
      </c>
      <c r="C1131" t="s">
        <v>3683</v>
      </c>
      <c r="D1131" t="s">
        <v>3684</v>
      </c>
      <c r="E1131" t="s">
        <v>13</v>
      </c>
      <c r="F1131" t="s">
        <v>3685</v>
      </c>
      <c r="G1131">
        <v>2012</v>
      </c>
      <c r="H1131" t="s">
        <v>297</v>
      </c>
      <c r="I1131" t="s">
        <v>284</v>
      </c>
      <c r="J1131" t="s">
        <v>539</v>
      </c>
    </row>
    <row r="1132" spans="1:10" x14ac:dyDescent="0.25">
      <c r="A1132" t="s">
        <v>3686</v>
      </c>
      <c r="B1132" t="s">
        <v>10</v>
      </c>
      <c r="C1132" t="s">
        <v>3687</v>
      </c>
      <c r="D1132" t="s">
        <v>3688</v>
      </c>
      <c r="E1132" t="s">
        <v>405</v>
      </c>
      <c r="F1132" t="s">
        <v>3685</v>
      </c>
      <c r="G1132">
        <v>2021</v>
      </c>
      <c r="H1132" t="s">
        <v>36</v>
      </c>
      <c r="I1132" t="s">
        <v>3689</v>
      </c>
      <c r="J1132" t="s">
        <v>138</v>
      </c>
    </row>
    <row r="1133" spans="1:10" x14ac:dyDescent="0.25">
      <c r="A1133" t="s">
        <v>3690</v>
      </c>
      <c r="B1133" t="s">
        <v>10</v>
      </c>
      <c r="C1133" t="s">
        <v>3691</v>
      </c>
      <c r="D1133" t="s">
        <v>3692</v>
      </c>
      <c r="E1133" t="s">
        <v>13</v>
      </c>
      <c r="F1133" t="s">
        <v>3677</v>
      </c>
      <c r="G1133">
        <v>2021</v>
      </c>
      <c r="H1133" t="s">
        <v>36</v>
      </c>
      <c r="I1133" t="s">
        <v>289</v>
      </c>
      <c r="J1133" t="s">
        <v>3693</v>
      </c>
    </row>
    <row r="1134" spans="1:10" x14ac:dyDescent="0.25">
      <c r="A1134" t="s">
        <v>3694</v>
      </c>
      <c r="B1134" t="s">
        <v>10</v>
      </c>
      <c r="C1134" t="s">
        <v>3695</v>
      </c>
      <c r="D1134" t="s">
        <v>3696</v>
      </c>
      <c r="E1134" t="s">
        <v>3658</v>
      </c>
      <c r="F1134" t="s">
        <v>3677</v>
      </c>
      <c r="G1134">
        <v>1998</v>
      </c>
      <c r="H1134" t="s">
        <v>24</v>
      </c>
      <c r="I1134" t="s">
        <v>370</v>
      </c>
      <c r="J1134" t="s">
        <v>1735</v>
      </c>
    </row>
    <row r="1135" spans="1:10" x14ac:dyDescent="0.25">
      <c r="A1135" t="s">
        <v>3697</v>
      </c>
      <c r="B1135" t="s">
        <v>10</v>
      </c>
      <c r="C1135" t="s">
        <v>3698</v>
      </c>
      <c r="D1135" t="s">
        <v>3699</v>
      </c>
      <c r="E1135" t="s">
        <v>3128</v>
      </c>
      <c r="F1135" t="s">
        <v>3677</v>
      </c>
      <c r="G1135">
        <v>2020</v>
      </c>
      <c r="H1135" t="s">
        <v>48</v>
      </c>
      <c r="I1135" t="s">
        <v>365</v>
      </c>
      <c r="J1135" t="s">
        <v>70</v>
      </c>
    </row>
    <row r="1136" spans="1:10" x14ac:dyDescent="0.25">
      <c r="A1136" t="s">
        <v>3700</v>
      </c>
      <c r="B1136" t="s">
        <v>10</v>
      </c>
      <c r="C1136" t="s">
        <v>3701</v>
      </c>
      <c r="D1136" t="s">
        <v>3702</v>
      </c>
      <c r="E1136" t="s">
        <v>457</v>
      </c>
      <c r="F1136" t="s">
        <v>3677</v>
      </c>
      <c r="G1136">
        <v>2020</v>
      </c>
      <c r="H1136" t="s">
        <v>24</v>
      </c>
      <c r="I1136" t="s">
        <v>167</v>
      </c>
      <c r="J1136" t="s">
        <v>247</v>
      </c>
    </row>
    <row r="1137" spans="1:10" x14ac:dyDescent="0.25">
      <c r="A1137" t="s">
        <v>3703</v>
      </c>
      <c r="B1137" t="s">
        <v>10</v>
      </c>
      <c r="C1137" t="s">
        <v>3704</v>
      </c>
      <c r="D1137" t="s">
        <v>3705</v>
      </c>
      <c r="E1137" t="s">
        <v>59</v>
      </c>
      <c r="F1137" t="s">
        <v>3677</v>
      </c>
      <c r="G1137">
        <v>2021</v>
      </c>
      <c r="H1137" t="s">
        <v>36</v>
      </c>
      <c r="I1137" t="s">
        <v>658</v>
      </c>
      <c r="J1137" t="s">
        <v>524</v>
      </c>
    </row>
    <row r="1138" spans="1:10" x14ac:dyDescent="0.25">
      <c r="A1138" t="s">
        <v>3706</v>
      </c>
      <c r="B1138" t="s">
        <v>10</v>
      </c>
      <c r="C1138" t="s">
        <v>3707</v>
      </c>
      <c r="D1138" t="s">
        <v>3708</v>
      </c>
      <c r="E1138" t="s">
        <v>857</v>
      </c>
      <c r="F1138" t="s">
        <v>3709</v>
      </c>
      <c r="G1138">
        <v>2021</v>
      </c>
      <c r="H1138" t="s">
        <v>48</v>
      </c>
      <c r="I1138" t="s">
        <v>328</v>
      </c>
      <c r="J1138" t="s">
        <v>533</v>
      </c>
    </row>
    <row r="1139" spans="1:10" x14ac:dyDescent="0.25">
      <c r="A1139" t="s">
        <v>3710</v>
      </c>
      <c r="B1139" t="s">
        <v>10</v>
      </c>
      <c r="C1139" t="s">
        <v>3711</v>
      </c>
      <c r="D1139" t="s">
        <v>3712</v>
      </c>
      <c r="E1139" t="s">
        <v>3713</v>
      </c>
      <c r="F1139" t="s">
        <v>3709</v>
      </c>
      <c r="G1139">
        <v>2021</v>
      </c>
      <c r="H1139" t="s">
        <v>61</v>
      </c>
      <c r="I1139" t="s">
        <v>260</v>
      </c>
      <c r="J1139" t="s">
        <v>38</v>
      </c>
    </row>
    <row r="1140" spans="1:10" x14ac:dyDescent="0.25">
      <c r="A1140" t="s">
        <v>3714</v>
      </c>
      <c r="B1140" t="s">
        <v>10</v>
      </c>
      <c r="C1140" t="s">
        <v>3715</v>
      </c>
      <c r="D1140" t="s">
        <v>3716</v>
      </c>
      <c r="E1140" t="s">
        <v>13</v>
      </c>
      <c r="F1140" t="s">
        <v>3717</v>
      </c>
      <c r="G1140">
        <v>2021</v>
      </c>
      <c r="H1140" t="s">
        <v>48</v>
      </c>
      <c r="I1140" t="s">
        <v>16</v>
      </c>
      <c r="J1140" t="s">
        <v>17</v>
      </c>
    </row>
    <row r="1141" spans="1:10" x14ac:dyDescent="0.25">
      <c r="A1141" t="s">
        <v>3718</v>
      </c>
      <c r="B1141" t="s">
        <v>10</v>
      </c>
      <c r="C1141" t="s">
        <v>3719</v>
      </c>
      <c r="D1141" t="s">
        <v>3720</v>
      </c>
      <c r="E1141" t="s">
        <v>272</v>
      </c>
      <c r="F1141" t="s">
        <v>3721</v>
      </c>
      <c r="G1141">
        <v>2021</v>
      </c>
      <c r="H1141" t="s">
        <v>24</v>
      </c>
      <c r="I1141" t="s">
        <v>1391</v>
      </c>
      <c r="J1141" t="s">
        <v>853</v>
      </c>
    </row>
    <row r="1142" spans="1:10" x14ac:dyDescent="0.25">
      <c r="A1142" t="s">
        <v>3722</v>
      </c>
      <c r="B1142" t="s">
        <v>19</v>
      </c>
      <c r="C1142" t="s">
        <v>3723</v>
      </c>
      <c r="D1142" t="s">
        <v>3724</v>
      </c>
      <c r="E1142" t="s">
        <v>1843</v>
      </c>
      <c r="F1142" t="s">
        <v>3721</v>
      </c>
      <c r="G1142">
        <v>2021</v>
      </c>
      <c r="H1142" t="s">
        <v>48</v>
      </c>
      <c r="I1142" t="s">
        <v>333</v>
      </c>
      <c r="J1142" t="s">
        <v>3725</v>
      </c>
    </row>
    <row r="1143" spans="1:10" x14ac:dyDescent="0.25">
      <c r="A1143" t="s">
        <v>3726</v>
      </c>
      <c r="B1143" t="s">
        <v>10</v>
      </c>
      <c r="C1143" t="s">
        <v>3727</v>
      </c>
      <c r="D1143" t="s">
        <v>3728</v>
      </c>
      <c r="E1143" t="s">
        <v>82</v>
      </c>
      <c r="F1143" t="s">
        <v>726</v>
      </c>
      <c r="G1143">
        <v>2020</v>
      </c>
      <c r="H1143" t="s">
        <v>232</v>
      </c>
      <c r="I1143" t="s">
        <v>475</v>
      </c>
      <c r="J1143" t="s">
        <v>623</v>
      </c>
    </row>
    <row r="1144" spans="1:10" x14ac:dyDescent="0.25">
      <c r="A1144" t="s">
        <v>3729</v>
      </c>
      <c r="B1144" t="s">
        <v>10</v>
      </c>
      <c r="C1144" t="s">
        <v>3730</v>
      </c>
      <c r="D1144" t="s">
        <v>2486</v>
      </c>
      <c r="E1144" t="s">
        <v>47</v>
      </c>
      <c r="F1144" t="s">
        <v>3731</v>
      </c>
      <c r="G1144">
        <v>2013</v>
      </c>
      <c r="H1144" t="s">
        <v>15</v>
      </c>
      <c r="I1144" t="s">
        <v>289</v>
      </c>
      <c r="J1144" t="s">
        <v>43</v>
      </c>
    </row>
    <row r="1145" spans="1:10" x14ac:dyDescent="0.25">
      <c r="A1145" t="s">
        <v>3732</v>
      </c>
      <c r="B1145" t="s">
        <v>10</v>
      </c>
      <c r="C1145" t="s">
        <v>3733</v>
      </c>
      <c r="D1145" t="s">
        <v>3734</v>
      </c>
      <c r="E1145" t="s">
        <v>317</v>
      </c>
      <c r="F1145" t="s">
        <v>3735</v>
      </c>
      <c r="G1145">
        <v>2020</v>
      </c>
      <c r="H1145" t="s">
        <v>24</v>
      </c>
      <c r="I1145" t="s">
        <v>693</v>
      </c>
      <c r="J1145" t="s">
        <v>70</v>
      </c>
    </row>
    <row r="1146" spans="1:10" x14ac:dyDescent="0.25">
      <c r="A1146" t="s">
        <v>3736</v>
      </c>
      <c r="B1146" t="s">
        <v>10</v>
      </c>
      <c r="C1146" t="s">
        <v>3737</v>
      </c>
      <c r="D1146" t="s">
        <v>3738</v>
      </c>
      <c r="E1146" t="s">
        <v>1535</v>
      </c>
      <c r="F1146" t="s">
        <v>3735</v>
      </c>
      <c r="G1146">
        <v>2020</v>
      </c>
      <c r="H1146" t="s">
        <v>24</v>
      </c>
      <c r="I1146" t="s">
        <v>16</v>
      </c>
      <c r="J1146" t="s">
        <v>1066</v>
      </c>
    </row>
    <row r="1147" spans="1:10" x14ac:dyDescent="0.25">
      <c r="A1147" t="s">
        <v>3739</v>
      </c>
      <c r="B1147" t="s">
        <v>10</v>
      </c>
      <c r="C1147" t="s">
        <v>3740</v>
      </c>
      <c r="D1147" t="s">
        <v>3741</v>
      </c>
      <c r="E1147" t="s">
        <v>13</v>
      </c>
      <c r="F1147" t="s">
        <v>3735</v>
      </c>
      <c r="G1147">
        <v>2020</v>
      </c>
      <c r="H1147" t="s">
        <v>297</v>
      </c>
      <c r="I1147" t="s">
        <v>361</v>
      </c>
      <c r="J1147" t="s">
        <v>299</v>
      </c>
    </row>
    <row r="1148" spans="1:10" x14ac:dyDescent="0.25">
      <c r="A1148" t="s">
        <v>3742</v>
      </c>
      <c r="B1148" t="s">
        <v>10</v>
      </c>
      <c r="C1148" t="s">
        <v>3743</v>
      </c>
      <c r="D1148" t="s">
        <v>3744</v>
      </c>
      <c r="E1148" t="s">
        <v>265</v>
      </c>
      <c r="F1148" t="s">
        <v>726</v>
      </c>
      <c r="G1148">
        <v>2021</v>
      </c>
      <c r="H1148" t="s">
        <v>48</v>
      </c>
      <c r="I1148" t="s">
        <v>762</v>
      </c>
      <c r="J1148" t="s">
        <v>803</v>
      </c>
    </row>
    <row r="1149" spans="1:10" x14ac:dyDescent="0.25">
      <c r="A1149" t="s">
        <v>3745</v>
      </c>
      <c r="B1149" t="s">
        <v>10</v>
      </c>
      <c r="C1149" t="s">
        <v>3746</v>
      </c>
      <c r="D1149" t="s">
        <v>3747</v>
      </c>
      <c r="E1149" t="s">
        <v>405</v>
      </c>
      <c r="F1149" t="s">
        <v>726</v>
      </c>
      <c r="G1149">
        <v>2020</v>
      </c>
      <c r="H1149" t="s">
        <v>24</v>
      </c>
      <c r="I1149" t="s">
        <v>172</v>
      </c>
      <c r="J1149" t="s">
        <v>157</v>
      </c>
    </row>
    <row r="1150" spans="1:10" x14ac:dyDescent="0.25">
      <c r="A1150" t="s">
        <v>3748</v>
      </c>
      <c r="B1150" t="s">
        <v>10</v>
      </c>
      <c r="C1150" t="s">
        <v>3749</v>
      </c>
      <c r="D1150" t="s">
        <v>3750</v>
      </c>
      <c r="E1150" t="s">
        <v>13</v>
      </c>
      <c r="F1150" t="s">
        <v>3751</v>
      </c>
      <c r="G1150">
        <v>2021</v>
      </c>
      <c r="H1150" t="s">
        <v>297</v>
      </c>
      <c r="I1150" t="s">
        <v>298</v>
      </c>
      <c r="J1150" t="s">
        <v>173</v>
      </c>
    </row>
    <row r="1151" spans="1:10" x14ac:dyDescent="0.25">
      <c r="A1151" t="s">
        <v>3752</v>
      </c>
      <c r="B1151" t="s">
        <v>10</v>
      </c>
      <c r="C1151" t="s">
        <v>3753</v>
      </c>
      <c r="D1151" t="s">
        <v>3754</v>
      </c>
      <c r="E1151" t="s">
        <v>34</v>
      </c>
      <c r="F1151" t="s">
        <v>3751</v>
      </c>
      <c r="G1151">
        <v>2021</v>
      </c>
      <c r="H1151" t="s">
        <v>48</v>
      </c>
      <c r="I1151" t="s">
        <v>289</v>
      </c>
      <c r="J1151" t="s">
        <v>993</v>
      </c>
    </row>
    <row r="1152" spans="1:10" x14ac:dyDescent="0.25">
      <c r="A1152" t="s">
        <v>3755</v>
      </c>
      <c r="B1152" t="s">
        <v>10</v>
      </c>
      <c r="C1152" t="s">
        <v>3756</v>
      </c>
      <c r="D1152" t="s">
        <v>3757</v>
      </c>
      <c r="E1152" t="s">
        <v>13</v>
      </c>
      <c r="F1152" t="s">
        <v>3751</v>
      </c>
      <c r="G1152">
        <v>2021</v>
      </c>
      <c r="H1152" t="s">
        <v>232</v>
      </c>
      <c r="I1152" t="s">
        <v>1391</v>
      </c>
      <c r="J1152" t="s">
        <v>853</v>
      </c>
    </row>
    <row r="1153" spans="1:10" x14ac:dyDescent="0.25">
      <c r="A1153" t="s">
        <v>3758</v>
      </c>
      <c r="B1153" t="s">
        <v>10</v>
      </c>
      <c r="C1153" t="s">
        <v>3759</v>
      </c>
      <c r="D1153" t="s">
        <v>3760</v>
      </c>
      <c r="E1153" t="s">
        <v>47</v>
      </c>
      <c r="F1153" t="s">
        <v>3751</v>
      </c>
      <c r="G1153">
        <v>2020</v>
      </c>
      <c r="H1153" t="s">
        <v>297</v>
      </c>
      <c r="I1153" t="s">
        <v>747</v>
      </c>
      <c r="J1153" t="s">
        <v>299</v>
      </c>
    </row>
    <row r="1154" spans="1:10" x14ac:dyDescent="0.25">
      <c r="A1154" t="s">
        <v>3761</v>
      </c>
      <c r="B1154" t="s">
        <v>10</v>
      </c>
      <c r="C1154" t="s">
        <v>3762</v>
      </c>
      <c r="D1154" t="s">
        <v>3763</v>
      </c>
      <c r="E1154" t="s">
        <v>13</v>
      </c>
      <c r="F1154" t="s">
        <v>3751</v>
      </c>
      <c r="G1154">
        <v>2014</v>
      </c>
      <c r="H1154" t="s">
        <v>15</v>
      </c>
      <c r="I1154" t="s">
        <v>816</v>
      </c>
      <c r="J1154" t="s">
        <v>853</v>
      </c>
    </row>
    <row r="1155" spans="1:10" x14ac:dyDescent="0.25">
      <c r="A1155" t="s">
        <v>3764</v>
      </c>
      <c r="B1155" t="s">
        <v>10</v>
      </c>
      <c r="C1155" t="s">
        <v>3765</v>
      </c>
      <c r="D1155" t="s">
        <v>3766</v>
      </c>
      <c r="E1155" t="s">
        <v>47</v>
      </c>
      <c r="F1155" t="s">
        <v>3751</v>
      </c>
      <c r="G1155">
        <v>2020</v>
      </c>
      <c r="H1155" t="s">
        <v>24</v>
      </c>
      <c r="I1155" t="s">
        <v>3767</v>
      </c>
      <c r="J1155" t="s">
        <v>70</v>
      </c>
    </row>
    <row r="1156" spans="1:10" x14ac:dyDescent="0.25">
      <c r="A1156" t="s">
        <v>3768</v>
      </c>
      <c r="B1156" t="s">
        <v>10</v>
      </c>
      <c r="C1156" t="s">
        <v>3769</v>
      </c>
      <c r="D1156" t="s">
        <v>3770</v>
      </c>
      <c r="E1156" t="s">
        <v>405</v>
      </c>
      <c r="F1156" t="s">
        <v>3771</v>
      </c>
      <c r="G1156">
        <v>2017</v>
      </c>
      <c r="H1156" t="s">
        <v>48</v>
      </c>
      <c r="I1156" t="s">
        <v>561</v>
      </c>
      <c r="J1156" t="s">
        <v>256</v>
      </c>
    </row>
    <row r="1157" spans="1:10" x14ac:dyDescent="0.25">
      <c r="A1157" t="s">
        <v>3772</v>
      </c>
      <c r="B1157" t="s">
        <v>10</v>
      </c>
      <c r="C1157" t="s">
        <v>3773</v>
      </c>
      <c r="D1157" t="s">
        <v>3774</v>
      </c>
      <c r="E1157" t="s">
        <v>13</v>
      </c>
      <c r="F1157" t="s">
        <v>3771</v>
      </c>
      <c r="G1157">
        <v>2021</v>
      </c>
      <c r="H1157" t="s">
        <v>297</v>
      </c>
      <c r="I1157" t="s">
        <v>328</v>
      </c>
      <c r="J1157" t="s">
        <v>17</v>
      </c>
    </row>
    <row r="1158" spans="1:10" x14ac:dyDescent="0.25">
      <c r="A1158" t="s">
        <v>3775</v>
      </c>
      <c r="B1158" t="s">
        <v>19</v>
      </c>
      <c r="C1158" t="s">
        <v>3776</v>
      </c>
      <c r="D1158" t="s">
        <v>3777</v>
      </c>
      <c r="E1158" t="s">
        <v>1363</v>
      </c>
      <c r="F1158" t="s">
        <v>3771</v>
      </c>
      <c r="G1158">
        <v>2021</v>
      </c>
      <c r="H1158" t="s">
        <v>48</v>
      </c>
      <c r="I1158" t="s">
        <v>25</v>
      </c>
      <c r="J1158" t="s">
        <v>147</v>
      </c>
    </row>
    <row r="1159" spans="1:10" x14ac:dyDescent="0.25">
      <c r="A1159" t="s">
        <v>3778</v>
      </c>
      <c r="B1159" t="s">
        <v>10</v>
      </c>
      <c r="C1159" t="s">
        <v>3779</v>
      </c>
      <c r="D1159" t="s">
        <v>3780</v>
      </c>
      <c r="E1159" t="s">
        <v>47</v>
      </c>
      <c r="F1159" t="s">
        <v>3781</v>
      </c>
      <c r="G1159">
        <v>2014</v>
      </c>
      <c r="H1159" t="s">
        <v>15</v>
      </c>
      <c r="I1159" t="s">
        <v>2264</v>
      </c>
      <c r="J1159" t="s">
        <v>3782</v>
      </c>
    </row>
    <row r="1160" spans="1:10" x14ac:dyDescent="0.25">
      <c r="A1160" t="s">
        <v>3783</v>
      </c>
      <c r="B1160" t="s">
        <v>10</v>
      </c>
      <c r="C1160" t="s">
        <v>3784</v>
      </c>
      <c r="D1160" t="s">
        <v>3785</v>
      </c>
      <c r="E1160" t="s">
        <v>67</v>
      </c>
      <c r="F1160" t="s">
        <v>3781</v>
      </c>
      <c r="G1160">
        <v>2021</v>
      </c>
      <c r="H1160" t="s">
        <v>24</v>
      </c>
      <c r="I1160" t="s">
        <v>1974</v>
      </c>
      <c r="J1160" t="s">
        <v>853</v>
      </c>
    </row>
    <row r="1161" spans="1:10" x14ac:dyDescent="0.25">
      <c r="A1161" t="s">
        <v>3786</v>
      </c>
      <c r="B1161" t="s">
        <v>10</v>
      </c>
      <c r="C1161" t="s">
        <v>3787</v>
      </c>
      <c r="D1161" t="s">
        <v>3788</v>
      </c>
      <c r="E1161" t="s">
        <v>13</v>
      </c>
      <c r="F1161" t="s">
        <v>3781</v>
      </c>
      <c r="G1161">
        <v>2012</v>
      </c>
      <c r="H1161" t="s">
        <v>297</v>
      </c>
      <c r="I1161" t="s">
        <v>85</v>
      </c>
      <c r="J1161" t="s">
        <v>304</v>
      </c>
    </row>
    <row r="1162" spans="1:10" x14ac:dyDescent="0.25">
      <c r="A1162" t="s">
        <v>3789</v>
      </c>
      <c r="B1162" t="s">
        <v>10</v>
      </c>
      <c r="C1162" t="s">
        <v>3790</v>
      </c>
      <c r="D1162" t="s">
        <v>3791</v>
      </c>
      <c r="E1162" t="s">
        <v>59</v>
      </c>
      <c r="F1162" t="s">
        <v>3792</v>
      </c>
      <c r="G1162">
        <v>2021</v>
      </c>
      <c r="H1162" t="s">
        <v>48</v>
      </c>
      <c r="I1162" t="s">
        <v>85</v>
      </c>
      <c r="J1162" t="s">
        <v>533</v>
      </c>
    </row>
    <row r="1163" spans="1:10" x14ac:dyDescent="0.25">
      <c r="A1163" t="s">
        <v>3793</v>
      </c>
      <c r="B1163" t="s">
        <v>10</v>
      </c>
      <c r="C1163" t="s">
        <v>3794</v>
      </c>
      <c r="D1163" t="s">
        <v>278</v>
      </c>
      <c r="E1163" t="s">
        <v>13</v>
      </c>
      <c r="F1163" t="s">
        <v>3792</v>
      </c>
      <c r="G1163">
        <v>2016</v>
      </c>
      <c r="H1163" t="s">
        <v>130</v>
      </c>
      <c r="I1163" t="s">
        <v>675</v>
      </c>
      <c r="J1163" t="s">
        <v>579</v>
      </c>
    </row>
    <row r="1164" spans="1:10" x14ac:dyDescent="0.25">
      <c r="A1164" t="s">
        <v>3795</v>
      </c>
      <c r="B1164" t="s">
        <v>10</v>
      </c>
      <c r="C1164" t="s">
        <v>3796</v>
      </c>
      <c r="D1164" t="s">
        <v>3797</v>
      </c>
      <c r="E1164" t="s">
        <v>13</v>
      </c>
      <c r="F1164" t="s">
        <v>3792</v>
      </c>
      <c r="G1164">
        <v>2020</v>
      </c>
      <c r="H1164" t="s">
        <v>48</v>
      </c>
      <c r="I1164" t="s">
        <v>62</v>
      </c>
      <c r="J1164" t="s">
        <v>17</v>
      </c>
    </row>
    <row r="1165" spans="1:10" x14ac:dyDescent="0.25">
      <c r="A1165" t="s">
        <v>3798</v>
      </c>
      <c r="B1165" t="s">
        <v>10</v>
      </c>
      <c r="C1165" t="s">
        <v>3799</v>
      </c>
      <c r="D1165" t="s">
        <v>3800</v>
      </c>
      <c r="E1165" t="s">
        <v>3128</v>
      </c>
      <c r="F1165" t="s">
        <v>3801</v>
      </c>
      <c r="G1165">
        <v>2015</v>
      </c>
      <c r="H1165" t="s">
        <v>24</v>
      </c>
      <c r="I1165" t="s">
        <v>167</v>
      </c>
      <c r="J1165" t="s">
        <v>247</v>
      </c>
    </row>
    <row r="1166" spans="1:10" x14ac:dyDescent="0.25">
      <c r="A1166" t="s">
        <v>3802</v>
      </c>
      <c r="B1166" t="s">
        <v>10</v>
      </c>
      <c r="C1166" t="s">
        <v>3803</v>
      </c>
      <c r="D1166" t="s">
        <v>3804</v>
      </c>
      <c r="E1166" t="s">
        <v>3805</v>
      </c>
      <c r="F1166" t="s">
        <v>3801</v>
      </c>
      <c r="G1166">
        <v>2020</v>
      </c>
      <c r="H1166" t="s">
        <v>232</v>
      </c>
      <c r="I1166" t="s">
        <v>462</v>
      </c>
      <c r="J1166" t="s">
        <v>524</v>
      </c>
    </row>
    <row r="1167" spans="1:10" x14ac:dyDescent="0.25">
      <c r="A1167" t="s">
        <v>3806</v>
      </c>
      <c r="B1167" t="s">
        <v>10</v>
      </c>
      <c r="C1167" t="s">
        <v>3807</v>
      </c>
      <c r="D1167" t="s">
        <v>3808</v>
      </c>
      <c r="E1167" t="s">
        <v>3128</v>
      </c>
      <c r="F1167" t="s">
        <v>3801</v>
      </c>
      <c r="G1167">
        <v>2015</v>
      </c>
      <c r="H1167" t="s">
        <v>48</v>
      </c>
      <c r="I1167" t="s">
        <v>1019</v>
      </c>
      <c r="J1167" t="s">
        <v>70</v>
      </c>
    </row>
    <row r="1168" spans="1:10" x14ac:dyDescent="0.25">
      <c r="A1168" t="s">
        <v>3809</v>
      </c>
      <c r="B1168" t="s">
        <v>10</v>
      </c>
      <c r="C1168" t="s">
        <v>3810</v>
      </c>
      <c r="D1168" t="s">
        <v>3811</v>
      </c>
      <c r="E1168" t="s">
        <v>82</v>
      </c>
      <c r="F1168" t="s">
        <v>3812</v>
      </c>
      <c r="G1168">
        <v>2020</v>
      </c>
      <c r="H1168" t="s">
        <v>48</v>
      </c>
      <c r="I1168" t="s">
        <v>816</v>
      </c>
      <c r="J1168" t="s">
        <v>17</v>
      </c>
    </row>
    <row r="1169" spans="1:10" x14ac:dyDescent="0.25">
      <c r="A1169" t="s">
        <v>3813</v>
      </c>
      <c r="B1169" t="s">
        <v>10</v>
      </c>
      <c r="C1169" t="s">
        <v>3814</v>
      </c>
      <c r="D1169" t="s">
        <v>3077</v>
      </c>
      <c r="E1169" t="s">
        <v>82</v>
      </c>
      <c r="F1169" t="s">
        <v>3751</v>
      </c>
      <c r="G1169">
        <v>2020</v>
      </c>
      <c r="H1169" t="s">
        <v>36</v>
      </c>
      <c r="I1169" t="s">
        <v>3815</v>
      </c>
      <c r="J1169" t="s">
        <v>955</v>
      </c>
    </row>
    <row r="1170" spans="1:10" x14ac:dyDescent="0.25">
      <c r="A1170" t="s">
        <v>3816</v>
      </c>
      <c r="B1170" t="s">
        <v>10</v>
      </c>
      <c r="C1170" t="s">
        <v>3817</v>
      </c>
      <c r="D1170" t="s">
        <v>3818</v>
      </c>
      <c r="E1170" t="s">
        <v>3128</v>
      </c>
      <c r="F1170" t="s">
        <v>3801</v>
      </c>
      <c r="G1170">
        <v>2021</v>
      </c>
      <c r="H1170" t="s">
        <v>24</v>
      </c>
      <c r="I1170" t="s">
        <v>167</v>
      </c>
      <c r="J1170" t="s">
        <v>70</v>
      </c>
    </row>
    <row r="1171" spans="1:10" x14ac:dyDescent="0.25">
      <c r="A1171" t="s">
        <v>3819</v>
      </c>
      <c r="B1171" t="s">
        <v>10</v>
      </c>
      <c r="C1171" t="s">
        <v>3820</v>
      </c>
      <c r="D1171" t="s">
        <v>3821</v>
      </c>
      <c r="E1171" t="s">
        <v>82</v>
      </c>
      <c r="F1171" t="s">
        <v>3801</v>
      </c>
      <c r="G1171">
        <v>2020</v>
      </c>
      <c r="H1171" t="s">
        <v>24</v>
      </c>
      <c r="I1171" t="s">
        <v>162</v>
      </c>
      <c r="J1171" t="s">
        <v>86</v>
      </c>
    </row>
    <row r="1172" spans="1:10" x14ac:dyDescent="0.25">
      <c r="A1172" t="s">
        <v>3822</v>
      </c>
      <c r="B1172" t="s">
        <v>10</v>
      </c>
      <c r="C1172" t="s">
        <v>3823</v>
      </c>
      <c r="D1172" t="s">
        <v>3824</v>
      </c>
      <c r="E1172" t="s">
        <v>3128</v>
      </c>
      <c r="F1172" t="s">
        <v>3801</v>
      </c>
      <c r="G1172">
        <v>2010</v>
      </c>
      <c r="H1172" t="s">
        <v>24</v>
      </c>
      <c r="I1172" t="s">
        <v>255</v>
      </c>
      <c r="J1172" t="s">
        <v>157</v>
      </c>
    </row>
    <row r="1173" spans="1:10" x14ac:dyDescent="0.25">
      <c r="A1173" t="s">
        <v>3825</v>
      </c>
      <c r="B1173" t="s">
        <v>10</v>
      </c>
      <c r="C1173" t="s">
        <v>3826</v>
      </c>
      <c r="D1173" t="s">
        <v>3827</v>
      </c>
      <c r="E1173" t="s">
        <v>3128</v>
      </c>
      <c r="F1173" t="s">
        <v>3801</v>
      </c>
      <c r="G1173">
        <v>2013</v>
      </c>
      <c r="H1173" t="s">
        <v>24</v>
      </c>
      <c r="I1173" t="s">
        <v>260</v>
      </c>
      <c r="J1173" t="s">
        <v>157</v>
      </c>
    </row>
    <row r="1174" spans="1:10" x14ac:dyDescent="0.25">
      <c r="A1174" t="s">
        <v>3828</v>
      </c>
      <c r="B1174" t="s">
        <v>10</v>
      </c>
      <c r="C1174" t="s">
        <v>3829</v>
      </c>
      <c r="D1174" t="s">
        <v>3830</v>
      </c>
      <c r="E1174" t="s">
        <v>13</v>
      </c>
      <c r="F1174" t="s">
        <v>3801</v>
      </c>
      <c r="G1174">
        <v>2021</v>
      </c>
      <c r="H1174" t="s">
        <v>130</v>
      </c>
      <c r="I1174" t="s">
        <v>16</v>
      </c>
      <c r="J1174" t="s">
        <v>38</v>
      </c>
    </row>
    <row r="1175" spans="1:10" x14ac:dyDescent="0.25">
      <c r="A1175" t="s">
        <v>3831</v>
      </c>
      <c r="B1175" t="s">
        <v>10</v>
      </c>
      <c r="C1175" t="s">
        <v>3832</v>
      </c>
      <c r="D1175" t="s">
        <v>3833</v>
      </c>
      <c r="E1175" t="s">
        <v>3128</v>
      </c>
      <c r="F1175" t="s">
        <v>3801</v>
      </c>
      <c r="G1175">
        <v>2016</v>
      </c>
      <c r="H1175" t="s">
        <v>36</v>
      </c>
      <c r="I1175" t="s">
        <v>942</v>
      </c>
      <c r="J1175" t="s">
        <v>659</v>
      </c>
    </row>
    <row r="1176" spans="1:10" x14ac:dyDescent="0.25">
      <c r="A1176" t="s">
        <v>3834</v>
      </c>
      <c r="B1176" t="s">
        <v>10</v>
      </c>
      <c r="C1176" t="s">
        <v>3835</v>
      </c>
      <c r="D1176" t="s">
        <v>3836</v>
      </c>
      <c r="E1176" t="s">
        <v>457</v>
      </c>
      <c r="F1176" t="s">
        <v>3837</v>
      </c>
      <c r="G1176">
        <v>2021</v>
      </c>
      <c r="H1176" t="s">
        <v>24</v>
      </c>
      <c r="I1176" t="s">
        <v>462</v>
      </c>
      <c r="J1176" t="s">
        <v>43</v>
      </c>
    </row>
    <row r="1177" spans="1:10" x14ac:dyDescent="0.25">
      <c r="A1177" t="s">
        <v>3838</v>
      </c>
      <c r="B1177" t="s">
        <v>10</v>
      </c>
      <c r="C1177" t="s">
        <v>3839</v>
      </c>
      <c r="D1177" t="s">
        <v>3840</v>
      </c>
      <c r="E1177" t="s">
        <v>2061</v>
      </c>
      <c r="F1177" t="s">
        <v>3837</v>
      </c>
      <c r="G1177">
        <v>2020</v>
      </c>
      <c r="H1177" t="s">
        <v>48</v>
      </c>
      <c r="I1177" t="s">
        <v>242</v>
      </c>
      <c r="J1177" t="s">
        <v>70</v>
      </c>
    </row>
    <row r="1178" spans="1:10" x14ac:dyDescent="0.25">
      <c r="A1178" t="s">
        <v>3841</v>
      </c>
      <c r="B1178" t="s">
        <v>10</v>
      </c>
      <c r="C1178" t="s">
        <v>3842</v>
      </c>
      <c r="D1178" t="s">
        <v>3843</v>
      </c>
      <c r="E1178" t="s">
        <v>13</v>
      </c>
      <c r="F1178" t="s">
        <v>3837</v>
      </c>
      <c r="G1178">
        <v>2020</v>
      </c>
      <c r="H1178" t="s">
        <v>24</v>
      </c>
      <c r="I1178" t="s">
        <v>319</v>
      </c>
      <c r="J1178" t="s">
        <v>3844</v>
      </c>
    </row>
    <row r="1179" spans="1:10" x14ac:dyDescent="0.25">
      <c r="A1179" t="s">
        <v>3845</v>
      </c>
      <c r="B1179" t="s">
        <v>19</v>
      </c>
      <c r="C1179" t="s">
        <v>3846</v>
      </c>
      <c r="D1179" t="s">
        <v>3847</v>
      </c>
      <c r="E1179" t="s">
        <v>22</v>
      </c>
      <c r="F1179" t="s">
        <v>729</v>
      </c>
      <c r="G1179">
        <v>2021</v>
      </c>
      <c r="H1179" t="s">
        <v>24</v>
      </c>
      <c r="I1179" t="s">
        <v>25</v>
      </c>
      <c r="J1179" t="s">
        <v>26</v>
      </c>
    </row>
    <row r="1180" spans="1:10" x14ac:dyDescent="0.25">
      <c r="A1180" t="s">
        <v>3848</v>
      </c>
      <c r="B1180" t="s">
        <v>10</v>
      </c>
      <c r="C1180" t="s">
        <v>3849</v>
      </c>
      <c r="D1180" t="s">
        <v>3850</v>
      </c>
      <c r="E1180" t="s">
        <v>59</v>
      </c>
      <c r="F1180" t="s">
        <v>3851</v>
      </c>
      <c r="G1180">
        <v>2021</v>
      </c>
      <c r="H1180" t="s">
        <v>15</v>
      </c>
      <c r="I1180" t="s">
        <v>167</v>
      </c>
      <c r="J1180" t="s">
        <v>43</v>
      </c>
    </row>
    <row r="1181" spans="1:10" x14ac:dyDescent="0.25">
      <c r="A1181" t="s">
        <v>3852</v>
      </c>
      <c r="B1181" t="s">
        <v>10</v>
      </c>
      <c r="C1181" t="s">
        <v>3853</v>
      </c>
      <c r="D1181" t="s">
        <v>3854</v>
      </c>
      <c r="E1181" t="s">
        <v>59</v>
      </c>
      <c r="F1181" t="s">
        <v>734</v>
      </c>
      <c r="G1181">
        <v>2021</v>
      </c>
      <c r="H1181" t="s">
        <v>48</v>
      </c>
      <c r="I1181" t="s">
        <v>3855</v>
      </c>
      <c r="J1181" t="s">
        <v>659</v>
      </c>
    </row>
    <row r="1182" spans="1:10" x14ac:dyDescent="0.25">
      <c r="A1182" t="s">
        <v>3856</v>
      </c>
      <c r="B1182" t="s">
        <v>10</v>
      </c>
      <c r="C1182" t="s">
        <v>3857</v>
      </c>
      <c r="D1182" t="s">
        <v>3858</v>
      </c>
      <c r="E1182" t="s">
        <v>1341</v>
      </c>
      <c r="F1182" t="s">
        <v>734</v>
      </c>
      <c r="G1182">
        <v>2021</v>
      </c>
      <c r="H1182" t="s">
        <v>24</v>
      </c>
      <c r="I1182" t="s">
        <v>693</v>
      </c>
      <c r="J1182" t="s">
        <v>524</v>
      </c>
    </row>
    <row r="1183" spans="1:10" x14ac:dyDescent="0.25">
      <c r="A1183" t="s">
        <v>3859</v>
      </c>
      <c r="B1183" t="s">
        <v>10</v>
      </c>
      <c r="C1183" t="s">
        <v>3860</v>
      </c>
      <c r="D1183" t="s">
        <v>1447</v>
      </c>
      <c r="E1183" t="s">
        <v>405</v>
      </c>
      <c r="F1183" t="s">
        <v>734</v>
      </c>
      <c r="G1183">
        <v>2020</v>
      </c>
      <c r="H1183" t="s">
        <v>48</v>
      </c>
      <c r="I1183" t="s">
        <v>747</v>
      </c>
      <c r="J1183" t="s">
        <v>247</v>
      </c>
    </row>
    <row r="1184" spans="1:10" x14ac:dyDescent="0.25">
      <c r="A1184" t="s">
        <v>3861</v>
      </c>
      <c r="B1184" t="s">
        <v>19</v>
      </c>
      <c r="C1184" t="s">
        <v>3862</v>
      </c>
      <c r="D1184" t="s">
        <v>3863</v>
      </c>
      <c r="E1184" t="s">
        <v>457</v>
      </c>
      <c r="F1184" t="s">
        <v>734</v>
      </c>
      <c r="G1184">
        <v>2021</v>
      </c>
      <c r="H1184" t="s">
        <v>24</v>
      </c>
      <c r="I1184" t="s">
        <v>25</v>
      </c>
      <c r="J1184" t="s">
        <v>650</v>
      </c>
    </row>
    <row r="1185" spans="1:10" x14ac:dyDescent="0.25">
      <c r="A1185" t="s">
        <v>3864</v>
      </c>
      <c r="B1185" t="s">
        <v>10</v>
      </c>
      <c r="C1185" t="s">
        <v>3865</v>
      </c>
      <c r="D1185" t="s">
        <v>21</v>
      </c>
      <c r="E1185" t="s">
        <v>22</v>
      </c>
      <c r="F1185" t="s">
        <v>734</v>
      </c>
      <c r="G1185">
        <v>2021</v>
      </c>
      <c r="H1185" t="s">
        <v>24</v>
      </c>
      <c r="I1185" t="s">
        <v>1779</v>
      </c>
      <c r="J1185" t="s">
        <v>261</v>
      </c>
    </row>
    <row r="1186" spans="1:10" x14ac:dyDescent="0.25">
      <c r="A1186" t="s">
        <v>3866</v>
      </c>
      <c r="B1186" t="s">
        <v>10</v>
      </c>
      <c r="C1186" t="s">
        <v>3867</v>
      </c>
      <c r="D1186" t="s">
        <v>3868</v>
      </c>
      <c r="E1186" t="s">
        <v>2061</v>
      </c>
      <c r="F1186" t="s">
        <v>3869</v>
      </c>
      <c r="G1186">
        <v>2020</v>
      </c>
      <c r="H1186" t="s">
        <v>48</v>
      </c>
      <c r="I1186" t="s">
        <v>284</v>
      </c>
      <c r="J1186" t="s">
        <v>157</v>
      </c>
    </row>
    <row r="1187" spans="1:10" x14ac:dyDescent="0.25">
      <c r="A1187" t="s">
        <v>3870</v>
      </c>
      <c r="B1187" t="s">
        <v>10</v>
      </c>
      <c r="C1187" t="s">
        <v>3871</v>
      </c>
      <c r="D1187" t="s">
        <v>3872</v>
      </c>
      <c r="E1187" t="s">
        <v>13</v>
      </c>
      <c r="F1187" t="s">
        <v>3869</v>
      </c>
      <c r="G1187">
        <v>2013</v>
      </c>
      <c r="H1187" t="s">
        <v>297</v>
      </c>
      <c r="I1187" t="s">
        <v>538</v>
      </c>
      <c r="J1187" t="s">
        <v>299</v>
      </c>
    </row>
    <row r="1188" spans="1:10" x14ac:dyDescent="0.25">
      <c r="A1188" t="s">
        <v>3873</v>
      </c>
      <c r="B1188" t="s">
        <v>10</v>
      </c>
      <c r="C1188" t="s">
        <v>3874</v>
      </c>
      <c r="D1188" t="s">
        <v>692</v>
      </c>
      <c r="E1188" t="s">
        <v>13</v>
      </c>
      <c r="F1188" t="s">
        <v>3869</v>
      </c>
      <c r="G1188">
        <v>2013</v>
      </c>
      <c r="H1188" t="s">
        <v>15</v>
      </c>
      <c r="I1188" t="s">
        <v>284</v>
      </c>
      <c r="J1188" t="s">
        <v>654</v>
      </c>
    </row>
    <row r="1189" spans="1:10" x14ac:dyDescent="0.25">
      <c r="A1189" t="s">
        <v>3875</v>
      </c>
      <c r="B1189" t="s">
        <v>10</v>
      </c>
      <c r="C1189" t="s">
        <v>3876</v>
      </c>
      <c r="D1189" t="s">
        <v>3877</v>
      </c>
      <c r="E1189" t="s">
        <v>13</v>
      </c>
      <c r="F1189" t="s">
        <v>3878</v>
      </c>
      <c r="G1189">
        <v>2021</v>
      </c>
      <c r="H1189" t="s">
        <v>15</v>
      </c>
      <c r="I1189" t="s">
        <v>935</v>
      </c>
      <c r="J1189" t="s">
        <v>3879</v>
      </c>
    </row>
    <row r="1190" spans="1:10" x14ac:dyDescent="0.25">
      <c r="A1190" t="s">
        <v>3880</v>
      </c>
      <c r="B1190" t="s">
        <v>19</v>
      </c>
      <c r="C1190" t="s">
        <v>3881</v>
      </c>
      <c r="D1190" t="s">
        <v>3882</v>
      </c>
      <c r="E1190" t="s">
        <v>13</v>
      </c>
      <c r="F1190" t="s">
        <v>3878</v>
      </c>
      <c r="G1190">
        <v>2021</v>
      </c>
      <c r="H1190" t="s">
        <v>48</v>
      </c>
      <c r="I1190" t="s">
        <v>25</v>
      </c>
      <c r="J1190" t="s">
        <v>1139</v>
      </c>
    </row>
    <row r="1191" spans="1:10" x14ac:dyDescent="0.25">
      <c r="A1191" t="s">
        <v>3883</v>
      </c>
      <c r="B1191" t="s">
        <v>10</v>
      </c>
      <c r="C1191" t="s">
        <v>3884</v>
      </c>
      <c r="D1191" t="s">
        <v>3885</v>
      </c>
      <c r="E1191" t="s">
        <v>13</v>
      </c>
      <c r="F1191" t="s">
        <v>3886</v>
      </c>
      <c r="G1191">
        <v>2014</v>
      </c>
      <c r="H1191" t="s">
        <v>15</v>
      </c>
      <c r="I1191" t="s">
        <v>704</v>
      </c>
      <c r="J1191" t="s">
        <v>539</v>
      </c>
    </row>
    <row r="1192" spans="1:10" x14ac:dyDescent="0.25">
      <c r="A1192" t="s">
        <v>3887</v>
      </c>
      <c r="B1192" t="s">
        <v>10</v>
      </c>
      <c r="C1192" t="s">
        <v>3888</v>
      </c>
      <c r="D1192" t="s">
        <v>3889</v>
      </c>
      <c r="E1192" t="s">
        <v>59</v>
      </c>
      <c r="F1192" t="s">
        <v>3886</v>
      </c>
      <c r="G1192">
        <v>2020</v>
      </c>
      <c r="H1192" t="s">
        <v>48</v>
      </c>
      <c r="I1192" t="s">
        <v>298</v>
      </c>
      <c r="J1192" t="s">
        <v>993</v>
      </c>
    </row>
    <row r="1193" spans="1:10" x14ac:dyDescent="0.25">
      <c r="A1193" t="s">
        <v>3890</v>
      </c>
      <c r="B1193" t="s">
        <v>10</v>
      </c>
      <c r="C1193" t="s">
        <v>3891</v>
      </c>
      <c r="D1193" t="s">
        <v>3892</v>
      </c>
      <c r="E1193" t="s">
        <v>13</v>
      </c>
      <c r="F1193" t="s">
        <v>3893</v>
      </c>
      <c r="G1193">
        <v>2021</v>
      </c>
      <c r="H1193" t="s">
        <v>297</v>
      </c>
      <c r="I1193" t="s">
        <v>289</v>
      </c>
      <c r="J1193" t="s">
        <v>309</v>
      </c>
    </row>
    <row r="1194" spans="1:10" x14ac:dyDescent="0.25">
      <c r="A1194" t="s">
        <v>3894</v>
      </c>
      <c r="B1194" t="s">
        <v>19</v>
      </c>
      <c r="C1194" t="s">
        <v>3895</v>
      </c>
      <c r="D1194" t="s">
        <v>3896</v>
      </c>
      <c r="E1194" t="s">
        <v>82</v>
      </c>
      <c r="F1194" t="s">
        <v>3893</v>
      </c>
      <c r="G1194">
        <v>2019</v>
      </c>
      <c r="H1194" t="s">
        <v>24</v>
      </c>
      <c r="I1194" t="s">
        <v>25</v>
      </c>
      <c r="J1194" t="s">
        <v>3897</v>
      </c>
    </row>
    <row r="1195" spans="1:10" x14ac:dyDescent="0.25">
      <c r="A1195" t="s">
        <v>3898</v>
      </c>
      <c r="B1195" t="s">
        <v>10</v>
      </c>
      <c r="C1195" t="s">
        <v>3899</v>
      </c>
      <c r="D1195" t="s">
        <v>3900</v>
      </c>
      <c r="E1195" t="s">
        <v>82</v>
      </c>
      <c r="F1195" t="s">
        <v>3893</v>
      </c>
      <c r="G1195">
        <v>2021</v>
      </c>
      <c r="H1195" t="s">
        <v>24</v>
      </c>
      <c r="I1195" t="s">
        <v>267</v>
      </c>
      <c r="J1195" t="s">
        <v>853</v>
      </c>
    </row>
    <row r="1196" spans="1:10" x14ac:dyDescent="0.25">
      <c r="A1196" t="s">
        <v>3901</v>
      </c>
      <c r="B1196" t="s">
        <v>10</v>
      </c>
      <c r="C1196" t="s">
        <v>3902</v>
      </c>
      <c r="D1196" t="s">
        <v>3903</v>
      </c>
      <c r="E1196" t="s">
        <v>82</v>
      </c>
      <c r="F1196" t="s">
        <v>3893</v>
      </c>
      <c r="G1196">
        <v>2021</v>
      </c>
      <c r="H1196" t="s">
        <v>232</v>
      </c>
      <c r="I1196" t="s">
        <v>3904</v>
      </c>
      <c r="J1196" t="s">
        <v>955</v>
      </c>
    </row>
    <row r="1197" spans="1:10" x14ac:dyDescent="0.25">
      <c r="A1197" t="s">
        <v>3905</v>
      </c>
      <c r="B1197" t="s">
        <v>10</v>
      </c>
      <c r="C1197" t="s">
        <v>3906</v>
      </c>
      <c r="D1197" t="s">
        <v>2903</v>
      </c>
      <c r="E1197" t="s">
        <v>82</v>
      </c>
      <c r="F1197" t="s">
        <v>3893</v>
      </c>
      <c r="G1197">
        <v>2009</v>
      </c>
      <c r="H1197" t="s">
        <v>36</v>
      </c>
      <c r="I1197" t="s">
        <v>406</v>
      </c>
      <c r="J1197" t="s">
        <v>261</v>
      </c>
    </row>
    <row r="1198" spans="1:10" x14ac:dyDescent="0.25">
      <c r="A1198" t="s">
        <v>3907</v>
      </c>
      <c r="B1198" t="s">
        <v>10</v>
      </c>
      <c r="C1198" t="s">
        <v>3908</v>
      </c>
      <c r="D1198" t="s">
        <v>3909</v>
      </c>
      <c r="E1198" t="s">
        <v>13</v>
      </c>
      <c r="F1198" t="s">
        <v>3893</v>
      </c>
      <c r="G1198">
        <v>1990</v>
      </c>
      <c r="H1198" t="s">
        <v>15</v>
      </c>
      <c r="I1198" t="s">
        <v>3619</v>
      </c>
      <c r="J1198" t="s">
        <v>280</v>
      </c>
    </row>
    <row r="1199" spans="1:10" x14ac:dyDescent="0.25">
      <c r="A1199" t="s">
        <v>3910</v>
      </c>
      <c r="B1199" t="s">
        <v>10</v>
      </c>
      <c r="C1199" t="s">
        <v>3911</v>
      </c>
      <c r="D1199" t="s">
        <v>3912</v>
      </c>
      <c r="E1199" t="s">
        <v>67</v>
      </c>
      <c r="F1199" t="s">
        <v>3893</v>
      </c>
      <c r="G1199">
        <v>2018</v>
      </c>
      <c r="H1199" t="s">
        <v>48</v>
      </c>
      <c r="I1199" t="s">
        <v>328</v>
      </c>
      <c r="J1199" t="s">
        <v>247</v>
      </c>
    </row>
    <row r="1200" spans="1:10" x14ac:dyDescent="0.25">
      <c r="A1200" t="s">
        <v>3913</v>
      </c>
      <c r="B1200" t="s">
        <v>10</v>
      </c>
      <c r="C1200" t="s">
        <v>3914</v>
      </c>
      <c r="D1200" t="s">
        <v>3915</v>
      </c>
      <c r="E1200" t="s">
        <v>13</v>
      </c>
      <c r="F1200" t="s">
        <v>3893</v>
      </c>
      <c r="G1200">
        <v>2019</v>
      </c>
      <c r="H1200" t="s">
        <v>115</v>
      </c>
      <c r="I1200" t="s">
        <v>1584</v>
      </c>
      <c r="J1200" t="s">
        <v>38</v>
      </c>
    </row>
    <row r="1201" spans="1:10" x14ac:dyDescent="0.25">
      <c r="A1201" t="s">
        <v>3916</v>
      </c>
      <c r="B1201" t="s">
        <v>10</v>
      </c>
      <c r="C1201" t="s">
        <v>3917</v>
      </c>
      <c r="D1201" t="s">
        <v>2185</v>
      </c>
      <c r="E1201" t="s">
        <v>13</v>
      </c>
      <c r="F1201" t="s">
        <v>3893</v>
      </c>
      <c r="G1201">
        <v>1988</v>
      </c>
      <c r="H1201" t="s">
        <v>297</v>
      </c>
      <c r="I1201" t="s">
        <v>3918</v>
      </c>
      <c r="J1201" t="s">
        <v>859</v>
      </c>
    </row>
    <row r="1202" spans="1:10" x14ac:dyDescent="0.25">
      <c r="A1202" t="s">
        <v>3919</v>
      </c>
      <c r="B1202" t="s">
        <v>10</v>
      </c>
      <c r="C1202" t="s">
        <v>3920</v>
      </c>
      <c r="D1202" t="s">
        <v>3921</v>
      </c>
      <c r="E1202" t="s">
        <v>13</v>
      </c>
      <c r="F1202" t="s">
        <v>3893</v>
      </c>
      <c r="G1202">
        <v>2006</v>
      </c>
      <c r="H1202" t="s">
        <v>297</v>
      </c>
      <c r="I1202" t="s">
        <v>242</v>
      </c>
      <c r="J1202" t="s">
        <v>785</v>
      </c>
    </row>
    <row r="1203" spans="1:10" x14ac:dyDescent="0.25">
      <c r="A1203" t="s">
        <v>3922</v>
      </c>
      <c r="B1203" t="s">
        <v>10</v>
      </c>
      <c r="C1203" t="s">
        <v>3923</v>
      </c>
      <c r="D1203" t="s">
        <v>2903</v>
      </c>
      <c r="E1203" t="s">
        <v>82</v>
      </c>
      <c r="F1203" t="s">
        <v>3893</v>
      </c>
      <c r="G1203">
        <v>2011</v>
      </c>
      <c r="H1203" t="s">
        <v>48</v>
      </c>
      <c r="I1203" t="s">
        <v>3924</v>
      </c>
      <c r="J1203" t="s">
        <v>261</v>
      </c>
    </row>
    <row r="1204" spans="1:10" x14ac:dyDescent="0.25">
      <c r="A1204" t="s">
        <v>3925</v>
      </c>
      <c r="B1204" t="s">
        <v>10</v>
      </c>
      <c r="C1204" t="s">
        <v>3926</v>
      </c>
      <c r="D1204" t="s">
        <v>3927</v>
      </c>
      <c r="E1204" t="s">
        <v>1363</v>
      </c>
      <c r="F1204" t="s">
        <v>792</v>
      </c>
      <c r="G1204">
        <v>2021</v>
      </c>
      <c r="H1204" t="s">
        <v>61</v>
      </c>
      <c r="I1204" t="s">
        <v>325</v>
      </c>
      <c r="J1204" t="s">
        <v>38</v>
      </c>
    </row>
    <row r="1205" spans="1:10" x14ac:dyDescent="0.25">
      <c r="A1205" t="s">
        <v>3928</v>
      </c>
      <c r="B1205" t="s">
        <v>10</v>
      </c>
      <c r="C1205" t="s">
        <v>3929</v>
      </c>
      <c r="D1205" t="s">
        <v>3930</v>
      </c>
      <c r="E1205" t="s">
        <v>13</v>
      </c>
      <c r="F1205" t="s">
        <v>792</v>
      </c>
      <c r="G1205">
        <v>2016</v>
      </c>
      <c r="H1205" t="s">
        <v>297</v>
      </c>
      <c r="I1205" t="s">
        <v>538</v>
      </c>
      <c r="J1205" t="s">
        <v>659</v>
      </c>
    </row>
    <row r="1206" spans="1:10" x14ac:dyDescent="0.25">
      <c r="A1206" t="s">
        <v>3931</v>
      </c>
      <c r="B1206" t="s">
        <v>10</v>
      </c>
      <c r="C1206" t="s">
        <v>3932</v>
      </c>
      <c r="D1206" t="s">
        <v>3933</v>
      </c>
      <c r="E1206" t="s">
        <v>457</v>
      </c>
      <c r="F1206" t="s">
        <v>792</v>
      </c>
      <c r="G1206">
        <v>2021</v>
      </c>
      <c r="H1206" t="s">
        <v>24</v>
      </c>
      <c r="I1206" t="s">
        <v>942</v>
      </c>
      <c r="J1206" t="s">
        <v>157</v>
      </c>
    </row>
    <row r="1207" spans="1:10" x14ac:dyDescent="0.25">
      <c r="A1207" t="s">
        <v>3934</v>
      </c>
      <c r="B1207" t="s">
        <v>10</v>
      </c>
      <c r="C1207" t="s">
        <v>3935</v>
      </c>
      <c r="D1207" t="s">
        <v>3936</v>
      </c>
      <c r="E1207" t="s">
        <v>767</v>
      </c>
      <c r="F1207" t="s">
        <v>792</v>
      </c>
      <c r="G1207">
        <v>2006</v>
      </c>
      <c r="H1207" t="s">
        <v>24</v>
      </c>
      <c r="I1207" t="s">
        <v>935</v>
      </c>
      <c r="J1207" t="s">
        <v>43</v>
      </c>
    </row>
    <row r="1208" spans="1:10" x14ac:dyDescent="0.25">
      <c r="A1208" t="s">
        <v>3937</v>
      </c>
      <c r="B1208" t="s">
        <v>10</v>
      </c>
      <c r="C1208" t="s">
        <v>3938</v>
      </c>
      <c r="D1208" t="s">
        <v>3939</v>
      </c>
      <c r="E1208" t="s">
        <v>13</v>
      </c>
      <c r="F1208" t="s">
        <v>792</v>
      </c>
      <c r="G1208">
        <v>2015</v>
      </c>
      <c r="H1208" t="s">
        <v>297</v>
      </c>
      <c r="I1208" t="s">
        <v>162</v>
      </c>
      <c r="J1208" t="s">
        <v>299</v>
      </c>
    </row>
    <row r="1209" spans="1:10" x14ac:dyDescent="0.25">
      <c r="A1209" t="s">
        <v>3940</v>
      </c>
      <c r="B1209" t="s">
        <v>10</v>
      </c>
      <c r="C1209" t="s">
        <v>3941</v>
      </c>
      <c r="D1209" t="s">
        <v>3942</v>
      </c>
      <c r="E1209" t="s">
        <v>13</v>
      </c>
      <c r="F1209" t="s">
        <v>792</v>
      </c>
      <c r="G1209">
        <v>2011</v>
      </c>
      <c r="H1209" t="s">
        <v>297</v>
      </c>
      <c r="I1209" t="s">
        <v>16</v>
      </c>
      <c r="J1209" t="s">
        <v>659</v>
      </c>
    </row>
    <row r="1210" spans="1:10" x14ac:dyDescent="0.25">
      <c r="A1210" t="s">
        <v>3943</v>
      </c>
      <c r="B1210" t="s">
        <v>10</v>
      </c>
      <c r="C1210" t="s">
        <v>3944</v>
      </c>
      <c r="D1210" t="s">
        <v>3945</v>
      </c>
      <c r="E1210" t="s">
        <v>59</v>
      </c>
      <c r="F1210" t="s">
        <v>792</v>
      </c>
      <c r="G1210">
        <v>2021</v>
      </c>
      <c r="H1210" t="s">
        <v>24</v>
      </c>
      <c r="I1210" t="s">
        <v>762</v>
      </c>
      <c r="J1210" t="s">
        <v>447</v>
      </c>
    </row>
    <row r="1211" spans="1:10" x14ac:dyDescent="0.25">
      <c r="A1211" t="s">
        <v>3946</v>
      </c>
      <c r="B1211" t="s">
        <v>10</v>
      </c>
      <c r="C1211" t="s">
        <v>3947</v>
      </c>
      <c r="D1211" t="s">
        <v>3936</v>
      </c>
      <c r="E1211" t="s">
        <v>3948</v>
      </c>
      <c r="F1211" t="s">
        <v>792</v>
      </c>
      <c r="G1211">
        <v>2008</v>
      </c>
      <c r="H1211" t="s">
        <v>24</v>
      </c>
      <c r="I1211" t="s">
        <v>167</v>
      </c>
      <c r="J1211" t="s">
        <v>43</v>
      </c>
    </row>
    <row r="1212" spans="1:10" x14ac:dyDescent="0.25">
      <c r="A1212" t="s">
        <v>3949</v>
      </c>
      <c r="B1212" t="s">
        <v>10</v>
      </c>
      <c r="C1212" t="s">
        <v>3950</v>
      </c>
      <c r="D1212" t="s">
        <v>3120</v>
      </c>
      <c r="E1212" t="s">
        <v>67</v>
      </c>
      <c r="F1212" t="s">
        <v>792</v>
      </c>
      <c r="G1212">
        <v>2014</v>
      </c>
      <c r="H1212" t="s">
        <v>24</v>
      </c>
      <c r="I1212" t="s">
        <v>361</v>
      </c>
      <c r="J1212" t="s">
        <v>447</v>
      </c>
    </row>
    <row r="1213" spans="1:10" x14ac:dyDescent="0.25">
      <c r="A1213" t="s">
        <v>3951</v>
      </c>
      <c r="B1213" t="s">
        <v>10</v>
      </c>
      <c r="C1213" t="s">
        <v>3952</v>
      </c>
      <c r="D1213" t="s">
        <v>3953</v>
      </c>
      <c r="E1213" t="s">
        <v>2061</v>
      </c>
      <c r="F1213" t="s">
        <v>806</v>
      </c>
      <c r="G1213">
        <v>2021</v>
      </c>
      <c r="H1213" t="s">
        <v>36</v>
      </c>
      <c r="I1213" t="s">
        <v>172</v>
      </c>
      <c r="J1213" t="s">
        <v>533</v>
      </c>
    </row>
    <row r="1214" spans="1:10" x14ac:dyDescent="0.25">
      <c r="A1214" t="s">
        <v>3954</v>
      </c>
      <c r="B1214" t="s">
        <v>10</v>
      </c>
      <c r="C1214" t="s">
        <v>3955</v>
      </c>
      <c r="D1214" t="s">
        <v>3956</v>
      </c>
      <c r="E1214" t="s">
        <v>82</v>
      </c>
      <c r="F1214" t="s">
        <v>3957</v>
      </c>
      <c r="G1214">
        <v>2019</v>
      </c>
      <c r="H1214" t="s">
        <v>24</v>
      </c>
      <c r="I1214" t="s">
        <v>475</v>
      </c>
      <c r="J1214" t="s">
        <v>70</v>
      </c>
    </row>
    <row r="1215" spans="1:10" x14ac:dyDescent="0.25">
      <c r="A1215" t="s">
        <v>3958</v>
      </c>
      <c r="B1215" t="s">
        <v>10</v>
      </c>
      <c r="C1215" t="s">
        <v>3959</v>
      </c>
      <c r="D1215" t="s">
        <v>3960</v>
      </c>
      <c r="E1215" t="s">
        <v>317</v>
      </c>
      <c r="F1215" t="s">
        <v>3957</v>
      </c>
      <c r="G1215">
        <v>2020</v>
      </c>
      <c r="H1215" t="s">
        <v>48</v>
      </c>
      <c r="I1215" t="s">
        <v>538</v>
      </c>
      <c r="J1215" t="s">
        <v>447</v>
      </c>
    </row>
    <row r="1216" spans="1:10" x14ac:dyDescent="0.25">
      <c r="A1216" t="s">
        <v>3961</v>
      </c>
      <c r="B1216" t="s">
        <v>10</v>
      </c>
      <c r="C1216" t="s">
        <v>3962</v>
      </c>
      <c r="D1216" t="s">
        <v>3757</v>
      </c>
      <c r="E1216" t="s">
        <v>13</v>
      </c>
      <c r="F1216" t="s">
        <v>3963</v>
      </c>
      <c r="G1216">
        <v>2021</v>
      </c>
      <c r="H1216" t="s">
        <v>232</v>
      </c>
      <c r="I1216" t="s">
        <v>1211</v>
      </c>
      <c r="J1216" t="s">
        <v>853</v>
      </c>
    </row>
    <row r="1217" spans="1:10" x14ac:dyDescent="0.25">
      <c r="A1217" t="s">
        <v>3964</v>
      </c>
      <c r="B1217" t="s">
        <v>10</v>
      </c>
      <c r="C1217" t="s">
        <v>3965</v>
      </c>
      <c r="D1217" t="s">
        <v>3966</v>
      </c>
      <c r="E1217" t="s">
        <v>825</v>
      </c>
      <c r="F1217" t="s">
        <v>3963</v>
      </c>
      <c r="G1217">
        <v>2020</v>
      </c>
      <c r="H1217" t="s">
        <v>48</v>
      </c>
      <c r="I1217" t="s">
        <v>16</v>
      </c>
      <c r="J1217" t="s">
        <v>138</v>
      </c>
    </row>
    <row r="1218" spans="1:10" x14ac:dyDescent="0.25">
      <c r="A1218" t="s">
        <v>3967</v>
      </c>
      <c r="B1218" t="s">
        <v>10</v>
      </c>
      <c r="C1218" t="s">
        <v>3968</v>
      </c>
      <c r="D1218" t="s">
        <v>3969</v>
      </c>
      <c r="E1218" t="s">
        <v>47</v>
      </c>
      <c r="F1218" t="s">
        <v>3963</v>
      </c>
      <c r="G1218">
        <v>2021</v>
      </c>
      <c r="H1218" t="s">
        <v>48</v>
      </c>
      <c r="I1218" t="s">
        <v>802</v>
      </c>
      <c r="J1218" t="s">
        <v>1276</v>
      </c>
    </row>
    <row r="1219" spans="1:10" x14ac:dyDescent="0.25">
      <c r="A1219" t="s">
        <v>3970</v>
      </c>
      <c r="B1219" t="s">
        <v>10</v>
      </c>
      <c r="C1219" t="s">
        <v>3971</v>
      </c>
      <c r="D1219" t="s">
        <v>3972</v>
      </c>
      <c r="E1219" t="s">
        <v>59</v>
      </c>
      <c r="F1219" t="s">
        <v>3963</v>
      </c>
      <c r="G1219">
        <v>2021</v>
      </c>
      <c r="H1219" t="s">
        <v>48</v>
      </c>
      <c r="I1219" t="s">
        <v>590</v>
      </c>
      <c r="J1219" t="s">
        <v>70</v>
      </c>
    </row>
    <row r="1220" spans="1:10" x14ac:dyDescent="0.25">
      <c r="A1220" t="s">
        <v>3973</v>
      </c>
      <c r="B1220" t="s">
        <v>10</v>
      </c>
      <c r="C1220" t="s">
        <v>3974</v>
      </c>
      <c r="D1220" t="s">
        <v>3592</v>
      </c>
      <c r="E1220" t="s">
        <v>13</v>
      </c>
      <c r="F1220" t="s">
        <v>3975</v>
      </c>
      <c r="G1220">
        <v>2013</v>
      </c>
      <c r="H1220" t="s">
        <v>297</v>
      </c>
      <c r="I1220" t="s">
        <v>935</v>
      </c>
      <c r="J1220" t="s">
        <v>2490</v>
      </c>
    </row>
    <row r="1221" spans="1:10" x14ac:dyDescent="0.25">
      <c r="A1221" t="s">
        <v>3976</v>
      </c>
      <c r="B1221" t="s">
        <v>10</v>
      </c>
      <c r="C1221" t="s">
        <v>3977</v>
      </c>
      <c r="D1221" t="s">
        <v>3592</v>
      </c>
      <c r="E1221" t="s">
        <v>825</v>
      </c>
      <c r="F1221" t="s">
        <v>3975</v>
      </c>
      <c r="G1221">
        <v>2016</v>
      </c>
      <c r="H1221" t="s">
        <v>297</v>
      </c>
      <c r="I1221" t="s">
        <v>3918</v>
      </c>
      <c r="J1221" t="s">
        <v>1166</v>
      </c>
    </row>
    <row r="1222" spans="1:10" x14ac:dyDescent="0.25">
      <c r="A1222" t="s">
        <v>3978</v>
      </c>
      <c r="B1222" t="s">
        <v>10</v>
      </c>
      <c r="C1222" t="s">
        <v>3979</v>
      </c>
      <c r="D1222" t="s">
        <v>3980</v>
      </c>
      <c r="E1222" t="s">
        <v>1535</v>
      </c>
      <c r="F1222" t="s">
        <v>3981</v>
      </c>
      <c r="G1222">
        <v>2020</v>
      </c>
      <c r="H1222" t="s">
        <v>24</v>
      </c>
      <c r="I1222" t="s">
        <v>1911</v>
      </c>
      <c r="J1222" t="s">
        <v>659</v>
      </c>
    </row>
    <row r="1223" spans="1:10" x14ac:dyDescent="0.25">
      <c r="A1223" t="s">
        <v>3982</v>
      </c>
      <c r="B1223" t="s">
        <v>10</v>
      </c>
      <c r="C1223" t="s">
        <v>3983</v>
      </c>
      <c r="D1223" t="s">
        <v>2053</v>
      </c>
      <c r="E1223" t="s">
        <v>13</v>
      </c>
      <c r="F1223" t="s">
        <v>3981</v>
      </c>
      <c r="G1223">
        <v>2018</v>
      </c>
      <c r="H1223" t="s">
        <v>15</v>
      </c>
      <c r="I1223" t="s">
        <v>1911</v>
      </c>
      <c r="J1223" t="s">
        <v>304</v>
      </c>
    </row>
    <row r="1224" spans="1:10" x14ac:dyDescent="0.25">
      <c r="A1224" t="s">
        <v>3984</v>
      </c>
      <c r="B1224" t="s">
        <v>10</v>
      </c>
      <c r="C1224" t="s">
        <v>3985</v>
      </c>
      <c r="D1224" t="s">
        <v>3986</v>
      </c>
      <c r="E1224" t="s">
        <v>47</v>
      </c>
      <c r="F1224" t="s">
        <v>3987</v>
      </c>
      <c r="G1224">
        <v>2021</v>
      </c>
      <c r="H1224" t="s">
        <v>297</v>
      </c>
      <c r="I1224" t="s">
        <v>675</v>
      </c>
      <c r="J1224" t="s">
        <v>3988</v>
      </c>
    </row>
    <row r="1225" spans="1:10" x14ac:dyDescent="0.25">
      <c r="A1225" t="s">
        <v>3989</v>
      </c>
      <c r="B1225" t="s">
        <v>10</v>
      </c>
      <c r="C1225" t="s">
        <v>3990</v>
      </c>
      <c r="D1225" t="s">
        <v>3991</v>
      </c>
      <c r="E1225" t="s">
        <v>59</v>
      </c>
      <c r="F1225" t="s">
        <v>3987</v>
      </c>
      <c r="G1225">
        <v>2020</v>
      </c>
      <c r="H1225" t="s">
        <v>48</v>
      </c>
      <c r="I1225" t="s">
        <v>37</v>
      </c>
      <c r="J1225" t="s">
        <v>43</v>
      </c>
    </row>
    <row r="1226" spans="1:10" x14ac:dyDescent="0.25">
      <c r="A1226" t="s">
        <v>3992</v>
      </c>
      <c r="B1226" t="s">
        <v>10</v>
      </c>
      <c r="C1226" t="s">
        <v>3993</v>
      </c>
      <c r="D1226" t="s">
        <v>3994</v>
      </c>
      <c r="E1226" t="s">
        <v>3995</v>
      </c>
      <c r="F1226" t="s">
        <v>3987</v>
      </c>
      <c r="G1226">
        <v>2017</v>
      </c>
      <c r="H1226" t="s">
        <v>36</v>
      </c>
      <c r="I1226" t="s">
        <v>73</v>
      </c>
      <c r="J1226" t="s">
        <v>138</v>
      </c>
    </row>
    <row r="1227" spans="1:10" x14ac:dyDescent="0.25">
      <c r="A1227" t="s">
        <v>3996</v>
      </c>
      <c r="B1227" t="s">
        <v>19</v>
      </c>
      <c r="C1227" t="s">
        <v>3997</v>
      </c>
      <c r="D1227" t="s">
        <v>3998</v>
      </c>
      <c r="E1227" t="s">
        <v>59</v>
      </c>
      <c r="F1227" t="s">
        <v>3987</v>
      </c>
      <c r="G1227">
        <v>2021</v>
      </c>
      <c r="H1227" t="s">
        <v>24</v>
      </c>
      <c r="I1227" t="s">
        <v>25</v>
      </c>
      <c r="J1227" t="s">
        <v>565</v>
      </c>
    </row>
    <row r="1228" spans="1:10" x14ac:dyDescent="0.25">
      <c r="A1228" t="s">
        <v>3999</v>
      </c>
      <c r="B1228" t="s">
        <v>10</v>
      </c>
      <c r="C1228" t="s">
        <v>4000</v>
      </c>
      <c r="D1228" t="s">
        <v>4001</v>
      </c>
      <c r="E1228" t="s">
        <v>82</v>
      </c>
      <c r="F1228" t="s">
        <v>3981</v>
      </c>
      <c r="G1228">
        <v>2020</v>
      </c>
      <c r="H1228" t="s">
        <v>232</v>
      </c>
      <c r="I1228" t="s">
        <v>1211</v>
      </c>
      <c r="J1228" t="s">
        <v>955</v>
      </c>
    </row>
    <row r="1229" spans="1:10" x14ac:dyDescent="0.25">
      <c r="A1229" t="s">
        <v>4002</v>
      </c>
      <c r="B1229" t="s">
        <v>10</v>
      </c>
      <c r="C1229" t="s">
        <v>4003</v>
      </c>
      <c r="D1229" t="s">
        <v>4004</v>
      </c>
      <c r="E1229" t="s">
        <v>59</v>
      </c>
      <c r="F1229" t="s">
        <v>809</v>
      </c>
      <c r="G1229">
        <v>2019</v>
      </c>
      <c r="H1229" t="s">
        <v>24</v>
      </c>
      <c r="I1229" t="s">
        <v>167</v>
      </c>
      <c r="J1229" t="s">
        <v>659</v>
      </c>
    </row>
    <row r="1230" spans="1:10" x14ac:dyDescent="0.25">
      <c r="A1230" t="s">
        <v>4005</v>
      </c>
      <c r="B1230" t="s">
        <v>10</v>
      </c>
      <c r="C1230" t="s">
        <v>4006</v>
      </c>
      <c r="D1230" t="s">
        <v>4007</v>
      </c>
      <c r="E1230" t="s">
        <v>13</v>
      </c>
      <c r="F1230" t="s">
        <v>809</v>
      </c>
      <c r="G1230">
        <v>2018</v>
      </c>
      <c r="H1230" t="s">
        <v>48</v>
      </c>
      <c r="I1230" t="s">
        <v>373</v>
      </c>
      <c r="J1230" t="s">
        <v>1166</v>
      </c>
    </row>
    <row r="1231" spans="1:10" x14ac:dyDescent="0.25">
      <c r="A1231" t="s">
        <v>4008</v>
      </c>
      <c r="B1231" t="s">
        <v>10</v>
      </c>
      <c r="C1231" t="s">
        <v>4009</v>
      </c>
      <c r="D1231" t="s">
        <v>4010</v>
      </c>
      <c r="E1231" t="s">
        <v>13</v>
      </c>
      <c r="F1231" t="s">
        <v>4011</v>
      </c>
      <c r="G1231">
        <v>2018</v>
      </c>
      <c r="H1231" t="s">
        <v>36</v>
      </c>
      <c r="I1231" t="s">
        <v>462</v>
      </c>
      <c r="J1231" t="s">
        <v>17</v>
      </c>
    </row>
    <row r="1232" spans="1:10" x14ac:dyDescent="0.25">
      <c r="A1232" t="s">
        <v>4012</v>
      </c>
      <c r="B1232" t="s">
        <v>10</v>
      </c>
      <c r="C1232" t="s">
        <v>4013</v>
      </c>
      <c r="D1232" t="s">
        <v>275</v>
      </c>
      <c r="E1232" t="s">
        <v>13</v>
      </c>
      <c r="F1232" t="s">
        <v>4014</v>
      </c>
      <c r="G1232">
        <v>2021</v>
      </c>
      <c r="H1232" t="s">
        <v>36</v>
      </c>
      <c r="I1232" t="s">
        <v>2264</v>
      </c>
      <c r="J1232" t="s">
        <v>117</v>
      </c>
    </row>
    <row r="1233" spans="1:10" x14ac:dyDescent="0.25">
      <c r="A1233" t="s">
        <v>4015</v>
      </c>
      <c r="B1233" t="s">
        <v>10</v>
      </c>
      <c r="C1233" t="s">
        <v>4016</v>
      </c>
      <c r="D1233" t="s">
        <v>4017</v>
      </c>
      <c r="E1233" t="s">
        <v>59</v>
      </c>
      <c r="F1233" t="s">
        <v>4014</v>
      </c>
      <c r="G1233">
        <v>2002</v>
      </c>
      <c r="H1233" t="s">
        <v>48</v>
      </c>
      <c r="I1233" t="s">
        <v>3396</v>
      </c>
      <c r="J1233" t="s">
        <v>443</v>
      </c>
    </row>
    <row r="1234" spans="1:10" x14ac:dyDescent="0.25">
      <c r="A1234" t="s">
        <v>4018</v>
      </c>
      <c r="B1234" t="s">
        <v>10</v>
      </c>
      <c r="C1234" t="s">
        <v>4019</v>
      </c>
      <c r="D1234" t="s">
        <v>4020</v>
      </c>
      <c r="E1234" t="s">
        <v>13</v>
      </c>
      <c r="F1234" t="s">
        <v>4014</v>
      </c>
      <c r="G1234">
        <v>2017</v>
      </c>
      <c r="H1234" t="s">
        <v>130</v>
      </c>
      <c r="I1234" t="s">
        <v>462</v>
      </c>
      <c r="J1234" t="s">
        <v>1691</v>
      </c>
    </row>
    <row r="1235" spans="1:10" x14ac:dyDescent="0.25">
      <c r="A1235" t="s">
        <v>4021</v>
      </c>
      <c r="B1235" t="s">
        <v>10</v>
      </c>
      <c r="C1235" t="s">
        <v>4022</v>
      </c>
      <c r="D1235" t="s">
        <v>4023</v>
      </c>
      <c r="E1235" t="s">
        <v>13</v>
      </c>
      <c r="F1235" t="s">
        <v>4024</v>
      </c>
      <c r="G1235">
        <v>2018</v>
      </c>
      <c r="H1235" t="s">
        <v>48</v>
      </c>
      <c r="I1235" t="s">
        <v>845</v>
      </c>
      <c r="J1235" t="s">
        <v>173</v>
      </c>
    </row>
    <row r="1236" spans="1:10" x14ac:dyDescent="0.25">
      <c r="A1236" t="s">
        <v>4025</v>
      </c>
      <c r="B1236" t="s">
        <v>10</v>
      </c>
      <c r="C1236" t="s">
        <v>4026</v>
      </c>
      <c r="D1236" t="s">
        <v>4027</v>
      </c>
      <c r="E1236" t="s">
        <v>405</v>
      </c>
      <c r="F1236" t="s">
        <v>4028</v>
      </c>
      <c r="G1236">
        <v>2021</v>
      </c>
      <c r="H1236" t="s">
        <v>48</v>
      </c>
      <c r="I1236" t="s">
        <v>942</v>
      </c>
      <c r="J1236" t="s">
        <v>524</v>
      </c>
    </row>
    <row r="1237" spans="1:10" x14ac:dyDescent="0.25">
      <c r="A1237" t="s">
        <v>4029</v>
      </c>
      <c r="B1237" t="s">
        <v>10</v>
      </c>
      <c r="C1237" t="s">
        <v>4030</v>
      </c>
      <c r="D1237" t="s">
        <v>4031</v>
      </c>
      <c r="E1237" t="s">
        <v>47</v>
      </c>
      <c r="F1237" t="s">
        <v>4032</v>
      </c>
      <c r="G1237">
        <v>2020</v>
      </c>
      <c r="H1237" t="s">
        <v>24</v>
      </c>
      <c r="I1237" t="s">
        <v>373</v>
      </c>
      <c r="J1237" t="s">
        <v>2813</v>
      </c>
    </row>
    <row r="1238" spans="1:10" x14ac:dyDescent="0.25">
      <c r="A1238" t="s">
        <v>4033</v>
      </c>
      <c r="B1238" t="s">
        <v>10</v>
      </c>
      <c r="C1238" t="s">
        <v>4034</v>
      </c>
      <c r="D1238" t="s">
        <v>4035</v>
      </c>
      <c r="E1238" t="s">
        <v>457</v>
      </c>
      <c r="F1238" t="s">
        <v>4036</v>
      </c>
      <c r="G1238">
        <v>2021</v>
      </c>
      <c r="H1238" t="s">
        <v>24</v>
      </c>
      <c r="I1238" t="s">
        <v>383</v>
      </c>
      <c r="J1238" t="s">
        <v>853</v>
      </c>
    </row>
    <row r="1239" spans="1:10" x14ac:dyDescent="0.25">
      <c r="A1239" t="s">
        <v>4037</v>
      </c>
      <c r="B1239" t="s">
        <v>10</v>
      </c>
      <c r="C1239" t="s">
        <v>4038</v>
      </c>
      <c r="D1239" t="s">
        <v>4039</v>
      </c>
      <c r="E1239" t="s">
        <v>59</v>
      </c>
      <c r="F1239" t="s">
        <v>4036</v>
      </c>
      <c r="G1239">
        <v>2019</v>
      </c>
      <c r="H1239" t="s">
        <v>24</v>
      </c>
      <c r="I1239" t="s">
        <v>54</v>
      </c>
      <c r="J1239" t="s">
        <v>533</v>
      </c>
    </row>
    <row r="1240" spans="1:10" x14ac:dyDescent="0.25">
      <c r="A1240" t="s">
        <v>4040</v>
      </c>
      <c r="B1240" t="s">
        <v>10</v>
      </c>
      <c r="C1240" t="s">
        <v>4041</v>
      </c>
      <c r="D1240" t="s">
        <v>4042</v>
      </c>
      <c r="E1240" t="s">
        <v>13</v>
      </c>
      <c r="F1240" t="s">
        <v>4036</v>
      </c>
      <c r="G1240">
        <v>2021</v>
      </c>
      <c r="H1240" t="s">
        <v>48</v>
      </c>
      <c r="I1240" t="s">
        <v>284</v>
      </c>
      <c r="J1240" t="s">
        <v>546</v>
      </c>
    </row>
    <row r="1241" spans="1:10" x14ac:dyDescent="0.25">
      <c r="A1241" t="s">
        <v>4043</v>
      </c>
      <c r="B1241" t="s">
        <v>10</v>
      </c>
      <c r="C1241" t="s">
        <v>4044</v>
      </c>
      <c r="D1241" t="s">
        <v>4045</v>
      </c>
      <c r="E1241" t="s">
        <v>1359</v>
      </c>
      <c r="F1241" t="s">
        <v>4036</v>
      </c>
      <c r="G1241">
        <v>2021</v>
      </c>
      <c r="H1241" t="s">
        <v>61</v>
      </c>
      <c r="I1241" t="s">
        <v>62</v>
      </c>
      <c r="J1241" t="s">
        <v>117</v>
      </c>
    </row>
    <row r="1242" spans="1:10" x14ac:dyDescent="0.25">
      <c r="A1242" t="s">
        <v>4046</v>
      </c>
      <c r="B1242" t="s">
        <v>10</v>
      </c>
      <c r="C1242" t="s">
        <v>4047</v>
      </c>
      <c r="D1242" t="s">
        <v>4048</v>
      </c>
      <c r="E1242" t="s">
        <v>457</v>
      </c>
      <c r="F1242" t="s">
        <v>4049</v>
      </c>
      <c r="G1242">
        <v>2018</v>
      </c>
      <c r="H1242" t="s">
        <v>48</v>
      </c>
      <c r="I1242" t="s">
        <v>37</v>
      </c>
      <c r="J1242" t="s">
        <v>524</v>
      </c>
    </row>
    <row r="1243" spans="1:10" x14ac:dyDescent="0.25">
      <c r="A1243" t="s">
        <v>4050</v>
      </c>
      <c r="B1243" t="s">
        <v>10</v>
      </c>
      <c r="C1243" t="s">
        <v>4051</v>
      </c>
      <c r="D1243" t="s">
        <v>4052</v>
      </c>
      <c r="E1243" t="s">
        <v>2061</v>
      </c>
      <c r="F1243" t="s">
        <v>4049</v>
      </c>
      <c r="G1243">
        <v>2020</v>
      </c>
      <c r="H1243" t="s">
        <v>48</v>
      </c>
      <c r="I1243" t="s">
        <v>538</v>
      </c>
      <c r="J1243" t="s">
        <v>533</v>
      </c>
    </row>
    <row r="1244" spans="1:10" x14ac:dyDescent="0.25">
      <c r="A1244" t="s">
        <v>4053</v>
      </c>
      <c r="B1244" t="s">
        <v>10</v>
      </c>
      <c r="C1244" t="s">
        <v>4054</v>
      </c>
      <c r="D1244" t="s">
        <v>4055</v>
      </c>
      <c r="E1244" t="s">
        <v>13</v>
      </c>
      <c r="F1244" t="s">
        <v>4049</v>
      </c>
      <c r="G1244">
        <v>2012</v>
      </c>
      <c r="H1244" t="s">
        <v>297</v>
      </c>
      <c r="I1244" t="s">
        <v>361</v>
      </c>
      <c r="J1244" t="s">
        <v>1105</v>
      </c>
    </row>
    <row r="1245" spans="1:10" x14ac:dyDescent="0.25">
      <c r="A1245" t="s">
        <v>4056</v>
      </c>
      <c r="B1245" t="s">
        <v>10</v>
      </c>
      <c r="C1245" t="s">
        <v>4057</v>
      </c>
      <c r="D1245" t="s">
        <v>4058</v>
      </c>
      <c r="E1245" t="s">
        <v>2795</v>
      </c>
      <c r="F1245" t="s">
        <v>4049</v>
      </c>
      <c r="G1245">
        <v>2021</v>
      </c>
      <c r="H1245" t="s">
        <v>24</v>
      </c>
      <c r="I1245" t="s">
        <v>845</v>
      </c>
      <c r="J1245" t="s">
        <v>447</v>
      </c>
    </row>
    <row r="1246" spans="1:10" x14ac:dyDescent="0.25">
      <c r="A1246" t="s">
        <v>4059</v>
      </c>
      <c r="B1246" t="s">
        <v>10</v>
      </c>
      <c r="C1246" t="s">
        <v>4060</v>
      </c>
      <c r="D1246" t="s">
        <v>4061</v>
      </c>
      <c r="E1246" t="s">
        <v>1775</v>
      </c>
      <c r="F1246" t="s">
        <v>4049</v>
      </c>
      <c r="G1246">
        <v>2021</v>
      </c>
      <c r="H1246" t="s">
        <v>48</v>
      </c>
      <c r="I1246" t="s">
        <v>361</v>
      </c>
      <c r="J1246" t="s">
        <v>157</v>
      </c>
    </row>
    <row r="1247" spans="1:10" x14ac:dyDescent="0.25">
      <c r="A1247" t="s">
        <v>4062</v>
      </c>
      <c r="B1247" t="s">
        <v>19</v>
      </c>
      <c r="C1247" t="s">
        <v>4063</v>
      </c>
      <c r="D1247" t="s">
        <v>82</v>
      </c>
      <c r="E1247" t="s">
        <v>47</v>
      </c>
      <c r="F1247" t="s">
        <v>4024</v>
      </c>
      <c r="G1247">
        <v>2021</v>
      </c>
      <c r="H1247" t="s">
        <v>61</v>
      </c>
      <c r="I1247" t="s">
        <v>203</v>
      </c>
      <c r="J1247" t="s">
        <v>223</v>
      </c>
    </row>
    <row r="1248" spans="1:10" x14ac:dyDescent="0.25">
      <c r="A1248" t="s">
        <v>4064</v>
      </c>
      <c r="B1248" t="s">
        <v>10</v>
      </c>
      <c r="C1248" t="s">
        <v>4065</v>
      </c>
      <c r="D1248" t="s">
        <v>4055</v>
      </c>
      <c r="E1248" t="s">
        <v>13</v>
      </c>
      <c r="F1248" t="s">
        <v>4049</v>
      </c>
      <c r="G1248">
        <v>2008</v>
      </c>
      <c r="H1248" t="s">
        <v>24</v>
      </c>
      <c r="I1248" t="s">
        <v>289</v>
      </c>
      <c r="J1248" t="s">
        <v>309</v>
      </c>
    </row>
    <row r="1249" spans="1:10" x14ac:dyDescent="0.25">
      <c r="A1249" t="s">
        <v>4066</v>
      </c>
      <c r="B1249" t="s">
        <v>19</v>
      </c>
      <c r="C1249" t="s">
        <v>4067</v>
      </c>
      <c r="D1249" t="s">
        <v>4068</v>
      </c>
      <c r="E1249" t="s">
        <v>13</v>
      </c>
      <c r="F1249" t="s">
        <v>4069</v>
      </c>
      <c r="G1249">
        <v>2021</v>
      </c>
      <c r="H1249" t="s">
        <v>24</v>
      </c>
      <c r="I1249" t="s">
        <v>25</v>
      </c>
      <c r="J1249" t="s">
        <v>1139</v>
      </c>
    </row>
    <row r="1250" spans="1:10" x14ac:dyDescent="0.25">
      <c r="A1250" t="s">
        <v>4070</v>
      </c>
      <c r="B1250" t="s">
        <v>10</v>
      </c>
      <c r="C1250" t="s">
        <v>4071</v>
      </c>
      <c r="D1250" t="s">
        <v>4072</v>
      </c>
      <c r="E1250" t="s">
        <v>22</v>
      </c>
      <c r="F1250" t="s">
        <v>4069</v>
      </c>
      <c r="G1250">
        <v>2021</v>
      </c>
      <c r="H1250" t="s">
        <v>24</v>
      </c>
      <c r="I1250" t="s">
        <v>319</v>
      </c>
      <c r="J1250" t="s">
        <v>247</v>
      </c>
    </row>
    <row r="1251" spans="1:10" x14ac:dyDescent="0.25">
      <c r="A1251" t="s">
        <v>4073</v>
      </c>
      <c r="B1251" t="s">
        <v>10</v>
      </c>
      <c r="C1251" t="s">
        <v>4074</v>
      </c>
      <c r="D1251" t="s">
        <v>4075</v>
      </c>
      <c r="E1251" t="s">
        <v>13</v>
      </c>
      <c r="F1251" t="s">
        <v>4069</v>
      </c>
      <c r="G1251">
        <v>2019</v>
      </c>
      <c r="H1251" t="s">
        <v>130</v>
      </c>
      <c r="I1251" t="s">
        <v>693</v>
      </c>
      <c r="J1251" t="s">
        <v>654</v>
      </c>
    </row>
    <row r="1252" spans="1:10" x14ac:dyDescent="0.25">
      <c r="A1252" t="s">
        <v>4076</v>
      </c>
      <c r="B1252" t="s">
        <v>10</v>
      </c>
      <c r="C1252" t="s">
        <v>4077</v>
      </c>
      <c r="D1252" t="s">
        <v>2895</v>
      </c>
      <c r="E1252" t="s">
        <v>13</v>
      </c>
      <c r="F1252" t="s">
        <v>4078</v>
      </c>
      <c r="G1252">
        <v>2016</v>
      </c>
      <c r="H1252" t="s">
        <v>297</v>
      </c>
      <c r="I1252" t="s">
        <v>658</v>
      </c>
      <c r="J1252" t="s">
        <v>55</v>
      </c>
    </row>
    <row r="1253" spans="1:10" x14ac:dyDescent="0.25">
      <c r="A1253" t="s">
        <v>4079</v>
      </c>
      <c r="B1253" t="s">
        <v>10</v>
      </c>
      <c r="C1253" t="s">
        <v>4080</v>
      </c>
      <c r="D1253" t="s">
        <v>4081</v>
      </c>
      <c r="E1253" t="s">
        <v>265</v>
      </c>
      <c r="F1253" t="s">
        <v>4082</v>
      </c>
      <c r="G1253">
        <v>2020</v>
      </c>
      <c r="H1253" t="s">
        <v>48</v>
      </c>
      <c r="I1253" t="s">
        <v>54</v>
      </c>
      <c r="J1253" t="s">
        <v>803</v>
      </c>
    </row>
    <row r="1254" spans="1:10" x14ac:dyDescent="0.25">
      <c r="A1254" t="s">
        <v>4083</v>
      </c>
      <c r="B1254" t="s">
        <v>10</v>
      </c>
      <c r="C1254" t="s">
        <v>4084</v>
      </c>
      <c r="D1254" t="s">
        <v>4085</v>
      </c>
      <c r="E1254" t="s">
        <v>22</v>
      </c>
      <c r="F1254" t="s">
        <v>4086</v>
      </c>
      <c r="G1254">
        <v>2017</v>
      </c>
      <c r="H1254" t="s">
        <v>24</v>
      </c>
      <c r="I1254" t="s">
        <v>325</v>
      </c>
      <c r="J1254" t="s">
        <v>853</v>
      </c>
    </row>
    <row r="1255" spans="1:10" x14ac:dyDescent="0.25">
      <c r="A1255" t="s">
        <v>4087</v>
      </c>
      <c r="B1255" t="s">
        <v>10</v>
      </c>
      <c r="C1255" t="s">
        <v>4088</v>
      </c>
      <c r="D1255" t="s">
        <v>4089</v>
      </c>
      <c r="E1255" t="s">
        <v>4090</v>
      </c>
      <c r="F1255" t="s">
        <v>4086</v>
      </c>
      <c r="G1255">
        <v>2017</v>
      </c>
      <c r="H1255" t="s">
        <v>36</v>
      </c>
      <c r="I1255" t="s">
        <v>54</v>
      </c>
      <c r="J1255" t="s">
        <v>43</v>
      </c>
    </row>
    <row r="1256" spans="1:10" x14ac:dyDescent="0.25">
      <c r="A1256" t="s">
        <v>4091</v>
      </c>
      <c r="B1256" t="s">
        <v>10</v>
      </c>
      <c r="C1256" t="s">
        <v>4092</v>
      </c>
      <c r="D1256" t="s">
        <v>4093</v>
      </c>
      <c r="E1256" t="s">
        <v>1535</v>
      </c>
      <c r="F1256" t="s">
        <v>4086</v>
      </c>
      <c r="G1256">
        <v>2020</v>
      </c>
      <c r="H1256" t="s">
        <v>48</v>
      </c>
      <c r="I1256" t="s">
        <v>1911</v>
      </c>
      <c r="J1256" t="s">
        <v>70</v>
      </c>
    </row>
    <row r="1257" spans="1:10" x14ac:dyDescent="0.25">
      <c r="A1257" t="s">
        <v>4094</v>
      </c>
      <c r="B1257" t="s">
        <v>10</v>
      </c>
      <c r="C1257" t="s">
        <v>4095</v>
      </c>
      <c r="D1257" t="s">
        <v>4096</v>
      </c>
      <c r="E1257" t="s">
        <v>13</v>
      </c>
      <c r="F1257" t="s">
        <v>4086</v>
      </c>
      <c r="G1257">
        <v>2021</v>
      </c>
      <c r="H1257" t="s">
        <v>297</v>
      </c>
      <c r="I1257" t="s">
        <v>172</v>
      </c>
      <c r="J1257" t="s">
        <v>989</v>
      </c>
    </row>
    <row r="1258" spans="1:10" x14ac:dyDescent="0.25">
      <c r="A1258" t="s">
        <v>4097</v>
      </c>
      <c r="B1258" t="s">
        <v>10</v>
      </c>
      <c r="C1258" t="s">
        <v>4098</v>
      </c>
      <c r="D1258" t="s">
        <v>4099</v>
      </c>
      <c r="E1258" t="s">
        <v>1843</v>
      </c>
      <c r="F1258" t="s">
        <v>4086</v>
      </c>
      <c r="G1258">
        <v>2021</v>
      </c>
      <c r="H1258" t="s">
        <v>24</v>
      </c>
      <c r="I1258" t="s">
        <v>1828</v>
      </c>
      <c r="J1258" t="s">
        <v>261</v>
      </c>
    </row>
    <row r="1259" spans="1:10" x14ac:dyDescent="0.25">
      <c r="A1259" t="s">
        <v>4100</v>
      </c>
      <c r="B1259" t="s">
        <v>10</v>
      </c>
      <c r="C1259" t="s">
        <v>4101</v>
      </c>
      <c r="D1259" t="s">
        <v>4102</v>
      </c>
      <c r="E1259" t="s">
        <v>13</v>
      </c>
      <c r="F1259" t="s">
        <v>4086</v>
      </c>
      <c r="G1259">
        <v>2021</v>
      </c>
      <c r="H1259" t="s">
        <v>297</v>
      </c>
      <c r="I1259" t="s">
        <v>747</v>
      </c>
      <c r="J1259" t="s">
        <v>17</v>
      </c>
    </row>
    <row r="1260" spans="1:10" x14ac:dyDescent="0.25">
      <c r="A1260" t="s">
        <v>4103</v>
      </c>
      <c r="B1260" t="s">
        <v>10</v>
      </c>
      <c r="C1260" t="s">
        <v>4104</v>
      </c>
      <c r="D1260" t="s">
        <v>4105</v>
      </c>
      <c r="E1260" t="s">
        <v>857</v>
      </c>
      <c r="F1260" t="s">
        <v>4086</v>
      </c>
      <c r="G1260">
        <v>2020</v>
      </c>
      <c r="H1260" t="s">
        <v>24</v>
      </c>
      <c r="I1260" t="s">
        <v>942</v>
      </c>
      <c r="J1260" t="s">
        <v>533</v>
      </c>
    </row>
    <row r="1261" spans="1:10" x14ac:dyDescent="0.25">
      <c r="A1261" t="s">
        <v>4106</v>
      </c>
      <c r="B1261" t="s">
        <v>10</v>
      </c>
      <c r="C1261" t="s">
        <v>4107</v>
      </c>
      <c r="D1261" t="s">
        <v>4108</v>
      </c>
      <c r="E1261" t="s">
        <v>265</v>
      </c>
      <c r="F1261" t="s">
        <v>4086</v>
      </c>
      <c r="G1261">
        <v>2021</v>
      </c>
      <c r="H1261" t="s">
        <v>48</v>
      </c>
      <c r="I1261" t="s">
        <v>1044</v>
      </c>
      <c r="J1261" t="s">
        <v>803</v>
      </c>
    </row>
    <row r="1262" spans="1:10" x14ac:dyDescent="0.25">
      <c r="A1262" t="s">
        <v>4109</v>
      </c>
      <c r="B1262" t="s">
        <v>10</v>
      </c>
      <c r="C1262" t="s">
        <v>4110</v>
      </c>
      <c r="D1262" t="s">
        <v>4111</v>
      </c>
      <c r="E1262" t="s">
        <v>1775</v>
      </c>
      <c r="F1262" t="s">
        <v>4112</v>
      </c>
      <c r="G1262">
        <v>2020</v>
      </c>
      <c r="H1262" t="s">
        <v>24</v>
      </c>
      <c r="I1262" t="s">
        <v>167</v>
      </c>
      <c r="J1262" t="s">
        <v>524</v>
      </c>
    </row>
    <row r="1263" spans="1:10" x14ac:dyDescent="0.25">
      <c r="A1263" t="s">
        <v>4113</v>
      </c>
      <c r="B1263" t="s">
        <v>10</v>
      </c>
      <c r="C1263" t="s">
        <v>4114</v>
      </c>
      <c r="D1263" t="s">
        <v>4115</v>
      </c>
      <c r="E1263" t="s">
        <v>457</v>
      </c>
      <c r="F1263" t="s">
        <v>4112</v>
      </c>
      <c r="G1263">
        <v>2020</v>
      </c>
      <c r="H1263" t="s">
        <v>24</v>
      </c>
      <c r="I1263" t="s">
        <v>284</v>
      </c>
      <c r="J1263" t="s">
        <v>803</v>
      </c>
    </row>
    <row r="1264" spans="1:10" x14ac:dyDescent="0.25">
      <c r="A1264" t="s">
        <v>4116</v>
      </c>
      <c r="B1264" t="s">
        <v>10</v>
      </c>
      <c r="C1264" t="s">
        <v>4117</v>
      </c>
      <c r="D1264" t="s">
        <v>4118</v>
      </c>
      <c r="E1264" t="s">
        <v>1359</v>
      </c>
      <c r="F1264" t="s">
        <v>4119</v>
      </c>
      <c r="G1264">
        <v>2020</v>
      </c>
      <c r="H1264" t="s">
        <v>36</v>
      </c>
      <c r="I1264" t="s">
        <v>1911</v>
      </c>
      <c r="J1264" t="s">
        <v>2401</v>
      </c>
    </row>
    <row r="1265" spans="1:10" x14ac:dyDescent="0.25">
      <c r="A1265" t="s">
        <v>4120</v>
      </c>
      <c r="B1265" t="s">
        <v>10</v>
      </c>
      <c r="C1265" t="s">
        <v>4121</v>
      </c>
      <c r="D1265" t="s">
        <v>160</v>
      </c>
      <c r="E1265" t="s">
        <v>13</v>
      </c>
      <c r="F1265" t="s">
        <v>4122</v>
      </c>
      <c r="G1265">
        <v>1997</v>
      </c>
      <c r="H1265" t="s">
        <v>15</v>
      </c>
      <c r="I1265" t="s">
        <v>907</v>
      </c>
      <c r="J1265" t="s">
        <v>756</v>
      </c>
    </row>
    <row r="1266" spans="1:10" x14ac:dyDescent="0.25">
      <c r="A1266" t="s">
        <v>4123</v>
      </c>
      <c r="B1266" t="s">
        <v>10</v>
      </c>
      <c r="C1266" t="s">
        <v>4124</v>
      </c>
      <c r="D1266" t="s">
        <v>4125</v>
      </c>
      <c r="E1266" t="s">
        <v>47</v>
      </c>
      <c r="F1266" t="s">
        <v>4122</v>
      </c>
      <c r="G1266">
        <v>2019</v>
      </c>
      <c r="H1266" t="s">
        <v>24</v>
      </c>
      <c r="I1266" t="s">
        <v>365</v>
      </c>
      <c r="J1266" t="s">
        <v>539</v>
      </c>
    </row>
    <row r="1267" spans="1:10" x14ac:dyDescent="0.25">
      <c r="A1267" t="s">
        <v>4126</v>
      </c>
      <c r="B1267" t="s">
        <v>10</v>
      </c>
      <c r="C1267" t="s">
        <v>4127</v>
      </c>
      <c r="D1267" t="s">
        <v>4128</v>
      </c>
      <c r="E1267" t="s">
        <v>13</v>
      </c>
      <c r="F1267" t="s">
        <v>4122</v>
      </c>
      <c r="G1267">
        <v>2010</v>
      </c>
      <c r="H1267" t="s">
        <v>297</v>
      </c>
      <c r="I1267" t="s">
        <v>2264</v>
      </c>
      <c r="J1267" t="s">
        <v>173</v>
      </c>
    </row>
    <row r="1268" spans="1:10" x14ac:dyDescent="0.25">
      <c r="A1268" t="s">
        <v>4129</v>
      </c>
      <c r="B1268" t="s">
        <v>10</v>
      </c>
      <c r="C1268" t="s">
        <v>4130</v>
      </c>
      <c r="D1268" t="s">
        <v>1162</v>
      </c>
      <c r="E1268" t="s">
        <v>47</v>
      </c>
      <c r="F1268" t="s">
        <v>4122</v>
      </c>
      <c r="G1268">
        <v>2008</v>
      </c>
      <c r="H1268" t="s">
        <v>297</v>
      </c>
      <c r="I1268" t="s">
        <v>935</v>
      </c>
      <c r="J1268" t="s">
        <v>256</v>
      </c>
    </row>
    <row r="1269" spans="1:10" x14ac:dyDescent="0.25">
      <c r="A1269" t="s">
        <v>4131</v>
      </c>
      <c r="B1269" t="s">
        <v>19</v>
      </c>
      <c r="C1269" t="s">
        <v>4132</v>
      </c>
      <c r="D1269" t="s">
        <v>4133</v>
      </c>
      <c r="E1269" t="s">
        <v>669</v>
      </c>
      <c r="F1269" t="s">
        <v>4122</v>
      </c>
      <c r="G1269">
        <v>2020</v>
      </c>
      <c r="H1269" t="s">
        <v>24</v>
      </c>
      <c r="I1269" t="s">
        <v>25</v>
      </c>
      <c r="J1269" t="s">
        <v>210</v>
      </c>
    </row>
    <row r="1270" spans="1:10" x14ac:dyDescent="0.25">
      <c r="A1270" t="s">
        <v>4134</v>
      </c>
      <c r="B1270" t="s">
        <v>10</v>
      </c>
      <c r="C1270" t="s">
        <v>4135</v>
      </c>
      <c r="D1270" t="s">
        <v>4136</v>
      </c>
      <c r="E1270" t="s">
        <v>13</v>
      </c>
      <c r="F1270" t="s">
        <v>4122</v>
      </c>
      <c r="G1270">
        <v>2005</v>
      </c>
      <c r="H1270" t="s">
        <v>130</v>
      </c>
      <c r="I1270" t="s">
        <v>816</v>
      </c>
      <c r="J1270" t="s">
        <v>4137</v>
      </c>
    </row>
    <row r="1271" spans="1:10" x14ac:dyDescent="0.25">
      <c r="A1271" t="s">
        <v>4138</v>
      </c>
      <c r="B1271" t="s">
        <v>10</v>
      </c>
      <c r="C1271" t="s">
        <v>4139</v>
      </c>
      <c r="D1271" t="s">
        <v>4140</v>
      </c>
      <c r="E1271" t="s">
        <v>4141</v>
      </c>
      <c r="F1271" t="s">
        <v>4142</v>
      </c>
      <c r="G1271">
        <v>2020</v>
      </c>
      <c r="H1271" t="s">
        <v>15</v>
      </c>
      <c r="I1271" t="s">
        <v>747</v>
      </c>
      <c r="J1271" t="s">
        <v>911</v>
      </c>
    </row>
    <row r="1272" spans="1:10" x14ac:dyDescent="0.25">
      <c r="A1272" t="s">
        <v>4143</v>
      </c>
      <c r="B1272" t="s">
        <v>10</v>
      </c>
      <c r="C1272" t="s">
        <v>4144</v>
      </c>
      <c r="D1272" t="s">
        <v>4145</v>
      </c>
      <c r="E1272" t="s">
        <v>13</v>
      </c>
      <c r="F1272" t="s">
        <v>4142</v>
      </c>
      <c r="G1272">
        <v>2018</v>
      </c>
      <c r="H1272" t="s">
        <v>297</v>
      </c>
      <c r="I1272" t="s">
        <v>907</v>
      </c>
      <c r="J1272" t="s">
        <v>1166</v>
      </c>
    </row>
    <row r="1273" spans="1:10" x14ac:dyDescent="0.25">
      <c r="A1273" t="s">
        <v>4146</v>
      </c>
      <c r="B1273" t="s">
        <v>10</v>
      </c>
      <c r="C1273" t="s">
        <v>4147</v>
      </c>
      <c r="D1273" t="s">
        <v>4148</v>
      </c>
      <c r="E1273" t="s">
        <v>457</v>
      </c>
      <c r="F1273" t="s">
        <v>4149</v>
      </c>
      <c r="G1273">
        <v>2021</v>
      </c>
      <c r="H1273" t="s">
        <v>24</v>
      </c>
      <c r="I1273" t="s">
        <v>942</v>
      </c>
      <c r="J1273" t="s">
        <v>803</v>
      </c>
    </row>
    <row r="1274" spans="1:10" x14ac:dyDescent="0.25">
      <c r="A1274" t="s">
        <v>4150</v>
      </c>
      <c r="B1274" t="s">
        <v>10</v>
      </c>
      <c r="C1274" t="s">
        <v>4151</v>
      </c>
      <c r="D1274" t="s">
        <v>4152</v>
      </c>
      <c r="E1274" t="s">
        <v>13</v>
      </c>
      <c r="F1274" t="s">
        <v>4149</v>
      </c>
      <c r="G1274">
        <v>2021</v>
      </c>
      <c r="H1274" t="s">
        <v>130</v>
      </c>
      <c r="I1274" t="s">
        <v>1911</v>
      </c>
      <c r="J1274" t="s">
        <v>38</v>
      </c>
    </row>
    <row r="1275" spans="1:10" x14ac:dyDescent="0.25">
      <c r="A1275" t="s">
        <v>4153</v>
      </c>
      <c r="B1275" t="s">
        <v>10</v>
      </c>
      <c r="C1275" t="s">
        <v>4154</v>
      </c>
      <c r="D1275" t="s">
        <v>4155</v>
      </c>
      <c r="E1275" t="s">
        <v>47</v>
      </c>
      <c r="F1275" t="s">
        <v>4149</v>
      </c>
      <c r="G1275">
        <v>2021</v>
      </c>
      <c r="H1275" t="s">
        <v>15</v>
      </c>
      <c r="I1275" t="s">
        <v>747</v>
      </c>
      <c r="J1275" t="s">
        <v>70</v>
      </c>
    </row>
    <row r="1276" spans="1:10" x14ac:dyDescent="0.25">
      <c r="A1276" t="s">
        <v>4156</v>
      </c>
      <c r="B1276" t="s">
        <v>10</v>
      </c>
      <c r="C1276" t="s">
        <v>4157</v>
      </c>
      <c r="D1276" t="s">
        <v>4158</v>
      </c>
      <c r="E1276" t="s">
        <v>82</v>
      </c>
      <c r="F1276" t="s">
        <v>4159</v>
      </c>
      <c r="G1276">
        <v>2019</v>
      </c>
      <c r="H1276" t="s">
        <v>48</v>
      </c>
      <c r="I1276" t="s">
        <v>693</v>
      </c>
      <c r="J1276" t="s">
        <v>157</v>
      </c>
    </row>
    <row r="1277" spans="1:10" x14ac:dyDescent="0.25">
      <c r="A1277" t="s">
        <v>4160</v>
      </c>
      <c r="B1277" t="s">
        <v>10</v>
      </c>
      <c r="C1277" t="s">
        <v>4161</v>
      </c>
      <c r="D1277" t="s">
        <v>4162</v>
      </c>
      <c r="E1277" t="s">
        <v>2061</v>
      </c>
      <c r="F1277" t="s">
        <v>4163</v>
      </c>
      <c r="G1277">
        <v>2021</v>
      </c>
      <c r="H1277" t="s">
        <v>36</v>
      </c>
      <c r="I1277" t="s">
        <v>16</v>
      </c>
      <c r="J1277" t="s">
        <v>2283</v>
      </c>
    </row>
    <row r="1278" spans="1:10" x14ac:dyDescent="0.25">
      <c r="A1278" t="s">
        <v>4164</v>
      </c>
      <c r="B1278" t="s">
        <v>10</v>
      </c>
      <c r="C1278" t="s">
        <v>4165</v>
      </c>
      <c r="D1278" t="s">
        <v>4166</v>
      </c>
      <c r="E1278" t="s">
        <v>82</v>
      </c>
      <c r="F1278" t="s">
        <v>4159</v>
      </c>
      <c r="G1278">
        <v>2019</v>
      </c>
      <c r="H1278" t="s">
        <v>36</v>
      </c>
      <c r="I1278" t="s">
        <v>361</v>
      </c>
      <c r="J1278" t="s">
        <v>533</v>
      </c>
    </row>
    <row r="1279" spans="1:10" x14ac:dyDescent="0.25">
      <c r="A1279" t="s">
        <v>4167</v>
      </c>
      <c r="B1279" t="s">
        <v>10</v>
      </c>
      <c r="C1279" t="s">
        <v>4168</v>
      </c>
      <c r="D1279" t="s">
        <v>4169</v>
      </c>
      <c r="E1279" t="s">
        <v>13</v>
      </c>
      <c r="F1279" t="s">
        <v>4170</v>
      </c>
      <c r="G1279">
        <v>2021</v>
      </c>
      <c r="H1279" t="s">
        <v>48</v>
      </c>
      <c r="I1279" t="s">
        <v>4171</v>
      </c>
      <c r="J1279" t="s">
        <v>1276</v>
      </c>
    </row>
    <row r="1280" spans="1:10" x14ac:dyDescent="0.25">
      <c r="A1280" t="s">
        <v>4172</v>
      </c>
      <c r="B1280" t="s">
        <v>10</v>
      </c>
      <c r="C1280" t="s">
        <v>4173</v>
      </c>
      <c r="D1280" t="s">
        <v>4174</v>
      </c>
      <c r="E1280" t="s">
        <v>59</v>
      </c>
      <c r="F1280" t="s">
        <v>4170</v>
      </c>
      <c r="G1280">
        <v>2020</v>
      </c>
      <c r="H1280" t="s">
        <v>24</v>
      </c>
      <c r="I1280" t="s">
        <v>69</v>
      </c>
      <c r="J1280" t="s">
        <v>659</v>
      </c>
    </row>
    <row r="1281" spans="1:10" x14ac:dyDescent="0.25">
      <c r="A1281" t="s">
        <v>4175</v>
      </c>
      <c r="B1281" t="s">
        <v>10</v>
      </c>
      <c r="C1281" t="s">
        <v>4176</v>
      </c>
      <c r="D1281" t="s">
        <v>4177</v>
      </c>
      <c r="E1281" t="s">
        <v>755</v>
      </c>
      <c r="F1281" t="s">
        <v>4170</v>
      </c>
      <c r="G1281">
        <v>2021</v>
      </c>
      <c r="H1281" t="s">
        <v>48</v>
      </c>
      <c r="I1281" t="s">
        <v>370</v>
      </c>
      <c r="J1281" t="s">
        <v>579</v>
      </c>
    </row>
    <row r="1282" spans="1:10" x14ac:dyDescent="0.25">
      <c r="A1282" t="s">
        <v>4178</v>
      </c>
      <c r="B1282" t="s">
        <v>10</v>
      </c>
      <c r="C1282" t="s">
        <v>4179</v>
      </c>
      <c r="D1282" t="s">
        <v>4180</v>
      </c>
      <c r="E1282" t="s">
        <v>405</v>
      </c>
      <c r="F1282" t="s">
        <v>4159</v>
      </c>
      <c r="G1282">
        <v>2018</v>
      </c>
      <c r="H1282" t="s">
        <v>48</v>
      </c>
      <c r="I1282" t="s">
        <v>704</v>
      </c>
      <c r="J1282" t="s">
        <v>70</v>
      </c>
    </row>
    <row r="1283" spans="1:10" x14ac:dyDescent="0.25">
      <c r="A1283" t="s">
        <v>4181</v>
      </c>
      <c r="B1283" t="s">
        <v>10</v>
      </c>
      <c r="C1283" t="s">
        <v>4182</v>
      </c>
      <c r="D1283" t="s">
        <v>4183</v>
      </c>
      <c r="E1283" t="s">
        <v>4141</v>
      </c>
      <c r="F1283" t="s">
        <v>4184</v>
      </c>
      <c r="G1283">
        <v>2020</v>
      </c>
      <c r="H1283" t="s">
        <v>24</v>
      </c>
      <c r="I1283" t="s">
        <v>370</v>
      </c>
      <c r="J1283" t="s">
        <v>4185</v>
      </c>
    </row>
    <row r="1284" spans="1:10" x14ac:dyDescent="0.25">
      <c r="A1284" t="s">
        <v>4186</v>
      </c>
      <c r="B1284" t="s">
        <v>10</v>
      </c>
      <c r="C1284" t="s">
        <v>4187</v>
      </c>
      <c r="D1284" t="s">
        <v>4188</v>
      </c>
      <c r="E1284" t="s">
        <v>13</v>
      </c>
      <c r="F1284" t="s">
        <v>4184</v>
      </c>
      <c r="G1284">
        <v>2010</v>
      </c>
      <c r="H1284" t="s">
        <v>15</v>
      </c>
      <c r="I1284" t="s">
        <v>1044</v>
      </c>
      <c r="J1284" t="s">
        <v>304</v>
      </c>
    </row>
    <row r="1285" spans="1:10" x14ac:dyDescent="0.25">
      <c r="A1285" t="s">
        <v>4189</v>
      </c>
      <c r="B1285" t="s">
        <v>10</v>
      </c>
      <c r="C1285" t="s">
        <v>4190</v>
      </c>
      <c r="D1285" t="s">
        <v>4191</v>
      </c>
      <c r="E1285" t="s">
        <v>59</v>
      </c>
      <c r="F1285" t="s">
        <v>4184</v>
      </c>
      <c r="G1285">
        <v>2021</v>
      </c>
      <c r="H1285" t="s">
        <v>297</v>
      </c>
      <c r="I1285" t="s">
        <v>69</v>
      </c>
      <c r="J1285" t="s">
        <v>539</v>
      </c>
    </row>
    <row r="1286" spans="1:10" x14ac:dyDescent="0.25">
      <c r="A1286" t="s">
        <v>4192</v>
      </c>
      <c r="B1286" t="s">
        <v>10</v>
      </c>
      <c r="C1286" t="s">
        <v>4193</v>
      </c>
      <c r="D1286" t="s">
        <v>4194</v>
      </c>
      <c r="E1286" t="s">
        <v>13</v>
      </c>
      <c r="F1286" t="s">
        <v>4195</v>
      </c>
      <c r="G1286">
        <v>2020</v>
      </c>
      <c r="H1286" t="s">
        <v>297</v>
      </c>
      <c r="I1286" t="s">
        <v>370</v>
      </c>
      <c r="J1286" t="s">
        <v>104</v>
      </c>
    </row>
    <row r="1287" spans="1:10" x14ac:dyDescent="0.25">
      <c r="A1287" t="s">
        <v>4196</v>
      </c>
      <c r="B1287" t="s">
        <v>10</v>
      </c>
      <c r="C1287" t="s">
        <v>4197</v>
      </c>
      <c r="D1287" t="s">
        <v>4198</v>
      </c>
      <c r="E1287" t="s">
        <v>47</v>
      </c>
      <c r="F1287" t="s">
        <v>4195</v>
      </c>
      <c r="G1287">
        <v>2020</v>
      </c>
      <c r="H1287" t="s">
        <v>297</v>
      </c>
      <c r="I1287" t="s">
        <v>816</v>
      </c>
      <c r="J1287" t="s">
        <v>539</v>
      </c>
    </row>
    <row r="1288" spans="1:10" x14ac:dyDescent="0.25">
      <c r="A1288" t="s">
        <v>4199</v>
      </c>
      <c r="B1288" t="s">
        <v>10</v>
      </c>
      <c r="C1288" t="s">
        <v>4200</v>
      </c>
      <c r="D1288" t="s">
        <v>4201</v>
      </c>
      <c r="E1288" t="s">
        <v>13</v>
      </c>
      <c r="F1288" t="s">
        <v>4202</v>
      </c>
      <c r="G1288">
        <v>2020</v>
      </c>
      <c r="H1288" t="s">
        <v>297</v>
      </c>
      <c r="I1288" t="s">
        <v>1911</v>
      </c>
      <c r="J1288" t="s">
        <v>539</v>
      </c>
    </row>
    <row r="1289" spans="1:10" x14ac:dyDescent="0.25">
      <c r="A1289" t="s">
        <v>4203</v>
      </c>
      <c r="B1289" t="s">
        <v>10</v>
      </c>
      <c r="C1289" t="s">
        <v>4204</v>
      </c>
      <c r="D1289" t="s">
        <v>4205</v>
      </c>
      <c r="E1289" t="s">
        <v>13</v>
      </c>
      <c r="F1289" t="s">
        <v>4202</v>
      </c>
      <c r="G1289">
        <v>2020</v>
      </c>
      <c r="H1289" t="s">
        <v>48</v>
      </c>
      <c r="I1289" t="s">
        <v>907</v>
      </c>
      <c r="J1289" t="s">
        <v>173</v>
      </c>
    </row>
    <row r="1290" spans="1:10" x14ac:dyDescent="0.25">
      <c r="A1290" t="s">
        <v>4206</v>
      </c>
      <c r="B1290" t="s">
        <v>10</v>
      </c>
      <c r="C1290" t="s">
        <v>4207</v>
      </c>
      <c r="D1290" t="s">
        <v>4208</v>
      </c>
      <c r="E1290" t="s">
        <v>13</v>
      </c>
      <c r="F1290" t="s">
        <v>4209</v>
      </c>
      <c r="G1290">
        <v>2013</v>
      </c>
      <c r="H1290" t="s">
        <v>297</v>
      </c>
      <c r="I1290" t="s">
        <v>328</v>
      </c>
      <c r="J1290" t="s">
        <v>299</v>
      </c>
    </row>
    <row r="1291" spans="1:10" x14ac:dyDescent="0.25">
      <c r="A1291" t="s">
        <v>4210</v>
      </c>
      <c r="B1291" t="s">
        <v>10</v>
      </c>
      <c r="C1291" t="s">
        <v>4211</v>
      </c>
      <c r="D1291" t="s">
        <v>4212</v>
      </c>
      <c r="E1291" t="s">
        <v>47</v>
      </c>
      <c r="F1291" t="s">
        <v>4213</v>
      </c>
      <c r="G1291">
        <v>2016</v>
      </c>
      <c r="H1291" t="s">
        <v>15</v>
      </c>
      <c r="I1291" t="s">
        <v>693</v>
      </c>
      <c r="J1291" t="s">
        <v>4214</v>
      </c>
    </row>
    <row r="1292" spans="1:10" x14ac:dyDescent="0.25">
      <c r="A1292" t="s">
        <v>4215</v>
      </c>
      <c r="B1292" t="s">
        <v>10</v>
      </c>
      <c r="C1292" t="s">
        <v>4216</v>
      </c>
      <c r="D1292" t="s">
        <v>4217</v>
      </c>
      <c r="E1292" t="s">
        <v>13</v>
      </c>
      <c r="F1292" t="s">
        <v>4213</v>
      </c>
      <c r="G1292">
        <v>2020</v>
      </c>
      <c r="H1292" t="s">
        <v>297</v>
      </c>
      <c r="I1292" t="s">
        <v>242</v>
      </c>
      <c r="J1292" t="s">
        <v>1166</v>
      </c>
    </row>
    <row r="1293" spans="1:10" x14ac:dyDescent="0.25">
      <c r="A1293" t="s">
        <v>4218</v>
      </c>
      <c r="B1293" t="s">
        <v>10</v>
      </c>
      <c r="C1293" t="s">
        <v>4219</v>
      </c>
      <c r="D1293" t="s">
        <v>4220</v>
      </c>
      <c r="E1293" t="s">
        <v>13</v>
      </c>
      <c r="F1293" t="s">
        <v>4213</v>
      </c>
      <c r="G1293">
        <v>2018</v>
      </c>
      <c r="H1293" t="s">
        <v>48</v>
      </c>
      <c r="I1293" t="s">
        <v>162</v>
      </c>
      <c r="J1293" t="s">
        <v>989</v>
      </c>
    </row>
    <row r="1294" spans="1:10" x14ac:dyDescent="0.25">
      <c r="A1294" t="s">
        <v>4221</v>
      </c>
      <c r="B1294" t="s">
        <v>10</v>
      </c>
      <c r="C1294" t="s">
        <v>4222</v>
      </c>
      <c r="D1294" t="s">
        <v>4223</v>
      </c>
      <c r="E1294" t="s">
        <v>34</v>
      </c>
      <c r="F1294" t="s">
        <v>4224</v>
      </c>
      <c r="G1294">
        <v>2020</v>
      </c>
      <c r="H1294" t="s">
        <v>232</v>
      </c>
      <c r="I1294" t="s">
        <v>260</v>
      </c>
      <c r="J1294" t="s">
        <v>1691</v>
      </c>
    </row>
    <row r="1295" spans="1:10" x14ac:dyDescent="0.25">
      <c r="A1295" t="s">
        <v>4225</v>
      </c>
      <c r="B1295" t="s">
        <v>10</v>
      </c>
      <c r="C1295" t="s">
        <v>4226</v>
      </c>
      <c r="D1295" t="s">
        <v>4227</v>
      </c>
      <c r="E1295" t="s">
        <v>4228</v>
      </c>
      <c r="F1295" t="s">
        <v>4224</v>
      </c>
      <c r="G1295">
        <v>2021</v>
      </c>
      <c r="H1295" t="s">
        <v>297</v>
      </c>
      <c r="I1295" t="s">
        <v>284</v>
      </c>
      <c r="J1295" t="s">
        <v>299</v>
      </c>
    </row>
    <row r="1296" spans="1:10" x14ac:dyDescent="0.25">
      <c r="A1296" t="s">
        <v>4229</v>
      </c>
      <c r="B1296" t="s">
        <v>10</v>
      </c>
      <c r="C1296" t="s">
        <v>4230</v>
      </c>
      <c r="D1296" t="s">
        <v>4231</v>
      </c>
      <c r="E1296" t="s">
        <v>13</v>
      </c>
      <c r="F1296" t="s">
        <v>4224</v>
      </c>
      <c r="G1296">
        <v>2014</v>
      </c>
      <c r="H1296" t="s">
        <v>130</v>
      </c>
      <c r="I1296" t="s">
        <v>462</v>
      </c>
      <c r="J1296" t="s">
        <v>38</v>
      </c>
    </row>
    <row r="1297" spans="1:10" x14ac:dyDescent="0.25">
      <c r="A1297" t="s">
        <v>4232</v>
      </c>
      <c r="B1297" t="s">
        <v>10</v>
      </c>
      <c r="C1297" t="s">
        <v>4233</v>
      </c>
      <c r="D1297" t="s">
        <v>4234</v>
      </c>
      <c r="E1297" t="s">
        <v>13</v>
      </c>
      <c r="F1297" t="s">
        <v>4224</v>
      </c>
      <c r="G1297">
        <v>2019</v>
      </c>
      <c r="H1297" t="s">
        <v>115</v>
      </c>
      <c r="I1297" t="s">
        <v>143</v>
      </c>
      <c r="J1297" t="s">
        <v>117</v>
      </c>
    </row>
    <row r="1298" spans="1:10" x14ac:dyDescent="0.25">
      <c r="A1298" t="s">
        <v>4235</v>
      </c>
      <c r="B1298" t="s">
        <v>10</v>
      </c>
      <c r="C1298" t="s">
        <v>4236</v>
      </c>
      <c r="D1298" t="s">
        <v>4237</v>
      </c>
      <c r="E1298" t="s">
        <v>82</v>
      </c>
      <c r="F1298" t="s">
        <v>4238</v>
      </c>
      <c r="G1298">
        <v>2021</v>
      </c>
      <c r="H1298" t="s">
        <v>24</v>
      </c>
      <c r="I1298" t="s">
        <v>289</v>
      </c>
      <c r="J1298" t="s">
        <v>853</v>
      </c>
    </row>
    <row r="1299" spans="1:10" x14ac:dyDescent="0.25">
      <c r="A1299" t="s">
        <v>4239</v>
      </c>
      <c r="B1299" t="s">
        <v>10</v>
      </c>
      <c r="C1299" t="s">
        <v>4240</v>
      </c>
      <c r="D1299" t="s">
        <v>4241</v>
      </c>
      <c r="E1299" t="s">
        <v>13</v>
      </c>
      <c r="F1299" t="s">
        <v>4224</v>
      </c>
      <c r="G1299">
        <v>2020</v>
      </c>
      <c r="H1299" t="s">
        <v>297</v>
      </c>
      <c r="I1299" t="s">
        <v>298</v>
      </c>
      <c r="J1299" t="s">
        <v>173</v>
      </c>
    </row>
    <row r="1300" spans="1:10" x14ac:dyDescent="0.25">
      <c r="A1300" t="s">
        <v>4242</v>
      </c>
      <c r="B1300" t="s">
        <v>10</v>
      </c>
      <c r="C1300" t="s">
        <v>4243</v>
      </c>
      <c r="D1300" t="s">
        <v>4244</v>
      </c>
      <c r="E1300" t="s">
        <v>59</v>
      </c>
      <c r="F1300" t="s">
        <v>4224</v>
      </c>
      <c r="G1300">
        <v>2021</v>
      </c>
      <c r="H1300" t="s">
        <v>24</v>
      </c>
      <c r="I1300" t="s">
        <v>267</v>
      </c>
      <c r="J1300" t="s">
        <v>70</v>
      </c>
    </row>
    <row r="1301" spans="1:10" x14ac:dyDescent="0.25">
      <c r="A1301" t="s">
        <v>4245</v>
      </c>
      <c r="B1301" t="s">
        <v>10</v>
      </c>
      <c r="C1301" t="s">
        <v>4246</v>
      </c>
      <c r="D1301" t="s">
        <v>4247</v>
      </c>
      <c r="E1301" t="s">
        <v>13</v>
      </c>
      <c r="F1301" t="s">
        <v>4224</v>
      </c>
      <c r="G1301">
        <v>2021</v>
      </c>
      <c r="H1301" t="s">
        <v>48</v>
      </c>
      <c r="I1301" t="s">
        <v>3509</v>
      </c>
      <c r="J1301" t="s">
        <v>17</v>
      </c>
    </row>
    <row r="1302" spans="1:10" x14ac:dyDescent="0.25">
      <c r="A1302" t="s">
        <v>4248</v>
      </c>
      <c r="B1302" t="s">
        <v>10</v>
      </c>
      <c r="C1302" t="s">
        <v>4249</v>
      </c>
      <c r="D1302" t="s">
        <v>4250</v>
      </c>
      <c r="E1302" t="s">
        <v>1843</v>
      </c>
      <c r="F1302" t="s">
        <v>4224</v>
      </c>
      <c r="G1302">
        <v>2021</v>
      </c>
      <c r="H1302" t="s">
        <v>36</v>
      </c>
      <c r="I1302" t="s">
        <v>361</v>
      </c>
      <c r="J1302" t="s">
        <v>2890</v>
      </c>
    </row>
    <row r="1303" spans="1:10" x14ac:dyDescent="0.25">
      <c r="A1303" t="s">
        <v>4251</v>
      </c>
      <c r="B1303" t="s">
        <v>10</v>
      </c>
      <c r="C1303" t="s">
        <v>4252</v>
      </c>
      <c r="D1303" t="s">
        <v>4253</v>
      </c>
      <c r="E1303" t="s">
        <v>2061</v>
      </c>
      <c r="F1303" t="s">
        <v>4254</v>
      </c>
      <c r="G1303">
        <v>2011</v>
      </c>
      <c r="H1303" t="s">
        <v>24</v>
      </c>
      <c r="I1303" t="s">
        <v>361</v>
      </c>
      <c r="J1303" t="s">
        <v>70</v>
      </c>
    </row>
    <row r="1304" spans="1:10" x14ac:dyDescent="0.25">
      <c r="A1304" t="s">
        <v>4255</v>
      </c>
      <c r="B1304" t="s">
        <v>10</v>
      </c>
      <c r="C1304" t="s">
        <v>4256</v>
      </c>
      <c r="D1304" t="s">
        <v>4257</v>
      </c>
      <c r="E1304" t="s">
        <v>2061</v>
      </c>
      <c r="F1304" t="s">
        <v>4254</v>
      </c>
      <c r="G1304">
        <v>2020</v>
      </c>
      <c r="H1304" t="s">
        <v>48</v>
      </c>
      <c r="I1304" t="s">
        <v>816</v>
      </c>
      <c r="J1304" t="s">
        <v>524</v>
      </c>
    </row>
    <row r="1305" spans="1:10" x14ac:dyDescent="0.25">
      <c r="A1305" t="s">
        <v>4258</v>
      </c>
      <c r="B1305" t="s">
        <v>10</v>
      </c>
      <c r="C1305" t="s">
        <v>4259</v>
      </c>
      <c r="D1305" t="s">
        <v>4260</v>
      </c>
      <c r="E1305" t="s">
        <v>13</v>
      </c>
      <c r="F1305" t="s">
        <v>4261</v>
      </c>
      <c r="G1305">
        <v>2017</v>
      </c>
      <c r="H1305" t="s">
        <v>297</v>
      </c>
      <c r="I1305" t="s">
        <v>79</v>
      </c>
      <c r="J1305" t="s">
        <v>304</v>
      </c>
    </row>
    <row r="1306" spans="1:10" x14ac:dyDescent="0.25">
      <c r="A1306" t="s">
        <v>4262</v>
      </c>
      <c r="B1306" t="s">
        <v>19</v>
      </c>
      <c r="C1306" t="s">
        <v>4263</v>
      </c>
      <c r="D1306" t="s">
        <v>4264</v>
      </c>
      <c r="E1306" t="s">
        <v>13</v>
      </c>
      <c r="F1306" t="s">
        <v>4261</v>
      </c>
      <c r="G1306">
        <v>2021</v>
      </c>
      <c r="H1306" t="s">
        <v>24</v>
      </c>
      <c r="I1306" t="s">
        <v>25</v>
      </c>
      <c r="J1306" t="s">
        <v>1139</v>
      </c>
    </row>
    <row r="1307" spans="1:10" x14ac:dyDescent="0.25">
      <c r="A1307" t="s">
        <v>4265</v>
      </c>
      <c r="B1307" t="s">
        <v>10</v>
      </c>
      <c r="C1307" t="s">
        <v>4266</v>
      </c>
      <c r="D1307" t="s">
        <v>4267</v>
      </c>
      <c r="E1307" t="s">
        <v>767</v>
      </c>
      <c r="F1307" t="s">
        <v>4238</v>
      </c>
      <c r="G1307">
        <v>2019</v>
      </c>
      <c r="H1307" t="s">
        <v>24</v>
      </c>
      <c r="I1307" t="s">
        <v>1779</v>
      </c>
      <c r="J1307" t="s">
        <v>447</v>
      </c>
    </row>
    <row r="1308" spans="1:10" x14ac:dyDescent="0.25">
      <c r="A1308" t="s">
        <v>4268</v>
      </c>
      <c r="B1308" t="s">
        <v>19</v>
      </c>
      <c r="C1308" t="s">
        <v>4269</v>
      </c>
      <c r="D1308" t="s">
        <v>4270</v>
      </c>
      <c r="E1308" t="s">
        <v>47</v>
      </c>
      <c r="F1308" t="s">
        <v>4238</v>
      </c>
      <c r="G1308">
        <v>2020</v>
      </c>
      <c r="H1308" t="s">
        <v>24</v>
      </c>
      <c r="I1308" t="s">
        <v>203</v>
      </c>
      <c r="J1308" t="s">
        <v>4271</v>
      </c>
    </row>
    <row r="1309" spans="1:10" x14ac:dyDescent="0.25">
      <c r="A1309" t="s">
        <v>4272</v>
      </c>
      <c r="B1309" t="s">
        <v>10</v>
      </c>
      <c r="C1309" t="s">
        <v>4273</v>
      </c>
      <c r="D1309" t="s">
        <v>4274</v>
      </c>
      <c r="E1309" t="s">
        <v>13</v>
      </c>
      <c r="F1309" t="s">
        <v>4275</v>
      </c>
      <c r="G1309">
        <v>2021</v>
      </c>
      <c r="H1309" t="s">
        <v>24</v>
      </c>
      <c r="I1309" t="s">
        <v>16</v>
      </c>
      <c r="J1309" t="s">
        <v>17</v>
      </c>
    </row>
    <row r="1310" spans="1:10" x14ac:dyDescent="0.25">
      <c r="A1310" t="s">
        <v>4276</v>
      </c>
      <c r="B1310" t="s">
        <v>10</v>
      </c>
      <c r="C1310" t="s">
        <v>4277</v>
      </c>
      <c r="D1310" t="s">
        <v>4278</v>
      </c>
      <c r="E1310" t="s">
        <v>22</v>
      </c>
      <c r="F1310" t="s">
        <v>4275</v>
      </c>
      <c r="G1310">
        <v>2011</v>
      </c>
      <c r="H1310" t="s">
        <v>297</v>
      </c>
      <c r="I1310" t="s">
        <v>935</v>
      </c>
      <c r="J1310" t="s">
        <v>524</v>
      </c>
    </row>
    <row r="1311" spans="1:10" x14ac:dyDescent="0.25">
      <c r="A1311" t="s">
        <v>4279</v>
      </c>
      <c r="B1311" t="s">
        <v>10</v>
      </c>
      <c r="C1311" t="s">
        <v>4280</v>
      </c>
      <c r="D1311" t="s">
        <v>4281</v>
      </c>
      <c r="E1311" t="s">
        <v>59</v>
      </c>
      <c r="F1311" t="s">
        <v>4282</v>
      </c>
      <c r="G1311">
        <v>2005</v>
      </c>
      <c r="H1311" t="s">
        <v>48</v>
      </c>
      <c r="I1311" t="s">
        <v>246</v>
      </c>
      <c r="J1311" t="s">
        <v>70</v>
      </c>
    </row>
    <row r="1312" spans="1:10" x14ac:dyDescent="0.25">
      <c r="A1312" t="s">
        <v>4283</v>
      </c>
      <c r="B1312" t="s">
        <v>10</v>
      </c>
      <c r="C1312" t="s">
        <v>4284</v>
      </c>
      <c r="D1312" t="s">
        <v>4285</v>
      </c>
      <c r="E1312" t="s">
        <v>59</v>
      </c>
      <c r="F1312" t="s">
        <v>4282</v>
      </c>
      <c r="G1312">
        <v>2005</v>
      </c>
      <c r="H1312" t="s">
        <v>48</v>
      </c>
      <c r="I1312" t="s">
        <v>949</v>
      </c>
      <c r="J1312" t="s">
        <v>157</v>
      </c>
    </row>
    <row r="1313" spans="1:10" x14ac:dyDescent="0.25">
      <c r="A1313" t="s">
        <v>4286</v>
      </c>
      <c r="B1313" t="s">
        <v>10</v>
      </c>
      <c r="C1313" t="s">
        <v>4287</v>
      </c>
      <c r="D1313" t="s">
        <v>4288</v>
      </c>
      <c r="E1313" t="s">
        <v>825</v>
      </c>
      <c r="F1313" t="s">
        <v>4282</v>
      </c>
      <c r="G1313">
        <v>2021</v>
      </c>
      <c r="H1313" t="s">
        <v>61</v>
      </c>
      <c r="I1313" t="s">
        <v>373</v>
      </c>
      <c r="J1313" t="s">
        <v>38</v>
      </c>
    </row>
    <row r="1314" spans="1:10" x14ac:dyDescent="0.25">
      <c r="A1314" t="s">
        <v>4289</v>
      </c>
      <c r="B1314" t="s">
        <v>10</v>
      </c>
      <c r="C1314" t="s">
        <v>4290</v>
      </c>
      <c r="D1314" t="s">
        <v>4281</v>
      </c>
      <c r="E1314" t="s">
        <v>59</v>
      </c>
      <c r="F1314" t="s">
        <v>4282</v>
      </c>
      <c r="G1314">
        <v>2003</v>
      </c>
      <c r="H1314" t="s">
        <v>24</v>
      </c>
      <c r="I1314" t="s">
        <v>1661</v>
      </c>
      <c r="J1314" t="s">
        <v>70</v>
      </c>
    </row>
    <row r="1315" spans="1:10" x14ac:dyDescent="0.25">
      <c r="A1315" t="s">
        <v>4291</v>
      </c>
      <c r="B1315" t="s">
        <v>10</v>
      </c>
      <c r="C1315" t="s">
        <v>4292</v>
      </c>
      <c r="D1315" t="s">
        <v>4293</v>
      </c>
      <c r="E1315" t="s">
        <v>82</v>
      </c>
      <c r="F1315" t="s">
        <v>4294</v>
      </c>
      <c r="G1315">
        <v>2021</v>
      </c>
      <c r="H1315" t="s">
        <v>24</v>
      </c>
      <c r="I1315" t="s">
        <v>73</v>
      </c>
      <c r="J1315" t="s">
        <v>955</v>
      </c>
    </row>
    <row r="1316" spans="1:10" x14ac:dyDescent="0.25">
      <c r="A1316" t="s">
        <v>4295</v>
      </c>
      <c r="B1316" t="s">
        <v>10</v>
      </c>
      <c r="C1316" t="s">
        <v>4296</v>
      </c>
      <c r="D1316" t="s">
        <v>4297</v>
      </c>
      <c r="E1316" t="s">
        <v>59</v>
      </c>
      <c r="F1316" t="s">
        <v>4282</v>
      </c>
      <c r="G1316">
        <v>2018</v>
      </c>
      <c r="H1316" t="s">
        <v>24</v>
      </c>
      <c r="I1316" t="s">
        <v>319</v>
      </c>
      <c r="J1316" t="s">
        <v>43</v>
      </c>
    </row>
    <row r="1317" spans="1:10" x14ac:dyDescent="0.25">
      <c r="A1317" t="s">
        <v>4298</v>
      </c>
      <c r="B1317" t="s">
        <v>19</v>
      </c>
      <c r="C1317" t="s">
        <v>4299</v>
      </c>
      <c r="D1317" t="s">
        <v>4300</v>
      </c>
      <c r="E1317" t="s">
        <v>457</v>
      </c>
      <c r="F1317" t="s">
        <v>4282</v>
      </c>
      <c r="G1317">
        <v>2021</v>
      </c>
      <c r="H1317" t="s">
        <v>48</v>
      </c>
      <c r="I1317" t="s">
        <v>189</v>
      </c>
      <c r="J1317" t="s">
        <v>4301</v>
      </c>
    </row>
    <row r="1318" spans="1:10" x14ac:dyDescent="0.25">
      <c r="A1318" t="s">
        <v>4302</v>
      </c>
      <c r="B1318" t="s">
        <v>10</v>
      </c>
      <c r="C1318" t="s">
        <v>4303</v>
      </c>
      <c r="D1318" t="s">
        <v>4304</v>
      </c>
      <c r="E1318" t="s">
        <v>2061</v>
      </c>
      <c r="F1318" t="s">
        <v>4305</v>
      </c>
      <c r="G1318">
        <v>2020</v>
      </c>
      <c r="H1318" t="s">
        <v>48</v>
      </c>
      <c r="I1318" t="s">
        <v>816</v>
      </c>
      <c r="J1318" t="s">
        <v>70</v>
      </c>
    </row>
    <row r="1319" spans="1:10" x14ac:dyDescent="0.25">
      <c r="A1319" t="s">
        <v>4306</v>
      </c>
      <c r="B1319" t="s">
        <v>10</v>
      </c>
      <c r="C1319" t="s">
        <v>4307</v>
      </c>
      <c r="D1319" t="s">
        <v>4308</v>
      </c>
      <c r="E1319" t="s">
        <v>22</v>
      </c>
      <c r="F1319" t="s">
        <v>4305</v>
      </c>
      <c r="G1319">
        <v>2016</v>
      </c>
      <c r="H1319" t="s">
        <v>130</v>
      </c>
      <c r="I1319" t="s">
        <v>907</v>
      </c>
      <c r="J1319" t="s">
        <v>38</v>
      </c>
    </row>
    <row r="1320" spans="1:10" x14ac:dyDescent="0.25">
      <c r="A1320" t="s">
        <v>4309</v>
      </c>
      <c r="B1320" t="s">
        <v>10</v>
      </c>
      <c r="C1320" t="s">
        <v>4310</v>
      </c>
      <c r="D1320" t="s">
        <v>4311</v>
      </c>
      <c r="E1320" t="s">
        <v>825</v>
      </c>
      <c r="F1320" t="s">
        <v>4305</v>
      </c>
      <c r="G1320">
        <v>2020</v>
      </c>
      <c r="H1320" t="s">
        <v>297</v>
      </c>
      <c r="I1320" t="s">
        <v>570</v>
      </c>
      <c r="J1320" t="s">
        <v>539</v>
      </c>
    </row>
    <row r="1321" spans="1:10" x14ac:dyDescent="0.25">
      <c r="A1321" t="s">
        <v>4312</v>
      </c>
      <c r="B1321" t="s">
        <v>10</v>
      </c>
      <c r="C1321" t="s">
        <v>4313</v>
      </c>
      <c r="D1321" t="s">
        <v>4314</v>
      </c>
      <c r="E1321" t="s">
        <v>22</v>
      </c>
      <c r="F1321" t="s">
        <v>4294</v>
      </c>
      <c r="G1321">
        <v>2020</v>
      </c>
      <c r="H1321" t="s">
        <v>48</v>
      </c>
      <c r="I1321" t="s">
        <v>319</v>
      </c>
      <c r="J1321" t="s">
        <v>1276</v>
      </c>
    </row>
    <row r="1322" spans="1:10" x14ac:dyDescent="0.25">
      <c r="A1322" t="s">
        <v>4315</v>
      </c>
      <c r="B1322" t="s">
        <v>10</v>
      </c>
      <c r="C1322" t="s">
        <v>4316</v>
      </c>
      <c r="D1322" t="s">
        <v>4317</v>
      </c>
      <c r="E1322" t="s">
        <v>59</v>
      </c>
      <c r="F1322" t="s">
        <v>812</v>
      </c>
      <c r="G1322">
        <v>1999</v>
      </c>
      <c r="H1322" t="s">
        <v>48</v>
      </c>
      <c r="I1322" t="s">
        <v>2343</v>
      </c>
      <c r="J1322" t="s">
        <v>993</v>
      </c>
    </row>
    <row r="1323" spans="1:10" x14ac:dyDescent="0.25">
      <c r="A1323" t="s">
        <v>4318</v>
      </c>
      <c r="B1323" t="s">
        <v>10</v>
      </c>
      <c r="C1323" t="s">
        <v>4319</v>
      </c>
      <c r="D1323" t="s">
        <v>2440</v>
      </c>
      <c r="E1323" t="s">
        <v>13</v>
      </c>
      <c r="F1323" t="s">
        <v>4320</v>
      </c>
      <c r="G1323">
        <v>2012</v>
      </c>
      <c r="H1323" t="s">
        <v>15</v>
      </c>
      <c r="I1323" t="s">
        <v>172</v>
      </c>
      <c r="J1323" t="s">
        <v>4321</v>
      </c>
    </row>
    <row r="1324" spans="1:10" x14ac:dyDescent="0.25">
      <c r="A1324" t="s">
        <v>4322</v>
      </c>
      <c r="B1324" t="s">
        <v>10</v>
      </c>
      <c r="C1324" t="s">
        <v>4323</v>
      </c>
      <c r="D1324" t="s">
        <v>4324</v>
      </c>
      <c r="E1324" t="s">
        <v>4325</v>
      </c>
      <c r="F1324" t="s">
        <v>4326</v>
      </c>
      <c r="G1324">
        <v>2020</v>
      </c>
      <c r="H1324" t="s">
        <v>48</v>
      </c>
      <c r="I1324" t="s">
        <v>816</v>
      </c>
      <c r="J1324" t="s">
        <v>993</v>
      </c>
    </row>
    <row r="1325" spans="1:10" x14ac:dyDescent="0.25">
      <c r="A1325" t="s">
        <v>4327</v>
      </c>
      <c r="B1325" t="s">
        <v>10</v>
      </c>
      <c r="C1325" t="s">
        <v>4328</v>
      </c>
      <c r="D1325" t="s">
        <v>4329</v>
      </c>
      <c r="E1325" t="s">
        <v>13</v>
      </c>
      <c r="F1325" t="s">
        <v>835</v>
      </c>
      <c r="G1325">
        <v>2014</v>
      </c>
      <c r="H1325" t="s">
        <v>24</v>
      </c>
      <c r="I1325" t="s">
        <v>62</v>
      </c>
      <c r="J1325" t="s">
        <v>104</v>
      </c>
    </row>
    <row r="1326" spans="1:10" x14ac:dyDescent="0.25">
      <c r="A1326" t="s">
        <v>4330</v>
      </c>
      <c r="B1326" t="s">
        <v>10</v>
      </c>
      <c r="C1326" t="s">
        <v>4331</v>
      </c>
      <c r="D1326" t="s">
        <v>4332</v>
      </c>
      <c r="E1326" t="s">
        <v>13</v>
      </c>
      <c r="F1326" t="s">
        <v>835</v>
      </c>
      <c r="G1326">
        <v>2009</v>
      </c>
      <c r="H1326" t="s">
        <v>297</v>
      </c>
      <c r="I1326" t="s">
        <v>251</v>
      </c>
      <c r="J1326" t="s">
        <v>2490</v>
      </c>
    </row>
    <row r="1327" spans="1:10" x14ac:dyDescent="0.25">
      <c r="A1327" t="s">
        <v>4333</v>
      </c>
      <c r="B1327" t="s">
        <v>10</v>
      </c>
      <c r="C1327" t="s">
        <v>4334</v>
      </c>
      <c r="D1327" t="s">
        <v>4335</v>
      </c>
      <c r="E1327" t="s">
        <v>13</v>
      </c>
      <c r="F1327" t="s">
        <v>835</v>
      </c>
      <c r="G1327">
        <v>1987</v>
      </c>
      <c r="H1327" t="s">
        <v>297</v>
      </c>
      <c r="I1327" t="s">
        <v>16</v>
      </c>
      <c r="J1327" t="s">
        <v>853</v>
      </c>
    </row>
    <row r="1328" spans="1:10" x14ac:dyDescent="0.25">
      <c r="A1328" t="s">
        <v>4336</v>
      </c>
      <c r="B1328" t="s">
        <v>10</v>
      </c>
      <c r="C1328" t="s">
        <v>4337</v>
      </c>
      <c r="D1328" t="s">
        <v>4338</v>
      </c>
      <c r="E1328" t="s">
        <v>13</v>
      </c>
      <c r="F1328" t="s">
        <v>835</v>
      </c>
      <c r="G1328">
        <v>2020</v>
      </c>
      <c r="H1328" t="s">
        <v>115</v>
      </c>
      <c r="I1328" t="s">
        <v>37</v>
      </c>
      <c r="J1328" t="s">
        <v>4339</v>
      </c>
    </row>
    <row r="1329" spans="1:10" x14ac:dyDescent="0.25">
      <c r="A1329" t="s">
        <v>4340</v>
      </c>
      <c r="B1329" t="s">
        <v>10</v>
      </c>
      <c r="C1329" t="s">
        <v>4341</v>
      </c>
      <c r="D1329" t="s">
        <v>4342</v>
      </c>
      <c r="E1329" t="s">
        <v>13</v>
      </c>
      <c r="F1329" t="s">
        <v>835</v>
      </c>
      <c r="G1329">
        <v>2013</v>
      </c>
      <c r="H1329" t="s">
        <v>15</v>
      </c>
      <c r="I1329" t="s">
        <v>816</v>
      </c>
      <c r="J1329" t="s">
        <v>989</v>
      </c>
    </row>
    <row r="1330" spans="1:10" x14ac:dyDescent="0.25">
      <c r="A1330" t="s">
        <v>4343</v>
      </c>
      <c r="B1330" t="s">
        <v>10</v>
      </c>
      <c r="C1330" t="s">
        <v>4344</v>
      </c>
      <c r="D1330" t="s">
        <v>4345</v>
      </c>
      <c r="E1330" t="s">
        <v>13</v>
      </c>
      <c r="F1330" t="s">
        <v>835</v>
      </c>
      <c r="G1330">
        <v>1997</v>
      </c>
      <c r="H1330" t="s">
        <v>130</v>
      </c>
      <c r="I1330" t="s">
        <v>267</v>
      </c>
      <c r="J1330" t="s">
        <v>38</v>
      </c>
    </row>
    <row r="1331" spans="1:10" x14ac:dyDescent="0.25">
      <c r="A1331" t="s">
        <v>4346</v>
      </c>
      <c r="B1331" t="s">
        <v>10</v>
      </c>
      <c r="C1331" t="s">
        <v>4347</v>
      </c>
      <c r="D1331" t="s">
        <v>4348</v>
      </c>
      <c r="E1331" t="s">
        <v>13</v>
      </c>
      <c r="F1331" t="s">
        <v>835</v>
      </c>
      <c r="G1331">
        <v>2009</v>
      </c>
      <c r="H1331" t="s">
        <v>15</v>
      </c>
      <c r="I1331" t="s">
        <v>267</v>
      </c>
      <c r="J1331" t="s">
        <v>17</v>
      </c>
    </row>
    <row r="1332" spans="1:10" x14ac:dyDescent="0.25">
      <c r="A1332" t="s">
        <v>4349</v>
      </c>
      <c r="B1332" t="s">
        <v>10</v>
      </c>
      <c r="C1332" t="s">
        <v>4350</v>
      </c>
      <c r="D1332" t="s">
        <v>4351</v>
      </c>
      <c r="E1332" t="s">
        <v>13</v>
      </c>
      <c r="F1332" t="s">
        <v>835</v>
      </c>
      <c r="G1332">
        <v>2007</v>
      </c>
      <c r="H1332" t="s">
        <v>297</v>
      </c>
      <c r="I1332" t="s">
        <v>1661</v>
      </c>
      <c r="J1332" t="s">
        <v>4352</v>
      </c>
    </row>
    <row r="1333" spans="1:10" x14ac:dyDescent="0.25">
      <c r="A1333" t="s">
        <v>4353</v>
      </c>
      <c r="B1333" t="s">
        <v>10</v>
      </c>
      <c r="C1333" t="s">
        <v>4354</v>
      </c>
      <c r="D1333" t="s">
        <v>4355</v>
      </c>
      <c r="E1333" t="s">
        <v>47</v>
      </c>
      <c r="F1333" t="s">
        <v>835</v>
      </c>
      <c r="G1333">
        <v>2017</v>
      </c>
      <c r="H1333" t="s">
        <v>297</v>
      </c>
      <c r="I1333" t="s">
        <v>267</v>
      </c>
      <c r="J1333" t="s">
        <v>299</v>
      </c>
    </row>
    <row r="1334" spans="1:10" x14ac:dyDescent="0.25">
      <c r="A1334" t="s">
        <v>4356</v>
      </c>
      <c r="B1334" t="s">
        <v>10</v>
      </c>
      <c r="C1334" t="s">
        <v>4357</v>
      </c>
      <c r="D1334" t="s">
        <v>4358</v>
      </c>
      <c r="E1334" t="s">
        <v>13</v>
      </c>
      <c r="F1334" t="s">
        <v>835</v>
      </c>
      <c r="G1334">
        <v>2011</v>
      </c>
      <c r="H1334" t="s">
        <v>15</v>
      </c>
      <c r="I1334" t="s">
        <v>289</v>
      </c>
      <c r="J1334" t="s">
        <v>104</v>
      </c>
    </row>
    <row r="1335" spans="1:10" x14ac:dyDescent="0.25">
      <c r="A1335" t="s">
        <v>4359</v>
      </c>
      <c r="B1335" t="s">
        <v>10</v>
      </c>
      <c r="C1335" t="s">
        <v>4360</v>
      </c>
      <c r="D1335" t="s">
        <v>4361</v>
      </c>
      <c r="E1335" t="s">
        <v>13</v>
      </c>
      <c r="F1335" t="s">
        <v>835</v>
      </c>
      <c r="G1335">
        <v>1988</v>
      </c>
      <c r="H1335" t="s">
        <v>297</v>
      </c>
      <c r="I1335" t="s">
        <v>54</v>
      </c>
      <c r="J1335" t="s">
        <v>659</v>
      </c>
    </row>
    <row r="1336" spans="1:10" x14ac:dyDescent="0.25">
      <c r="A1336" t="s">
        <v>4362</v>
      </c>
      <c r="B1336" t="s">
        <v>19</v>
      </c>
      <c r="C1336" t="s">
        <v>4363</v>
      </c>
      <c r="D1336" t="s">
        <v>4364</v>
      </c>
      <c r="E1336" t="s">
        <v>825</v>
      </c>
      <c r="F1336" t="s">
        <v>835</v>
      </c>
      <c r="G1336">
        <v>2014</v>
      </c>
      <c r="H1336" t="s">
        <v>115</v>
      </c>
      <c r="I1336" t="s">
        <v>25</v>
      </c>
      <c r="J1336" t="s">
        <v>121</v>
      </c>
    </row>
    <row r="1337" spans="1:10" x14ac:dyDescent="0.25">
      <c r="A1337" t="s">
        <v>4365</v>
      </c>
      <c r="B1337" t="s">
        <v>10</v>
      </c>
      <c r="C1337" t="s">
        <v>4366</v>
      </c>
      <c r="D1337" t="s">
        <v>4367</v>
      </c>
      <c r="E1337" t="s">
        <v>13</v>
      </c>
      <c r="F1337" t="s">
        <v>835</v>
      </c>
      <c r="G1337">
        <v>2019</v>
      </c>
      <c r="H1337" t="s">
        <v>48</v>
      </c>
      <c r="I1337" t="s">
        <v>4368</v>
      </c>
      <c r="J1337" t="s">
        <v>17</v>
      </c>
    </row>
    <row r="1338" spans="1:10" x14ac:dyDescent="0.25">
      <c r="A1338" t="s">
        <v>4369</v>
      </c>
      <c r="B1338" t="s">
        <v>10</v>
      </c>
      <c r="C1338" t="s">
        <v>4370</v>
      </c>
      <c r="D1338" t="s">
        <v>4371</v>
      </c>
      <c r="E1338" t="s">
        <v>47</v>
      </c>
      <c r="F1338" t="s">
        <v>835</v>
      </c>
      <c r="G1338">
        <v>2011</v>
      </c>
      <c r="H1338" t="s">
        <v>15</v>
      </c>
      <c r="I1338" t="s">
        <v>747</v>
      </c>
      <c r="J1338" t="s">
        <v>2376</v>
      </c>
    </row>
    <row r="1339" spans="1:10" x14ac:dyDescent="0.25">
      <c r="A1339" t="s">
        <v>4372</v>
      </c>
      <c r="B1339" t="s">
        <v>10</v>
      </c>
      <c r="C1339" t="s">
        <v>4373</v>
      </c>
      <c r="D1339" t="s">
        <v>4374</v>
      </c>
      <c r="E1339" t="s">
        <v>1843</v>
      </c>
      <c r="F1339" t="s">
        <v>835</v>
      </c>
      <c r="G1339">
        <v>2021</v>
      </c>
      <c r="H1339" t="s">
        <v>24</v>
      </c>
      <c r="I1339" t="s">
        <v>361</v>
      </c>
      <c r="J1339" t="s">
        <v>247</v>
      </c>
    </row>
    <row r="1340" spans="1:10" x14ac:dyDescent="0.25">
      <c r="A1340" t="s">
        <v>4375</v>
      </c>
      <c r="B1340" t="s">
        <v>10</v>
      </c>
      <c r="C1340" t="s">
        <v>4376</v>
      </c>
      <c r="D1340" t="s">
        <v>692</v>
      </c>
      <c r="E1340" t="s">
        <v>13</v>
      </c>
      <c r="F1340" t="s">
        <v>835</v>
      </c>
      <c r="G1340">
        <v>1993</v>
      </c>
      <c r="H1340" t="s">
        <v>15</v>
      </c>
      <c r="I1340" t="s">
        <v>675</v>
      </c>
      <c r="J1340" t="s">
        <v>1270</v>
      </c>
    </row>
    <row r="1341" spans="1:10" x14ac:dyDescent="0.25">
      <c r="A1341" t="s">
        <v>4377</v>
      </c>
      <c r="B1341" t="s">
        <v>10</v>
      </c>
      <c r="C1341" t="s">
        <v>4378</v>
      </c>
      <c r="D1341" t="s">
        <v>4379</v>
      </c>
      <c r="E1341" t="s">
        <v>13</v>
      </c>
      <c r="F1341" t="s">
        <v>851</v>
      </c>
      <c r="G1341">
        <v>2017</v>
      </c>
      <c r="H1341" t="s">
        <v>24</v>
      </c>
      <c r="I1341" t="s">
        <v>383</v>
      </c>
      <c r="J1341" t="s">
        <v>4380</v>
      </c>
    </row>
    <row r="1342" spans="1:10" x14ac:dyDescent="0.25">
      <c r="A1342" t="s">
        <v>4381</v>
      </c>
      <c r="B1342" t="s">
        <v>10</v>
      </c>
      <c r="C1342" t="s">
        <v>4382</v>
      </c>
      <c r="D1342" t="s">
        <v>4383</v>
      </c>
      <c r="E1342" t="s">
        <v>59</v>
      </c>
      <c r="F1342" t="s">
        <v>851</v>
      </c>
      <c r="G1342">
        <v>2014</v>
      </c>
      <c r="H1342" t="s">
        <v>48</v>
      </c>
      <c r="I1342" t="s">
        <v>284</v>
      </c>
      <c r="J1342" t="s">
        <v>524</v>
      </c>
    </row>
    <row r="1343" spans="1:10" x14ac:dyDescent="0.25">
      <c r="A1343" t="s">
        <v>4384</v>
      </c>
      <c r="B1343" t="s">
        <v>10</v>
      </c>
      <c r="C1343" t="s">
        <v>4385</v>
      </c>
      <c r="D1343" t="s">
        <v>4386</v>
      </c>
      <c r="E1343" t="s">
        <v>2061</v>
      </c>
      <c r="F1343" t="s">
        <v>851</v>
      </c>
      <c r="G1343">
        <v>2020</v>
      </c>
      <c r="H1343" t="s">
        <v>36</v>
      </c>
      <c r="I1343" t="s">
        <v>284</v>
      </c>
      <c r="J1343" t="s">
        <v>4387</v>
      </c>
    </row>
    <row r="1344" spans="1:10" x14ac:dyDescent="0.25">
      <c r="A1344" t="s">
        <v>4388</v>
      </c>
      <c r="B1344" t="s">
        <v>10</v>
      </c>
      <c r="C1344" t="s">
        <v>4389</v>
      </c>
      <c r="D1344" t="s">
        <v>4390</v>
      </c>
      <c r="E1344" t="s">
        <v>2061</v>
      </c>
      <c r="F1344" t="s">
        <v>851</v>
      </c>
      <c r="G1344">
        <v>2019</v>
      </c>
      <c r="H1344" t="s">
        <v>48</v>
      </c>
      <c r="I1344" t="s">
        <v>172</v>
      </c>
      <c r="J1344" t="s">
        <v>524</v>
      </c>
    </row>
    <row r="1345" spans="1:10" x14ac:dyDescent="0.25">
      <c r="A1345" t="s">
        <v>4391</v>
      </c>
      <c r="B1345" t="s">
        <v>19</v>
      </c>
      <c r="C1345" t="s">
        <v>4392</v>
      </c>
      <c r="D1345" t="s">
        <v>4393</v>
      </c>
      <c r="E1345" t="s">
        <v>857</v>
      </c>
      <c r="F1345" t="s">
        <v>872</v>
      </c>
      <c r="G1345">
        <v>2020</v>
      </c>
      <c r="H1345" t="s">
        <v>24</v>
      </c>
      <c r="I1345" t="s">
        <v>25</v>
      </c>
      <c r="J1345" t="s">
        <v>147</v>
      </c>
    </row>
    <row r="1346" spans="1:10" x14ac:dyDescent="0.25">
      <c r="A1346" t="s">
        <v>4394</v>
      </c>
      <c r="B1346" t="s">
        <v>10</v>
      </c>
      <c r="C1346" t="s">
        <v>4395</v>
      </c>
      <c r="D1346" t="s">
        <v>4396</v>
      </c>
      <c r="E1346" t="s">
        <v>1535</v>
      </c>
      <c r="F1346" t="s">
        <v>872</v>
      </c>
      <c r="G1346">
        <v>2020</v>
      </c>
      <c r="H1346" t="s">
        <v>24</v>
      </c>
      <c r="I1346" t="s">
        <v>260</v>
      </c>
      <c r="J1346" t="s">
        <v>1066</v>
      </c>
    </row>
    <row r="1347" spans="1:10" x14ac:dyDescent="0.25">
      <c r="A1347" t="s">
        <v>4397</v>
      </c>
      <c r="B1347" t="s">
        <v>10</v>
      </c>
      <c r="C1347" t="s">
        <v>4398</v>
      </c>
      <c r="D1347" t="s">
        <v>4399</v>
      </c>
      <c r="E1347" t="s">
        <v>13</v>
      </c>
      <c r="F1347" t="s">
        <v>4400</v>
      </c>
      <c r="G1347">
        <v>2020</v>
      </c>
      <c r="H1347" t="s">
        <v>15</v>
      </c>
      <c r="I1347" t="s">
        <v>4401</v>
      </c>
      <c r="J1347" t="s">
        <v>539</v>
      </c>
    </row>
    <row r="1348" spans="1:10" x14ac:dyDescent="0.25">
      <c r="A1348" t="s">
        <v>4402</v>
      </c>
      <c r="B1348" t="s">
        <v>10</v>
      </c>
      <c r="C1348" t="s">
        <v>4403</v>
      </c>
      <c r="D1348" t="s">
        <v>4404</v>
      </c>
      <c r="E1348" t="s">
        <v>13</v>
      </c>
      <c r="F1348" t="s">
        <v>4400</v>
      </c>
      <c r="G1348">
        <v>2011</v>
      </c>
      <c r="H1348" t="s">
        <v>130</v>
      </c>
      <c r="I1348" t="s">
        <v>255</v>
      </c>
      <c r="J1348" t="s">
        <v>38</v>
      </c>
    </row>
    <row r="1349" spans="1:10" x14ac:dyDescent="0.25">
      <c r="A1349" t="s">
        <v>4405</v>
      </c>
      <c r="B1349" t="s">
        <v>10</v>
      </c>
      <c r="C1349" t="s">
        <v>4406</v>
      </c>
      <c r="D1349" t="s">
        <v>4407</v>
      </c>
      <c r="E1349" t="s">
        <v>13</v>
      </c>
      <c r="F1349" t="s">
        <v>4408</v>
      </c>
      <c r="G1349">
        <v>2020</v>
      </c>
      <c r="H1349" t="s">
        <v>24</v>
      </c>
      <c r="I1349" t="s">
        <v>79</v>
      </c>
      <c r="J1349" t="s">
        <v>104</v>
      </c>
    </row>
    <row r="1350" spans="1:10" x14ac:dyDescent="0.25">
      <c r="A1350" t="s">
        <v>4409</v>
      </c>
      <c r="B1350" t="s">
        <v>10</v>
      </c>
      <c r="C1350" t="s">
        <v>4410</v>
      </c>
      <c r="D1350" t="s">
        <v>4411</v>
      </c>
      <c r="E1350" t="s">
        <v>22</v>
      </c>
      <c r="F1350" t="s">
        <v>4412</v>
      </c>
      <c r="G1350">
        <v>2020</v>
      </c>
      <c r="H1350" t="s">
        <v>24</v>
      </c>
      <c r="I1350" t="s">
        <v>37</v>
      </c>
      <c r="J1350" t="s">
        <v>70</v>
      </c>
    </row>
    <row r="1351" spans="1:10" x14ac:dyDescent="0.25">
      <c r="A1351" t="s">
        <v>4413</v>
      </c>
      <c r="B1351" t="s">
        <v>10</v>
      </c>
      <c r="C1351" t="s">
        <v>4414</v>
      </c>
      <c r="D1351" t="s">
        <v>4415</v>
      </c>
      <c r="E1351" t="s">
        <v>825</v>
      </c>
      <c r="F1351" t="s">
        <v>4412</v>
      </c>
      <c r="G1351">
        <v>2020</v>
      </c>
      <c r="H1351" t="s">
        <v>115</v>
      </c>
      <c r="I1351" t="s">
        <v>116</v>
      </c>
      <c r="J1351" t="s">
        <v>117</v>
      </c>
    </row>
    <row r="1352" spans="1:10" x14ac:dyDescent="0.25">
      <c r="A1352" t="s">
        <v>4416</v>
      </c>
      <c r="B1352" t="s">
        <v>10</v>
      </c>
      <c r="C1352" t="s">
        <v>4417</v>
      </c>
      <c r="D1352" t="s">
        <v>4418</v>
      </c>
      <c r="E1352" t="s">
        <v>59</v>
      </c>
      <c r="F1352" t="s">
        <v>4419</v>
      </c>
      <c r="G1352">
        <v>2020</v>
      </c>
      <c r="H1352" t="s">
        <v>24</v>
      </c>
      <c r="I1352" t="s">
        <v>802</v>
      </c>
      <c r="J1352" t="s">
        <v>524</v>
      </c>
    </row>
    <row r="1353" spans="1:10" x14ac:dyDescent="0.25">
      <c r="A1353" t="s">
        <v>4420</v>
      </c>
      <c r="B1353" t="s">
        <v>10</v>
      </c>
      <c r="C1353" t="s">
        <v>4421</v>
      </c>
      <c r="D1353" t="s">
        <v>4422</v>
      </c>
      <c r="E1353" t="s">
        <v>669</v>
      </c>
      <c r="F1353" t="s">
        <v>4419</v>
      </c>
      <c r="G1353">
        <v>2019</v>
      </c>
      <c r="H1353" t="s">
        <v>232</v>
      </c>
      <c r="I1353" t="s">
        <v>361</v>
      </c>
      <c r="J1353" t="s">
        <v>2243</v>
      </c>
    </row>
    <row r="1354" spans="1:10" x14ac:dyDescent="0.25">
      <c r="A1354" t="s">
        <v>4423</v>
      </c>
      <c r="B1354" t="s">
        <v>10</v>
      </c>
      <c r="C1354" t="s">
        <v>4424</v>
      </c>
      <c r="D1354" t="s">
        <v>3015</v>
      </c>
      <c r="E1354" t="s">
        <v>13</v>
      </c>
      <c r="F1354" t="s">
        <v>4419</v>
      </c>
      <c r="G1354">
        <v>2020</v>
      </c>
      <c r="H1354" t="s">
        <v>130</v>
      </c>
      <c r="I1354" t="s">
        <v>816</v>
      </c>
      <c r="J1354" t="s">
        <v>38</v>
      </c>
    </row>
    <row r="1355" spans="1:10" x14ac:dyDescent="0.25">
      <c r="A1355" t="s">
        <v>4425</v>
      </c>
      <c r="B1355" t="s">
        <v>10</v>
      </c>
      <c r="C1355" t="s">
        <v>4426</v>
      </c>
      <c r="D1355" t="s">
        <v>4427</v>
      </c>
      <c r="E1355" t="s">
        <v>2061</v>
      </c>
      <c r="F1355" t="s">
        <v>4428</v>
      </c>
      <c r="G1355">
        <v>2019</v>
      </c>
      <c r="H1355" t="s">
        <v>24</v>
      </c>
      <c r="I1355" t="s">
        <v>242</v>
      </c>
      <c r="J1355" t="s">
        <v>524</v>
      </c>
    </row>
    <row r="1356" spans="1:10" x14ac:dyDescent="0.25">
      <c r="A1356" t="s">
        <v>4429</v>
      </c>
      <c r="B1356" t="s">
        <v>10</v>
      </c>
      <c r="C1356" t="s">
        <v>4430</v>
      </c>
      <c r="D1356" t="s">
        <v>4431</v>
      </c>
      <c r="E1356" t="s">
        <v>2061</v>
      </c>
      <c r="F1356" t="s">
        <v>4428</v>
      </c>
      <c r="G1356">
        <v>2018</v>
      </c>
      <c r="H1356" t="s">
        <v>232</v>
      </c>
      <c r="I1356" t="s">
        <v>255</v>
      </c>
      <c r="J1356" t="s">
        <v>2283</v>
      </c>
    </row>
    <row r="1357" spans="1:10" x14ac:dyDescent="0.25">
      <c r="A1357" t="s">
        <v>4432</v>
      </c>
      <c r="B1357" t="s">
        <v>10</v>
      </c>
      <c r="C1357" t="s">
        <v>4433</v>
      </c>
      <c r="D1357" t="s">
        <v>4434</v>
      </c>
      <c r="E1357" t="s">
        <v>669</v>
      </c>
      <c r="F1357" t="s">
        <v>4428</v>
      </c>
      <c r="G1357">
        <v>2019</v>
      </c>
      <c r="H1357" t="s">
        <v>48</v>
      </c>
      <c r="I1357" t="s">
        <v>646</v>
      </c>
      <c r="J1357" t="s">
        <v>533</v>
      </c>
    </row>
    <row r="1358" spans="1:10" x14ac:dyDescent="0.25">
      <c r="A1358" t="s">
        <v>4435</v>
      </c>
      <c r="B1358" t="s">
        <v>10</v>
      </c>
      <c r="C1358" t="s">
        <v>4436</v>
      </c>
      <c r="D1358" t="s">
        <v>4437</v>
      </c>
      <c r="E1358" t="s">
        <v>13</v>
      </c>
      <c r="F1358" t="s">
        <v>4438</v>
      </c>
      <c r="G1358">
        <v>2012</v>
      </c>
      <c r="H1358" t="s">
        <v>48</v>
      </c>
      <c r="I1358" t="s">
        <v>373</v>
      </c>
      <c r="J1358" t="s">
        <v>4439</v>
      </c>
    </row>
    <row r="1359" spans="1:10" x14ac:dyDescent="0.25">
      <c r="A1359" t="s">
        <v>4440</v>
      </c>
      <c r="B1359" t="s">
        <v>10</v>
      </c>
      <c r="C1359" t="s">
        <v>4441</v>
      </c>
      <c r="D1359" t="s">
        <v>4442</v>
      </c>
      <c r="E1359" t="s">
        <v>13</v>
      </c>
      <c r="F1359" t="s">
        <v>4438</v>
      </c>
      <c r="G1359">
        <v>2020</v>
      </c>
      <c r="H1359" t="s">
        <v>15</v>
      </c>
      <c r="I1359" t="s">
        <v>538</v>
      </c>
      <c r="J1359" t="s">
        <v>539</v>
      </c>
    </row>
    <row r="1360" spans="1:10" x14ac:dyDescent="0.25">
      <c r="A1360" t="s">
        <v>4443</v>
      </c>
      <c r="B1360" t="s">
        <v>10</v>
      </c>
      <c r="C1360" t="s">
        <v>4444</v>
      </c>
      <c r="D1360" t="s">
        <v>4445</v>
      </c>
      <c r="E1360" t="s">
        <v>1535</v>
      </c>
      <c r="F1360" t="s">
        <v>4438</v>
      </c>
      <c r="G1360">
        <v>2020</v>
      </c>
      <c r="H1360" t="s">
        <v>24</v>
      </c>
      <c r="I1360" t="s">
        <v>298</v>
      </c>
      <c r="J1360" t="s">
        <v>2890</v>
      </c>
    </row>
    <row r="1361" spans="1:10" x14ac:dyDescent="0.25">
      <c r="A1361" t="s">
        <v>4446</v>
      </c>
      <c r="B1361" t="s">
        <v>10</v>
      </c>
      <c r="C1361" t="s">
        <v>4447</v>
      </c>
      <c r="D1361" t="s">
        <v>3226</v>
      </c>
      <c r="E1361" t="s">
        <v>13</v>
      </c>
      <c r="F1361" t="s">
        <v>4448</v>
      </c>
      <c r="G1361">
        <v>2020</v>
      </c>
      <c r="H1361" t="s">
        <v>297</v>
      </c>
      <c r="I1361" t="s">
        <v>260</v>
      </c>
      <c r="J1361" t="s">
        <v>654</v>
      </c>
    </row>
    <row r="1362" spans="1:10" x14ac:dyDescent="0.25">
      <c r="A1362" t="s">
        <v>4449</v>
      </c>
      <c r="B1362" t="s">
        <v>10</v>
      </c>
      <c r="C1362" t="s">
        <v>4450</v>
      </c>
      <c r="D1362" t="s">
        <v>4451</v>
      </c>
      <c r="E1362" t="s">
        <v>13</v>
      </c>
      <c r="F1362" t="s">
        <v>4448</v>
      </c>
      <c r="G1362">
        <v>2020</v>
      </c>
      <c r="H1362" t="s">
        <v>24</v>
      </c>
      <c r="I1362" t="s">
        <v>979</v>
      </c>
      <c r="J1362" t="s">
        <v>853</v>
      </c>
    </row>
    <row r="1363" spans="1:10" x14ac:dyDescent="0.25">
      <c r="A1363" t="s">
        <v>4452</v>
      </c>
      <c r="B1363" t="s">
        <v>10</v>
      </c>
      <c r="C1363" t="s">
        <v>4453</v>
      </c>
      <c r="D1363" t="s">
        <v>4454</v>
      </c>
      <c r="E1363" t="s">
        <v>3567</v>
      </c>
      <c r="F1363" t="s">
        <v>4448</v>
      </c>
      <c r="G1363">
        <v>2020</v>
      </c>
      <c r="H1363" t="s">
        <v>48</v>
      </c>
      <c r="I1363" t="s">
        <v>4455</v>
      </c>
      <c r="J1363" t="s">
        <v>4456</v>
      </c>
    </row>
    <row r="1364" spans="1:10" x14ac:dyDescent="0.25">
      <c r="A1364" t="s">
        <v>4457</v>
      </c>
      <c r="B1364" t="s">
        <v>10</v>
      </c>
      <c r="C1364" t="s">
        <v>4458</v>
      </c>
      <c r="D1364" t="s">
        <v>4459</v>
      </c>
      <c r="E1364" t="s">
        <v>47</v>
      </c>
      <c r="F1364" t="s">
        <v>4448</v>
      </c>
      <c r="G1364">
        <v>2020</v>
      </c>
      <c r="H1364" t="s">
        <v>115</v>
      </c>
      <c r="I1364" t="s">
        <v>4460</v>
      </c>
      <c r="J1364" t="s">
        <v>38</v>
      </c>
    </row>
    <row r="1365" spans="1:10" x14ac:dyDescent="0.25">
      <c r="A1365" t="s">
        <v>4461</v>
      </c>
      <c r="B1365" t="s">
        <v>10</v>
      </c>
      <c r="C1365" t="s">
        <v>4462</v>
      </c>
      <c r="D1365" t="s">
        <v>4463</v>
      </c>
      <c r="E1365" t="s">
        <v>13</v>
      </c>
      <c r="F1365" t="s">
        <v>4464</v>
      </c>
      <c r="G1365">
        <v>2020</v>
      </c>
      <c r="H1365" t="s">
        <v>24</v>
      </c>
      <c r="I1365" t="s">
        <v>289</v>
      </c>
      <c r="J1365" t="s">
        <v>309</v>
      </c>
    </row>
    <row r="1366" spans="1:10" x14ac:dyDescent="0.25">
      <c r="A1366" t="s">
        <v>4465</v>
      </c>
      <c r="B1366" t="s">
        <v>10</v>
      </c>
      <c r="C1366" t="s">
        <v>4466</v>
      </c>
      <c r="D1366" t="s">
        <v>4467</v>
      </c>
      <c r="E1366" t="s">
        <v>13</v>
      </c>
      <c r="F1366" t="s">
        <v>4464</v>
      </c>
      <c r="G1366">
        <v>2018</v>
      </c>
      <c r="H1366" t="s">
        <v>297</v>
      </c>
      <c r="I1366" t="s">
        <v>370</v>
      </c>
      <c r="J1366" t="s">
        <v>104</v>
      </c>
    </row>
    <row r="1367" spans="1:10" x14ac:dyDescent="0.25">
      <c r="A1367" t="s">
        <v>4468</v>
      </c>
      <c r="B1367" t="s">
        <v>10</v>
      </c>
      <c r="C1367" t="s">
        <v>4469</v>
      </c>
      <c r="D1367" t="s">
        <v>4470</v>
      </c>
      <c r="E1367" t="s">
        <v>1274</v>
      </c>
      <c r="F1367" t="s">
        <v>4471</v>
      </c>
      <c r="G1367">
        <v>2019</v>
      </c>
      <c r="H1367" t="s">
        <v>48</v>
      </c>
      <c r="I1367" t="s">
        <v>267</v>
      </c>
      <c r="J1367" t="s">
        <v>247</v>
      </c>
    </row>
    <row r="1368" spans="1:10" x14ac:dyDescent="0.25">
      <c r="A1368" t="s">
        <v>4472</v>
      </c>
      <c r="B1368" t="s">
        <v>10</v>
      </c>
      <c r="C1368" t="s">
        <v>4473</v>
      </c>
      <c r="D1368" t="s">
        <v>4474</v>
      </c>
      <c r="E1368" t="s">
        <v>47</v>
      </c>
      <c r="F1368" t="s">
        <v>4471</v>
      </c>
      <c r="G1368">
        <v>2020</v>
      </c>
      <c r="H1368" t="s">
        <v>24</v>
      </c>
      <c r="I1368" t="s">
        <v>1923</v>
      </c>
      <c r="J1368" t="s">
        <v>853</v>
      </c>
    </row>
    <row r="1369" spans="1:10" x14ac:dyDescent="0.25">
      <c r="A1369" t="s">
        <v>4475</v>
      </c>
      <c r="B1369" t="s">
        <v>10</v>
      </c>
      <c r="C1369" t="s">
        <v>4476</v>
      </c>
      <c r="D1369" t="s">
        <v>4477</v>
      </c>
      <c r="E1369" t="s">
        <v>13</v>
      </c>
      <c r="F1369" t="s">
        <v>4478</v>
      </c>
      <c r="G1369">
        <v>2012</v>
      </c>
      <c r="H1369" t="s">
        <v>15</v>
      </c>
      <c r="I1369" t="s">
        <v>935</v>
      </c>
      <c r="J1369" t="s">
        <v>539</v>
      </c>
    </row>
    <row r="1370" spans="1:10" x14ac:dyDescent="0.25">
      <c r="A1370" t="s">
        <v>4479</v>
      </c>
      <c r="B1370" t="s">
        <v>10</v>
      </c>
      <c r="C1370" t="s">
        <v>4480</v>
      </c>
      <c r="D1370" t="s">
        <v>4481</v>
      </c>
      <c r="E1370" t="s">
        <v>13</v>
      </c>
      <c r="F1370" t="s">
        <v>4482</v>
      </c>
      <c r="G1370">
        <v>2020</v>
      </c>
      <c r="H1370" t="s">
        <v>297</v>
      </c>
      <c r="I1370" t="s">
        <v>475</v>
      </c>
      <c r="J1370" t="s">
        <v>104</v>
      </c>
    </row>
    <row r="1371" spans="1:10" x14ac:dyDescent="0.25">
      <c r="A1371" t="s">
        <v>4483</v>
      </c>
      <c r="B1371" t="s">
        <v>10</v>
      </c>
      <c r="C1371" t="s">
        <v>4484</v>
      </c>
      <c r="D1371" t="s">
        <v>4485</v>
      </c>
      <c r="E1371" t="s">
        <v>13</v>
      </c>
      <c r="F1371" t="s">
        <v>4482</v>
      </c>
      <c r="G1371">
        <v>2020</v>
      </c>
      <c r="H1371" t="s">
        <v>297</v>
      </c>
      <c r="I1371" t="s">
        <v>242</v>
      </c>
      <c r="J1371" t="s">
        <v>3782</v>
      </c>
    </row>
    <row r="1372" spans="1:10" x14ac:dyDescent="0.25">
      <c r="A1372" t="s">
        <v>4486</v>
      </c>
      <c r="B1372" t="s">
        <v>10</v>
      </c>
      <c r="C1372" t="s">
        <v>4487</v>
      </c>
      <c r="D1372" t="s">
        <v>4488</v>
      </c>
      <c r="E1372" t="s">
        <v>2315</v>
      </c>
      <c r="F1372" t="s">
        <v>4482</v>
      </c>
      <c r="G1372">
        <v>2006</v>
      </c>
      <c r="H1372" t="s">
        <v>36</v>
      </c>
      <c r="I1372" t="s">
        <v>289</v>
      </c>
      <c r="J1372" t="s">
        <v>1691</v>
      </c>
    </row>
    <row r="1373" spans="1:10" x14ac:dyDescent="0.25">
      <c r="A1373" t="s">
        <v>4489</v>
      </c>
      <c r="B1373" t="s">
        <v>19</v>
      </c>
      <c r="C1373" t="s">
        <v>4490</v>
      </c>
      <c r="D1373" t="s">
        <v>4491</v>
      </c>
      <c r="E1373" t="s">
        <v>59</v>
      </c>
      <c r="F1373" t="s">
        <v>4482</v>
      </c>
      <c r="G1373">
        <v>2020</v>
      </c>
      <c r="H1373" t="s">
        <v>24</v>
      </c>
      <c r="I1373" t="s">
        <v>25</v>
      </c>
      <c r="J1373" t="s">
        <v>565</v>
      </c>
    </row>
    <row r="1374" spans="1:10" x14ac:dyDescent="0.25">
      <c r="A1374" t="s">
        <v>4492</v>
      </c>
      <c r="B1374" t="s">
        <v>10</v>
      </c>
      <c r="C1374" t="s">
        <v>4493</v>
      </c>
      <c r="D1374" t="s">
        <v>4488</v>
      </c>
      <c r="E1374" t="s">
        <v>2315</v>
      </c>
      <c r="F1374" t="s">
        <v>4482</v>
      </c>
      <c r="G1374">
        <v>2004</v>
      </c>
      <c r="H1374" t="s">
        <v>36</v>
      </c>
      <c r="I1374" t="s">
        <v>373</v>
      </c>
      <c r="J1374" t="s">
        <v>43</v>
      </c>
    </row>
    <row r="1375" spans="1:10" x14ac:dyDescent="0.25">
      <c r="A1375" t="s">
        <v>4494</v>
      </c>
      <c r="B1375" t="s">
        <v>10</v>
      </c>
      <c r="C1375" t="s">
        <v>4495</v>
      </c>
      <c r="D1375" t="s">
        <v>4488</v>
      </c>
      <c r="E1375" t="s">
        <v>2315</v>
      </c>
      <c r="F1375" t="s">
        <v>4482</v>
      </c>
      <c r="G1375">
        <v>2009</v>
      </c>
      <c r="H1375" t="s">
        <v>48</v>
      </c>
      <c r="I1375" t="s">
        <v>762</v>
      </c>
      <c r="J1375" t="s">
        <v>533</v>
      </c>
    </row>
    <row r="1376" spans="1:10" x14ac:dyDescent="0.25">
      <c r="A1376" t="s">
        <v>4496</v>
      </c>
      <c r="B1376" t="s">
        <v>10</v>
      </c>
      <c r="C1376" t="s">
        <v>4497</v>
      </c>
      <c r="D1376" t="s">
        <v>4498</v>
      </c>
      <c r="E1376" t="s">
        <v>1341</v>
      </c>
      <c r="F1376" t="s">
        <v>4499</v>
      </c>
      <c r="G1376">
        <v>2020</v>
      </c>
      <c r="H1376" t="s">
        <v>48</v>
      </c>
      <c r="I1376" t="s">
        <v>383</v>
      </c>
      <c r="J1376" t="s">
        <v>524</v>
      </c>
    </row>
    <row r="1377" spans="1:10" x14ac:dyDescent="0.25">
      <c r="A1377" t="s">
        <v>4500</v>
      </c>
      <c r="B1377" t="s">
        <v>10</v>
      </c>
      <c r="C1377" t="s">
        <v>4501</v>
      </c>
      <c r="D1377" t="s">
        <v>4502</v>
      </c>
      <c r="E1377" t="s">
        <v>825</v>
      </c>
      <c r="F1377" t="s">
        <v>4499</v>
      </c>
      <c r="G1377">
        <v>2018</v>
      </c>
      <c r="H1377" t="s">
        <v>297</v>
      </c>
      <c r="I1377" t="s">
        <v>242</v>
      </c>
      <c r="J1377" t="s">
        <v>299</v>
      </c>
    </row>
    <row r="1378" spans="1:10" x14ac:dyDescent="0.25">
      <c r="A1378" t="s">
        <v>4503</v>
      </c>
      <c r="B1378" t="s">
        <v>10</v>
      </c>
      <c r="C1378" t="s">
        <v>4504</v>
      </c>
      <c r="D1378" t="s">
        <v>4505</v>
      </c>
      <c r="E1378" t="s">
        <v>2061</v>
      </c>
      <c r="F1378" t="s">
        <v>4499</v>
      </c>
      <c r="G1378">
        <v>2019</v>
      </c>
      <c r="H1378" t="s">
        <v>48</v>
      </c>
      <c r="I1378" t="s">
        <v>361</v>
      </c>
      <c r="J1378" t="s">
        <v>533</v>
      </c>
    </row>
    <row r="1379" spans="1:10" x14ac:dyDescent="0.25">
      <c r="A1379" t="s">
        <v>4506</v>
      </c>
      <c r="B1379" t="s">
        <v>10</v>
      </c>
      <c r="C1379" t="s">
        <v>4507</v>
      </c>
      <c r="D1379" t="s">
        <v>2649</v>
      </c>
      <c r="E1379" t="s">
        <v>669</v>
      </c>
      <c r="F1379" t="s">
        <v>4499</v>
      </c>
      <c r="G1379">
        <v>2017</v>
      </c>
      <c r="H1379" t="s">
        <v>48</v>
      </c>
      <c r="I1379" t="s">
        <v>251</v>
      </c>
      <c r="J1379" t="s">
        <v>157</v>
      </c>
    </row>
    <row r="1380" spans="1:10" x14ac:dyDescent="0.25">
      <c r="A1380" t="s">
        <v>4508</v>
      </c>
      <c r="B1380" t="s">
        <v>10</v>
      </c>
      <c r="C1380" t="s">
        <v>4509</v>
      </c>
      <c r="D1380" t="s">
        <v>4510</v>
      </c>
      <c r="E1380" t="s">
        <v>82</v>
      </c>
      <c r="F1380" t="s">
        <v>4499</v>
      </c>
      <c r="G1380">
        <v>2019</v>
      </c>
      <c r="H1380" t="s">
        <v>36</v>
      </c>
      <c r="I1380" t="s">
        <v>251</v>
      </c>
      <c r="J1380" t="s">
        <v>533</v>
      </c>
    </row>
    <row r="1381" spans="1:10" x14ac:dyDescent="0.25">
      <c r="A1381" t="s">
        <v>4511</v>
      </c>
      <c r="B1381" t="s">
        <v>19</v>
      </c>
      <c r="C1381" t="s">
        <v>4512</v>
      </c>
      <c r="D1381" t="s">
        <v>4513</v>
      </c>
      <c r="E1381" t="s">
        <v>82</v>
      </c>
      <c r="F1381" t="s">
        <v>4514</v>
      </c>
      <c r="G1381">
        <v>2020</v>
      </c>
      <c r="H1381" t="s">
        <v>24</v>
      </c>
      <c r="I1381" t="s">
        <v>25</v>
      </c>
      <c r="J1381" t="s">
        <v>975</v>
      </c>
    </row>
    <row r="1382" spans="1:10" x14ac:dyDescent="0.25">
      <c r="A1382" t="s">
        <v>4515</v>
      </c>
      <c r="B1382" t="s">
        <v>10</v>
      </c>
      <c r="C1382" t="s">
        <v>4516</v>
      </c>
      <c r="D1382" t="s">
        <v>668</v>
      </c>
      <c r="E1382" t="s">
        <v>669</v>
      </c>
      <c r="F1382" t="s">
        <v>4499</v>
      </c>
      <c r="G1382">
        <v>2019</v>
      </c>
      <c r="H1382" t="s">
        <v>48</v>
      </c>
      <c r="I1382" t="s">
        <v>16</v>
      </c>
      <c r="J1382" t="s">
        <v>2243</v>
      </c>
    </row>
    <row r="1383" spans="1:10" x14ac:dyDescent="0.25">
      <c r="A1383" t="s">
        <v>4517</v>
      </c>
      <c r="B1383" t="s">
        <v>19</v>
      </c>
      <c r="C1383" t="s">
        <v>4518</v>
      </c>
      <c r="D1383" t="s">
        <v>4519</v>
      </c>
      <c r="E1383" t="s">
        <v>13</v>
      </c>
      <c r="F1383" t="s">
        <v>4499</v>
      </c>
      <c r="G1383">
        <v>2020</v>
      </c>
      <c r="H1383" t="s">
        <v>24</v>
      </c>
      <c r="I1383" t="s">
        <v>25</v>
      </c>
      <c r="J1383" t="s">
        <v>1121</v>
      </c>
    </row>
    <row r="1384" spans="1:10" x14ac:dyDescent="0.25">
      <c r="A1384" t="s">
        <v>4520</v>
      </c>
      <c r="B1384" t="s">
        <v>19</v>
      </c>
      <c r="C1384" t="s">
        <v>4521</v>
      </c>
      <c r="D1384" t="s">
        <v>4522</v>
      </c>
      <c r="E1384" t="s">
        <v>34</v>
      </c>
      <c r="F1384" t="s">
        <v>4514</v>
      </c>
      <c r="G1384">
        <v>2020</v>
      </c>
      <c r="H1384" t="s">
        <v>24</v>
      </c>
      <c r="I1384" t="s">
        <v>25</v>
      </c>
      <c r="J1384" t="s">
        <v>340</v>
      </c>
    </row>
    <row r="1385" spans="1:10" x14ac:dyDescent="0.25">
      <c r="A1385" t="s">
        <v>4523</v>
      </c>
      <c r="B1385" t="s">
        <v>10</v>
      </c>
      <c r="C1385" t="s">
        <v>4524</v>
      </c>
      <c r="D1385" t="s">
        <v>4525</v>
      </c>
      <c r="E1385" t="s">
        <v>669</v>
      </c>
      <c r="F1385" t="s">
        <v>4514</v>
      </c>
      <c r="G1385">
        <v>2012</v>
      </c>
      <c r="H1385" t="s">
        <v>24</v>
      </c>
      <c r="I1385" t="s">
        <v>255</v>
      </c>
      <c r="J1385" t="s">
        <v>2890</v>
      </c>
    </row>
    <row r="1386" spans="1:10" x14ac:dyDescent="0.25">
      <c r="A1386" t="s">
        <v>4526</v>
      </c>
      <c r="B1386" t="s">
        <v>10</v>
      </c>
      <c r="C1386" t="s">
        <v>4527</v>
      </c>
      <c r="D1386" t="s">
        <v>4528</v>
      </c>
      <c r="E1386" t="s">
        <v>13</v>
      </c>
      <c r="F1386" t="s">
        <v>4514</v>
      </c>
      <c r="G1386">
        <v>2016</v>
      </c>
      <c r="H1386" t="s">
        <v>15</v>
      </c>
      <c r="I1386" t="s">
        <v>62</v>
      </c>
      <c r="J1386" t="s">
        <v>2490</v>
      </c>
    </row>
    <row r="1387" spans="1:10" x14ac:dyDescent="0.25">
      <c r="A1387" t="s">
        <v>4529</v>
      </c>
      <c r="B1387" t="s">
        <v>10</v>
      </c>
      <c r="C1387" t="s">
        <v>4530</v>
      </c>
      <c r="D1387" t="s">
        <v>4531</v>
      </c>
      <c r="E1387" t="s">
        <v>13</v>
      </c>
      <c r="F1387" t="s">
        <v>4514</v>
      </c>
      <c r="G1387">
        <v>2013</v>
      </c>
      <c r="H1387" t="s">
        <v>15</v>
      </c>
      <c r="I1387" t="s">
        <v>1833</v>
      </c>
      <c r="J1387" t="s">
        <v>539</v>
      </c>
    </row>
    <row r="1388" spans="1:10" x14ac:dyDescent="0.25">
      <c r="A1388" t="s">
        <v>4532</v>
      </c>
      <c r="B1388" t="s">
        <v>10</v>
      </c>
      <c r="C1388" t="s">
        <v>4533</v>
      </c>
      <c r="D1388" t="s">
        <v>4534</v>
      </c>
      <c r="E1388" t="s">
        <v>13</v>
      </c>
      <c r="F1388" t="s">
        <v>4514</v>
      </c>
      <c r="G1388">
        <v>2016</v>
      </c>
      <c r="H1388" t="s">
        <v>297</v>
      </c>
      <c r="I1388" t="s">
        <v>646</v>
      </c>
      <c r="J1388" t="s">
        <v>304</v>
      </c>
    </row>
    <row r="1389" spans="1:10" x14ac:dyDescent="0.25">
      <c r="A1389" t="s">
        <v>4535</v>
      </c>
      <c r="B1389" t="s">
        <v>19</v>
      </c>
      <c r="C1389" t="s">
        <v>4536</v>
      </c>
      <c r="D1389" t="s">
        <v>4537</v>
      </c>
      <c r="E1389" t="s">
        <v>47</v>
      </c>
      <c r="F1389" t="s">
        <v>4514</v>
      </c>
      <c r="G1389">
        <v>2020</v>
      </c>
      <c r="H1389" t="s">
        <v>24</v>
      </c>
      <c r="I1389" t="s">
        <v>25</v>
      </c>
      <c r="J1389" t="s">
        <v>110</v>
      </c>
    </row>
    <row r="1390" spans="1:10" x14ac:dyDescent="0.25">
      <c r="A1390" t="s">
        <v>4538</v>
      </c>
      <c r="B1390" t="s">
        <v>10</v>
      </c>
      <c r="C1390" t="s">
        <v>4539</v>
      </c>
      <c r="D1390" t="s">
        <v>4540</v>
      </c>
      <c r="E1390" t="s">
        <v>59</v>
      </c>
      <c r="F1390" t="s">
        <v>4514</v>
      </c>
      <c r="G1390">
        <v>2020</v>
      </c>
      <c r="H1390" t="s">
        <v>24</v>
      </c>
      <c r="I1390" t="s">
        <v>4541</v>
      </c>
      <c r="J1390" t="s">
        <v>853</v>
      </c>
    </row>
    <row r="1391" spans="1:10" x14ac:dyDescent="0.25">
      <c r="A1391" t="s">
        <v>4542</v>
      </c>
      <c r="B1391" t="s">
        <v>10</v>
      </c>
      <c r="C1391" t="s">
        <v>4543</v>
      </c>
      <c r="D1391" t="s">
        <v>4544</v>
      </c>
      <c r="E1391" t="s">
        <v>82</v>
      </c>
      <c r="F1391" t="s">
        <v>4545</v>
      </c>
      <c r="G1391">
        <v>2020</v>
      </c>
      <c r="H1391" t="s">
        <v>115</v>
      </c>
      <c r="I1391" t="s">
        <v>4460</v>
      </c>
      <c r="J1391" t="s">
        <v>117</v>
      </c>
    </row>
    <row r="1392" spans="1:10" x14ac:dyDescent="0.25">
      <c r="A1392" t="s">
        <v>4546</v>
      </c>
      <c r="B1392" t="s">
        <v>10</v>
      </c>
      <c r="C1392" t="s">
        <v>4547</v>
      </c>
      <c r="D1392" t="s">
        <v>4548</v>
      </c>
      <c r="E1392" t="s">
        <v>825</v>
      </c>
      <c r="F1392" t="s">
        <v>4549</v>
      </c>
      <c r="G1392">
        <v>2018</v>
      </c>
      <c r="H1392" t="s">
        <v>297</v>
      </c>
      <c r="I1392" t="s">
        <v>172</v>
      </c>
      <c r="J1392" t="s">
        <v>4550</v>
      </c>
    </row>
    <row r="1393" spans="1:10" x14ac:dyDescent="0.25">
      <c r="A1393" t="s">
        <v>4551</v>
      </c>
      <c r="B1393" t="s">
        <v>10</v>
      </c>
      <c r="C1393" t="s">
        <v>4552</v>
      </c>
      <c r="D1393" t="s">
        <v>4553</v>
      </c>
      <c r="E1393" t="s">
        <v>3658</v>
      </c>
      <c r="F1393" t="s">
        <v>4549</v>
      </c>
      <c r="G1393">
        <v>2019</v>
      </c>
      <c r="H1393" t="s">
        <v>48</v>
      </c>
      <c r="I1393" t="s">
        <v>42</v>
      </c>
      <c r="J1393" t="s">
        <v>989</v>
      </c>
    </row>
    <row r="1394" spans="1:10" x14ac:dyDescent="0.25">
      <c r="A1394" t="s">
        <v>4554</v>
      </c>
      <c r="B1394" t="s">
        <v>10</v>
      </c>
      <c r="C1394" t="s">
        <v>4555</v>
      </c>
      <c r="D1394" t="s">
        <v>4556</v>
      </c>
      <c r="E1394" t="s">
        <v>13</v>
      </c>
      <c r="F1394" t="s">
        <v>4557</v>
      </c>
      <c r="G1394">
        <v>2020</v>
      </c>
      <c r="H1394" t="s">
        <v>15</v>
      </c>
      <c r="I1394" t="s">
        <v>942</v>
      </c>
      <c r="J1394" t="s">
        <v>546</v>
      </c>
    </row>
    <row r="1395" spans="1:10" x14ac:dyDescent="0.25">
      <c r="A1395" t="s">
        <v>4558</v>
      </c>
      <c r="B1395" t="s">
        <v>10</v>
      </c>
      <c r="C1395" t="s">
        <v>4559</v>
      </c>
      <c r="D1395" t="s">
        <v>4560</v>
      </c>
      <c r="E1395" t="s">
        <v>13</v>
      </c>
      <c r="F1395" t="s">
        <v>4545</v>
      </c>
      <c r="G1395">
        <v>2020</v>
      </c>
      <c r="H1395" t="s">
        <v>578</v>
      </c>
      <c r="I1395" t="s">
        <v>4561</v>
      </c>
      <c r="J1395" t="s">
        <v>579</v>
      </c>
    </row>
    <row r="1396" spans="1:10" x14ac:dyDescent="0.25">
      <c r="A1396" t="s">
        <v>4562</v>
      </c>
      <c r="B1396" t="s">
        <v>10</v>
      </c>
      <c r="C1396" t="s">
        <v>4563</v>
      </c>
      <c r="D1396" t="s">
        <v>4564</v>
      </c>
      <c r="E1396" t="s">
        <v>13</v>
      </c>
      <c r="F1396" t="s">
        <v>4545</v>
      </c>
      <c r="G1396">
        <v>2020</v>
      </c>
      <c r="H1396" t="s">
        <v>15</v>
      </c>
      <c r="I1396" t="s">
        <v>37</v>
      </c>
      <c r="J1396" t="s">
        <v>17</v>
      </c>
    </row>
    <row r="1397" spans="1:10" x14ac:dyDescent="0.25">
      <c r="A1397" t="s">
        <v>4565</v>
      </c>
      <c r="B1397" t="s">
        <v>10</v>
      </c>
      <c r="C1397" t="s">
        <v>4566</v>
      </c>
      <c r="D1397" t="s">
        <v>4567</v>
      </c>
      <c r="E1397" t="s">
        <v>13</v>
      </c>
      <c r="F1397" t="s">
        <v>4545</v>
      </c>
      <c r="G1397">
        <v>2020</v>
      </c>
      <c r="H1397" t="s">
        <v>15</v>
      </c>
      <c r="I1397" t="s">
        <v>1833</v>
      </c>
      <c r="J1397" t="s">
        <v>4568</v>
      </c>
    </row>
    <row r="1398" spans="1:10" x14ac:dyDescent="0.25">
      <c r="A1398" t="s">
        <v>4569</v>
      </c>
      <c r="B1398" t="s">
        <v>10</v>
      </c>
      <c r="C1398" t="s">
        <v>4570</v>
      </c>
      <c r="D1398" t="s">
        <v>4571</v>
      </c>
      <c r="E1398" t="s">
        <v>59</v>
      </c>
      <c r="F1398" t="s">
        <v>4545</v>
      </c>
      <c r="G1398">
        <v>2020</v>
      </c>
      <c r="H1398" t="s">
        <v>24</v>
      </c>
      <c r="I1398" t="s">
        <v>1044</v>
      </c>
      <c r="J1398" t="s">
        <v>2981</v>
      </c>
    </row>
    <row r="1399" spans="1:10" x14ac:dyDescent="0.25">
      <c r="A1399" t="s">
        <v>4572</v>
      </c>
      <c r="B1399" t="s">
        <v>10</v>
      </c>
      <c r="C1399" t="s">
        <v>4573</v>
      </c>
      <c r="D1399" t="s">
        <v>4574</v>
      </c>
      <c r="E1399" t="s">
        <v>1274</v>
      </c>
      <c r="F1399" t="s">
        <v>4575</v>
      </c>
      <c r="G1399">
        <v>2006</v>
      </c>
      <c r="H1399" t="s">
        <v>48</v>
      </c>
      <c r="I1399" t="s">
        <v>802</v>
      </c>
      <c r="J1399" t="s">
        <v>247</v>
      </c>
    </row>
    <row r="1400" spans="1:10" x14ac:dyDescent="0.25">
      <c r="A1400" t="s">
        <v>4576</v>
      </c>
      <c r="B1400" t="s">
        <v>19</v>
      </c>
      <c r="C1400" t="s">
        <v>4577</v>
      </c>
      <c r="D1400" t="s">
        <v>82</v>
      </c>
      <c r="E1400" t="s">
        <v>13</v>
      </c>
      <c r="F1400" t="s">
        <v>4549</v>
      </c>
      <c r="G1400">
        <v>2020</v>
      </c>
      <c r="H1400" t="s">
        <v>24</v>
      </c>
      <c r="I1400" t="s">
        <v>189</v>
      </c>
      <c r="J1400" t="s">
        <v>226</v>
      </c>
    </row>
    <row r="1401" spans="1:10" x14ac:dyDescent="0.25">
      <c r="A1401" t="s">
        <v>4578</v>
      </c>
      <c r="B1401" t="s">
        <v>19</v>
      </c>
      <c r="C1401" t="s">
        <v>4579</v>
      </c>
      <c r="D1401" t="s">
        <v>4580</v>
      </c>
      <c r="E1401" t="s">
        <v>82</v>
      </c>
      <c r="F1401" t="s">
        <v>4581</v>
      </c>
      <c r="G1401">
        <v>2020</v>
      </c>
      <c r="H1401" t="s">
        <v>48</v>
      </c>
      <c r="I1401" t="s">
        <v>25</v>
      </c>
      <c r="J1401" t="s">
        <v>398</v>
      </c>
    </row>
    <row r="1402" spans="1:10" x14ac:dyDescent="0.25">
      <c r="A1402" t="s">
        <v>4582</v>
      </c>
      <c r="B1402" t="s">
        <v>10</v>
      </c>
      <c r="C1402" t="s">
        <v>4583</v>
      </c>
      <c r="D1402" t="s">
        <v>4584</v>
      </c>
      <c r="E1402" t="s">
        <v>825</v>
      </c>
      <c r="F1402" t="s">
        <v>4581</v>
      </c>
      <c r="G1402">
        <v>2020</v>
      </c>
      <c r="H1402" t="s">
        <v>24</v>
      </c>
      <c r="I1402" t="s">
        <v>802</v>
      </c>
      <c r="J1402" t="s">
        <v>4380</v>
      </c>
    </row>
    <row r="1403" spans="1:10" x14ac:dyDescent="0.25">
      <c r="A1403" t="s">
        <v>4585</v>
      </c>
      <c r="B1403" t="s">
        <v>10</v>
      </c>
      <c r="C1403" t="s">
        <v>4586</v>
      </c>
      <c r="D1403" t="s">
        <v>4587</v>
      </c>
      <c r="E1403" t="s">
        <v>669</v>
      </c>
      <c r="F1403" t="s">
        <v>4581</v>
      </c>
      <c r="G1403">
        <v>2016</v>
      </c>
      <c r="H1403" t="s">
        <v>232</v>
      </c>
      <c r="I1403" t="s">
        <v>942</v>
      </c>
      <c r="J1403" t="s">
        <v>2243</v>
      </c>
    </row>
    <row r="1404" spans="1:10" x14ac:dyDescent="0.25">
      <c r="A1404" t="s">
        <v>4588</v>
      </c>
      <c r="B1404" t="s">
        <v>10</v>
      </c>
      <c r="C1404" t="s">
        <v>4589</v>
      </c>
      <c r="D1404" t="s">
        <v>3030</v>
      </c>
      <c r="E1404" t="s">
        <v>669</v>
      </c>
      <c r="F1404" t="s">
        <v>4581</v>
      </c>
      <c r="G1404">
        <v>2013</v>
      </c>
      <c r="H1404" t="s">
        <v>48</v>
      </c>
      <c r="I1404" t="s">
        <v>251</v>
      </c>
      <c r="J1404" t="s">
        <v>533</v>
      </c>
    </row>
    <row r="1405" spans="1:10" x14ac:dyDescent="0.25">
      <c r="A1405" t="s">
        <v>4590</v>
      </c>
      <c r="B1405" t="s">
        <v>10</v>
      </c>
      <c r="C1405" t="s">
        <v>4591</v>
      </c>
      <c r="D1405" t="s">
        <v>4525</v>
      </c>
      <c r="E1405" t="s">
        <v>669</v>
      </c>
      <c r="F1405" t="s">
        <v>4581</v>
      </c>
      <c r="G1405">
        <v>2019</v>
      </c>
      <c r="H1405" t="s">
        <v>24</v>
      </c>
      <c r="I1405" t="s">
        <v>693</v>
      </c>
      <c r="J1405" t="s">
        <v>4185</v>
      </c>
    </row>
    <row r="1406" spans="1:10" x14ac:dyDescent="0.25">
      <c r="A1406" t="s">
        <v>4592</v>
      </c>
      <c r="B1406" t="s">
        <v>10</v>
      </c>
      <c r="C1406" t="s">
        <v>4593</v>
      </c>
      <c r="D1406" t="s">
        <v>4525</v>
      </c>
      <c r="E1406" t="s">
        <v>669</v>
      </c>
      <c r="F1406" t="s">
        <v>4594</v>
      </c>
      <c r="G1406">
        <v>2019</v>
      </c>
      <c r="H1406" t="s">
        <v>24</v>
      </c>
      <c r="I1406" t="s">
        <v>260</v>
      </c>
      <c r="J1406" t="s">
        <v>43</v>
      </c>
    </row>
    <row r="1407" spans="1:10" x14ac:dyDescent="0.25">
      <c r="A1407" t="s">
        <v>4595</v>
      </c>
      <c r="B1407" t="s">
        <v>10</v>
      </c>
      <c r="C1407" t="s">
        <v>4596</v>
      </c>
      <c r="D1407" t="s">
        <v>4597</v>
      </c>
      <c r="E1407" t="s">
        <v>82</v>
      </c>
      <c r="F1407" t="s">
        <v>4598</v>
      </c>
      <c r="G1407">
        <v>2020</v>
      </c>
      <c r="H1407" t="s">
        <v>115</v>
      </c>
      <c r="I1407" t="s">
        <v>2917</v>
      </c>
      <c r="J1407" t="s">
        <v>117</v>
      </c>
    </row>
    <row r="1408" spans="1:10" x14ac:dyDescent="0.25">
      <c r="A1408" t="s">
        <v>4599</v>
      </c>
      <c r="B1408" t="s">
        <v>10</v>
      </c>
      <c r="C1408" t="s">
        <v>4600</v>
      </c>
      <c r="D1408" t="s">
        <v>4601</v>
      </c>
      <c r="E1408" t="s">
        <v>857</v>
      </c>
      <c r="F1408" t="s">
        <v>4594</v>
      </c>
      <c r="G1408">
        <v>2020</v>
      </c>
      <c r="H1408" t="s">
        <v>48</v>
      </c>
      <c r="I1408" t="s">
        <v>538</v>
      </c>
      <c r="J1408" t="s">
        <v>524</v>
      </c>
    </row>
    <row r="1409" spans="1:10" x14ac:dyDescent="0.25">
      <c r="A1409" t="s">
        <v>4602</v>
      </c>
      <c r="B1409" t="s">
        <v>10</v>
      </c>
      <c r="C1409" t="s">
        <v>4603</v>
      </c>
      <c r="D1409" t="s">
        <v>4604</v>
      </c>
      <c r="E1409" t="s">
        <v>4605</v>
      </c>
      <c r="F1409" t="s">
        <v>4606</v>
      </c>
      <c r="G1409">
        <v>2020</v>
      </c>
      <c r="H1409" t="s">
        <v>36</v>
      </c>
      <c r="I1409" t="s">
        <v>54</v>
      </c>
      <c r="J1409" t="s">
        <v>138</v>
      </c>
    </row>
    <row r="1410" spans="1:10" x14ac:dyDescent="0.25">
      <c r="A1410" t="s">
        <v>4607</v>
      </c>
      <c r="B1410" t="s">
        <v>10</v>
      </c>
      <c r="C1410" t="s">
        <v>4608</v>
      </c>
      <c r="D1410" t="s">
        <v>4609</v>
      </c>
      <c r="E1410" t="s">
        <v>13</v>
      </c>
      <c r="F1410" t="s">
        <v>4606</v>
      </c>
      <c r="G1410">
        <v>2020</v>
      </c>
      <c r="H1410" t="s">
        <v>130</v>
      </c>
      <c r="I1410" t="s">
        <v>383</v>
      </c>
      <c r="J1410" t="s">
        <v>38</v>
      </c>
    </row>
    <row r="1411" spans="1:10" x14ac:dyDescent="0.25">
      <c r="A1411" t="s">
        <v>4610</v>
      </c>
      <c r="B1411" t="s">
        <v>10</v>
      </c>
      <c r="C1411" t="s">
        <v>4611</v>
      </c>
      <c r="D1411" t="s">
        <v>4612</v>
      </c>
      <c r="E1411" t="s">
        <v>13</v>
      </c>
      <c r="F1411" t="s">
        <v>4606</v>
      </c>
      <c r="G1411">
        <v>2020</v>
      </c>
      <c r="H1411" t="s">
        <v>61</v>
      </c>
      <c r="I1411" t="s">
        <v>3492</v>
      </c>
      <c r="J1411" t="s">
        <v>117</v>
      </c>
    </row>
    <row r="1412" spans="1:10" x14ac:dyDescent="0.25">
      <c r="A1412" t="s">
        <v>4613</v>
      </c>
      <c r="B1412" t="s">
        <v>10</v>
      </c>
      <c r="C1412" t="s">
        <v>4614</v>
      </c>
      <c r="D1412" t="s">
        <v>3684</v>
      </c>
      <c r="E1412" t="s">
        <v>13</v>
      </c>
      <c r="F1412" t="s">
        <v>4606</v>
      </c>
      <c r="G1412">
        <v>2016</v>
      </c>
      <c r="H1412" t="s">
        <v>297</v>
      </c>
      <c r="I1412" t="s">
        <v>298</v>
      </c>
      <c r="J1412" t="s">
        <v>304</v>
      </c>
    </row>
    <row r="1413" spans="1:10" x14ac:dyDescent="0.25">
      <c r="A1413" t="s">
        <v>4615</v>
      </c>
      <c r="B1413" t="s">
        <v>10</v>
      </c>
      <c r="C1413" t="s">
        <v>4616</v>
      </c>
      <c r="D1413" t="s">
        <v>2916</v>
      </c>
      <c r="E1413" t="s">
        <v>13</v>
      </c>
      <c r="F1413" t="s">
        <v>4606</v>
      </c>
      <c r="G1413">
        <v>2020</v>
      </c>
      <c r="H1413" t="s">
        <v>115</v>
      </c>
      <c r="I1413" t="s">
        <v>3767</v>
      </c>
      <c r="J1413" t="s">
        <v>117</v>
      </c>
    </row>
    <row r="1414" spans="1:10" x14ac:dyDescent="0.25">
      <c r="A1414" t="s">
        <v>4617</v>
      </c>
      <c r="B1414" t="s">
        <v>10</v>
      </c>
      <c r="C1414" t="s">
        <v>4618</v>
      </c>
      <c r="D1414" t="s">
        <v>3780</v>
      </c>
      <c r="E1414" t="s">
        <v>13</v>
      </c>
      <c r="F1414" t="s">
        <v>875</v>
      </c>
      <c r="G1414">
        <v>2020</v>
      </c>
      <c r="H1414" t="s">
        <v>297</v>
      </c>
      <c r="I1414" t="s">
        <v>167</v>
      </c>
      <c r="J1414" t="s">
        <v>268</v>
      </c>
    </row>
    <row r="1415" spans="1:10" x14ac:dyDescent="0.25">
      <c r="A1415" t="s">
        <v>4619</v>
      </c>
      <c r="B1415" t="s">
        <v>19</v>
      </c>
      <c r="C1415" t="s">
        <v>4620</v>
      </c>
      <c r="D1415" t="s">
        <v>4621</v>
      </c>
      <c r="E1415" t="s">
        <v>22</v>
      </c>
      <c r="F1415" t="s">
        <v>875</v>
      </c>
      <c r="G1415">
        <v>2020</v>
      </c>
      <c r="H1415" t="s">
        <v>24</v>
      </c>
      <c r="I1415" t="s">
        <v>25</v>
      </c>
      <c r="J1415" t="s">
        <v>147</v>
      </c>
    </row>
    <row r="1416" spans="1:10" x14ac:dyDescent="0.25">
      <c r="A1416" t="s">
        <v>4622</v>
      </c>
      <c r="B1416" t="s">
        <v>19</v>
      </c>
      <c r="C1416" t="s">
        <v>4623</v>
      </c>
      <c r="D1416" t="s">
        <v>4624</v>
      </c>
      <c r="E1416" t="s">
        <v>1535</v>
      </c>
      <c r="F1416" t="s">
        <v>4625</v>
      </c>
      <c r="G1416">
        <v>2020</v>
      </c>
      <c r="H1416" t="s">
        <v>24</v>
      </c>
      <c r="I1416" t="s">
        <v>25</v>
      </c>
      <c r="J1416" t="s">
        <v>1593</v>
      </c>
    </row>
    <row r="1417" spans="1:10" x14ac:dyDescent="0.25">
      <c r="A1417" t="s">
        <v>4626</v>
      </c>
      <c r="B1417" t="s">
        <v>10</v>
      </c>
      <c r="C1417" t="s">
        <v>4627</v>
      </c>
      <c r="D1417" t="s">
        <v>4628</v>
      </c>
      <c r="E1417" t="s">
        <v>825</v>
      </c>
      <c r="F1417" t="s">
        <v>4625</v>
      </c>
      <c r="G1417">
        <v>2020</v>
      </c>
      <c r="H1417" t="s">
        <v>115</v>
      </c>
      <c r="I1417" t="s">
        <v>4629</v>
      </c>
      <c r="J1417" t="s">
        <v>117</v>
      </c>
    </row>
    <row r="1418" spans="1:10" x14ac:dyDescent="0.25">
      <c r="A1418" t="s">
        <v>4630</v>
      </c>
      <c r="B1418" t="s">
        <v>10</v>
      </c>
      <c r="C1418" t="s">
        <v>4631</v>
      </c>
      <c r="D1418" t="s">
        <v>4632</v>
      </c>
      <c r="E1418" t="s">
        <v>13</v>
      </c>
      <c r="F1418" t="s">
        <v>879</v>
      </c>
      <c r="G1418">
        <v>2020</v>
      </c>
      <c r="H1418" t="s">
        <v>61</v>
      </c>
      <c r="I1418" t="s">
        <v>116</v>
      </c>
      <c r="J1418" t="s">
        <v>38</v>
      </c>
    </row>
    <row r="1419" spans="1:10" x14ac:dyDescent="0.25">
      <c r="A1419" t="s">
        <v>4633</v>
      </c>
      <c r="B1419" t="s">
        <v>10</v>
      </c>
      <c r="C1419" t="s">
        <v>4634</v>
      </c>
      <c r="D1419" t="s">
        <v>4635</v>
      </c>
      <c r="E1419" t="s">
        <v>67</v>
      </c>
      <c r="F1419" t="s">
        <v>879</v>
      </c>
      <c r="G1419">
        <v>2020</v>
      </c>
      <c r="H1419" t="s">
        <v>24</v>
      </c>
      <c r="I1419" t="s">
        <v>172</v>
      </c>
      <c r="J1419" t="s">
        <v>4636</v>
      </c>
    </row>
    <row r="1420" spans="1:10" x14ac:dyDescent="0.25">
      <c r="A1420" t="s">
        <v>4637</v>
      </c>
      <c r="B1420" t="s">
        <v>10</v>
      </c>
      <c r="C1420" t="s">
        <v>4638</v>
      </c>
      <c r="D1420" t="s">
        <v>2468</v>
      </c>
      <c r="E1420" t="s">
        <v>13</v>
      </c>
      <c r="F1420" t="s">
        <v>879</v>
      </c>
      <c r="G1420">
        <v>2020</v>
      </c>
      <c r="H1420" t="s">
        <v>297</v>
      </c>
      <c r="I1420" t="s">
        <v>1044</v>
      </c>
      <c r="J1420" t="s">
        <v>989</v>
      </c>
    </row>
    <row r="1421" spans="1:10" x14ac:dyDescent="0.25">
      <c r="A1421" t="s">
        <v>4639</v>
      </c>
      <c r="B1421" t="s">
        <v>10</v>
      </c>
      <c r="C1421" t="s">
        <v>4640</v>
      </c>
      <c r="D1421" t="s">
        <v>4641</v>
      </c>
      <c r="E1421" t="s">
        <v>13</v>
      </c>
      <c r="F1421" t="s">
        <v>879</v>
      </c>
      <c r="G1421">
        <v>2020</v>
      </c>
      <c r="H1421" t="s">
        <v>36</v>
      </c>
      <c r="I1421" t="s">
        <v>365</v>
      </c>
      <c r="J1421" t="s">
        <v>579</v>
      </c>
    </row>
    <row r="1422" spans="1:10" x14ac:dyDescent="0.25">
      <c r="A1422" t="s">
        <v>4642</v>
      </c>
      <c r="B1422" t="s">
        <v>10</v>
      </c>
      <c r="C1422" t="s">
        <v>4643</v>
      </c>
      <c r="D1422" t="s">
        <v>4644</v>
      </c>
      <c r="E1422" t="s">
        <v>669</v>
      </c>
      <c r="F1422" t="s">
        <v>4598</v>
      </c>
      <c r="G1422">
        <v>2019</v>
      </c>
      <c r="H1422" t="s">
        <v>48</v>
      </c>
      <c r="I1422" t="s">
        <v>693</v>
      </c>
      <c r="J1422" t="s">
        <v>533</v>
      </c>
    </row>
    <row r="1423" spans="1:10" x14ac:dyDescent="0.25">
      <c r="A1423" t="s">
        <v>4645</v>
      </c>
      <c r="B1423" t="s">
        <v>10</v>
      </c>
      <c r="C1423" t="s">
        <v>4646</v>
      </c>
      <c r="D1423" t="s">
        <v>4647</v>
      </c>
      <c r="E1423" t="s">
        <v>22</v>
      </c>
      <c r="F1423" t="s">
        <v>4598</v>
      </c>
      <c r="G1423">
        <v>2018</v>
      </c>
      <c r="H1423" t="s">
        <v>24</v>
      </c>
      <c r="I1423" t="s">
        <v>267</v>
      </c>
      <c r="J1423" t="s">
        <v>524</v>
      </c>
    </row>
    <row r="1424" spans="1:10" x14ac:dyDescent="0.25">
      <c r="A1424" t="s">
        <v>4648</v>
      </c>
      <c r="B1424" t="s">
        <v>10</v>
      </c>
      <c r="C1424" t="s">
        <v>4649</v>
      </c>
      <c r="D1424" t="s">
        <v>4650</v>
      </c>
      <c r="E1424" t="s">
        <v>34</v>
      </c>
      <c r="F1424" t="s">
        <v>4598</v>
      </c>
      <c r="G1424">
        <v>2020</v>
      </c>
      <c r="H1424" t="s">
        <v>24</v>
      </c>
      <c r="I1424" t="s">
        <v>816</v>
      </c>
      <c r="J1424" t="s">
        <v>247</v>
      </c>
    </row>
    <row r="1425" spans="1:10" x14ac:dyDescent="0.25">
      <c r="A1425" t="s">
        <v>4651</v>
      </c>
      <c r="B1425" t="s">
        <v>10</v>
      </c>
      <c r="C1425" t="s">
        <v>4652</v>
      </c>
      <c r="D1425" t="s">
        <v>4653</v>
      </c>
      <c r="E1425" t="s">
        <v>669</v>
      </c>
      <c r="F1425" t="s">
        <v>4598</v>
      </c>
      <c r="G1425">
        <v>2013</v>
      </c>
      <c r="H1425" t="s">
        <v>48</v>
      </c>
      <c r="I1425" t="s">
        <v>172</v>
      </c>
      <c r="J1425" t="s">
        <v>524</v>
      </c>
    </row>
    <row r="1426" spans="1:10" x14ac:dyDescent="0.25">
      <c r="A1426" t="s">
        <v>4654</v>
      </c>
      <c r="B1426" t="s">
        <v>10</v>
      </c>
      <c r="C1426" t="s">
        <v>4655</v>
      </c>
      <c r="D1426" t="s">
        <v>4656</v>
      </c>
      <c r="E1426" t="s">
        <v>4657</v>
      </c>
      <c r="F1426" t="s">
        <v>4658</v>
      </c>
      <c r="G1426">
        <v>2020</v>
      </c>
      <c r="H1426" t="s">
        <v>24</v>
      </c>
      <c r="I1426" t="s">
        <v>1676</v>
      </c>
      <c r="J1426" t="s">
        <v>853</v>
      </c>
    </row>
    <row r="1427" spans="1:10" x14ac:dyDescent="0.25">
      <c r="A1427" t="s">
        <v>4659</v>
      </c>
      <c r="B1427" t="s">
        <v>10</v>
      </c>
      <c r="C1427" t="s">
        <v>4660</v>
      </c>
      <c r="D1427" t="s">
        <v>4661</v>
      </c>
      <c r="E1427" t="s">
        <v>1775</v>
      </c>
      <c r="F1427" t="s">
        <v>4658</v>
      </c>
      <c r="G1427">
        <v>2020</v>
      </c>
      <c r="H1427" t="s">
        <v>24</v>
      </c>
      <c r="I1427" t="s">
        <v>675</v>
      </c>
      <c r="J1427" t="s">
        <v>524</v>
      </c>
    </row>
    <row r="1428" spans="1:10" x14ac:dyDescent="0.25">
      <c r="A1428" t="s">
        <v>4662</v>
      </c>
      <c r="B1428" t="s">
        <v>10</v>
      </c>
      <c r="C1428" t="s">
        <v>4663</v>
      </c>
      <c r="D1428" t="s">
        <v>2372</v>
      </c>
      <c r="E1428" t="s">
        <v>13</v>
      </c>
      <c r="F1428" t="s">
        <v>4664</v>
      </c>
      <c r="G1428">
        <v>2014</v>
      </c>
      <c r="H1428" t="s">
        <v>15</v>
      </c>
      <c r="I1428" t="s">
        <v>646</v>
      </c>
      <c r="J1428" t="s">
        <v>299</v>
      </c>
    </row>
    <row r="1429" spans="1:10" x14ac:dyDescent="0.25">
      <c r="A1429" t="s">
        <v>4665</v>
      </c>
      <c r="B1429" t="s">
        <v>10</v>
      </c>
      <c r="C1429" t="s">
        <v>4666</v>
      </c>
      <c r="D1429" t="s">
        <v>4667</v>
      </c>
      <c r="E1429" t="s">
        <v>13</v>
      </c>
      <c r="F1429" t="s">
        <v>4664</v>
      </c>
      <c r="G1429">
        <v>2020</v>
      </c>
      <c r="H1429" t="s">
        <v>115</v>
      </c>
      <c r="I1429" t="s">
        <v>516</v>
      </c>
      <c r="J1429" t="s">
        <v>117</v>
      </c>
    </row>
    <row r="1430" spans="1:10" x14ac:dyDescent="0.25">
      <c r="A1430" t="s">
        <v>4668</v>
      </c>
      <c r="B1430" t="s">
        <v>10</v>
      </c>
      <c r="C1430" t="s">
        <v>4669</v>
      </c>
      <c r="D1430" t="s">
        <v>3420</v>
      </c>
      <c r="E1430" t="s">
        <v>13</v>
      </c>
      <c r="F1430" t="s">
        <v>4664</v>
      </c>
      <c r="G1430">
        <v>2009</v>
      </c>
      <c r="H1430" t="s">
        <v>15</v>
      </c>
      <c r="I1430" t="s">
        <v>2264</v>
      </c>
      <c r="J1430" t="s">
        <v>173</v>
      </c>
    </row>
    <row r="1431" spans="1:10" x14ac:dyDescent="0.25">
      <c r="A1431" t="s">
        <v>4670</v>
      </c>
      <c r="B1431" t="s">
        <v>10</v>
      </c>
      <c r="C1431" t="s">
        <v>4671</v>
      </c>
      <c r="D1431" t="s">
        <v>4136</v>
      </c>
      <c r="E1431" t="s">
        <v>13</v>
      </c>
      <c r="F1431" t="s">
        <v>4664</v>
      </c>
      <c r="G1431">
        <v>2014</v>
      </c>
      <c r="H1431" t="s">
        <v>297</v>
      </c>
      <c r="I1431" t="s">
        <v>298</v>
      </c>
      <c r="J1431" t="s">
        <v>1260</v>
      </c>
    </row>
    <row r="1432" spans="1:10" x14ac:dyDescent="0.25">
      <c r="A1432" t="s">
        <v>4672</v>
      </c>
      <c r="B1432" t="s">
        <v>10</v>
      </c>
      <c r="C1432" t="s">
        <v>4673</v>
      </c>
      <c r="D1432" t="s">
        <v>4674</v>
      </c>
      <c r="E1432" t="s">
        <v>47</v>
      </c>
      <c r="F1432" t="s">
        <v>4664</v>
      </c>
      <c r="G1432">
        <v>2014</v>
      </c>
      <c r="H1432" t="s">
        <v>15</v>
      </c>
      <c r="I1432" t="s">
        <v>802</v>
      </c>
      <c r="J1432" t="s">
        <v>533</v>
      </c>
    </row>
    <row r="1433" spans="1:10" x14ac:dyDescent="0.25">
      <c r="A1433" t="s">
        <v>4675</v>
      </c>
      <c r="B1433" t="s">
        <v>10</v>
      </c>
      <c r="C1433" t="s">
        <v>4676</v>
      </c>
      <c r="D1433" t="s">
        <v>4677</v>
      </c>
      <c r="E1433" t="s">
        <v>13</v>
      </c>
      <c r="F1433" t="s">
        <v>4664</v>
      </c>
      <c r="G1433">
        <v>2006</v>
      </c>
      <c r="H1433" t="s">
        <v>130</v>
      </c>
      <c r="I1433" t="s">
        <v>37</v>
      </c>
      <c r="J1433" t="s">
        <v>38</v>
      </c>
    </row>
    <row r="1434" spans="1:10" x14ac:dyDescent="0.25">
      <c r="A1434" t="s">
        <v>4678</v>
      </c>
      <c r="B1434" t="s">
        <v>10</v>
      </c>
      <c r="C1434" t="s">
        <v>4679</v>
      </c>
      <c r="D1434" t="s">
        <v>4680</v>
      </c>
      <c r="E1434" t="s">
        <v>13</v>
      </c>
      <c r="F1434" t="s">
        <v>4664</v>
      </c>
      <c r="G1434">
        <v>2020</v>
      </c>
      <c r="H1434" t="s">
        <v>24</v>
      </c>
      <c r="I1434" t="s">
        <v>1391</v>
      </c>
      <c r="J1434" t="s">
        <v>104</v>
      </c>
    </row>
    <row r="1435" spans="1:10" x14ac:dyDescent="0.25">
      <c r="A1435" t="s">
        <v>4681</v>
      </c>
      <c r="B1435" t="s">
        <v>10</v>
      </c>
      <c r="C1435" t="s">
        <v>4682</v>
      </c>
      <c r="D1435" t="s">
        <v>4683</v>
      </c>
      <c r="E1435" t="s">
        <v>832</v>
      </c>
      <c r="F1435" t="s">
        <v>4664</v>
      </c>
      <c r="G1435">
        <v>2018</v>
      </c>
      <c r="H1435" t="s">
        <v>297</v>
      </c>
      <c r="I1435" t="s">
        <v>361</v>
      </c>
      <c r="J1435" t="s">
        <v>299</v>
      </c>
    </row>
    <row r="1436" spans="1:10" x14ac:dyDescent="0.25">
      <c r="A1436" t="s">
        <v>4684</v>
      </c>
      <c r="B1436" t="s">
        <v>10</v>
      </c>
      <c r="C1436" t="s">
        <v>4685</v>
      </c>
      <c r="D1436" t="s">
        <v>82</v>
      </c>
      <c r="E1436" t="s">
        <v>67</v>
      </c>
      <c r="F1436" t="s">
        <v>4658</v>
      </c>
      <c r="G1436">
        <v>2020</v>
      </c>
      <c r="H1436" t="s">
        <v>24</v>
      </c>
      <c r="I1436" t="s">
        <v>1211</v>
      </c>
      <c r="J1436" t="s">
        <v>853</v>
      </c>
    </row>
    <row r="1437" spans="1:10" x14ac:dyDescent="0.25">
      <c r="A1437" t="s">
        <v>4686</v>
      </c>
      <c r="B1437" t="s">
        <v>10</v>
      </c>
      <c r="C1437" t="s">
        <v>4687</v>
      </c>
      <c r="D1437" t="s">
        <v>754</v>
      </c>
      <c r="E1437" t="s">
        <v>755</v>
      </c>
      <c r="F1437" t="s">
        <v>4664</v>
      </c>
      <c r="G1437">
        <v>1990</v>
      </c>
      <c r="H1437" t="s">
        <v>15</v>
      </c>
      <c r="I1437" t="s">
        <v>762</v>
      </c>
      <c r="J1437" t="s">
        <v>299</v>
      </c>
    </row>
    <row r="1438" spans="1:10" x14ac:dyDescent="0.25">
      <c r="A1438" t="s">
        <v>4688</v>
      </c>
      <c r="B1438" t="s">
        <v>10</v>
      </c>
      <c r="C1438" t="s">
        <v>4689</v>
      </c>
      <c r="D1438" t="s">
        <v>3420</v>
      </c>
      <c r="E1438" t="s">
        <v>13</v>
      </c>
      <c r="F1438" t="s">
        <v>4664</v>
      </c>
      <c r="G1438">
        <v>2006</v>
      </c>
      <c r="H1438" t="s">
        <v>15</v>
      </c>
      <c r="I1438" t="s">
        <v>3270</v>
      </c>
      <c r="J1438" t="s">
        <v>173</v>
      </c>
    </row>
    <row r="1439" spans="1:10" x14ac:dyDescent="0.25">
      <c r="A1439" t="s">
        <v>4690</v>
      </c>
      <c r="B1439" t="s">
        <v>10</v>
      </c>
      <c r="C1439" t="s">
        <v>4691</v>
      </c>
      <c r="D1439" t="s">
        <v>4692</v>
      </c>
      <c r="E1439" t="s">
        <v>13</v>
      </c>
      <c r="F1439" t="s">
        <v>4664</v>
      </c>
      <c r="G1439">
        <v>2018</v>
      </c>
      <c r="H1439" t="s">
        <v>297</v>
      </c>
      <c r="I1439" t="s">
        <v>37</v>
      </c>
      <c r="J1439" t="s">
        <v>756</v>
      </c>
    </row>
    <row r="1440" spans="1:10" x14ac:dyDescent="0.25">
      <c r="A1440" t="s">
        <v>4693</v>
      </c>
      <c r="B1440" t="s">
        <v>10</v>
      </c>
      <c r="C1440" t="s">
        <v>4694</v>
      </c>
      <c r="D1440" t="s">
        <v>4695</v>
      </c>
      <c r="E1440" t="s">
        <v>669</v>
      </c>
      <c r="F1440" t="s">
        <v>4664</v>
      </c>
      <c r="G1440">
        <v>2020</v>
      </c>
      <c r="H1440" t="s">
        <v>24</v>
      </c>
      <c r="I1440" t="s">
        <v>319</v>
      </c>
      <c r="J1440" t="s">
        <v>1066</v>
      </c>
    </row>
    <row r="1441" spans="1:10" x14ac:dyDescent="0.25">
      <c r="A1441" t="s">
        <v>4696</v>
      </c>
      <c r="B1441" t="s">
        <v>10</v>
      </c>
      <c r="C1441" t="s">
        <v>4697</v>
      </c>
      <c r="D1441" t="s">
        <v>4698</v>
      </c>
      <c r="E1441" t="s">
        <v>669</v>
      </c>
      <c r="F1441" t="s">
        <v>4699</v>
      </c>
      <c r="G1441">
        <v>2020</v>
      </c>
      <c r="H1441" t="s">
        <v>36</v>
      </c>
      <c r="I1441" t="s">
        <v>172</v>
      </c>
      <c r="J1441" t="s">
        <v>70</v>
      </c>
    </row>
    <row r="1442" spans="1:10" x14ac:dyDescent="0.25">
      <c r="A1442" t="s">
        <v>4700</v>
      </c>
      <c r="B1442" t="s">
        <v>10</v>
      </c>
      <c r="C1442" t="s">
        <v>4701</v>
      </c>
      <c r="D1442" t="s">
        <v>4702</v>
      </c>
      <c r="E1442" t="s">
        <v>13</v>
      </c>
      <c r="F1442" t="s">
        <v>4699</v>
      </c>
      <c r="G1442">
        <v>2018</v>
      </c>
      <c r="H1442" t="s">
        <v>297</v>
      </c>
      <c r="I1442" t="s">
        <v>693</v>
      </c>
      <c r="J1442" t="s">
        <v>173</v>
      </c>
    </row>
    <row r="1443" spans="1:10" x14ac:dyDescent="0.25">
      <c r="A1443" t="s">
        <v>4703</v>
      </c>
      <c r="B1443" t="s">
        <v>10</v>
      </c>
      <c r="C1443" t="s">
        <v>4704</v>
      </c>
      <c r="D1443" t="s">
        <v>4705</v>
      </c>
      <c r="E1443" t="s">
        <v>13</v>
      </c>
      <c r="F1443" t="s">
        <v>4699</v>
      </c>
      <c r="G1443">
        <v>2019</v>
      </c>
      <c r="H1443" t="s">
        <v>115</v>
      </c>
      <c r="I1443" t="s">
        <v>4706</v>
      </c>
      <c r="J1443" t="s">
        <v>117</v>
      </c>
    </row>
    <row r="1444" spans="1:10" x14ac:dyDescent="0.25">
      <c r="A1444" t="s">
        <v>4707</v>
      </c>
      <c r="B1444" t="s">
        <v>10</v>
      </c>
      <c r="C1444" t="s">
        <v>4708</v>
      </c>
      <c r="D1444" t="s">
        <v>4709</v>
      </c>
      <c r="E1444" t="s">
        <v>13</v>
      </c>
      <c r="F1444" t="s">
        <v>4699</v>
      </c>
      <c r="G1444">
        <v>2020</v>
      </c>
      <c r="H1444" t="s">
        <v>24</v>
      </c>
      <c r="I1444" t="s">
        <v>365</v>
      </c>
      <c r="J1444" t="s">
        <v>299</v>
      </c>
    </row>
    <row r="1445" spans="1:10" x14ac:dyDescent="0.25">
      <c r="A1445" t="s">
        <v>4710</v>
      </c>
      <c r="B1445" t="s">
        <v>10</v>
      </c>
      <c r="C1445" t="s">
        <v>4711</v>
      </c>
      <c r="D1445" t="s">
        <v>4712</v>
      </c>
      <c r="E1445" t="s">
        <v>13</v>
      </c>
      <c r="F1445" t="s">
        <v>4713</v>
      </c>
      <c r="G1445">
        <v>2020</v>
      </c>
      <c r="H1445" t="s">
        <v>115</v>
      </c>
      <c r="I1445" t="s">
        <v>1584</v>
      </c>
      <c r="J1445" t="s">
        <v>117</v>
      </c>
    </row>
    <row r="1446" spans="1:10" x14ac:dyDescent="0.25">
      <c r="A1446" t="s">
        <v>4714</v>
      </c>
      <c r="B1446" t="s">
        <v>10</v>
      </c>
      <c r="C1446" t="s">
        <v>4715</v>
      </c>
      <c r="D1446" t="s">
        <v>4716</v>
      </c>
      <c r="E1446" t="s">
        <v>13</v>
      </c>
      <c r="F1446" t="s">
        <v>4713</v>
      </c>
      <c r="G1446">
        <v>2020</v>
      </c>
      <c r="H1446" t="s">
        <v>36</v>
      </c>
      <c r="I1446" t="s">
        <v>1779</v>
      </c>
      <c r="J1446" t="s">
        <v>4717</v>
      </c>
    </row>
    <row r="1447" spans="1:10" x14ac:dyDescent="0.25">
      <c r="A1447" t="s">
        <v>4718</v>
      </c>
      <c r="B1447" t="s">
        <v>10</v>
      </c>
      <c r="C1447" t="s">
        <v>4719</v>
      </c>
      <c r="D1447" t="s">
        <v>4720</v>
      </c>
      <c r="E1447" t="s">
        <v>457</v>
      </c>
      <c r="F1447" t="s">
        <v>4713</v>
      </c>
      <c r="G1447">
        <v>2020</v>
      </c>
      <c r="H1447" t="s">
        <v>24</v>
      </c>
      <c r="I1447" t="s">
        <v>289</v>
      </c>
      <c r="J1447" t="s">
        <v>1066</v>
      </c>
    </row>
    <row r="1448" spans="1:10" x14ac:dyDescent="0.25">
      <c r="A1448" t="s">
        <v>4721</v>
      </c>
      <c r="B1448" t="s">
        <v>10</v>
      </c>
      <c r="C1448" t="s">
        <v>4722</v>
      </c>
      <c r="D1448" t="s">
        <v>4723</v>
      </c>
      <c r="E1448" t="s">
        <v>767</v>
      </c>
      <c r="F1448" t="s">
        <v>4724</v>
      </c>
      <c r="G1448">
        <v>2020</v>
      </c>
      <c r="H1448" t="s">
        <v>24</v>
      </c>
      <c r="I1448" t="s">
        <v>475</v>
      </c>
      <c r="J1448" t="s">
        <v>70</v>
      </c>
    </row>
    <row r="1449" spans="1:10" x14ac:dyDescent="0.25">
      <c r="A1449" t="s">
        <v>4725</v>
      </c>
      <c r="B1449" t="s">
        <v>10</v>
      </c>
      <c r="C1449" t="s">
        <v>4726</v>
      </c>
      <c r="D1449" t="s">
        <v>4727</v>
      </c>
      <c r="E1449" t="s">
        <v>59</v>
      </c>
      <c r="F1449" t="s">
        <v>4724</v>
      </c>
      <c r="G1449">
        <v>2020</v>
      </c>
      <c r="H1449" t="s">
        <v>48</v>
      </c>
      <c r="I1449" t="s">
        <v>4728</v>
      </c>
      <c r="J1449" t="s">
        <v>1235</v>
      </c>
    </row>
    <row r="1450" spans="1:10" x14ac:dyDescent="0.25">
      <c r="A1450" t="s">
        <v>4729</v>
      </c>
      <c r="B1450" t="s">
        <v>10</v>
      </c>
      <c r="C1450" t="s">
        <v>4730</v>
      </c>
      <c r="D1450" t="s">
        <v>4731</v>
      </c>
      <c r="E1450" t="s">
        <v>857</v>
      </c>
      <c r="F1450" t="s">
        <v>4713</v>
      </c>
      <c r="G1450">
        <v>2020</v>
      </c>
      <c r="H1450" t="s">
        <v>24</v>
      </c>
      <c r="I1450" t="s">
        <v>328</v>
      </c>
      <c r="J1450" t="s">
        <v>803</v>
      </c>
    </row>
    <row r="1451" spans="1:10" x14ac:dyDescent="0.25">
      <c r="A1451" t="s">
        <v>4732</v>
      </c>
      <c r="B1451" t="s">
        <v>10</v>
      </c>
      <c r="C1451" t="s">
        <v>4733</v>
      </c>
      <c r="D1451" t="s">
        <v>4734</v>
      </c>
      <c r="E1451" t="s">
        <v>1843</v>
      </c>
      <c r="F1451" t="s">
        <v>4713</v>
      </c>
      <c r="G1451">
        <v>2020</v>
      </c>
      <c r="H1451" t="s">
        <v>24</v>
      </c>
      <c r="I1451" t="s">
        <v>935</v>
      </c>
      <c r="J1451" t="s">
        <v>447</v>
      </c>
    </row>
    <row r="1452" spans="1:10" x14ac:dyDescent="0.25">
      <c r="A1452" t="s">
        <v>4735</v>
      </c>
      <c r="B1452" t="s">
        <v>10</v>
      </c>
      <c r="C1452" t="s">
        <v>4736</v>
      </c>
      <c r="D1452" t="s">
        <v>4737</v>
      </c>
      <c r="E1452" t="s">
        <v>669</v>
      </c>
      <c r="F1452" t="s">
        <v>4738</v>
      </c>
      <c r="G1452">
        <v>2018</v>
      </c>
      <c r="H1452" t="s">
        <v>36</v>
      </c>
      <c r="I1452" t="s">
        <v>658</v>
      </c>
      <c r="J1452" t="s">
        <v>4185</v>
      </c>
    </row>
    <row r="1453" spans="1:10" x14ac:dyDescent="0.25">
      <c r="A1453" t="s">
        <v>4739</v>
      </c>
      <c r="B1453" t="s">
        <v>10</v>
      </c>
      <c r="C1453" t="s">
        <v>4740</v>
      </c>
      <c r="D1453" t="s">
        <v>4741</v>
      </c>
      <c r="E1453" t="s">
        <v>13</v>
      </c>
      <c r="F1453" t="s">
        <v>4738</v>
      </c>
      <c r="G1453">
        <v>2020</v>
      </c>
      <c r="H1453" t="s">
        <v>48</v>
      </c>
      <c r="I1453" t="s">
        <v>979</v>
      </c>
      <c r="J1453" t="s">
        <v>853</v>
      </c>
    </row>
    <row r="1454" spans="1:10" x14ac:dyDescent="0.25">
      <c r="A1454" t="s">
        <v>4742</v>
      </c>
      <c r="B1454" t="s">
        <v>10</v>
      </c>
      <c r="C1454" t="s">
        <v>4743</v>
      </c>
      <c r="D1454" t="s">
        <v>4744</v>
      </c>
      <c r="E1454" t="s">
        <v>13</v>
      </c>
      <c r="F1454" t="s">
        <v>4738</v>
      </c>
      <c r="G1454">
        <v>2020</v>
      </c>
      <c r="H1454" t="s">
        <v>24</v>
      </c>
      <c r="I1454" t="s">
        <v>162</v>
      </c>
      <c r="J1454" t="s">
        <v>261</v>
      </c>
    </row>
    <row r="1455" spans="1:10" x14ac:dyDescent="0.25">
      <c r="A1455" t="s">
        <v>4745</v>
      </c>
      <c r="B1455" t="s">
        <v>10</v>
      </c>
      <c r="C1455" t="s">
        <v>4746</v>
      </c>
      <c r="D1455" t="s">
        <v>4434</v>
      </c>
      <c r="E1455" t="s">
        <v>669</v>
      </c>
      <c r="F1455" t="s">
        <v>4738</v>
      </c>
      <c r="G1455">
        <v>2017</v>
      </c>
      <c r="H1455" t="s">
        <v>48</v>
      </c>
      <c r="I1455" t="s">
        <v>704</v>
      </c>
      <c r="J1455" t="s">
        <v>157</v>
      </c>
    </row>
    <row r="1456" spans="1:10" x14ac:dyDescent="0.25">
      <c r="A1456" t="s">
        <v>4747</v>
      </c>
      <c r="B1456" t="s">
        <v>10</v>
      </c>
      <c r="C1456" t="s">
        <v>4748</v>
      </c>
      <c r="D1456" t="s">
        <v>4749</v>
      </c>
      <c r="E1456" t="s">
        <v>47</v>
      </c>
      <c r="F1456" t="s">
        <v>4750</v>
      </c>
      <c r="G1456">
        <v>2020</v>
      </c>
      <c r="H1456" t="s">
        <v>297</v>
      </c>
      <c r="I1456" t="s">
        <v>370</v>
      </c>
      <c r="J1456" t="s">
        <v>1166</v>
      </c>
    </row>
    <row r="1457" spans="1:10" x14ac:dyDescent="0.25">
      <c r="A1457" t="s">
        <v>4751</v>
      </c>
      <c r="B1457" t="s">
        <v>10</v>
      </c>
      <c r="C1457" t="s">
        <v>4752</v>
      </c>
      <c r="D1457" t="s">
        <v>4463</v>
      </c>
      <c r="E1457" t="s">
        <v>47</v>
      </c>
      <c r="F1457" t="s">
        <v>4750</v>
      </c>
      <c r="G1457">
        <v>2020</v>
      </c>
      <c r="H1457" t="s">
        <v>36</v>
      </c>
      <c r="I1457" t="s">
        <v>62</v>
      </c>
      <c r="J1457" t="s">
        <v>4456</v>
      </c>
    </row>
    <row r="1458" spans="1:10" x14ac:dyDescent="0.25">
      <c r="A1458" t="s">
        <v>4753</v>
      </c>
      <c r="B1458" t="s">
        <v>10</v>
      </c>
      <c r="C1458" t="s">
        <v>4754</v>
      </c>
      <c r="D1458" t="s">
        <v>4755</v>
      </c>
      <c r="E1458" t="s">
        <v>825</v>
      </c>
      <c r="F1458" t="s">
        <v>4750</v>
      </c>
      <c r="G1458">
        <v>2020</v>
      </c>
      <c r="H1458" t="s">
        <v>130</v>
      </c>
      <c r="I1458" t="s">
        <v>298</v>
      </c>
      <c r="J1458" t="s">
        <v>38</v>
      </c>
    </row>
    <row r="1459" spans="1:10" x14ac:dyDescent="0.25">
      <c r="A1459" t="s">
        <v>4756</v>
      </c>
      <c r="B1459" t="s">
        <v>10</v>
      </c>
      <c r="C1459" t="s">
        <v>4757</v>
      </c>
      <c r="D1459" t="s">
        <v>4727</v>
      </c>
      <c r="E1459" t="s">
        <v>59</v>
      </c>
      <c r="F1459" t="s">
        <v>4724</v>
      </c>
      <c r="G1459">
        <v>2020</v>
      </c>
      <c r="H1459" t="s">
        <v>48</v>
      </c>
      <c r="I1459" t="s">
        <v>4728</v>
      </c>
      <c r="J1459" t="s">
        <v>1235</v>
      </c>
    </row>
    <row r="1460" spans="1:10" x14ac:dyDescent="0.25">
      <c r="A1460" t="s">
        <v>4758</v>
      </c>
      <c r="B1460" t="s">
        <v>19</v>
      </c>
      <c r="C1460" t="s">
        <v>4759</v>
      </c>
      <c r="D1460" t="s">
        <v>3560</v>
      </c>
      <c r="E1460" t="s">
        <v>405</v>
      </c>
      <c r="F1460" t="s">
        <v>4724</v>
      </c>
      <c r="G1460">
        <v>2015</v>
      </c>
      <c r="H1460" t="s">
        <v>24</v>
      </c>
      <c r="I1460" t="s">
        <v>25</v>
      </c>
      <c r="J1460" t="s">
        <v>210</v>
      </c>
    </row>
    <row r="1461" spans="1:10" x14ac:dyDescent="0.25">
      <c r="A1461" t="s">
        <v>4760</v>
      </c>
      <c r="B1461" t="s">
        <v>10</v>
      </c>
      <c r="C1461" t="s">
        <v>4761</v>
      </c>
      <c r="D1461" t="s">
        <v>4762</v>
      </c>
      <c r="E1461" t="s">
        <v>13</v>
      </c>
      <c r="F1461" t="s">
        <v>4724</v>
      </c>
      <c r="G1461">
        <v>2020</v>
      </c>
      <c r="H1461" t="s">
        <v>115</v>
      </c>
      <c r="I1461" t="s">
        <v>116</v>
      </c>
      <c r="J1461" t="s">
        <v>38</v>
      </c>
    </row>
    <row r="1462" spans="1:10" x14ac:dyDescent="0.25">
      <c r="A1462" t="s">
        <v>4763</v>
      </c>
      <c r="B1462" t="s">
        <v>10</v>
      </c>
      <c r="C1462" t="s">
        <v>4764</v>
      </c>
      <c r="D1462" t="s">
        <v>3420</v>
      </c>
      <c r="E1462" t="s">
        <v>13</v>
      </c>
      <c r="F1462" t="s">
        <v>4724</v>
      </c>
      <c r="G1462">
        <v>2020</v>
      </c>
      <c r="H1462" t="s">
        <v>297</v>
      </c>
      <c r="I1462" t="s">
        <v>646</v>
      </c>
      <c r="J1462" t="s">
        <v>539</v>
      </c>
    </row>
    <row r="1463" spans="1:10" x14ac:dyDescent="0.25">
      <c r="A1463" t="s">
        <v>4765</v>
      </c>
      <c r="B1463" t="s">
        <v>10</v>
      </c>
      <c r="C1463" t="s">
        <v>4766</v>
      </c>
      <c r="D1463" t="s">
        <v>4767</v>
      </c>
      <c r="E1463" t="s">
        <v>13</v>
      </c>
      <c r="F1463" t="s">
        <v>4768</v>
      </c>
      <c r="G1463">
        <v>2020</v>
      </c>
      <c r="H1463" t="s">
        <v>297</v>
      </c>
      <c r="I1463" t="s">
        <v>289</v>
      </c>
      <c r="J1463" t="s">
        <v>299</v>
      </c>
    </row>
    <row r="1464" spans="1:10" x14ac:dyDescent="0.25">
      <c r="A1464" t="s">
        <v>4769</v>
      </c>
      <c r="B1464" t="s">
        <v>10</v>
      </c>
      <c r="C1464" t="s">
        <v>4770</v>
      </c>
      <c r="D1464" t="s">
        <v>4771</v>
      </c>
      <c r="E1464" t="s">
        <v>13</v>
      </c>
      <c r="F1464" t="s">
        <v>4768</v>
      </c>
      <c r="G1464">
        <v>2020</v>
      </c>
      <c r="H1464" t="s">
        <v>24</v>
      </c>
      <c r="I1464" t="s">
        <v>383</v>
      </c>
      <c r="J1464" t="s">
        <v>309</v>
      </c>
    </row>
    <row r="1465" spans="1:10" x14ac:dyDescent="0.25">
      <c r="A1465" t="s">
        <v>4772</v>
      </c>
      <c r="B1465" t="s">
        <v>10</v>
      </c>
      <c r="C1465" t="s">
        <v>4773</v>
      </c>
      <c r="D1465" t="s">
        <v>4774</v>
      </c>
      <c r="E1465" t="s">
        <v>1274</v>
      </c>
      <c r="F1465" t="s">
        <v>4768</v>
      </c>
      <c r="G1465">
        <v>2018</v>
      </c>
      <c r="H1465" t="s">
        <v>48</v>
      </c>
      <c r="I1465" t="s">
        <v>167</v>
      </c>
      <c r="J1465" t="s">
        <v>993</v>
      </c>
    </row>
    <row r="1466" spans="1:10" x14ac:dyDescent="0.25">
      <c r="A1466" t="s">
        <v>4775</v>
      </c>
      <c r="B1466" t="s">
        <v>10</v>
      </c>
      <c r="C1466" t="s">
        <v>4776</v>
      </c>
      <c r="D1466" t="s">
        <v>4777</v>
      </c>
      <c r="E1466" t="s">
        <v>13</v>
      </c>
      <c r="F1466" t="s">
        <v>4778</v>
      </c>
      <c r="G1466">
        <v>2020</v>
      </c>
      <c r="H1466" t="s">
        <v>36</v>
      </c>
      <c r="I1466" t="s">
        <v>319</v>
      </c>
      <c r="J1466" t="s">
        <v>74</v>
      </c>
    </row>
    <row r="1467" spans="1:10" x14ac:dyDescent="0.25">
      <c r="A1467" t="s">
        <v>4779</v>
      </c>
      <c r="B1467" t="s">
        <v>10</v>
      </c>
      <c r="C1467" t="s">
        <v>4780</v>
      </c>
      <c r="D1467" t="s">
        <v>3015</v>
      </c>
      <c r="E1467" t="s">
        <v>13</v>
      </c>
      <c r="F1467" t="s">
        <v>4778</v>
      </c>
      <c r="G1467">
        <v>2013</v>
      </c>
      <c r="H1467" t="s">
        <v>297</v>
      </c>
      <c r="I1467" t="s">
        <v>693</v>
      </c>
      <c r="J1467" t="s">
        <v>299</v>
      </c>
    </row>
    <row r="1468" spans="1:10" x14ac:dyDescent="0.25">
      <c r="A1468" t="s">
        <v>4781</v>
      </c>
      <c r="B1468" t="s">
        <v>10</v>
      </c>
      <c r="C1468" t="s">
        <v>4782</v>
      </c>
      <c r="D1468" t="s">
        <v>4783</v>
      </c>
      <c r="E1468" t="s">
        <v>3805</v>
      </c>
      <c r="F1468" t="s">
        <v>882</v>
      </c>
      <c r="G1468">
        <v>2019</v>
      </c>
      <c r="H1468" t="s">
        <v>48</v>
      </c>
      <c r="I1468" t="s">
        <v>365</v>
      </c>
      <c r="J1468" t="s">
        <v>447</v>
      </c>
    </row>
    <row r="1469" spans="1:10" x14ac:dyDescent="0.25">
      <c r="A1469" t="s">
        <v>4784</v>
      </c>
      <c r="B1469" t="s">
        <v>10</v>
      </c>
      <c r="C1469" t="s">
        <v>4785</v>
      </c>
      <c r="D1469" t="s">
        <v>4786</v>
      </c>
      <c r="E1469" t="s">
        <v>13</v>
      </c>
      <c r="F1469" t="s">
        <v>882</v>
      </c>
      <c r="G1469">
        <v>2020</v>
      </c>
      <c r="H1469" t="s">
        <v>115</v>
      </c>
      <c r="I1469" t="s">
        <v>3904</v>
      </c>
      <c r="J1469" t="s">
        <v>117</v>
      </c>
    </row>
    <row r="1470" spans="1:10" x14ac:dyDescent="0.25">
      <c r="A1470" t="s">
        <v>4787</v>
      </c>
      <c r="B1470" t="s">
        <v>10</v>
      </c>
      <c r="C1470" t="s">
        <v>4788</v>
      </c>
      <c r="D1470" t="s">
        <v>4789</v>
      </c>
      <c r="E1470" t="s">
        <v>13</v>
      </c>
      <c r="F1470" t="s">
        <v>882</v>
      </c>
      <c r="G1470">
        <v>2020</v>
      </c>
      <c r="H1470" t="s">
        <v>130</v>
      </c>
      <c r="I1470" t="s">
        <v>2254</v>
      </c>
      <c r="J1470" t="s">
        <v>539</v>
      </c>
    </row>
    <row r="1471" spans="1:10" x14ac:dyDescent="0.25">
      <c r="A1471" t="s">
        <v>4790</v>
      </c>
      <c r="B1471" t="s">
        <v>10</v>
      </c>
      <c r="C1471" t="s">
        <v>4791</v>
      </c>
      <c r="D1471" t="s">
        <v>4792</v>
      </c>
      <c r="E1471" t="s">
        <v>13</v>
      </c>
      <c r="F1471" t="s">
        <v>882</v>
      </c>
      <c r="G1471">
        <v>2020</v>
      </c>
      <c r="H1471" t="s">
        <v>36</v>
      </c>
      <c r="I1471" t="s">
        <v>1343</v>
      </c>
      <c r="J1471" t="s">
        <v>38</v>
      </c>
    </row>
    <row r="1472" spans="1:10" x14ac:dyDescent="0.25">
      <c r="A1472" t="s">
        <v>4793</v>
      </c>
      <c r="B1472" t="s">
        <v>10</v>
      </c>
      <c r="C1472" t="s">
        <v>4794</v>
      </c>
      <c r="D1472" t="s">
        <v>4795</v>
      </c>
      <c r="E1472" t="s">
        <v>59</v>
      </c>
      <c r="F1472" t="s">
        <v>4796</v>
      </c>
      <c r="G1472">
        <v>2004</v>
      </c>
      <c r="H1472" t="s">
        <v>24</v>
      </c>
      <c r="I1472" t="s">
        <v>3396</v>
      </c>
      <c r="J1472" t="s">
        <v>70</v>
      </c>
    </row>
    <row r="1473" spans="1:10" x14ac:dyDescent="0.25">
      <c r="A1473" t="s">
        <v>4797</v>
      </c>
      <c r="B1473" t="s">
        <v>10</v>
      </c>
      <c r="C1473" t="s">
        <v>4798</v>
      </c>
      <c r="D1473" t="s">
        <v>4799</v>
      </c>
      <c r="E1473" t="s">
        <v>59</v>
      </c>
      <c r="F1473" t="s">
        <v>4796</v>
      </c>
      <c r="G1473">
        <v>2011</v>
      </c>
      <c r="H1473" t="s">
        <v>48</v>
      </c>
      <c r="I1473" t="s">
        <v>1712</v>
      </c>
      <c r="J1473" t="s">
        <v>993</v>
      </c>
    </row>
    <row r="1474" spans="1:10" x14ac:dyDescent="0.25">
      <c r="A1474" t="s">
        <v>4800</v>
      </c>
      <c r="B1474" t="s">
        <v>10</v>
      </c>
      <c r="C1474" t="s">
        <v>4801</v>
      </c>
      <c r="D1474" t="s">
        <v>4802</v>
      </c>
      <c r="E1474" t="s">
        <v>59</v>
      </c>
      <c r="F1474" t="s">
        <v>4796</v>
      </c>
      <c r="G1474">
        <v>2010</v>
      </c>
      <c r="H1474" t="s">
        <v>48</v>
      </c>
      <c r="I1474" t="s">
        <v>693</v>
      </c>
      <c r="J1474" t="s">
        <v>238</v>
      </c>
    </row>
    <row r="1475" spans="1:10" x14ac:dyDescent="0.25">
      <c r="A1475" t="s">
        <v>4803</v>
      </c>
      <c r="B1475" t="s">
        <v>10</v>
      </c>
      <c r="C1475" t="s">
        <v>4804</v>
      </c>
      <c r="D1475" t="s">
        <v>4805</v>
      </c>
      <c r="E1475" t="s">
        <v>59</v>
      </c>
      <c r="F1475" t="s">
        <v>4796</v>
      </c>
      <c r="G1475">
        <v>2015</v>
      </c>
      <c r="H1475" t="s">
        <v>48</v>
      </c>
      <c r="I1475" t="s">
        <v>949</v>
      </c>
      <c r="J1475" t="s">
        <v>533</v>
      </c>
    </row>
    <row r="1476" spans="1:10" x14ac:dyDescent="0.25">
      <c r="A1476" t="s">
        <v>4806</v>
      </c>
      <c r="B1476" t="s">
        <v>10</v>
      </c>
      <c r="C1476" t="s">
        <v>4807</v>
      </c>
      <c r="D1476" t="s">
        <v>4434</v>
      </c>
      <c r="E1476" t="s">
        <v>669</v>
      </c>
      <c r="F1476" t="s">
        <v>4796</v>
      </c>
      <c r="G1476">
        <v>2010</v>
      </c>
      <c r="H1476" t="s">
        <v>48</v>
      </c>
      <c r="I1476" t="s">
        <v>260</v>
      </c>
      <c r="J1476" t="s">
        <v>2243</v>
      </c>
    </row>
    <row r="1477" spans="1:10" x14ac:dyDescent="0.25">
      <c r="A1477" t="s">
        <v>4808</v>
      </c>
      <c r="B1477" t="s">
        <v>10</v>
      </c>
      <c r="C1477" t="s">
        <v>4809</v>
      </c>
      <c r="D1477" t="s">
        <v>4795</v>
      </c>
      <c r="E1477" t="s">
        <v>59</v>
      </c>
      <c r="F1477" t="s">
        <v>4796</v>
      </c>
      <c r="G1477">
        <v>2016</v>
      </c>
      <c r="H1477" t="s">
        <v>24</v>
      </c>
      <c r="I1477" t="s">
        <v>1044</v>
      </c>
      <c r="J1477" t="s">
        <v>447</v>
      </c>
    </row>
    <row r="1478" spans="1:10" x14ac:dyDescent="0.25">
      <c r="A1478" t="s">
        <v>4810</v>
      </c>
      <c r="B1478" t="s">
        <v>10</v>
      </c>
      <c r="C1478" t="s">
        <v>4811</v>
      </c>
      <c r="D1478" t="s">
        <v>1457</v>
      </c>
      <c r="E1478" t="s">
        <v>59</v>
      </c>
      <c r="F1478" t="s">
        <v>4796</v>
      </c>
      <c r="G1478">
        <v>2011</v>
      </c>
      <c r="H1478" t="s">
        <v>48</v>
      </c>
      <c r="I1478" t="s">
        <v>743</v>
      </c>
      <c r="J1478" t="s">
        <v>261</v>
      </c>
    </row>
    <row r="1479" spans="1:10" x14ac:dyDescent="0.25">
      <c r="A1479" t="s">
        <v>4812</v>
      </c>
      <c r="B1479" t="s">
        <v>10</v>
      </c>
      <c r="C1479" t="s">
        <v>4813</v>
      </c>
      <c r="D1479" t="s">
        <v>3945</v>
      </c>
      <c r="E1479" t="s">
        <v>59</v>
      </c>
      <c r="F1479" t="s">
        <v>4796</v>
      </c>
      <c r="G1479">
        <v>2016</v>
      </c>
      <c r="H1479" t="s">
        <v>48</v>
      </c>
      <c r="I1479" t="s">
        <v>570</v>
      </c>
      <c r="J1479" t="s">
        <v>256</v>
      </c>
    </row>
    <row r="1480" spans="1:10" x14ac:dyDescent="0.25">
      <c r="A1480" t="s">
        <v>4814</v>
      </c>
      <c r="B1480" t="s">
        <v>10</v>
      </c>
      <c r="C1480" t="s">
        <v>4815</v>
      </c>
      <c r="D1480" t="s">
        <v>4816</v>
      </c>
      <c r="E1480" t="s">
        <v>13</v>
      </c>
      <c r="F1480" t="s">
        <v>4796</v>
      </c>
      <c r="G1480">
        <v>2020</v>
      </c>
      <c r="H1480" t="s">
        <v>232</v>
      </c>
      <c r="I1480" t="s">
        <v>167</v>
      </c>
      <c r="J1480" t="s">
        <v>1691</v>
      </c>
    </row>
    <row r="1481" spans="1:10" x14ac:dyDescent="0.25">
      <c r="A1481" t="s">
        <v>4817</v>
      </c>
      <c r="B1481" t="s">
        <v>10</v>
      </c>
      <c r="C1481" t="s">
        <v>4818</v>
      </c>
      <c r="D1481" t="s">
        <v>4434</v>
      </c>
      <c r="E1481" t="s">
        <v>669</v>
      </c>
      <c r="F1481" t="s">
        <v>4796</v>
      </c>
      <c r="G1481">
        <v>2018</v>
      </c>
      <c r="H1481" t="s">
        <v>232</v>
      </c>
      <c r="I1481" t="s">
        <v>942</v>
      </c>
      <c r="J1481" t="s">
        <v>524</v>
      </c>
    </row>
    <row r="1482" spans="1:10" x14ac:dyDescent="0.25">
      <c r="A1482" t="s">
        <v>4819</v>
      </c>
      <c r="B1482" t="s">
        <v>10</v>
      </c>
      <c r="C1482" t="s">
        <v>4820</v>
      </c>
      <c r="D1482" t="s">
        <v>4821</v>
      </c>
      <c r="E1482" t="s">
        <v>59</v>
      </c>
      <c r="F1482" t="s">
        <v>4796</v>
      </c>
      <c r="G1482">
        <v>2009</v>
      </c>
      <c r="H1482" t="s">
        <v>48</v>
      </c>
      <c r="I1482" t="s">
        <v>1011</v>
      </c>
      <c r="J1482" t="s">
        <v>247</v>
      </c>
    </row>
    <row r="1483" spans="1:10" x14ac:dyDescent="0.25">
      <c r="A1483" t="s">
        <v>4822</v>
      </c>
      <c r="B1483" t="s">
        <v>10</v>
      </c>
      <c r="C1483" t="s">
        <v>4823</v>
      </c>
      <c r="D1483" t="s">
        <v>4824</v>
      </c>
      <c r="E1483" t="s">
        <v>13</v>
      </c>
      <c r="F1483" t="s">
        <v>4825</v>
      </c>
      <c r="G1483">
        <v>2020</v>
      </c>
      <c r="H1483" t="s">
        <v>36</v>
      </c>
      <c r="I1483" t="s">
        <v>475</v>
      </c>
      <c r="J1483" t="s">
        <v>70</v>
      </c>
    </row>
    <row r="1484" spans="1:10" x14ac:dyDescent="0.25">
      <c r="A1484" t="s">
        <v>4826</v>
      </c>
      <c r="B1484" t="s">
        <v>10</v>
      </c>
      <c r="C1484" t="s">
        <v>4827</v>
      </c>
      <c r="D1484" t="s">
        <v>4828</v>
      </c>
      <c r="E1484" t="s">
        <v>13</v>
      </c>
      <c r="F1484" t="s">
        <v>4825</v>
      </c>
      <c r="G1484">
        <v>2020</v>
      </c>
      <c r="H1484" t="s">
        <v>24</v>
      </c>
      <c r="I1484" t="s">
        <v>1180</v>
      </c>
      <c r="J1484" t="s">
        <v>853</v>
      </c>
    </row>
    <row r="1485" spans="1:10" x14ac:dyDescent="0.25">
      <c r="A1485" t="s">
        <v>4829</v>
      </c>
      <c r="B1485" t="s">
        <v>10</v>
      </c>
      <c r="C1485" t="s">
        <v>4830</v>
      </c>
      <c r="D1485" t="s">
        <v>4831</v>
      </c>
      <c r="E1485" t="s">
        <v>47</v>
      </c>
      <c r="F1485" t="s">
        <v>4832</v>
      </c>
      <c r="G1485">
        <v>2016</v>
      </c>
      <c r="H1485" t="s">
        <v>15</v>
      </c>
      <c r="I1485" t="s">
        <v>279</v>
      </c>
      <c r="J1485" t="s">
        <v>654</v>
      </c>
    </row>
    <row r="1486" spans="1:10" x14ac:dyDescent="0.25">
      <c r="A1486" t="s">
        <v>4833</v>
      </c>
      <c r="B1486" t="s">
        <v>10</v>
      </c>
      <c r="C1486" t="s">
        <v>4834</v>
      </c>
      <c r="D1486" t="s">
        <v>4835</v>
      </c>
      <c r="E1486" t="s">
        <v>13</v>
      </c>
      <c r="F1486" t="s">
        <v>4832</v>
      </c>
      <c r="G1486">
        <v>2017</v>
      </c>
      <c r="H1486" t="s">
        <v>297</v>
      </c>
      <c r="I1486" t="s">
        <v>361</v>
      </c>
      <c r="J1486" t="s">
        <v>17</v>
      </c>
    </row>
    <row r="1487" spans="1:10" x14ac:dyDescent="0.25">
      <c r="A1487" t="s">
        <v>4836</v>
      </c>
      <c r="B1487" t="s">
        <v>10</v>
      </c>
      <c r="C1487" t="s">
        <v>4837</v>
      </c>
      <c r="D1487" t="s">
        <v>4838</v>
      </c>
      <c r="E1487" t="s">
        <v>13</v>
      </c>
      <c r="F1487" t="s">
        <v>4839</v>
      </c>
      <c r="G1487">
        <v>2017</v>
      </c>
      <c r="H1487" t="s">
        <v>232</v>
      </c>
      <c r="I1487" t="s">
        <v>475</v>
      </c>
      <c r="J1487" t="s">
        <v>4840</v>
      </c>
    </row>
    <row r="1488" spans="1:10" x14ac:dyDescent="0.25">
      <c r="A1488" t="s">
        <v>4841</v>
      </c>
      <c r="B1488" t="s">
        <v>10</v>
      </c>
      <c r="C1488" t="s">
        <v>4842</v>
      </c>
      <c r="D1488" t="s">
        <v>4843</v>
      </c>
      <c r="E1488" t="s">
        <v>13</v>
      </c>
      <c r="F1488" t="s">
        <v>4839</v>
      </c>
      <c r="G1488">
        <v>2013</v>
      </c>
      <c r="H1488" t="s">
        <v>130</v>
      </c>
      <c r="I1488" t="s">
        <v>370</v>
      </c>
      <c r="J1488" t="s">
        <v>38</v>
      </c>
    </row>
    <row r="1489" spans="1:10" x14ac:dyDescent="0.25">
      <c r="A1489" t="s">
        <v>4844</v>
      </c>
      <c r="B1489" t="s">
        <v>10</v>
      </c>
      <c r="C1489" t="s">
        <v>4845</v>
      </c>
      <c r="D1489" t="s">
        <v>4838</v>
      </c>
      <c r="E1489" t="s">
        <v>825</v>
      </c>
      <c r="F1489" t="s">
        <v>4839</v>
      </c>
      <c r="G1489">
        <v>2018</v>
      </c>
      <c r="H1489" t="s">
        <v>232</v>
      </c>
      <c r="I1489" t="s">
        <v>475</v>
      </c>
      <c r="J1489" t="s">
        <v>4846</v>
      </c>
    </row>
    <row r="1490" spans="1:10" x14ac:dyDescent="0.25">
      <c r="A1490" t="s">
        <v>4847</v>
      </c>
      <c r="B1490" t="s">
        <v>19</v>
      </c>
      <c r="C1490" t="s">
        <v>4848</v>
      </c>
      <c r="D1490" t="s">
        <v>4849</v>
      </c>
      <c r="E1490" t="s">
        <v>34</v>
      </c>
      <c r="F1490" t="s">
        <v>4850</v>
      </c>
      <c r="G1490">
        <v>2020</v>
      </c>
      <c r="H1490" t="s">
        <v>48</v>
      </c>
      <c r="I1490" t="s">
        <v>25</v>
      </c>
      <c r="J1490" t="s">
        <v>347</v>
      </c>
    </row>
    <row r="1491" spans="1:10" x14ac:dyDescent="0.25">
      <c r="A1491" t="s">
        <v>4851</v>
      </c>
      <c r="B1491" t="s">
        <v>10</v>
      </c>
      <c r="C1491" t="s">
        <v>4852</v>
      </c>
      <c r="D1491" t="s">
        <v>4853</v>
      </c>
      <c r="E1491" t="s">
        <v>13</v>
      </c>
      <c r="F1491" t="s">
        <v>4839</v>
      </c>
      <c r="G1491">
        <v>1954</v>
      </c>
      <c r="H1491" t="s">
        <v>232</v>
      </c>
      <c r="I1491" t="s">
        <v>762</v>
      </c>
      <c r="J1491" t="s">
        <v>4854</v>
      </c>
    </row>
    <row r="1492" spans="1:10" x14ac:dyDescent="0.25">
      <c r="A1492" t="s">
        <v>4855</v>
      </c>
      <c r="B1492" t="s">
        <v>10</v>
      </c>
      <c r="C1492" t="s">
        <v>4856</v>
      </c>
      <c r="D1492" t="s">
        <v>4023</v>
      </c>
      <c r="E1492" t="s">
        <v>13</v>
      </c>
      <c r="F1492" t="s">
        <v>4857</v>
      </c>
      <c r="G1492">
        <v>2019</v>
      </c>
      <c r="H1492" t="s">
        <v>48</v>
      </c>
      <c r="I1492" t="s">
        <v>62</v>
      </c>
      <c r="J1492" t="s">
        <v>173</v>
      </c>
    </row>
    <row r="1493" spans="1:10" x14ac:dyDescent="0.25">
      <c r="A1493" t="s">
        <v>4858</v>
      </c>
      <c r="B1493" t="s">
        <v>10</v>
      </c>
      <c r="C1493" t="s">
        <v>4859</v>
      </c>
      <c r="D1493" t="s">
        <v>4860</v>
      </c>
      <c r="E1493" t="s">
        <v>59</v>
      </c>
      <c r="F1493" t="s">
        <v>4861</v>
      </c>
      <c r="G1493">
        <v>2020</v>
      </c>
      <c r="H1493" t="s">
        <v>61</v>
      </c>
      <c r="I1493" t="s">
        <v>3455</v>
      </c>
      <c r="J1493" t="s">
        <v>38</v>
      </c>
    </row>
    <row r="1494" spans="1:10" x14ac:dyDescent="0.25">
      <c r="A1494" t="s">
        <v>4862</v>
      </c>
      <c r="B1494" t="s">
        <v>10</v>
      </c>
      <c r="C1494" t="s">
        <v>4863</v>
      </c>
      <c r="D1494" t="s">
        <v>4864</v>
      </c>
      <c r="E1494" t="s">
        <v>13</v>
      </c>
      <c r="F1494" t="s">
        <v>4861</v>
      </c>
      <c r="G1494">
        <v>2020</v>
      </c>
      <c r="H1494" t="s">
        <v>130</v>
      </c>
      <c r="I1494" t="s">
        <v>279</v>
      </c>
      <c r="J1494" t="s">
        <v>74</v>
      </c>
    </row>
    <row r="1495" spans="1:10" x14ac:dyDescent="0.25">
      <c r="A1495" t="s">
        <v>4865</v>
      </c>
      <c r="B1495" t="s">
        <v>10</v>
      </c>
      <c r="C1495" t="s">
        <v>4866</v>
      </c>
      <c r="D1495" t="s">
        <v>4867</v>
      </c>
      <c r="E1495" t="s">
        <v>34</v>
      </c>
      <c r="F1495" t="s">
        <v>4861</v>
      </c>
      <c r="G1495">
        <v>2020</v>
      </c>
      <c r="H1495" t="s">
        <v>36</v>
      </c>
      <c r="I1495" t="s">
        <v>462</v>
      </c>
      <c r="J1495" t="s">
        <v>138</v>
      </c>
    </row>
    <row r="1496" spans="1:10" x14ac:dyDescent="0.25">
      <c r="A1496" t="s">
        <v>4868</v>
      </c>
      <c r="B1496" t="s">
        <v>10</v>
      </c>
      <c r="C1496" t="s">
        <v>4869</v>
      </c>
      <c r="D1496" t="s">
        <v>4870</v>
      </c>
      <c r="E1496" t="s">
        <v>857</v>
      </c>
      <c r="F1496" t="s">
        <v>4861</v>
      </c>
      <c r="G1496">
        <v>2020</v>
      </c>
      <c r="H1496" t="s">
        <v>15</v>
      </c>
      <c r="I1496" t="s">
        <v>370</v>
      </c>
      <c r="J1496" t="s">
        <v>70</v>
      </c>
    </row>
    <row r="1497" spans="1:10" x14ac:dyDescent="0.25">
      <c r="A1497" t="s">
        <v>4871</v>
      </c>
      <c r="B1497" t="s">
        <v>19</v>
      </c>
      <c r="C1497" t="s">
        <v>4872</v>
      </c>
      <c r="D1497" t="s">
        <v>4873</v>
      </c>
      <c r="E1497" t="s">
        <v>457</v>
      </c>
      <c r="F1497" t="s">
        <v>4861</v>
      </c>
      <c r="G1497">
        <v>2020</v>
      </c>
      <c r="H1497" t="s">
        <v>24</v>
      </c>
      <c r="I1497" t="s">
        <v>25</v>
      </c>
      <c r="J1497" t="s">
        <v>219</v>
      </c>
    </row>
    <row r="1498" spans="1:10" x14ac:dyDescent="0.25">
      <c r="A1498" t="s">
        <v>4874</v>
      </c>
      <c r="B1498" t="s">
        <v>10</v>
      </c>
      <c r="C1498" t="s">
        <v>4875</v>
      </c>
      <c r="D1498" t="s">
        <v>4434</v>
      </c>
      <c r="E1498" t="s">
        <v>669</v>
      </c>
      <c r="F1498" t="s">
        <v>4876</v>
      </c>
      <c r="G1498">
        <v>2008</v>
      </c>
      <c r="H1498" t="s">
        <v>232</v>
      </c>
      <c r="I1498" t="s">
        <v>942</v>
      </c>
      <c r="J1498" t="s">
        <v>2243</v>
      </c>
    </row>
    <row r="1499" spans="1:10" x14ac:dyDescent="0.25">
      <c r="A1499" t="s">
        <v>4877</v>
      </c>
      <c r="B1499" t="s">
        <v>10</v>
      </c>
      <c r="C1499" t="s">
        <v>4878</v>
      </c>
      <c r="D1499" t="s">
        <v>4879</v>
      </c>
      <c r="E1499" t="s">
        <v>669</v>
      </c>
      <c r="F1499" t="s">
        <v>4876</v>
      </c>
      <c r="G1499">
        <v>2018</v>
      </c>
      <c r="H1499" t="s">
        <v>24</v>
      </c>
      <c r="I1499" t="s">
        <v>1911</v>
      </c>
      <c r="J1499" t="s">
        <v>533</v>
      </c>
    </row>
    <row r="1500" spans="1:10" x14ac:dyDescent="0.25">
      <c r="A1500" t="s">
        <v>4880</v>
      </c>
      <c r="B1500" t="s">
        <v>10</v>
      </c>
      <c r="C1500" t="s">
        <v>4881</v>
      </c>
      <c r="D1500" t="s">
        <v>4882</v>
      </c>
      <c r="E1500" t="s">
        <v>13</v>
      </c>
      <c r="F1500" t="s">
        <v>4876</v>
      </c>
      <c r="G1500">
        <v>2013</v>
      </c>
      <c r="H1500" t="s">
        <v>297</v>
      </c>
      <c r="I1500" t="s">
        <v>373</v>
      </c>
      <c r="J1500" t="s">
        <v>989</v>
      </c>
    </row>
    <row r="1501" spans="1:10" x14ac:dyDescent="0.25">
      <c r="A1501" t="s">
        <v>4883</v>
      </c>
      <c r="B1501" t="s">
        <v>10</v>
      </c>
      <c r="C1501" t="s">
        <v>4884</v>
      </c>
      <c r="D1501" t="s">
        <v>4885</v>
      </c>
      <c r="E1501" t="s">
        <v>59</v>
      </c>
      <c r="F1501" t="s">
        <v>4876</v>
      </c>
      <c r="G1501">
        <v>2020</v>
      </c>
      <c r="H1501" t="s">
        <v>24</v>
      </c>
      <c r="I1501" t="s">
        <v>1032</v>
      </c>
      <c r="J1501" t="s">
        <v>524</v>
      </c>
    </row>
    <row r="1502" spans="1:10" x14ac:dyDescent="0.25">
      <c r="A1502" t="s">
        <v>4886</v>
      </c>
      <c r="B1502" t="s">
        <v>10</v>
      </c>
      <c r="C1502" t="s">
        <v>4887</v>
      </c>
      <c r="D1502" t="s">
        <v>4888</v>
      </c>
      <c r="E1502" t="s">
        <v>767</v>
      </c>
      <c r="F1502" t="s">
        <v>4876</v>
      </c>
      <c r="G1502">
        <v>2019</v>
      </c>
      <c r="H1502" t="s">
        <v>24</v>
      </c>
      <c r="I1502" t="s">
        <v>167</v>
      </c>
      <c r="J1502" t="s">
        <v>2890</v>
      </c>
    </row>
    <row r="1503" spans="1:10" x14ac:dyDescent="0.25">
      <c r="A1503" t="s">
        <v>4889</v>
      </c>
      <c r="B1503" t="s">
        <v>10</v>
      </c>
      <c r="C1503" t="s">
        <v>4890</v>
      </c>
      <c r="D1503" t="s">
        <v>3642</v>
      </c>
      <c r="E1503" t="s">
        <v>13</v>
      </c>
      <c r="F1503" t="s">
        <v>4876</v>
      </c>
      <c r="G1503">
        <v>2008</v>
      </c>
      <c r="H1503" t="s">
        <v>15</v>
      </c>
      <c r="I1503" t="s">
        <v>325</v>
      </c>
      <c r="J1503" t="s">
        <v>1166</v>
      </c>
    </row>
    <row r="1504" spans="1:10" x14ac:dyDescent="0.25">
      <c r="A1504" t="s">
        <v>4891</v>
      </c>
      <c r="B1504" t="s">
        <v>10</v>
      </c>
      <c r="C1504" t="s">
        <v>4892</v>
      </c>
      <c r="D1504" t="s">
        <v>4893</v>
      </c>
      <c r="E1504" t="s">
        <v>3085</v>
      </c>
      <c r="F1504" t="s">
        <v>4850</v>
      </c>
      <c r="G1504">
        <v>2020</v>
      </c>
      <c r="H1504" t="s">
        <v>24</v>
      </c>
      <c r="I1504" t="s">
        <v>365</v>
      </c>
      <c r="J1504" t="s">
        <v>70</v>
      </c>
    </row>
    <row r="1505" spans="1:10" x14ac:dyDescent="0.25">
      <c r="A1505" t="s">
        <v>4894</v>
      </c>
      <c r="B1505" t="s">
        <v>19</v>
      </c>
      <c r="C1505" t="s">
        <v>4895</v>
      </c>
      <c r="D1505" t="s">
        <v>4896</v>
      </c>
      <c r="E1505" t="s">
        <v>13</v>
      </c>
      <c r="F1505" t="s">
        <v>4897</v>
      </c>
      <c r="G1505">
        <v>2006</v>
      </c>
      <c r="H1505" t="s">
        <v>48</v>
      </c>
      <c r="I1505" t="s">
        <v>25</v>
      </c>
      <c r="J1505" t="s">
        <v>1444</v>
      </c>
    </row>
    <row r="1506" spans="1:10" x14ac:dyDescent="0.25">
      <c r="A1506" t="s">
        <v>4898</v>
      </c>
      <c r="B1506" t="s">
        <v>10</v>
      </c>
      <c r="C1506" t="s">
        <v>4899</v>
      </c>
      <c r="D1506" t="s">
        <v>4900</v>
      </c>
      <c r="E1506" t="s">
        <v>405</v>
      </c>
      <c r="F1506" t="s">
        <v>4901</v>
      </c>
      <c r="G1506">
        <v>2020</v>
      </c>
      <c r="H1506" t="s">
        <v>24</v>
      </c>
      <c r="I1506" t="s">
        <v>3855</v>
      </c>
      <c r="J1506" t="s">
        <v>70</v>
      </c>
    </row>
    <row r="1507" spans="1:10" x14ac:dyDescent="0.25">
      <c r="A1507" t="s">
        <v>4902</v>
      </c>
      <c r="B1507" t="s">
        <v>10</v>
      </c>
      <c r="C1507" t="s">
        <v>4903</v>
      </c>
      <c r="D1507" t="s">
        <v>4904</v>
      </c>
      <c r="E1507" t="s">
        <v>1535</v>
      </c>
      <c r="F1507" t="s">
        <v>4901</v>
      </c>
      <c r="G1507">
        <v>2020</v>
      </c>
      <c r="H1507" t="s">
        <v>24</v>
      </c>
      <c r="I1507" t="s">
        <v>771</v>
      </c>
      <c r="J1507" t="s">
        <v>70</v>
      </c>
    </row>
    <row r="1508" spans="1:10" x14ac:dyDescent="0.25">
      <c r="A1508" t="s">
        <v>4905</v>
      </c>
      <c r="B1508" t="s">
        <v>10</v>
      </c>
      <c r="C1508" t="s">
        <v>4906</v>
      </c>
      <c r="D1508" t="s">
        <v>4907</v>
      </c>
      <c r="E1508" t="s">
        <v>457</v>
      </c>
      <c r="F1508" t="s">
        <v>4901</v>
      </c>
      <c r="G1508">
        <v>2019</v>
      </c>
      <c r="H1508" t="s">
        <v>24</v>
      </c>
      <c r="I1508" t="s">
        <v>1661</v>
      </c>
      <c r="J1508" t="s">
        <v>43</v>
      </c>
    </row>
    <row r="1509" spans="1:10" x14ac:dyDescent="0.25">
      <c r="A1509" t="s">
        <v>4908</v>
      </c>
      <c r="B1509" t="s">
        <v>10</v>
      </c>
      <c r="C1509" t="s">
        <v>4909</v>
      </c>
      <c r="D1509" t="s">
        <v>4910</v>
      </c>
      <c r="E1509" t="s">
        <v>13</v>
      </c>
      <c r="F1509" t="s">
        <v>4901</v>
      </c>
      <c r="G1509">
        <v>2016</v>
      </c>
      <c r="H1509" t="s">
        <v>297</v>
      </c>
      <c r="I1509" t="s">
        <v>370</v>
      </c>
      <c r="J1509" t="s">
        <v>104</v>
      </c>
    </row>
    <row r="1510" spans="1:10" x14ac:dyDescent="0.25">
      <c r="A1510" t="s">
        <v>4911</v>
      </c>
      <c r="B1510" t="s">
        <v>10</v>
      </c>
      <c r="C1510" t="s">
        <v>4912</v>
      </c>
      <c r="D1510" t="s">
        <v>4913</v>
      </c>
      <c r="E1510" t="s">
        <v>13</v>
      </c>
      <c r="F1510" t="s">
        <v>4914</v>
      </c>
      <c r="G1510">
        <v>2020</v>
      </c>
      <c r="H1510" t="s">
        <v>24</v>
      </c>
      <c r="I1510" t="s">
        <v>16</v>
      </c>
      <c r="J1510" t="s">
        <v>4915</v>
      </c>
    </row>
    <row r="1511" spans="1:10" x14ac:dyDescent="0.25">
      <c r="A1511" t="s">
        <v>4916</v>
      </c>
      <c r="B1511" t="s">
        <v>10</v>
      </c>
      <c r="C1511" t="s">
        <v>4917</v>
      </c>
      <c r="D1511" t="s">
        <v>2649</v>
      </c>
      <c r="E1511" t="s">
        <v>669</v>
      </c>
      <c r="F1511" t="s">
        <v>4914</v>
      </c>
      <c r="G1511">
        <v>2019</v>
      </c>
      <c r="H1511" t="s">
        <v>48</v>
      </c>
      <c r="I1511" t="s">
        <v>162</v>
      </c>
      <c r="J1511" t="s">
        <v>533</v>
      </c>
    </row>
    <row r="1512" spans="1:10" x14ac:dyDescent="0.25">
      <c r="A1512" t="s">
        <v>4918</v>
      </c>
      <c r="B1512" t="s">
        <v>19</v>
      </c>
      <c r="C1512" t="s">
        <v>4919</v>
      </c>
      <c r="D1512" t="s">
        <v>4920</v>
      </c>
      <c r="E1512" t="s">
        <v>767</v>
      </c>
      <c r="F1512" t="s">
        <v>4914</v>
      </c>
      <c r="G1512">
        <v>2020</v>
      </c>
      <c r="H1512" t="s">
        <v>48</v>
      </c>
      <c r="I1512" t="s">
        <v>25</v>
      </c>
      <c r="J1512" t="s">
        <v>147</v>
      </c>
    </row>
    <row r="1513" spans="1:10" x14ac:dyDescent="0.25">
      <c r="A1513" t="s">
        <v>4921</v>
      </c>
      <c r="B1513" t="s">
        <v>10</v>
      </c>
      <c r="C1513" t="s">
        <v>4922</v>
      </c>
      <c r="D1513" t="s">
        <v>4923</v>
      </c>
      <c r="E1513" t="s">
        <v>825</v>
      </c>
      <c r="F1513" t="s">
        <v>4914</v>
      </c>
      <c r="G1513">
        <v>2020</v>
      </c>
      <c r="H1513" t="s">
        <v>232</v>
      </c>
      <c r="I1513" t="s">
        <v>62</v>
      </c>
      <c r="J1513" t="s">
        <v>546</v>
      </c>
    </row>
    <row r="1514" spans="1:10" x14ac:dyDescent="0.25">
      <c r="A1514" t="s">
        <v>4924</v>
      </c>
      <c r="B1514" t="s">
        <v>10</v>
      </c>
      <c r="C1514" t="s">
        <v>4925</v>
      </c>
      <c r="D1514" t="s">
        <v>4926</v>
      </c>
      <c r="E1514" t="s">
        <v>669</v>
      </c>
      <c r="F1514" t="s">
        <v>4914</v>
      </c>
      <c r="G1514">
        <v>2012</v>
      </c>
      <c r="H1514" t="s">
        <v>48</v>
      </c>
      <c r="I1514" t="s">
        <v>361</v>
      </c>
      <c r="J1514" t="s">
        <v>533</v>
      </c>
    </row>
    <row r="1515" spans="1:10" x14ac:dyDescent="0.25">
      <c r="A1515" t="s">
        <v>4927</v>
      </c>
      <c r="B1515" t="s">
        <v>10</v>
      </c>
      <c r="C1515" t="s">
        <v>4928</v>
      </c>
      <c r="D1515" t="s">
        <v>4929</v>
      </c>
      <c r="E1515" t="s">
        <v>13</v>
      </c>
      <c r="F1515" t="s">
        <v>4914</v>
      </c>
      <c r="G1515">
        <v>2020</v>
      </c>
      <c r="H1515" t="s">
        <v>232</v>
      </c>
      <c r="I1515" t="s">
        <v>267</v>
      </c>
      <c r="J1515" t="s">
        <v>4930</v>
      </c>
    </row>
    <row r="1516" spans="1:10" x14ac:dyDescent="0.25">
      <c r="A1516" t="s">
        <v>4931</v>
      </c>
      <c r="B1516" t="s">
        <v>10</v>
      </c>
      <c r="C1516" t="s">
        <v>4932</v>
      </c>
      <c r="D1516" t="s">
        <v>4933</v>
      </c>
      <c r="E1516" t="s">
        <v>34</v>
      </c>
      <c r="F1516" t="s">
        <v>885</v>
      </c>
      <c r="G1516">
        <v>2016</v>
      </c>
      <c r="H1516" t="s">
        <v>36</v>
      </c>
      <c r="I1516" t="s">
        <v>267</v>
      </c>
      <c r="J1516" t="s">
        <v>138</v>
      </c>
    </row>
    <row r="1517" spans="1:10" x14ac:dyDescent="0.25">
      <c r="A1517" t="s">
        <v>4934</v>
      </c>
      <c r="B1517" t="s">
        <v>10</v>
      </c>
      <c r="C1517" t="s">
        <v>4935</v>
      </c>
      <c r="D1517" t="s">
        <v>4838</v>
      </c>
      <c r="E1517" t="s">
        <v>825</v>
      </c>
      <c r="F1517" t="s">
        <v>4936</v>
      </c>
      <c r="G1517">
        <v>2018</v>
      </c>
      <c r="H1517" t="s">
        <v>36</v>
      </c>
      <c r="I1517" t="s">
        <v>845</v>
      </c>
      <c r="J1517" t="s">
        <v>821</v>
      </c>
    </row>
    <row r="1518" spans="1:10" x14ac:dyDescent="0.25">
      <c r="A1518" t="s">
        <v>4937</v>
      </c>
      <c r="B1518" t="s">
        <v>10</v>
      </c>
      <c r="C1518" t="s">
        <v>4938</v>
      </c>
      <c r="D1518" t="s">
        <v>4939</v>
      </c>
      <c r="E1518" t="s">
        <v>59</v>
      </c>
      <c r="F1518" t="s">
        <v>4936</v>
      </c>
      <c r="G1518">
        <v>2020</v>
      </c>
      <c r="H1518" t="s">
        <v>36</v>
      </c>
      <c r="I1518" t="s">
        <v>1019</v>
      </c>
      <c r="J1518" t="s">
        <v>70</v>
      </c>
    </row>
    <row r="1519" spans="1:10" x14ac:dyDescent="0.25">
      <c r="A1519" t="s">
        <v>4940</v>
      </c>
      <c r="B1519" t="s">
        <v>10</v>
      </c>
      <c r="C1519" t="s">
        <v>4941</v>
      </c>
      <c r="D1519" t="s">
        <v>4942</v>
      </c>
      <c r="E1519" t="s">
        <v>67</v>
      </c>
      <c r="F1519" t="s">
        <v>885</v>
      </c>
      <c r="G1519">
        <v>2020</v>
      </c>
      <c r="H1519" t="s">
        <v>24</v>
      </c>
      <c r="I1519" t="s">
        <v>1391</v>
      </c>
      <c r="J1519" t="s">
        <v>853</v>
      </c>
    </row>
    <row r="1520" spans="1:10" x14ac:dyDescent="0.25">
      <c r="A1520" t="s">
        <v>4943</v>
      </c>
      <c r="B1520" t="s">
        <v>10</v>
      </c>
      <c r="C1520" t="s">
        <v>4944</v>
      </c>
      <c r="D1520" t="s">
        <v>4945</v>
      </c>
      <c r="E1520" t="s">
        <v>317</v>
      </c>
      <c r="F1520" t="s">
        <v>885</v>
      </c>
      <c r="G1520">
        <v>2020</v>
      </c>
      <c r="H1520" t="s">
        <v>48</v>
      </c>
      <c r="I1520" t="s">
        <v>69</v>
      </c>
      <c r="J1520" t="s">
        <v>70</v>
      </c>
    </row>
    <row r="1521" spans="1:10" x14ac:dyDescent="0.25">
      <c r="A1521" t="s">
        <v>4946</v>
      </c>
      <c r="B1521" t="s">
        <v>10</v>
      </c>
      <c r="C1521" t="s">
        <v>4947</v>
      </c>
      <c r="D1521" t="s">
        <v>4948</v>
      </c>
      <c r="E1521" t="s">
        <v>825</v>
      </c>
      <c r="F1521" t="s">
        <v>4949</v>
      </c>
      <c r="G1521">
        <v>2018</v>
      </c>
      <c r="H1521" t="s">
        <v>297</v>
      </c>
      <c r="I1521" t="s">
        <v>328</v>
      </c>
      <c r="J1521" t="s">
        <v>458</v>
      </c>
    </row>
    <row r="1522" spans="1:10" x14ac:dyDescent="0.25">
      <c r="A1522" t="s">
        <v>4950</v>
      </c>
      <c r="B1522" t="s">
        <v>10</v>
      </c>
      <c r="C1522" t="s">
        <v>4951</v>
      </c>
      <c r="D1522" t="s">
        <v>4952</v>
      </c>
      <c r="E1522" t="s">
        <v>13</v>
      </c>
      <c r="F1522" t="s">
        <v>4953</v>
      </c>
      <c r="G1522">
        <v>2019</v>
      </c>
      <c r="H1522" t="s">
        <v>36</v>
      </c>
      <c r="I1522" t="s">
        <v>62</v>
      </c>
      <c r="J1522" t="s">
        <v>38</v>
      </c>
    </row>
    <row r="1523" spans="1:10" x14ac:dyDescent="0.25">
      <c r="A1523" t="s">
        <v>4954</v>
      </c>
      <c r="B1523" t="s">
        <v>10</v>
      </c>
      <c r="C1523" t="s">
        <v>4955</v>
      </c>
      <c r="D1523" t="s">
        <v>4956</v>
      </c>
      <c r="E1523" t="s">
        <v>13</v>
      </c>
      <c r="F1523" t="s">
        <v>4953</v>
      </c>
      <c r="G1523">
        <v>2020</v>
      </c>
      <c r="H1523" t="s">
        <v>115</v>
      </c>
      <c r="I1523" t="s">
        <v>4460</v>
      </c>
      <c r="J1523" t="s">
        <v>117</v>
      </c>
    </row>
    <row r="1524" spans="1:10" x14ac:dyDescent="0.25">
      <c r="A1524" t="s">
        <v>4957</v>
      </c>
      <c r="B1524" t="s">
        <v>10</v>
      </c>
      <c r="C1524" t="s">
        <v>4958</v>
      </c>
      <c r="D1524" t="s">
        <v>4956</v>
      </c>
      <c r="E1524" t="s">
        <v>13</v>
      </c>
      <c r="F1524" t="s">
        <v>4953</v>
      </c>
      <c r="G1524">
        <v>2020</v>
      </c>
      <c r="H1524" t="s">
        <v>115</v>
      </c>
      <c r="I1524" t="s">
        <v>4959</v>
      </c>
      <c r="J1524" t="s">
        <v>117</v>
      </c>
    </row>
    <row r="1525" spans="1:10" x14ac:dyDescent="0.25">
      <c r="A1525" t="s">
        <v>4960</v>
      </c>
      <c r="B1525" t="s">
        <v>10</v>
      </c>
      <c r="C1525" t="s">
        <v>4961</v>
      </c>
      <c r="D1525" t="s">
        <v>4962</v>
      </c>
      <c r="E1525" t="s">
        <v>825</v>
      </c>
      <c r="F1525" t="s">
        <v>4953</v>
      </c>
      <c r="G1525">
        <v>2018</v>
      </c>
      <c r="H1525" t="s">
        <v>130</v>
      </c>
      <c r="I1525" t="s">
        <v>16</v>
      </c>
      <c r="J1525" t="s">
        <v>117</v>
      </c>
    </row>
    <row r="1526" spans="1:10" x14ac:dyDescent="0.25">
      <c r="A1526" t="s">
        <v>4963</v>
      </c>
      <c r="B1526" t="s">
        <v>10</v>
      </c>
      <c r="C1526" t="s">
        <v>4964</v>
      </c>
      <c r="D1526" t="s">
        <v>4965</v>
      </c>
      <c r="E1526" t="s">
        <v>13</v>
      </c>
      <c r="F1526" t="s">
        <v>4953</v>
      </c>
      <c r="G1526">
        <v>1989</v>
      </c>
      <c r="H1526" t="s">
        <v>130</v>
      </c>
      <c r="I1526" t="s">
        <v>361</v>
      </c>
      <c r="J1526" t="s">
        <v>38</v>
      </c>
    </row>
    <row r="1527" spans="1:10" x14ac:dyDescent="0.25">
      <c r="A1527" t="s">
        <v>4966</v>
      </c>
      <c r="B1527" t="s">
        <v>10</v>
      </c>
      <c r="C1527" t="s">
        <v>4967</v>
      </c>
      <c r="D1527" t="s">
        <v>4968</v>
      </c>
      <c r="E1527" t="s">
        <v>13</v>
      </c>
      <c r="F1527" t="s">
        <v>4953</v>
      </c>
      <c r="G1527">
        <v>2018</v>
      </c>
      <c r="H1527" t="s">
        <v>297</v>
      </c>
      <c r="I1527" t="s">
        <v>242</v>
      </c>
      <c r="J1527" t="s">
        <v>299</v>
      </c>
    </row>
    <row r="1528" spans="1:10" x14ac:dyDescent="0.25">
      <c r="A1528" t="s">
        <v>4969</v>
      </c>
      <c r="B1528" t="s">
        <v>10</v>
      </c>
      <c r="C1528" t="s">
        <v>4970</v>
      </c>
      <c r="D1528" t="s">
        <v>4971</v>
      </c>
      <c r="E1528" t="s">
        <v>13</v>
      </c>
      <c r="F1528" t="s">
        <v>4953</v>
      </c>
      <c r="G1528">
        <v>2018</v>
      </c>
      <c r="H1528" t="s">
        <v>297</v>
      </c>
      <c r="I1528" t="s">
        <v>1779</v>
      </c>
      <c r="J1528" t="s">
        <v>1735</v>
      </c>
    </row>
    <row r="1529" spans="1:10" x14ac:dyDescent="0.25">
      <c r="A1529" t="s">
        <v>4972</v>
      </c>
      <c r="B1529" t="s">
        <v>10</v>
      </c>
      <c r="C1529" t="s">
        <v>4973</v>
      </c>
      <c r="D1529" t="s">
        <v>3788</v>
      </c>
      <c r="E1529" t="s">
        <v>47</v>
      </c>
      <c r="F1529" t="s">
        <v>4953</v>
      </c>
      <c r="G1529">
        <v>2016</v>
      </c>
      <c r="H1529" t="s">
        <v>297</v>
      </c>
      <c r="I1529" t="s">
        <v>3918</v>
      </c>
      <c r="J1529" t="s">
        <v>304</v>
      </c>
    </row>
    <row r="1530" spans="1:10" x14ac:dyDescent="0.25">
      <c r="A1530" t="s">
        <v>4974</v>
      </c>
      <c r="B1530" t="s">
        <v>10</v>
      </c>
      <c r="C1530" t="s">
        <v>4975</v>
      </c>
      <c r="D1530" t="s">
        <v>4212</v>
      </c>
      <c r="E1530" t="s">
        <v>457</v>
      </c>
      <c r="F1530" t="s">
        <v>4953</v>
      </c>
      <c r="G1530">
        <v>2012</v>
      </c>
      <c r="H1530" t="s">
        <v>15</v>
      </c>
      <c r="I1530" t="s">
        <v>658</v>
      </c>
      <c r="J1530" t="s">
        <v>539</v>
      </c>
    </row>
    <row r="1531" spans="1:10" x14ac:dyDescent="0.25">
      <c r="A1531" t="s">
        <v>4976</v>
      </c>
      <c r="B1531" t="s">
        <v>10</v>
      </c>
      <c r="C1531" t="s">
        <v>4977</v>
      </c>
      <c r="D1531" t="s">
        <v>4978</v>
      </c>
      <c r="E1531" t="s">
        <v>13</v>
      </c>
      <c r="F1531" t="s">
        <v>4953</v>
      </c>
      <c r="G1531">
        <v>1994</v>
      </c>
      <c r="H1531" t="s">
        <v>130</v>
      </c>
      <c r="I1531" t="s">
        <v>942</v>
      </c>
      <c r="J1531" t="s">
        <v>2876</v>
      </c>
    </row>
    <row r="1532" spans="1:10" x14ac:dyDescent="0.25">
      <c r="A1532" t="s">
        <v>4979</v>
      </c>
      <c r="B1532" t="s">
        <v>10</v>
      </c>
      <c r="C1532" t="s">
        <v>4980</v>
      </c>
      <c r="D1532" t="s">
        <v>4556</v>
      </c>
      <c r="E1532" t="s">
        <v>13</v>
      </c>
      <c r="F1532" t="s">
        <v>4953</v>
      </c>
      <c r="G1532">
        <v>2020</v>
      </c>
      <c r="H1532" t="s">
        <v>297</v>
      </c>
      <c r="I1532" t="s">
        <v>942</v>
      </c>
      <c r="J1532" t="s">
        <v>4981</v>
      </c>
    </row>
    <row r="1533" spans="1:10" x14ac:dyDescent="0.25">
      <c r="A1533" t="s">
        <v>4982</v>
      </c>
      <c r="B1533" t="s">
        <v>19</v>
      </c>
      <c r="C1533" t="s">
        <v>4983</v>
      </c>
      <c r="D1533" t="s">
        <v>4984</v>
      </c>
      <c r="E1533" t="s">
        <v>34</v>
      </c>
      <c r="F1533" t="s">
        <v>4985</v>
      </c>
      <c r="G1533">
        <v>2017</v>
      </c>
      <c r="H1533" t="s">
        <v>36</v>
      </c>
      <c r="I1533" t="s">
        <v>25</v>
      </c>
      <c r="J1533" t="s">
        <v>340</v>
      </c>
    </row>
    <row r="1534" spans="1:10" x14ac:dyDescent="0.25">
      <c r="A1534" t="s">
        <v>4986</v>
      </c>
      <c r="B1534" t="s">
        <v>10</v>
      </c>
      <c r="C1534" t="s">
        <v>4987</v>
      </c>
      <c r="D1534" t="s">
        <v>4988</v>
      </c>
      <c r="E1534" t="s">
        <v>4325</v>
      </c>
      <c r="F1534" t="s">
        <v>4985</v>
      </c>
      <c r="G1534">
        <v>2018</v>
      </c>
      <c r="H1534" t="s">
        <v>24</v>
      </c>
      <c r="I1534" t="s">
        <v>1712</v>
      </c>
      <c r="J1534" t="s">
        <v>261</v>
      </c>
    </row>
    <row r="1535" spans="1:10" x14ac:dyDescent="0.25">
      <c r="A1535" t="s">
        <v>4989</v>
      </c>
      <c r="B1535" t="s">
        <v>10</v>
      </c>
      <c r="C1535" t="s">
        <v>4990</v>
      </c>
      <c r="D1535" t="s">
        <v>4991</v>
      </c>
      <c r="E1535" t="s">
        <v>13</v>
      </c>
      <c r="F1535" t="s">
        <v>889</v>
      </c>
      <c r="G1535">
        <v>2019</v>
      </c>
      <c r="H1535" t="s">
        <v>48</v>
      </c>
      <c r="I1535" t="s">
        <v>62</v>
      </c>
      <c r="J1535" t="s">
        <v>1735</v>
      </c>
    </row>
    <row r="1536" spans="1:10" x14ac:dyDescent="0.25">
      <c r="A1536" t="s">
        <v>4992</v>
      </c>
      <c r="B1536" t="s">
        <v>10</v>
      </c>
      <c r="C1536" t="s">
        <v>4993</v>
      </c>
      <c r="D1536" t="s">
        <v>4994</v>
      </c>
      <c r="E1536" t="s">
        <v>47</v>
      </c>
      <c r="F1536" t="s">
        <v>889</v>
      </c>
      <c r="G1536">
        <v>2020</v>
      </c>
      <c r="H1536" t="s">
        <v>48</v>
      </c>
      <c r="I1536" t="s">
        <v>365</v>
      </c>
      <c r="J1536" t="s">
        <v>3844</v>
      </c>
    </row>
    <row r="1537" spans="1:10" x14ac:dyDescent="0.25">
      <c r="A1537" t="s">
        <v>4995</v>
      </c>
      <c r="B1537" t="s">
        <v>10</v>
      </c>
      <c r="C1537" t="s">
        <v>4996</v>
      </c>
      <c r="D1537" t="s">
        <v>4997</v>
      </c>
      <c r="E1537" t="s">
        <v>405</v>
      </c>
      <c r="F1537" t="s">
        <v>889</v>
      </c>
      <c r="G1537">
        <v>2017</v>
      </c>
      <c r="H1537" t="s">
        <v>48</v>
      </c>
      <c r="I1537" t="s">
        <v>658</v>
      </c>
      <c r="J1537" t="s">
        <v>70</v>
      </c>
    </row>
    <row r="1538" spans="1:10" x14ac:dyDescent="0.25">
      <c r="A1538" t="s">
        <v>4998</v>
      </c>
      <c r="B1538" t="s">
        <v>10</v>
      </c>
      <c r="C1538" t="s">
        <v>4999</v>
      </c>
      <c r="D1538" t="s">
        <v>5000</v>
      </c>
      <c r="E1538" t="s">
        <v>59</v>
      </c>
      <c r="F1538" t="s">
        <v>889</v>
      </c>
      <c r="G1538">
        <v>2020</v>
      </c>
      <c r="H1538" t="s">
        <v>48</v>
      </c>
      <c r="I1538" t="s">
        <v>37</v>
      </c>
      <c r="J1538" t="s">
        <v>1066</v>
      </c>
    </row>
    <row r="1539" spans="1:10" x14ac:dyDescent="0.25">
      <c r="A1539" t="s">
        <v>5001</v>
      </c>
      <c r="B1539" t="s">
        <v>10</v>
      </c>
      <c r="C1539" t="s">
        <v>5002</v>
      </c>
      <c r="D1539" t="s">
        <v>5003</v>
      </c>
      <c r="E1539" t="s">
        <v>82</v>
      </c>
      <c r="F1539" t="s">
        <v>5004</v>
      </c>
      <c r="G1539">
        <v>2016</v>
      </c>
      <c r="H1539" t="s">
        <v>48</v>
      </c>
      <c r="I1539" t="s">
        <v>4541</v>
      </c>
      <c r="J1539" t="s">
        <v>5005</v>
      </c>
    </row>
    <row r="1540" spans="1:10" x14ac:dyDescent="0.25">
      <c r="A1540" t="s">
        <v>5006</v>
      </c>
      <c r="B1540" t="s">
        <v>10</v>
      </c>
      <c r="C1540" t="s">
        <v>5007</v>
      </c>
      <c r="D1540" t="s">
        <v>5008</v>
      </c>
      <c r="E1540" t="s">
        <v>22</v>
      </c>
      <c r="F1540" t="s">
        <v>889</v>
      </c>
      <c r="G1540">
        <v>2020</v>
      </c>
      <c r="H1540" t="s">
        <v>24</v>
      </c>
      <c r="I1540" t="s">
        <v>284</v>
      </c>
      <c r="J1540" t="s">
        <v>256</v>
      </c>
    </row>
    <row r="1541" spans="1:10" x14ac:dyDescent="0.25">
      <c r="A1541" t="s">
        <v>5009</v>
      </c>
      <c r="B1541" t="s">
        <v>10</v>
      </c>
      <c r="C1541" t="s">
        <v>5010</v>
      </c>
      <c r="D1541" t="s">
        <v>5011</v>
      </c>
      <c r="E1541" t="s">
        <v>1359</v>
      </c>
      <c r="F1541" t="s">
        <v>889</v>
      </c>
      <c r="G1541">
        <v>2020</v>
      </c>
      <c r="H1541" t="s">
        <v>24</v>
      </c>
      <c r="I1541" t="s">
        <v>365</v>
      </c>
      <c r="J1541" t="s">
        <v>1066</v>
      </c>
    </row>
    <row r="1542" spans="1:10" x14ac:dyDescent="0.25">
      <c r="A1542" t="s">
        <v>5012</v>
      </c>
      <c r="B1542" t="s">
        <v>10</v>
      </c>
      <c r="C1542" t="s">
        <v>5013</v>
      </c>
      <c r="D1542" t="s">
        <v>5014</v>
      </c>
      <c r="E1542" t="s">
        <v>669</v>
      </c>
      <c r="F1542" t="s">
        <v>5015</v>
      </c>
      <c r="G1542">
        <v>2013</v>
      </c>
      <c r="H1542" t="s">
        <v>48</v>
      </c>
      <c r="I1542" t="s">
        <v>172</v>
      </c>
      <c r="J1542" t="s">
        <v>1066</v>
      </c>
    </row>
    <row r="1543" spans="1:10" x14ac:dyDescent="0.25">
      <c r="A1543" t="s">
        <v>5016</v>
      </c>
      <c r="B1543" t="s">
        <v>10</v>
      </c>
      <c r="C1543" t="s">
        <v>5017</v>
      </c>
      <c r="D1543" t="s">
        <v>5018</v>
      </c>
      <c r="E1543" t="s">
        <v>13</v>
      </c>
      <c r="F1543" t="s">
        <v>5004</v>
      </c>
      <c r="G1543">
        <v>2020</v>
      </c>
      <c r="H1543" t="s">
        <v>24</v>
      </c>
      <c r="I1543" t="s">
        <v>260</v>
      </c>
      <c r="J1543" t="s">
        <v>546</v>
      </c>
    </row>
    <row r="1544" spans="1:10" x14ac:dyDescent="0.25">
      <c r="A1544" t="s">
        <v>5019</v>
      </c>
      <c r="B1544" t="s">
        <v>10</v>
      </c>
      <c r="C1544" t="s">
        <v>5020</v>
      </c>
      <c r="D1544" t="s">
        <v>5021</v>
      </c>
      <c r="E1544" t="s">
        <v>13</v>
      </c>
      <c r="F1544" t="s">
        <v>5004</v>
      </c>
      <c r="G1544">
        <v>2013</v>
      </c>
      <c r="H1544" t="s">
        <v>297</v>
      </c>
      <c r="I1544" t="s">
        <v>365</v>
      </c>
      <c r="J1544" t="s">
        <v>4456</v>
      </c>
    </row>
    <row r="1545" spans="1:10" x14ac:dyDescent="0.25">
      <c r="A1545" t="s">
        <v>5022</v>
      </c>
      <c r="B1545" t="s">
        <v>10</v>
      </c>
      <c r="C1545" t="s">
        <v>5023</v>
      </c>
      <c r="D1545" t="s">
        <v>5024</v>
      </c>
      <c r="E1545" t="s">
        <v>1775</v>
      </c>
      <c r="F1545" t="s">
        <v>5004</v>
      </c>
      <c r="G1545">
        <v>2020</v>
      </c>
      <c r="H1545" t="s">
        <v>24</v>
      </c>
      <c r="I1545" t="s">
        <v>162</v>
      </c>
      <c r="J1545" t="s">
        <v>1066</v>
      </c>
    </row>
    <row r="1546" spans="1:10" x14ac:dyDescent="0.25">
      <c r="A1546" t="s">
        <v>5025</v>
      </c>
      <c r="B1546" t="s">
        <v>10</v>
      </c>
      <c r="C1546" t="s">
        <v>5026</v>
      </c>
      <c r="D1546" t="s">
        <v>5027</v>
      </c>
      <c r="E1546" t="s">
        <v>13</v>
      </c>
      <c r="F1546" t="s">
        <v>5004</v>
      </c>
      <c r="G1546">
        <v>2020</v>
      </c>
      <c r="H1546" t="s">
        <v>36</v>
      </c>
      <c r="I1546" t="s">
        <v>658</v>
      </c>
      <c r="J1546" t="s">
        <v>17</v>
      </c>
    </row>
    <row r="1547" spans="1:10" x14ac:dyDescent="0.25">
      <c r="A1547" t="s">
        <v>5028</v>
      </c>
      <c r="B1547" t="s">
        <v>10</v>
      </c>
      <c r="C1547" t="s">
        <v>5029</v>
      </c>
      <c r="D1547" t="s">
        <v>5030</v>
      </c>
      <c r="E1547" t="s">
        <v>767</v>
      </c>
      <c r="F1547" t="s">
        <v>5031</v>
      </c>
      <c r="G1547">
        <v>2020</v>
      </c>
      <c r="H1547" t="s">
        <v>48</v>
      </c>
      <c r="I1547" t="s">
        <v>370</v>
      </c>
      <c r="J1547" t="s">
        <v>1276</v>
      </c>
    </row>
    <row r="1548" spans="1:10" x14ac:dyDescent="0.25">
      <c r="A1548" t="s">
        <v>5032</v>
      </c>
      <c r="B1548" t="s">
        <v>10</v>
      </c>
      <c r="C1548" t="s">
        <v>5033</v>
      </c>
      <c r="D1548" t="s">
        <v>5034</v>
      </c>
      <c r="E1548" t="s">
        <v>13</v>
      </c>
      <c r="F1548" t="s">
        <v>5031</v>
      </c>
      <c r="G1548">
        <v>2020</v>
      </c>
      <c r="H1548" t="s">
        <v>24</v>
      </c>
      <c r="I1548" t="s">
        <v>4541</v>
      </c>
      <c r="J1548" t="s">
        <v>104</v>
      </c>
    </row>
    <row r="1549" spans="1:10" x14ac:dyDescent="0.25">
      <c r="A1549" t="s">
        <v>5035</v>
      </c>
      <c r="B1549" t="s">
        <v>19</v>
      </c>
      <c r="C1549" t="s">
        <v>5036</v>
      </c>
      <c r="D1549" t="s">
        <v>5037</v>
      </c>
      <c r="E1549" t="s">
        <v>1535</v>
      </c>
      <c r="F1549" t="s">
        <v>5038</v>
      </c>
      <c r="G1549">
        <v>2020</v>
      </c>
      <c r="H1549" t="s">
        <v>48</v>
      </c>
      <c r="I1549" t="s">
        <v>25</v>
      </c>
      <c r="J1549" t="s">
        <v>5039</v>
      </c>
    </row>
    <row r="1550" spans="1:10" x14ac:dyDescent="0.25">
      <c r="A1550" t="s">
        <v>5040</v>
      </c>
      <c r="B1550" t="s">
        <v>10</v>
      </c>
      <c r="C1550" t="s">
        <v>5041</v>
      </c>
      <c r="D1550" t="s">
        <v>5042</v>
      </c>
      <c r="E1550" t="s">
        <v>59</v>
      </c>
      <c r="F1550" t="s">
        <v>5043</v>
      </c>
      <c r="G1550">
        <v>2009</v>
      </c>
      <c r="H1550" t="s">
        <v>48</v>
      </c>
      <c r="I1550" t="s">
        <v>1032</v>
      </c>
      <c r="J1550" t="s">
        <v>238</v>
      </c>
    </row>
    <row r="1551" spans="1:10" x14ac:dyDescent="0.25">
      <c r="A1551" t="s">
        <v>5044</v>
      </c>
      <c r="B1551" t="s">
        <v>10</v>
      </c>
      <c r="C1551" t="s">
        <v>5045</v>
      </c>
      <c r="D1551" t="s">
        <v>5046</v>
      </c>
      <c r="E1551" t="s">
        <v>3658</v>
      </c>
      <c r="F1551" t="s">
        <v>5047</v>
      </c>
      <c r="G1551">
        <v>2018</v>
      </c>
      <c r="H1551" t="s">
        <v>297</v>
      </c>
      <c r="I1551" t="s">
        <v>328</v>
      </c>
      <c r="J1551" t="s">
        <v>4352</v>
      </c>
    </row>
    <row r="1552" spans="1:10" x14ac:dyDescent="0.25">
      <c r="A1552" t="s">
        <v>5048</v>
      </c>
      <c r="B1552" t="s">
        <v>10</v>
      </c>
      <c r="C1552" t="s">
        <v>5049</v>
      </c>
      <c r="D1552" t="s">
        <v>5050</v>
      </c>
      <c r="E1552" t="s">
        <v>755</v>
      </c>
      <c r="F1552" t="s">
        <v>5047</v>
      </c>
      <c r="G1552">
        <v>2019</v>
      </c>
      <c r="H1552" t="s">
        <v>24</v>
      </c>
      <c r="I1552" t="s">
        <v>646</v>
      </c>
      <c r="J1552" t="s">
        <v>3782</v>
      </c>
    </row>
    <row r="1553" spans="1:10" x14ac:dyDescent="0.25">
      <c r="A1553" t="s">
        <v>5051</v>
      </c>
      <c r="B1553" t="s">
        <v>10</v>
      </c>
      <c r="C1553" t="s">
        <v>5052</v>
      </c>
      <c r="D1553" t="s">
        <v>5053</v>
      </c>
      <c r="E1553" t="s">
        <v>34</v>
      </c>
      <c r="F1553" t="s">
        <v>5054</v>
      </c>
      <c r="G1553">
        <v>2019</v>
      </c>
      <c r="H1553" t="s">
        <v>24</v>
      </c>
      <c r="I1553" t="s">
        <v>62</v>
      </c>
      <c r="J1553" t="s">
        <v>4185</v>
      </c>
    </row>
    <row r="1554" spans="1:10" x14ac:dyDescent="0.25">
      <c r="A1554" t="s">
        <v>5055</v>
      </c>
      <c r="B1554" t="s">
        <v>19</v>
      </c>
      <c r="C1554" t="s">
        <v>5056</v>
      </c>
      <c r="D1554" t="s">
        <v>5057</v>
      </c>
      <c r="E1554" t="s">
        <v>13</v>
      </c>
      <c r="F1554" t="s">
        <v>5054</v>
      </c>
      <c r="G1554">
        <v>2020</v>
      </c>
      <c r="H1554" t="s">
        <v>24</v>
      </c>
      <c r="I1554" t="s">
        <v>25</v>
      </c>
      <c r="J1554" t="s">
        <v>340</v>
      </c>
    </row>
    <row r="1555" spans="1:10" x14ac:dyDescent="0.25">
      <c r="A1555" t="s">
        <v>5058</v>
      </c>
      <c r="B1555" t="s">
        <v>10</v>
      </c>
      <c r="C1555" t="s">
        <v>5059</v>
      </c>
      <c r="D1555" t="s">
        <v>5060</v>
      </c>
      <c r="E1555" t="s">
        <v>265</v>
      </c>
      <c r="F1555" t="s">
        <v>5054</v>
      </c>
      <c r="G1555">
        <v>2020</v>
      </c>
      <c r="H1555" t="s">
        <v>130</v>
      </c>
      <c r="I1555" t="s">
        <v>328</v>
      </c>
      <c r="J1555" t="s">
        <v>74</v>
      </c>
    </row>
    <row r="1556" spans="1:10" x14ac:dyDescent="0.25">
      <c r="A1556" t="s">
        <v>5061</v>
      </c>
      <c r="B1556" t="s">
        <v>10</v>
      </c>
      <c r="C1556" t="s">
        <v>5062</v>
      </c>
      <c r="D1556" t="s">
        <v>5063</v>
      </c>
      <c r="E1556" t="s">
        <v>13</v>
      </c>
      <c r="F1556" t="s">
        <v>5054</v>
      </c>
      <c r="G1556">
        <v>2018</v>
      </c>
      <c r="H1556" t="s">
        <v>48</v>
      </c>
      <c r="I1556" t="s">
        <v>845</v>
      </c>
      <c r="J1556" t="s">
        <v>304</v>
      </c>
    </row>
    <row r="1557" spans="1:10" x14ac:dyDescent="0.25">
      <c r="A1557" t="s">
        <v>5064</v>
      </c>
      <c r="B1557" t="s">
        <v>10</v>
      </c>
      <c r="C1557" t="s">
        <v>5065</v>
      </c>
      <c r="D1557" t="s">
        <v>5066</v>
      </c>
      <c r="E1557" t="s">
        <v>13</v>
      </c>
      <c r="F1557" t="s">
        <v>5067</v>
      </c>
      <c r="G1557">
        <v>2017</v>
      </c>
      <c r="H1557" t="s">
        <v>24</v>
      </c>
      <c r="I1557" t="s">
        <v>361</v>
      </c>
      <c r="J1557" t="s">
        <v>17</v>
      </c>
    </row>
    <row r="1558" spans="1:10" x14ac:dyDescent="0.25">
      <c r="A1558" t="s">
        <v>5068</v>
      </c>
      <c r="B1558" t="s">
        <v>10</v>
      </c>
      <c r="C1558" t="s">
        <v>5069</v>
      </c>
      <c r="D1558" t="s">
        <v>5070</v>
      </c>
      <c r="E1558" t="s">
        <v>4325</v>
      </c>
      <c r="F1558" t="s">
        <v>5067</v>
      </c>
      <c r="G1558">
        <v>2020</v>
      </c>
      <c r="H1558" t="s">
        <v>24</v>
      </c>
      <c r="I1558" t="s">
        <v>62</v>
      </c>
      <c r="J1558" t="s">
        <v>1066</v>
      </c>
    </row>
    <row r="1559" spans="1:10" x14ac:dyDescent="0.25">
      <c r="A1559" t="s">
        <v>5071</v>
      </c>
      <c r="B1559" t="s">
        <v>10</v>
      </c>
      <c r="C1559" t="s">
        <v>5072</v>
      </c>
      <c r="D1559" t="s">
        <v>5073</v>
      </c>
      <c r="E1559" t="s">
        <v>669</v>
      </c>
      <c r="F1559" t="s">
        <v>5067</v>
      </c>
      <c r="G1559">
        <v>2018</v>
      </c>
      <c r="H1559" t="s">
        <v>24</v>
      </c>
      <c r="I1559" t="s">
        <v>162</v>
      </c>
      <c r="J1559" t="s">
        <v>533</v>
      </c>
    </row>
    <row r="1560" spans="1:10" x14ac:dyDescent="0.25">
      <c r="A1560" t="s">
        <v>5074</v>
      </c>
      <c r="B1560" t="s">
        <v>10</v>
      </c>
      <c r="C1560" t="s">
        <v>5075</v>
      </c>
      <c r="D1560" t="s">
        <v>5076</v>
      </c>
      <c r="E1560" t="s">
        <v>47</v>
      </c>
      <c r="F1560" t="s">
        <v>5067</v>
      </c>
      <c r="G1560">
        <v>2019</v>
      </c>
      <c r="H1560" t="s">
        <v>15</v>
      </c>
      <c r="I1560" t="s">
        <v>935</v>
      </c>
      <c r="J1560" t="s">
        <v>3879</v>
      </c>
    </row>
    <row r="1561" spans="1:10" x14ac:dyDescent="0.25">
      <c r="A1561" t="s">
        <v>5077</v>
      </c>
      <c r="B1561" t="s">
        <v>10</v>
      </c>
      <c r="C1561" t="s">
        <v>5078</v>
      </c>
      <c r="D1561" t="s">
        <v>4434</v>
      </c>
      <c r="E1561" t="s">
        <v>669</v>
      </c>
      <c r="F1561" t="s">
        <v>5067</v>
      </c>
      <c r="G1561">
        <v>2018</v>
      </c>
      <c r="H1561" t="s">
        <v>48</v>
      </c>
      <c r="I1561" t="s">
        <v>762</v>
      </c>
      <c r="J1561" t="s">
        <v>533</v>
      </c>
    </row>
    <row r="1562" spans="1:10" x14ac:dyDescent="0.25">
      <c r="A1562" t="s">
        <v>5079</v>
      </c>
      <c r="B1562" t="s">
        <v>10</v>
      </c>
      <c r="C1562" t="s">
        <v>5080</v>
      </c>
      <c r="D1562" t="s">
        <v>5081</v>
      </c>
      <c r="E1562" t="s">
        <v>825</v>
      </c>
      <c r="F1562" t="s">
        <v>5067</v>
      </c>
      <c r="G1562">
        <v>2018</v>
      </c>
      <c r="H1562" t="s">
        <v>297</v>
      </c>
      <c r="I1562" t="s">
        <v>251</v>
      </c>
      <c r="J1562" t="s">
        <v>989</v>
      </c>
    </row>
    <row r="1563" spans="1:10" x14ac:dyDescent="0.25">
      <c r="A1563" t="s">
        <v>5082</v>
      </c>
      <c r="B1563" t="s">
        <v>10</v>
      </c>
      <c r="C1563" t="s">
        <v>5083</v>
      </c>
      <c r="D1563" t="s">
        <v>5084</v>
      </c>
      <c r="E1563" t="s">
        <v>13</v>
      </c>
      <c r="F1563" t="s">
        <v>5067</v>
      </c>
      <c r="G1563">
        <v>2020</v>
      </c>
      <c r="H1563" t="s">
        <v>297</v>
      </c>
      <c r="I1563" t="s">
        <v>1264</v>
      </c>
      <c r="J1563" t="s">
        <v>659</v>
      </c>
    </row>
    <row r="1564" spans="1:10" x14ac:dyDescent="0.25">
      <c r="A1564" t="s">
        <v>5085</v>
      </c>
      <c r="B1564" t="s">
        <v>10</v>
      </c>
      <c r="C1564" t="s">
        <v>5086</v>
      </c>
      <c r="D1564" t="s">
        <v>5087</v>
      </c>
      <c r="E1564" t="s">
        <v>825</v>
      </c>
      <c r="F1564" t="s">
        <v>5088</v>
      </c>
      <c r="G1564">
        <v>2020</v>
      </c>
      <c r="H1564" t="s">
        <v>36</v>
      </c>
      <c r="I1564" t="s">
        <v>3815</v>
      </c>
      <c r="J1564" t="s">
        <v>138</v>
      </c>
    </row>
    <row r="1565" spans="1:10" x14ac:dyDescent="0.25">
      <c r="A1565" t="s">
        <v>5089</v>
      </c>
      <c r="B1565" t="s">
        <v>10</v>
      </c>
      <c r="C1565" t="s">
        <v>5090</v>
      </c>
      <c r="D1565" t="s">
        <v>5091</v>
      </c>
      <c r="E1565" t="s">
        <v>47</v>
      </c>
      <c r="F1565" t="s">
        <v>5088</v>
      </c>
      <c r="G1565">
        <v>2020</v>
      </c>
      <c r="H1565" t="s">
        <v>15</v>
      </c>
      <c r="I1565" t="s">
        <v>1911</v>
      </c>
      <c r="J1565" t="s">
        <v>2933</v>
      </c>
    </row>
    <row r="1566" spans="1:10" x14ac:dyDescent="0.25">
      <c r="A1566" t="s">
        <v>5092</v>
      </c>
      <c r="B1566" t="s">
        <v>10</v>
      </c>
      <c r="C1566" t="s">
        <v>5093</v>
      </c>
      <c r="D1566" t="s">
        <v>4415</v>
      </c>
      <c r="E1566" t="s">
        <v>825</v>
      </c>
      <c r="F1566" t="s">
        <v>5094</v>
      </c>
      <c r="G1566">
        <v>2020</v>
      </c>
      <c r="H1566" t="s">
        <v>115</v>
      </c>
      <c r="I1566" t="s">
        <v>116</v>
      </c>
      <c r="J1566" t="s">
        <v>117</v>
      </c>
    </row>
    <row r="1567" spans="1:10" x14ac:dyDescent="0.25">
      <c r="A1567" t="s">
        <v>5095</v>
      </c>
      <c r="B1567" t="s">
        <v>10</v>
      </c>
      <c r="C1567" t="s">
        <v>5096</v>
      </c>
      <c r="D1567" t="s">
        <v>2836</v>
      </c>
      <c r="E1567" t="s">
        <v>13</v>
      </c>
      <c r="F1567" t="s">
        <v>5094</v>
      </c>
      <c r="G1567">
        <v>2020</v>
      </c>
      <c r="H1567" t="s">
        <v>15</v>
      </c>
      <c r="I1567" t="s">
        <v>361</v>
      </c>
      <c r="J1567" t="s">
        <v>2998</v>
      </c>
    </row>
    <row r="1568" spans="1:10" x14ac:dyDescent="0.25">
      <c r="A1568" t="s">
        <v>5097</v>
      </c>
      <c r="B1568" t="s">
        <v>10</v>
      </c>
      <c r="C1568" t="s">
        <v>5098</v>
      </c>
      <c r="D1568" t="s">
        <v>5099</v>
      </c>
      <c r="E1568" t="s">
        <v>2563</v>
      </c>
      <c r="F1568" t="s">
        <v>5100</v>
      </c>
      <c r="G1568">
        <v>1975</v>
      </c>
      <c r="H1568" t="s">
        <v>48</v>
      </c>
      <c r="I1568" t="s">
        <v>172</v>
      </c>
      <c r="J1568" t="s">
        <v>1473</v>
      </c>
    </row>
    <row r="1569" spans="1:10" x14ac:dyDescent="0.25">
      <c r="A1569" t="s">
        <v>5101</v>
      </c>
      <c r="B1569" t="s">
        <v>10</v>
      </c>
      <c r="C1569" t="s">
        <v>5102</v>
      </c>
      <c r="D1569" t="s">
        <v>5103</v>
      </c>
      <c r="E1569" t="s">
        <v>2563</v>
      </c>
      <c r="F1569" t="s">
        <v>5100</v>
      </c>
      <c r="G1569">
        <v>2005</v>
      </c>
      <c r="H1569" t="s">
        <v>48</v>
      </c>
      <c r="I1569" t="s">
        <v>935</v>
      </c>
      <c r="J1569" t="s">
        <v>86</v>
      </c>
    </row>
    <row r="1570" spans="1:10" x14ac:dyDescent="0.25">
      <c r="A1570" t="s">
        <v>5104</v>
      </c>
      <c r="B1570" t="s">
        <v>10</v>
      </c>
      <c r="C1570" t="s">
        <v>5105</v>
      </c>
      <c r="D1570" t="s">
        <v>5106</v>
      </c>
      <c r="E1570" t="s">
        <v>2563</v>
      </c>
      <c r="F1570" t="s">
        <v>5100</v>
      </c>
      <c r="G1570">
        <v>2013</v>
      </c>
      <c r="H1570" t="s">
        <v>24</v>
      </c>
      <c r="I1570" t="s">
        <v>816</v>
      </c>
      <c r="J1570" t="s">
        <v>524</v>
      </c>
    </row>
    <row r="1571" spans="1:10" x14ac:dyDescent="0.25">
      <c r="A1571" t="s">
        <v>5107</v>
      </c>
      <c r="B1571" t="s">
        <v>10</v>
      </c>
      <c r="C1571" t="s">
        <v>5108</v>
      </c>
      <c r="D1571" t="s">
        <v>5103</v>
      </c>
      <c r="E1571" t="s">
        <v>2563</v>
      </c>
      <c r="F1571" t="s">
        <v>5100</v>
      </c>
      <c r="G1571">
        <v>2014</v>
      </c>
      <c r="H1571" t="s">
        <v>48</v>
      </c>
      <c r="I1571" t="s">
        <v>267</v>
      </c>
      <c r="J1571" t="s">
        <v>138</v>
      </c>
    </row>
    <row r="1572" spans="1:10" x14ac:dyDescent="0.25">
      <c r="A1572" t="s">
        <v>5109</v>
      </c>
      <c r="B1572" t="s">
        <v>10</v>
      </c>
      <c r="C1572" t="s">
        <v>5110</v>
      </c>
      <c r="D1572" t="s">
        <v>5103</v>
      </c>
      <c r="E1572" t="s">
        <v>2563</v>
      </c>
      <c r="F1572" t="s">
        <v>5100</v>
      </c>
      <c r="G1572">
        <v>2017</v>
      </c>
      <c r="H1572" t="s">
        <v>24</v>
      </c>
      <c r="I1572" t="s">
        <v>162</v>
      </c>
      <c r="J1572" t="s">
        <v>43</v>
      </c>
    </row>
    <row r="1573" spans="1:10" x14ac:dyDescent="0.25">
      <c r="A1573" t="s">
        <v>5111</v>
      </c>
      <c r="B1573" t="s">
        <v>10</v>
      </c>
      <c r="C1573" t="s">
        <v>5112</v>
      </c>
      <c r="D1573" t="s">
        <v>5099</v>
      </c>
      <c r="E1573" t="s">
        <v>22</v>
      </c>
      <c r="F1573" t="s">
        <v>5100</v>
      </c>
      <c r="G1573">
        <v>1991</v>
      </c>
      <c r="H1573" t="s">
        <v>24</v>
      </c>
      <c r="I1573" t="s">
        <v>242</v>
      </c>
      <c r="J1573" t="s">
        <v>1270</v>
      </c>
    </row>
    <row r="1574" spans="1:10" x14ac:dyDescent="0.25">
      <c r="A1574" t="s">
        <v>5113</v>
      </c>
      <c r="B1574" t="s">
        <v>10</v>
      </c>
      <c r="C1574" t="s">
        <v>5114</v>
      </c>
      <c r="D1574" t="s">
        <v>5115</v>
      </c>
      <c r="E1574" t="s">
        <v>2563</v>
      </c>
      <c r="F1574" t="s">
        <v>5100</v>
      </c>
      <c r="G1574">
        <v>2017</v>
      </c>
      <c r="H1574" t="s">
        <v>24</v>
      </c>
      <c r="I1574" t="s">
        <v>1462</v>
      </c>
      <c r="J1574" t="s">
        <v>138</v>
      </c>
    </row>
    <row r="1575" spans="1:10" x14ac:dyDescent="0.25">
      <c r="A1575" t="s">
        <v>5116</v>
      </c>
      <c r="B1575" t="s">
        <v>10</v>
      </c>
      <c r="C1575" t="s">
        <v>5117</v>
      </c>
      <c r="D1575" t="s">
        <v>5118</v>
      </c>
      <c r="E1575" t="s">
        <v>2563</v>
      </c>
      <c r="F1575" t="s">
        <v>5100</v>
      </c>
      <c r="G1575">
        <v>2012</v>
      </c>
      <c r="H1575" t="s">
        <v>24</v>
      </c>
      <c r="I1575" t="s">
        <v>1779</v>
      </c>
      <c r="J1575" t="s">
        <v>70</v>
      </c>
    </row>
    <row r="1576" spans="1:10" x14ac:dyDescent="0.25">
      <c r="A1576" t="s">
        <v>5119</v>
      </c>
      <c r="B1576" t="s">
        <v>10</v>
      </c>
      <c r="C1576" t="s">
        <v>5120</v>
      </c>
      <c r="D1576" t="s">
        <v>5121</v>
      </c>
      <c r="E1576" t="s">
        <v>2563</v>
      </c>
      <c r="F1576" t="s">
        <v>5100</v>
      </c>
      <c r="G1576">
        <v>2003</v>
      </c>
      <c r="H1576" t="s">
        <v>24</v>
      </c>
      <c r="I1576" t="s">
        <v>73</v>
      </c>
      <c r="J1576" t="s">
        <v>533</v>
      </c>
    </row>
    <row r="1577" spans="1:10" x14ac:dyDescent="0.25">
      <c r="A1577" t="s">
        <v>5122</v>
      </c>
      <c r="B1577" t="s">
        <v>10</v>
      </c>
      <c r="C1577" t="s">
        <v>5123</v>
      </c>
      <c r="D1577" t="s">
        <v>5099</v>
      </c>
      <c r="E1577" t="s">
        <v>22</v>
      </c>
      <c r="F1577" t="s">
        <v>5100</v>
      </c>
      <c r="G1577">
        <v>1982</v>
      </c>
      <c r="H1577" t="s">
        <v>48</v>
      </c>
      <c r="I1577" t="s">
        <v>693</v>
      </c>
      <c r="J1577" t="s">
        <v>43</v>
      </c>
    </row>
    <row r="1578" spans="1:10" x14ac:dyDescent="0.25">
      <c r="A1578" t="s">
        <v>5124</v>
      </c>
      <c r="B1578" t="s">
        <v>10</v>
      </c>
      <c r="C1578" t="s">
        <v>5125</v>
      </c>
      <c r="D1578" t="s">
        <v>5103</v>
      </c>
      <c r="E1578" t="s">
        <v>22</v>
      </c>
      <c r="F1578" t="s">
        <v>5100</v>
      </c>
      <c r="G1578">
        <v>2007</v>
      </c>
      <c r="H1578" t="s">
        <v>24</v>
      </c>
      <c r="I1578" t="s">
        <v>242</v>
      </c>
      <c r="J1578" t="s">
        <v>43</v>
      </c>
    </row>
    <row r="1579" spans="1:10" x14ac:dyDescent="0.25">
      <c r="A1579" t="s">
        <v>5126</v>
      </c>
      <c r="B1579" t="s">
        <v>10</v>
      </c>
      <c r="C1579" t="s">
        <v>5127</v>
      </c>
      <c r="D1579" t="s">
        <v>5128</v>
      </c>
      <c r="E1579" t="s">
        <v>22</v>
      </c>
      <c r="F1579" t="s">
        <v>5100</v>
      </c>
      <c r="G1579">
        <v>1999</v>
      </c>
      <c r="H1579" t="s">
        <v>24</v>
      </c>
      <c r="I1579" t="s">
        <v>172</v>
      </c>
      <c r="J1579" t="s">
        <v>70</v>
      </c>
    </row>
    <row r="1580" spans="1:10" x14ac:dyDescent="0.25">
      <c r="A1580" t="s">
        <v>5129</v>
      </c>
      <c r="B1580" t="s">
        <v>10</v>
      </c>
      <c r="C1580" t="s">
        <v>5130</v>
      </c>
      <c r="D1580" t="s">
        <v>5131</v>
      </c>
      <c r="E1580" t="s">
        <v>2563</v>
      </c>
      <c r="F1580" t="s">
        <v>5100</v>
      </c>
      <c r="G1580">
        <v>2018</v>
      </c>
      <c r="H1580" t="s">
        <v>48</v>
      </c>
      <c r="I1580" t="s">
        <v>289</v>
      </c>
      <c r="J1580" t="s">
        <v>157</v>
      </c>
    </row>
    <row r="1581" spans="1:10" x14ac:dyDescent="0.25">
      <c r="A1581" t="s">
        <v>5132</v>
      </c>
      <c r="B1581" t="s">
        <v>10</v>
      </c>
      <c r="C1581" t="s">
        <v>5133</v>
      </c>
      <c r="D1581" t="s">
        <v>5099</v>
      </c>
      <c r="E1581" t="s">
        <v>2563</v>
      </c>
      <c r="F1581" t="s">
        <v>5100</v>
      </c>
      <c r="G1581">
        <v>1980</v>
      </c>
      <c r="H1581" t="s">
        <v>48</v>
      </c>
      <c r="I1581" t="s">
        <v>365</v>
      </c>
      <c r="J1581" t="s">
        <v>138</v>
      </c>
    </row>
    <row r="1582" spans="1:10" x14ac:dyDescent="0.25">
      <c r="A1582" t="s">
        <v>5134</v>
      </c>
      <c r="B1582" t="s">
        <v>10</v>
      </c>
      <c r="C1582" t="s">
        <v>5135</v>
      </c>
      <c r="D1582" t="s">
        <v>5136</v>
      </c>
      <c r="E1582" t="s">
        <v>2795</v>
      </c>
      <c r="F1582" t="s">
        <v>5100</v>
      </c>
      <c r="G1582">
        <v>2005</v>
      </c>
      <c r="H1582" t="s">
        <v>24</v>
      </c>
      <c r="I1582" t="s">
        <v>319</v>
      </c>
      <c r="J1582" t="s">
        <v>70</v>
      </c>
    </row>
    <row r="1583" spans="1:10" x14ac:dyDescent="0.25">
      <c r="A1583" t="s">
        <v>5137</v>
      </c>
      <c r="B1583" t="s">
        <v>10</v>
      </c>
      <c r="C1583" t="s">
        <v>5138</v>
      </c>
      <c r="D1583" t="s">
        <v>5139</v>
      </c>
      <c r="E1583" t="s">
        <v>13</v>
      </c>
      <c r="F1583" t="s">
        <v>5140</v>
      </c>
      <c r="G1583">
        <v>2012</v>
      </c>
      <c r="H1583" t="s">
        <v>130</v>
      </c>
      <c r="I1583" t="s">
        <v>365</v>
      </c>
      <c r="J1583" t="s">
        <v>38</v>
      </c>
    </row>
    <row r="1584" spans="1:10" x14ac:dyDescent="0.25">
      <c r="A1584" t="s">
        <v>5141</v>
      </c>
      <c r="B1584" t="s">
        <v>10</v>
      </c>
      <c r="C1584" t="s">
        <v>5142</v>
      </c>
      <c r="D1584" t="s">
        <v>5143</v>
      </c>
      <c r="E1584" t="s">
        <v>59</v>
      </c>
      <c r="F1584" t="s">
        <v>5144</v>
      </c>
      <c r="G1584">
        <v>2020</v>
      </c>
      <c r="H1584" t="s">
        <v>36</v>
      </c>
      <c r="I1584" t="s">
        <v>3904</v>
      </c>
      <c r="J1584" t="s">
        <v>138</v>
      </c>
    </row>
    <row r="1585" spans="1:10" x14ac:dyDescent="0.25">
      <c r="A1585" t="s">
        <v>5145</v>
      </c>
      <c r="B1585" t="s">
        <v>10</v>
      </c>
      <c r="C1585" t="s">
        <v>5146</v>
      </c>
      <c r="D1585" t="s">
        <v>5147</v>
      </c>
      <c r="E1585" t="s">
        <v>47</v>
      </c>
      <c r="F1585" t="s">
        <v>5148</v>
      </c>
      <c r="G1585">
        <v>2020</v>
      </c>
      <c r="H1585" t="s">
        <v>297</v>
      </c>
      <c r="I1585" t="s">
        <v>771</v>
      </c>
      <c r="J1585" t="s">
        <v>299</v>
      </c>
    </row>
    <row r="1586" spans="1:10" x14ac:dyDescent="0.25">
      <c r="A1586" t="s">
        <v>5149</v>
      </c>
      <c r="B1586" t="s">
        <v>10</v>
      </c>
      <c r="C1586" t="s">
        <v>5150</v>
      </c>
      <c r="D1586" t="s">
        <v>5151</v>
      </c>
      <c r="E1586" t="s">
        <v>3805</v>
      </c>
      <c r="F1586" t="s">
        <v>5152</v>
      </c>
      <c r="G1586">
        <v>2018</v>
      </c>
      <c r="H1586" t="s">
        <v>24</v>
      </c>
      <c r="I1586" t="s">
        <v>942</v>
      </c>
      <c r="J1586" t="s">
        <v>157</v>
      </c>
    </row>
    <row r="1587" spans="1:10" x14ac:dyDescent="0.25">
      <c r="A1587" t="s">
        <v>5153</v>
      </c>
      <c r="B1587" t="s">
        <v>10</v>
      </c>
      <c r="C1587" t="s">
        <v>5154</v>
      </c>
      <c r="D1587" t="s">
        <v>5155</v>
      </c>
      <c r="E1587" t="s">
        <v>13</v>
      </c>
      <c r="F1587" t="s">
        <v>5152</v>
      </c>
      <c r="G1587">
        <v>2016</v>
      </c>
      <c r="H1587" t="s">
        <v>297</v>
      </c>
      <c r="I1587" t="s">
        <v>54</v>
      </c>
      <c r="J1587" t="s">
        <v>299</v>
      </c>
    </row>
    <row r="1588" spans="1:10" x14ac:dyDescent="0.25">
      <c r="A1588" t="s">
        <v>5156</v>
      </c>
      <c r="B1588" t="s">
        <v>19</v>
      </c>
      <c r="C1588" t="s">
        <v>5157</v>
      </c>
      <c r="D1588" t="s">
        <v>2584</v>
      </c>
      <c r="E1588" t="s">
        <v>1359</v>
      </c>
      <c r="F1588" t="s">
        <v>5152</v>
      </c>
      <c r="G1588">
        <v>2020</v>
      </c>
      <c r="H1588" t="s">
        <v>24</v>
      </c>
      <c r="I1588" t="s">
        <v>25</v>
      </c>
      <c r="J1588" t="s">
        <v>219</v>
      </c>
    </row>
    <row r="1589" spans="1:10" x14ac:dyDescent="0.25">
      <c r="A1589" t="s">
        <v>5158</v>
      </c>
      <c r="B1589" t="s">
        <v>10</v>
      </c>
      <c r="C1589" t="s">
        <v>5159</v>
      </c>
      <c r="D1589" t="s">
        <v>5160</v>
      </c>
      <c r="E1589" t="s">
        <v>13</v>
      </c>
      <c r="F1589" t="s">
        <v>5152</v>
      </c>
      <c r="G1589">
        <v>2020</v>
      </c>
      <c r="H1589" t="s">
        <v>297</v>
      </c>
      <c r="I1589" t="s">
        <v>1712</v>
      </c>
      <c r="J1589" t="s">
        <v>539</v>
      </c>
    </row>
    <row r="1590" spans="1:10" x14ac:dyDescent="0.25">
      <c r="A1590" t="s">
        <v>5161</v>
      </c>
      <c r="B1590" t="s">
        <v>10</v>
      </c>
      <c r="C1590" t="s">
        <v>5162</v>
      </c>
      <c r="D1590" t="s">
        <v>5163</v>
      </c>
      <c r="E1590" t="s">
        <v>13</v>
      </c>
      <c r="F1590" t="s">
        <v>5152</v>
      </c>
      <c r="G1590">
        <v>2014</v>
      </c>
      <c r="H1590" t="s">
        <v>297</v>
      </c>
      <c r="I1590" t="s">
        <v>383</v>
      </c>
      <c r="J1590" t="s">
        <v>2490</v>
      </c>
    </row>
    <row r="1591" spans="1:10" x14ac:dyDescent="0.25">
      <c r="A1591" t="s">
        <v>5164</v>
      </c>
      <c r="B1591" t="s">
        <v>10</v>
      </c>
      <c r="C1591" t="s">
        <v>5165</v>
      </c>
      <c r="D1591" t="s">
        <v>5166</v>
      </c>
      <c r="E1591" t="s">
        <v>13</v>
      </c>
      <c r="F1591" t="s">
        <v>5144</v>
      </c>
      <c r="G1591">
        <v>2020</v>
      </c>
      <c r="H1591" t="s">
        <v>36</v>
      </c>
      <c r="I1591" t="s">
        <v>319</v>
      </c>
      <c r="J1591" t="s">
        <v>117</v>
      </c>
    </row>
    <row r="1592" spans="1:10" x14ac:dyDescent="0.25">
      <c r="A1592" t="s">
        <v>5167</v>
      </c>
      <c r="B1592" t="s">
        <v>10</v>
      </c>
      <c r="C1592" t="s">
        <v>5168</v>
      </c>
      <c r="D1592" t="s">
        <v>5169</v>
      </c>
      <c r="E1592" t="s">
        <v>13</v>
      </c>
      <c r="F1592" t="s">
        <v>5144</v>
      </c>
      <c r="G1592">
        <v>2016</v>
      </c>
      <c r="H1592" t="s">
        <v>297</v>
      </c>
      <c r="I1592" t="s">
        <v>852</v>
      </c>
      <c r="J1592" t="s">
        <v>299</v>
      </c>
    </row>
    <row r="1593" spans="1:10" x14ac:dyDescent="0.25">
      <c r="A1593" t="s">
        <v>5170</v>
      </c>
      <c r="B1593" t="s">
        <v>10</v>
      </c>
      <c r="C1593" t="s">
        <v>5171</v>
      </c>
      <c r="D1593" t="s">
        <v>5172</v>
      </c>
      <c r="E1593" t="s">
        <v>1274</v>
      </c>
      <c r="F1593" t="s">
        <v>5144</v>
      </c>
      <c r="G1593">
        <v>2018</v>
      </c>
      <c r="H1593" t="s">
        <v>48</v>
      </c>
      <c r="I1593" t="s">
        <v>242</v>
      </c>
      <c r="J1593" t="s">
        <v>993</v>
      </c>
    </row>
    <row r="1594" spans="1:10" x14ac:dyDescent="0.25">
      <c r="A1594" t="s">
        <v>5173</v>
      </c>
      <c r="B1594" t="s">
        <v>10</v>
      </c>
      <c r="C1594" t="s">
        <v>5174</v>
      </c>
      <c r="D1594" t="s">
        <v>4253</v>
      </c>
      <c r="E1594" t="s">
        <v>2061</v>
      </c>
      <c r="F1594" t="s">
        <v>5144</v>
      </c>
      <c r="G1594">
        <v>2017</v>
      </c>
      <c r="H1594" t="s">
        <v>36</v>
      </c>
      <c r="I1594" t="s">
        <v>675</v>
      </c>
      <c r="J1594" t="s">
        <v>70</v>
      </c>
    </row>
    <row r="1595" spans="1:10" x14ac:dyDescent="0.25">
      <c r="A1595" t="s">
        <v>5175</v>
      </c>
      <c r="B1595" t="s">
        <v>10</v>
      </c>
      <c r="C1595" t="s">
        <v>5176</v>
      </c>
      <c r="D1595" t="s">
        <v>5177</v>
      </c>
      <c r="E1595" t="s">
        <v>2061</v>
      </c>
      <c r="F1595" t="s">
        <v>5144</v>
      </c>
      <c r="G1595">
        <v>2020</v>
      </c>
      <c r="H1595" t="s">
        <v>48</v>
      </c>
      <c r="I1595" t="s">
        <v>62</v>
      </c>
      <c r="J1595" t="s">
        <v>533</v>
      </c>
    </row>
    <row r="1596" spans="1:10" x14ac:dyDescent="0.25">
      <c r="A1596" t="s">
        <v>5178</v>
      </c>
      <c r="B1596" t="s">
        <v>10</v>
      </c>
      <c r="C1596" t="s">
        <v>5179</v>
      </c>
      <c r="D1596" t="s">
        <v>5180</v>
      </c>
      <c r="E1596" t="s">
        <v>1535</v>
      </c>
      <c r="F1596" t="s">
        <v>5181</v>
      </c>
      <c r="G1596">
        <v>2020</v>
      </c>
      <c r="H1596" t="s">
        <v>48</v>
      </c>
      <c r="I1596" t="s">
        <v>816</v>
      </c>
      <c r="J1596" t="s">
        <v>5182</v>
      </c>
    </row>
    <row r="1597" spans="1:10" x14ac:dyDescent="0.25">
      <c r="A1597" t="s">
        <v>5183</v>
      </c>
      <c r="B1597" t="s">
        <v>10</v>
      </c>
      <c r="C1597" t="s">
        <v>5184</v>
      </c>
      <c r="D1597" t="s">
        <v>5185</v>
      </c>
      <c r="E1597" t="s">
        <v>13</v>
      </c>
      <c r="F1597" t="s">
        <v>5181</v>
      </c>
      <c r="G1597">
        <v>2020</v>
      </c>
      <c r="H1597" t="s">
        <v>48</v>
      </c>
      <c r="I1597" t="s">
        <v>561</v>
      </c>
      <c r="J1597" t="s">
        <v>309</v>
      </c>
    </row>
    <row r="1598" spans="1:10" x14ac:dyDescent="0.25">
      <c r="A1598" t="s">
        <v>5186</v>
      </c>
      <c r="B1598" t="s">
        <v>10</v>
      </c>
      <c r="C1598" t="s">
        <v>5187</v>
      </c>
      <c r="D1598" t="s">
        <v>5188</v>
      </c>
      <c r="E1598" t="s">
        <v>1359</v>
      </c>
      <c r="F1598" t="s">
        <v>5181</v>
      </c>
      <c r="G1598">
        <v>2020</v>
      </c>
      <c r="H1598" t="s">
        <v>24</v>
      </c>
      <c r="I1598" t="s">
        <v>255</v>
      </c>
      <c r="J1598" t="s">
        <v>138</v>
      </c>
    </row>
    <row r="1599" spans="1:10" x14ac:dyDescent="0.25">
      <c r="A1599" t="s">
        <v>5189</v>
      </c>
      <c r="B1599" t="s">
        <v>10</v>
      </c>
      <c r="C1599" t="s">
        <v>5190</v>
      </c>
      <c r="D1599" t="s">
        <v>5191</v>
      </c>
      <c r="E1599" t="s">
        <v>59</v>
      </c>
      <c r="F1599" t="s">
        <v>5192</v>
      </c>
      <c r="G1599">
        <v>2004</v>
      </c>
      <c r="H1599" t="s">
        <v>48</v>
      </c>
      <c r="I1599" t="s">
        <v>646</v>
      </c>
      <c r="J1599" t="s">
        <v>2333</v>
      </c>
    </row>
    <row r="1600" spans="1:10" x14ac:dyDescent="0.25">
      <c r="A1600" t="s">
        <v>5193</v>
      </c>
      <c r="B1600" t="s">
        <v>10</v>
      </c>
      <c r="C1600" t="s">
        <v>5194</v>
      </c>
      <c r="D1600" t="s">
        <v>3673</v>
      </c>
      <c r="E1600" t="s">
        <v>47</v>
      </c>
      <c r="F1600" t="s">
        <v>5192</v>
      </c>
      <c r="G1600">
        <v>2020</v>
      </c>
      <c r="H1600" t="s">
        <v>115</v>
      </c>
      <c r="I1600" t="s">
        <v>1150</v>
      </c>
      <c r="J1600" t="s">
        <v>117</v>
      </c>
    </row>
    <row r="1601" spans="1:10" x14ac:dyDescent="0.25">
      <c r="A1601" t="s">
        <v>5195</v>
      </c>
      <c r="B1601" t="s">
        <v>10</v>
      </c>
      <c r="C1601" t="s">
        <v>5196</v>
      </c>
      <c r="D1601" t="s">
        <v>5197</v>
      </c>
      <c r="E1601" t="s">
        <v>59</v>
      </c>
      <c r="F1601" t="s">
        <v>5198</v>
      </c>
      <c r="G1601">
        <v>1990</v>
      </c>
      <c r="H1601" t="s">
        <v>48</v>
      </c>
      <c r="I1601" t="s">
        <v>1023</v>
      </c>
      <c r="J1601" t="s">
        <v>524</v>
      </c>
    </row>
    <row r="1602" spans="1:10" x14ac:dyDescent="0.25">
      <c r="A1602" t="s">
        <v>5199</v>
      </c>
      <c r="B1602" t="s">
        <v>10</v>
      </c>
      <c r="C1602" t="s">
        <v>5200</v>
      </c>
      <c r="D1602" t="s">
        <v>5201</v>
      </c>
      <c r="E1602" t="s">
        <v>59</v>
      </c>
      <c r="F1602" t="s">
        <v>5198</v>
      </c>
      <c r="G1602">
        <v>1982</v>
      </c>
      <c r="H1602" t="s">
        <v>48</v>
      </c>
      <c r="I1602" t="s">
        <v>3918</v>
      </c>
      <c r="J1602" t="s">
        <v>5202</v>
      </c>
    </row>
    <row r="1603" spans="1:10" x14ac:dyDescent="0.25">
      <c r="A1603" t="s">
        <v>5203</v>
      </c>
      <c r="B1603" t="s">
        <v>10</v>
      </c>
      <c r="C1603" t="s">
        <v>5204</v>
      </c>
      <c r="D1603" t="s">
        <v>5205</v>
      </c>
      <c r="E1603" t="s">
        <v>59</v>
      </c>
      <c r="F1603" t="s">
        <v>5198</v>
      </c>
      <c r="G1603">
        <v>2015</v>
      </c>
      <c r="H1603" t="s">
        <v>24</v>
      </c>
      <c r="I1603" t="s">
        <v>1314</v>
      </c>
      <c r="J1603" t="s">
        <v>157</v>
      </c>
    </row>
    <row r="1604" spans="1:10" x14ac:dyDescent="0.25">
      <c r="A1604" t="s">
        <v>5206</v>
      </c>
      <c r="B1604" t="s">
        <v>10</v>
      </c>
      <c r="C1604" t="s">
        <v>5207</v>
      </c>
      <c r="D1604" t="s">
        <v>5208</v>
      </c>
      <c r="E1604" t="s">
        <v>59</v>
      </c>
      <c r="F1604" t="s">
        <v>5198</v>
      </c>
      <c r="G1604">
        <v>2006</v>
      </c>
      <c r="H1604" t="s">
        <v>48</v>
      </c>
      <c r="I1604" t="s">
        <v>1032</v>
      </c>
      <c r="J1604" t="s">
        <v>247</v>
      </c>
    </row>
    <row r="1605" spans="1:10" x14ac:dyDescent="0.25">
      <c r="A1605" t="s">
        <v>5209</v>
      </c>
      <c r="B1605" t="s">
        <v>10</v>
      </c>
      <c r="C1605" t="s">
        <v>5210</v>
      </c>
      <c r="D1605" t="s">
        <v>5042</v>
      </c>
      <c r="E1605" t="s">
        <v>59</v>
      </c>
      <c r="F1605" t="s">
        <v>5198</v>
      </c>
      <c r="G1605">
        <v>2002</v>
      </c>
      <c r="H1605" t="s">
        <v>48</v>
      </c>
      <c r="I1605" t="s">
        <v>930</v>
      </c>
      <c r="J1605" t="s">
        <v>70</v>
      </c>
    </row>
    <row r="1606" spans="1:10" x14ac:dyDescent="0.25">
      <c r="A1606" t="s">
        <v>5211</v>
      </c>
      <c r="B1606" t="s">
        <v>10</v>
      </c>
      <c r="C1606" t="s">
        <v>5212</v>
      </c>
      <c r="D1606" t="s">
        <v>4007</v>
      </c>
      <c r="E1606" t="s">
        <v>13</v>
      </c>
      <c r="F1606" t="s">
        <v>5213</v>
      </c>
      <c r="G1606">
        <v>2017</v>
      </c>
      <c r="H1606" t="s">
        <v>24</v>
      </c>
      <c r="I1606" t="s">
        <v>845</v>
      </c>
      <c r="J1606" t="s">
        <v>1166</v>
      </c>
    </row>
    <row r="1607" spans="1:10" x14ac:dyDescent="0.25">
      <c r="A1607" t="s">
        <v>5214</v>
      </c>
      <c r="B1607" t="s">
        <v>10</v>
      </c>
      <c r="C1607" t="s">
        <v>5215</v>
      </c>
      <c r="D1607" t="s">
        <v>5216</v>
      </c>
      <c r="E1607" t="s">
        <v>59</v>
      </c>
      <c r="F1607" t="s">
        <v>5217</v>
      </c>
      <c r="G1607">
        <v>2020</v>
      </c>
      <c r="H1607" t="s">
        <v>24</v>
      </c>
      <c r="I1607" t="s">
        <v>2343</v>
      </c>
      <c r="J1607" t="s">
        <v>157</v>
      </c>
    </row>
    <row r="1608" spans="1:10" x14ac:dyDescent="0.25">
      <c r="A1608" t="s">
        <v>5218</v>
      </c>
      <c r="B1608" t="s">
        <v>10</v>
      </c>
      <c r="C1608" t="s">
        <v>5219</v>
      </c>
      <c r="D1608" t="s">
        <v>3292</v>
      </c>
      <c r="E1608" t="s">
        <v>3128</v>
      </c>
      <c r="F1608" t="s">
        <v>5217</v>
      </c>
      <c r="G1608">
        <v>2018</v>
      </c>
      <c r="H1608" t="s">
        <v>24</v>
      </c>
      <c r="I1608" t="s">
        <v>328</v>
      </c>
      <c r="J1608" t="s">
        <v>247</v>
      </c>
    </row>
    <row r="1609" spans="1:10" x14ac:dyDescent="0.25">
      <c r="A1609" t="s">
        <v>5220</v>
      </c>
      <c r="B1609" t="s">
        <v>10</v>
      </c>
      <c r="C1609" t="s">
        <v>5221</v>
      </c>
      <c r="D1609" t="s">
        <v>5222</v>
      </c>
      <c r="E1609" t="s">
        <v>13</v>
      </c>
      <c r="F1609" t="s">
        <v>5217</v>
      </c>
      <c r="G1609">
        <v>2020</v>
      </c>
      <c r="H1609" t="s">
        <v>297</v>
      </c>
      <c r="I1609" t="s">
        <v>279</v>
      </c>
      <c r="J1609" t="s">
        <v>659</v>
      </c>
    </row>
    <row r="1610" spans="1:10" x14ac:dyDescent="0.25">
      <c r="A1610" t="s">
        <v>5223</v>
      </c>
      <c r="B1610" t="s">
        <v>10</v>
      </c>
      <c r="C1610" t="s">
        <v>5224</v>
      </c>
      <c r="D1610" t="s">
        <v>5225</v>
      </c>
      <c r="E1610" t="s">
        <v>22</v>
      </c>
      <c r="F1610" t="s">
        <v>5226</v>
      </c>
      <c r="G1610">
        <v>2020</v>
      </c>
      <c r="H1610" t="s">
        <v>24</v>
      </c>
      <c r="I1610" t="s">
        <v>328</v>
      </c>
      <c r="J1610" t="s">
        <v>955</v>
      </c>
    </row>
    <row r="1611" spans="1:10" x14ac:dyDescent="0.25">
      <c r="A1611" t="s">
        <v>5227</v>
      </c>
      <c r="B1611" t="s">
        <v>10</v>
      </c>
      <c r="C1611" t="s">
        <v>5228</v>
      </c>
      <c r="D1611" t="s">
        <v>5229</v>
      </c>
      <c r="E1611" t="s">
        <v>767</v>
      </c>
      <c r="F1611" t="s">
        <v>5226</v>
      </c>
      <c r="G1611">
        <v>2004</v>
      </c>
      <c r="H1611" t="s">
        <v>24</v>
      </c>
      <c r="I1611" t="s">
        <v>172</v>
      </c>
      <c r="J1611" t="s">
        <v>70</v>
      </c>
    </row>
    <row r="1612" spans="1:10" x14ac:dyDescent="0.25">
      <c r="A1612" t="s">
        <v>5230</v>
      </c>
      <c r="B1612" t="s">
        <v>10</v>
      </c>
      <c r="C1612" t="s">
        <v>5231</v>
      </c>
      <c r="D1612" t="s">
        <v>1258</v>
      </c>
      <c r="E1612" t="s">
        <v>13</v>
      </c>
      <c r="F1612" t="s">
        <v>5232</v>
      </c>
      <c r="G1612">
        <v>2020</v>
      </c>
      <c r="H1612" t="s">
        <v>15</v>
      </c>
      <c r="I1612" t="s">
        <v>54</v>
      </c>
      <c r="J1612" t="s">
        <v>2737</v>
      </c>
    </row>
    <row r="1613" spans="1:10" x14ac:dyDescent="0.25">
      <c r="A1613" t="s">
        <v>5233</v>
      </c>
      <c r="B1613" t="s">
        <v>19</v>
      </c>
      <c r="C1613" t="s">
        <v>5234</v>
      </c>
      <c r="D1613" t="s">
        <v>5235</v>
      </c>
      <c r="E1613" t="s">
        <v>3713</v>
      </c>
      <c r="F1613" t="s">
        <v>5232</v>
      </c>
      <c r="G1613">
        <v>2020</v>
      </c>
      <c r="H1613" t="s">
        <v>24</v>
      </c>
      <c r="I1613" t="s">
        <v>25</v>
      </c>
      <c r="J1613" t="s">
        <v>350</v>
      </c>
    </row>
    <row r="1614" spans="1:10" x14ac:dyDescent="0.25">
      <c r="A1614" t="s">
        <v>5236</v>
      </c>
      <c r="B1614" t="s">
        <v>10</v>
      </c>
      <c r="C1614" t="s">
        <v>5237</v>
      </c>
      <c r="D1614" t="s">
        <v>5238</v>
      </c>
      <c r="E1614" t="s">
        <v>13</v>
      </c>
      <c r="F1614" t="s">
        <v>5239</v>
      </c>
      <c r="G1614">
        <v>2020</v>
      </c>
      <c r="H1614" t="s">
        <v>297</v>
      </c>
      <c r="I1614" t="s">
        <v>267</v>
      </c>
      <c r="J1614" t="s">
        <v>104</v>
      </c>
    </row>
    <row r="1615" spans="1:10" x14ac:dyDescent="0.25">
      <c r="A1615" t="s">
        <v>5240</v>
      </c>
      <c r="B1615" t="s">
        <v>10</v>
      </c>
      <c r="C1615" t="s">
        <v>5241</v>
      </c>
      <c r="D1615" t="s">
        <v>5242</v>
      </c>
      <c r="E1615" t="s">
        <v>47</v>
      </c>
      <c r="F1615" t="s">
        <v>5239</v>
      </c>
      <c r="G1615">
        <v>2019</v>
      </c>
      <c r="H1615" t="s">
        <v>48</v>
      </c>
      <c r="I1615" t="s">
        <v>16</v>
      </c>
      <c r="J1615" t="s">
        <v>309</v>
      </c>
    </row>
    <row r="1616" spans="1:10" x14ac:dyDescent="0.25">
      <c r="A1616" t="s">
        <v>5243</v>
      </c>
      <c r="B1616" t="s">
        <v>10</v>
      </c>
      <c r="C1616" t="s">
        <v>5244</v>
      </c>
      <c r="D1616" t="s">
        <v>5245</v>
      </c>
      <c r="E1616" t="s">
        <v>825</v>
      </c>
      <c r="F1616" t="s">
        <v>5239</v>
      </c>
      <c r="G1616">
        <v>2020</v>
      </c>
      <c r="H1616" t="s">
        <v>115</v>
      </c>
      <c r="I1616" t="s">
        <v>5246</v>
      </c>
      <c r="J1616" t="s">
        <v>117</v>
      </c>
    </row>
    <row r="1617" spans="1:10" x14ac:dyDescent="0.25">
      <c r="A1617" t="s">
        <v>5247</v>
      </c>
      <c r="B1617" t="s">
        <v>10</v>
      </c>
      <c r="C1617" t="s">
        <v>5248</v>
      </c>
      <c r="D1617" t="s">
        <v>5249</v>
      </c>
      <c r="E1617" t="s">
        <v>13</v>
      </c>
      <c r="F1617" t="s">
        <v>5239</v>
      </c>
      <c r="G1617">
        <v>2017</v>
      </c>
      <c r="H1617" t="s">
        <v>48</v>
      </c>
      <c r="I1617" t="s">
        <v>1779</v>
      </c>
      <c r="J1617" t="s">
        <v>654</v>
      </c>
    </row>
    <row r="1618" spans="1:10" x14ac:dyDescent="0.25">
      <c r="A1618" t="s">
        <v>5250</v>
      </c>
      <c r="B1618" t="s">
        <v>10</v>
      </c>
      <c r="C1618" t="s">
        <v>5251</v>
      </c>
      <c r="D1618" t="s">
        <v>5252</v>
      </c>
      <c r="E1618" t="s">
        <v>47</v>
      </c>
      <c r="F1618" t="s">
        <v>5253</v>
      </c>
      <c r="G1618">
        <v>2020</v>
      </c>
      <c r="H1618" t="s">
        <v>130</v>
      </c>
      <c r="I1618" t="s">
        <v>475</v>
      </c>
      <c r="J1618" t="s">
        <v>17</v>
      </c>
    </row>
    <row r="1619" spans="1:10" x14ac:dyDescent="0.25">
      <c r="A1619" t="s">
        <v>5254</v>
      </c>
      <c r="B1619" t="s">
        <v>10</v>
      </c>
      <c r="C1619" t="s">
        <v>5255</v>
      </c>
      <c r="D1619" t="s">
        <v>5256</v>
      </c>
      <c r="E1619" t="s">
        <v>825</v>
      </c>
      <c r="F1619" t="s">
        <v>892</v>
      </c>
      <c r="G1619">
        <v>2020</v>
      </c>
      <c r="H1619" t="s">
        <v>24</v>
      </c>
      <c r="I1619" t="s">
        <v>954</v>
      </c>
      <c r="J1619" t="s">
        <v>918</v>
      </c>
    </row>
    <row r="1620" spans="1:10" x14ac:dyDescent="0.25">
      <c r="A1620" t="s">
        <v>5257</v>
      </c>
      <c r="B1620" t="s">
        <v>10</v>
      </c>
      <c r="C1620" t="s">
        <v>5258</v>
      </c>
      <c r="D1620" t="s">
        <v>5259</v>
      </c>
      <c r="E1620" t="s">
        <v>3128</v>
      </c>
      <c r="F1620" t="s">
        <v>892</v>
      </c>
      <c r="G1620">
        <v>2018</v>
      </c>
      <c r="H1620" t="s">
        <v>48</v>
      </c>
      <c r="I1620" t="s">
        <v>298</v>
      </c>
      <c r="J1620" t="s">
        <v>2981</v>
      </c>
    </row>
    <row r="1621" spans="1:10" x14ac:dyDescent="0.25">
      <c r="A1621" t="s">
        <v>5260</v>
      </c>
      <c r="B1621" t="s">
        <v>10</v>
      </c>
      <c r="C1621" t="s">
        <v>5261</v>
      </c>
      <c r="D1621" t="s">
        <v>5262</v>
      </c>
      <c r="E1621" t="s">
        <v>3128</v>
      </c>
      <c r="F1621" t="s">
        <v>5263</v>
      </c>
      <c r="G1621">
        <v>2016</v>
      </c>
      <c r="H1621" t="s">
        <v>48</v>
      </c>
      <c r="I1621" t="s">
        <v>242</v>
      </c>
      <c r="J1621" t="s">
        <v>157</v>
      </c>
    </row>
    <row r="1622" spans="1:10" x14ac:dyDescent="0.25">
      <c r="A1622" t="s">
        <v>5264</v>
      </c>
      <c r="B1622" t="s">
        <v>10</v>
      </c>
      <c r="C1622" t="s">
        <v>5265</v>
      </c>
      <c r="D1622" t="s">
        <v>5266</v>
      </c>
      <c r="E1622" t="s">
        <v>47</v>
      </c>
      <c r="F1622" t="s">
        <v>5267</v>
      </c>
      <c r="G1622">
        <v>2018</v>
      </c>
      <c r="H1622" t="s">
        <v>24</v>
      </c>
      <c r="I1622" t="s">
        <v>4460</v>
      </c>
      <c r="J1622" t="s">
        <v>256</v>
      </c>
    </row>
    <row r="1623" spans="1:10" x14ac:dyDescent="0.25">
      <c r="A1623" t="s">
        <v>5268</v>
      </c>
      <c r="B1623" t="s">
        <v>10</v>
      </c>
      <c r="C1623" t="s">
        <v>5269</v>
      </c>
      <c r="D1623" t="s">
        <v>150</v>
      </c>
      <c r="E1623" t="s">
        <v>13</v>
      </c>
      <c r="F1623" t="s">
        <v>5263</v>
      </c>
      <c r="G1623">
        <v>2020</v>
      </c>
      <c r="H1623" t="s">
        <v>115</v>
      </c>
      <c r="I1623" t="s">
        <v>1584</v>
      </c>
      <c r="J1623" t="s">
        <v>117</v>
      </c>
    </row>
    <row r="1624" spans="1:10" x14ac:dyDescent="0.25">
      <c r="A1624" t="s">
        <v>5270</v>
      </c>
      <c r="B1624" t="s">
        <v>10</v>
      </c>
      <c r="C1624" t="s">
        <v>5271</v>
      </c>
      <c r="D1624" t="s">
        <v>1753</v>
      </c>
      <c r="E1624" t="s">
        <v>405</v>
      </c>
      <c r="F1624" t="s">
        <v>5263</v>
      </c>
      <c r="G1624">
        <v>2020</v>
      </c>
      <c r="H1624" t="s">
        <v>24</v>
      </c>
      <c r="I1624" t="s">
        <v>942</v>
      </c>
      <c r="J1624" t="s">
        <v>70</v>
      </c>
    </row>
    <row r="1625" spans="1:10" x14ac:dyDescent="0.25">
      <c r="A1625" t="s">
        <v>5272</v>
      </c>
      <c r="B1625" t="s">
        <v>10</v>
      </c>
      <c r="C1625" t="s">
        <v>5273</v>
      </c>
      <c r="D1625" t="s">
        <v>5274</v>
      </c>
      <c r="E1625" t="s">
        <v>59</v>
      </c>
      <c r="F1625" t="s">
        <v>5263</v>
      </c>
      <c r="G1625">
        <v>2020</v>
      </c>
      <c r="H1625" t="s">
        <v>24</v>
      </c>
      <c r="I1625" t="s">
        <v>298</v>
      </c>
      <c r="J1625" t="s">
        <v>524</v>
      </c>
    </row>
    <row r="1626" spans="1:10" x14ac:dyDescent="0.25">
      <c r="A1626" t="s">
        <v>5275</v>
      </c>
      <c r="B1626" t="s">
        <v>10</v>
      </c>
      <c r="C1626" t="s">
        <v>5276</v>
      </c>
      <c r="D1626" t="s">
        <v>5277</v>
      </c>
      <c r="E1626" t="s">
        <v>857</v>
      </c>
      <c r="F1626" t="s">
        <v>5263</v>
      </c>
      <c r="G1626">
        <v>2020</v>
      </c>
      <c r="H1626" t="s">
        <v>24</v>
      </c>
      <c r="I1626" t="s">
        <v>365</v>
      </c>
      <c r="J1626" t="s">
        <v>1235</v>
      </c>
    </row>
    <row r="1627" spans="1:10" x14ac:dyDescent="0.25">
      <c r="A1627" t="s">
        <v>5278</v>
      </c>
      <c r="B1627" t="s">
        <v>10</v>
      </c>
      <c r="C1627" t="s">
        <v>5279</v>
      </c>
      <c r="D1627" t="s">
        <v>3313</v>
      </c>
      <c r="E1627" t="s">
        <v>3128</v>
      </c>
      <c r="F1627" t="s">
        <v>5263</v>
      </c>
      <c r="G1627">
        <v>2017</v>
      </c>
      <c r="H1627" t="s">
        <v>24</v>
      </c>
      <c r="I1627" t="s">
        <v>942</v>
      </c>
      <c r="J1627" t="s">
        <v>157</v>
      </c>
    </row>
    <row r="1628" spans="1:10" x14ac:dyDescent="0.25">
      <c r="A1628" t="s">
        <v>5280</v>
      </c>
      <c r="B1628" t="s">
        <v>10</v>
      </c>
      <c r="C1628" t="s">
        <v>5281</v>
      </c>
      <c r="D1628" t="s">
        <v>5282</v>
      </c>
      <c r="E1628" t="s">
        <v>13</v>
      </c>
      <c r="F1628" t="s">
        <v>5263</v>
      </c>
      <c r="G1628">
        <v>2020</v>
      </c>
      <c r="H1628" t="s">
        <v>15</v>
      </c>
      <c r="I1628" t="s">
        <v>845</v>
      </c>
      <c r="J1628" t="s">
        <v>2737</v>
      </c>
    </row>
    <row r="1629" spans="1:10" x14ac:dyDescent="0.25">
      <c r="A1629" t="s">
        <v>5283</v>
      </c>
      <c r="B1629" t="s">
        <v>10</v>
      </c>
      <c r="C1629" t="s">
        <v>5284</v>
      </c>
      <c r="D1629" t="s">
        <v>5285</v>
      </c>
      <c r="E1629" t="s">
        <v>1359</v>
      </c>
      <c r="F1629" t="s">
        <v>5263</v>
      </c>
      <c r="G1629">
        <v>2020</v>
      </c>
      <c r="H1629" t="s">
        <v>24</v>
      </c>
      <c r="I1629" t="s">
        <v>935</v>
      </c>
      <c r="J1629" t="s">
        <v>157</v>
      </c>
    </row>
    <row r="1630" spans="1:10" x14ac:dyDescent="0.25">
      <c r="A1630" t="s">
        <v>5286</v>
      </c>
      <c r="B1630" t="s">
        <v>10</v>
      </c>
      <c r="C1630" t="s">
        <v>5287</v>
      </c>
      <c r="D1630" t="s">
        <v>5288</v>
      </c>
      <c r="E1630" t="s">
        <v>2315</v>
      </c>
      <c r="F1630" t="s">
        <v>900</v>
      </c>
      <c r="G1630">
        <v>2020</v>
      </c>
      <c r="H1630" t="s">
        <v>36</v>
      </c>
      <c r="I1630" t="s">
        <v>361</v>
      </c>
      <c r="J1630" t="s">
        <v>993</v>
      </c>
    </row>
    <row r="1631" spans="1:10" x14ac:dyDescent="0.25">
      <c r="A1631" t="s">
        <v>5289</v>
      </c>
      <c r="B1631" t="s">
        <v>10</v>
      </c>
      <c r="C1631" t="s">
        <v>5290</v>
      </c>
      <c r="D1631" t="s">
        <v>5291</v>
      </c>
      <c r="E1631" t="s">
        <v>5292</v>
      </c>
      <c r="F1631" t="s">
        <v>900</v>
      </c>
      <c r="G1631">
        <v>2017</v>
      </c>
      <c r="H1631" t="s">
        <v>297</v>
      </c>
      <c r="I1631" t="s">
        <v>37</v>
      </c>
      <c r="J1631" t="s">
        <v>304</v>
      </c>
    </row>
    <row r="1632" spans="1:10" x14ac:dyDescent="0.25">
      <c r="A1632" t="s">
        <v>5293</v>
      </c>
      <c r="B1632" t="s">
        <v>10</v>
      </c>
      <c r="C1632" t="s">
        <v>5294</v>
      </c>
      <c r="D1632" t="s">
        <v>5295</v>
      </c>
      <c r="E1632" t="s">
        <v>13</v>
      </c>
      <c r="F1632" t="s">
        <v>900</v>
      </c>
      <c r="G1632">
        <v>2019</v>
      </c>
      <c r="H1632" t="s">
        <v>48</v>
      </c>
      <c r="I1632" t="s">
        <v>383</v>
      </c>
      <c r="J1632" t="s">
        <v>918</v>
      </c>
    </row>
    <row r="1633" spans="1:10" x14ac:dyDescent="0.25">
      <c r="A1633" t="s">
        <v>5296</v>
      </c>
      <c r="B1633" t="s">
        <v>10</v>
      </c>
      <c r="C1633" t="s">
        <v>5297</v>
      </c>
      <c r="D1633" t="s">
        <v>5298</v>
      </c>
      <c r="E1633" t="s">
        <v>272</v>
      </c>
      <c r="F1633" t="s">
        <v>900</v>
      </c>
      <c r="G1633">
        <v>2013</v>
      </c>
      <c r="H1633" t="s">
        <v>24</v>
      </c>
      <c r="I1633" t="s">
        <v>2988</v>
      </c>
      <c r="J1633" t="s">
        <v>261</v>
      </c>
    </row>
    <row r="1634" spans="1:10" x14ac:dyDescent="0.25">
      <c r="A1634" t="s">
        <v>5299</v>
      </c>
      <c r="B1634" t="s">
        <v>10</v>
      </c>
      <c r="C1634" t="s">
        <v>5300</v>
      </c>
      <c r="D1634" t="s">
        <v>1706</v>
      </c>
      <c r="E1634" t="s">
        <v>13</v>
      </c>
      <c r="F1634" t="s">
        <v>900</v>
      </c>
      <c r="G1634">
        <v>2016</v>
      </c>
      <c r="H1634" t="s">
        <v>297</v>
      </c>
      <c r="I1634" t="s">
        <v>2264</v>
      </c>
      <c r="J1634" t="s">
        <v>268</v>
      </c>
    </row>
    <row r="1635" spans="1:10" x14ac:dyDescent="0.25">
      <c r="A1635" t="s">
        <v>5301</v>
      </c>
      <c r="B1635" t="s">
        <v>10</v>
      </c>
      <c r="C1635" t="s">
        <v>5302</v>
      </c>
      <c r="D1635" t="s">
        <v>5303</v>
      </c>
      <c r="E1635" t="s">
        <v>82</v>
      </c>
      <c r="F1635" t="s">
        <v>900</v>
      </c>
      <c r="G1635">
        <v>2019</v>
      </c>
      <c r="H1635" t="s">
        <v>36</v>
      </c>
      <c r="I1635" t="s">
        <v>37</v>
      </c>
      <c r="J1635" t="s">
        <v>157</v>
      </c>
    </row>
    <row r="1636" spans="1:10" x14ac:dyDescent="0.25">
      <c r="A1636" t="s">
        <v>5304</v>
      </c>
      <c r="B1636" t="s">
        <v>10</v>
      </c>
      <c r="C1636" t="s">
        <v>5305</v>
      </c>
      <c r="D1636" t="s">
        <v>5306</v>
      </c>
      <c r="E1636" t="s">
        <v>13</v>
      </c>
      <c r="F1636" t="s">
        <v>900</v>
      </c>
      <c r="G1636">
        <v>2019</v>
      </c>
      <c r="H1636" t="s">
        <v>48</v>
      </c>
      <c r="I1636" t="s">
        <v>370</v>
      </c>
      <c r="J1636" t="s">
        <v>17</v>
      </c>
    </row>
    <row r="1637" spans="1:10" x14ac:dyDescent="0.25">
      <c r="A1637" t="s">
        <v>5307</v>
      </c>
      <c r="B1637" t="s">
        <v>10</v>
      </c>
      <c r="C1637" t="s">
        <v>5308</v>
      </c>
      <c r="D1637" t="s">
        <v>5309</v>
      </c>
      <c r="E1637" t="s">
        <v>1269</v>
      </c>
      <c r="F1637" t="s">
        <v>900</v>
      </c>
      <c r="G1637">
        <v>2016</v>
      </c>
      <c r="H1637" t="s">
        <v>15</v>
      </c>
      <c r="I1637" t="s">
        <v>816</v>
      </c>
      <c r="J1637" t="s">
        <v>443</v>
      </c>
    </row>
    <row r="1638" spans="1:10" x14ac:dyDescent="0.25">
      <c r="A1638" t="s">
        <v>5310</v>
      </c>
      <c r="B1638" t="s">
        <v>10</v>
      </c>
      <c r="C1638" t="s">
        <v>5311</v>
      </c>
      <c r="D1638" t="s">
        <v>5312</v>
      </c>
      <c r="E1638" t="s">
        <v>13</v>
      </c>
      <c r="F1638" t="s">
        <v>900</v>
      </c>
      <c r="G1638">
        <v>2019</v>
      </c>
      <c r="H1638" t="s">
        <v>24</v>
      </c>
      <c r="I1638" t="s">
        <v>3455</v>
      </c>
      <c r="J1638" t="s">
        <v>138</v>
      </c>
    </row>
    <row r="1639" spans="1:10" x14ac:dyDescent="0.25">
      <c r="A1639" t="s">
        <v>5313</v>
      </c>
      <c r="B1639" t="s">
        <v>10</v>
      </c>
      <c r="C1639" t="s">
        <v>5314</v>
      </c>
      <c r="D1639" t="s">
        <v>5315</v>
      </c>
      <c r="E1639" t="s">
        <v>13</v>
      </c>
      <c r="F1639" t="s">
        <v>900</v>
      </c>
      <c r="G1639">
        <v>2005</v>
      </c>
      <c r="H1639" t="s">
        <v>15</v>
      </c>
      <c r="I1639" t="s">
        <v>62</v>
      </c>
      <c r="J1639" t="s">
        <v>309</v>
      </c>
    </row>
    <row r="1640" spans="1:10" x14ac:dyDescent="0.25">
      <c r="A1640" t="s">
        <v>5316</v>
      </c>
      <c r="B1640" t="s">
        <v>10</v>
      </c>
      <c r="C1640" t="s">
        <v>5317</v>
      </c>
      <c r="D1640" t="s">
        <v>5318</v>
      </c>
      <c r="E1640" t="s">
        <v>1986</v>
      </c>
      <c r="F1640" t="s">
        <v>900</v>
      </c>
      <c r="G1640">
        <v>2020</v>
      </c>
      <c r="H1640" t="s">
        <v>48</v>
      </c>
      <c r="I1640" t="s">
        <v>762</v>
      </c>
      <c r="J1640" t="s">
        <v>3056</v>
      </c>
    </row>
    <row r="1641" spans="1:10" x14ac:dyDescent="0.25">
      <c r="A1641" t="s">
        <v>5319</v>
      </c>
      <c r="B1641" t="s">
        <v>10</v>
      </c>
      <c r="C1641" t="s">
        <v>5320</v>
      </c>
      <c r="D1641" t="s">
        <v>5321</v>
      </c>
      <c r="E1641" t="s">
        <v>13</v>
      </c>
      <c r="F1641" t="s">
        <v>900</v>
      </c>
      <c r="G1641">
        <v>2020</v>
      </c>
      <c r="H1641" t="s">
        <v>297</v>
      </c>
      <c r="I1641" t="s">
        <v>1911</v>
      </c>
      <c r="J1641" t="s">
        <v>268</v>
      </c>
    </row>
    <row r="1642" spans="1:10" x14ac:dyDescent="0.25">
      <c r="A1642" t="s">
        <v>5322</v>
      </c>
      <c r="B1642" t="s">
        <v>10</v>
      </c>
      <c r="C1642" t="s">
        <v>5323</v>
      </c>
      <c r="D1642" t="s">
        <v>5324</v>
      </c>
      <c r="E1642" t="s">
        <v>13</v>
      </c>
      <c r="F1642" t="s">
        <v>900</v>
      </c>
      <c r="G1642">
        <v>2018</v>
      </c>
      <c r="H1642" t="s">
        <v>48</v>
      </c>
      <c r="I1642" t="s">
        <v>370</v>
      </c>
      <c r="J1642" t="s">
        <v>304</v>
      </c>
    </row>
    <row r="1643" spans="1:10" x14ac:dyDescent="0.25">
      <c r="A1643" t="s">
        <v>5325</v>
      </c>
      <c r="B1643" t="s">
        <v>10</v>
      </c>
      <c r="C1643" t="s">
        <v>5326</v>
      </c>
      <c r="D1643" t="s">
        <v>5327</v>
      </c>
      <c r="E1643" t="s">
        <v>13</v>
      </c>
      <c r="F1643" t="s">
        <v>5267</v>
      </c>
      <c r="G1643">
        <v>2020</v>
      </c>
      <c r="H1643" t="s">
        <v>24</v>
      </c>
      <c r="I1643" t="s">
        <v>475</v>
      </c>
      <c r="J1643" t="s">
        <v>17</v>
      </c>
    </row>
    <row r="1644" spans="1:10" x14ac:dyDescent="0.25">
      <c r="A1644" t="s">
        <v>5328</v>
      </c>
      <c r="B1644" t="s">
        <v>10</v>
      </c>
      <c r="C1644" t="s">
        <v>5329</v>
      </c>
      <c r="D1644" t="s">
        <v>5330</v>
      </c>
      <c r="E1644" t="s">
        <v>5331</v>
      </c>
      <c r="F1644" t="s">
        <v>5267</v>
      </c>
      <c r="G1644">
        <v>2019</v>
      </c>
      <c r="H1644" t="s">
        <v>36</v>
      </c>
      <c r="I1644" t="s">
        <v>5332</v>
      </c>
      <c r="J1644" t="s">
        <v>70</v>
      </c>
    </row>
    <row r="1645" spans="1:10" x14ac:dyDescent="0.25">
      <c r="A1645" t="s">
        <v>5333</v>
      </c>
      <c r="B1645" t="s">
        <v>10</v>
      </c>
      <c r="C1645" t="s">
        <v>5334</v>
      </c>
      <c r="D1645" t="s">
        <v>5335</v>
      </c>
      <c r="E1645" t="s">
        <v>13</v>
      </c>
      <c r="F1645" t="s">
        <v>5267</v>
      </c>
      <c r="G1645">
        <v>2020</v>
      </c>
      <c r="H1645" t="s">
        <v>297</v>
      </c>
      <c r="I1645" t="s">
        <v>303</v>
      </c>
      <c r="J1645" t="s">
        <v>4380</v>
      </c>
    </row>
    <row r="1646" spans="1:10" x14ac:dyDescent="0.25">
      <c r="A1646" t="s">
        <v>5336</v>
      </c>
      <c r="B1646" t="s">
        <v>10</v>
      </c>
      <c r="C1646" t="s">
        <v>5337</v>
      </c>
      <c r="D1646" t="s">
        <v>5338</v>
      </c>
      <c r="E1646" t="s">
        <v>13</v>
      </c>
      <c r="F1646" t="s">
        <v>5339</v>
      </c>
      <c r="G1646">
        <v>2012</v>
      </c>
      <c r="H1646" t="s">
        <v>15</v>
      </c>
      <c r="I1646" t="s">
        <v>289</v>
      </c>
      <c r="J1646" t="s">
        <v>17</v>
      </c>
    </row>
    <row r="1647" spans="1:10" x14ac:dyDescent="0.25">
      <c r="A1647" t="s">
        <v>5340</v>
      </c>
      <c r="B1647" t="s">
        <v>10</v>
      </c>
      <c r="C1647" t="s">
        <v>5341</v>
      </c>
      <c r="D1647" t="s">
        <v>5342</v>
      </c>
      <c r="E1647" t="s">
        <v>13</v>
      </c>
      <c r="F1647" t="s">
        <v>5339</v>
      </c>
      <c r="G1647">
        <v>2020</v>
      </c>
      <c r="H1647" t="s">
        <v>24</v>
      </c>
      <c r="I1647" t="s">
        <v>1347</v>
      </c>
      <c r="J1647" t="s">
        <v>853</v>
      </c>
    </row>
    <row r="1648" spans="1:10" x14ac:dyDescent="0.25">
      <c r="A1648" t="s">
        <v>5343</v>
      </c>
      <c r="B1648" t="s">
        <v>10</v>
      </c>
      <c r="C1648" t="s">
        <v>5344</v>
      </c>
      <c r="D1648" t="s">
        <v>5345</v>
      </c>
      <c r="E1648" t="s">
        <v>13</v>
      </c>
      <c r="F1648" t="s">
        <v>5339</v>
      </c>
      <c r="G1648">
        <v>2020</v>
      </c>
      <c r="H1648" t="s">
        <v>297</v>
      </c>
      <c r="I1648" t="s">
        <v>561</v>
      </c>
      <c r="J1648" t="s">
        <v>299</v>
      </c>
    </row>
    <row r="1649" spans="1:10" x14ac:dyDescent="0.25">
      <c r="A1649" t="s">
        <v>5346</v>
      </c>
      <c r="B1649" t="s">
        <v>10</v>
      </c>
      <c r="C1649" t="s">
        <v>5347</v>
      </c>
      <c r="D1649" t="s">
        <v>5338</v>
      </c>
      <c r="E1649" t="s">
        <v>272</v>
      </c>
      <c r="F1649" t="s">
        <v>5348</v>
      </c>
      <c r="G1649">
        <v>2002</v>
      </c>
      <c r="H1649" t="s">
        <v>15</v>
      </c>
      <c r="I1649" t="s">
        <v>162</v>
      </c>
      <c r="J1649" t="s">
        <v>955</v>
      </c>
    </row>
    <row r="1650" spans="1:10" x14ac:dyDescent="0.25">
      <c r="A1650" t="s">
        <v>5349</v>
      </c>
      <c r="B1650" t="s">
        <v>10</v>
      </c>
      <c r="C1650" t="s">
        <v>5350</v>
      </c>
      <c r="D1650" t="s">
        <v>5351</v>
      </c>
      <c r="E1650" t="s">
        <v>59</v>
      </c>
      <c r="F1650" t="s">
        <v>5348</v>
      </c>
      <c r="G1650">
        <v>2013</v>
      </c>
      <c r="H1650" t="s">
        <v>36</v>
      </c>
      <c r="I1650" t="s">
        <v>54</v>
      </c>
      <c r="J1650" t="s">
        <v>43</v>
      </c>
    </row>
    <row r="1651" spans="1:10" x14ac:dyDescent="0.25">
      <c r="A1651" t="s">
        <v>5352</v>
      </c>
      <c r="B1651" t="s">
        <v>10</v>
      </c>
      <c r="C1651" t="s">
        <v>5353</v>
      </c>
      <c r="D1651" t="s">
        <v>5354</v>
      </c>
      <c r="E1651" t="s">
        <v>59</v>
      </c>
      <c r="F1651" t="s">
        <v>5348</v>
      </c>
      <c r="G1651">
        <v>2014</v>
      </c>
      <c r="H1651" t="s">
        <v>48</v>
      </c>
      <c r="I1651" t="s">
        <v>5355</v>
      </c>
      <c r="J1651" t="s">
        <v>524</v>
      </c>
    </row>
    <row r="1652" spans="1:10" x14ac:dyDescent="0.25">
      <c r="A1652" t="s">
        <v>5356</v>
      </c>
      <c r="B1652" t="s">
        <v>10</v>
      </c>
      <c r="C1652" t="s">
        <v>5357</v>
      </c>
      <c r="D1652" t="s">
        <v>1457</v>
      </c>
      <c r="E1652" t="s">
        <v>59</v>
      </c>
      <c r="F1652" t="s">
        <v>5348</v>
      </c>
      <c r="G1652">
        <v>2008</v>
      </c>
      <c r="H1652" t="s">
        <v>24</v>
      </c>
      <c r="I1652" t="s">
        <v>1011</v>
      </c>
      <c r="J1652" t="s">
        <v>238</v>
      </c>
    </row>
    <row r="1653" spans="1:10" x14ac:dyDescent="0.25">
      <c r="A1653" t="s">
        <v>5358</v>
      </c>
      <c r="B1653" t="s">
        <v>10</v>
      </c>
      <c r="C1653" t="s">
        <v>5359</v>
      </c>
      <c r="D1653" t="s">
        <v>5191</v>
      </c>
      <c r="E1653" t="s">
        <v>59</v>
      </c>
      <c r="F1653" t="s">
        <v>5348</v>
      </c>
      <c r="G1653">
        <v>2003</v>
      </c>
      <c r="H1653" t="s">
        <v>36</v>
      </c>
      <c r="I1653" t="s">
        <v>949</v>
      </c>
      <c r="J1653" t="s">
        <v>238</v>
      </c>
    </row>
    <row r="1654" spans="1:10" x14ac:dyDescent="0.25">
      <c r="A1654" t="s">
        <v>5360</v>
      </c>
      <c r="B1654" t="s">
        <v>10</v>
      </c>
      <c r="C1654" t="s">
        <v>5361</v>
      </c>
      <c r="D1654" t="s">
        <v>5354</v>
      </c>
      <c r="E1654" t="s">
        <v>59</v>
      </c>
      <c r="F1654" t="s">
        <v>5348</v>
      </c>
      <c r="G1654">
        <v>2009</v>
      </c>
      <c r="H1654" t="s">
        <v>48</v>
      </c>
      <c r="I1654" t="s">
        <v>298</v>
      </c>
      <c r="J1654" t="s">
        <v>157</v>
      </c>
    </row>
    <row r="1655" spans="1:10" x14ac:dyDescent="0.25">
      <c r="A1655" t="s">
        <v>5362</v>
      </c>
      <c r="B1655" t="s">
        <v>10</v>
      </c>
      <c r="C1655" t="s">
        <v>5363</v>
      </c>
      <c r="D1655" t="s">
        <v>5364</v>
      </c>
      <c r="E1655" t="s">
        <v>59</v>
      </c>
      <c r="F1655" t="s">
        <v>5348</v>
      </c>
      <c r="G1655">
        <v>2007</v>
      </c>
      <c r="H1655" t="s">
        <v>48</v>
      </c>
      <c r="I1655" t="s">
        <v>590</v>
      </c>
      <c r="J1655" t="s">
        <v>238</v>
      </c>
    </row>
    <row r="1656" spans="1:10" x14ac:dyDescent="0.25">
      <c r="A1656" t="s">
        <v>5365</v>
      </c>
      <c r="B1656" t="s">
        <v>10</v>
      </c>
      <c r="C1656" t="s">
        <v>5366</v>
      </c>
      <c r="D1656" t="s">
        <v>5197</v>
      </c>
      <c r="E1656" t="s">
        <v>59</v>
      </c>
      <c r="F1656" t="s">
        <v>5348</v>
      </c>
      <c r="G1656">
        <v>1999</v>
      </c>
      <c r="H1656" t="s">
        <v>48</v>
      </c>
      <c r="I1656" t="s">
        <v>3610</v>
      </c>
      <c r="J1656" t="s">
        <v>533</v>
      </c>
    </row>
    <row r="1657" spans="1:10" x14ac:dyDescent="0.25">
      <c r="A1657" t="s">
        <v>5367</v>
      </c>
      <c r="B1657" t="s">
        <v>10</v>
      </c>
      <c r="C1657" t="s">
        <v>5368</v>
      </c>
      <c r="D1657" t="s">
        <v>5369</v>
      </c>
      <c r="E1657" t="s">
        <v>59</v>
      </c>
      <c r="F1657" t="s">
        <v>5348</v>
      </c>
      <c r="G1657">
        <v>2007</v>
      </c>
      <c r="H1657" t="s">
        <v>48</v>
      </c>
      <c r="I1657" t="s">
        <v>949</v>
      </c>
      <c r="J1657" t="s">
        <v>256</v>
      </c>
    </row>
    <row r="1658" spans="1:10" x14ac:dyDescent="0.25">
      <c r="A1658" t="s">
        <v>5370</v>
      </c>
      <c r="B1658" t="s">
        <v>10</v>
      </c>
      <c r="C1658" t="s">
        <v>5371</v>
      </c>
      <c r="D1658" t="s">
        <v>5372</v>
      </c>
      <c r="E1658" t="s">
        <v>59</v>
      </c>
      <c r="F1658" t="s">
        <v>5348</v>
      </c>
      <c r="G1658">
        <v>2007</v>
      </c>
      <c r="H1658" t="s">
        <v>36</v>
      </c>
      <c r="I1658" t="s">
        <v>3270</v>
      </c>
      <c r="J1658" t="s">
        <v>238</v>
      </c>
    </row>
    <row r="1659" spans="1:10" x14ac:dyDescent="0.25">
      <c r="A1659" t="s">
        <v>5373</v>
      </c>
      <c r="B1659" t="s">
        <v>10</v>
      </c>
      <c r="C1659" t="s">
        <v>5374</v>
      </c>
      <c r="D1659" t="s">
        <v>5375</v>
      </c>
      <c r="E1659" t="s">
        <v>59</v>
      </c>
      <c r="F1659" t="s">
        <v>5376</v>
      </c>
      <c r="G1659">
        <v>2015</v>
      </c>
      <c r="H1659" t="s">
        <v>48</v>
      </c>
      <c r="I1659" t="s">
        <v>289</v>
      </c>
      <c r="J1659" t="s">
        <v>43</v>
      </c>
    </row>
    <row r="1660" spans="1:10" x14ac:dyDescent="0.25">
      <c r="A1660" t="s">
        <v>5377</v>
      </c>
      <c r="B1660" t="s">
        <v>10</v>
      </c>
      <c r="C1660" t="s">
        <v>5378</v>
      </c>
      <c r="D1660" t="s">
        <v>3289</v>
      </c>
      <c r="E1660" t="s">
        <v>3128</v>
      </c>
      <c r="F1660" t="s">
        <v>903</v>
      </c>
      <c r="G1660">
        <v>2016</v>
      </c>
      <c r="H1660" t="s">
        <v>24</v>
      </c>
      <c r="I1660" t="s">
        <v>298</v>
      </c>
      <c r="J1660" t="s">
        <v>70</v>
      </c>
    </row>
    <row r="1661" spans="1:10" x14ac:dyDescent="0.25">
      <c r="A1661" t="s">
        <v>5379</v>
      </c>
      <c r="B1661" t="s">
        <v>10</v>
      </c>
      <c r="C1661" t="s">
        <v>5380</v>
      </c>
      <c r="D1661" t="s">
        <v>5381</v>
      </c>
      <c r="E1661" t="s">
        <v>317</v>
      </c>
      <c r="F1661" t="s">
        <v>5382</v>
      </c>
      <c r="G1661">
        <v>2019</v>
      </c>
      <c r="H1661" t="s">
        <v>24</v>
      </c>
      <c r="I1661" t="s">
        <v>42</v>
      </c>
      <c r="J1661" t="s">
        <v>803</v>
      </c>
    </row>
    <row r="1662" spans="1:10" x14ac:dyDescent="0.25">
      <c r="A1662" t="s">
        <v>5383</v>
      </c>
      <c r="B1662" t="s">
        <v>10</v>
      </c>
      <c r="C1662" t="s">
        <v>5384</v>
      </c>
      <c r="D1662" t="s">
        <v>5385</v>
      </c>
      <c r="E1662" t="s">
        <v>13</v>
      </c>
      <c r="F1662" t="s">
        <v>5386</v>
      </c>
      <c r="G1662">
        <v>2011</v>
      </c>
      <c r="H1662" t="s">
        <v>15</v>
      </c>
      <c r="I1662" t="s">
        <v>69</v>
      </c>
      <c r="J1662" t="s">
        <v>5387</v>
      </c>
    </row>
    <row r="1663" spans="1:10" x14ac:dyDescent="0.25">
      <c r="A1663" t="s">
        <v>5388</v>
      </c>
      <c r="B1663" t="s">
        <v>10</v>
      </c>
      <c r="C1663" t="s">
        <v>5389</v>
      </c>
      <c r="D1663" t="s">
        <v>5390</v>
      </c>
      <c r="E1663" t="s">
        <v>47</v>
      </c>
      <c r="F1663" t="s">
        <v>5391</v>
      </c>
      <c r="G1663">
        <v>2020</v>
      </c>
      <c r="H1663" t="s">
        <v>15</v>
      </c>
      <c r="I1663" t="s">
        <v>279</v>
      </c>
      <c r="J1663" t="s">
        <v>2475</v>
      </c>
    </row>
    <row r="1664" spans="1:10" x14ac:dyDescent="0.25">
      <c r="A1664" t="s">
        <v>5392</v>
      </c>
      <c r="B1664" t="s">
        <v>10</v>
      </c>
      <c r="C1664" t="s">
        <v>5393</v>
      </c>
      <c r="D1664" t="s">
        <v>5394</v>
      </c>
      <c r="E1664" t="s">
        <v>13</v>
      </c>
      <c r="F1664" t="s">
        <v>5395</v>
      </c>
      <c r="G1664">
        <v>2020</v>
      </c>
      <c r="H1664" t="s">
        <v>232</v>
      </c>
      <c r="I1664" t="s">
        <v>373</v>
      </c>
      <c r="J1664" t="s">
        <v>17</v>
      </c>
    </row>
    <row r="1665" spans="1:10" x14ac:dyDescent="0.25">
      <c r="A1665" t="s">
        <v>5396</v>
      </c>
      <c r="B1665" t="s">
        <v>10</v>
      </c>
      <c r="C1665" t="s">
        <v>5397</v>
      </c>
      <c r="D1665" t="s">
        <v>5398</v>
      </c>
      <c r="E1665" t="s">
        <v>13</v>
      </c>
      <c r="F1665" t="s">
        <v>5399</v>
      </c>
      <c r="G1665">
        <v>2020</v>
      </c>
      <c r="H1665" t="s">
        <v>36</v>
      </c>
      <c r="I1665" t="s">
        <v>5400</v>
      </c>
      <c r="J1665" t="s">
        <v>17</v>
      </c>
    </row>
    <row r="1666" spans="1:10" x14ac:dyDescent="0.25">
      <c r="A1666" t="s">
        <v>5401</v>
      </c>
      <c r="B1666" t="s">
        <v>10</v>
      </c>
      <c r="C1666" t="s">
        <v>5402</v>
      </c>
      <c r="D1666" t="s">
        <v>5403</v>
      </c>
      <c r="E1666" t="s">
        <v>317</v>
      </c>
      <c r="F1666" t="s">
        <v>5382</v>
      </c>
      <c r="G1666">
        <v>2018</v>
      </c>
      <c r="H1666" t="s">
        <v>36</v>
      </c>
      <c r="I1666" t="s">
        <v>361</v>
      </c>
      <c r="J1666" t="s">
        <v>70</v>
      </c>
    </row>
    <row r="1667" spans="1:10" x14ac:dyDescent="0.25">
      <c r="A1667" t="s">
        <v>5404</v>
      </c>
      <c r="B1667" t="s">
        <v>10</v>
      </c>
      <c r="C1667" t="s">
        <v>5405</v>
      </c>
      <c r="D1667" t="s">
        <v>5381</v>
      </c>
      <c r="E1667" t="s">
        <v>317</v>
      </c>
      <c r="F1667" t="s">
        <v>5382</v>
      </c>
      <c r="G1667">
        <v>2016</v>
      </c>
      <c r="H1667" t="s">
        <v>24</v>
      </c>
      <c r="I1667" t="s">
        <v>949</v>
      </c>
      <c r="J1667" t="s">
        <v>803</v>
      </c>
    </row>
    <row r="1668" spans="1:10" x14ac:dyDescent="0.25">
      <c r="A1668" t="s">
        <v>5406</v>
      </c>
      <c r="B1668" t="s">
        <v>10</v>
      </c>
      <c r="C1668" t="s">
        <v>5407</v>
      </c>
      <c r="D1668" t="s">
        <v>5408</v>
      </c>
      <c r="E1668" t="s">
        <v>317</v>
      </c>
      <c r="F1668" t="s">
        <v>5382</v>
      </c>
      <c r="G1668">
        <v>2017</v>
      </c>
      <c r="H1668" t="s">
        <v>24</v>
      </c>
      <c r="I1668" t="s">
        <v>279</v>
      </c>
      <c r="J1668" t="s">
        <v>803</v>
      </c>
    </row>
    <row r="1669" spans="1:10" x14ac:dyDescent="0.25">
      <c r="A1669" t="s">
        <v>5409</v>
      </c>
      <c r="B1669" t="s">
        <v>10</v>
      </c>
      <c r="C1669" t="s">
        <v>5410</v>
      </c>
      <c r="D1669" t="s">
        <v>5408</v>
      </c>
      <c r="E1669" t="s">
        <v>317</v>
      </c>
      <c r="F1669" t="s">
        <v>5382</v>
      </c>
      <c r="G1669">
        <v>2017</v>
      </c>
      <c r="H1669" t="s">
        <v>24</v>
      </c>
      <c r="I1669" t="s">
        <v>675</v>
      </c>
      <c r="J1669" t="s">
        <v>803</v>
      </c>
    </row>
    <row r="1670" spans="1:10" x14ac:dyDescent="0.25">
      <c r="A1670" t="s">
        <v>5411</v>
      </c>
      <c r="B1670" t="s">
        <v>10</v>
      </c>
      <c r="C1670" t="s">
        <v>5412</v>
      </c>
      <c r="D1670" t="s">
        <v>5413</v>
      </c>
      <c r="E1670" t="s">
        <v>317</v>
      </c>
      <c r="F1670" t="s">
        <v>5382</v>
      </c>
      <c r="G1670">
        <v>2016</v>
      </c>
      <c r="H1670" t="s">
        <v>24</v>
      </c>
      <c r="I1670" t="s">
        <v>251</v>
      </c>
      <c r="J1670" t="s">
        <v>803</v>
      </c>
    </row>
    <row r="1671" spans="1:10" x14ac:dyDescent="0.25">
      <c r="A1671" t="s">
        <v>5414</v>
      </c>
      <c r="B1671" t="s">
        <v>10</v>
      </c>
      <c r="C1671" t="s">
        <v>5415</v>
      </c>
      <c r="D1671" t="s">
        <v>5416</v>
      </c>
      <c r="E1671" t="s">
        <v>59</v>
      </c>
      <c r="F1671" t="s">
        <v>5417</v>
      </c>
      <c r="G1671">
        <v>2016</v>
      </c>
      <c r="H1671" t="s">
        <v>48</v>
      </c>
      <c r="I1671" t="s">
        <v>1828</v>
      </c>
      <c r="J1671" t="s">
        <v>524</v>
      </c>
    </row>
    <row r="1672" spans="1:10" x14ac:dyDescent="0.25">
      <c r="A1672" t="s">
        <v>5418</v>
      </c>
      <c r="B1672" t="s">
        <v>10</v>
      </c>
      <c r="C1672" t="s">
        <v>5419</v>
      </c>
      <c r="D1672" t="s">
        <v>5381</v>
      </c>
      <c r="E1672" t="s">
        <v>317</v>
      </c>
      <c r="F1672" t="s">
        <v>5382</v>
      </c>
      <c r="G1672">
        <v>2016</v>
      </c>
      <c r="H1672" t="s">
        <v>24</v>
      </c>
      <c r="I1672" t="s">
        <v>242</v>
      </c>
      <c r="J1672" t="s">
        <v>803</v>
      </c>
    </row>
    <row r="1673" spans="1:10" x14ac:dyDescent="0.25">
      <c r="A1673" t="s">
        <v>5420</v>
      </c>
      <c r="B1673" t="s">
        <v>10</v>
      </c>
      <c r="C1673" t="s">
        <v>5421</v>
      </c>
      <c r="D1673" t="s">
        <v>5422</v>
      </c>
      <c r="E1673" t="s">
        <v>1274</v>
      </c>
      <c r="F1673" t="s">
        <v>5382</v>
      </c>
      <c r="G1673">
        <v>2019</v>
      </c>
      <c r="H1673" t="s">
        <v>24</v>
      </c>
      <c r="I1673" t="s">
        <v>1712</v>
      </c>
      <c r="J1673" t="s">
        <v>1235</v>
      </c>
    </row>
    <row r="1674" spans="1:10" x14ac:dyDescent="0.25">
      <c r="A1674" t="s">
        <v>5423</v>
      </c>
      <c r="B1674" t="s">
        <v>10</v>
      </c>
      <c r="C1674" t="s">
        <v>5424</v>
      </c>
      <c r="D1674" t="s">
        <v>5425</v>
      </c>
      <c r="E1674" t="s">
        <v>59</v>
      </c>
      <c r="F1674" t="s">
        <v>958</v>
      </c>
      <c r="G1674">
        <v>2013</v>
      </c>
      <c r="H1674" t="s">
        <v>48</v>
      </c>
      <c r="I1674" t="s">
        <v>646</v>
      </c>
      <c r="J1674" t="s">
        <v>247</v>
      </c>
    </row>
    <row r="1675" spans="1:10" x14ac:dyDescent="0.25">
      <c r="A1675" t="s">
        <v>5426</v>
      </c>
      <c r="B1675" t="s">
        <v>10</v>
      </c>
      <c r="C1675" t="s">
        <v>5427</v>
      </c>
      <c r="D1675" t="s">
        <v>5428</v>
      </c>
      <c r="E1675" t="s">
        <v>59</v>
      </c>
      <c r="F1675" t="s">
        <v>958</v>
      </c>
      <c r="G1675">
        <v>2015</v>
      </c>
      <c r="H1675" t="s">
        <v>48</v>
      </c>
      <c r="I1675" t="s">
        <v>2661</v>
      </c>
      <c r="J1675" t="s">
        <v>803</v>
      </c>
    </row>
    <row r="1676" spans="1:10" x14ac:dyDescent="0.25">
      <c r="A1676" t="s">
        <v>5429</v>
      </c>
      <c r="B1676" t="s">
        <v>10</v>
      </c>
      <c r="C1676" t="s">
        <v>5430</v>
      </c>
      <c r="D1676" t="s">
        <v>5431</v>
      </c>
      <c r="E1676" t="s">
        <v>59</v>
      </c>
      <c r="F1676" t="s">
        <v>5432</v>
      </c>
      <c r="G1676">
        <v>2014</v>
      </c>
      <c r="H1676" t="s">
        <v>48</v>
      </c>
      <c r="I1676" t="s">
        <v>2661</v>
      </c>
      <c r="J1676" t="s">
        <v>447</v>
      </c>
    </row>
    <row r="1677" spans="1:10" x14ac:dyDescent="0.25">
      <c r="A1677" t="s">
        <v>5433</v>
      </c>
      <c r="B1677" t="s">
        <v>10</v>
      </c>
      <c r="C1677" t="s">
        <v>5434</v>
      </c>
      <c r="D1677" t="s">
        <v>5435</v>
      </c>
      <c r="E1677" t="s">
        <v>59</v>
      </c>
      <c r="F1677" t="s">
        <v>958</v>
      </c>
      <c r="G1677">
        <v>2013</v>
      </c>
      <c r="H1677" t="s">
        <v>24</v>
      </c>
      <c r="I1677" t="s">
        <v>2264</v>
      </c>
      <c r="J1677" t="s">
        <v>533</v>
      </c>
    </row>
    <row r="1678" spans="1:10" x14ac:dyDescent="0.25">
      <c r="A1678" t="s">
        <v>5436</v>
      </c>
      <c r="B1678" t="s">
        <v>10</v>
      </c>
      <c r="C1678" t="s">
        <v>5437</v>
      </c>
      <c r="D1678" t="s">
        <v>5438</v>
      </c>
      <c r="E1678" t="s">
        <v>59</v>
      </c>
      <c r="F1678" t="s">
        <v>958</v>
      </c>
      <c r="G1678">
        <v>2016</v>
      </c>
      <c r="H1678" t="s">
        <v>48</v>
      </c>
      <c r="I1678" t="s">
        <v>251</v>
      </c>
      <c r="J1678" t="s">
        <v>247</v>
      </c>
    </row>
    <row r="1679" spans="1:10" x14ac:dyDescent="0.25">
      <c r="A1679" t="s">
        <v>5439</v>
      </c>
      <c r="B1679" t="s">
        <v>10</v>
      </c>
      <c r="C1679" t="s">
        <v>5440</v>
      </c>
      <c r="D1679" t="s">
        <v>5441</v>
      </c>
      <c r="E1679" t="s">
        <v>59</v>
      </c>
      <c r="F1679" t="s">
        <v>958</v>
      </c>
      <c r="G1679">
        <v>2014</v>
      </c>
      <c r="H1679" t="s">
        <v>24</v>
      </c>
      <c r="I1679" t="s">
        <v>162</v>
      </c>
      <c r="J1679" t="s">
        <v>256</v>
      </c>
    </row>
    <row r="1680" spans="1:10" x14ac:dyDescent="0.25">
      <c r="A1680" t="s">
        <v>5442</v>
      </c>
      <c r="B1680" t="s">
        <v>10</v>
      </c>
      <c r="C1680" t="s">
        <v>5443</v>
      </c>
      <c r="D1680" t="s">
        <v>5444</v>
      </c>
      <c r="E1680" t="s">
        <v>59</v>
      </c>
      <c r="F1680" t="s">
        <v>5445</v>
      </c>
      <c r="G1680">
        <v>2020</v>
      </c>
      <c r="H1680" t="s">
        <v>24</v>
      </c>
      <c r="I1680" t="s">
        <v>762</v>
      </c>
      <c r="J1680" t="s">
        <v>43</v>
      </c>
    </row>
    <row r="1681" spans="1:10" x14ac:dyDescent="0.25">
      <c r="A1681" t="s">
        <v>5446</v>
      </c>
      <c r="B1681" t="s">
        <v>10</v>
      </c>
      <c r="C1681" t="s">
        <v>5447</v>
      </c>
      <c r="D1681" t="s">
        <v>5448</v>
      </c>
      <c r="E1681" t="s">
        <v>2061</v>
      </c>
      <c r="F1681" t="s">
        <v>5445</v>
      </c>
      <c r="G1681">
        <v>2020</v>
      </c>
      <c r="H1681" t="s">
        <v>48</v>
      </c>
      <c r="I1681" t="s">
        <v>289</v>
      </c>
      <c r="J1681" t="s">
        <v>157</v>
      </c>
    </row>
    <row r="1682" spans="1:10" x14ac:dyDescent="0.25">
      <c r="A1682" t="s">
        <v>5449</v>
      </c>
      <c r="B1682" t="s">
        <v>10</v>
      </c>
      <c r="C1682" t="s">
        <v>5450</v>
      </c>
      <c r="D1682" t="s">
        <v>5431</v>
      </c>
      <c r="E1682" t="s">
        <v>59</v>
      </c>
      <c r="F1682" t="s">
        <v>5432</v>
      </c>
      <c r="G1682">
        <v>2014</v>
      </c>
      <c r="H1682" t="s">
        <v>48</v>
      </c>
      <c r="I1682" t="s">
        <v>1712</v>
      </c>
      <c r="J1682" t="s">
        <v>447</v>
      </c>
    </row>
    <row r="1683" spans="1:10" x14ac:dyDescent="0.25">
      <c r="A1683" t="s">
        <v>5451</v>
      </c>
      <c r="B1683" t="s">
        <v>10</v>
      </c>
      <c r="C1683" t="s">
        <v>5452</v>
      </c>
      <c r="D1683" t="s">
        <v>4314</v>
      </c>
      <c r="E1683" t="s">
        <v>22</v>
      </c>
      <c r="F1683" t="s">
        <v>5432</v>
      </c>
      <c r="G1683">
        <v>2020</v>
      </c>
      <c r="H1683" t="s">
        <v>24</v>
      </c>
      <c r="I1683" t="s">
        <v>267</v>
      </c>
      <c r="J1683" t="s">
        <v>955</v>
      </c>
    </row>
    <row r="1684" spans="1:10" x14ac:dyDescent="0.25">
      <c r="A1684" t="s">
        <v>5453</v>
      </c>
      <c r="B1684" t="s">
        <v>10</v>
      </c>
      <c r="C1684" t="s">
        <v>5454</v>
      </c>
      <c r="D1684" t="s">
        <v>5455</v>
      </c>
      <c r="E1684" t="s">
        <v>47</v>
      </c>
      <c r="F1684" t="s">
        <v>5432</v>
      </c>
      <c r="G1684">
        <v>2020</v>
      </c>
      <c r="H1684" t="s">
        <v>115</v>
      </c>
      <c r="I1684" t="s">
        <v>152</v>
      </c>
      <c r="J1684" t="s">
        <v>38</v>
      </c>
    </row>
    <row r="1685" spans="1:10" x14ac:dyDescent="0.25">
      <c r="A1685" t="s">
        <v>5456</v>
      </c>
      <c r="B1685" t="s">
        <v>10</v>
      </c>
      <c r="C1685" t="s">
        <v>5457</v>
      </c>
      <c r="D1685" t="s">
        <v>5458</v>
      </c>
      <c r="E1685" t="s">
        <v>13</v>
      </c>
      <c r="F1685" t="s">
        <v>5432</v>
      </c>
      <c r="G1685">
        <v>2020</v>
      </c>
      <c r="H1685" t="s">
        <v>24</v>
      </c>
      <c r="I1685" t="s">
        <v>16</v>
      </c>
      <c r="J1685" t="s">
        <v>989</v>
      </c>
    </row>
    <row r="1686" spans="1:10" x14ac:dyDescent="0.25">
      <c r="A1686" t="s">
        <v>5459</v>
      </c>
      <c r="B1686" t="s">
        <v>10</v>
      </c>
      <c r="C1686" t="s">
        <v>5460</v>
      </c>
      <c r="D1686" t="s">
        <v>5461</v>
      </c>
      <c r="E1686" t="s">
        <v>82</v>
      </c>
      <c r="F1686" t="s">
        <v>5462</v>
      </c>
      <c r="G1686">
        <v>2018</v>
      </c>
      <c r="H1686" t="s">
        <v>24</v>
      </c>
      <c r="I1686" t="s">
        <v>1462</v>
      </c>
      <c r="J1686" t="s">
        <v>853</v>
      </c>
    </row>
    <row r="1687" spans="1:10" x14ac:dyDescent="0.25">
      <c r="A1687" t="s">
        <v>5463</v>
      </c>
      <c r="B1687" t="s">
        <v>10</v>
      </c>
      <c r="C1687" t="s">
        <v>5464</v>
      </c>
      <c r="D1687" t="s">
        <v>5465</v>
      </c>
      <c r="E1687" t="s">
        <v>82</v>
      </c>
      <c r="F1687" t="s">
        <v>5466</v>
      </c>
      <c r="G1687">
        <v>2020</v>
      </c>
      <c r="H1687" t="s">
        <v>130</v>
      </c>
      <c r="I1687" t="s">
        <v>365</v>
      </c>
      <c r="J1687" t="s">
        <v>117</v>
      </c>
    </row>
    <row r="1688" spans="1:10" x14ac:dyDescent="0.25">
      <c r="A1688" t="s">
        <v>5467</v>
      </c>
      <c r="B1688" t="s">
        <v>10</v>
      </c>
      <c r="C1688" t="s">
        <v>5468</v>
      </c>
      <c r="D1688" t="s">
        <v>5469</v>
      </c>
      <c r="E1688" t="s">
        <v>13</v>
      </c>
      <c r="F1688" t="s">
        <v>5462</v>
      </c>
      <c r="G1688">
        <v>2020</v>
      </c>
      <c r="H1688" t="s">
        <v>297</v>
      </c>
      <c r="I1688" t="s">
        <v>2264</v>
      </c>
      <c r="J1688" t="s">
        <v>304</v>
      </c>
    </row>
    <row r="1689" spans="1:10" x14ac:dyDescent="0.25">
      <c r="A1689" t="s">
        <v>5470</v>
      </c>
      <c r="B1689" t="s">
        <v>10</v>
      </c>
      <c r="C1689" t="s">
        <v>5471</v>
      </c>
      <c r="D1689" t="s">
        <v>5472</v>
      </c>
      <c r="E1689" t="s">
        <v>457</v>
      </c>
      <c r="F1689" t="s">
        <v>5462</v>
      </c>
      <c r="G1689">
        <v>2020</v>
      </c>
      <c r="H1689" t="s">
        <v>24</v>
      </c>
      <c r="I1689" t="s">
        <v>242</v>
      </c>
      <c r="J1689" t="s">
        <v>256</v>
      </c>
    </row>
    <row r="1690" spans="1:10" x14ac:dyDescent="0.25">
      <c r="A1690" t="s">
        <v>5473</v>
      </c>
      <c r="B1690" t="s">
        <v>10</v>
      </c>
      <c r="C1690" t="s">
        <v>5474</v>
      </c>
      <c r="D1690" t="s">
        <v>5475</v>
      </c>
      <c r="E1690" t="s">
        <v>47</v>
      </c>
      <c r="F1690" t="s">
        <v>5462</v>
      </c>
      <c r="G1690">
        <v>2016</v>
      </c>
      <c r="H1690" t="s">
        <v>297</v>
      </c>
      <c r="I1690" t="s">
        <v>462</v>
      </c>
      <c r="J1690" t="s">
        <v>803</v>
      </c>
    </row>
    <row r="1691" spans="1:10" x14ac:dyDescent="0.25">
      <c r="A1691" t="s">
        <v>5476</v>
      </c>
      <c r="B1691" t="s">
        <v>19</v>
      </c>
      <c r="C1691" t="s">
        <v>5477</v>
      </c>
      <c r="D1691" t="s">
        <v>5478</v>
      </c>
      <c r="E1691" t="s">
        <v>47</v>
      </c>
      <c r="F1691" t="s">
        <v>5466</v>
      </c>
      <c r="G1691">
        <v>2020</v>
      </c>
      <c r="H1691" t="s">
        <v>24</v>
      </c>
      <c r="I1691" t="s">
        <v>49</v>
      </c>
      <c r="J1691" t="s">
        <v>5479</v>
      </c>
    </row>
    <row r="1692" spans="1:10" x14ac:dyDescent="0.25">
      <c r="A1692" t="s">
        <v>5480</v>
      </c>
      <c r="B1692" t="s">
        <v>10</v>
      </c>
      <c r="C1692" t="s">
        <v>5481</v>
      </c>
      <c r="D1692" t="s">
        <v>5482</v>
      </c>
      <c r="E1692" t="s">
        <v>2030</v>
      </c>
      <c r="F1692" t="s">
        <v>5466</v>
      </c>
      <c r="G1692">
        <v>2020</v>
      </c>
      <c r="H1692" t="s">
        <v>36</v>
      </c>
      <c r="I1692" t="s">
        <v>561</v>
      </c>
      <c r="J1692" t="s">
        <v>138</v>
      </c>
    </row>
    <row r="1693" spans="1:10" x14ac:dyDescent="0.25">
      <c r="A1693" t="s">
        <v>5483</v>
      </c>
      <c r="B1693" t="s">
        <v>10</v>
      </c>
      <c r="C1693" t="s">
        <v>5484</v>
      </c>
      <c r="D1693" t="s">
        <v>5485</v>
      </c>
      <c r="E1693" t="s">
        <v>47</v>
      </c>
      <c r="F1693" t="s">
        <v>5466</v>
      </c>
      <c r="G1693">
        <v>2020</v>
      </c>
      <c r="H1693" t="s">
        <v>24</v>
      </c>
      <c r="I1693" t="s">
        <v>739</v>
      </c>
      <c r="J1693" t="s">
        <v>853</v>
      </c>
    </row>
    <row r="1694" spans="1:10" x14ac:dyDescent="0.25">
      <c r="A1694" t="s">
        <v>5486</v>
      </c>
      <c r="B1694" t="s">
        <v>10</v>
      </c>
      <c r="C1694" t="s">
        <v>5487</v>
      </c>
      <c r="D1694" t="s">
        <v>5488</v>
      </c>
      <c r="E1694" t="s">
        <v>22</v>
      </c>
      <c r="F1694" t="s">
        <v>5466</v>
      </c>
      <c r="G1694">
        <v>2002</v>
      </c>
      <c r="H1694" t="s">
        <v>297</v>
      </c>
      <c r="I1694" t="s">
        <v>325</v>
      </c>
      <c r="J1694" t="s">
        <v>1105</v>
      </c>
    </row>
    <row r="1695" spans="1:10" x14ac:dyDescent="0.25">
      <c r="A1695" t="s">
        <v>5489</v>
      </c>
      <c r="B1695" t="s">
        <v>10</v>
      </c>
      <c r="C1695" t="s">
        <v>5490</v>
      </c>
      <c r="D1695" t="s">
        <v>469</v>
      </c>
      <c r="E1695" t="s">
        <v>13</v>
      </c>
      <c r="F1695" t="s">
        <v>5466</v>
      </c>
      <c r="G1695">
        <v>2013</v>
      </c>
      <c r="H1695" t="s">
        <v>130</v>
      </c>
      <c r="I1695" t="s">
        <v>260</v>
      </c>
      <c r="J1695" t="s">
        <v>38</v>
      </c>
    </row>
    <row r="1696" spans="1:10" x14ac:dyDescent="0.25">
      <c r="A1696" t="s">
        <v>5491</v>
      </c>
      <c r="B1696" t="s">
        <v>10</v>
      </c>
      <c r="C1696" t="s">
        <v>5492</v>
      </c>
      <c r="D1696" t="s">
        <v>5493</v>
      </c>
      <c r="E1696" t="s">
        <v>405</v>
      </c>
      <c r="F1696" t="s">
        <v>5494</v>
      </c>
      <c r="G1696">
        <v>2018</v>
      </c>
      <c r="H1696" t="s">
        <v>24</v>
      </c>
      <c r="I1696" t="s">
        <v>1314</v>
      </c>
      <c r="J1696" t="s">
        <v>86</v>
      </c>
    </row>
    <row r="1697" spans="1:10" x14ac:dyDescent="0.25">
      <c r="A1697" t="s">
        <v>5495</v>
      </c>
      <c r="B1697" t="s">
        <v>10</v>
      </c>
      <c r="C1697" t="s">
        <v>5496</v>
      </c>
      <c r="D1697" t="s">
        <v>5497</v>
      </c>
      <c r="E1697" t="s">
        <v>1359</v>
      </c>
      <c r="F1697" t="s">
        <v>5498</v>
      </c>
      <c r="G1697">
        <v>2020</v>
      </c>
      <c r="H1697" t="s">
        <v>48</v>
      </c>
      <c r="I1697" t="s">
        <v>162</v>
      </c>
      <c r="J1697" t="s">
        <v>1691</v>
      </c>
    </row>
    <row r="1698" spans="1:10" x14ac:dyDescent="0.25">
      <c r="A1698" t="s">
        <v>5499</v>
      </c>
      <c r="B1698" t="s">
        <v>10</v>
      </c>
      <c r="C1698" t="s">
        <v>5500</v>
      </c>
      <c r="D1698" t="s">
        <v>5501</v>
      </c>
      <c r="E1698" t="s">
        <v>82</v>
      </c>
      <c r="F1698" t="s">
        <v>5498</v>
      </c>
      <c r="G1698">
        <v>2014</v>
      </c>
      <c r="H1698" t="s">
        <v>48</v>
      </c>
      <c r="I1698" t="s">
        <v>1462</v>
      </c>
      <c r="J1698" t="s">
        <v>853</v>
      </c>
    </row>
    <row r="1699" spans="1:10" x14ac:dyDescent="0.25">
      <c r="A1699" t="s">
        <v>5502</v>
      </c>
      <c r="B1699" t="s">
        <v>10</v>
      </c>
      <c r="C1699" t="s">
        <v>5503</v>
      </c>
      <c r="D1699" t="s">
        <v>5504</v>
      </c>
      <c r="E1699" t="s">
        <v>13</v>
      </c>
      <c r="F1699" t="s">
        <v>5498</v>
      </c>
      <c r="G1699">
        <v>2014</v>
      </c>
      <c r="H1699" t="s">
        <v>130</v>
      </c>
      <c r="I1699" t="s">
        <v>361</v>
      </c>
      <c r="J1699" t="s">
        <v>117</v>
      </c>
    </row>
    <row r="1700" spans="1:10" x14ac:dyDescent="0.25">
      <c r="A1700" t="s">
        <v>5505</v>
      </c>
      <c r="B1700" t="s">
        <v>10</v>
      </c>
      <c r="C1700" t="s">
        <v>5506</v>
      </c>
      <c r="D1700" t="s">
        <v>5507</v>
      </c>
      <c r="E1700" t="s">
        <v>67</v>
      </c>
      <c r="F1700" t="s">
        <v>5498</v>
      </c>
      <c r="G1700">
        <v>2020</v>
      </c>
      <c r="H1700" t="s">
        <v>61</v>
      </c>
      <c r="I1700" t="s">
        <v>365</v>
      </c>
      <c r="J1700" t="s">
        <v>38</v>
      </c>
    </row>
    <row r="1701" spans="1:10" x14ac:dyDescent="0.25">
      <c r="A1701" t="s">
        <v>5508</v>
      </c>
      <c r="B1701" t="s">
        <v>10</v>
      </c>
      <c r="C1701" t="s">
        <v>5509</v>
      </c>
      <c r="D1701" t="s">
        <v>5510</v>
      </c>
      <c r="E1701" t="s">
        <v>59</v>
      </c>
      <c r="F1701" t="s">
        <v>5417</v>
      </c>
      <c r="G1701">
        <v>2018</v>
      </c>
      <c r="H1701" t="s">
        <v>48</v>
      </c>
      <c r="I1701" t="s">
        <v>1044</v>
      </c>
      <c r="J1701" t="s">
        <v>256</v>
      </c>
    </row>
    <row r="1702" spans="1:10" x14ac:dyDescent="0.25">
      <c r="A1702" t="s">
        <v>5511</v>
      </c>
      <c r="B1702" t="s">
        <v>10</v>
      </c>
      <c r="C1702" t="s">
        <v>5512</v>
      </c>
      <c r="D1702" t="s">
        <v>5513</v>
      </c>
      <c r="E1702" t="s">
        <v>59</v>
      </c>
      <c r="F1702" t="s">
        <v>5417</v>
      </c>
      <c r="G1702">
        <v>2018</v>
      </c>
      <c r="H1702" t="s">
        <v>48</v>
      </c>
      <c r="I1702" t="s">
        <v>5514</v>
      </c>
      <c r="J1702" t="s">
        <v>70</v>
      </c>
    </row>
    <row r="1703" spans="1:10" x14ac:dyDescent="0.25">
      <c r="A1703" t="s">
        <v>5515</v>
      </c>
      <c r="B1703" t="s">
        <v>10</v>
      </c>
      <c r="C1703" t="s">
        <v>5516</v>
      </c>
      <c r="D1703" t="s">
        <v>5517</v>
      </c>
      <c r="E1703" t="s">
        <v>59</v>
      </c>
      <c r="F1703" t="s">
        <v>5417</v>
      </c>
      <c r="G1703">
        <v>2019</v>
      </c>
      <c r="H1703" t="s">
        <v>48</v>
      </c>
      <c r="I1703" t="s">
        <v>284</v>
      </c>
      <c r="J1703" t="s">
        <v>70</v>
      </c>
    </row>
    <row r="1704" spans="1:10" x14ac:dyDescent="0.25">
      <c r="A1704" t="s">
        <v>5518</v>
      </c>
      <c r="B1704" t="s">
        <v>10</v>
      </c>
      <c r="C1704" t="s">
        <v>5519</v>
      </c>
      <c r="D1704" t="s">
        <v>5517</v>
      </c>
      <c r="E1704" t="s">
        <v>59</v>
      </c>
      <c r="F1704" t="s">
        <v>5417</v>
      </c>
      <c r="G1704">
        <v>2019</v>
      </c>
      <c r="H1704" t="s">
        <v>36</v>
      </c>
      <c r="I1704" t="s">
        <v>935</v>
      </c>
      <c r="J1704" t="s">
        <v>70</v>
      </c>
    </row>
    <row r="1705" spans="1:10" x14ac:dyDescent="0.25">
      <c r="A1705" t="s">
        <v>5520</v>
      </c>
      <c r="B1705" t="s">
        <v>10</v>
      </c>
      <c r="C1705" t="s">
        <v>5521</v>
      </c>
      <c r="D1705" t="s">
        <v>5522</v>
      </c>
      <c r="E1705" t="s">
        <v>59</v>
      </c>
      <c r="F1705" t="s">
        <v>5417</v>
      </c>
      <c r="G1705">
        <v>2018</v>
      </c>
      <c r="H1705" t="s">
        <v>36</v>
      </c>
      <c r="I1705" t="s">
        <v>267</v>
      </c>
      <c r="J1705" t="s">
        <v>524</v>
      </c>
    </row>
    <row r="1706" spans="1:10" x14ac:dyDescent="0.25">
      <c r="A1706" t="s">
        <v>5523</v>
      </c>
      <c r="B1706" t="s">
        <v>10</v>
      </c>
      <c r="C1706" t="s">
        <v>5524</v>
      </c>
      <c r="D1706" t="s">
        <v>5525</v>
      </c>
      <c r="E1706" t="s">
        <v>59</v>
      </c>
      <c r="F1706" t="s">
        <v>5417</v>
      </c>
      <c r="G1706">
        <v>2017</v>
      </c>
      <c r="H1706" t="s">
        <v>232</v>
      </c>
      <c r="I1706" t="s">
        <v>69</v>
      </c>
      <c r="J1706" t="s">
        <v>2283</v>
      </c>
    </row>
    <row r="1707" spans="1:10" x14ac:dyDescent="0.25">
      <c r="A1707" t="s">
        <v>5526</v>
      </c>
      <c r="B1707" t="s">
        <v>19</v>
      </c>
      <c r="C1707" t="s">
        <v>5527</v>
      </c>
      <c r="D1707" t="s">
        <v>5528</v>
      </c>
      <c r="E1707" t="s">
        <v>13</v>
      </c>
      <c r="F1707" t="s">
        <v>5417</v>
      </c>
      <c r="G1707">
        <v>2020</v>
      </c>
      <c r="H1707" t="s">
        <v>232</v>
      </c>
      <c r="I1707" t="s">
        <v>25</v>
      </c>
      <c r="J1707" t="s">
        <v>223</v>
      </c>
    </row>
    <row r="1708" spans="1:10" x14ac:dyDescent="0.25">
      <c r="A1708" t="s">
        <v>5529</v>
      </c>
      <c r="B1708" t="s">
        <v>10</v>
      </c>
      <c r="C1708" t="s">
        <v>5530</v>
      </c>
      <c r="D1708" t="s">
        <v>5531</v>
      </c>
      <c r="E1708" t="s">
        <v>59</v>
      </c>
      <c r="F1708" t="s">
        <v>5417</v>
      </c>
      <c r="G1708">
        <v>2019</v>
      </c>
      <c r="H1708" t="s">
        <v>24</v>
      </c>
      <c r="I1708" t="s">
        <v>1712</v>
      </c>
      <c r="J1708" t="s">
        <v>533</v>
      </c>
    </row>
    <row r="1709" spans="1:10" x14ac:dyDescent="0.25">
      <c r="A1709" t="s">
        <v>5532</v>
      </c>
      <c r="B1709" t="s">
        <v>10</v>
      </c>
      <c r="C1709" t="s">
        <v>5533</v>
      </c>
      <c r="D1709" t="s">
        <v>3295</v>
      </c>
      <c r="E1709" t="s">
        <v>3128</v>
      </c>
      <c r="F1709" t="s">
        <v>5417</v>
      </c>
      <c r="G1709">
        <v>2018</v>
      </c>
      <c r="H1709" t="s">
        <v>24</v>
      </c>
      <c r="I1709" t="s">
        <v>365</v>
      </c>
      <c r="J1709" t="s">
        <v>157</v>
      </c>
    </row>
    <row r="1710" spans="1:10" x14ac:dyDescent="0.25">
      <c r="A1710" t="s">
        <v>5534</v>
      </c>
      <c r="B1710" t="s">
        <v>10</v>
      </c>
      <c r="C1710" t="s">
        <v>5535</v>
      </c>
      <c r="D1710" t="s">
        <v>5536</v>
      </c>
      <c r="E1710" t="s">
        <v>59</v>
      </c>
      <c r="F1710" t="s">
        <v>5417</v>
      </c>
      <c r="G1710">
        <v>2016</v>
      </c>
      <c r="H1710" t="s">
        <v>48</v>
      </c>
      <c r="I1710" t="s">
        <v>1828</v>
      </c>
      <c r="J1710" t="s">
        <v>524</v>
      </c>
    </row>
    <row r="1711" spans="1:10" x14ac:dyDescent="0.25">
      <c r="A1711" t="s">
        <v>5537</v>
      </c>
      <c r="B1711" t="s">
        <v>10</v>
      </c>
      <c r="C1711" t="s">
        <v>5538</v>
      </c>
      <c r="D1711" t="s">
        <v>5539</v>
      </c>
      <c r="E1711" t="s">
        <v>2061</v>
      </c>
      <c r="F1711" t="s">
        <v>5417</v>
      </c>
      <c r="G1711">
        <v>2017</v>
      </c>
      <c r="H1711" t="s">
        <v>232</v>
      </c>
      <c r="I1711" t="s">
        <v>462</v>
      </c>
      <c r="J1711" t="s">
        <v>117</v>
      </c>
    </row>
    <row r="1712" spans="1:10" x14ac:dyDescent="0.25">
      <c r="A1712" t="s">
        <v>5540</v>
      </c>
      <c r="B1712" t="s">
        <v>10</v>
      </c>
      <c r="C1712" t="s">
        <v>5541</v>
      </c>
      <c r="D1712" t="s">
        <v>5542</v>
      </c>
      <c r="E1712" t="s">
        <v>1274</v>
      </c>
      <c r="F1712" t="s">
        <v>5417</v>
      </c>
      <c r="G1712">
        <v>2018</v>
      </c>
      <c r="H1712" t="s">
        <v>48</v>
      </c>
      <c r="I1712" t="s">
        <v>255</v>
      </c>
      <c r="J1712" t="s">
        <v>256</v>
      </c>
    </row>
    <row r="1713" spans="1:10" x14ac:dyDescent="0.25">
      <c r="A1713" t="s">
        <v>5543</v>
      </c>
      <c r="B1713" t="s">
        <v>10</v>
      </c>
      <c r="C1713" t="s">
        <v>5544</v>
      </c>
      <c r="D1713" t="s">
        <v>2372</v>
      </c>
      <c r="E1713" t="s">
        <v>13</v>
      </c>
      <c r="F1713" t="s">
        <v>5417</v>
      </c>
      <c r="G1713">
        <v>2020</v>
      </c>
      <c r="H1713" t="s">
        <v>24</v>
      </c>
      <c r="I1713" t="s">
        <v>361</v>
      </c>
      <c r="J1713" t="s">
        <v>2737</v>
      </c>
    </row>
    <row r="1714" spans="1:10" x14ac:dyDescent="0.25">
      <c r="A1714" t="s">
        <v>5545</v>
      </c>
      <c r="B1714" t="s">
        <v>10</v>
      </c>
      <c r="C1714" t="s">
        <v>5546</v>
      </c>
      <c r="D1714" t="s">
        <v>5547</v>
      </c>
      <c r="E1714" t="s">
        <v>59</v>
      </c>
      <c r="F1714" t="s">
        <v>5548</v>
      </c>
      <c r="G1714">
        <v>2020</v>
      </c>
      <c r="H1714" t="s">
        <v>48</v>
      </c>
      <c r="I1714" t="s">
        <v>747</v>
      </c>
      <c r="J1714" t="s">
        <v>659</v>
      </c>
    </row>
    <row r="1715" spans="1:10" x14ac:dyDescent="0.25">
      <c r="A1715" t="s">
        <v>5549</v>
      </c>
      <c r="B1715" t="s">
        <v>10</v>
      </c>
      <c r="C1715" t="s">
        <v>5550</v>
      </c>
      <c r="D1715" t="s">
        <v>5551</v>
      </c>
      <c r="E1715" t="s">
        <v>22</v>
      </c>
      <c r="F1715" t="s">
        <v>5548</v>
      </c>
      <c r="G1715">
        <v>2020</v>
      </c>
      <c r="H1715" t="s">
        <v>24</v>
      </c>
      <c r="I1715" t="s">
        <v>267</v>
      </c>
      <c r="J1715" t="s">
        <v>70</v>
      </c>
    </row>
    <row r="1716" spans="1:10" x14ac:dyDescent="0.25">
      <c r="A1716" t="s">
        <v>5552</v>
      </c>
      <c r="B1716" t="s">
        <v>19</v>
      </c>
      <c r="C1716" t="s">
        <v>5553</v>
      </c>
      <c r="D1716" t="s">
        <v>5554</v>
      </c>
      <c r="E1716" t="s">
        <v>457</v>
      </c>
      <c r="F1716" t="s">
        <v>5548</v>
      </c>
      <c r="G1716">
        <v>2020</v>
      </c>
      <c r="H1716" t="s">
        <v>24</v>
      </c>
      <c r="I1716" t="s">
        <v>25</v>
      </c>
      <c r="J1716" t="s">
        <v>147</v>
      </c>
    </row>
    <row r="1717" spans="1:10" x14ac:dyDescent="0.25">
      <c r="A1717" t="s">
        <v>5555</v>
      </c>
      <c r="B1717" t="s">
        <v>10</v>
      </c>
      <c r="C1717" t="s">
        <v>5556</v>
      </c>
      <c r="D1717" t="s">
        <v>5557</v>
      </c>
      <c r="E1717" t="s">
        <v>767</v>
      </c>
      <c r="F1717" t="s">
        <v>5548</v>
      </c>
      <c r="G1717">
        <v>2020</v>
      </c>
      <c r="H1717" t="s">
        <v>48</v>
      </c>
      <c r="I1717" t="s">
        <v>693</v>
      </c>
      <c r="J1717" t="s">
        <v>238</v>
      </c>
    </row>
    <row r="1718" spans="1:10" x14ac:dyDescent="0.25">
      <c r="A1718" t="s">
        <v>5558</v>
      </c>
      <c r="B1718" t="s">
        <v>10</v>
      </c>
      <c r="C1718" t="s">
        <v>5559</v>
      </c>
      <c r="D1718" t="s">
        <v>5560</v>
      </c>
      <c r="E1718" t="s">
        <v>13</v>
      </c>
      <c r="F1718" t="s">
        <v>5548</v>
      </c>
      <c r="G1718">
        <v>2020</v>
      </c>
      <c r="H1718" t="s">
        <v>15</v>
      </c>
      <c r="I1718" t="s">
        <v>242</v>
      </c>
      <c r="J1718" t="s">
        <v>17</v>
      </c>
    </row>
    <row r="1719" spans="1:10" x14ac:dyDescent="0.25">
      <c r="A1719" t="s">
        <v>5561</v>
      </c>
      <c r="B1719" t="s">
        <v>10</v>
      </c>
      <c r="C1719" t="s">
        <v>5562</v>
      </c>
      <c r="D1719" t="s">
        <v>5563</v>
      </c>
      <c r="E1719" t="s">
        <v>1843</v>
      </c>
      <c r="F1719" t="s">
        <v>5564</v>
      </c>
      <c r="G1719">
        <v>2020</v>
      </c>
      <c r="H1719" t="s">
        <v>24</v>
      </c>
      <c r="I1719" t="s">
        <v>319</v>
      </c>
      <c r="J1719" t="s">
        <v>1235</v>
      </c>
    </row>
    <row r="1720" spans="1:10" x14ac:dyDescent="0.25">
      <c r="A1720" t="s">
        <v>5565</v>
      </c>
      <c r="B1720" t="s">
        <v>10</v>
      </c>
      <c r="C1720" t="s">
        <v>5566</v>
      </c>
      <c r="D1720" t="s">
        <v>5567</v>
      </c>
      <c r="E1720" t="s">
        <v>272</v>
      </c>
      <c r="F1720" t="s">
        <v>964</v>
      </c>
      <c r="G1720">
        <v>2020</v>
      </c>
      <c r="H1720" t="s">
        <v>232</v>
      </c>
      <c r="I1720" t="s">
        <v>845</v>
      </c>
      <c r="J1720" t="s">
        <v>5568</v>
      </c>
    </row>
    <row r="1721" spans="1:10" x14ac:dyDescent="0.25">
      <c r="A1721" t="s">
        <v>5569</v>
      </c>
      <c r="B1721" t="s">
        <v>10</v>
      </c>
      <c r="C1721" t="s">
        <v>5570</v>
      </c>
      <c r="D1721" t="s">
        <v>5571</v>
      </c>
      <c r="E1721" t="s">
        <v>3128</v>
      </c>
      <c r="F1721" t="s">
        <v>964</v>
      </c>
      <c r="G1721">
        <v>2010</v>
      </c>
      <c r="H1721" t="s">
        <v>24</v>
      </c>
      <c r="I1721" t="s">
        <v>289</v>
      </c>
      <c r="J1721" t="s">
        <v>43</v>
      </c>
    </row>
    <row r="1722" spans="1:10" x14ac:dyDescent="0.25">
      <c r="A1722" t="s">
        <v>5572</v>
      </c>
      <c r="B1722" t="s">
        <v>10</v>
      </c>
      <c r="C1722" t="s">
        <v>5573</v>
      </c>
      <c r="D1722" t="s">
        <v>5574</v>
      </c>
      <c r="E1722" t="s">
        <v>13</v>
      </c>
      <c r="F1722" t="s">
        <v>964</v>
      </c>
      <c r="G1722">
        <v>2010</v>
      </c>
      <c r="H1722" t="s">
        <v>130</v>
      </c>
      <c r="I1722" t="s">
        <v>251</v>
      </c>
      <c r="J1722" t="s">
        <v>17</v>
      </c>
    </row>
    <row r="1723" spans="1:10" x14ac:dyDescent="0.25">
      <c r="A1723" t="s">
        <v>5575</v>
      </c>
      <c r="B1723" t="s">
        <v>10</v>
      </c>
      <c r="C1723" t="s">
        <v>5576</v>
      </c>
      <c r="D1723" t="s">
        <v>5577</v>
      </c>
      <c r="E1723" t="s">
        <v>47</v>
      </c>
      <c r="F1723" t="s">
        <v>5578</v>
      </c>
      <c r="G1723">
        <v>2020</v>
      </c>
      <c r="H1723" t="s">
        <v>297</v>
      </c>
      <c r="I1723" t="s">
        <v>167</v>
      </c>
      <c r="J1723" t="s">
        <v>539</v>
      </c>
    </row>
    <row r="1724" spans="1:10" x14ac:dyDescent="0.25">
      <c r="A1724" t="s">
        <v>5579</v>
      </c>
      <c r="B1724" t="s">
        <v>10</v>
      </c>
      <c r="C1724" t="s">
        <v>5580</v>
      </c>
      <c r="D1724" t="s">
        <v>5581</v>
      </c>
      <c r="E1724" t="s">
        <v>13</v>
      </c>
      <c r="F1724" t="s">
        <v>5582</v>
      </c>
      <c r="G1724">
        <v>2020</v>
      </c>
      <c r="H1724" t="s">
        <v>297</v>
      </c>
      <c r="I1724" t="s">
        <v>1011</v>
      </c>
      <c r="J1724" t="s">
        <v>989</v>
      </c>
    </row>
    <row r="1725" spans="1:10" x14ac:dyDescent="0.25">
      <c r="A1725" t="s">
        <v>5583</v>
      </c>
      <c r="B1725" t="s">
        <v>10</v>
      </c>
      <c r="C1725" t="s">
        <v>5584</v>
      </c>
      <c r="D1725" t="s">
        <v>5585</v>
      </c>
      <c r="E1725" t="s">
        <v>1274</v>
      </c>
      <c r="F1725" t="s">
        <v>1057</v>
      </c>
      <c r="G1725">
        <v>2010</v>
      </c>
      <c r="H1725" t="s">
        <v>24</v>
      </c>
      <c r="I1725" t="s">
        <v>1833</v>
      </c>
      <c r="J1725" t="s">
        <v>524</v>
      </c>
    </row>
    <row r="1726" spans="1:10" x14ac:dyDescent="0.25">
      <c r="A1726" t="s">
        <v>5586</v>
      </c>
      <c r="B1726" t="s">
        <v>10</v>
      </c>
      <c r="C1726" t="s">
        <v>5587</v>
      </c>
      <c r="D1726" t="s">
        <v>2784</v>
      </c>
      <c r="E1726" t="s">
        <v>272</v>
      </c>
      <c r="F1726" t="s">
        <v>5582</v>
      </c>
      <c r="G1726">
        <v>2019</v>
      </c>
      <c r="H1726" t="s">
        <v>48</v>
      </c>
      <c r="I1726" t="s">
        <v>365</v>
      </c>
      <c r="J1726" t="s">
        <v>524</v>
      </c>
    </row>
    <row r="1727" spans="1:10" x14ac:dyDescent="0.25">
      <c r="A1727" t="s">
        <v>5588</v>
      </c>
      <c r="B1727" t="s">
        <v>10</v>
      </c>
      <c r="C1727" t="s">
        <v>5589</v>
      </c>
      <c r="D1727" t="s">
        <v>5590</v>
      </c>
      <c r="E1727" t="s">
        <v>405</v>
      </c>
      <c r="F1727" t="s">
        <v>5582</v>
      </c>
      <c r="G1727">
        <v>2019</v>
      </c>
      <c r="H1727" t="s">
        <v>24</v>
      </c>
      <c r="I1727" t="s">
        <v>242</v>
      </c>
      <c r="J1727" t="s">
        <v>659</v>
      </c>
    </row>
    <row r="1728" spans="1:10" x14ac:dyDescent="0.25">
      <c r="A1728" t="s">
        <v>5591</v>
      </c>
      <c r="B1728" t="s">
        <v>10</v>
      </c>
      <c r="C1728" t="s">
        <v>5592</v>
      </c>
      <c r="D1728" t="s">
        <v>2649</v>
      </c>
      <c r="E1728" t="s">
        <v>669</v>
      </c>
      <c r="F1728" t="s">
        <v>5582</v>
      </c>
      <c r="G1728">
        <v>2015</v>
      </c>
      <c r="H1728" t="s">
        <v>48</v>
      </c>
      <c r="I1728" t="s">
        <v>646</v>
      </c>
      <c r="J1728" t="s">
        <v>157</v>
      </c>
    </row>
    <row r="1729" spans="1:10" x14ac:dyDescent="0.25">
      <c r="A1729" t="s">
        <v>5593</v>
      </c>
      <c r="B1729" t="s">
        <v>10</v>
      </c>
      <c r="C1729" t="s">
        <v>5594</v>
      </c>
      <c r="D1729" t="s">
        <v>5595</v>
      </c>
      <c r="E1729" t="s">
        <v>34</v>
      </c>
      <c r="F1729" t="s">
        <v>5596</v>
      </c>
      <c r="G1729">
        <v>2020</v>
      </c>
      <c r="H1729" t="s">
        <v>24</v>
      </c>
      <c r="I1729" t="s">
        <v>739</v>
      </c>
      <c r="J1729" t="s">
        <v>853</v>
      </c>
    </row>
    <row r="1730" spans="1:10" x14ac:dyDescent="0.25">
      <c r="A1730" t="s">
        <v>5597</v>
      </c>
      <c r="B1730" t="s">
        <v>10</v>
      </c>
      <c r="C1730" t="s">
        <v>5598</v>
      </c>
      <c r="D1730" t="s">
        <v>5599</v>
      </c>
      <c r="E1730" t="s">
        <v>2061</v>
      </c>
      <c r="F1730" t="s">
        <v>5596</v>
      </c>
      <c r="G1730">
        <v>2018</v>
      </c>
      <c r="H1730" t="s">
        <v>36</v>
      </c>
      <c r="I1730" t="s">
        <v>2988</v>
      </c>
      <c r="J1730" t="s">
        <v>43</v>
      </c>
    </row>
    <row r="1731" spans="1:10" x14ac:dyDescent="0.25">
      <c r="A1731" t="s">
        <v>5600</v>
      </c>
      <c r="B1731" t="s">
        <v>10</v>
      </c>
      <c r="C1731" t="s">
        <v>5601</v>
      </c>
      <c r="D1731" t="s">
        <v>5602</v>
      </c>
      <c r="E1731" t="s">
        <v>13</v>
      </c>
      <c r="F1731" t="s">
        <v>5596</v>
      </c>
      <c r="G1731">
        <v>2020</v>
      </c>
      <c r="H1731" t="s">
        <v>36</v>
      </c>
      <c r="I1731" t="s">
        <v>37</v>
      </c>
      <c r="J1731" t="s">
        <v>3244</v>
      </c>
    </row>
    <row r="1732" spans="1:10" x14ac:dyDescent="0.25">
      <c r="A1732" t="s">
        <v>5603</v>
      </c>
      <c r="B1732" t="s">
        <v>10</v>
      </c>
      <c r="C1732" t="s">
        <v>5604</v>
      </c>
      <c r="D1732" t="s">
        <v>5605</v>
      </c>
      <c r="E1732" t="s">
        <v>67</v>
      </c>
      <c r="F1732" t="s">
        <v>967</v>
      </c>
      <c r="G1732">
        <v>2020</v>
      </c>
      <c r="H1732" t="s">
        <v>24</v>
      </c>
      <c r="I1732" t="s">
        <v>365</v>
      </c>
      <c r="J1732" t="s">
        <v>43</v>
      </c>
    </row>
    <row r="1733" spans="1:10" x14ac:dyDescent="0.25">
      <c r="A1733" t="s">
        <v>5606</v>
      </c>
      <c r="B1733" t="s">
        <v>10</v>
      </c>
      <c r="C1733" t="s">
        <v>5607</v>
      </c>
      <c r="D1733" t="s">
        <v>5608</v>
      </c>
      <c r="E1733" t="s">
        <v>67</v>
      </c>
      <c r="F1733" t="s">
        <v>967</v>
      </c>
      <c r="G1733">
        <v>2009</v>
      </c>
      <c r="H1733" t="s">
        <v>130</v>
      </c>
      <c r="I1733" t="s">
        <v>816</v>
      </c>
      <c r="J1733" t="s">
        <v>38</v>
      </c>
    </row>
    <row r="1734" spans="1:10" x14ac:dyDescent="0.25">
      <c r="A1734" t="s">
        <v>5609</v>
      </c>
      <c r="B1734" t="s">
        <v>10</v>
      </c>
      <c r="C1734" t="s">
        <v>5610</v>
      </c>
      <c r="D1734" t="s">
        <v>5611</v>
      </c>
      <c r="E1734" t="s">
        <v>2382</v>
      </c>
      <c r="F1734" t="s">
        <v>967</v>
      </c>
      <c r="G1734">
        <v>2020</v>
      </c>
      <c r="H1734" t="s">
        <v>232</v>
      </c>
      <c r="I1734" t="s">
        <v>365</v>
      </c>
      <c r="J1734" t="s">
        <v>955</v>
      </c>
    </row>
    <row r="1735" spans="1:10" x14ac:dyDescent="0.25">
      <c r="A1735" t="s">
        <v>5612</v>
      </c>
      <c r="B1735" t="s">
        <v>10</v>
      </c>
      <c r="C1735" t="s">
        <v>5613</v>
      </c>
      <c r="D1735" t="s">
        <v>5614</v>
      </c>
      <c r="E1735" t="s">
        <v>832</v>
      </c>
      <c r="F1735" t="s">
        <v>5615</v>
      </c>
      <c r="G1735">
        <v>2018</v>
      </c>
      <c r="H1735" t="s">
        <v>15</v>
      </c>
      <c r="I1735" t="s">
        <v>267</v>
      </c>
      <c r="J1735" t="s">
        <v>2057</v>
      </c>
    </row>
    <row r="1736" spans="1:10" x14ac:dyDescent="0.25">
      <c r="A1736" t="s">
        <v>5616</v>
      </c>
      <c r="B1736" t="s">
        <v>10</v>
      </c>
      <c r="C1736" t="s">
        <v>5617</v>
      </c>
      <c r="D1736" t="s">
        <v>5073</v>
      </c>
      <c r="E1736" t="s">
        <v>669</v>
      </c>
      <c r="F1736" t="s">
        <v>5615</v>
      </c>
      <c r="G1736">
        <v>2016</v>
      </c>
      <c r="H1736" t="s">
        <v>48</v>
      </c>
      <c r="I1736" t="s">
        <v>935</v>
      </c>
      <c r="J1736" t="s">
        <v>2243</v>
      </c>
    </row>
    <row r="1737" spans="1:10" x14ac:dyDescent="0.25">
      <c r="A1737" t="s">
        <v>5618</v>
      </c>
      <c r="B1737" t="s">
        <v>10</v>
      </c>
      <c r="C1737" t="s">
        <v>5619</v>
      </c>
      <c r="D1737" t="s">
        <v>5620</v>
      </c>
      <c r="E1737" t="s">
        <v>3567</v>
      </c>
      <c r="F1737" t="s">
        <v>5615</v>
      </c>
      <c r="G1737">
        <v>2020</v>
      </c>
      <c r="H1737" t="s">
        <v>115</v>
      </c>
      <c r="I1737" t="s">
        <v>2802</v>
      </c>
      <c r="J1737" t="s">
        <v>74</v>
      </c>
    </row>
    <row r="1738" spans="1:10" x14ac:dyDescent="0.25">
      <c r="A1738" t="s">
        <v>5621</v>
      </c>
      <c r="B1738" t="s">
        <v>10</v>
      </c>
      <c r="C1738" t="s">
        <v>5622</v>
      </c>
      <c r="D1738" t="s">
        <v>5623</v>
      </c>
      <c r="E1738" t="s">
        <v>59</v>
      </c>
      <c r="F1738" t="s">
        <v>5624</v>
      </c>
      <c r="G1738">
        <v>2020</v>
      </c>
      <c r="H1738" t="s">
        <v>48</v>
      </c>
      <c r="I1738" t="s">
        <v>255</v>
      </c>
      <c r="J1738" t="s">
        <v>157</v>
      </c>
    </row>
    <row r="1739" spans="1:10" x14ac:dyDescent="0.25">
      <c r="A1739" t="s">
        <v>5625</v>
      </c>
      <c r="B1739" t="s">
        <v>10</v>
      </c>
      <c r="C1739" t="s">
        <v>5626</v>
      </c>
      <c r="D1739" t="s">
        <v>5627</v>
      </c>
      <c r="E1739" t="s">
        <v>317</v>
      </c>
      <c r="F1739" t="s">
        <v>5615</v>
      </c>
      <c r="G1739">
        <v>2019</v>
      </c>
      <c r="H1739" t="s">
        <v>36</v>
      </c>
      <c r="I1739" t="s">
        <v>935</v>
      </c>
      <c r="J1739" t="s">
        <v>5628</v>
      </c>
    </row>
    <row r="1740" spans="1:10" x14ac:dyDescent="0.25">
      <c r="A1740" t="s">
        <v>5629</v>
      </c>
      <c r="B1740" t="s">
        <v>10</v>
      </c>
      <c r="C1740" t="s">
        <v>5630</v>
      </c>
      <c r="D1740" t="s">
        <v>5631</v>
      </c>
      <c r="E1740" t="s">
        <v>317</v>
      </c>
      <c r="F1740" t="s">
        <v>5615</v>
      </c>
      <c r="G1740">
        <v>2016</v>
      </c>
      <c r="H1740" t="s">
        <v>48</v>
      </c>
      <c r="I1740" t="s">
        <v>2802</v>
      </c>
      <c r="J1740" t="s">
        <v>320</v>
      </c>
    </row>
    <row r="1741" spans="1:10" x14ac:dyDescent="0.25">
      <c r="A1741" t="s">
        <v>5632</v>
      </c>
      <c r="B1741" t="s">
        <v>10</v>
      </c>
      <c r="C1741" t="s">
        <v>5633</v>
      </c>
      <c r="D1741" t="s">
        <v>5634</v>
      </c>
      <c r="E1741" t="s">
        <v>13</v>
      </c>
      <c r="F1741" t="s">
        <v>5615</v>
      </c>
      <c r="G1741">
        <v>2011</v>
      </c>
      <c r="H1741" t="s">
        <v>130</v>
      </c>
      <c r="I1741" t="s">
        <v>462</v>
      </c>
      <c r="J1741" t="s">
        <v>38</v>
      </c>
    </row>
    <row r="1742" spans="1:10" x14ac:dyDescent="0.25">
      <c r="A1742" t="s">
        <v>5635</v>
      </c>
      <c r="B1742" t="s">
        <v>10</v>
      </c>
      <c r="C1742" t="s">
        <v>5636</v>
      </c>
      <c r="D1742" t="s">
        <v>5637</v>
      </c>
      <c r="E1742" t="s">
        <v>13</v>
      </c>
      <c r="F1742" t="s">
        <v>5615</v>
      </c>
      <c r="G1742">
        <v>2008</v>
      </c>
      <c r="H1742" t="s">
        <v>297</v>
      </c>
      <c r="I1742" t="s">
        <v>802</v>
      </c>
      <c r="J1742" t="s">
        <v>104</v>
      </c>
    </row>
    <row r="1743" spans="1:10" x14ac:dyDescent="0.25">
      <c r="A1743" t="s">
        <v>5638</v>
      </c>
      <c r="B1743" t="s">
        <v>10</v>
      </c>
      <c r="C1743" t="s">
        <v>5639</v>
      </c>
      <c r="D1743" t="s">
        <v>5640</v>
      </c>
      <c r="E1743" t="s">
        <v>59</v>
      </c>
      <c r="F1743" t="s">
        <v>5615</v>
      </c>
      <c r="G1743">
        <v>1998</v>
      </c>
      <c r="H1743" t="s">
        <v>48</v>
      </c>
      <c r="I1743" t="s">
        <v>2366</v>
      </c>
      <c r="J1743" t="s">
        <v>524</v>
      </c>
    </row>
    <row r="1744" spans="1:10" x14ac:dyDescent="0.25">
      <c r="A1744" t="s">
        <v>5641</v>
      </c>
      <c r="B1744" t="s">
        <v>10</v>
      </c>
      <c r="C1744" t="s">
        <v>5642</v>
      </c>
      <c r="D1744" t="s">
        <v>5643</v>
      </c>
      <c r="E1744" t="s">
        <v>457</v>
      </c>
      <c r="F1744" t="s">
        <v>5615</v>
      </c>
      <c r="G1744">
        <v>2018</v>
      </c>
      <c r="H1744" t="s">
        <v>24</v>
      </c>
      <c r="I1744" t="s">
        <v>802</v>
      </c>
      <c r="J1744" t="s">
        <v>1276</v>
      </c>
    </row>
    <row r="1745" spans="1:10" x14ac:dyDescent="0.25">
      <c r="A1745" t="s">
        <v>5644</v>
      </c>
      <c r="B1745" t="s">
        <v>10</v>
      </c>
      <c r="C1745" t="s">
        <v>5645</v>
      </c>
      <c r="D1745" t="s">
        <v>5646</v>
      </c>
      <c r="E1745" t="s">
        <v>13</v>
      </c>
      <c r="F1745" t="s">
        <v>5615</v>
      </c>
      <c r="G1745">
        <v>2020</v>
      </c>
      <c r="H1745" t="s">
        <v>61</v>
      </c>
      <c r="I1745" t="s">
        <v>298</v>
      </c>
      <c r="J1745" t="s">
        <v>38</v>
      </c>
    </row>
    <row r="1746" spans="1:10" x14ac:dyDescent="0.25">
      <c r="A1746" t="s">
        <v>5647</v>
      </c>
      <c r="B1746" t="s">
        <v>10</v>
      </c>
      <c r="C1746" t="s">
        <v>5648</v>
      </c>
      <c r="D1746" t="s">
        <v>5649</v>
      </c>
      <c r="E1746" t="s">
        <v>857</v>
      </c>
      <c r="F1746" t="s">
        <v>5615</v>
      </c>
      <c r="G1746">
        <v>2020</v>
      </c>
      <c r="H1746" t="s">
        <v>24</v>
      </c>
      <c r="I1746" t="s">
        <v>167</v>
      </c>
      <c r="J1746" t="s">
        <v>2981</v>
      </c>
    </row>
    <row r="1747" spans="1:10" x14ac:dyDescent="0.25">
      <c r="A1747" t="s">
        <v>5650</v>
      </c>
      <c r="B1747" t="s">
        <v>10</v>
      </c>
      <c r="C1747" t="s">
        <v>5651</v>
      </c>
      <c r="D1747" t="s">
        <v>469</v>
      </c>
      <c r="E1747" t="s">
        <v>13</v>
      </c>
      <c r="F1747" t="s">
        <v>5615</v>
      </c>
      <c r="G1747">
        <v>2011</v>
      </c>
      <c r="H1747" t="s">
        <v>130</v>
      </c>
      <c r="I1747" t="s">
        <v>162</v>
      </c>
      <c r="J1747" t="s">
        <v>38</v>
      </c>
    </row>
    <row r="1748" spans="1:10" x14ac:dyDescent="0.25">
      <c r="A1748" t="s">
        <v>5652</v>
      </c>
      <c r="B1748" t="s">
        <v>19</v>
      </c>
      <c r="C1748" t="s">
        <v>5653</v>
      </c>
      <c r="D1748" t="s">
        <v>5654</v>
      </c>
      <c r="E1748" t="s">
        <v>47</v>
      </c>
      <c r="F1748" t="s">
        <v>5615</v>
      </c>
      <c r="G1748">
        <v>2020</v>
      </c>
      <c r="H1748" t="s">
        <v>115</v>
      </c>
      <c r="I1748" t="s">
        <v>189</v>
      </c>
      <c r="J1748" t="s">
        <v>5655</v>
      </c>
    </row>
    <row r="1749" spans="1:10" x14ac:dyDescent="0.25">
      <c r="A1749" t="s">
        <v>5656</v>
      </c>
      <c r="B1749" t="s">
        <v>10</v>
      </c>
      <c r="C1749" t="s">
        <v>5657</v>
      </c>
      <c r="D1749" t="s">
        <v>113</v>
      </c>
      <c r="E1749" t="s">
        <v>825</v>
      </c>
      <c r="F1749" t="s">
        <v>5615</v>
      </c>
      <c r="G1749">
        <v>2020</v>
      </c>
      <c r="H1749" t="s">
        <v>115</v>
      </c>
      <c r="I1749" t="s">
        <v>3767</v>
      </c>
      <c r="J1749" t="s">
        <v>117</v>
      </c>
    </row>
    <row r="1750" spans="1:10" x14ac:dyDescent="0.25">
      <c r="A1750" t="s">
        <v>5658</v>
      </c>
      <c r="B1750" t="s">
        <v>10</v>
      </c>
      <c r="C1750" t="s">
        <v>5659</v>
      </c>
      <c r="D1750" t="s">
        <v>5660</v>
      </c>
      <c r="E1750" t="s">
        <v>13</v>
      </c>
      <c r="F1750" t="s">
        <v>5624</v>
      </c>
      <c r="G1750">
        <v>2020</v>
      </c>
      <c r="H1750" t="s">
        <v>24</v>
      </c>
      <c r="I1750" t="s">
        <v>167</v>
      </c>
      <c r="J1750" t="s">
        <v>299</v>
      </c>
    </row>
    <row r="1751" spans="1:10" x14ac:dyDescent="0.25">
      <c r="A1751" t="s">
        <v>5661</v>
      </c>
      <c r="B1751" t="s">
        <v>10</v>
      </c>
      <c r="C1751" t="s">
        <v>5662</v>
      </c>
      <c r="D1751" t="s">
        <v>5663</v>
      </c>
      <c r="E1751" t="s">
        <v>13</v>
      </c>
      <c r="F1751" t="s">
        <v>5664</v>
      </c>
      <c r="G1751">
        <v>2020</v>
      </c>
      <c r="H1751" t="s">
        <v>130</v>
      </c>
      <c r="I1751" t="s">
        <v>242</v>
      </c>
      <c r="J1751" t="s">
        <v>539</v>
      </c>
    </row>
    <row r="1752" spans="1:10" x14ac:dyDescent="0.25">
      <c r="A1752" t="s">
        <v>5665</v>
      </c>
      <c r="B1752" t="s">
        <v>10</v>
      </c>
      <c r="C1752" t="s">
        <v>5666</v>
      </c>
      <c r="D1752" t="s">
        <v>5667</v>
      </c>
      <c r="E1752" t="s">
        <v>272</v>
      </c>
      <c r="F1752" t="s">
        <v>5668</v>
      </c>
      <c r="G1752">
        <v>2020</v>
      </c>
      <c r="H1752" t="s">
        <v>24</v>
      </c>
      <c r="I1752" t="s">
        <v>942</v>
      </c>
      <c r="J1752" t="s">
        <v>803</v>
      </c>
    </row>
    <row r="1753" spans="1:10" x14ac:dyDescent="0.25">
      <c r="A1753" t="s">
        <v>5669</v>
      </c>
      <c r="B1753" t="s">
        <v>10</v>
      </c>
      <c r="C1753" t="s">
        <v>5670</v>
      </c>
      <c r="D1753" t="s">
        <v>5671</v>
      </c>
      <c r="E1753" t="s">
        <v>457</v>
      </c>
      <c r="F1753" t="s">
        <v>5668</v>
      </c>
      <c r="G1753">
        <v>2020</v>
      </c>
      <c r="H1753" t="s">
        <v>24</v>
      </c>
      <c r="I1753" t="s">
        <v>167</v>
      </c>
      <c r="J1753" t="s">
        <v>447</v>
      </c>
    </row>
    <row r="1754" spans="1:10" x14ac:dyDescent="0.25">
      <c r="A1754" t="s">
        <v>5672</v>
      </c>
      <c r="B1754" t="s">
        <v>10</v>
      </c>
      <c r="C1754" t="s">
        <v>5673</v>
      </c>
      <c r="D1754" t="s">
        <v>5674</v>
      </c>
      <c r="E1754" t="s">
        <v>13</v>
      </c>
      <c r="F1754" t="s">
        <v>5675</v>
      </c>
      <c r="G1754">
        <v>1998</v>
      </c>
      <c r="H1754" t="s">
        <v>24</v>
      </c>
      <c r="I1754" t="s">
        <v>162</v>
      </c>
      <c r="J1754" t="s">
        <v>659</v>
      </c>
    </row>
    <row r="1755" spans="1:10" x14ac:dyDescent="0.25">
      <c r="A1755" t="s">
        <v>5676</v>
      </c>
      <c r="B1755" t="s">
        <v>10</v>
      </c>
      <c r="C1755" t="s">
        <v>5677</v>
      </c>
      <c r="D1755" t="s">
        <v>5678</v>
      </c>
      <c r="E1755" t="s">
        <v>1535</v>
      </c>
      <c r="F1755" t="s">
        <v>5675</v>
      </c>
      <c r="G1755">
        <v>2020</v>
      </c>
      <c r="H1755" t="s">
        <v>24</v>
      </c>
      <c r="I1755" t="s">
        <v>325</v>
      </c>
      <c r="J1755" t="s">
        <v>1235</v>
      </c>
    </row>
    <row r="1756" spans="1:10" x14ac:dyDescent="0.25">
      <c r="A1756" t="s">
        <v>5679</v>
      </c>
      <c r="B1756" t="s">
        <v>10</v>
      </c>
      <c r="C1756" t="s">
        <v>5680</v>
      </c>
      <c r="D1756" t="s">
        <v>5681</v>
      </c>
      <c r="E1756" t="s">
        <v>13</v>
      </c>
      <c r="F1756" t="s">
        <v>5675</v>
      </c>
      <c r="G1756">
        <v>2016</v>
      </c>
      <c r="H1756" t="s">
        <v>15</v>
      </c>
      <c r="I1756" t="s">
        <v>251</v>
      </c>
      <c r="J1756" t="s">
        <v>911</v>
      </c>
    </row>
    <row r="1757" spans="1:10" x14ac:dyDescent="0.25">
      <c r="A1757" t="s">
        <v>5682</v>
      </c>
      <c r="B1757" t="s">
        <v>10</v>
      </c>
      <c r="C1757" t="s">
        <v>5683</v>
      </c>
      <c r="D1757" t="s">
        <v>5684</v>
      </c>
      <c r="E1757" t="s">
        <v>13</v>
      </c>
      <c r="F1757" t="s">
        <v>5685</v>
      </c>
      <c r="G1757">
        <v>2019</v>
      </c>
      <c r="H1757" t="s">
        <v>24</v>
      </c>
      <c r="I1757" t="s">
        <v>242</v>
      </c>
      <c r="J1757" t="s">
        <v>2890</v>
      </c>
    </row>
    <row r="1758" spans="1:10" x14ac:dyDescent="0.25">
      <c r="A1758" t="s">
        <v>5686</v>
      </c>
      <c r="B1758" t="s">
        <v>10</v>
      </c>
      <c r="C1758" t="s">
        <v>5687</v>
      </c>
      <c r="D1758" t="s">
        <v>5688</v>
      </c>
      <c r="E1758" t="s">
        <v>13</v>
      </c>
      <c r="F1758" t="s">
        <v>5685</v>
      </c>
      <c r="G1758">
        <v>2020</v>
      </c>
      <c r="H1758" t="s">
        <v>24</v>
      </c>
      <c r="I1758" t="s">
        <v>5246</v>
      </c>
      <c r="J1758" t="s">
        <v>17</v>
      </c>
    </row>
    <row r="1759" spans="1:10" x14ac:dyDescent="0.25">
      <c r="A1759" t="s">
        <v>5689</v>
      </c>
      <c r="B1759" t="s">
        <v>10</v>
      </c>
      <c r="C1759" t="s">
        <v>5690</v>
      </c>
      <c r="D1759" t="s">
        <v>5691</v>
      </c>
      <c r="E1759" t="s">
        <v>13</v>
      </c>
      <c r="F1759" t="s">
        <v>5692</v>
      </c>
      <c r="G1759">
        <v>2016</v>
      </c>
      <c r="H1759" t="s">
        <v>15</v>
      </c>
      <c r="I1759" t="s">
        <v>255</v>
      </c>
      <c r="J1759" t="s">
        <v>304</v>
      </c>
    </row>
    <row r="1760" spans="1:10" x14ac:dyDescent="0.25">
      <c r="A1760" t="s">
        <v>5693</v>
      </c>
      <c r="B1760" t="s">
        <v>10</v>
      </c>
      <c r="C1760" t="s">
        <v>5694</v>
      </c>
      <c r="D1760" t="s">
        <v>5695</v>
      </c>
      <c r="E1760" t="s">
        <v>59</v>
      </c>
      <c r="F1760" t="s">
        <v>5696</v>
      </c>
      <c r="G1760">
        <v>2020</v>
      </c>
      <c r="H1760" t="s">
        <v>48</v>
      </c>
      <c r="I1760" t="s">
        <v>289</v>
      </c>
      <c r="J1760" t="s">
        <v>256</v>
      </c>
    </row>
    <row r="1761" spans="1:10" x14ac:dyDescent="0.25">
      <c r="A1761" t="s">
        <v>5697</v>
      </c>
      <c r="B1761" t="s">
        <v>10</v>
      </c>
      <c r="C1761" t="s">
        <v>5698</v>
      </c>
      <c r="D1761" t="s">
        <v>5699</v>
      </c>
      <c r="E1761" t="s">
        <v>1359</v>
      </c>
      <c r="F1761" t="s">
        <v>5696</v>
      </c>
      <c r="G1761">
        <v>2020</v>
      </c>
      <c r="H1761" t="s">
        <v>24</v>
      </c>
      <c r="I1761" t="s">
        <v>1779</v>
      </c>
      <c r="J1761" t="s">
        <v>1451</v>
      </c>
    </row>
    <row r="1762" spans="1:10" x14ac:dyDescent="0.25">
      <c r="A1762" t="s">
        <v>5700</v>
      </c>
      <c r="B1762" t="s">
        <v>10</v>
      </c>
      <c r="C1762" t="s">
        <v>5701</v>
      </c>
      <c r="D1762" t="s">
        <v>5702</v>
      </c>
      <c r="E1762" t="s">
        <v>13</v>
      </c>
      <c r="F1762" t="s">
        <v>5696</v>
      </c>
      <c r="G1762">
        <v>2020</v>
      </c>
      <c r="H1762" t="s">
        <v>36</v>
      </c>
      <c r="I1762" t="s">
        <v>54</v>
      </c>
      <c r="J1762" t="s">
        <v>866</v>
      </c>
    </row>
    <row r="1763" spans="1:10" x14ac:dyDescent="0.25">
      <c r="A1763" t="s">
        <v>5703</v>
      </c>
      <c r="B1763" t="s">
        <v>19</v>
      </c>
      <c r="C1763" t="s">
        <v>5704</v>
      </c>
      <c r="D1763" t="s">
        <v>5705</v>
      </c>
      <c r="E1763" t="s">
        <v>1843</v>
      </c>
      <c r="F1763" t="s">
        <v>5706</v>
      </c>
      <c r="G1763">
        <v>2020</v>
      </c>
      <c r="H1763" t="s">
        <v>24</v>
      </c>
      <c r="I1763" t="s">
        <v>25</v>
      </c>
      <c r="J1763" t="s">
        <v>5707</v>
      </c>
    </row>
    <row r="1764" spans="1:10" x14ac:dyDescent="0.25">
      <c r="A1764" t="s">
        <v>5708</v>
      </c>
      <c r="B1764" t="s">
        <v>10</v>
      </c>
      <c r="C1764" t="s">
        <v>5709</v>
      </c>
      <c r="D1764" t="s">
        <v>5585</v>
      </c>
      <c r="E1764" t="s">
        <v>1274</v>
      </c>
      <c r="F1764" t="s">
        <v>5706</v>
      </c>
      <c r="G1764">
        <v>2019</v>
      </c>
      <c r="H1764" t="s">
        <v>24</v>
      </c>
      <c r="I1764" t="s">
        <v>704</v>
      </c>
      <c r="J1764" t="s">
        <v>247</v>
      </c>
    </row>
    <row r="1765" spans="1:10" x14ac:dyDescent="0.25">
      <c r="A1765" t="s">
        <v>5710</v>
      </c>
      <c r="B1765" t="s">
        <v>10</v>
      </c>
      <c r="C1765" t="s">
        <v>5711</v>
      </c>
      <c r="D1765" t="s">
        <v>766</v>
      </c>
      <c r="E1765" t="s">
        <v>767</v>
      </c>
      <c r="F1765" t="s">
        <v>5706</v>
      </c>
      <c r="G1765">
        <v>2020</v>
      </c>
      <c r="H1765" t="s">
        <v>48</v>
      </c>
      <c r="I1765" t="s">
        <v>328</v>
      </c>
      <c r="J1765" t="s">
        <v>70</v>
      </c>
    </row>
    <row r="1766" spans="1:10" x14ac:dyDescent="0.25">
      <c r="A1766" t="s">
        <v>5712</v>
      </c>
      <c r="B1766" t="s">
        <v>10</v>
      </c>
      <c r="C1766" t="s">
        <v>5713</v>
      </c>
      <c r="D1766" t="s">
        <v>5714</v>
      </c>
      <c r="E1766" t="s">
        <v>13</v>
      </c>
      <c r="F1766" t="s">
        <v>5715</v>
      </c>
      <c r="G1766">
        <v>2019</v>
      </c>
      <c r="H1766" t="s">
        <v>297</v>
      </c>
      <c r="I1766" t="s">
        <v>167</v>
      </c>
      <c r="J1766" t="s">
        <v>104</v>
      </c>
    </row>
    <row r="1767" spans="1:10" x14ac:dyDescent="0.25">
      <c r="A1767" t="s">
        <v>5716</v>
      </c>
      <c r="B1767" t="s">
        <v>10</v>
      </c>
      <c r="C1767" t="s">
        <v>5717</v>
      </c>
      <c r="D1767" t="s">
        <v>5718</v>
      </c>
      <c r="E1767" t="s">
        <v>405</v>
      </c>
      <c r="F1767" t="s">
        <v>5715</v>
      </c>
      <c r="G1767">
        <v>2017</v>
      </c>
      <c r="H1767" t="s">
        <v>36</v>
      </c>
      <c r="I1767" t="s">
        <v>3455</v>
      </c>
      <c r="J1767" t="s">
        <v>524</v>
      </c>
    </row>
    <row r="1768" spans="1:10" x14ac:dyDescent="0.25">
      <c r="A1768" t="s">
        <v>5719</v>
      </c>
      <c r="B1768" t="s">
        <v>10</v>
      </c>
      <c r="C1768" t="s">
        <v>5720</v>
      </c>
      <c r="D1768" t="s">
        <v>5721</v>
      </c>
      <c r="E1768" t="s">
        <v>2061</v>
      </c>
      <c r="F1768" t="s">
        <v>5722</v>
      </c>
      <c r="G1768">
        <v>2020</v>
      </c>
      <c r="H1768" t="s">
        <v>36</v>
      </c>
      <c r="I1768" t="s">
        <v>361</v>
      </c>
      <c r="J1768" t="s">
        <v>524</v>
      </c>
    </row>
    <row r="1769" spans="1:10" x14ac:dyDescent="0.25">
      <c r="A1769" t="s">
        <v>5723</v>
      </c>
      <c r="B1769" t="s">
        <v>10</v>
      </c>
      <c r="C1769" t="s">
        <v>5724</v>
      </c>
      <c r="D1769" t="s">
        <v>5725</v>
      </c>
      <c r="E1769" t="s">
        <v>2061</v>
      </c>
      <c r="F1769" t="s">
        <v>5722</v>
      </c>
      <c r="G1769">
        <v>2018</v>
      </c>
      <c r="H1769" t="s">
        <v>36</v>
      </c>
      <c r="I1769" t="s">
        <v>325</v>
      </c>
      <c r="J1769" t="s">
        <v>5726</v>
      </c>
    </row>
    <row r="1770" spans="1:10" x14ac:dyDescent="0.25">
      <c r="A1770" t="s">
        <v>5727</v>
      </c>
      <c r="B1770" t="s">
        <v>10</v>
      </c>
      <c r="C1770" t="s">
        <v>5728</v>
      </c>
      <c r="D1770" t="s">
        <v>5729</v>
      </c>
      <c r="E1770" t="s">
        <v>47</v>
      </c>
      <c r="F1770" t="s">
        <v>5730</v>
      </c>
      <c r="G1770">
        <v>2012</v>
      </c>
      <c r="H1770" t="s">
        <v>15</v>
      </c>
      <c r="I1770" t="s">
        <v>3578</v>
      </c>
      <c r="J1770" t="s">
        <v>86</v>
      </c>
    </row>
    <row r="1771" spans="1:10" x14ac:dyDescent="0.25">
      <c r="A1771" t="s">
        <v>5731</v>
      </c>
      <c r="B1771" t="s">
        <v>10</v>
      </c>
      <c r="C1771" t="s">
        <v>5732</v>
      </c>
      <c r="D1771" t="s">
        <v>5733</v>
      </c>
      <c r="E1771" t="s">
        <v>13</v>
      </c>
      <c r="F1771" t="s">
        <v>5730</v>
      </c>
      <c r="G1771">
        <v>2014</v>
      </c>
      <c r="H1771" t="s">
        <v>15</v>
      </c>
      <c r="I1771" t="s">
        <v>361</v>
      </c>
      <c r="J1771" t="s">
        <v>705</v>
      </c>
    </row>
    <row r="1772" spans="1:10" x14ac:dyDescent="0.25">
      <c r="A1772" t="s">
        <v>5734</v>
      </c>
      <c r="B1772" t="s">
        <v>10</v>
      </c>
      <c r="C1772" t="s">
        <v>5735</v>
      </c>
      <c r="D1772" t="s">
        <v>514</v>
      </c>
      <c r="E1772" t="s">
        <v>82</v>
      </c>
      <c r="F1772" t="s">
        <v>5736</v>
      </c>
      <c r="G1772">
        <v>2020</v>
      </c>
      <c r="H1772" t="s">
        <v>61</v>
      </c>
      <c r="I1772" t="s">
        <v>1180</v>
      </c>
      <c r="J1772" t="s">
        <v>38</v>
      </c>
    </row>
    <row r="1773" spans="1:10" x14ac:dyDescent="0.25">
      <c r="A1773" t="s">
        <v>5737</v>
      </c>
      <c r="B1773" t="s">
        <v>10</v>
      </c>
      <c r="C1773" t="s">
        <v>5738</v>
      </c>
      <c r="D1773" t="s">
        <v>5739</v>
      </c>
      <c r="E1773" t="s">
        <v>82</v>
      </c>
      <c r="F1773" t="s">
        <v>5740</v>
      </c>
      <c r="G1773">
        <v>2020</v>
      </c>
      <c r="H1773" t="s">
        <v>232</v>
      </c>
      <c r="I1773" t="s">
        <v>1347</v>
      </c>
      <c r="J1773" t="s">
        <v>1276</v>
      </c>
    </row>
    <row r="1774" spans="1:10" x14ac:dyDescent="0.25">
      <c r="A1774" t="s">
        <v>5741</v>
      </c>
      <c r="B1774" t="s">
        <v>10</v>
      </c>
      <c r="C1774" t="s">
        <v>5742</v>
      </c>
      <c r="D1774" t="s">
        <v>3385</v>
      </c>
      <c r="E1774" t="s">
        <v>59</v>
      </c>
      <c r="F1774" t="s">
        <v>971</v>
      </c>
      <c r="G1774">
        <v>2009</v>
      </c>
      <c r="H1774" t="s">
        <v>36</v>
      </c>
      <c r="I1774" t="s">
        <v>5743</v>
      </c>
      <c r="J1774" t="s">
        <v>238</v>
      </c>
    </row>
    <row r="1775" spans="1:10" x14ac:dyDescent="0.25">
      <c r="A1775" t="s">
        <v>5744</v>
      </c>
      <c r="B1775" t="s">
        <v>10</v>
      </c>
      <c r="C1775" t="s">
        <v>5745</v>
      </c>
      <c r="D1775" t="s">
        <v>5746</v>
      </c>
      <c r="E1775" t="s">
        <v>825</v>
      </c>
      <c r="F1775" t="s">
        <v>5740</v>
      </c>
      <c r="G1775">
        <v>2020</v>
      </c>
      <c r="H1775" t="s">
        <v>61</v>
      </c>
      <c r="I1775" t="s">
        <v>462</v>
      </c>
      <c r="J1775" t="s">
        <v>38</v>
      </c>
    </row>
    <row r="1776" spans="1:10" x14ac:dyDescent="0.25">
      <c r="A1776" t="s">
        <v>5747</v>
      </c>
      <c r="B1776" t="s">
        <v>10</v>
      </c>
      <c r="C1776" t="s">
        <v>5748</v>
      </c>
      <c r="D1776" t="s">
        <v>5749</v>
      </c>
      <c r="E1776" t="s">
        <v>13</v>
      </c>
      <c r="F1776" t="s">
        <v>5740</v>
      </c>
      <c r="G1776">
        <v>2018</v>
      </c>
      <c r="H1776" t="s">
        <v>24</v>
      </c>
      <c r="I1776" t="s">
        <v>54</v>
      </c>
      <c r="J1776" t="s">
        <v>989</v>
      </c>
    </row>
    <row r="1777" spans="1:10" x14ac:dyDescent="0.25">
      <c r="A1777" t="s">
        <v>5750</v>
      </c>
      <c r="B1777" t="s">
        <v>10</v>
      </c>
      <c r="C1777" t="s">
        <v>5751</v>
      </c>
      <c r="D1777" t="s">
        <v>3673</v>
      </c>
      <c r="E1777" t="s">
        <v>47</v>
      </c>
      <c r="F1777" t="s">
        <v>5740</v>
      </c>
      <c r="G1777">
        <v>2020</v>
      </c>
      <c r="H1777" t="s">
        <v>115</v>
      </c>
      <c r="I1777" t="s">
        <v>2802</v>
      </c>
      <c r="J1777" t="s">
        <v>117</v>
      </c>
    </row>
    <row r="1778" spans="1:10" x14ac:dyDescent="0.25">
      <c r="A1778" t="s">
        <v>5752</v>
      </c>
      <c r="B1778" t="s">
        <v>10</v>
      </c>
      <c r="C1778" t="s">
        <v>5753</v>
      </c>
      <c r="D1778" t="s">
        <v>5754</v>
      </c>
      <c r="E1778" t="s">
        <v>13</v>
      </c>
      <c r="F1778" t="s">
        <v>5740</v>
      </c>
      <c r="G1778">
        <v>2020</v>
      </c>
      <c r="H1778" t="s">
        <v>297</v>
      </c>
      <c r="I1778" t="s">
        <v>747</v>
      </c>
      <c r="J1778" t="s">
        <v>299</v>
      </c>
    </row>
    <row r="1779" spans="1:10" x14ac:dyDescent="0.25">
      <c r="A1779" t="s">
        <v>5755</v>
      </c>
      <c r="B1779" t="s">
        <v>10</v>
      </c>
      <c r="C1779" t="s">
        <v>5756</v>
      </c>
      <c r="D1779" t="s">
        <v>5757</v>
      </c>
      <c r="E1779" t="s">
        <v>22</v>
      </c>
      <c r="F1779" t="s">
        <v>5758</v>
      </c>
      <c r="G1779">
        <v>2019</v>
      </c>
      <c r="H1779" t="s">
        <v>24</v>
      </c>
      <c r="I1779" t="s">
        <v>365</v>
      </c>
      <c r="J1779" t="s">
        <v>524</v>
      </c>
    </row>
    <row r="1780" spans="1:10" x14ac:dyDescent="0.25">
      <c r="A1780" t="s">
        <v>5759</v>
      </c>
      <c r="B1780" t="s">
        <v>10</v>
      </c>
      <c r="C1780" t="s">
        <v>5760</v>
      </c>
      <c r="D1780" t="s">
        <v>5469</v>
      </c>
      <c r="E1780" t="s">
        <v>47</v>
      </c>
      <c r="F1780" t="s">
        <v>5758</v>
      </c>
      <c r="G1780">
        <v>2016</v>
      </c>
      <c r="H1780" t="s">
        <v>297</v>
      </c>
      <c r="I1780" t="s">
        <v>538</v>
      </c>
      <c r="J1780" t="s">
        <v>989</v>
      </c>
    </row>
    <row r="1781" spans="1:10" x14ac:dyDescent="0.25">
      <c r="A1781" t="s">
        <v>5761</v>
      </c>
      <c r="B1781" t="s">
        <v>10</v>
      </c>
      <c r="C1781" t="s">
        <v>5762</v>
      </c>
      <c r="D1781" t="s">
        <v>5469</v>
      </c>
      <c r="E1781" t="s">
        <v>13</v>
      </c>
      <c r="F1781" t="s">
        <v>5758</v>
      </c>
      <c r="G1781">
        <v>2012</v>
      </c>
      <c r="H1781" t="s">
        <v>24</v>
      </c>
      <c r="I1781" t="s">
        <v>260</v>
      </c>
      <c r="J1781" t="s">
        <v>1735</v>
      </c>
    </row>
    <row r="1782" spans="1:10" x14ac:dyDescent="0.25">
      <c r="A1782" t="s">
        <v>5763</v>
      </c>
      <c r="B1782" t="s">
        <v>10</v>
      </c>
      <c r="C1782" t="s">
        <v>5764</v>
      </c>
      <c r="D1782" t="s">
        <v>4900</v>
      </c>
      <c r="E1782" t="s">
        <v>405</v>
      </c>
      <c r="F1782" t="s">
        <v>5765</v>
      </c>
      <c r="G1782">
        <v>2018</v>
      </c>
      <c r="H1782" t="s">
        <v>48</v>
      </c>
      <c r="I1782" t="s">
        <v>747</v>
      </c>
      <c r="J1782" t="s">
        <v>70</v>
      </c>
    </row>
    <row r="1783" spans="1:10" x14ac:dyDescent="0.25">
      <c r="A1783" t="s">
        <v>5766</v>
      </c>
      <c r="B1783" t="s">
        <v>10</v>
      </c>
      <c r="C1783" t="s">
        <v>5767</v>
      </c>
      <c r="D1783" t="s">
        <v>5768</v>
      </c>
      <c r="E1783" t="s">
        <v>59</v>
      </c>
      <c r="F1783" t="s">
        <v>5769</v>
      </c>
      <c r="G1783">
        <v>2020</v>
      </c>
      <c r="H1783" t="s">
        <v>48</v>
      </c>
      <c r="I1783" t="s">
        <v>747</v>
      </c>
      <c r="J1783" t="s">
        <v>261</v>
      </c>
    </row>
    <row r="1784" spans="1:10" x14ac:dyDescent="0.25">
      <c r="A1784" t="s">
        <v>5770</v>
      </c>
      <c r="B1784" t="s">
        <v>10</v>
      </c>
      <c r="C1784" t="s">
        <v>5771</v>
      </c>
      <c r="D1784" t="s">
        <v>2452</v>
      </c>
      <c r="E1784" t="s">
        <v>13</v>
      </c>
      <c r="F1784" t="s">
        <v>5772</v>
      </c>
      <c r="G1784">
        <v>2014</v>
      </c>
      <c r="H1784" t="s">
        <v>130</v>
      </c>
      <c r="I1784" t="s">
        <v>365</v>
      </c>
      <c r="J1784" t="s">
        <v>1632</v>
      </c>
    </row>
    <row r="1785" spans="1:10" x14ac:dyDescent="0.25">
      <c r="A1785" t="s">
        <v>5773</v>
      </c>
      <c r="B1785" t="s">
        <v>10</v>
      </c>
      <c r="C1785" t="s">
        <v>5774</v>
      </c>
      <c r="D1785" t="s">
        <v>5775</v>
      </c>
      <c r="E1785" t="s">
        <v>13</v>
      </c>
      <c r="F1785" t="s">
        <v>5772</v>
      </c>
      <c r="G1785">
        <v>2020</v>
      </c>
      <c r="H1785" t="s">
        <v>24</v>
      </c>
      <c r="I1785" t="s">
        <v>954</v>
      </c>
      <c r="J1785" t="s">
        <v>853</v>
      </c>
    </row>
    <row r="1786" spans="1:10" x14ac:dyDescent="0.25">
      <c r="A1786" t="s">
        <v>5776</v>
      </c>
      <c r="B1786" t="s">
        <v>10</v>
      </c>
      <c r="C1786" t="s">
        <v>5777</v>
      </c>
      <c r="D1786" t="s">
        <v>5778</v>
      </c>
      <c r="E1786" t="s">
        <v>13</v>
      </c>
      <c r="F1786" t="s">
        <v>5779</v>
      </c>
      <c r="G1786">
        <v>2020</v>
      </c>
      <c r="H1786" t="s">
        <v>15</v>
      </c>
      <c r="I1786" t="s">
        <v>255</v>
      </c>
      <c r="J1786" t="s">
        <v>654</v>
      </c>
    </row>
    <row r="1787" spans="1:10" x14ac:dyDescent="0.25">
      <c r="A1787" t="s">
        <v>5780</v>
      </c>
      <c r="B1787" t="s">
        <v>10</v>
      </c>
      <c r="C1787" t="s">
        <v>5781</v>
      </c>
      <c r="D1787" t="s">
        <v>5782</v>
      </c>
      <c r="E1787" t="s">
        <v>13</v>
      </c>
      <c r="F1787" t="s">
        <v>5765</v>
      </c>
      <c r="G1787">
        <v>2020</v>
      </c>
      <c r="H1787" t="s">
        <v>297</v>
      </c>
      <c r="I1787" t="s">
        <v>16</v>
      </c>
      <c r="J1787" t="s">
        <v>2490</v>
      </c>
    </row>
    <row r="1788" spans="1:10" x14ac:dyDescent="0.25">
      <c r="A1788" t="s">
        <v>5783</v>
      </c>
      <c r="B1788" t="s">
        <v>10</v>
      </c>
      <c r="C1788" t="s">
        <v>5784</v>
      </c>
      <c r="D1788" t="s">
        <v>5785</v>
      </c>
      <c r="E1788" t="s">
        <v>67</v>
      </c>
      <c r="F1788" t="s">
        <v>5786</v>
      </c>
      <c r="G1788">
        <v>2020</v>
      </c>
      <c r="H1788" t="s">
        <v>24</v>
      </c>
      <c r="I1788" t="s">
        <v>771</v>
      </c>
      <c r="J1788" t="s">
        <v>247</v>
      </c>
    </row>
    <row r="1789" spans="1:10" x14ac:dyDescent="0.25">
      <c r="A1789" t="s">
        <v>5787</v>
      </c>
      <c r="B1789" t="s">
        <v>10</v>
      </c>
      <c r="C1789" t="s">
        <v>5788</v>
      </c>
      <c r="D1789" t="s">
        <v>5789</v>
      </c>
      <c r="E1789" t="s">
        <v>13</v>
      </c>
      <c r="F1789" t="s">
        <v>5786</v>
      </c>
      <c r="G1789">
        <v>2018</v>
      </c>
      <c r="H1789" t="s">
        <v>48</v>
      </c>
      <c r="I1789" t="s">
        <v>1462</v>
      </c>
      <c r="J1789" t="s">
        <v>17</v>
      </c>
    </row>
    <row r="1790" spans="1:10" x14ac:dyDescent="0.25">
      <c r="A1790" t="s">
        <v>5790</v>
      </c>
      <c r="B1790" t="s">
        <v>10</v>
      </c>
      <c r="C1790" t="s">
        <v>5791</v>
      </c>
      <c r="D1790" t="s">
        <v>4415</v>
      </c>
      <c r="E1790" t="s">
        <v>13</v>
      </c>
      <c r="F1790" t="s">
        <v>5786</v>
      </c>
      <c r="G1790">
        <v>2020</v>
      </c>
      <c r="H1790" t="s">
        <v>115</v>
      </c>
      <c r="I1790" t="s">
        <v>116</v>
      </c>
      <c r="J1790" t="s">
        <v>117</v>
      </c>
    </row>
    <row r="1791" spans="1:10" x14ac:dyDescent="0.25">
      <c r="A1791" t="s">
        <v>5792</v>
      </c>
      <c r="B1791" t="s">
        <v>10</v>
      </c>
      <c r="C1791" t="s">
        <v>5793</v>
      </c>
      <c r="D1791" t="s">
        <v>5794</v>
      </c>
      <c r="E1791" t="s">
        <v>13</v>
      </c>
      <c r="F1791" t="s">
        <v>5786</v>
      </c>
      <c r="G1791">
        <v>2020</v>
      </c>
      <c r="H1791" t="s">
        <v>48</v>
      </c>
      <c r="I1791" t="s">
        <v>242</v>
      </c>
      <c r="J1791" t="s">
        <v>104</v>
      </c>
    </row>
    <row r="1792" spans="1:10" x14ac:dyDescent="0.25">
      <c r="A1792" t="s">
        <v>5795</v>
      </c>
      <c r="B1792" t="s">
        <v>10</v>
      </c>
      <c r="C1792" t="s">
        <v>5796</v>
      </c>
      <c r="D1792" t="s">
        <v>5797</v>
      </c>
      <c r="E1792" t="s">
        <v>3995</v>
      </c>
      <c r="F1792" t="s">
        <v>5798</v>
      </c>
      <c r="G1792">
        <v>2020</v>
      </c>
      <c r="H1792" t="s">
        <v>36</v>
      </c>
      <c r="I1792" t="s">
        <v>2802</v>
      </c>
      <c r="J1792" t="s">
        <v>955</v>
      </c>
    </row>
    <row r="1793" spans="1:10" x14ac:dyDescent="0.25">
      <c r="A1793" t="s">
        <v>5799</v>
      </c>
      <c r="B1793" t="s">
        <v>10</v>
      </c>
      <c r="C1793" t="s">
        <v>5800</v>
      </c>
      <c r="D1793" t="s">
        <v>4712</v>
      </c>
      <c r="E1793" t="s">
        <v>13</v>
      </c>
      <c r="F1793" t="s">
        <v>5801</v>
      </c>
      <c r="G1793">
        <v>2020</v>
      </c>
      <c r="H1793" t="s">
        <v>115</v>
      </c>
      <c r="I1793" t="s">
        <v>3689</v>
      </c>
      <c r="J1793" t="s">
        <v>117</v>
      </c>
    </row>
    <row r="1794" spans="1:10" x14ac:dyDescent="0.25">
      <c r="A1794" t="s">
        <v>5802</v>
      </c>
      <c r="B1794" t="s">
        <v>10</v>
      </c>
      <c r="C1794" t="s">
        <v>5803</v>
      </c>
      <c r="D1794" t="s">
        <v>5804</v>
      </c>
      <c r="E1794" t="s">
        <v>22</v>
      </c>
      <c r="F1794" t="s">
        <v>5805</v>
      </c>
      <c r="G1794">
        <v>2020</v>
      </c>
      <c r="H1794" t="s">
        <v>48</v>
      </c>
      <c r="I1794" t="s">
        <v>370</v>
      </c>
      <c r="J1794" t="s">
        <v>1276</v>
      </c>
    </row>
    <row r="1795" spans="1:10" x14ac:dyDescent="0.25">
      <c r="A1795" t="s">
        <v>5806</v>
      </c>
      <c r="B1795" t="s">
        <v>10</v>
      </c>
      <c r="C1795" t="s">
        <v>5807</v>
      </c>
      <c r="D1795" t="s">
        <v>5808</v>
      </c>
      <c r="E1795" t="s">
        <v>13</v>
      </c>
      <c r="F1795" t="s">
        <v>5801</v>
      </c>
      <c r="G1795">
        <v>2020</v>
      </c>
      <c r="H1795" t="s">
        <v>232</v>
      </c>
      <c r="I1795" t="s">
        <v>79</v>
      </c>
      <c r="J1795" t="s">
        <v>38</v>
      </c>
    </row>
    <row r="1796" spans="1:10" x14ac:dyDescent="0.25">
      <c r="A1796" t="s">
        <v>5809</v>
      </c>
      <c r="B1796" t="s">
        <v>10</v>
      </c>
      <c r="C1796" t="s">
        <v>5810</v>
      </c>
      <c r="D1796" t="s">
        <v>4451</v>
      </c>
      <c r="E1796" t="s">
        <v>13</v>
      </c>
      <c r="F1796" t="s">
        <v>5801</v>
      </c>
      <c r="G1796">
        <v>2020</v>
      </c>
      <c r="H1796" t="s">
        <v>24</v>
      </c>
      <c r="I1796" t="s">
        <v>1343</v>
      </c>
      <c r="J1796" t="s">
        <v>853</v>
      </c>
    </row>
    <row r="1797" spans="1:10" x14ac:dyDescent="0.25">
      <c r="A1797" t="s">
        <v>5811</v>
      </c>
      <c r="B1797" t="s">
        <v>10</v>
      </c>
      <c r="C1797" t="s">
        <v>5812</v>
      </c>
      <c r="D1797" t="s">
        <v>5813</v>
      </c>
      <c r="E1797" t="s">
        <v>13</v>
      </c>
      <c r="F1797" t="s">
        <v>5814</v>
      </c>
      <c r="G1797">
        <v>2020</v>
      </c>
      <c r="H1797" t="s">
        <v>24</v>
      </c>
      <c r="I1797" t="s">
        <v>462</v>
      </c>
      <c r="J1797" t="s">
        <v>659</v>
      </c>
    </row>
    <row r="1798" spans="1:10" x14ac:dyDescent="0.25">
      <c r="A1798" t="s">
        <v>5815</v>
      </c>
      <c r="B1798" t="s">
        <v>10</v>
      </c>
      <c r="C1798" t="s">
        <v>5816</v>
      </c>
      <c r="D1798" t="s">
        <v>5817</v>
      </c>
      <c r="E1798" t="s">
        <v>13</v>
      </c>
      <c r="F1798" t="s">
        <v>5818</v>
      </c>
      <c r="G1798">
        <v>2017</v>
      </c>
      <c r="H1798" t="s">
        <v>297</v>
      </c>
      <c r="I1798" t="s">
        <v>561</v>
      </c>
      <c r="J1798" t="s">
        <v>104</v>
      </c>
    </row>
    <row r="1799" spans="1:10" x14ac:dyDescent="0.25">
      <c r="A1799" t="s">
        <v>5819</v>
      </c>
      <c r="B1799" t="s">
        <v>10</v>
      </c>
      <c r="C1799" t="s">
        <v>5820</v>
      </c>
      <c r="D1799" t="s">
        <v>2698</v>
      </c>
      <c r="E1799" t="s">
        <v>13</v>
      </c>
      <c r="F1799" t="s">
        <v>5818</v>
      </c>
      <c r="G1799">
        <v>2020</v>
      </c>
      <c r="H1799" t="s">
        <v>297</v>
      </c>
      <c r="I1799" t="s">
        <v>54</v>
      </c>
      <c r="J1799" t="s">
        <v>299</v>
      </c>
    </row>
    <row r="1800" spans="1:10" x14ac:dyDescent="0.25">
      <c r="A1800" t="s">
        <v>5821</v>
      </c>
      <c r="B1800" t="s">
        <v>10</v>
      </c>
      <c r="C1800" t="s">
        <v>5822</v>
      </c>
      <c r="D1800" t="s">
        <v>2916</v>
      </c>
      <c r="E1800" t="s">
        <v>825</v>
      </c>
      <c r="F1800" t="s">
        <v>5818</v>
      </c>
      <c r="G1800">
        <v>2020</v>
      </c>
      <c r="H1800" t="s">
        <v>115</v>
      </c>
      <c r="I1800" t="s">
        <v>2917</v>
      </c>
      <c r="J1800" t="s">
        <v>117</v>
      </c>
    </row>
    <row r="1801" spans="1:10" x14ac:dyDescent="0.25">
      <c r="A1801" t="s">
        <v>5823</v>
      </c>
      <c r="B1801" t="s">
        <v>10</v>
      </c>
      <c r="C1801" t="s">
        <v>5824</v>
      </c>
      <c r="D1801" t="s">
        <v>5825</v>
      </c>
      <c r="E1801" t="s">
        <v>34</v>
      </c>
      <c r="F1801" t="s">
        <v>5826</v>
      </c>
      <c r="G1801">
        <v>2020</v>
      </c>
      <c r="H1801" t="s">
        <v>24</v>
      </c>
      <c r="I1801" t="s">
        <v>162</v>
      </c>
      <c r="J1801" t="s">
        <v>43</v>
      </c>
    </row>
    <row r="1802" spans="1:10" x14ac:dyDescent="0.25">
      <c r="A1802" t="s">
        <v>5827</v>
      </c>
      <c r="B1802" t="s">
        <v>10</v>
      </c>
      <c r="C1802" t="s">
        <v>5828</v>
      </c>
      <c r="D1802" t="s">
        <v>5829</v>
      </c>
      <c r="E1802" t="s">
        <v>82</v>
      </c>
      <c r="F1802" t="s">
        <v>5805</v>
      </c>
      <c r="G1802">
        <v>2019</v>
      </c>
      <c r="H1802" t="s">
        <v>48</v>
      </c>
      <c r="I1802" t="s">
        <v>816</v>
      </c>
      <c r="J1802" t="s">
        <v>447</v>
      </c>
    </row>
    <row r="1803" spans="1:10" x14ac:dyDescent="0.25">
      <c r="A1803" t="s">
        <v>5830</v>
      </c>
      <c r="B1803" t="s">
        <v>10</v>
      </c>
      <c r="C1803" t="s">
        <v>5831</v>
      </c>
      <c r="D1803" t="s">
        <v>5832</v>
      </c>
      <c r="E1803" t="s">
        <v>82</v>
      </c>
      <c r="F1803" t="s">
        <v>5818</v>
      </c>
      <c r="G1803">
        <v>2020</v>
      </c>
      <c r="H1803" t="s">
        <v>24</v>
      </c>
      <c r="I1803" t="s">
        <v>2802</v>
      </c>
      <c r="J1803" t="s">
        <v>853</v>
      </c>
    </row>
    <row r="1804" spans="1:10" x14ac:dyDescent="0.25">
      <c r="A1804" t="s">
        <v>5833</v>
      </c>
      <c r="B1804" t="s">
        <v>10</v>
      </c>
      <c r="C1804" t="s">
        <v>5834</v>
      </c>
      <c r="D1804" t="s">
        <v>5835</v>
      </c>
      <c r="E1804" t="s">
        <v>3128</v>
      </c>
      <c r="F1804" t="s">
        <v>5818</v>
      </c>
      <c r="G1804">
        <v>2017</v>
      </c>
      <c r="H1804" t="s">
        <v>297</v>
      </c>
      <c r="I1804" t="s">
        <v>251</v>
      </c>
      <c r="J1804" t="s">
        <v>654</v>
      </c>
    </row>
    <row r="1805" spans="1:10" x14ac:dyDescent="0.25">
      <c r="A1805" t="s">
        <v>5836</v>
      </c>
      <c r="B1805" t="s">
        <v>19</v>
      </c>
      <c r="C1805" t="s">
        <v>5837</v>
      </c>
      <c r="D1805" t="s">
        <v>5838</v>
      </c>
      <c r="E1805" t="s">
        <v>82</v>
      </c>
      <c r="F1805" t="s">
        <v>5839</v>
      </c>
      <c r="G1805">
        <v>2020</v>
      </c>
      <c r="H1805" t="s">
        <v>24</v>
      </c>
      <c r="I1805" t="s">
        <v>25</v>
      </c>
      <c r="J1805" t="s">
        <v>210</v>
      </c>
    </row>
    <row r="1806" spans="1:10" x14ac:dyDescent="0.25">
      <c r="A1806" t="s">
        <v>5840</v>
      </c>
      <c r="B1806" t="s">
        <v>10</v>
      </c>
      <c r="C1806" t="s">
        <v>5841</v>
      </c>
      <c r="D1806" t="s">
        <v>5842</v>
      </c>
      <c r="E1806" t="s">
        <v>825</v>
      </c>
      <c r="F1806" t="s">
        <v>5818</v>
      </c>
      <c r="G1806">
        <v>2018</v>
      </c>
      <c r="H1806" t="s">
        <v>297</v>
      </c>
      <c r="I1806" t="s">
        <v>319</v>
      </c>
      <c r="J1806" t="s">
        <v>5843</v>
      </c>
    </row>
    <row r="1807" spans="1:10" x14ac:dyDescent="0.25">
      <c r="A1807" t="s">
        <v>5844</v>
      </c>
      <c r="B1807" t="s">
        <v>10</v>
      </c>
      <c r="C1807" t="s">
        <v>5845</v>
      </c>
      <c r="D1807" t="s">
        <v>5846</v>
      </c>
      <c r="E1807" t="s">
        <v>67</v>
      </c>
      <c r="F1807" t="s">
        <v>5847</v>
      </c>
      <c r="G1807">
        <v>2020</v>
      </c>
      <c r="H1807" t="s">
        <v>115</v>
      </c>
      <c r="I1807" t="s">
        <v>383</v>
      </c>
      <c r="J1807" t="s">
        <v>38</v>
      </c>
    </row>
    <row r="1808" spans="1:10" x14ac:dyDescent="0.25">
      <c r="A1808" t="s">
        <v>5848</v>
      </c>
      <c r="B1808" t="s">
        <v>10</v>
      </c>
      <c r="C1808" t="s">
        <v>5849</v>
      </c>
      <c r="D1808" t="s">
        <v>5850</v>
      </c>
      <c r="E1808" t="s">
        <v>59</v>
      </c>
      <c r="F1808" t="s">
        <v>5847</v>
      </c>
      <c r="G1808">
        <v>2020</v>
      </c>
      <c r="H1808" t="s">
        <v>24</v>
      </c>
      <c r="I1808" t="s">
        <v>1032</v>
      </c>
      <c r="J1808" t="s">
        <v>256</v>
      </c>
    </row>
    <row r="1809" spans="1:10" x14ac:dyDescent="0.25">
      <c r="A1809" t="s">
        <v>5851</v>
      </c>
      <c r="B1809" t="s">
        <v>10</v>
      </c>
      <c r="C1809" t="s">
        <v>5852</v>
      </c>
      <c r="D1809" t="s">
        <v>5853</v>
      </c>
      <c r="E1809" t="s">
        <v>272</v>
      </c>
      <c r="F1809" t="s">
        <v>5847</v>
      </c>
      <c r="G1809">
        <v>2020</v>
      </c>
      <c r="H1809" t="s">
        <v>24</v>
      </c>
      <c r="I1809" t="s">
        <v>693</v>
      </c>
      <c r="J1809" t="s">
        <v>157</v>
      </c>
    </row>
    <row r="1810" spans="1:10" x14ac:dyDescent="0.25">
      <c r="A1810" t="s">
        <v>5854</v>
      </c>
      <c r="B1810" t="s">
        <v>10</v>
      </c>
      <c r="C1810" t="s">
        <v>5855</v>
      </c>
      <c r="D1810" t="s">
        <v>5856</v>
      </c>
      <c r="E1810" t="s">
        <v>13</v>
      </c>
      <c r="F1810" t="s">
        <v>5847</v>
      </c>
      <c r="G1810">
        <v>2020</v>
      </c>
      <c r="H1810" t="s">
        <v>232</v>
      </c>
      <c r="I1810" t="s">
        <v>954</v>
      </c>
      <c r="J1810" t="s">
        <v>117</v>
      </c>
    </row>
    <row r="1811" spans="1:10" x14ac:dyDescent="0.25">
      <c r="A1811" t="s">
        <v>5857</v>
      </c>
      <c r="B1811" t="s">
        <v>10</v>
      </c>
      <c r="C1811" t="s">
        <v>5858</v>
      </c>
      <c r="D1811" t="s">
        <v>5859</v>
      </c>
      <c r="E1811" t="s">
        <v>5860</v>
      </c>
      <c r="F1811" t="s">
        <v>5839</v>
      </c>
      <c r="G1811">
        <v>2017</v>
      </c>
      <c r="H1811" t="s">
        <v>24</v>
      </c>
      <c r="I1811" t="s">
        <v>361</v>
      </c>
      <c r="J1811" t="s">
        <v>70</v>
      </c>
    </row>
    <row r="1812" spans="1:10" x14ac:dyDescent="0.25">
      <c r="A1812" t="s">
        <v>5861</v>
      </c>
      <c r="B1812" t="s">
        <v>10</v>
      </c>
      <c r="C1812" t="s">
        <v>5862</v>
      </c>
      <c r="D1812" t="s">
        <v>5863</v>
      </c>
      <c r="E1812" t="s">
        <v>59</v>
      </c>
      <c r="F1812" t="s">
        <v>5839</v>
      </c>
      <c r="G1812">
        <v>2020</v>
      </c>
      <c r="H1812" t="s">
        <v>24</v>
      </c>
      <c r="I1812" t="s">
        <v>2661</v>
      </c>
      <c r="J1812" t="s">
        <v>659</v>
      </c>
    </row>
    <row r="1813" spans="1:10" x14ac:dyDescent="0.25">
      <c r="A1813" t="s">
        <v>5864</v>
      </c>
      <c r="B1813" t="s">
        <v>10</v>
      </c>
      <c r="C1813" t="s">
        <v>5865</v>
      </c>
      <c r="D1813" t="s">
        <v>5866</v>
      </c>
      <c r="E1813" t="s">
        <v>405</v>
      </c>
      <c r="F1813" t="s">
        <v>5826</v>
      </c>
      <c r="G1813">
        <v>2016</v>
      </c>
      <c r="H1813" t="s">
        <v>24</v>
      </c>
      <c r="I1813" t="s">
        <v>935</v>
      </c>
      <c r="J1813" t="s">
        <v>157</v>
      </c>
    </row>
    <row r="1814" spans="1:10" x14ac:dyDescent="0.25">
      <c r="A1814" t="s">
        <v>5867</v>
      </c>
      <c r="B1814" t="s">
        <v>10</v>
      </c>
      <c r="C1814" t="s">
        <v>5868</v>
      </c>
      <c r="D1814" t="s">
        <v>5869</v>
      </c>
      <c r="E1814" t="s">
        <v>5870</v>
      </c>
      <c r="F1814" t="s">
        <v>5826</v>
      </c>
      <c r="G1814">
        <v>2019</v>
      </c>
      <c r="H1814" t="s">
        <v>24</v>
      </c>
      <c r="I1814" t="s">
        <v>361</v>
      </c>
      <c r="J1814" t="s">
        <v>256</v>
      </c>
    </row>
    <row r="1815" spans="1:10" x14ac:dyDescent="0.25">
      <c r="A1815" t="s">
        <v>5871</v>
      </c>
      <c r="B1815" t="s">
        <v>10</v>
      </c>
      <c r="C1815" t="s">
        <v>5872</v>
      </c>
      <c r="D1815" t="s">
        <v>5873</v>
      </c>
      <c r="E1815" t="s">
        <v>1775</v>
      </c>
      <c r="F1815" t="s">
        <v>5826</v>
      </c>
      <c r="G1815">
        <v>2020</v>
      </c>
      <c r="H1815" t="s">
        <v>24</v>
      </c>
      <c r="I1815" t="s">
        <v>1019</v>
      </c>
      <c r="J1815" t="s">
        <v>256</v>
      </c>
    </row>
    <row r="1816" spans="1:10" x14ac:dyDescent="0.25">
      <c r="A1816" t="s">
        <v>5874</v>
      </c>
      <c r="B1816" t="s">
        <v>10</v>
      </c>
      <c r="C1816" t="s">
        <v>5875</v>
      </c>
      <c r="D1816" t="s">
        <v>5876</v>
      </c>
      <c r="E1816" t="s">
        <v>13</v>
      </c>
      <c r="F1816" t="s">
        <v>5826</v>
      </c>
      <c r="G1816">
        <v>2020</v>
      </c>
      <c r="H1816" t="s">
        <v>36</v>
      </c>
      <c r="I1816" t="s">
        <v>5877</v>
      </c>
      <c r="J1816" t="s">
        <v>17</v>
      </c>
    </row>
    <row r="1817" spans="1:10" x14ac:dyDescent="0.25">
      <c r="A1817" t="s">
        <v>5878</v>
      </c>
      <c r="B1817" t="s">
        <v>10</v>
      </c>
      <c r="C1817" t="s">
        <v>5879</v>
      </c>
      <c r="D1817" t="s">
        <v>5880</v>
      </c>
      <c r="E1817" t="s">
        <v>13</v>
      </c>
      <c r="F1817" t="s">
        <v>5826</v>
      </c>
      <c r="G1817">
        <v>2019</v>
      </c>
      <c r="H1817" t="s">
        <v>24</v>
      </c>
      <c r="I1817" t="s">
        <v>325</v>
      </c>
      <c r="J1817" t="s">
        <v>17</v>
      </c>
    </row>
    <row r="1818" spans="1:10" x14ac:dyDescent="0.25">
      <c r="A1818" t="s">
        <v>5881</v>
      </c>
      <c r="B1818" t="s">
        <v>10</v>
      </c>
      <c r="C1818" t="s">
        <v>5882</v>
      </c>
      <c r="D1818" t="s">
        <v>5883</v>
      </c>
      <c r="E1818" t="s">
        <v>13</v>
      </c>
      <c r="F1818" t="s">
        <v>5884</v>
      </c>
      <c r="G1818">
        <v>2020</v>
      </c>
      <c r="H1818" t="s">
        <v>24</v>
      </c>
      <c r="I1818" t="s">
        <v>475</v>
      </c>
      <c r="J1818" t="s">
        <v>659</v>
      </c>
    </row>
    <row r="1819" spans="1:10" x14ac:dyDescent="0.25">
      <c r="A1819" t="s">
        <v>5885</v>
      </c>
      <c r="B1819" t="s">
        <v>10</v>
      </c>
      <c r="C1819" t="s">
        <v>5886</v>
      </c>
      <c r="D1819" t="s">
        <v>5887</v>
      </c>
      <c r="E1819" t="s">
        <v>59</v>
      </c>
      <c r="F1819" t="s">
        <v>5888</v>
      </c>
      <c r="G1819">
        <v>2020</v>
      </c>
      <c r="H1819" t="s">
        <v>48</v>
      </c>
      <c r="I1819" t="s">
        <v>658</v>
      </c>
      <c r="J1819" t="s">
        <v>247</v>
      </c>
    </row>
    <row r="1820" spans="1:10" x14ac:dyDescent="0.25">
      <c r="A1820" t="s">
        <v>5889</v>
      </c>
      <c r="B1820" t="s">
        <v>10</v>
      </c>
      <c r="C1820" t="s">
        <v>5890</v>
      </c>
      <c r="D1820" t="s">
        <v>5891</v>
      </c>
      <c r="E1820" t="s">
        <v>265</v>
      </c>
      <c r="F1820" t="s">
        <v>5888</v>
      </c>
      <c r="G1820">
        <v>2020</v>
      </c>
      <c r="H1820" t="s">
        <v>48</v>
      </c>
      <c r="I1820" t="s">
        <v>255</v>
      </c>
      <c r="J1820" t="s">
        <v>803</v>
      </c>
    </row>
    <row r="1821" spans="1:10" x14ac:dyDescent="0.25">
      <c r="A1821" t="s">
        <v>5892</v>
      </c>
      <c r="B1821" t="s">
        <v>10</v>
      </c>
      <c r="C1821" t="s">
        <v>5893</v>
      </c>
      <c r="D1821" t="s">
        <v>5894</v>
      </c>
      <c r="E1821" t="s">
        <v>59</v>
      </c>
      <c r="F1821" t="s">
        <v>5888</v>
      </c>
      <c r="G1821">
        <v>2016</v>
      </c>
      <c r="H1821" t="s">
        <v>24</v>
      </c>
      <c r="I1821" t="s">
        <v>162</v>
      </c>
      <c r="J1821" t="s">
        <v>43</v>
      </c>
    </row>
    <row r="1822" spans="1:10" x14ac:dyDescent="0.25">
      <c r="A1822" t="s">
        <v>5895</v>
      </c>
      <c r="B1822" t="s">
        <v>10</v>
      </c>
      <c r="C1822" t="s">
        <v>5896</v>
      </c>
      <c r="D1822" t="s">
        <v>5897</v>
      </c>
      <c r="E1822" t="s">
        <v>265</v>
      </c>
      <c r="F1822" t="s">
        <v>5898</v>
      </c>
      <c r="G1822">
        <v>2020</v>
      </c>
      <c r="H1822" t="s">
        <v>61</v>
      </c>
      <c r="I1822" t="s">
        <v>172</v>
      </c>
      <c r="J1822" t="s">
        <v>38</v>
      </c>
    </row>
    <row r="1823" spans="1:10" x14ac:dyDescent="0.25">
      <c r="A1823" t="s">
        <v>5899</v>
      </c>
      <c r="B1823" t="s">
        <v>10</v>
      </c>
      <c r="C1823" t="s">
        <v>5900</v>
      </c>
      <c r="D1823" t="s">
        <v>4762</v>
      </c>
      <c r="E1823" t="s">
        <v>13</v>
      </c>
      <c r="F1823" t="s">
        <v>5898</v>
      </c>
      <c r="G1823">
        <v>2020</v>
      </c>
      <c r="H1823" t="s">
        <v>115</v>
      </c>
      <c r="I1823" t="s">
        <v>116</v>
      </c>
      <c r="J1823" t="s">
        <v>38</v>
      </c>
    </row>
    <row r="1824" spans="1:10" x14ac:dyDescent="0.25">
      <c r="A1824" t="s">
        <v>5901</v>
      </c>
      <c r="B1824" t="s">
        <v>10</v>
      </c>
      <c r="C1824" t="s">
        <v>5902</v>
      </c>
      <c r="D1824" t="s">
        <v>5903</v>
      </c>
      <c r="E1824" t="s">
        <v>405</v>
      </c>
      <c r="F1824" t="s">
        <v>5898</v>
      </c>
      <c r="G1824">
        <v>2019</v>
      </c>
      <c r="H1824" t="s">
        <v>24</v>
      </c>
      <c r="I1824" t="s">
        <v>298</v>
      </c>
      <c r="J1824" t="s">
        <v>70</v>
      </c>
    </row>
    <row r="1825" spans="1:10" x14ac:dyDescent="0.25">
      <c r="A1825" t="s">
        <v>5904</v>
      </c>
      <c r="B1825" t="s">
        <v>10</v>
      </c>
      <c r="C1825" t="s">
        <v>5905</v>
      </c>
      <c r="D1825" t="s">
        <v>5906</v>
      </c>
      <c r="E1825" t="s">
        <v>457</v>
      </c>
      <c r="F1825" t="s">
        <v>5898</v>
      </c>
      <c r="G1825">
        <v>2020</v>
      </c>
      <c r="H1825" t="s">
        <v>24</v>
      </c>
      <c r="I1825" t="s">
        <v>1314</v>
      </c>
      <c r="J1825" t="s">
        <v>447</v>
      </c>
    </row>
    <row r="1826" spans="1:10" x14ac:dyDescent="0.25">
      <c r="A1826" t="s">
        <v>5907</v>
      </c>
      <c r="B1826" t="s">
        <v>10</v>
      </c>
      <c r="C1826" t="s">
        <v>5908</v>
      </c>
      <c r="D1826" t="s">
        <v>5909</v>
      </c>
      <c r="E1826" t="s">
        <v>317</v>
      </c>
      <c r="F1826" t="s">
        <v>5898</v>
      </c>
      <c r="G1826">
        <v>2020</v>
      </c>
      <c r="H1826" t="s">
        <v>24</v>
      </c>
      <c r="I1826" t="s">
        <v>279</v>
      </c>
      <c r="J1826" t="s">
        <v>533</v>
      </c>
    </row>
    <row r="1827" spans="1:10" x14ac:dyDescent="0.25">
      <c r="A1827" t="s">
        <v>5910</v>
      </c>
      <c r="B1827" t="s">
        <v>10</v>
      </c>
      <c r="C1827" t="s">
        <v>5911</v>
      </c>
      <c r="D1827" t="s">
        <v>1366</v>
      </c>
      <c r="E1827" t="s">
        <v>47</v>
      </c>
      <c r="F1827" t="s">
        <v>5898</v>
      </c>
      <c r="G1827">
        <v>2020</v>
      </c>
      <c r="H1827" t="s">
        <v>48</v>
      </c>
      <c r="I1827" t="s">
        <v>1044</v>
      </c>
      <c r="J1827" t="s">
        <v>546</v>
      </c>
    </row>
    <row r="1828" spans="1:10" x14ac:dyDescent="0.25">
      <c r="A1828" t="s">
        <v>5912</v>
      </c>
      <c r="B1828" t="s">
        <v>19</v>
      </c>
      <c r="C1828" t="s">
        <v>5913</v>
      </c>
      <c r="D1828" t="s">
        <v>5914</v>
      </c>
      <c r="E1828" t="s">
        <v>13</v>
      </c>
      <c r="F1828" t="s">
        <v>5915</v>
      </c>
      <c r="G1828">
        <v>2015</v>
      </c>
      <c r="H1828" t="s">
        <v>48</v>
      </c>
      <c r="I1828" t="s">
        <v>25</v>
      </c>
      <c r="J1828" t="s">
        <v>226</v>
      </c>
    </row>
    <row r="1829" spans="1:10" x14ac:dyDescent="0.25">
      <c r="A1829" t="s">
        <v>5916</v>
      </c>
      <c r="B1829" t="s">
        <v>10</v>
      </c>
      <c r="C1829" t="s">
        <v>5917</v>
      </c>
      <c r="D1829" t="s">
        <v>5918</v>
      </c>
      <c r="E1829" t="s">
        <v>1843</v>
      </c>
      <c r="F1829" t="s">
        <v>5915</v>
      </c>
      <c r="G1829">
        <v>2020</v>
      </c>
      <c r="H1829" t="s">
        <v>61</v>
      </c>
      <c r="I1829" t="s">
        <v>37</v>
      </c>
      <c r="J1829" t="s">
        <v>38</v>
      </c>
    </row>
    <row r="1830" spans="1:10" x14ac:dyDescent="0.25">
      <c r="A1830" t="s">
        <v>5919</v>
      </c>
      <c r="B1830" t="s">
        <v>10</v>
      </c>
      <c r="C1830" t="s">
        <v>5920</v>
      </c>
      <c r="D1830" t="s">
        <v>5921</v>
      </c>
      <c r="E1830" t="s">
        <v>272</v>
      </c>
      <c r="F1830" t="s">
        <v>5915</v>
      </c>
      <c r="G1830">
        <v>2019</v>
      </c>
      <c r="H1830" t="s">
        <v>36</v>
      </c>
      <c r="I1830" t="s">
        <v>5922</v>
      </c>
      <c r="J1830" t="s">
        <v>70</v>
      </c>
    </row>
    <row r="1831" spans="1:10" x14ac:dyDescent="0.25">
      <c r="A1831" t="s">
        <v>5923</v>
      </c>
      <c r="B1831" t="s">
        <v>10</v>
      </c>
      <c r="C1831" t="s">
        <v>5924</v>
      </c>
      <c r="D1831" t="s">
        <v>5925</v>
      </c>
      <c r="E1831" t="s">
        <v>13</v>
      </c>
      <c r="F1831" t="s">
        <v>5926</v>
      </c>
      <c r="G1831">
        <v>2019</v>
      </c>
      <c r="H1831" t="s">
        <v>24</v>
      </c>
      <c r="I1831" t="s">
        <v>137</v>
      </c>
      <c r="J1831" t="s">
        <v>309</v>
      </c>
    </row>
    <row r="1832" spans="1:10" x14ac:dyDescent="0.25">
      <c r="A1832" t="s">
        <v>5927</v>
      </c>
      <c r="B1832" t="s">
        <v>10</v>
      </c>
      <c r="C1832" t="s">
        <v>5928</v>
      </c>
      <c r="D1832" t="s">
        <v>5929</v>
      </c>
      <c r="E1832" t="s">
        <v>832</v>
      </c>
      <c r="F1832" t="s">
        <v>974</v>
      </c>
      <c r="G1832">
        <v>2019</v>
      </c>
      <c r="H1832" t="s">
        <v>24</v>
      </c>
      <c r="I1832" t="s">
        <v>260</v>
      </c>
      <c r="J1832" t="s">
        <v>261</v>
      </c>
    </row>
    <row r="1833" spans="1:10" x14ac:dyDescent="0.25">
      <c r="A1833" t="s">
        <v>5930</v>
      </c>
      <c r="B1833" t="s">
        <v>10</v>
      </c>
      <c r="C1833" t="s">
        <v>5931</v>
      </c>
      <c r="D1833" t="s">
        <v>5932</v>
      </c>
      <c r="E1833" t="s">
        <v>47</v>
      </c>
      <c r="F1833" t="s">
        <v>974</v>
      </c>
      <c r="G1833">
        <v>2020</v>
      </c>
      <c r="H1833" t="s">
        <v>24</v>
      </c>
      <c r="I1833" t="s">
        <v>1211</v>
      </c>
      <c r="J1833" t="s">
        <v>853</v>
      </c>
    </row>
    <row r="1834" spans="1:10" x14ac:dyDescent="0.25">
      <c r="A1834" t="s">
        <v>5933</v>
      </c>
      <c r="B1834" t="s">
        <v>10</v>
      </c>
      <c r="C1834" t="s">
        <v>5934</v>
      </c>
      <c r="D1834" t="s">
        <v>5935</v>
      </c>
      <c r="E1834" t="s">
        <v>22</v>
      </c>
      <c r="F1834" t="s">
        <v>5936</v>
      </c>
      <c r="G1834">
        <v>2018</v>
      </c>
      <c r="H1834" t="s">
        <v>48</v>
      </c>
      <c r="I1834" t="s">
        <v>62</v>
      </c>
      <c r="J1834" t="s">
        <v>70</v>
      </c>
    </row>
    <row r="1835" spans="1:10" x14ac:dyDescent="0.25">
      <c r="A1835" t="s">
        <v>5937</v>
      </c>
      <c r="B1835" t="s">
        <v>10</v>
      </c>
      <c r="C1835" t="s">
        <v>5938</v>
      </c>
      <c r="D1835" t="s">
        <v>5939</v>
      </c>
      <c r="E1835" t="s">
        <v>13</v>
      </c>
      <c r="F1835" t="s">
        <v>5940</v>
      </c>
      <c r="G1835">
        <v>2020</v>
      </c>
      <c r="H1835" t="s">
        <v>297</v>
      </c>
      <c r="I1835" t="s">
        <v>328</v>
      </c>
      <c r="J1835" t="s">
        <v>17</v>
      </c>
    </row>
    <row r="1836" spans="1:10" x14ac:dyDescent="0.25">
      <c r="A1836" t="s">
        <v>5941</v>
      </c>
      <c r="B1836" t="s">
        <v>10</v>
      </c>
      <c r="C1836" t="s">
        <v>5942</v>
      </c>
      <c r="D1836" t="s">
        <v>5943</v>
      </c>
      <c r="E1836" t="s">
        <v>405</v>
      </c>
      <c r="F1836" t="s">
        <v>5940</v>
      </c>
      <c r="G1836">
        <v>2019</v>
      </c>
      <c r="H1836" t="s">
        <v>24</v>
      </c>
      <c r="I1836" t="s">
        <v>370</v>
      </c>
      <c r="J1836" t="s">
        <v>247</v>
      </c>
    </row>
    <row r="1837" spans="1:10" x14ac:dyDescent="0.25">
      <c r="A1837" t="s">
        <v>5944</v>
      </c>
      <c r="B1837" t="s">
        <v>10</v>
      </c>
      <c r="C1837" t="s">
        <v>5945</v>
      </c>
      <c r="D1837" t="s">
        <v>5946</v>
      </c>
      <c r="E1837" t="s">
        <v>13</v>
      </c>
      <c r="F1837" t="s">
        <v>5947</v>
      </c>
      <c r="G1837">
        <v>2020</v>
      </c>
      <c r="H1837" t="s">
        <v>48</v>
      </c>
      <c r="I1837" t="s">
        <v>16</v>
      </c>
      <c r="J1837" t="s">
        <v>173</v>
      </c>
    </row>
    <row r="1838" spans="1:10" x14ac:dyDescent="0.25">
      <c r="A1838" t="s">
        <v>5948</v>
      </c>
      <c r="B1838" t="s">
        <v>10</v>
      </c>
      <c r="C1838" t="s">
        <v>5949</v>
      </c>
      <c r="D1838" t="s">
        <v>5950</v>
      </c>
      <c r="E1838" t="s">
        <v>22</v>
      </c>
      <c r="F1838" t="s">
        <v>5947</v>
      </c>
      <c r="G1838">
        <v>2018</v>
      </c>
      <c r="H1838" t="s">
        <v>24</v>
      </c>
      <c r="I1838" t="s">
        <v>361</v>
      </c>
      <c r="J1838" t="s">
        <v>157</v>
      </c>
    </row>
    <row r="1839" spans="1:10" x14ac:dyDescent="0.25">
      <c r="A1839" t="s">
        <v>5951</v>
      </c>
      <c r="B1839" t="s">
        <v>10</v>
      </c>
      <c r="C1839" t="s">
        <v>5952</v>
      </c>
      <c r="D1839" t="s">
        <v>1192</v>
      </c>
      <c r="E1839" t="s">
        <v>405</v>
      </c>
      <c r="F1839" t="s">
        <v>978</v>
      </c>
      <c r="G1839">
        <v>2019</v>
      </c>
      <c r="H1839" t="s">
        <v>48</v>
      </c>
      <c r="I1839" t="s">
        <v>289</v>
      </c>
      <c r="J1839" t="s">
        <v>533</v>
      </c>
    </row>
    <row r="1840" spans="1:10" x14ac:dyDescent="0.25">
      <c r="A1840" t="s">
        <v>5953</v>
      </c>
      <c r="B1840" t="s">
        <v>10</v>
      </c>
      <c r="C1840" t="s">
        <v>5954</v>
      </c>
      <c r="D1840" t="s">
        <v>5955</v>
      </c>
      <c r="E1840" t="s">
        <v>405</v>
      </c>
      <c r="F1840" t="s">
        <v>978</v>
      </c>
      <c r="G1840">
        <v>2018</v>
      </c>
      <c r="H1840" t="s">
        <v>48</v>
      </c>
      <c r="I1840" t="s">
        <v>54</v>
      </c>
      <c r="J1840" t="s">
        <v>256</v>
      </c>
    </row>
    <row r="1841" spans="1:10" x14ac:dyDescent="0.25">
      <c r="A1841" t="s">
        <v>5956</v>
      </c>
      <c r="B1841" t="s">
        <v>10</v>
      </c>
      <c r="C1841" t="s">
        <v>5957</v>
      </c>
      <c r="D1841" t="s">
        <v>5958</v>
      </c>
      <c r="E1841" t="s">
        <v>857</v>
      </c>
      <c r="F1841" t="s">
        <v>978</v>
      </c>
      <c r="G1841">
        <v>2020</v>
      </c>
      <c r="H1841" t="s">
        <v>24</v>
      </c>
      <c r="I1841" t="s">
        <v>907</v>
      </c>
      <c r="J1841" t="s">
        <v>247</v>
      </c>
    </row>
    <row r="1842" spans="1:10" x14ac:dyDescent="0.25">
      <c r="A1842" t="s">
        <v>5959</v>
      </c>
      <c r="B1842" t="s">
        <v>10</v>
      </c>
      <c r="C1842" t="s">
        <v>5960</v>
      </c>
      <c r="D1842" t="s">
        <v>5961</v>
      </c>
      <c r="E1842" t="s">
        <v>82</v>
      </c>
      <c r="F1842" t="s">
        <v>5962</v>
      </c>
      <c r="G1842">
        <v>2019</v>
      </c>
      <c r="H1842" t="s">
        <v>232</v>
      </c>
      <c r="I1842" t="s">
        <v>762</v>
      </c>
      <c r="J1842" t="s">
        <v>247</v>
      </c>
    </row>
    <row r="1843" spans="1:10" x14ac:dyDescent="0.25">
      <c r="A1843" t="s">
        <v>5963</v>
      </c>
      <c r="B1843" t="s">
        <v>10</v>
      </c>
      <c r="C1843" t="s">
        <v>5964</v>
      </c>
      <c r="D1843" t="s">
        <v>5965</v>
      </c>
      <c r="E1843" t="s">
        <v>755</v>
      </c>
      <c r="F1843" t="s">
        <v>5966</v>
      </c>
      <c r="G1843">
        <v>2020</v>
      </c>
      <c r="H1843" t="s">
        <v>24</v>
      </c>
      <c r="I1843" t="s">
        <v>1958</v>
      </c>
      <c r="J1843" t="s">
        <v>853</v>
      </c>
    </row>
    <row r="1844" spans="1:10" x14ac:dyDescent="0.25">
      <c r="A1844" t="s">
        <v>5967</v>
      </c>
      <c r="B1844" t="s">
        <v>10</v>
      </c>
      <c r="C1844" t="s">
        <v>5968</v>
      </c>
      <c r="D1844" t="s">
        <v>5969</v>
      </c>
      <c r="E1844" t="s">
        <v>22</v>
      </c>
      <c r="F1844" t="s">
        <v>5966</v>
      </c>
      <c r="G1844">
        <v>2020</v>
      </c>
      <c r="H1844" t="s">
        <v>24</v>
      </c>
      <c r="I1844" t="s">
        <v>845</v>
      </c>
      <c r="J1844" t="s">
        <v>955</v>
      </c>
    </row>
    <row r="1845" spans="1:10" x14ac:dyDescent="0.25">
      <c r="A1845" t="s">
        <v>5970</v>
      </c>
      <c r="B1845" t="s">
        <v>10</v>
      </c>
      <c r="C1845" t="s">
        <v>5971</v>
      </c>
      <c r="D1845" t="s">
        <v>5972</v>
      </c>
      <c r="E1845" t="s">
        <v>272</v>
      </c>
      <c r="F1845" t="s">
        <v>5973</v>
      </c>
      <c r="G1845">
        <v>2016</v>
      </c>
      <c r="H1845" t="s">
        <v>24</v>
      </c>
      <c r="I1845" t="s">
        <v>54</v>
      </c>
      <c r="J1845" t="s">
        <v>70</v>
      </c>
    </row>
    <row r="1846" spans="1:10" x14ac:dyDescent="0.25">
      <c r="A1846" t="s">
        <v>5974</v>
      </c>
      <c r="B1846" t="s">
        <v>19</v>
      </c>
      <c r="C1846" t="s">
        <v>5975</v>
      </c>
      <c r="D1846" t="s">
        <v>5976</v>
      </c>
      <c r="E1846" t="s">
        <v>34</v>
      </c>
      <c r="F1846" t="s">
        <v>5962</v>
      </c>
      <c r="G1846">
        <v>2020</v>
      </c>
      <c r="H1846" t="s">
        <v>48</v>
      </c>
      <c r="I1846" t="s">
        <v>25</v>
      </c>
      <c r="J1846" t="s">
        <v>478</v>
      </c>
    </row>
    <row r="1847" spans="1:10" x14ac:dyDescent="0.25">
      <c r="A1847" t="s">
        <v>5977</v>
      </c>
      <c r="B1847" t="s">
        <v>10</v>
      </c>
      <c r="C1847" t="s">
        <v>5978</v>
      </c>
      <c r="D1847" t="s">
        <v>5979</v>
      </c>
      <c r="E1847" t="s">
        <v>1274</v>
      </c>
      <c r="F1847" t="s">
        <v>5962</v>
      </c>
      <c r="G1847">
        <v>2018</v>
      </c>
      <c r="H1847" t="s">
        <v>48</v>
      </c>
      <c r="I1847" t="s">
        <v>816</v>
      </c>
      <c r="J1847" t="s">
        <v>247</v>
      </c>
    </row>
    <row r="1848" spans="1:10" x14ac:dyDescent="0.25">
      <c r="A1848" t="s">
        <v>5980</v>
      </c>
      <c r="B1848" t="s">
        <v>10</v>
      </c>
      <c r="C1848" t="s">
        <v>5981</v>
      </c>
      <c r="D1848" t="s">
        <v>5982</v>
      </c>
      <c r="E1848" t="s">
        <v>13</v>
      </c>
      <c r="F1848" t="s">
        <v>5962</v>
      </c>
      <c r="G1848">
        <v>2020</v>
      </c>
      <c r="H1848" t="s">
        <v>48</v>
      </c>
      <c r="I1848" t="s">
        <v>5983</v>
      </c>
      <c r="J1848" t="s">
        <v>17</v>
      </c>
    </row>
    <row r="1849" spans="1:10" x14ac:dyDescent="0.25">
      <c r="A1849" t="s">
        <v>5984</v>
      </c>
      <c r="B1849" t="s">
        <v>10</v>
      </c>
      <c r="C1849" t="s">
        <v>5985</v>
      </c>
      <c r="D1849" t="s">
        <v>5986</v>
      </c>
      <c r="E1849" t="s">
        <v>13</v>
      </c>
      <c r="F1849" t="s">
        <v>5962</v>
      </c>
      <c r="G1849">
        <v>2020</v>
      </c>
      <c r="H1849" t="s">
        <v>297</v>
      </c>
      <c r="I1849" t="s">
        <v>2343</v>
      </c>
      <c r="J1849" t="s">
        <v>299</v>
      </c>
    </row>
    <row r="1850" spans="1:10" x14ac:dyDescent="0.25">
      <c r="A1850" t="s">
        <v>5987</v>
      </c>
      <c r="B1850" t="s">
        <v>19</v>
      </c>
      <c r="C1850" t="s">
        <v>5988</v>
      </c>
      <c r="D1850" t="s">
        <v>5989</v>
      </c>
      <c r="E1850" t="s">
        <v>1363</v>
      </c>
      <c r="F1850" t="s">
        <v>5962</v>
      </c>
      <c r="G1850">
        <v>2019</v>
      </c>
      <c r="H1850" t="s">
        <v>24</v>
      </c>
      <c r="I1850" t="s">
        <v>25</v>
      </c>
      <c r="J1850" t="s">
        <v>398</v>
      </c>
    </row>
    <row r="1851" spans="1:10" x14ac:dyDescent="0.25">
      <c r="A1851" t="s">
        <v>5990</v>
      </c>
      <c r="B1851" t="s">
        <v>10</v>
      </c>
      <c r="C1851" t="s">
        <v>5991</v>
      </c>
      <c r="D1851" t="s">
        <v>5992</v>
      </c>
      <c r="E1851" t="s">
        <v>1269</v>
      </c>
      <c r="F1851" t="s">
        <v>5993</v>
      </c>
      <c r="G1851">
        <v>2018</v>
      </c>
      <c r="H1851" t="s">
        <v>297</v>
      </c>
      <c r="I1851" t="s">
        <v>907</v>
      </c>
      <c r="J1851" t="s">
        <v>508</v>
      </c>
    </row>
    <row r="1852" spans="1:10" x14ac:dyDescent="0.25">
      <c r="A1852" t="s">
        <v>5994</v>
      </c>
      <c r="B1852" t="s">
        <v>10</v>
      </c>
      <c r="C1852" t="s">
        <v>5995</v>
      </c>
      <c r="D1852" t="s">
        <v>5996</v>
      </c>
      <c r="E1852" t="s">
        <v>13</v>
      </c>
      <c r="F1852" t="s">
        <v>5993</v>
      </c>
      <c r="G1852">
        <v>2020</v>
      </c>
      <c r="H1852" t="s">
        <v>48</v>
      </c>
      <c r="I1852" t="s">
        <v>267</v>
      </c>
      <c r="J1852" t="s">
        <v>918</v>
      </c>
    </row>
    <row r="1853" spans="1:10" x14ac:dyDescent="0.25">
      <c r="A1853" t="s">
        <v>5997</v>
      </c>
      <c r="B1853" t="s">
        <v>10</v>
      </c>
      <c r="C1853" t="s">
        <v>5998</v>
      </c>
      <c r="D1853" t="s">
        <v>5999</v>
      </c>
      <c r="E1853" t="s">
        <v>13</v>
      </c>
      <c r="F1853" t="s">
        <v>5993</v>
      </c>
      <c r="G1853">
        <v>2018</v>
      </c>
      <c r="H1853" t="s">
        <v>297</v>
      </c>
      <c r="I1853" t="s">
        <v>37</v>
      </c>
      <c r="J1853" t="s">
        <v>1260</v>
      </c>
    </row>
    <row r="1854" spans="1:10" x14ac:dyDescent="0.25">
      <c r="A1854" t="s">
        <v>6000</v>
      </c>
      <c r="B1854" t="s">
        <v>10</v>
      </c>
      <c r="C1854" t="s">
        <v>6001</v>
      </c>
      <c r="D1854" t="s">
        <v>6002</v>
      </c>
      <c r="E1854" t="s">
        <v>13</v>
      </c>
      <c r="F1854" t="s">
        <v>6003</v>
      </c>
      <c r="G1854">
        <v>2012</v>
      </c>
      <c r="H1854" t="s">
        <v>130</v>
      </c>
      <c r="I1854" t="s">
        <v>845</v>
      </c>
      <c r="J1854" t="s">
        <v>117</v>
      </c>
    </row>
    <row r="1855" spans="1:10" x14ac:dyDescent="0.25">
      <c r="A1855" t="s">
        <v>6004</v>
      </c>
      <c r="B1855" t="s">
        <v>10</v>
      </c>
      <c r="C1855" t="s">
        <v>6005</v>
      </c>
      <c r="D1855" t="s">
        <v>6006</v>
      </c>
      <c r="E1855" t="s">
        <v>13</v>
      </c>
      <c r="F1855" t="s">
        <v>6007</v>
      </c>
      <c r="G1855">
        <v>2019</v>
      </c>
      <c r="H1855" t="s">
        <v>24</v>
      </c>
      <c r="I1855" t="s">
        <v>907</v>
      </c>
      <c r="J1855" t="s">
        <v>508</v>
      </c>
    </row>
    <row r="1856" spans="1:10" x14ac:dyDescent="0.25">
      <c r="A1856" t="s">
        <v>6008</v>
      </c>
      <c r="B1856" t="s">
        <v>10</v>
      </c>
      <c r="C1856" t="s">
        <v>6009</v>
      </c>
      <c r="D1856" t="s">
        <v>6010</v>
      </c>
      <c r="E1856" t="s">
        <v>59</v>
      </c>
      <c r="F1856" t="s">
        <v>6011</v>
      </c>
      <c r="G1856">
        <v>2012</v>
      </c>
      <c r="H1856" t="s">
        <v>48</v>
      </c>
      <c r="I1856" t="s">
        <v>3855</v>
      </c>
      <c r="J1856" t="s">
        <v>238</v>
      </c>
    </row>
    <row r="1857" spans="1:10" x14ac:dyDescent="0.25">
      <c r="A1857" t="s">
        <v>6012</v>
      </c>
      <c r="B1857" t="s">
        <v>10</v>
      </c>
      <c r="C1857" t="s">
        <v>6013</v>
      </c>
      <c r="D1857" t="s">
        <v>6014</v>
      </c>
      <c r="E1857" t="s">
        <v>59</v>
      </c>
      <c r="F1857" t="s">
        <v>6011</v>
      </c>
      <c r="G1857">
        <v>2011</v>
      </c>
      <c r="H1857" t="s">
        <v>48</v>
      </c>
      <c r="I1857" t="s">
        <v>284</v>
      </c>
      <c r="J1857" t="s">
        <v>443</v>
      </c>
    </row>
    <row r="1858" spans="1:10" x14ac:dyDescent="0.25">
      <c r="A1858" t="s">
        <v>6015</v>
      </c>
      <c r="B1858" t="s">
        <v>10</v>
      </c>
      <c r="C1858" t="s">
        <v>6016</v>
      </c>
      <c r="D1858" t="s">
        <v>6017</v>
      </c>
      <c r="E1858" t="s">
        <v>59</v>
      </c>
      <c r="F1858" t="s">
        <v>6011</v>
      </c>
      <c r="G1858">
        <v>2012</v>
      </c>
      <c r="H1858" t="s">
        <v>48</v>
      </c>
      <c r="I1858" t="s">
        <v>255</v>
      </c>
      <c r="J1858" t="s">
        <v>533</v>
      </c>
    </row>
    <row r="1859" spans="1:10" x14ac:dyDescent="0.25">
      <c r="A1859" t="s">
        <v>6018</v>
      </c>
      <c r="B1859" t="s">
        <v>10</v>
      </c>
      <c r="C1859" t="s">
        <v>6019</v>
      </c>
      <c r="D1859" t="s">
        <v>6020</v>
      </c>
      <c r="E1859" t="s">
        <v>59</v>
      </c>
      <c r="F1859" t="s">
        <v>6011</v>
      </c>
      <c r="G1859">
        <v>2013</v>
      </c>
      <c r="H1859" t="s">
        <v>24</v>
      </c>
      <c r="I1859" t="s">
        <v>1911</v>
      </c>
      <c r="J1859" t="s">
        <v>70</v>
      </c>
    </row>
    <row r="1860" spans="1:10" x14ac:dyDescent="0.25">
      <c r="A1860" t="s">
        <v>6021</v>
      </c>
      <c r="B1860" t="s">
        <v>10</v>
      </c>
      <c r="C1860" t="s">
        <v>6022</v>
      </c>
      <c r="D1860" t="s">
        <v>6023</v>
      </c>
      <c r="E1860" t="s">
        <v>59</v>
      </c>
      <c r="F1860" t="s">
        <v>6011</v>
      </c>
      <c r="G1860">
        <v>2013</v>
      </c>
      <c r="H1860" t="s">
        <v>48</v>
      </c>
      <c r="I1860" t="s">
        <v>2264</v>
      </c>
      <c r="J1860" t="s">
        <v>443</v>
      </c>
    </row>
    <row r="1861" spans="1:10" x14ac:dyDescent="0.25">
      <c r="A1861" t="s">
        <v>6024</v>
      </c>
      <c r="B1861" t="s">
        <v>10</v>
      </c>
      <c r="C1861" t="s">
        <v>6025</v>
      </c>
      <c r="D1861" t="s">
        <v>6026</v>
      </c>
      <c r="E1861" t="s">
        <v>59</v>
      </c>
      <c r="F1861" t="s">
        <v>6011</v>
      </c>
      <c r="G1861">
        <v>2016</v>
      </c>
      <c r="H1861" t="s">
        <v>24</v>
      </c>
      <c r="I1861" t="s">
        <v>370</v>
      </c>
      <c r="J1861" t="s">
        <v>43</v>
      </c>
    </row>
    <row r="1862" spans="1:10" x14ac:dyDescent="0.25">
      <c r="A1862" t="s">
        <v>6027</v>
      </c>
      <c r="B1862" t="s">
        <v>10</v>
      </c>
      <c r="C1862" t="s">
        <v>6028</v>
      </c>
      <c r="D1862" t="s">
        <v>1031</v>
      </c>
      <c r="E1862" t="s">
        <v>59</v>
      </c>
      <c r="F1862" t="s">
        <v>6011</v>
      </c>
      <c r="G1862">
        <v>2013</v>
      </c>
      <c r="H1862" t="s">
        <v>48</v>
      </c>
      <c r="I1862" t="s">
        <v>704</v>
      </c>
      <c r="J1862" t="s">
        <v>238</v>
      </c>
    </row>
    <row r="1863" spans="1:10" x14ac:dyDescent="0.25">
      <c r="A1863" t="s">
        <v>6029</v>
      </c>
      <c r="B1863" t="s">
        <v>10</v>
      </c>
      <c r="C1863" t="s">
        <v>6030</v>
      </c>
      <c r="D1863" t="s">
        <v>6031</v>
      </c>
      <c r="E1863" t="s">
        <v>59</v>
      </c>
      <c r="F1863" t="s">
        <v>6011</v>
      </c>
      <c r="G1863">
        <v>2015</v>
      </c>
      <c r="H1863" t="s">
        <v>36</v>
      </c>
      <c r="I1863" t="s">
        <v>69</v>
      </c>
      <c r="J1863" t="s">
        <v>524</v>
      </c>
    </row>
    <row r="1864" spans="1:10" x14ac:dyDescent="0.25">
      <c r="A1864" t="s">
        <v>6032</v>
      </c>
      <c r="B1864" t="s">
        <v>10</v>
      </c>
      <c r="C1864" t="s">
        <v>6033</v>
      </c>
      <c r="D1864" t="s">
        <v>6034</v>
      </c>
      <c r="E1864" t="s">
        <v>59</v>
      </c>
      <c r="F1864" t="s">
        <v>6011</v>
      </c>
      <c r="G1864">
        <v>2015</v>
      </c>
      <c r="H1864" t="s">
        <v>48</v>
      </c>
      <c r="I1864" t="s">
        <v>3396</v>
      </c>
      <c r="J1864" t="s">
        <v>256</v>
      </c>
    </row>
    <row r="1865" spans="1:10" x14ac:dyDescent="0.25">
      <c r="A1865" t="s">
        <v>6035</v>
      </c>
      <c r="B1865" t="s">
        <v>10</v>
      </c>
      <c r="C1865" t="s">
        <v>6036</v>
      </c>
      <c r="D1865" t="s">
        <v>6037</v>
      </c>
      <c r="E1865" t="s">
        <v>59</v>
      </c>
      <c r="F1865" t="s">
        <v>6011</v>
      </c>
      <c r="G1865">
        <v>2015</v>
      </c>
      <c r="H1865" t="s">
        <v>48</v>
      </c>
      <c r="I1865" t="s">
        <v>570</v>
      </c>
      <c r="J1865" t="s">
        <v>261</v>
      </c>
    </row>
    <row r="1866" spans="1:10" x14ac:dyDescent="0.25">
      <c r="A1866" t="s">
        <v>6038</v>
      </c>
      <c r="B1866" t="s">
        <v>10</v>
      </c>
      <c r="C1866" t="s">
        <v>6039</v>
      </c>
      <c r="D1866" t="s">
        <v>6040</v>
      </c>
      <c r="E1866" t="s">
        <v>59</v>
      </c>
      <c r="F1866" t="s">
        <v>6011</v>
      </c>
      <c r="G1866">
        <v>2014</v>
      </c>
      <c r="H1866" t="s">
        <v>48</v>
      </c>
      <c r="I1866" t="s">
        <v>935</v>
      </c>
      <c r="J1866" t="s">
        <v>993</v>
      </c>
    </row>
    <row r="1867" spans="1:10" x14ac:dyDescent="0.25">
      <c r="A1867" t="s">
        <v>6041</v>
      </c>
      <c r="B1867" t="s">
        <v>19</v>
      </c>
      <c r="C1867" t="s">
        <v>6042</v>
      </c>
      <c r="D1867" t="s">
        <v>6043</v>
      </c>
      <c r="E1867" t="s">
        <v>2030</v>
      </c>
      <c r="F1867" t="s">
        <v>6011</v>
      </c>
      <c r="G1867">
        <v>2020</v>
      </c>
      <c r="H1867" t="s">
        <v>24</v>
      </c>
      <c r="I1867" t="s">
        <v>25</v>
      </c>
      <c r="J1867" t="s">
        <v>210</v>
      </c>
    </row>
    <row r="1868" spans="1:10" x14ac:dyDescent="0.25">
      <c r="A1868" t="s">
        <v>6044</v>
      </c>
      <c r="B1868" t="s">
        <v>10</v>
      </c>
      <c r="C1868" t="s">
        <v>6045</v>
      </c>
      <c r="D1868" t="s">
        <v>5274</v>
      </c>
      <c r="E1868" t="s">
        <v>59</v>
      </c>
      <c r="F1868" t="s">
        <v>6011</v>
      </c>
      <c r="G1868">
        <v>2013</v>
      </c>
      <c r="H1868" t="s">
        <v>24</v>
      </c>
      <c r="I1868" t="s">
        <v>42</v>
      </c>
      <c r="J1868" t="s">
        <v>533</v>
      </c>
    </row>
    <row r="1869" spans="1:10" x14ac:dyDescent="0.25">
      <c r="A1869" t="s">
        <v>6046</v>
      </c>
      <c r="B1869" t="s">
        <v>10</v>
      </c>
      <c r="C1869" t="s">
        <v>6047</v>
      </c>
      <c r="D1869" t="s">
        <v>6048</v>
      </c>
      <c r="E1869" t="s">
        <v>59</v>
      </c>
      <c r="F1869" t="s">
        <v>6011</v>
      </c>
      <c r="G1869">
        <v>2013</v>
      </c>
      <c r="H1869" t="s">
        <v>48</v>
      </c>
      <c r="I1869" t="s">
        <v>570</v>
      </c>
      <c r="J1869" t="s">
        <v>256</v>
      </c>
    </row>
    <row r="1870" spans="1:10" x14ac:dyDescent="0.25">
      <c r="A1870" t="s">
        <v>6049</v>
      </c>
      <c r="B1870" t="s">
        <v>10</v>
      </c>
      <c r="C1870" t="s">
        <v>6050</v>
      </c>
      <c r="D1870" t="s">
        <v>6051</v>
      </c>
      <c r="E1870" t="s">
        <v>59</v>
      </c>
      <c r="F1870" t="s">
        <v>6011</v>
      </c>
      <c r="G1870">
        <v>2014</v>
      </c>
      <c r="H1870" t="s">
        <v>36</v>
      </c>
      <c r="I1870" t="s">
        <v>762</v>
      </c>
      <c r="J1870" t="s">
        <v>2981</v>
      </c>
    </row>
    <row r="1871" spans="1:10" x14ac:dyDescent="0.25">
      <c r="A1871" t="s">
        <v>6052</v>
      </c>
      <c r="B1871" t="s">
        <v>10</v>
      </c>
      <c r="C1871" t="s">
        <v>6053</v>
      </c>
      <c r="D1871" t="s">
        <v>6054</v>
      </c>
      <c r="E1871" t="s">
        <v>13</v>
      </c>
      <c r="F1871" t="s">
        <v>6003</v>
      </c>
      <c r="G1871">
        <v>2020</v>
      </c>
      <c r="H1871" t="s">
        <v>24</v>
      </c>
      <c r="I1871" t="s">
        <v>137</v>
      </c>
      <c r="J1871" t="s">
        <v>853</v>
      </c>
    </row>
    <row r="1872" spans="1:10" x14ac:dyDescent="0.25">
      <c r="A1872" t="s">
        <v>6055</v>
      </c>
      <c r="B1872" t="s">
        <v>10</v>
      </c>
      <c r="C1872" t="s">
        <v>6056</v>
      </c>
      <c r="D1872" t="s">
        <v>6057</v>
      </c>
      <c r="E1872" t="s">
        <v>82</v>
      </c>
      <c r="F1872" t="s">
        <v>6007</v>
      </c>
      <c r="G1872">
        <v>2020</v>
      </c>
      <c r="H1872" t="s">
        <v>24</v>
      </c>
      <c r="I1872" t="s">
        <v>143</v>
      </c>
      <c r="J1872" t="s">
        <v>623</v>
      </c>
    </row>
    <row r="1873" spans="1:10" x14ac:dyDescent="0.25">
      <c r="A1873" t="s">
        <v>6058</v>
      </c>
      <c r="B1873" t="s">
        <v>10</v>
      </c>
      <c r="C1873" t="s">
        <v>6059</v>
      </c>
      <c r="D1873" t="s">
        <v>3945</v>
      </c>
      <c r="E1873" t="s">
        <v>59</v>
      </c>
      <c r="F1873" t="s">
        <v>6011</v>
      </c>
      <c r="G1873">
        <v>2011</v>
      </c>
      <c r="H1873" t="s">
        <v>24</v>
      </c>
      <c r="I1873" t="s">
        <v>845</v>
      </c>
      <c r="J1873" t="s">
        <v>43</v>
      </c>
    </row>
    <row r="1874" spans="1:10" x14ac:dyDescent="0.25">
      <c r="A1874" t="s">
        <v>6060</v>
      </c>
      <c r="B1874" t="s">
        <v>10</v>
      </c>
      <c r="C1874" t="s">
        <v>6061</v>
      </c>
      <c r="D1874" t="s">
        <v>5510</v>
      </c>
      <c r="E1874" t="s">
        <v>59</v>
      </c>
      <c r="F1874" t="s">
        <v>6011</v>
      </c>
      <c r="G1874">
        <v>2014</v>
      </c>
      <c r="H1874" t="s">
        <v>24</v>
      </c>
      <c r="I1874" t="s">
        <v>942</v>
      </c>
      <c r="J1874" t="s">
        <v>157</v>
      </c>
    </row>
    <row r="1875" spans="1:10" x14ac:dyDescent="0.25">
      <c r="A1875" t="s">
        <v>6062</v>
      </c>
      <c r="B1875" t="s">
        <v>10</v>
      </c>
      <c r="C1875" t="s">
        <v>6063</v>
      </c>
      <c r="D1875" t="s">
        <v>6064</v>
      </c>
      <c r="E1875" t="s">
        <v>59</v>
      </c>
      <c r="F1875" t="s">
        <v>6011</v>
      </c>
      <c r="G1875">
        <v>2012</v>
      </c>
      <c r="H1875" t="s">
        <v>36</v>
      </c>
      <c r="I1875" t="s">
        <v>949</v>
      </c>
      <c r="J1875" t="s">
        <v>524</v>
      </c>
    </row>
    <row r="1876" spans="1:10" x14ac:dyDescent="0.25">
      <c r="A1876" t="s">
        <v>6065</v>
      </c>
      <c r="B1876" t="s">
        <v>10</v>
      </c>
      <c r="C1876" t="s">
        <v>6066</v>
      </c>
      <c r="D1876" t="s">
        <v>6067</v>
      </c>
      <c r="E1876" t="s">
        <v>59</v>
      </c>
      <c r="F1876" t="s">
        <v>6011</v>
      </c>
      <c r="G1876">
        <v>2014</v>
      </c>
      <c r="H1876" t="s">
        <v>48</v>
      </c>
      <c r="I1876" t="s">
        <v>1011</v>
      </c>
      <c r="J1876" t="s">
        <v>524</v>
      </c>
    </row>
    <row r="1877" spans="1:10" x14ac:dyDescent="0.25">
      <c r="A1877" t="s">
        <v>6068</v>
      </c>
      <c r="B1877" t="s">
        <v>10</v>
      </c>
      <c r="C1877" t="s">
        <v>6069</v>
      </c>
      <c r="D1877" t="s">
        <v>6070</v>
      </c>
      <c r="E1877" t="s">
        <v>13</v>
      </c>
      <c r="F1877" t="s">
        <v>6011</v>
      </c>
      <c r="G1877">
        <v>2019</v>
      </c>
      <c r="H1877" t="s">
        <v>24</v>
      </c>
      <c r="I1877" t="s">
        <v>167</v>
      </c>
      <c r="J1877" t="s">
        <v>1105</v>
      </c>
    </row>
    <row r="1878" spans="1:10" x14ac:dyDescent="0.25">
      <c r="A1878" t="s">
        <v>6071</v>
      </c>
      <c r="B1878" t="s">
        <v>10</v>
      </c>
      <c r="C1878" t="s">
        <v>6072</v>
      </c>
      <c r="D1878" t="s">
        <v>6073</v>
      </c>
      <c r="E1878" t="s">
        <v>59</v>
      </c>
      <c r="F1878" t="s">
        <v>6011</v>
      </c>
      <c r="G1878">
        <v>2019</v>
      </c>
      <c r="H1878" t="s">
        <v>48</v>
      </c>
      <c r="I1878" t="s">
        <v>42</v>
      </c>
      <c r="J1878" t="s">
        <v>43</v>
      </c>
    </row>
    <row r="1879" spans="1:10" x14ac:dyDescent="0.25">
      <c r="A1879" t="s">
        <v>6074</v>
      </c>
      <c r="B1879" t="s">
        <v>10</v>
      </c>
      <c r="C1879" t="s">
        <v>6075</v>
      </c>
      <c r="D1879" t="s">
        <v>6076</v>
      </c>
      <c r="E1879" t="s">
        <v>59</v>
      </c>
      <c r="F1879" t="s">
        <v>6011</v>
      </c>
      <c r="G1879">
        <v>2012</v>
      </c>
      <c r="H1879" t="s">
        <v>48</v>
      </c>
      <c r="I1879" t="s">
        <v>3396</v>
      </c>
      <c r="J1879" t="s">
        <v>803</v>
      </c>
    </row>
    <row r="1880" spans="1:10" x14ac:dyDescent="0.25">
      <c r="A1880" t="s">
        <v>6077</v>
      </c>
      <c r="B1880" t="s">
        <v>10</v>
      </c>
      <c r="C1880" t="s">
        <v>6078</v>
      </c>
      <c r="D1880" t="s">
        <v>6079</v>
      </c>
      <c r="E1880" t="s">
        <v>59</v>
      </c>
      <c r="F1880" t="s">
        <v>6011</v>
      </c>
      <c r="G1880">
        <v>2015</v>
      </c>
      <c r="H1880" t="s">
        <v>24</v>
      </c>
      <c r="I1880" t="s">
        <v>1019</v>
      </c>
      <c r="J1880" t="s">
        <v>524</v>
      </c>
    </row>
    <row r="1881" spans="1:10" x14ac:dyDescent="0.25">
      <c r="A1881" t="s">
        <v>6080</v>
      </c>
      <c r="B1881" t="s">
        <v>10</v>
      </c>
      <c r="C1881" t="s">
        <v>6081</v>
      </c>
      <c r="D1881" t="s">
        <v>6082</v>
      </c>
      <c r="E1881" t="s">
        <v>59</v>
      </c>
      <c r="F1881" t="s">
        <v>6011</v>
      </c>
      <c r="G1881">
        <v>2014</v>
      </c>
      <c r="H1881" t="s">
        <v>24</v>
      </c>
      <c r="I1881" t="s">
        <v>1828</v>
      </c>
      <c r="J1881" t="s">
        <v>524</v>
      </c>
    </row>
    <row r="1882" spans="1:10" x14ac:dyDescent="0.25">
      <c r="A1882" t="s">
        <v>6083</v>
      </c>
      <c r="B1882" t="s">
        <v>10</v>
      </c>
      <c r="C1882" t="s">
        <v>6084</v>
      </c>
      <c r="D1882" t="s">
        <v>3648</v>
      </c>
      <c r="E1882" t="s">
        <v>59</v>
      </c>
      <c r="F1882" t="s">
        <v>6011</v>
      </c>
      <c r="G1882">
        <v>2011</v>
      </c>
      <c r="H1882" t="s">
        <v>24</v>
      </c>
      <c r="I1882" t="s">
        <v>2343</v>
      </c>
      <c r="J1882" t="s">
        <v>4352</v>
      </c>
    </row>
    <row r="1883" spans="1:10" x14ac:dyDescent="0.25">
      <c r="A1883" t="s">
        <v>6085</v>
      </c>
      <c r="B1883" t="s">
        <v>10</v>
      </c>
      <c r="C1883" t="s">
        <v>6086</v>
      </c>
      <c r="D1883" t="s">
        <v>6087</v>
      </c>
      <c r="E1883" t="s">
        <v>59</v>
      </c>
      <c r="F1883" t="s">
        <v>6011</v>
      </c>
      <c r="G1883">
        <v>2013</v>
      </c>
      <c r="H1883" t="s">
        <v>36</v>
      </c>
      <c r="I1883" t="s">
        <v>2661</v>
      </c>
      <c r="J1883" t="s">
        <v>256</v>
      </c>
    </row>
    <row r="1884" spans="1:10" x14ac:dyDescent="0.25">
      <c r="A1884" t="s">
        <v>6088</v>
      </c>
      <c r="B1884" t="s">
        <v>10</v>
      </c>
      <c r="C1884" t="s">
        <v>6089</v>
      </c>
      <c r="D1884" t="s">
        <v>6090</v>
      </c>
      <c r="E1884" t="s">
        <v>59</v>
      </c>
      <c r="F1884" t="s">
        <v>6011</v>
      </c>
      <c r="G1884">
        <v>2011</v>
      </c>
      <c r="H1884" t="s">
        <v>48</v>
      </c>
      <c r="I1884" t="s">
        <v>658</v>
      </c>
      <c r="J1884" t="s">
        <v>524</v>
      </c>
    </row>
    <row r="1885" spans="1:10" x14ac:dyDescent="0.25">
      <c r="A1885" t="s">
        <v>6091</v>
      </c>
      <c r="B1885" t="s">
        <v>10</v>
      </c>
      <c r="C1885" t="s">
        <v>6092</v>
      </c>
      <c r="D1885" t="s">
        <v>6093</v>
      </c>
      <c r="E1885" t="s">
        <v>59</v>
      </c>
      <c r="F1885" t="s">
        <v>6011</v>
      </c>
      <c r="G1885">
        <v>2013</v>
      </c>
      <c r="H1885" t="s">
        <v>48</v>
      </c>
      <c r="I1885" t="s">
        <v>267</v>
      </c>
      <c r="J1885" t="s">
        <v>247</v>
      </c>
    </row>
    <row r="1886" spans="1:10" x14ac:dyDescent="0.25">
      <c r="A1886" t="s">
        <v>6094</v>
      </c>
      <c r="B1886" t="s">
        <v>10</v>
      </c>
      <c r="C1886" t="s">
        <v>6095</v>
      </c>
      <c r="D1886" t="s">
        <v>6096</v>
      </c>
      <c r="E1886" t="s">
        <v>13</v>
      </c>
      <c r="F1886" t="s">
        <v>6097</v>
      </c>
      <c r="G1886">
        <v>2020</v>
      </c>
      <c r="H1886" t="s">
        <v>24</v>
      </c>
      <c r="I1886" t="s">
        <v>942</v>
      </c>
      <c r="J1886" t="s">
        <v>546</v>
      </c>
    </row>
    <row r="1887" spans="1:10" x14ac:dyDescent="0.25">
      <c r="A1887" t="s">
        <v>6098</v>
      </c>
      <c r="B1887" t="s">
        <v>10</v>
      </c>
      <c r="C1887" t="s">
        <v>6099</v>
      </c>
      <c r="D1887" t="s">
        <v>6100</v>
      </c>
      <c r="E1887" t="s">
        <v>2061</v>
      </c>
      <c r="F1887" t="s">
        <v>6097</v>
      </c>
      <c r="G1887">
        <v>2020</v>
      </c>
      <c r="H1887" t="s">
        <v>24</v>
      </c>
      <c r="I1887" t="s">
        <v>907</v>
      </c>
      <c r="J1887" t="s">
        <v>70</v>
      </c>
    </row>
    <row r="1888" spans="1:10" x14ac:dyDescent="0.25">
      <c r="A1888" t="s">
        <v>6101</v>
      </c>
      <c r="B1888" t="s">
        <v>10</v>
      </c>
      <c r="C1888" t="s">
        <v>6102</v>
      </c>
      <c r="D1888" t="s">
        <v>6103</v>
      </c>
      <c r="E1888" t="s">
        <v>1370</v>
      </c>
      <c r="F1888" t="s">
        <v>6097</v>
      </c>
      <c r="G1888">
        <v>2017</v>
      </c>
      <c r="H1888" t="s">
        <v>15</v>
      </c>
      <c r="I1888" t="s">
        <v>242</v>
      </c>
      <c r="J1888" t="s">
        <v>17</v>
      </c>
    </row>
    <row r="1889" spans="1:10" x14ac:dyDescent="0.25">
      <c r="A1889" t="s">
        <v>6104</v>
      </c>
      <c r="B1889" t="s">
        <v>10</v>
      </c>
      <c r="C1889" t="s">
        <v>6105</v>
      </c>
      <c r="D1889" t="s">
        <v>6106</v>
      </c>
      <c r="E1889" t="s">
        <v>13</v>
      </c>
      <c r="F1889" t="s">
        <v>999</v>
      </c>
      <c r="G1889">
        <v>2020</v>
      </c>
      <c r="H1889" t="s">
        <v>24</v>
      </c>
      <c r="I1889" t="s">
        <v>308</v>
      </c>
      <c r="J1889" t="s">
        <v>853</v>
      </c>
    </row>
    <row r="1890" spans="1:10" x14ac:dyDescent="0.25">
      <c r="A1890" t="s">
        <v>6107</v>
      </c>
      <c r="B1890" t="s">
        <v>10</v>
      </c>
      <c r="C1890" t="s">
        <v>6108</v>
      </c>
      <c r="D1890" t="s">
        <v>6109</v>
      </c>
      <c r="E1890" t="s">
        <v>6110</v>
      </c>
      <c r="F1890" t="s">
        <v>6097</v>
      </c>
      <c r="G1890">
        <v>2019</v>
      </c>
      <c r="H1890" t="s">
        <v>24</v>
      </c>
      <c r="I1890" t="s">
        <v>1661</v>
      </c>
      <c r="J1890" t="s">
        <v>524</v>
      </c>
    </row>
    <row r="1891" spans="1:10" x14ac:dyDescent="0.25">
      <c r="A1891" t="s">
        <v>6111</v>
      </c>
      <c r="B1891" t="s">
        <v>10</v>
      </c>
      <c r="C1891" t="s">
        <v>6112</v>
      </c>
      <c r="D1891" t="s">
        <v>6113</v>
      </c>
      <c r="E1891" t="s">
        <v>34</v>
      </c>
      <c r="F1891" t="s">
        <v>6114</v>
      </c>
      <c r="G1891">
        <v>2020</v>
      </c>
      <c r="H1891" t="s">
        <v>24</v>
      </c>
      <c r="I1891" t="s">
        <v>771</v>
      </c>
      <c r="J1891" t="s">
        <v>853</v>
      </c>
    </row>
    <row r="1892" spans="1:10" x14ac:dyDescent="0.25">
      <c r="A1892" t="s">
        <v>6115</v>
      </c>
      <c r="B1892" t="s">
        <v>10</v>
      </c>
      <c r="C1892" t="s">
        <v>6116</v>
      </c>
      <c r="D1892" t="s">
        <v>6117</v>
      </c>
      <c r="E1892" t="s">
        <v>857</v>
      </c>
      <c r="F1892" t="s">
        <v>6118</v>
      </c>
      <c r="G1892">
        <v>2019</v>
      </c>
      <c r="H1892" t="s">
        <v>48</v>
      </c>
      <c r="I1892" t="s">
        <v>370</v>
      </c>
      <c r="J1892" t="s">
        <v>138</v>
      </c>
    </row>
    <row r="1893" spans="1:10" x14ac:dyDescent="0.25">
      <c r="A1893" t="s">
        <v>6119</v>
      </c>
      <c r="B1893" t="s">
        <v>19</v>
      </c>
      <c r="C1893" t="s">
        <v>6120</v>
      </c>
      <c r="D1893" t="s">
        <v>6121</v>
      </c>
      <c r="E1893" t="s">
        <v>13</v>
      </c>
      <c r="F1893" t="s">
        <v>6118</v>
      </c>
      <c r="G1893">
        <v>2019</v>
      </c>
      <c r="H1893" t="s">
        <v>115</v>
      </c>
      <c r="I1893" t="s">
        <v>25</v>
      </c>
      <c r="J1893" t="s">
        <v>121</v>
      </c>
    </row>
    <row r="1894" spans="1:10" x14ac:dyDescent="0.25">
      <c r="A1894" t="s">
        <v>6122</v>
      </c>
      <c r="B1894" t="s">
        <v>10</v>
      </c>
      <c r="C1894" t="s">
        <v>6123</v>
      </c>
      <c r="D1894" t="s">
        <v>6124</v>
      </c>
      <c r="E1894" t="s">
        <v>457</v>
      </c>
      <c r="F1894" t="s">
        <v>6118</v>
      </c>
      <c r="G1894">
        <v>2020</v>
      </c>
      <c r="H1894" t="s">
        <v>24</v>
      </c>
      <c r="I1894" t="s">
        <v>762</v>
      </c>
      <c r="J1894" t="s">
        <v>70</v>
      </c>
    </row>
    <row r="1895" spans="1:10" x14ac:dyDescent="0.25">
      <c r="A1895" t="s">
        <v>6125</v>
      </c>
      <c r="B1895" t="s">
        <v>10</v>
      </c>
      <c r="C1895" t="s">
        <v>6126</v>
      </c>
      <c r="D1895" t="s">
        <v>6127</v>
      </c>
      <c r="E1895" t="s">
        <v>3128</v>
      </c>
      <c r="F1895" t="s">
        <v>6118</v>
      </c>
      <c r="G1895">
        <v>2015</v>
      </c>
      <c r="H1895" t="s">
        <v>24</v>
      </c>
      <c r="I1895" t="s">
        <v>298</v>
      </c>
      <c r="J1895" t="s">
        <v>993</v>
      </c>
    </row>
    <row r="1896" spans="1:10" x14ac:dyDescent="0.25">
      <c r="A1896" t="s">
        <v>6128</v>
      </c>
      <c r="B1896" t="s">
        <v>10</v>
      </c>
      <c r="C1896" t="s">
        <v>6129</v>
      </c>
      <c r="D1896" t="s">
        <v>3966</v>
      </c>
      <c r="E1896" t="s">
        <v>825</v>
      </c>
      <c r="F1896" t="s">
        <v>6118</v>
      </c>
      <c r="G1896">
        <v>2019</v>
      </c>
      <c r="H1896" t="s">
        <v>24</v>
      </c>
      <c r="I1896" t="s">
        <v>942</v>
      </c>
      <c r="J1896" t="s">
        <v>309</v>
      </c>
    </row>
    <row r="1897" spans="1:10" x14ac:dyDescent="0.25">
      <c r="A1897" t="s">
        <v>6130</v>
      </c>
      <c r="B1897" t="s">
        <v>10</v>
      </c>
      <c r="C1897" t="s">
        <v>6131</v>
      </c>
      <c r="D1897" t="s">
        <v>6132</v>
      </c>
      <c r="E1897" t="s">
        <v>13</v>
      </c>
      <c r="F1897" t="s">
        <v>6118</v>
      </c>
      <c r="G1897">
        <v>1999</v>
      </c>
      <c r="H1897" t="s">
        <v>297</v>
      </c>
      <c r="I1897" t="s">
        <v>260</v>
      </c>
      <c r="J1897" t="s">
        <v>173</v>
      </c>
    </row>
    <row r="1898" spans="1:10" x14ac:dyDescent="0.25">
      <c r="A1898" t="s">
        <v>6133</v>
      </c>
      <c r="B1898" t="s">
        <v>10</v>
      </c>
      <c r="C1898" t="s">
        <v>6134</v>
      </c>
      <c r="D1898" t="s">
        <v>6127</v>
      </c>
      <c r="E1898" t="s">
        <v>3128</v>
      </c>
      <c r="F1898" t="s">
        <v>6118</v>
      </c>
      <c r="G1898">
        <v>2014</v>
      </c>
      <c r="H1898" t="s">
        <v>24</v>
      </c>
      <c r="I1898" t="s">
        <v>3918</v>
      </c>
      <c r="J1898" t="s">
        <v>247</v>
      </c>
    </row>
    <row r="1899" spans="1:10" x14ac:dyDescent="0.25">
      <c r="A1899" t="s">
        <v>6135</v>
      </c>
      <c r="B1899" t="s">
        <v>10</v>
      </c>
      <c r="C1899" t="s">
        <v>6136</v>
      </c>
      <c r="D1899" t="s">
        <v>3091</v>
      </c>
      <c r="E1899" t="s">
        <v>47</v>
      </c>
      <c r="F1899" t="s">
        <v>6118</v>
      </c>
      <c r="G1899">
        <v>2007</v>
      </c>
      <c r="H1899" t="s">
        <v>15</v>
      </c>
      <c r="I1899" t="s">
        <v>570</v>
      </c>
      <c r="J1899" t="s">
        <v>5182</v>
      </c>
    </row>
    <row r="1900" spans="1:10" x14ac:dyDescent="0.25">
      <c r="A1900" t="s">
        <v>6137</v>
      </c>
      <c r="B1900" t="s">
        <v>10</v>
      </c>
      <c r="C1900" t="s">
        <v>6138</v>
      </c>
      <c r="D1900" t="s">
        <v>6139</v>
      </c>
      <c r="E1900" t="s">
        <v>13</v>
      </c>
      <c r="F1900" t="s">
        <v>6118</v>
      </c>
      <c r="G1900">
        <v>2019</v>
      </c>
      <c r="H1900" t="s">
        <v>24</v>
      </c>
      <c r="I1900" t="s">
        <v>162</v>
      </c>
      <c r="J1900" t="s">
        <v>104</v>
      </c>
    </row>
    <row r="1901" spans="1:10" x14ac:dyDescent="0.25">
      <c r="A1901" t="s">
        <v>6140</v>
      </c>
      <c r="B1901" t="s">
        <v>10</v>
      </c>
      <c r="C1901" t="s">
        <v>6141</v>
      </c>
      <c r="D1901" t="s">
        <v>6142</v>
      </c>
      <c r="E1901" t="s">
        <v>457</v>
      </c>
      <c r="F1901" t="s">
        <v>6118</v>
      </c>
      <c r="G1901">
        <v>2019</v>
      </c>
      <c r="H1901" t="s">
        <v>48</v>
      </c>
      <c r="I1901" t="s">
        <v>267</v>
      </c>
      <c r="J1901" t="s">
        <v>138</v>
      </c>
    </row>
    <row r="1902" spans="1:10" x14ac:dyDescent="0.25">
      <c r="A1902" t="s">
        <v>6143</v>
      </c>
      <c r="B1902" t="s">
        <v>10</v>
      </c>
      <c r="C1902" t="s">
        <v>6144</v>
      </c>
      <c r="D1902" t="s">
        <v>6145</v>
      </c>
      <c r="E1902" t="s">
        <v>13</v>
      </c>
      <c r="F1902" t="s">
        <v>6118</v>
      </c>
      <c r="G1902">
        <v>1990</v>
      </c>
      <c r="H1902" t="s">
        <v>297</v>
      </c>
      <c r="I1902" t="s">
        <v>658</v>
      </c>
      <c r="J1902" t="s">
        <v>705</v>
      </c>
    </row>
    <row r="1903" spans="1:10" x14ac:dyDescent="0.25">
      <c r="A1903" t="s">
        <v>6146</v>
      </c>
      <c r="B1903" t="s">
        <v>10</v>
      </c>
      <c r="C1903" t="s">
        <v>6147</v>
      </c>
      <c r="D1903" t="s">
        <v>6148</v>
      </c>
      <c r="E1903" t="s">
        <v>857</v>
      </c>
      <c r="F1903" t="s">
        <v>6118</v>
      </c>
      <c r="G1903">
        <v>2020</v>
      </c>
      <c r="H1903" t="s">
        <v>24</v>
      </c>
      <c r="I1903" t="s">
        <v>361</v>
      </c>
      <c r="J1903" t="s">
        <v>157</v>
      </c>
    </row>
    <row r="1904" spans="1:10" x14ac:dyDescent="0.25">
      <c r="A1904" t="s">
        <v>6149</v>
      </c>
      <c r="B1904" t="s">
        <v>10</v>
      </c>
      <c r="C1904" t="s">
        <v>6150</v>
      </c>
      <c r="D1904" t="s">
        <v>6151</v>
      </c>
      <c r="E1904" t="s">
        <v>59</v>
      </c>
      <c r="F1904" t="s">
        <v>6152</v>
      </c>
      <c r="G1904">
        <v>2019</v>
      </c>
      <c r="H1904" t="s">
        <v>48</v>
      </c>
      <c r="I1904" t="s">
        <v>1011</v>
      </c>
      <c r="J1904" t="s">
        <v>70</v>
      </c>
    </row>
    <row r="1905" spans="1:10" x14ac:dyDescent="0.25">
      <c r="A1905" t="s">
        <v>6153</v>
      </c>
      <c r="B1905" t="s">
        <v>10</v>
      </c>
      <c r="C1905" t="s">
        <v>6154</v>
      </c>
      <c r="D1905" t="s">
        <v>3757</v>
      </c>
      <c r="E1905" t="s">
        <v>13</v>
      </c>
      <c r="F1905" t="s">
        <v>6155</v>
      </c>
      <c r="G1905">
        <v>2020</v>
      </c>
      <c r="H1905" t="s">
        <v>24</v>
      </c>
      <c r="I1905" t="s">
        <v>4171</v>
      </c>
      <c r="J1905" t="s">
        <v>853</v>
      </c>
    </row>
    <row r="1906" spans="1:10" x14ac:dyDescent="0.25">
      <c r="A1906" t="s">
        <v>6156</v>
      </c>
      <c r="B1906" t="s">
        <v>10</v>
      </c>
      <c r="C1906" t="s">
        <v>6157</v>
      </c>
      <c r="D1906" t="s">
        <v>6158</v>
      </c>
      <c r="E1906" t="s">
        <v>47</v>
      </c>
      <c r="F1906" t="s">
        <v>6155</v>
      </c>
      <c r="G1906">
        <v>2011</v>
      </c>
      <c r="H1906" t="s">
        <v>48</v>
      </c>
      <c r="I1906" t="s">
        <v>845</v>
      </c>
      <c r="J1906" t="s">
        <v>261</v>
      </c>
    </row>
    <row r="1907" spans="1:10" x14ac:dyDescent="0.25">
      <c r="A1907" t="s">
        <v>6159</v>
      </c>
      <c r="B1907" t="s">
        <v>10</v>
      </c>
      <c r="C1907" t="s">
        <v>6160</v>
      </c>
      <c r="D1907" t="s">
        <v>6100</v>
      </c>
      <c r="E1907" t="s">
        <v>2061</v>
      </c>
      <c r="F1907" t="s">
        <v>6152</v>
      </c>
      <c r="G1907">
        <v>2020</v>
      </c>
      <c r="H1907" t="s">
        <v>232</v>
      </c>
      <c r="I1907" t="s">
        <v>54</v>
      </c>
      <c r="J1907" t="s">
        <v>533</v>
      </c>
    </row>
    <row r="1908" spans="1:10" x14ac:dyDescent="0.25">
      <c r="A1908" t="s">
        <v>6161</v>
      </c>
      <c r="B1908" t="s">
        <v>10</v>
      </c>
      <c r="C1908" t="s">
        <v>6162</v>
      </c>
      <c r="D1908" t="s">
        <v>6163</v>
      </c>
      <c r="E1908" t="s">
        <v>405</v>
      </c>
      <c r="F1908" t="s">
        <v>6152</v>
      </c>
      <c r="G1908">
        <v>2019</v>
      </c>
      <c r="H1908" t="s">
        <v>24</v>
      </c>
      <c r="I1908" t="s">
        <v>73</v>
      </c>
      <c r="J1908" t="s">
        <v>138</v>
      </c>
    </row>
    <row r="1909" spans="1:10" x14ac:dyDescent="0.25">
      <c r="A1909" t="s">
        <v>6164</v>
      </c>
      <c r="B1909" t="s">
        <v>10</v>
      </c>
      <c r="C1909" t="s">
        <v>6165</v>
      </c>
      <c r="D1909" t="s">
        <v>6166</v>
      </c>
      <c r="E1909" t="s">
        <v>755</v>
      </c>
      <c r="F1909" t="s">
        <v>6167</v>
      </c>
      <c r="G1909">
        <v>2020</v>
      </c>
      <c r="H1909" t="s">
        <v>130</v>
      </c>
      <c r="I1909" t="s">
        <v>319</v>
      </c>
      <c r="J1909" t="s">
        <v>6168</v>
      </c>
    </row>
    <row r="1910" spans="1:10" x14ac:dyDescent="0.25">
      <c r="A1910" t="s">
        <v>6169</v>
      </c>
      <c r="B1910" t="s">
        <v>10</v>
      </c>
      <c r="C1910" t="s">
        <v>6170</v>
      </c>
      <c r="D1910" t="s">
        <v>6171</v>
      </c>
      <c r="E1910" t="s">
        <v>13</v>
      </c>
      <c r="F1910" t="s">
        <v>982</v>
      </c>
      <c r="G1910">
        <v>2020</v>
      </c>
      <c r="H1910" t="s">
        <v>15</v>
      </c>
      <c r="I1910" t="s">
        <v>279</v>
      </c>
      <c r="J1910" t="s">
        <v>6172</v>
      </c>
    </row>
    <row r="1911" spans="1:10" x14ac:dyDescent="0.25">
      <c r="A1911" t="s">
        <v>6173</v>
      </c>
      <c r="B1911" t="s">
        <v>10</v>
      </c>
      <c r="C1911" t="s">
        <v>6174</v>
      </c>
      <c r="D1911" t="s">
        <v>6175</v>
      </c>
      <c r="E1911" t="s">
        <v>405</v>
      </c>
      <c r="F1911" t="s">
        <v>982</v>
      </c>
      <c r="G1911">
        <v>2019</v>
      </c>
      <c r="H1911" t="s">
        <v>48</v>
      </c>
      <c r="I1911" t="s">
        <v>646</v>
      </c>
      <c r="J1911" t="s">
        <v>157</v>
      </c>
    </row>
    <row r="1912" spans="1:10" x14ac:dyDescent="0.25">
      <c r="A1912" t="s">
        <v>6176</v>
      </c>
      <c r="B1912" t="s">
        <v>10</v>
      </c>
      <c r="C1912" t="s">
        <v>6177</v>
      </c>
      <c r="D1912" t="s">
        <v>6178</v>
      </c>
      <c r="E1912" t="s">
        <v>669</v>
      </c>
      <c r="F1912" t="s">
        <v>982</v>
      </c>
      <c r="G1912">
        <v>2016</v>
      </c>
      <c r="H1912" t="s">
        <v>24</v>
      </c>
      <c r="I1912" t="s">
        <v>942</v>
      </c>
      <c r="J1912" t="s">
        <v>43</v>
      </c>
    </row>
    <row r="1913" spans="1:10" x14ac:dyDescent="0.25">
      <c r="A1913" t="s">
        <v>6179</v>
      </c>
      <c r="B1913" t="s">
        <v>10</v>
      </c>
      <c r="C1913" t="s">
        <v>6180</v>
      </c>
      <c r="D1913" t="s">
        <v>6151</v>
      </c>
      <c r="E1913" t="s">
        <v>59</v>
      </c>
      <c r="F1913" t="s">
        <v>982</v>
      </c>
      <c r="G1913">
        <v>2019</v>
      </c>
      <c r="H1913" t="s">
        <v>48</v>
      </c>
      <c r="I1913" t="s">
        <v>1011</v>
      </c>
      <c r="J1913" t="s">
        <v>70</v>
      </c>
    </row>
    <row r="1914" spans="1:10" x14ac:dyDescent="0.25">
      <c r="A1914" t="s">
        <v>6181</v>
      </c>
      <c r="B1914" t="s">
        <v>10</v>
      </c>
      <c r="C1914" t="s">
        <v>6182</v>
      </c>
      <c r="D1914" t="s">
        <v>6183</v>
      </c>
      <c r="E1914" t="s">
        <v>59</v>
      </c>
      <c r="F1914" t="s">
        <v>6184</v>
      </c>
      <c r="G1914">
        <v>2020</v>
      </c>
      <c r="H1914" t="s">
        <v>24</v>
      </c>
      <c r="I1914" t="s">
        <v>2343</v>
      </c>
      <c r="J1914" t="s">
        <v>2243</v>
      </c>
    </row>
    <row r="1915" spans="1:10" x14ac:dyDescent="0.25">
      <c r="A1915" t="s">
        <v>6185</v>
      </c>
      <c r="B1915" t="s">
        <v>10</v>
      </c>
      <c r="C1915" t="s">
        <v>6186</v>
      </c>
      <c r="D1915" t="s">
        <v>6187</v>
      </c>
      <c r="E1915" t="s">
        <v>59</v>
      </c>
      <c r="F1915" t="s">
        <v>6184</v>
      </c>
      <c r="G1915">
        <v>2015</v>
      </c>
      <c r="H1915" t="s">
        <v>48</v>
      </c>
      <c r="I1915" t="s">
        <v>3582</v>
      </c>
      <c r="J1915" t="s">
        <v>261</v>
      </c>
    </row>
    <row r="1916" spans="1:10" x14ac:dyDescent="0.25">
      <c r="A1916" t="s">
        <v>6188</v>
      </c>
      <c r="B1916" t="s">
        <v>10</v>
      </c>
      <c r="C1916" t="s">
        <v>6189</v>
      </c>
      <c r="D1916" t="s">
        <v>6187</v>
      </c>
      <c r="E1916" t="s">
        <v>59</v>
      </c>
      <c r="F1916" t="s">
        <v>6184</v>
      </c>
      <c r="G1916">
        <v>2006</v>
      </c>
      <c r="H1916" t="s">
        <v>48</v>
      </c>
      <c r="I1916" t="s">
        <v>156</v>
      </c>
      <c r="J1916" t="s">
        <v>533</v>
      </c>
    </row>
    <row r="1917" spans="1:10" x14ac:dyDescent="0.25">
      <c r="A1917" t="s">
        <v>6190</v>
      </c>
      <c r="B1917" t="s">
        <v>10</v>
      </c>
      <c r="C1917" t="s">
        <v>6191</v>
      </c>
      <c r="D1917" t="s">
        <v>6192</v>
      </c>
      <c r="E1917" t="s">
        <v>13</v>
      </c>
      <c r="F1917" t="s">
        <v>6193</v>
      </c>
      <c r="G1917">
        <v>2020</v>
      </c>
      <c r="H1917" t="s">
        <v>15</v>
      </c>
      <c r="I1917" t="s">
        <v>54</v>
      </c>
      <c r="J1917" t="s">
        <v>508</v>
      </c>
    </row>
    <row r="1918" spans="1:10" x14ac:dyDescent="0.25">
      <c r="A1918" t="s">
        <v>6194</v>
      </c>
      <c r="B1918" t="s">
        <v>10</v>
      </c>
      <c r="C1918" t="s">
        <v>6195</v>
      </c>
      <c r="D1918" t="s">
        <v>6196</v>
      </c>
      <c r="E1918" t="s">
        <v>59</v>
      </c>
      <c r="F1918" t="s">
        <v>6193</v>
      </c>
      <c r="G1918">
        <v>2020</v>
      </c>
      <c r="H1918" t="s">
        <v>24</v>
      </c>
      <c r="I1918" t="s">
        <v>242</v>
      </c>
      <c r="J1918" t="s">
        <v>1066</v>
      </c>
    </row>
    <row r="1919" spans="1:10" x14ac:dyDescent="0.25">
      <c r="A1919" t="s">
        <v>6197</v>
      </c>
      <c r="B1919" t="s">
        <v>10</v>
      </c>
      <c r="C1919" t="s">
        <v>6198</v>
      </c>
      <c r="D1919" t="s">
        <v>6199</v>
      </c>
      <c r="E1919" t="s">
        <v>3948</v>
      </c>
      <c r="F1919" t="s">
        <v>6193</v>
      </c>
      <c r="G1919">
        <v>2020</v>
      </c>
      <c r="H1919" t="s">
        <v>24</v>
      </c>
      <c r="I1919" t="s">
        <v>462</v>
      </c>
      <c r="J1919" t="s">
        <v>43</v>
      </c>
    </row>
    <row r="1920" spans="1:10" x14ac:dyDescent="0.25">
      <c r="A1920" t="s">
        <v>6200</v>
      </c>
      <c r="B1920" t="s">
        <v>10</v>
      </c>
      <c r="C1920" t="s">
        <v>6201</v>
      </c>
      <c r="D1920" t="s">
        <v>6202</v>
      </c>
      <c r="E1920" t="s">
        <v>13</v>
      </c>
      <c r="F1920" t="s">
        <v>6203</v>
      </c>
      <c r="G1920">
        <v>2020</v>
      </c>
      <c r="H1920" t="s">
        <v>24</v>
      </c>
      <c r="I1920" t="s">
        <v>4171</v>
      </c>
      <c r="J1920" t="s">
        <v>853</v>
      </c>
    </row>
    <row r="1921" spans="1:10" x14ac:dyDescent="0.25">
      <c r="A1921" t="s">
        <v>6204</v>
      </c>
      <c r="B1921" t="s">
        <v>10</v>
      </c>
      <c r="C1921" t="s">
        <v>6205</v>
      </c>
      <c r="D1921" t="s">
        <v>6206</v>
      </c>
      <c r="E1921" t="s">
        <v>59</v>
      </c>
      <c r="F1921" t="s">
        <v>6207</v>
      </c>
      <c r="G1921">
        <v>2020</v>
      </c>
      <c r="H1921" t="s">
        <v>48</v>
      </c>
      <c r="I1921" t="s">
        <v>935</v>
      </c>
      <c r="J1921" t="s">
        <v>43</v>
      </c>
    </row>
    <row r="1922" spans="1:10" x14ac:dyDescent="0.25">
      <c r="A1922" t="s">
        <v>6208</v>
      </c>
      <c r="B1922" t="s">
        <v>10</v>
      </c>
      <c r="C1922" t="s">
        <v>6209</v>
      </c>
      <c r="D1922" t="s">
        <v>6210</v>
      </c>
      <c r="E1922" t="s">
        <v>405</v>
      </c>
      <c r="F1922" t="s">
        <v>6207</v>
      </c>
      <c r="G1922">
        <v>2017</v>
      </c>
      <c r="H1922" t="s">
        <v>36</v>
      </c>
      <c r="I1922" t="s">
        <v>16</v>
      </c>
      <c r="J1922" t="s">
        <v>157</v>
      </c>
    </row>
    <row r="1923" spans="1:10" x14ac:dyDescent="0.25">
      <c r="A1923" t="s">
        <v>6211</v>
      </c>
      <c r="B1923" t="s">
        <v>10</v>
      </c>
      <c r="C1923" t="s">
        <v>6212</v>
      </c>
      <c r="D1923" t="s">
        <v>6213</v>
      </c>
      <c r="E1923" t="s">
        <v>13</v>
      </c>
      <c r="F1923" t="s">
        <v>6214</v>
      </c>
      <c r="G1923">
        <v>2017</v>
      </c>
      <c r="H1923" t="s">
        <v>297</v>
      </c>
      <c r="I1923" t="s">
        <v>816</v>
      </c>
      <c r="J1923" t="s">
        <v>1735</v>
      </c>
    </row>
    <row r="1924" spans="1:10" x14ac:dyDescent="0.25">
      <c r="A1924" t="s">
        <v>6215</v>
      </c>
      <c r="B1924" t="s">
        <v>10</v>
      </c>
      <c r="C1924" t="s">
        <v>6216</v>
      </c>
      <c r="D1924" t="s">
        <v>6217</v>
      </c>
      <c r="E1924" t="s">
        <v>405</v>
      </c>
      <c r="F1924" t="s">
        <v>6218</v>
      </c>
      <c r="G1924">
        <v>2019</v>
      </c>
      <c r="H1924" t="s">
        <v>24</v>
      </c>
      <c r="I1924" t="s">
        <v>475</v>
      </c>
      <c r="J1924" t="s">
        <v>70</v>
      </c>
    </row>
    <row r="1925" spans="1:10" x14ac:dyDescent="0.25">
      <c r="A1925" t="s">
        <v>6219</v>
      </c>
      <c r="B1925" t="s">
        <v>10</v>
      </c>
      <c r="C1925" t="s">
        <v>6220</v>
      </c>
      <c r="D1925" t="s">
        <v>6221</v>
      </c>
      <c r="E1925" t="s">
        <v>59</v>
      </c>
      <c r="F1925" t="s">
        <v>6222</v>
      </c>
      <c r="G1925">
        <v>2020</v>
      </c>
      <c r="H1925" t="s">
        <v>24</v>
      </c>
      <c r="I1925" t="s">
        <v>935</v>
      </c>
      <c r="J1925" t="s">
        <v>524</v>
      </c>
    </row>
    <row r="1926" spans="1:10" x14ac:dyDescent="0.25">
      <c r="A1926" t="s">
        <v>6223</v>
      </c>
      <c r="B1926" t="s">
        <v>10</v>
      </c>
      <c r="C1926" t="s">
        <v>6224</v>
      </c>
      <c r="D1926" t="s">
        <v>2311</v>
      </c>
      <c r="E1926" t="s">
        <v>1274</v>
      </c>
      <c r="F1926" t="s">
        <v>6222</v>
      </c>
      <c r="G1926">
        <v>1997</v>
      </c>
      <c r="H1926" t="s">
        <v>48</v>
      </c>
      <c r="I1926" t="s">
        <v>1019</v>
      </c>
      <c r="J1926" t="s">
        <v>70</v>
      </c>
    </row>
    <row r="1927" spans="1:10" x14ac:dyDescent="0.25">
      <c r="A1927" t="s">
        <v>6225</v>
      </c>
      <c r="B1927" t="s">
        <v>10</v>
      </c>
      <c r="C1927" t="s">
        <v>6226</v>
      </c>
      <c r="D1927" t="s">
        <v>6227</v>
      </c>
      <c r="E1927" t="s">
        <v>13</v>
      </c>
      <c r="F1927" t="s">
        <v>6222</v>
      </c>
      <c r="G1927">
        <v>2020</v>
      </c>
      <c r="H1927" t="s">
        <v>232</v>
      </c>
      <c r="I1927" t="s">
        <v>255</v>
      </c>
      <c r="J1927" t="s">
        <v>1691</v>
      </c>
    </row>
    <row r="1928" spans="1:10" x14ac:dyDescent="0.25">
      <c r="A1928" t="s">
        <v>6228</v>
      </c>
      <c r="B1928" t="s">
        <v>10</v>
      </c>
      <c r="C1928" t="s">
        <v>6229</v>
      </c>
      <c r="D1928" t="s">
        <v>6230</v>
      </c>
      <c r="E1928" t="s">
        <v>22</v>
      </c>
      <c r="F1928" t="s">
        <v>6222</v>
      </c>
      <c r="G1928">
        <v>2020</v>
      </c>
      <c r="H1928" t="s">
        <v>24</v>
      </c>
      <c r="I1928" t="s">
        <v>365</v>
      </c>
      <c r="J1928" t="s">
        <v>261</v>
      </c>
    </row>
    <row r="1929" spans="1:10" x14ac:dyDescent="0.25">
      <c r="A1929" t="s">
        <v>6231</v>
      </c>
      <c r="B1929" t="s">
        <v>10</v>
      </c>
      <c r="C1929" t="s">
        <v>6232</v>
      </c>
      <c r="D1929" t="s">
        <v>6233</v>
      </c>
      <c r="E1929" t="s">
        <v>82</v>
      </c>
      <c r="F1929" t="s">
        <v>6234</v>
      </c>
      <c r="G1929">
        <v>2020</v>
      </c>
      <c r="H1929" t="s">
        <v>36</v>
      </c>
      <c r="I1929" t="s">
        <v>516</v>
      </c>
      <c r="J1929" t="s">
        <v>1276</v>
      </c>
    </row>
    <row r="1930" spans="1:10" x14ac:dyDescent="0.25">
      <c r="A1930" t="s">
        <v>6235</v>
      </c>
      <c r="B1930" t="s">
        <v>10</v>
      </c>
      <c r="C1930" t="s">
        <v>6236</v>
      </c>
      <c r="D1930" t="s">
        <v>3289</v>
      </c>
      <c r="E1930" t="s">
        <v>3128</v>
      </c>
      <c r="F1930" t="s">
        <v>6222</v>
      </c>
      <c r="G1930">
        <v>2020</v>
      </c>
      <c r="H1930" t="s">
        <v>24</v>
      </c>
      <c r="I1930" t="s">
        <v>16</v>
      </c>
      <c r="J1930" t="s">
        <v>533</v>
      </c>
    </row>
    <row r="1931" spans="1:10" x14ac:dyDescent="0.25">
      <c r="A1931" t="s">
        <v>6237</v>
      </c>
      <c r="B1931" t="s">
        <v>10</v>
      </c>
      <c r="C1931" t="s">
        <v>6238</v>
      </c>
      <c r="D1931" t="s">
        <v>2311</v>
      </c>
      <c r="E1931" t="s">
        <v>1274</v>
      </c>
      <c r="F1931" t="s">
        <v>6222</v>
      </c>
      <c r="G1931">
        <v>1994</v>
      </c>
      <c r="H1931" t="s">
        <v>48</v>
      </c>
      <c r="I1931" t="s">
        <v>1712</v>
      </c>
      <c r="J1931" t="s">
        <v>70</v>
      </c>
    </row>
    <row r="1932" spans="1:10" x14ac:dyDescent="0.25">
      <c r="A1932" t="s">
        <v>6239</v>
      </c>
      <c r="B1932" t="s">
        <v>10</v>
      </c>
      <c r="C1932" t="s">
        <v>6240</v>
      </c>
      <c r="D1932" t="s">
        <v>6241</v>
      </c>
      <c r="E1932" t="s">
        <v>22</v>
      </c>
      <c r="F1932" t="s">
        <v>6222</v>
      </c>
      <c r="G1932">
        <v>2020</v>
      </c>
      <c r="H1932" t="s">
        <v>24</v>
      </c>
      <c r="I1932" t="s">
        <v>570</v>
      </c>
      <c r="J1932" t="s">
        <v>256</v>
      </c>
    </row>
    <row r="1933" spans="1:10" x14ac:dyDescent="0.25">
      <c r="A1933" t="s">
        <v>6242</v>
      </c>
      <c r="B1933" t="s">
        <v>10</v>
      </c>
      <c r="C1933" t="s">
        <v>6243</v>
      </c>
      <c r="D1933" t="s">
        <v>6244</v>
      </c>
      <c r="E1933" t="s">
        <v>317</v>
      </c>
      <c r="F1933" t="s">
        <v>6234</v>
      </c>
      <c r="G1933">
        <v>2020</v>
      </c>
      <c r="H1933" t="s">
        <v>36</v>
      </c>
      <c r="I1933" t="s">
        <v>54</v>
      </c>
      <c r="J1933" t="s">
        <v>2019</v>
      </c>
    </row>
    <row r="1934" spans="1:10" x14ac:dyDescent="0.25">
      <c r="A1934" t="s">
        <v>6245</v>
      </c>
      <c r="B1934" t="s">
        <v>10</v>
      </c>
      <c r="C1934" t="s">
        <v>6246</v>
      </c>
      <c r="D1934" t="s">
        <v>2311</v>
      </c>
      <c r="E1934" t="s">
        <v>1274</v>
      </c>
      <c r="F1934" t="s">
        <v>6234</v>
      </c>
      <c r="G1934">
        <v>1979</v>
      </c>
      <c r="H1934" t="s">
        <v>24</v>
      </c>
      <c r="I1934" t="s">
        <v>85</v>
      </c>
      <c r="J1934" t="s">
        <v>1473</v>
      </c>
    </row>
    <row r="1935" spans="1:10" x14ac:dyDescent="0.25">
      <c r="A1935" t="s">
        <v>6247</v>
      </c>
      <c r="B1935" t="s">
        <v>10</v>
      </c>
      <c r="C1935" t="s">
        <v>6248</v>
      </c>
      <c r="D1935" t="s">
        <v>2311</v>
      </c>
      <c r="E1935" t="s">
        <v>1274</v>
      </c>
      <c r="F1935" t="s">
        <v>6234</v>
      </c>
      <c r="G1935">
        <v>1989</v>
      </c>
      <c r="H1935" t="s">
        <v>24</v>
      </c>
      <c r="I1935" t="s">
        <v>802</v>
      </c>
      <c r="J1935" t="s">
        <v>1473</v>
      </c>
    </row>
    <row r="1936" spans="1:10" x14ac:dyDescent="0.25">
      <c r="A1936" t="s">
        <v>6249</v>
      </c>
      <c r="B1936" t="s">
        <v>10</v>
      </c>
      <c r="C1936" t="s">
        <v>6250</v>
      </c>
      <c r="D1936" t="s">
        <v>2311</v>
      </c>
      <c r="E1936" t="s">
        <v>1274</v>
      </c>
      <c r="F1936" t="s">
        <v>6234</v>
      </c>
      <c r="G1936">
        <v>1982</v>
      </c>
      <c r="H1936" t="s">
        <v>24</v>
      </c>
      <c r="I1936" t="s">
        <v>949</v>
      </c>
      <c r="J1936" t="s">
        <v>1270</v>
      </c>
    </row>
    <row r="1937" spans="1:10" x14ac:dyDescent="0.25">
      <c r="A1937" t="s">
        <v>6251</v>
      </c>
      <c r="B1937" t="s">
        <v>10</v>
      </c>
      <c r="C1937" t="s">
        <v>6252</v>
      </c>
      <c r="D1937" t="s">
        <v>2311</v>
      </c>
      <c r="E1937" t="s">
        <v>1274</v>
      </c>
      <c r="F1937" t="s">
        <v>6234</v>
      </c>
      <c r="G1937">
        <v>1958</v>
      </c>
      <c r="H1937" t="s">
        <v>48</v>
      </c>
      <c r="I1937" t="s">
        <v>2988</v>
      </c>
      <c r="J1937" t="s">
        <v>1473</v>
      </c>
    </row>
    <row r="1938" spans="1:10" x14ac:dyDescent="0.25">
      <c r="A1938" t="s">
        <v>6253</v>
      </c>
      <c r="B1938" t="s">
        <v>10</v>
      </c>
      <c r="C1938" t="s">
        <v>6254</v>
      </c>
      <c r="D1938" t="s">
        <v>2311</v>
      </c>
      <c r="E1938" t="s">
        <v>1274</v>
      </c>
      <c r="F1938" t="s">
        <v>6234</v>
      </c>
      <c r="G1938">
        <v>1956</v>
      </c>
      <c r="H1938" t="s">
        <v>48</v>
      </c>
      <c r="I1938" t="s">
        <v>54</v>
      </c>
      <c r="J1938" t="s">
        <v>1473</v>
      </c>
    </row>
    <row r="1939" spans="1:10" x14ac:dyDescent="0.25">
      <c r="A1939" t="s">
        <v>6255</v>
      </c>
      <c r="B1939" t="s">
        <v>10</v>
      </c>
      <c r="C1939" t="s">
        <v>6256</v>
      </c>
      <c r="D1939" t="s">
        <v>6178</v>
      </c>
      <c r="E1939" t="s">
        <v>669</v>
      </c>
      <c r="F1939" t="s">
        <v>6234</v>
      </c>
      <c r="G1939">
        <v>2019</v>
      </c>
      <c r="H1939" t="s">
        <v>48</v>
      </c>
      <c r="I1939" t="s">
        <v>658</v>
      </c>
      <c r="J1939" t="s">
        <v>247</v>
      </c>
    </row>
    <row r="1940" spans="1:10" x14ac:dyDescent="0.25">
      <c r="A1940" t="s">
        <v>6257</v>
      </c>
      <c r="B1940" t="s">
        <v>10</v>
      </c>
      <c r="C1940" t="s">
        <v>6258</v>
      </c>
      <c r="D1940" t="s">
        <v>6259</v>
      </c>
      <c r="E1940" t="s">
        <v>2030</v>
      </c>
      <c r="F1940" t="s">
        <v>6234</v>
      </c>
      <c r="G1940">
        <v>2020</v>
      </c>
      <c r="H1940" t="s">
        <v>232</v>
      </c>
      <c r="I1940" t="s">
        <v>845</v>
      </c>
      <c r="J1940" t="s">
        <v>955</v>
      </c>
    </row>
    <row r="1941" spans="1:10" x14ac:dyDescent="0.25">
      <c r="A1941" t="s">
        <v>6260</v>
      </c>
      <c r="B1941" t="s">
        <v>10</v>
      </c>
      <c r="C1941" t="s">
        <v>6261</v>
      </c>
      <c r="D1941" t="s">
        <v>2311</v>
      </c>
      <c r="E1941" t="s">
        <v>1274</v>
      </c>
      <c r="F1941" t="s">
        <v>6234</v>
      </c>
      <c r="G1941">
        <v>1963</v>
      </c>
      <c r="H1941" t="s">
        <v>24</v>
      </c>
      <c r="I1941" t="s">
        <v>6262</v>
      </c>
      <c r="J1941" t="s">
        <v>280</v>
      </c>
    </row>
    <row r="1942" spans="1:10" x14ac:dyDescent="0.25">
      <c r="A1942" t="s">
        <v>6263</v>
      </c>
      <c r="B1942" t="s">
        <v>10</v>
      </c>
      <c r="C1942" t="s">
        <v>6264</v>
      </c>
      <c r="D1942" t="s">
        <v>6265</v>
      </c>
      <c r="E1942" t="s">
        <v>2563</v>
      </c>
      <c r="F1942" t="s">
        <v>6234</v>
      </c>
      <c r="G1942">
        <v>2010</v>
      </c>
      <c r="H1942" t="s">
        <v>24</v>
      </c>
      <c r="I1942" t="s">
        <v>73</v>
      </c>
      <c r="J1942" t="s">
        <v>533</v>
      </c>
    </row>
    <row r="1943" spans="1:10" x14ac:dyDescent="0.25">
      <c r="A1943" t="s">
        <v>6266</v>
      </c>
      <c r="B1943" t="s">
        <v>10</v>
      </c>
      <c r="C1943" t="s">
        <v>6267</v>
      </c>
      <c r="D1943" t="s">
        <v>2311</v>
      </c>
      <c r="E1943" t="s">
        <v>1274</v>
      </c>
      <c r="F1943" t="s">
        <v>6234</v>
      </c>
      <c r="G1943">
        <v>1954</v>
      </c>
      <c r="H1943" t="s">
        <v>48</v>
      </c>
      <c r="I1943" t="s">
        <v>284</v>
      </c>
      <c r="J1943" t="s">
        <v>1473</v>
      </c>
    </row>
    <row r="1944" spans="1:10" x14ac:dyDescent="0.25">
      <c r="A1944" t="s">
        <v>6268</v>
      </c>
      <c r="B1944" t="s">
        <v>10</v>
      </c>
      <c r="C1944" t="s">
        <v>6269</v>
      </c>
      <c r="D1944" t="s">
        <v>2311</v>
      </c>
      <c r="E1944" t="s">
        <v>1274</v>
      </c>
      <c r="F1944" t="s">
        <v>6234</v>
      </c>
      <c r="G1944">
        <v>1970</v>
      </c>
      <c r="H1944" t="s">
        <v>24</v>
      </c>
      <c r="I1944" t="s">
        <v>1712</v>
      </c>
      <c r="J1944" t="s">
        <v>1473</v>
      </c>
    </row>
    <row r="1945" spans="1:10" x14ac:dyDescent="0.25">
      <c r="A1945" t="s">
        <v>6270</v>
      </c>
      <c r="B1945" t="s">
        <v>10</v>
      </c>
      <c r="C1945" t="s">
        <v>6271</v>
      </c>
      <c r="D1945" t="s">
        <v>6272</v>
      </c>
      <c r="E1945" t="s">
        <v>825</v>
      </c>
      <c r="F1945" t="s">
        <v>6234</v>
      </c>
      <c r="G1945">
        <v>2014</v>
      </c>
      <c r="H1945" t="s">
        <v>130</v>
      </c>
      <c r="I1945" t="s">
        <v>373</v>
      </c>
      <c r="J1945" t="s">
        <v>38</v>
      </c>
    </row>
    <row r="1946" spans="1:10" x14ac:dyDescent="0.25">
      <c r="A1946" t="s">
        <v>6273</v>
      </c>
      <c r="B1946" t="s">
        <v>10</v>
      </c>
      <c r="C1946" t="s">
        <v>6274</v>
      </c>
      <c r="D1946" t="s">
        <v>6275</v>
      </c>
      <c r="E1946" t="s">
        <v>13</v>
      </c>
      <c r="F1946" t="s">
        <v>1005</v>
      </c>
      <c r="G1946">
        <v>2018</v>
      </c>
      <c r="H1946" t="s">
        <v>24</v>
      </c>
      <c r="I1946" t="s">
        <v>852</v>
      </c>
      <c r="J1946" t="s">
        <v>17</v>
      </c>
    </row>
    <row r="1947" spans="1:10" x14ac:dyDescent="0.25">
      <c r="A1947" t="s">
        <v>6276</v>
      </c>
      <c r="B1947" t="s">
        <v>10</v>
      </c>
      <c r="C1947" t="s">
        <v>6277</v>
      </c>
      <c r="D1947" t="s">
        <v>6278</v>
      </c>
      <c r="E1947" t="s">
        <v>47</v>
      </c>
      <c r="F1947" t="s">
        <v>6279</v>
      </c>
      <c r="G1947">
        <v>2018</v>
      </c>
      <c r="H1947" t="s">
        <v>297</v>
      </c>
      <c r="I1947" t="s">
        <v>693</v>
      </c>
      <c r="J1947" t="s">
        <v>1260</v>
      </c>
    </row>
    <row r="1948" spans="1:10" x14ac:dyDescent="0.25">
      <c r="A1948" t="s">
        <v>6280</v>
      </c>
      <c r="B1948" t="s">
        <v>10</v>
      </c>
      <c r="C1948" t="s">
        <v>6281</v>
      </c>
      <c r="D1948" t="s">
        <v>6282</v>
      </c>
      <c r="E1948" t="s">
        <v>13</v>
      </c>
      <c r="F1948" t="s">
        <v>6279</v>
      </c>
      <c r="G1948">
        <v>2020</v>
      </c>
      <c r="H1948" t="s">
        <v>36</v>
      </c>
      <c r="I1948" t="s">
        <v>1779</v>
      </c>
      <c r="J1948" t="s">
        <v>2965</v>
      </c>
    </row>
    <row r="1949" spans="1:10" x14ac:dyDescent="0.25">
      <c r="A1949" t="s">
        <v>6283</v>
      </c>
      <c r="B1949" t="s">
        <v>10</v>
      </c>
      <c r="C1949" t="s">
        <v>6284</v>
      </c>
      <c r="D1949" t="s">
        <v>6158</v>
      </c>
      <c r="E1949" t="s">
        <v>405</v>
      </c>
      <c r="F1949" t="s">
        <v>6285</v>
      </c>
      <c r="G1949">
        <v>2012</v>
      </c>
      <c r="H1949" t="s">
        <v>48</v>
      </c>
      <c r="I1949" t="s">
        <v>73</v>
      </c>
      <c r="J1949" t="s">
        <v>70</v>
      </c>
    </row>
    <row r="1950" spans="1:10" x14ac:dyDescent="0.25">
      <c r="A1950" t="s">
        <v>6286</v>
      </c>
      <c r="B1950" t="s">
        <v>10</v>
      </c>
      <c r="C1950" t="s">
        <v>6287</v>
      </c>
      <c r="D1950" t="s">
        <v>6288</v>
      </c>
      <c r="E1950" t="s">
        <v>13</v>
      </c>
      <c r="F1950" t="s">
        <v>6285</v>
      </c>
      <c r="G1950">
        <v>2016</v>
      </c>
      <c r="H1950" t="s">
        <v>15</v>
      </c>
      <c r="I1950" t="s">
        <v>462</v>
      </c>
      <c r="J1950" t="s">
        <v>2490</v>
      </c>
    </row>
    <row r="1951" spans="1:10" x14ac:dyDescent="0.25">
      <c r="A1951" t="s">
        <v>6289</v>
      </c>
      <c r="B1951" t="s">
        <v>10</v>
      </c>
      <c r="C1951" t="s">
        <v>6290</v>
      </c>
      <c r="D1951" t="s">
        <v>6291</v>
      </c>
      <c r="E1951" t="s">
        <v>767</v>
      </c>
      <c r="F1951" t="s">
        <v>6292</v>
      </c>
      <c r="G1951">
        <v>2013</v>
      </c>
      <c r="H1951" t="s">
        <v>130</v>
      </c>
      <c r="I1951" t="s">
        <v>373</v>
      </c>
      <c r="J1951" t="s">
        <v>1763</v>
      </c>
    </row>
    <row r="1952" spans="1:10" x14ac:dyDescent="0.25">
      <c r="A1952" t="s">
        <v>6293</v>
      </c>
      <c r="B1952" t="s">
        <v>10</v>
      </c>
      <c r="C1952" t="s">
        <v>6294</v>
      </c>
      <c r="D1952" t="s">
        <v>5288</v>
      </c>
      <c r="E1952" t="s">
        <v>2315</v>
      </c>
      <c r="F1952" t="s">
        <v>6292</v>
      </c>
      <c r="G1952">
        <v>2019</v>
      </c>
      <c r="H1952" t="s">
        <v>48</v>
      </c>
      <c r="I1952" t="s">
        <v>693</v>
      </c>
      <c r="J1952" t="s">
        <v>261</v>
      </c>
    </row>
    <row r="1953" spans="1:10" x14ac:dyDescent="0.25">
      <c r="A1953" t="s">
        <v>6295</v>
      </c>
      <c r="B1953" t="s">
        <v>10</v>
      </c>
      <c r="C1953" t="s">
        <v>6296</v>
      </c>
      <c r="D1953" t="s">
        <v>6210</v>
      </c>
      <c r="E1953" t="s">
        <v>405</v>
      </c>
      <c r="F1953" t="s">
        <v>6297</v>
      </c>
      <c r="G1953">
        <v>2019</v>
      </c>
      <c r="H1953" t="s">
        <v>24</v>
      </c>
      <c r="I1953" t="s">
        <v>762</v>
      </c>
      <c r="J1953" t="s">
        <v>256</v>
      </c>
    </row>
    <row r="1954" spans="1:10" x14ac:dyDescent="0.25">
      <c r="A1954" t="s">
        <v>6298</v>
      </c>
      <c r="B1954" t="s">
        <v>10</v>
      </c>
      <c r="C1954" t="s">
        <v>6299</v>
      </c>
      <c r="D1954" t="s">
        <v>6300</v>
      </c>
      <c r="E1954" t="s">
        <v>59</v>
      </c>
      <c r="F1954" t="s">
        <v>6297</v>
      </c>
      <c r="G1954">
        <v>2020</v>
      </c>
      <c r="H1954" t="s">
        <v>48</v>
      </c>
      <c r="I1954" t="s">
        <v>646</v>
      </c>
      <c r="J1954" t="s">
        <v>70</v>
      </c>
    </row>
    <row r="1955" spans="1:10" x14ac:dyDescent="0.25">
      <c r="A1955" t="s">
        <v>6301</v>
      </c>
      <c r="B1955" t="s">
        <v>10</v>
      </c>
      <c r="C1955" t="s">
        <v>6302</v>
      </c>
      <c r="D1955" t="s">
        <v>6303</v>
      </c>
      <c r="E1955" t="s">
        <v>2061</v>
      </c>
      <c r="F1955" t="s">
        <v>6297</v>
      </c>
      <c r="G1955">
        <v>2020</v>
      </c>
      <c r="H1955" t="s">
        <v>48</v>
      </c>
      <c r="I1955" t="s">
        <v>328</v>
      </c>
      <c r="J1955" t="s">
        <v>533</v>
      </c>
    </row>
    <row r="1956" spans="1:10" x14ac:dyDescent="0.25">
      <c r="A1956" t="s">
        <v>6304</v>
      </c>
      <c r="B1956" t="s">
        <v>10</v>
      </c>
      <c r="C1956" t="s">
        <v>6305</v>
      </c>
      <c r="D1956" t="s">
        <v>6306</v>
      </c>
      <c r="E1956" t="s">
        <v>59</v>
      </c>
      <c r="F1956" t="s">
        <v>999</v>
      </c>
      <c r="G1956">
        <v>2020</v>
      </c>
      <c r="H1956" t="s">
        <v>24</v>
      </c>
      <c r="I1956" t="s">
        <v>816</v>
      </c>
      <c r="J1956" t="s">
        <v>659</v>
      </c>
    </row>
    <row r="1957" spans="1:10" x14ac:dyDescent="0.25">
      <c r="A1957" t="s">
        <v>6307</v>
      </c>
      <c r="B1957" t="s">
        <v>10</v>
      </c>
      <c r="C1957" t="s">
        <v>6308</v>
      </c>
      <c r="D1957" t="s">
        <v>761</v>
      </c>
      <c r="E1957" t="s">
        <v>13</v>
      </c>
      <c r="F1957" t="s">
        <v>999</v>
      </c>
      <c r="G1957">
        <v>2020</v>
      </c>
      <c r="H1957" t="s">
        <v>297</v>
      </c>
      <c r="I1957" t="s">
        <v>930</v>
      </c>
      <c r="J1957" t="s">
        <v>268</v>
      </c>
    </row>
    <row r="1958" spans="1:10" x14ac:dyDescent="0.25">
      <c r="A1958" t="s">
        <v>6309</v>
      </c>
      <c r="B1958" t="s">
        <v>10</v>
      </c>
      <c r="C1958" t="s">
        <v>6310</v>
      </c>
      <c r="D1958" t="s">
        <v>6311</v>
      </c>
      <c r="E1958" t="s">
        <v>317</v>
      </c>
      <c r="F1958" t="s">
        <v>999</v>
      </c>
      <c r="G1958">
        <v>2018</v>
      </c>
      <c r="H1958" t="s">
        <v>130</v>
      </c>
      <c r="I1958" t="s">
        <v>267</v>
      </c>
      <c r="J1958" t="s">
        <v>6312</v>
      </c>
    </row>
    <row r="1959" spans="1:10" x14ac:dyDescent="0.25">
      <c r="A1959" t="s">
        <v>6313</v>
      </c>
      <c r="B1959" t="s">
        <v>10</v>
      </c>
      <c r="C1959" t="s">
        <v>6314</v>
      </c>
      <c r="D1959" t="s">
        <v>6315</v>
      </c>
      <c r="E1959" t="s">
        <v>2752</v>
      </c>
      <c r="F1959" t="s">
        <v>6316</v>
      </c>
      <c r="G1959">
        <v>2014</v>
      </c>
      <c r="H1959" t="s">
        <v>24</v>
      </c>
      <c r="I1959" t="s">
        <v>54</v>
      </c>
      <c r="J1959" t="s">
        <v>524</v>
      </c>
    </row>
    <row r="1960" spans="1:10" x14ac:dyDescent="0.25">
      <c r="A1960" t="s">
        <v>6317</v>
      </c>
      <c r="B1960" t="s">
        <v>10</v>
      </c>
      <c r="C1960" t="s">
        <v>6318</v>
      </c>
      <c r="D1960" t="s">
        <v>6319</v>
      </c>
      <c r="E1960" t="s">
        <v>1986</v>
      </c>
      <c r="F1960" t="s">
        <v>6316</v>
      </c>
      <c r="G1960">
        <v>2008</v>
      </c>
      <c r="H1960" t="s">
        <v>48</v>
      </c>
      <c r="I1960" t="s">
        <v>816</v>
      </c>
      <c r="J1960" t="s">
        <v>247</v>
      </c>
    </row>
    <row r="1961" spans="1:10" x14ac:dyDescent="0.25">
      <c r="A1961" t="s">
        <v>6320</v>
      </c>
      <c r="B1961" t="s">
        <v>19</v>
      </c>
      <c r="C1961" t="s">
        <v>6321</v>
      </c>
      <c r="D1961" t="s">
        <v>2609</v>
      </c>
      <c r="E1961" t="s">
        <v>13</v>
      </c>
      <c r="F1961" t="s">
        <v>6322</v>
      </c>
      <c r="G1961">
        <v>2020</v>
      </c>
      <c r="H1961" t="s">
        <v>48</v>
      </c>
      <c r="I1961" t="s">
        <v>413</v>
      </c>
      <c r="J1961" t="s">
        <v>6323</v>
      </c>
    </row>
    <row r="1962" spans="1:10" x14ac:dyDescent="0.25">
      <c r="A1962" t="s">
        <v>6324</v>
      </c>
      <c r="B1962" t="s">
        <v>10</v>
      </c>
      <c r="C1962" t="s">
        <v>6325</v>
      </c>
      <c r="D1962" t="s">
        <v>6326</v>
      </c>
      <c r="E1962" t="s">
        <v>13</v>
      </c>
      <c r="F1962" t="s">
        <v>6322</v>
      </c>
      <c r="G1962">
        <v>2009</v>
      </c>
      <c r="H1962" t="s">
        <v>297</v>
      </c>
      <c r="I1962" t="s">
        <v>747</v>
      </c>
      <c r="J1962" t="s">
        <v>659</v>
      </c>
    </row>
    <row r="1963" spans="1:10" x14ac:dyDescent="0.25">
      <c r="A1963" t="s">
        <v>6327</v>
      </c>
      <c r="B1963" t="s">
        <v>10</v>
      </c>
      <c r="C1963" t="s">
        <v>6328</v>
      </c>
      <c r="D1963" t="s">
        <v>3495</v>
      </c>
      <c r="E1963" t="s">
        <v>1843</v>
      </c>
      <c r="F1963" t="s">
        <v>6322</v>
      </c>
      <c r="G1963">
        <v>2018</v>
      </c>
      <c r="H1963" t="s">
        <v>24</v>
      </c>
      <c r="I1963" t="s">
        <v>2343</v>
      </c>
      <c r="J1963" t="s">
        <v>6329</v>
      </c>
    </row>
    <row r="1964" spans="1:10" x14ac:dyDescent="0.25">
      <c r="A1964" t="s">
        <v>6330</v>
      </c>
      <c r="B1964" t="s">
        <v>10</v>
      </c>
      <c r="C1964" t="s">
        <v>6331</v>
      </c>
      <c r="D1964" t="s">
        <v>6332</v>
      </c>
      <c r="E1964" t="s">
        <v>13</v>
      </c>
      <c r="F1964" t="s">
        <v>6333</v>
      </c>
      <c r="G1964">
        <v>2017</v>
      </c>
      <c r="H1964" t="s">
        <v>15</v>
      </c>
      <c r="I1964" t="s">
        <v>289</v>
      </c>
      <c r="J1964" t="s">
        <v>654</v>
      </c>
    </row>
    <row r="1965" spans="1:10" x14ac:dyDescent="0.25">
      <c r="A1965" t="s">
        <v>6334</v>
      </c>
      <c r="B1965" t="s">
        <v>10</v>
      </c>
      <c r="C1965" t="s">
        <v>6335</v>
      </c>
      <c r="D1965" t="s">
        <v>6336</v>
      </c>
      <c r="E1965" t="s">
        <v>1775</v>
      </c>
      <c r="F1965" t="s">
        <v>6337</v>
      </c>
      <c r="G1965">
        <v>2020</v>
      </c>
      <c r="H1965" t="s">
        <v>24</v>
      </c>
      <c r="I1965" t="s">
        <v>658</v>
      </c>
      <c r="J1965" t="s">
        <v>533</v>
      </c>
    </row>
    <row r="1966" spans="1:10" x14ac:dyDescent="0.25">
      <c r="A1966" t="s">
        <v>6338</v>
      </c>
      <c r="B1966" t="s">
        <v>10</v>
      </c>
      <c r="C1966" t="s">
        <v>6339</v>
      </c>
      <c r="D1966" t="s">
        <v>6340</v>
      </c>
      <c r="E1966" t="s">
        <v>59</v>
      </c>
      <c r="F1966" t="s">
        <v>6337</v>
      </c>
      <c r="G1966">
        <v>2020</v>
      </c>
      <c r="H1966" t="s">
        <v>48</v>
      </c>
      <c r="I1966" t="s">
        <v>1833</v>
      </c>
      <c r="J1966" t="s">
        <v>447</v>
      </c>
    </row>
    <row r="1967" spans="1:10" x14ac:dyDescent="0.25">
      <c r="A1967" t="s">
        <v>6341</v>
      </c>
      <c r="B1967" t="s">
        <v>10</v>
      </c>
      <c r="C1967" t="s">
        <v>6342</v>
      </c>
      <c r="D1967" t="s">
        <v>6343</v>
      </c>
      <c r="E1967" t="s">
        <v>59</v>
      </c>
      <c r="F1967" t="s">
        <v>6337</v>
      </c>
      <c r="G1967">
        <v>2018</v>
      </c>
      <c r="H1967" t="s">
        <v>48</v>
      </c>
      <c r="I1967" t="s">
        <v>462</v>
      </c>
      <c r="J1967" t="s">
        <v>43</v>
      </c>
    </row>
    <row r="1968" spans="1:10" x14ac:dyDescent="0.25">
      <c r="A1968" t="s">
        <v>6344</v>
      </c>
      <c r="B1968" t="s">
        <v>10</v>
      </c>
      <c r="C1968" t="s">
        <v>6345</v>
      </c>
      <c r="D1968" t="s">
        <v>6346</v>
      </c>
      <c r="E1968" t="s">
        <v>13</v>
      </c>
      <c r="F1968" t="s">
        <v>6347</v>
      </c>
      <c r="G1968">
        <v>2020</v>
      </c>
      <c r="H1968" t="s">
        <v>297</v>
      </c>
      <c r="I1968" t="s">
        <v>16</v>
      </c>
      <c r="J1968" t="s">
        <v>989</v>
      </c>
    </row>
    <row r="1969" spans="1:10" x14ac:dyDescent="0.25">
      <c r="A1969" t="s">
        <v>6348</v>
      </c>
      <c r="B1969" t="s">
        <v>10</v>
      </c>
      <c r="C1969" t="s">
        <v>6349</v>
      </c>
      <c r="D1969" t="s">
        <v>6350</v>
      </c>
      <c r="E1969" t="s">
        <v>1274</v>
      </c>
      <c r="F1969" t="s">
        <v>6351</v>
      </c>
      <c r="G1969">
        <v>2016</v>
      </c>
      <c r="H1969" t="s">
        <v>48</v>
      </c>
      <c r="I1969" t="s">
        <v>845</v>
      </c>
      <c r="J1969" t="s">
        <v>70</v>
      </c>
    </row>
    <row r="1970" spans="1:10" x14ac:dyDescent="0.25">
      <c r="A1970" t="s">
        <v>6352</v>
      </c>
      <c r="B1970" t="s">
        <v>10</v>
      </c>
      <c r="C1970" t="s">
        <v>6353</v>
      </c>
      <c r="D1970" t="s">
        <v>6354</v>
      </c>
      <c r="E1970" t="s">
        <v>13</v>
      </c>
      <c r="F1970" t="s">
        <v>6351</v>
      </c>
      <c r="G1970">
        <v>2014</v>
      </c>
      <c r="H1970" t="s">
        <v>15</v>
      </c>
      <c r="I1970" t="s">
        <v>162</v>
      </c>
      <c r="J1970" t="s">
        <v>546</v>
      </c>
    </row>
    <row r="1971" spans="1:10" x14ac:dyDescent="0.25">
      <c r="A1971" t="s">
        <v>6355</v>
      </c>
      <c r="B1971" t="s">
        <v>10</v>
      </c>
      <c r="C1971" t="s">
        <v>6356</v>
      </c>
      <c r="D1971" t="s">
        <v>4795</v>
      </c>
      <c r="E1971" t="s">
        <v>59</v>
      </c>
      <c r="F1971" t="s">
        <v>6351</v>
      </c>
      <c r="G1971">
        <v>2020</v>
      </c>
      <c r="H1971" t="s">
        <v>48</v>
      </c>
      <c r="I1971" t="s">
        <v>658</v>
      </c>
      <c r="J1971" t="s">
        <v>70</v>
      </c>
    </row>
    <row r="1972" spans="1:10" x14ac:dyDescent="0.25">
      <c r="A1972" t="s">
        <v>6357</v>
      </c>
      <c r="B1972" t="s">
        <v>10</v>
      </c>
      <c r="C1972" t="s">
        <v>6358</v>
      </c>
      <c r="D1972" t="s">
        <v>1192</v>
      </c>
      <c r="E1972" t="s">
        <v>405</v>
      </c>
      <c r="F1972" t="s">
        <v>6351</v>
      </c>
      <c r="G1972">
        <v>2019</v>
      </c>
      <c r="H1972" t="s">
        <v>24</v>
      </c>
      <c r="I1972" t="s">
        <v>298</v>
      </c>
      <c r="J1972" t="s">
        <v>247</v>
      </c>
    </row>
    <row r="1973" spans="1:10" x14ac:dyDescent="0.25">
      <c r="A1973" t="s">
        <v>6359</v>
      </c>
      <c r="B1973" t="s">
        <v>19</v>
      </c>
      <c r="C1973" t="s">
        <v>6360</v>
      </c>
      <c r="D1973" t="s">
        <v>6361</v>
      </c>
      <c r="E1973" t="s">
        <v>13</v>
      </c>
      <c r="F1973" t="s">
        <v>6351</v>
      </c>
      <c r="G1973">
        <v>2019</v>
      </c>
      <c r="H1973" t="s">
        <v>48</v>
      </c>
      <c r="I1973" t="s">
        <v>6362</v>
      </c>
      <c r="J1973" t="s">
        <v>6363</v>
      </c>
    </row>
    <row r="1974" spans="1:10" x14ac:dyDescent="0.25">
      <c r="A1974" t="s">
        <v>6364</v>
      </c>
      <c r="B1974" t="s">
        <v>10</v>
      </c>
      <c r="C1974" t="s">
        <v>6365</v>
      </c>
      <c r="D1974" t="s">
        <v>146</v>
      </c>
      <c r="E1974" t="s">
        <v>13</v>
      </c>
      <c r="F1974" t="s">
        <v>6351</v>
      </c>
      <c r="G1974">
        <v>2020</v>
      </c>
      <c r="H1974" t="s">
        <v>24</v>
      </c>
      <c r="I1974" t="s">
        <v>3270</v>
      </c>
      <c r="J1974" t="s">
        <v>4352</v>
      </c>
    </row>
    <row r="1975" spans="1:10" x14ac:dyDescent="0.25">
      <c r="A1975" t="s">
        <v>6366</v>
      </c>
      <c r="B1975" t="s">
        <v>10</v>
      </c>
      <c r="C1975" t="s">
        <v>6367</v>
      </c>
      <c r="D1975" t="s">
        <v>6368</v>
      </c>
      <c r="E1975" t="s">
        <v>3128</v>
      </c>
      <c r="F1975" t="s">
        <v>6369</v>
      </c>
      <c r="G1975">
        <v>2017</v>
      </c>
      <c r="H1975" t="s">
        <v>48</v>
      </c>
      <c r="I1975" t="s">
        <v>361</v>
      </c>
      <c r="J1975" t="s">
        <v>533</v>
      </c>
    </row>
    <row r="1976" spans="1:10" x14ac:dyDescent="0.25">
      <c r="A1976" t="s">
        <v>6370</v>
      </c>
      <c r="B1976" t="s">
        <v>10</v>
      </c>
      <c r="C1976" t="s">
        <v>6371</v>
      </c>
      <c r="D1976" t="s">
        <v>6372</v>
      </c>
      <c r="E1976" t="s">
        <v>3128</v>
      </c>
      <c r="F1976" t="s">
        <v>6369</v>
      </c>
      <c r="G1976">
        <v>2017</v>
      </c>
      <c r="H1976" t="s">
        <v>24</v>
      </c>
      <c r="I1976" t="s">
        <v>260</v>
      </c>
      <c r="J1976" t="s">
        <v>247</v>
      </c>
    </row>
    <row r="1977" spans="1:10" x14ac:dyDescent="0.25">
      <c r="A1977" t="s">
        <v>6373</v>
      </c>
      <c r="B1977" t="s">
        <v>10</v>
      </c>
      <c r="C1977" t="s">
        <v>6374</v>
      </c>
      <c r="D1977" t="s">
        <v>5542</v>
      </c>
      <c r="E1977" t="s">
        <v>1274</v>
      </c>
      <c r="F1977" t="s">
        <v>6375</v>
      </c>
      <c r="G1977">
        <v>2007</v>
      </c>
      <c r="H1977" t="s">
        <v>24</v>
      </c>
      <c r="I1977" t="s">
        <v>658</v>
      </c>
      <c r="J1977" t="s">
        <v>157</v>
      </c>
    </row>
    <row r="1978" spans="1:10" x14ac:dyDescent="0.25">
      <c r="A1978" t="s">
        <v>6376</v>
      </c>
      <c r="B1978" t="s">
        <v>10</v>
      </c>
      <c r="C1978" t="s">
        <v>6377</v>
      </c>
      <c r="D1978" t="s">
        <v>6378</v>
      </c>
      <c r="E1978" t="s">
        <v>13</v>
      </c>
      <c r="F1978" t="s">
        <v>6375</v>
      </c>
      <c r="G1978">
        <v>2017</v>
      </c>
      <c r="H1978" t="s">
        <v>297</v>
      </c>
      <c r="I1978" t="s">
        <v>242</v>
      </c>
      <c r="J1978" t="s">
        <v>659</v>
      </c>
    </row>
    <row r="1979" spans="1:10" x14ac:dyDescent="0.25">
      <c r="A1979" t="s">
        <v>6379</v>
      </c>
      <c r="B1979" t="s">
        <v>10</v>
      </c>
      <c r="C1979" t="s">
        <v>6380</v>
      </c>
      <c r="D1979" t="s">
        <v>6381</v>
      </c>
      <c r="E1979" t="s">
        <v>13</v>
      </c>
      <c r="F1979" t="s">
        <v>6375</v>
      </c>
      <c r="G1979">
        <v>2020</v>
      </c>
      <c r="H1979" t="s">
        <v>232</v>
      </c>
      <c r="I1979" t="s">
        <v>383</v>
      </c>
      <c r="J1979" t="s">
        <v>4717</v>
      </c>
    </row>
    <row r="1980" spans="1:10" x14ac:dyDescent="0.25">
      <c r="A1980" t="s">
        <v>6382</v>
      </c>
      <c r="B1980" t="s">
        <v>10</v>
      </c>
      <c r="C1980" t="s">
        <v>6383</v>
      </c>
      <c r="D1980" t="s">
        <v>4574</v>
      </c>
      <c r="E1980" t="s">
        <v>1274</v>
      </c>
      <c r="F1980" t="s">
        <v>4575</v>
      </c>
      <c r="G1980">
        <v>2008</v>
      </c>
      <c r="H1980" t="s">
        <v>48</v>
      </c>
      <c r="I1980" t="s">
        <v>172</v>
      </c>
      <c r="J1980" t="s">
        <v>247</v>
      </c>
    </row>
    <row r="1981" spans="1:10" x14ac:dyDescent="0.25">
      <c r="A1981" t="s">
        <v>6384</v>
      </c>
      <c r="B1981" t="s">
        <v>10</v>
      </c>
      <c r="C1981" t="s">
        <v>6385</v>
      </c>
      <c r="D1981" t="s">
        <v>6386</v>
      </c>
      <c r="E1981" t="s">
        <v>1274</v>
      </c>
      <c r="F1981" t="s">
        <v>4575</v>
      </c>
      <c r="G1981">
        <v>2006</v>
      </c>
      <c r="H1981" t="s">
        <v>48</v>
      </c>
      <c r="I1981" t="s">
        <v>284</v>
      </c>
      <c r="J1981" t="s">
        <v>524</v>
      </c>
    </row>
    <row r="1982" spans="1:10" x14ac:dyDescent="0.25">
      <c r="A1982" t="s">
        <v>6387</v>
      </c>
      <c r="B1982" t="s">
        <v>10</v>
      </c>
      <c r="C1982" t="s">
        <v>6388</v>
      </c>
      <c r="D1982" t="s">
        <v>6389</v>
      </c>
      <c r="E1982" t="s">
        <v>1274</v>
      </c>
      <c r="F1982" t="s">
        <v>4575</v>
      </c>
      <c r="G1982">
        <v>2012</v>
      </c>
      <c r="H1982" t="s">
        <v>24</v>
      </c>
      <c r="I1982" t="s">
        <v>328</v>
      </c>
      <c r="J1982" t="s">
        <v>524</v>
      </c>
    </row>
    <row r="1983" spans="1:10" x14ac:dyDescent="0.25">
      <c r="A1983" t="s">
        <v>6390</v>
      </c>
      <c r="B1983" t="s">
        <v>10</v>
      </c>
      <c r="C1983" t="s">
        <v>6391</v>
      </c>
      <c r="D1983" t="s">
        <v>5585</v>
      </c>
      <c r="E1983" t="s">
        <v>1274</v>
      </c>
      <c r="F1983" t="s">
        <v>4575</v>
      </c>
      <c r="G1983">
        <v>2008</v>
      </c>
      <c r="H1983" t="s">
        <v>48</v>
      </c>
      <c r="I1983" t="s">
        <v>284</v>
      </c>
      <c r="J1983" t="s">
        <v>70</v>
      </c>
    </row>
    <row r="1984" spans="1:10" x14ac:dyDescent="0.25">
      <c r="A1984" t="s">
        <v>6392</v>
      </c>
      <c r="B1984" t="s">
        <v>10</v>
      </c>
      <c r="C1984" t="s">
        <v>6393</v>
      </c>
      <c r="D1984" t="s">
        <v>6394</v>
      </c>
      <c r="E1984" t="s">
        <v>1274</v>
      </c>
      <c r="F1984" t="s">
        <v>4575</v>
      </c>
      <c r="G1984">
        <v>2004</v>
      </c>
      <c r="H1984" t="s">
        <v>48</v>
      </c>
      <c r="I1984" t="s">
        <v>251</v>
      </c>
      <c r="J1984" t="s">
        <v>993</v>
      </c>
    </row>
    <row r="1985" spans="1:10" x14ac:dyDescent="0.25">
      <c r="A1985" t="s">
        <v>6395</v>
      </c>
      <c r="B1985" t="s">
        <v>10</v>
      </c>
      <c r="C1985" t="s">
        <v>6396</v>
      </c>
      <c r="D1985" t="s">
        <v>6397</v>
      </c>
      <c r="E1985" t="s">
        <v>1986</v>
      </c>
      <c r="F1985" t="s">
        <v>4575</v>
      </c>
      <c r="G1985">
        <v>2006</v>
      </c>
      <c r="H1985" t="s">
        <v>36</v>
      </c>
      <c r="I1985" t="s">
        <v>370</v>
      </c>
      <c r="J1985" t="s">
        <v>524</v>
      </c>
    </row>
    <row r="1986" spans="1:10" x14ac:dyDescent="0.25">
      <c r="A1986" t="s">
        <v>6398</v>
      </c>
      <c r="B1986" t="s">
        <v>10</v>
      </c>
      <c r="C1986" t="s">
        <v>6399</v>
      </c>
      <c r="D1986" t="s">
        <v>6400</v>
      </c>
      <c r="E1986" t="s">
        <v>1274</v>
      </c>
      <c r="F1986" t="s">
        <v>4575</v>
      </c>
      <c r="G1986">
        <v>2011</v>
      </c>
      <c r="H1986" t="s">
        <v>48</v>
      </c>
      <c r="I1986" t="s">
        <v>1011</v>
      </c>
      <c r="J1986" t="s">
        <v>157</v>
      </c>
    </row>
    <row r="1987" spans="1:10" x14ac:dyDescent="0.25">
      <c r="A1987" t="s">
        <v>6401</v>
      </c>
      <c r="B1987" t="s">
        <v>10</v>
      </c>
      <c r="C1987">
        <v>122</v>
      </c>
      <c r="D1987" t="s">
        <v>6402</v>
      </c>
      <c r="E1987" t="s">
        <v>1274</v>
      </c>
      <c r="F1987" t="s">
        <v>6403</v>
      </c>
      <c r="G1987">
        <v>2019</v>
      </c>
      <c r="H1987" t="s">
        <v>24</v>
      </c>
      <c r="I1987" t="s">
        <v>370</v>
      </c>
      <c r="J1987" t="s">
        <v>1066</v>
      </c>
    </row>
    <row r="1988" spans="1:10" x14ac:dyDescent="0.25">
      <c r="A1988" t="s">
        <v>6404</v>
      </c>
      <c r="B1988" t="s">
        <v>10</v>
      </c>
      <c r="C1988" t="s">
        <v>6405</v>
      </c>
      <c r="D1988" t="s">
        <v>6406</v>
      </c>
      <c r="E1988" t="s">
        <v>1274</v>
      </c>
      <c r="F1988" t="s">
        <v>4575</v>
      </c>
      <c r="G1988">
        <v>2009</v>
      </c>
      <c r="H1988" t="s">
        <v>48</v>
      </c>
      <c r="I1988" t="s">
        <v>167</v>
      </c>
      <c r="J1988" t="s">
        <v>157</v>
      </c>
    </row>
    <row r="1989" spans="1:10" x14ac:dyDescent="0.25">
      <c r="A1989" t="s">
        <v>6407</v>
      </c>
      <c r="B1989" t="s">
        <v>10</v>
      </c>
      <c r="C1989" t="s">
        <v>6408</v>
      </c>
      <c r="D1989" t="s">
        <v>6409</v>
      </c>
      <c r="E1989" t="s">
        <v>59</v>
      </c>
      <c r="F1989" t="s">
        <v>6403</v>
      </c>
      <c r="G1989">
        <v>2020</v>
      </c>
      <c r="H1989" t="s">
        <v>48</v>
      </c>
      <c r="I1989" t="s">
        <v>462</v>
      </c>
      <c r="J1989" t="s">
        <v>659</v>
      </c>
    </row>
    <row r="1990" spans="1:10" x14ac:dyDescent="0.25">
      <c r="A1990" t="s">
        <v>6410</v>
      </c>
      <c r="B1990" t="s">
        <v>10</v>
      </c>
      <c r="C1990" t="s">
        <v>6411</v>
      </c>
      <c r="D1990" t="s">
        <v>6412</v>
      </c>
      <c r="E1990" t="s">
        <v>6413</v>
      </c>
      <c r="F1990" t="s">
        <v>6403</v>
      </c>
      <c r="G1990">
        <v>2017</v>
      </c>
      <c r="H1990" t="s">
        <v>232</v>
      </c>
      <c r="I1990" t="s">
        <v>328</v>
      </c>
      <c r="J1990" t="s">
        <v>157</v>
      </c>
    </row>
    <row r="1991" spans="1:10" x14ac:dyDescent="0.25">
      <c r="A1991" t="s">
        <v>6414</v>
      </c>
      <c r="B1991" t="s">
        <v>10</v>
      </c>
      <c r="C1991" t="s">
        <v>6415</v>
      </c>
      <c r="D1991" t="s">
        <v>6416</v>
      </c>
      <c r="E1991" t="s">
        <v>2752</v>
      </c>
      <c r="F1991" t="s">
        <v>6403</v>
      </c>
      <c r="G1991">
        <v>2019</v>
      </c>
      <c r="H1991" t="s">
        <v>36</v>
      </c>
      <c r="I1991" t="s">
        <v>561</v>
      </c>
      <c r="J1991" t="s">
        <v>247</v>
      </c>
    </row>
    <row r="1992" spans="1:10" x14ac:dyDescent="0.25">
      <c r="A1992" t="s">
        <v>6417</v>
      </c>
      <c r="B1992" t="s">
        <v>10</v>
      </c>
      <c r="C1992" t="s">
        <v>6418</v>
      </c>
      <c r="D1992" t="s">
        <v>6419</v>
      </c>
      <c r="E1992" t="s">
        <v>317</v>
      </c>
      <c r="F1992" t="s">
        <v>6403</v>
      </c>
      <c r="G1992">
        <v>2018</v>
      </c>
      <c r="H1992" t="s">
        <v>130</v>
      </c>
      <c r="I1992" t="s">
        <v>289</v>
      </c>
      <c r="J1992" t="s">
        <v>1348</v>
      </c>
    </row>
    <row r="1993" spans="1:10" x14ac:dyDescent="0.25">
      <c r="A1993" t="s">
        <v>6420</v>
      </c>
      <c r="B1993" t="s">
        <v>10</v>
      </c>
      <c r="C1993" t="s">
        <v>6421</v>
      </c>
      <c r="D1993" t="s">
        <v>6422</v>
      </c>
      <c r="E1993" t="s">
        <v>13</v>
      </c>
      <c r="F1993" t="s">
        <v>6403</v>
      </c>
      <c r="G1993">
        <v>2017</v>
      </c>
      <c r="H1993" t="s">
        <v>297</v>
      </c>
      <c r="I1993" t="s">
        <v>54</v>
      </c>
      <c r="J1993" t="s">
        <v>55</v>
      </c>
    </row>
    <row r="1994" spans="1:10" x14ac:dyDescent="0.25">
      <c r="A1994" t="s">
        <v>6423</v>
      </c>
      <c r="B1994" t="s">
        <v>19</v>
      </c>
      <c r="C1994" t="s">
        <v>6424</v>
      </c>
      <c r="D1994" t="s">
        <v>82</v>
      </c>
      <c r="E1994" t="s">
        <v>1843</v>
      </c>
      <c r="F1994" t="s">
        <v>6403</v>
      </c>
      <c r="G1994">
        <v>2016</v>
      </c>
      <c r="H1994" t="s">
        <v>24</v>
      </c>
      <c r="I1994" t="s">
        <v>25</v>
      </c>
      <c r="J1994" t="s">
        <v>6425</v>
      </c>
    </row>
    <row r="1995" spans="1:10" x14ac:dyDescent="0.25">
      <c r="A1995" t="s">
        <v>6426</v>
      </c>
      <c r="B1995" t="s">
        <v>10</v>
      </c>
      <c r="C1995" t="s">
        <v>6427</v>
      </c>
      <c r="D1995" t="s">
        <v>6428</v>
      </c>
      <c r="E1995" t="s">
        <v>47</v>
      </c>
      <c r="F1995" t="s">
        <v>6403</v>
      </c>
      <c r="G1995">
        <v>2016</v>
      </c>
      <c r="H1995" t="s">
        <v>48</v>
      </c>
      <c r="I1995" t="s">
        <v>289</v>
      </c>
      <c r="J1995" t="s">
        <v>539</v>
      </c>
    </row>
    <row r="1996" spans="1:10" x14ac:dyDescent="0.25">
      <c r="A1996" t="s">
        <v>6429</v>
      </c>
      <c r="B1996" t="s">
        <v>10</v>
      </c>
      <c r="C1996" t="s">
        <v>6430</v>
      </c>
      <c r="D1996" t="s">
        <v>6431</v>
      </c>
      <c r="E1996" t="s">
        <v>2588</v>
      </c>
      <c r="F1996" t="s">
        <v>6432</v>
      </c>
      <c r="G1996">
        <v>2019</v>
      </c>
      <c r="H1996" t="s">
        <v>48</v>
      </c>
      <c r="I1996" t="s">
        <v>54</v>
      </c>
      <c r="J1996" t="s">
        <v>2517</v>
      </c>
    </row>
    <row r="1997" spans="1:10" x14ac:dyDescent="0.25">
      <c r="A1997" t="s">
        <v>6433</v>
      </c>
      <c r="B1997" t="s">
        <v>10</v>
      </c>
      <c r="C1997" t="s">
        <v>6434</v>
      </c>
      <c r="D1997" t="s">
        <v>6435</v>
      </c>
      <c r="E1997" t="s">
        <v>2752</v>
      </c>
      <c r="F1997" t="s">
        <v>6436</v>
      </c>
      <c r="G1997">
        <v>2018</v>
      </c>
      <c r="H1997" t="s">
        <v>36</v>
      </c>
      <c r="I1997" t="s">
        <v>319</v>
      </c>
      <c r="J1997" t="s">
        <v>524</v>
      </c>
    </row>
    <row r="1998" spans="1:10" x14ac:dyDescent="0.25">
      <c r="A1998" t="s">
        <v>6437</v>
      </c>
      <c r="B1998" t="s">
        <v>10</v>
      </c>
      <c r="C1998" t="s">
        <v>6438</v>
      </c>
      <c r="D1998" t="s">
        <v>6439</v>
      </c>
      <c r="E1998" t="s">
        <v>59</v>
      </c>
      <c r="F1998" t="s">
        <v>6436</v>
      </c>
      <c r="G1998">
        <v>2020</v>
      </c>
      <c r="H1998" t="s">
        <v>24</v>
      </c>
      <c r="I1998" t="s">
        <v>979</v>
      </c>
      <c r="J1998" t="s">
        <v>853</v>
      </c>
    </row>
    <row r="1999" spans="1:10" x14ac:dyDescent="0.25">
      <c r="A1999" t="s">
        <v>6440</v>
      </c>
      <c r="B1999" t="s">
        <v>10</v>
      </c>
      <c r="C1999" t="s">
        <v>6441</v>
      </c>
      <c r="D1999" t="s">
        <v>2311</v>
      </c>
      <c r="E1999" t="s">
        <v>1274</v>
      </c>
      <c r="F1999" t="s">
        <v>6436</v>
      </c>
      <c r="G1999">
        <v>1999</v>
      </c>
      <c r="H1999" t="s">
        <v>24</v>
      </c>
      <c r="I1999" t="s">
        <v>172</v>
      </c>
      <c r="J1999" t="s">
        <v>533</v>
      </c>
    </row>
    <row r="2000" spans="1:10" x14ac:dyDescent="0.25">
      <c r="A2000" t="s">
        <v>6442</v>
      </c>
      <c r="B2000" t="s">
        <v>10</v>
      </c>
      <c r="C2000" t="s">
        <v>6443</v>
      </c>
      <c r="D2000" t="s">
        <v>6444</v>
      </c>
      <c r="E2000" t="s">
        <v>2752</v>
      </c>
      <c r="F2000" t="s">
        <v>6445</v>
      </c>
      <c r="G2000">
        <v>2014</v>
      </c>
      <c r="H2000" t="s">
        <v>48</v>
      </c>
      <c r="I2000" t="s">
        <v>79</v>
      </c>
      <c r="J2000" t="s">
        <v>3502</v>
      </c>
    </row>
    <row r="2001" spans="1:10" x14ac:dyDescent="0.25">
      <c r="A2001" t="s">
        <v>6446</v>
      </c>
      <c r="B2001" t="s">
        <v>10</v>
      </c>
      <c r="C2001" t="s">
        <v>6447</v>
      </c>
      <c r="D2001" t="s">
        <v>6444</v>
      </c>
      <c r="E2001" t="s">
        <v>2752</v>
      </c>
      <c r="F2001" t="s">
        <v>6445</v>
      </c>
      <c r="G2001">
        <v>2015</v>
      </c>
      <c r="H2001" t="s">
        <v>48</v>
      </c>
      <c r="I2001" t="s">
        <v>561</v>
      </c>
      <c r="J2001" t="s">
        <v>3502</v>
      </c>
    </row>
    <row r="2002" spans="1:10" x14ac:dyDescent="0.25">
      <c r="A2002" t="s">
        <v>6448</v>
      </c>
      <c r="B2002" t="s">
        <v>10</v>
      </c>
      <c r="C2002" t="s">
        <v>6449</v>
      </c>
      <c r="D2002" t="s">
        <v>6450</v>
      </c>
      <c r="E2002" t="s">
        <v>767</v>
      </c>
      <c r="F2002" t="s">
        <v>6445</v>
      </c>
      <c r="G2002">
        <v>2020</v>
      </c>
      <c r="H2002" t="s">
        <v>24</v>
      </c>
      <c r="I2002" t="s">
        <v>284</v>
      </c>
      <c r="J2002" t="s">
        <v>256</v>
      </c>
    </row>
    <row r="2003" spans="1:10" x14ac:dyDescent="0.25">
      <c r="A2003" t="s">
        <v>6451</v>
      </c>
      <c r="B2003" t="s">
        <v>10</v>
      </c>
      <c r="C2003" t="s">
        <v>6452</v>
      </c>
      <c r="D2003" t="s">
        <v>6453</v>
      </c>
      <c r="E2003" t="s">
        <v>1359</v>
      </c>
      <c r="F2003" t="s">
        <v>6454</v>
      </c>
      <c r="G2003">
        <v>2019</v>
      </c>
      <c r="H2003" t="s">
        <v>24</v>
      </c>
      <c r="I2003" t="s">
        <v>935</v>
      </c>
      <c r="J2003" t="s">
        <v>43</v>
      </c>
    </row>
    <row r="2004" spans="1:10" x14ac:dyDescent="0.25">
      <c r="A2004" t="s">
        <v>6455</v>
      </c>
      <c r="B2004" t="s">
        <v>10</v>
      </c>
      <c r="C2004" t="s">
        <v>6456</v>
      </c>
      <c r="D2004" t="s">
        <v>6457</v>
      </c>
      <c r="E2004" t="s">
        <v>755</v>
      </c>
      <c r="F2004" t="s">
        <v>6458</v>
      </c>
      <c r="G2004">
        <v>2020</v>
      </c>
      <c r="H2004" t="s">
        <v>24</v>
      </c>
      <c r="I2004" t="s">
        <v>2988</v>
      </c>
      <c r="J2004" t="s">
        <v>853</v>
      </c>
    </row>
    <row r="2005" spans="1:10" x14ac:dyDescent="0.25">
      <c r="A2005" t="s">
        <v>6459</v>
      </c>
      <c r="B2005" t="s">
        <v>10</v>
      </c>
      <c r="C2005" t="s">
        <v>6460</v>
      </c>
      <c r="D2005" t="s">
        <v>6461</v>
      </c>
      <c r="E2005" t="s">
        <v>265</v>
      </c>
      <c r="F2005" t="s">
        <v>6462</v>
      </c>
      <c r="G2005">
        <v>2019</v>
      </c>
      <c r="H2005" t="s">
        <v>48</v>
      </c>
      <c r="I2005" t="s">
        <v>255</v>
      </c>
      <c r="J2005" t="s">
        <v>993</v>
      </c>
    </row>
    <row r="2006" spans="1:10" x14ac:dyDescent="0.25">
      <c r="A2006" t="s">
        <v>6463</v>
      </c>
      <c r="B2006" t="s">
        <v>19</v>
      </c>
      <c r="C2006" t="s">
        <v>6464</v>
      </c>
      <c r="D2006" t="s">
        <v>6465</v>
      </c>
      <c r="E2006" t="s">
        <v>13</v>
      </c>
      <c r="F2006" t="s">
        <v>6462</v>
      </c>
      <c r="G2006">
        <v>2019</v>
      </c>
      <c r="H2006" t="s">
        <v>48</v>
      </c>
      <c r="I2006" t="s">
        <v>413</v>
      </c>
      <c r="J2006" t="s">
        <v>6323</v>
      </c>
    </row>
    <row r="2007" spans="1:10" x14ac:dyDescent="0.25">
      <c r="A2007" t="s">
        <v>6466</v>
      </c>
      <c r="B2007" t="s">
        <v>10</v>
      </c>
      <c r="C2007" t="s">
        <v>6467</v>
      </c>
      <c r="D2007" t="s">
        <v>6468</v>
      </c>
      <c r="E2007" t="s">
        <v>13</v>
      </c>
      <c r="F2007" t="s">
        <v>6462</v>
      </c>
      <c r="G2007">
        <v>2019</v>
      </c>
      <c r="H2007" t="s">
        <v>297</v>
      </c>
      <c r="I2007" t="s">
        <v>1011</v>
      </c>
      <c r="J2007" t="s">
        <v>304</v>
      </c>
    </row>
    <row r="2008" spans="1:10" x14ac:dyDescent="0.25">
      <c r="A2008" t="s">
        <v>6469</v>
      </c>
      <c r="B2008" t="s">
        <v>10</v>
      </c>
      <c r="C2008" t="s">
        <v>6470</v>
      </c>
      <c r="D2008" t="s">
        <v>6471</v>
      </c>
      <c r="E2008" t="s">
        <v>82</v>
      </c>
      <c r="F2008" t="s">
        <v>6472</v>
      </c>
      <c r="G2008">
        <v>1996</v>
      </c>
      <c r="H2008" t="s">
        <v>48</v>
      </c>
      <c r="I2008" t="s">
        <v>2904</v>
      </c>
      <c r="J2008" t="s">
        <v>247</v>
      </c>
    </row>
    <row r="2009" spans="1:10" x14ac:dyDescent="0.25">
      <c r="A2009" t="s">
        <v>6473</v>
      </c>
      <c r="B2009" t="s">
        <v>10</v>
      </c>
      <c r="C2009" t="s">
        <v>6474</v>
      </c>
      <c r="D2009" t="s">
        <v>3512</v>
      </c>
      <c r="E2009" t="s">
        <v>2061</v>
      </c>
      <c r="F2009" t="s">
        <v>6475</v>
      </c>
      <c r="G2009">
        <v>2020</v>
      </c>
      <c r="H2009" t="s">
        <v>232</v>
      </c>
      <c r="I2009" t="s">
        <v>570</v>
      </c>
      <c r="J2009" t="s">
        <v>70</v>
      </c>
    </row>
    <row r="2010" spans="1:10" x14ac:dyDescent="0.25">
      <c r="A2010" t="s">
        <v>6476</v>
      </c>
      <c r="B2010" t="s">
        <v>10</v>
      </c>
      <c r="C2010" t="s">
        <v>6477</v>
      </c>
      <c r="D2010" t="s">
        <v>2318</v>
      </c>
      <c r="E2010" t="s">
        <v>2061</v>
      </c>
      <c r="F2010" t="s">
        <v>6475</v>
      </c>
      <c r="G2010">
        <v>2020</v>
      </c>
      <c r="H2010" t="s">
        <v>232</v>
      </c>
      <c r="I2010" t="s">
        <v>365</v>
      </c>
      <c r="J2010" t="s">
        <v>86</v>
      </c>
    </row>
    <row r="2011" spans="1:10" x14ac:dyDescent="0.25">
      <c r="A2011" t="s">
        <v>6478</v>
      </c>
      <c r="B2011" t="s">
        <v>10</v>
      </c>
      <c r="C2011" t="s">
        <v>6479</v>
      </c>
      <c r="D2011" t="s">
        <v>6480</v>
      </c>
      <c r="E2011" t="s">
        <v>82</v>
      </c>
      <c r="F2011" t="s">
        <v>6472</v>
      </c>
      <c r="G2011">
        <v>1982</v>
      </c>
      <c r="H2011" t="s">
        <v>36</v>
      </c>
      <c r="I2011" t="s">
        <v>6481</v>
      </c>
      <c r="J2011" t="s">
        <v>157</v>
      </c>
    </row>
    <row r="2012" spans="1:10" x14ac:dyDescent="0.25">
      <c r="A2012" t="s">
        <v>6482</v>
      </c>
      <c r="B2012" t="s">
        <v>10</v>
      </c>
      <c r="C2012" t="s">
        <v>6483</v>
      </c>
      <c r="D2012" t="s">
        <v>2339</v>
      </c>
      <c r="E2012" t="s">
        <v>405</v>
      </c>
      <c r="F2012" t="s">
        <v>6484</v>
      </c>
      <c r="G2012">
        <v>2019</v>
      </c>
      <c r="H2012" t="s">
        <v>24</v>
      </c>
      <c r="I2012" t="s">
        <v>3270</v>
      </c>
      <c r="J2012" t="s">
        <v>1235</v>
      </c>
    </row>
    <row r="2013" spans="1:10" x14ac:dyDescent="0.25">
      <c r="A2013" t="s">
        <v>6485</v>
      </c>
      <c r="B2013" t="s">
        <v>10</v>
      </c>
      <c r="C2013" t="s">
        <v>6486</v>
      </c>
      <c r="D2013" t="s">
        <v>6487</v>
      </c>
      <c r="E2013" t="s">
        <v>317</v>
      </c>
      <c r="F2013" t="s">
        <v>6484</v>
      </c>
      <c r="G2013">
        <v>2018</v>
      </c>
      <c r="H2013" t="s">
        <v>130</v>
      </c>
      <c r="I2013" t="s">
        <v>1676</v>
      </c>
      <c r="J2013" t="s">
        <v>6312</v>
      </c>
    </row>
    <row r="2014" spans="1:10" x14ac:dyDescent="0.25">
      <c r="A2014" t="s">
        <v>6488</v>
      </c>
      <c r="B2014" t="s">
        <v>10</v>
      </c>
      <c r="C2014" t="s">
        <v>6489</v>
      </c>
      <c r="D2014" t="s">
        <v>6490</v>
      </c>
      <c r="E2014" t="s">
        <v>13</v>
      </c>
      <c r="F2014" t="s">
        <v>6484</v>
      </c>
      <c r="G2014">
        <v>2020</v>
      </c>
      <c r="H2014" t="s">
        <v>297</v>
      </c>
      <c r="I2014" t="s">
        <v>62</v>
      </c>
      <c r="J2014" t="s">
        <v>6491</v>
      </c>
    </row>
    <row r="2015" spans="1:10" x14ac:dyDescent="0.25">
      <c r="A2015" t="s">
        <v>6492</v>
      </c>
      <c r="B2015" t="s">
        <v>19</v>
      </c>
      <c r="C2015" t="s">
        <v>6493</v>
      </c>
      <c r="D2015" t="s">
        <v>6494</v>
      </c>
      <c r="E2015" t="s">
        <v>825</v>
      </c>
      <c r="F2015" t="s">
        <v>6484</v>
      </c>
      <c r="G2015">
        <v>2020</v>
      </c>
      <c r="H2015" t="s">
        <v>24</v>
      </c>
      <c r="I2015" t="s">
        <v>189</v>
      </c>
      <c r="J2015" t="s">
        <v>180</v>
      </c>
    </row>
    <row r="2016" spans="1:10" x14ac:dyDescent="0.25">
      <c r="A2016" t="s">
        <v>6495</v>
      </c>
      <c r="B2016" t="s">
        <v>10</v>
      </c>
      <c r="C2016" t="s">
        <v>6496</v>
      </c>
      <c r="D2016" t="s">
        <v>6100</v>
      </c>
      <c r="E2016" t="s">
        <v>2061</v>
      </c>
      <c r="F2016" t="s">
        <v>6472</v>
      </c>
      <c r="G2016">
        <v>2018</v>
      </c>
      <c r="H2016" t="s">
        <v>232</v>
      </c>
      <c r="I2016" t="s">
        <v>361</v>
      </c>
      <c r="J2016" t="s">
        <v>533</v>
      </c>
    </row>
    <row r="2017" spans="1:10" x14ac:dyDescent="0.25">
      <c r="A2017" t="s">
        <v>6497</v>
      </c>
      <c r="B2017" t="s">
        <v>10</v>
      </c>
      <c r="C2017" t="s">
        <v>6498</v>
      </c>
      <c r="D2017" t="s">
        <v>6499</v>
      </c>
      <c r="E2017" t="s">
        <v>2171</v>
      </c>
      <c r="F2017" t="s">
        <v>6472</v>
      </c>
      <c r="G2017">
        <v>1981</v>
      </c>
      <c r="H2017" t="s">
        <v>48</v>
      </c>
      <c r="I2017" t="s">
        <v>3924</v>
      </c>
      <c r="J2017" t="s">
        <v>524</v>
      </c>
    </row>
    <row r="2018" spans="1:10" x14ac:dyDescent="0.25">
      <c r="A2018" t="s">
        <v>6500</v>
      </c>
      <c r="B2018" t="s">
        <v>10</v>
      </c>
      <c r="C2018" t="s">
        <v>6501</v>
      </c>
      <c r="D2018" t="s">
        <v>6502</v>
      </c>
      <c r="E2018" t="s">
        <v>3948</v>
      </c>
      <c r="F2018" t="s">
        <v>6472</v>
      </c>
      <c r="G2018">
        <v>2019</v>
      </c>
      <c r="H2018" t="s">
        <v>48</v>
      </c>
      <c r="I2018" t="s">
        <v>289</v>
      </c>
      <c r="J2018" t="s">
        <v>157</v>
      </c>
    </row>
    <row r="2019" spans="1:10" x14ac:dyDescent="0.25">
      <c r="A2019" t="s">
        <v>6503</v>
      </c>
      <c r="B2019" t="s">
        <v>10</v>
      </c>
      <c r="C2019" t="s">
        <v>6504</v>
      </c>
      <c r="D2019" t="s">
        <v>6505</v>
      </c>
      <c r="E2019" t="s">
        <v>82</v>
      </c>
      <c r="F2019" t="s">
        <v>6472</v>
      </c>
      <c r="G2019">
        <v>1984</v>
      </c>
      <c r="H2019" t="s">
        <v>48</v>
      </c>
      <c r="I2019" t="s">
        <v>6506</v>
      </c>
      <c r="J2019" t="s">
        <v>524</v>
      </c>
    </row>
    <row r="2020" spans="1:10" x14ac:dyDescent="0.25">
      <c r="A2020" t="s">
        <v>6507</v>
      </c>
      <c r="B2020" t="s">
        <v>10</v>
      </c>
      <c r="C2020" t="s">
        <v>6508</v>
      </c>
      <c r="D2020" t="s">
        <v>6509</v>
      </c>
      <c r="E2020" t="s">
        <v>1274</v>
      </c>
      <c r="F2020" t="s">
        <v>6472</v>
      </c>
      <c r="G2020">
        <v>1979</v>
      </c>
      <c r="H2020" t="s">
        <v>48</v>
      </c>
      <c r="I2020" t="s">
        <v>6510</v>
      </c>
      <c r="J2020" t="s">
        <v>524</v>
      </c>
    </row>
    <row r="2021" spans="1:10" x14ac:dyDescent="0.25">
      <c r="A2021" t="s">
        <v>6511</v>
      </c>
      <c r="B2021" t="s">
        <v>10</v>
      </c>
      <c r="C2021" t="s">
        <v>6512</v>
      </c>
      <c r="D2021" t="s">
        <v>6513</v>
      </c>
      <c r="E2021" t="s">
        <v>1274</v>
      </c>
      <c r="F2021" t="s">
        <v>6472</v>
      </c>
      <c r="G2021">
        <v>1981</v>
      </c>
      <c r="H2021" t="s">
        <v>48</v>
      </c>
      <c r="I2021" t="s">
        <v>6514</v>
      </c>
      <c r="J2021" t="s">
        <v>157</v>
      </c>
    </row>
    <row r="2022" spans="1:10" x14ac:dyDescent="0.25">
      <c r="A2022" t="s">
        <v>6515</v>
      </c>
      <c r="B2022" t="s">
        <v>10</v>
      </c>
      <c r="C2022" t="s">
        <v>6516</v>
      </c>
      <c r="D2022" t="s">
        <v>6517</v>
      </c>
      <c r="E2022" t="s">
        <v>1274</v>
      </c>
      <c r="F2022" t="s">
        <v>6472</v>
      </c>
      <c r="G2022">
        <v>1973</v>
      </c>
      <c r="H2022" t="s">
        <v>48</v>
      </c>
      <c r="I2022" t="s">
        <v>6518</v>
      </c>
      <c r="J2022" t="s">
        <v>524</v>
      </c>
    </row>
    <row r="2023" spans="1:10" x14ac:dyDescent="0.25">
      <c r="A2023" t="s">
        <v>6519</v>
      </c>
      <c r="B2023" t="s">
        <v>10</v>
      </c>
      <c r="C2023" t="s">
        <v>6520</v>
      </c>
      <c r="D2023" t="s">
        <v>4556</v>
      </c>
      <c r="E2023" t="s">
        <v>13</v>
      </c>
      <c r="F2023" t="s">
        <v>1050</v>
      </c>
      <c r="G2023">
        <v>2019</v>
      </c>
      <c r="H2023" t="s">
        <v>130</v>
      </c>
      <c r="I2023" t="s">
        <v>54</v>
      </c>
      <c r="J2023" t="s">
        <v>1708</v>
      </c>
    </row>
    <row r="2024" spans="1:10" x14ac:dyDescent="0.25">
      <c r="A2024" t="s">
        <v>6521</v>
      </c>
      <c r="B2024" t="s">
        <v>10</v>
      </c>
      <c r="C2024" t="s">
        <v>6522</v>
      </c>
      <c r="D2024" t="s">
        <v>6505</v>
      </c>
      <c r="E2024" t="s">
        <v>82</v>
      </c>
      <c r="F2024" t="s">
        <v>6472</v>
      </c>
      <c r="G2024">
        <v>1985</v>
      </c>
      <c r="H2024" t="s">
        <v>48</v>
      </c>
      <c r="I2024" t="s">
        <v>3610</v>
      </c>
      <c r="J2024" t="s">
        <v>247</v>
      </c>
    </row>
    <row r="2025" spans="1:10" x14ac:dyDescent="0.25">
      <c r="A2025" t="s">
        <v>6523</v>
      </c>
      <c r="B2025" t="s">
        <v>10</v>
      </c>
      <c r="C2025" t="s">
        <v>6524</v>
      </c>
      <c r="D2025" t="s">
        <v>6525</v>
      </c>
      <c r="E2025" t="s">
        <v>1274</v>
      </c>
      <c r="F2025" t="s">
        <v>6472</v>
      </c>
      <c r="G2025">
        <v>1976</v>
      </c>
      <c r="H2025" t="s">
        <v>36</v>
      </c>
      <c r="I2025" t="s">
        <v>5514</v>
      </c>
      <c r="J2025" t="s">
        <v>247</v>
      </c>
    </row>
    <row r="2026" spans="1:10" x14ac:dyDescent="0.25">
      <c r="A2026" t="s">
        <v>6526</v>
      </c>
      <c r="B2026" t="s">
        <v>10</v>
      </c>
      <c r="C2026" t="s">
        <v>6527</v>
      </c>
      <c r="D2026" t="s">
        <v>6528</v>
      </c>
      <c r="E2026" t="s">
        <v>825</v>
      </c>
      <c r="F2026" t="s">
        <v>1047</v>
      </c>
      <c r="G2026">
        <v>2010</v>
      </c>
      <c r="H2026" t="s">
        <v>24</v>
      </c>
      <c r="I2026" t="s">
        <v>167</v>
      </c>
      <c r="J2026" t="s">
        <v>70</v>
      </c>
    </row>
    <row r="2027" spans="1:10" x14ac:dyDescent="0.25">
      <c r="A2027" t="s">
        <v>6529</v>
      </c>
      <c r="B2027" t="s">
        <v>10</v>
      </c>
      <c r="C2027" t="s">
        <v>6530</v>
      </c>
      <c r="D2027" t="s">
        <v>6531</v>
      </c>
      <c r="E2027" t="s">
        <v>13</v>
      </c>
      <c r="F2027" t="s">
        <v>1047</v>
      </c>
      <c r="G2027">
        <v>2020</v>
      </c>
      <c r="H2027" t="s">
        <v>36</v>
      </c>
      <c r="I2027" t="s">
        <v>373</v>
      </c>
      <c r="J2027" t="s">
        <v>4456</v>
      </c>
    </row>
    <row r="2028" spans="1:10" x14ac:dyDescent="0.25">
      <c r="A2028" t="s">
        <v>6532</v>
      </c>
      <c r="B2028" t="s">
        <v>10</v>
      </c>
      <c r="C2028" t="s">
        <v>6533</v>
      </c>
      <c r="D2028" t="s">
        <v>6534</v>
      </c>
      <c r="E2028" t="s">
        <v>47</v>
      </c>
      <c r="F2028" t="s">
        <v>1047</v>
      </c>
      <c r="G2028">
        <v>2014</v>
      </c>
      <c r="H2028" t="s">
        <v>24</v>
      </c>
      <c r="I2028" t="s">
        <v>242</v>
      </c>
      <c r="J2028" t="s">
        <v>989</v>
      </c>
    </row>
    <row r="2029" spans="1:10" x14ac:dyDescent="0.25">
      <c r="A2029" t="s">
        <v>6535</v>
      </c>
      <c r="B2029" t="s">
        <v>10</v>
      </c>
      <c r="C2029" t="s">
        <v>6536</v>
      </c>
      <c r="D2029" t="s">
        <v>4055</v>
      </c>
      <c r="E2029" t="s">
        <v>13</v>
      </c>
      <c r="F2029" t="s">
        <v>1047</v>
      </c>
      <c r="G2029">
        <v>2010</v>
      </c>
      <c r="H2029" t="s">
        <v>48</v>
      </c>
      <c r="I2029" t="s">
        <v>561</v>
      </c>
      <c r="J2029" t="s">
        <v>1105</v>
      </c>
    </row>
    <row r="2030" spans="1:10" x14ac:dyDescent="0.25">
      <c r="A2030" t="s">
        <v>6537</v>
      </c>
      <c r="B2030" t="s">
        <v>10</v>
      </c>
      <c r="C2030" t="s">
        <v>6538</v>
      </c>
      <c r="D2030" t="s">
        <v>6539</v>
      </c>
      <c r="E2030" t="s">
        <v>1359</v>
      </c>
      <c r="F2030" t="s">
        <v>1047</v>
      </c>
      <c r="G2030">
        <v>2020</v>
      </c>
      <c r="H2030" t="s">
        <v>24</v>
      </c>
      <c r="I2030" t="s">
        <v>242</v>
      </c>
      <c r="J2030" t="s">
        <v>247</v>
      </c>
    </row>
    <row r="2031" spans="1:10" x14ac:dyDescent="0.25">
      <c r="A2031" t="s">
        <v>6540</v>
      </c>
      <c r="B2031" t="s">
        <v>10</v>
      </c>
      <c r="C2031" t="s">
        <v>6541</v>
      </c>
      <c r="D2031" t="s">
        <v>6542</v>
      </c>
      <c r="E2031" t="s">
        <v>59</v>
      </c>
      <c r="F2031" t="s">
        <v>1047</v>
      </c>
      <c r="G2031">
        <v>2020</v>
      </c>
      <c r="H2031" t="s">
        <v>24</v>
      </c>
      <c r="I2031" t="s">
        <v>462</v>
      </c>
      <c r="J2031" t="s">
        <v>659</v>
      </c>
    </row>
    <row r="2032" spans="1:10" x14ac:dyDescent="0.25">
      <c r="A2032" t="s">
        <v>6543</v>
      </c>
      <c r="B2032" t="s">
        <v>10</v>
      </c>
      <c r="C2032" t="s">
        <v>6544</v>
      </c>
      <c r="D2032" t="s">
        <v>6545</v>
      </c>
      <c r="E2032" t="s">
        <v>1274</v>
      </c>
      <c r="F2032" t="s">
        <v>6546</v>
      </c>
      <c r="G2032">
        <v>2006</v>
      </c>
      <c r="H2032" t="s">
        <v>36</v>
      </c>
      <c r="I2032" t="s">
        <v>260</v>
      </c>
      <c r="J2032" t="s">
        <v>247</v>
      </c>
    </row>
    <row r="2033" spans="1:10" x14ac:dyDescent="0.25">
      <c r="A2033" t="s">
        <v>6547</v>
      </c>
      <c r="B2033" t="s">
        <v>10</v>
      </c>
      <c r="C2033" t="s">
        <v>6548</v>
      </c>
      <c r="D2033" t="s">
        <v>6400</v>
      </c>
      <c r="E2033" t="s">
        <v>1274</v>
      </c>
      <c r="F2033" t="s">
        <v>6546</v>
      </c>
      <c r="G2033">
        <v>2009</v>
      </c>
      <c r="H2033" t="s">
        <v>48</v>
      </c>
      <c r="I2033" t="s">
        <v>762</v>
      </c>
      <c r="J2033" t="s">
        <v>803</v>
      </c>
    </row>
    <row r="2034" spans="1:10" x14ac:dyDescent="0.25">
      <c r="A2034" t="s">
        <v>6549</v>
      </c>
      <c r="B2034" t="s">
        <v>10</v>
      </c>
      <c r="C2034" t="s">
        <v>6550</v>
      </c>
      <c r="D2034" t="s">
        <v>6406</v>
      </c>
      <c r="E2034" t="s">
        <v>1274</v>
      </c>
      <c r="F2034" t="s">
        <v>6546</v>
      </c>
      <c r="G2034">
        <v>2012</v>
      </c>
      <c r="H2034" t="s">
        <v>48</v>
      </c>
      <c r="I2034" t="s">
        <v>267</v>
      </c>
      <c r="J2034" t="s">
        <v>157</v>
      </c>
    </row>
    <row r="2035" spans="1:10" x14ac:dyDescent="0.25">
      <c r="A2035" t="s">
        <v>6551</v>
      </c>
      <c r="B2035" t="s">
        <v>10</v>
      </c>
      <c r="C2035" t="s">
        <v>6552</v>
      </c>
      <c r="D2035" t="s">
        <v>6553</v>
      </c>
      <c r="E2035" t="s">
        <v>1274</v>
      </c>
      <c r="F2035" t="s">
        <v>6546</v>
      </c>
      <c r="G2035">
        <v>2007</v>
      </c>
      <c r="H2035" t="s">
        <v>48</v>
      </c>
      <c r="I2035" t="s">
        <v>942</v>
      </c>
      <c r="J2035" t="s">
        <v>247</v>
      </c>
    </row>
    <row r="2036" spans="1:10" x14ac:dyDescent="0.25">
      <c r="A2036" t="s">
        <v>6554</v>
      </c>
      <c r="B2036" t="s">
        <v>10</v>
      </c>
      <c r="C2036" t="s">
        <v>6555</v>
      </c>
      <c r="D2036" t="s">
        <v>6556</v>
      </c>
      <c r="E2036" t="s">
        <v>1274</v>
      </c>
      <c r="F2036" t="s">
        <v>6546</v>
      </c>
      <c r="G2036">
        <v>2008</v>
      </c>
      <c r="H2036" t="s">
        <v>36</v>
      </c>
      <c r="I2036" t="s">
        <v>365</v>
      </c>
      <c r="J2036" t="s">
        <v>247</v>
      </c>
    </row>
    <row r="2037" spans="1:10" x14ac:dyDescent="0.25">
      <c r="A2037" t="s">
        <v>6557</v>
      </c>
      <c r="B2037" t="s">
        <v>10</v>
      </c>
      <c r="C2037" t="s">
        <v>6558</v>
      </c>
      <c r="D2037" t="s">
        <v>6556</v>
      </c>
      <c r="E2037" t="s">
        <v>1274</v>
      </c>
      <c r="F2037" t="s">
        <v>6546</v>
      </c>
      <c r="G2037">
        <v>2009</v>
      </c>
      <c r="H2037" t="s">
        <v>48</v>
      </c>
      <c r="I2037" t="s">
        <v>816</v>
      </c>
      <c r="J2037" t="s">
        <v>247</v>
      </c>
    </row>
    <row r="2038" spans="1:10" x14ac:dyDescent="0.25">
      <c r="A2038" t="s">
        <v>6559</v>
      </c>
      <c r="B2038" t="s">
        <v>19</v>
      </c>
      <c r="C2038" t="s">
        <v>6560</v>
      </c>
      <c r="D2038" t="s">
        <v>6561</v>
      </c>
      <c r="E2038" t="s">
        <v>13</v>
      </c>
      <c r="F2038" t="s">
        <v>6546</v>
      </c>
      <c r="G2038">
        <v>2020</v>
      </c>
      <c r="H2038" t="s">
        <v>24</v>
      </c>
      <c r="I2038" t="s">
        <v>25</v>
      </c>
      <c r="J2038" t="s">
        <v>1121</v>
      </c>
    </row>
    <row r="2039" spans="1:10" x14ac:dyDescent="0.25">
      <c r="A2039" t="s">
        <v>6562</v>
      </c>
      <c r="B2039" t="s">
        <v>10</v>
      </c>
      <c r="C2039" t="s">
        <v>6563</v>
      </c>
      <c r="D2039" t="s">
        <v>4574</v>
      </c>
      <c r="E2039" t="s">
        <v>1274</v>
      </c>
      <c r="F2039" t="s">
        <v>6546</v>
      </c>
      <c r="G2039">
        <v>2006</v>
      </c>
      <c r="H2039" t="s">
        <v>48</v>
      </c>
      <c r="I2039" t="s">
        <v>255</v>
      </c>
      <c r="J2039" t="s">
        <v>157</v>
      </c>
    </row>
    <row r="2040" spans="1:10" x14ac:dyDescent="0.25">
      <c r="A2040" t="s">
        <v>6564</v>
      </c>
      <c r="B2040" t="s">
        <v>10</v>
      </c>
      <c r="C2040" t="s">
        <v>6565</v>
      </c>
      <c r="D2040" t="s">
        <v>6553</v>
      </c>
      <c r="E2040" t="s">
        <v>1274</v>
      </c>
      <c r="F2040" t="s">
        <v>6546</v>
      </c>
      <c r="G2040">
        <v>2004</v>
      </c>
      <c r="H2040" t="s">
        <v>48</v>
      </c>
      <c r="I2040" t="s">
        <v>935</v>
      </c>
      <c r="J2040" t="s">
        <v>247</v>
      </c>
    </row>
    <row r="2041" spans="1:10" x14ac:dyDescent="0.25">
      <c r="A2041" t="s">
        <v>6566</v>
      </c>
      <c r="B2041" t="s">
        <v>10</v>
      </c>
      <c r="C2041" t="s">
        <v>6567</v>
      </c>
      <c r="D2041" t="s">
        <v>6568</v>
      </c>
      <c r="E2041" t="s">
        <v>13</v>
      </c>
      <c r="F2041" t="s">
        <v>1050</v>
      </c>
      <c r="G2041">
        <v>2013</v>
      </c>
      <c r="H2041" t="s">
        <v>48</v>
      </c>
      <c r="I2041" t="s">
        <v>73</v>
      </c>
      <c r="J2041" t="s">
        <v>853</v>
      </c>
    </row>
    <row r="2042" spans="1:10" x14ac:dyDescent="0.25">
      <c r="A2042" t="s">
        <v>6569</v>
      </c>
      <c r="B2042" t="s">
        <v>10</v>
      </c>
      <c r="C2042" t="s">
        <v>6570</v>
      </c>
      <c r="D2042" t="s">
        <v>6571</v>
      </c>
      <c r="E2042" t="s">
        <v>1986</v>
      </c>
      <c r="F2042" t="s">
        <v>6546</v>
      </c>
      <c r="G2042">
        <v>2012</v>
      </c>
      <c r="H2042" t="s">
        <v>130</v>
      </c>
      <c r="I2042" t="s">
        <v>365</v>
      </c>
      <c r="J2042" t="s">
        <v>43</v>
      </c>
    </row>
    <row r="2043" spans="1:10" x14ac:dyDescent="0.25">
      <c r="A2043" t="s">
        <v>6572</v>
      </c>
      <c r="B2043" t="s">
        <v>10</v>
      </c>
      <c r="C2043" t="s">
        <v>6573</v>
      </c>
      <c r="D2043" t="s">
        <v>6394</v>
      </c>
      <c r="E2043" t="s">
        <v>1274</v>
      </c>
      <c r="F2043" t="s">
        <v>6546</v>
      </c>
      <c r="G2043">
        <v>2005</v>
      </c>
      <c r="H2043" t="s">
        <v>36</v>
      </c>
      <c r="I2043" t="s">
        <v>802</v>
      </c>
      <c r="J2043" t="s">
        <v>157</v>
      </c>
    </row>
    <row r="2044" spans="1:10" x14ac:dyDescent="0.25">
      <c r="A2044" t="s">
        <v>6574</v>
      </c>
      <c r="B2044" t="s">
        <v>10</v>
      </c>
      <c r="C2044" t="s">
        <v>6575</v>
      </c>
      <c r="D2044" t="s">
        <v>2928</v>
      </c>
      <c r="E2044" t="s">
        <v>405</v>
      </c>
      <c r="F2044" t="s">
        <v>6576</v>
      </c>
      <c r="G2044">
        <v>2019</v>
      </c>
      <c r="H2044" t="s">
        <v>48</v>
      </c>
      <c r="I2044" t="s">
        <v>260</v>
      </c>
      <c r="J2044" t="s">
        <v>70</v>
      </c>
    </row>
    <row r="2045" spans="1:10" x14ac:dyDescent="0.25">
      <c r="A2045" t="s">
        <v>6577</v>
      </c>
      <c r="B2045" t="s">
        <v>10</v>
      </c>
      <c r="C2045" t="s">
        <v>6578</v>
      </c>
      <c r="D2045" t="s">
        <v>6579</v>
      </c>
      <c r="E2045" t="s">
        <v>2171</v>
      </c>
      <c r="F2045" t="s">
        <v>6580</v>
      </c>
      <c r="G2045">
        <v>2019</v>
      </c>
      <c r="H2045" t="s">
        <v>24</v>
      </c>
      <c r="I2045" t="s">
        <v>167</v>
      </c>
      <c r="J2045" t="s">
        <v>993</v>
      </c>
    </row>
    <row r="2046" spans="1:10" x14ac:dyDescent="0.25">
      <c r="A2046" t="s">
        <v>6581</v>
      </c>
      <c r="B2046" t="s">
        <v>10</v>
      </c>
      <c r="C2046" t="s">
        <v>6582</v>
      </c>
      <c r="D2046" t="s">
        <v>6583</v>
      </c>
      <c r="E2046" t="s">
        <v>2563</v>
      </c>
      <c r="F2046" t="s">
        <v>6584</v>
      </c>
      <c r="G2046">
        <v>2017</v>
      </c>
      <c r="H2046" t="s">
        <v>24</v>
      </c>
      <c r="I2046" t="s">
        <v>37</v>
      </c>
      <c r="J2046" t="s">
        <v>70</v>
      </c>
    </row>
    <row r="2047" spans="1:10" x14ac:dyDescent="0.25">
      <c r="A2047" t="s">
        <v>6585</v>
      </c>
      <c r="B2047" t="s">
        <v>10</v>
      </c>
      <c r="C2047" t="s">
        <v>6586</v>
      </c>
      <c r="D2047" t="s">
        <v>6587</v>
      </c>
      <c r="E2047" t="s">
        <v>457</v>
      </c>
      <c r="F2047" t="s">
        <v>6584</v>
      </c>
      <c r="G2047">
        <v>2019</v>
      </c>
      <c r="H2047" t="s">
        <v>24</v>
      </c>
      <c r="I2047" t="s">
        <v>325</v>
      </c>
      <c r="J2047" t="s">
        <v>157</v>
      </c>
    </row>
    <row r="2048" spans="1:10" x14ac:dyDescent="0.25">
      <c r="A2048" t="s">
        <v>6588</v>
      </c>
      <c r="B2048" t="s">
        <v>19</v>
      </c>
      <c r="C2048" t="s">
        <v>6589</v>
      </c>
      <c r="D2048" t="s">
        <v>5128</v>
      </c>
      <c r="E2048" t="s">
        <v>22</v>
      </c>
      <c r="F2048" t="s">
        <v>6584</v>
      </c>
      <c r="G2048">
        <v>2020</v>
      </c>
      <c r="H2048" t="s">
        <v>24</v>
      </c>
      <c r="I2048" t="s">
        <v>25</v>
      </c>
      <c r="J2048" t="s">
        <v>398</v>
      </c>
    </row>
    <row r="2049" spans="1:10" x14ac:dyDescent="0.25">
      <c r="A2049" t="s">
        <v>6590</v>
      </c>
      <c r="B2049" t="s">
        <v>19</v>
      </c>
      <c r="C2049" t="s">
        <v>6591</v>
      </c>
      <c r="D2049" t="s">
        <v>6592</v>
      </c>
      <c r="E2049" t="s">
        <v>2030</v>
      </c>
      <c r="F2049" t="s">
        <v>6584</v>
      </c>
      <c r="G2049">
        <v>2020</v>
      </c>
      <c r="H2049" t="s">
        <v>24</v>
      </c>
      <c r="I2049" t="s">
        <v>25</v>
      </c>
      <c r="J2049" t="s">
        <v>398</v>
      </c>
    </row>
    <row r="2050" spans="1:10" x14ac:dyDescent="0.25">
      <c r="A2050" t="s">
        <v>6593</v>
      </c>
      <c r="B2050" t="s">
        <v>10</v>
      </c>
      <c r="C2050" t="s">
        <v>6594</v>
      </c>
      <c r="D2050" t="s">
        <v>6595</v>
      </c>
      <c r="E2050" t="s">
        <v>82</v>
      </c>
      <c r="F2050" t="s">
        <v>6596</v>
      </c>
      <c r="G2050">
        <v>2017</v>
      </c>
      <c r="H2050" t="s">
        <v>48</v>
      </c>
      <c r="I2050" t="s">
        <v>37</v>
      </c>
      <c r="J2050" t="s">
        <v>70</v>
      </c>
    </row>
    <row r="2051" spans="1:10" x14ac:dyDescent="0.25">
      <c r="A2051" t="s">
        <v>6597</v>
      </c>
      <c r="B2051" t="s">
        <v>10</v>
      </c>
      <c r="C2051" t="s">
        <v>6598</v>
      </c>
      <c r="D2051" t="s">
        <v>6303</v>
      </c>
      <c r="E2051" t="s">
        <v>2061</v>
      </c>
      <c r="F2051" t="s">
        <v>6596</v>
      </c>
      <c r="G2051">
        <v>2018</v>
      </c>
      <c r="H2051" t="s">
        <v>48</v>
      </c>
      <c r="I2051" t="s">
        <v>802</v>
      </c>
      <c r="J2051" t="s">
        <v>533</v>
      </c>
    </row>
    <row r="2052" spans="1:10" x14ac:dyDescent="0.25">
      <c r="A2052" t="s">
        <v>6599</v>
      </c>
      <c r="B2052" t="s">
        <v>10</v>
      </c>
      <c r="C2052" t="s">
        <v>6600</v>
      </c>
      <c r="D2052" t="s">
        <v>6303</v>
      </c>
      <c r="E2052" t="s">
        <v>2061</v>
      </c>
      <c r="F2052" t="s">
        <v>6596</v>
      </c>
      <c r="G2052">
        <v>2019</v>
      </c>
      <c r="H2052" t="s">
        <v>48</v>
      </c>
      <c r="I2052" t="s">
        <v>675</v>
      </c>
      <c r="J2052" t="s">
        <v>533</v>
      </c>
    </row>
    <row r="2053" spans="1:10" x14ac:dyDescent="0.25">
      <c r="A2053" t="s">
        <v>6601</v>
      </c>
      <c r="B2053" t="s">
        <v>10</v>
      </c>
      <c r="C2053" t="s">
        <v>6602</v>
      </c>
      <c r="D2053" t="s">
        <v>6603</v>
      </c>
      <c r="E2053" t="s">
        <v>2752</v>
      </c>
      <c r="F2053" t="s">
        <v>6596</v>
      </c>
      <c r="G2053">
        <v>2018</v>
      </c>
      <c r="H2053" t="s">
        <v>232</v>
      </c>
      <c r="I2053" t="s">
        <v>802</v>
      </c>
      <c r="J2053" t="s">
        <v>2283</v>
      </c>
    </row>
    <row r="2054" spans="1:10" x14ac:dyDescent="0.25">
      <c r="A2054" t="s">
        <v>6604</v>
      </c>
      <c r="B2054" t="s">
        <v>10</v>
      </c>
      <c r="C2054" t="s">
        <v>6605</v>
      </c>
      <c r="D2054" t="s">
        <v>6606</v>
      </c>
      <c r="E2054" t="s">
        <v>59</v>
      </c>
      <c r="F2054" t="s">
        <v>6596</v>
      </c>
      <c r="G2054">
        <v>2020</v>
      </c>
      <c r="H2054" t="s">
        <v>24</v>
      </c>
      <c r="I2054" t="s">
        <v>85</v>
      </c>
      <c r="J2054" t="s">
        <v>5182</v>
      </c>
    </row>
    <row r="2055" spans="1:10" x14ac:dyDescent="0.25">
      <c r="A2055" t="s">
        <v>6607</v>
      </c>
      <c r="B2055" t="s">
        <v>10</v>
      </c>
      <c r="C2055" t="s">
        <v>6608</v>
      </c>
      <c r="D2055" t="s">
        <v>1358</v>
      </c>
      <c r="E2055" t="s">
        <v>1359</v>
      </c>
      <c r="F2055" t="s">
        <v>6596</v>
      </c>
      <c r="G2055">
        <v>2018</v>
      </c>
      <c r="H2055" t="s">
        <v>24</v>
      </c>
      <c r="I2055" t="s">
        <v>6609</v>
      </c>
      <c r="J2055" t="s">
        <v>43</v>
      </c>
    </row>
    <row r="2056" spans="1:10" x14ac:dyDescent="0.25">
      <c r="A2056" t="s">
        <v>6610</v>
      </c>
      <c r="B2056" t="s">
        <v>10</v>
      </c>
      <c r="C2056" t="s">
        <v>6611</v>
      </c>
      <c r="D2056" t="s">
        <v>6612</v>
      </c>
      <c r="E2056" t="s">
        <v>405</v>
      </c>
      <c r="F2056" t="s">
        <v>6596</v>
      </c>
      <c r="G2056">
        <v>2018</v>
      </c>
      <c r="H2056" t="s">
        <v>48</v>
      </c>
      <c r="I2056" t="s">
        <v>137</v>
      </c>
      <c r="J2056" t="s">
        <v>447</v>
      </c>
    </row>
    <row r="2057" spans="1:10" x14ac:dyDescent="0.25">
      <c r="A2057" t="s">
        <v>6613</v>
      </c>
      <c r="B2057" t="s">
        <v>10</v>
      </c>
      <c r="C2057" t="s">
        <v>6614</v>
      </c>
      <c r="D2057" t="s">
        <v>6615</v>
      </c>
      <c r="E2057" t="s">
        <v>2171</v>
      </c>
      <c r="F2057" t="s">
        <v>6596</v>
      </c>
      <c r="G2057">
        <v>2018</v>
      </c>
      <c r="H2057" t="s">
        <v>36</v>
      </c>
      <c r="I2057" t="s">
        <v>2802</v>
      </c>
      <c r="J2057" t="s">
        <v>524</v>
      </c>
    </row>
    <row r="2058" spans="1:10" x14ac:dyDescent="0.25">
      <c r="A2058" t="s">
        <v>6616</v>
      </c>
      <c r="B2058" t="s">
        <v>10</v>
      </c>
      <c r="C2058" t="s">
        <v>6617</v>
      </c>
      <c r="D2058" t="s">
        <v>6618</v>
      </c>
      <c r="E2058" t="s">
        <v>59</v>
      </c>
      <c r="F2058" t="s">
        <v>6619</v>
      </c>
      <c r="G2058">
        <v>2012</v>
      </c>
      <c r="H2058" t="s">
        <v>48</v>
      </c>
      <c r="I2058" t="s">
        <v>383</v>
      </c>
      <c r="J2058" t="s">
        <v>138</v>
      </c>
    </row>
    <row r="2059" spans="1:10" x14ac:dyDescent="0.25">
      <c r="A2059" t="s">
        <v>6620</v>
      </c>
      <c r="B2059" t="s">
        <v>10</v>
      </c>
      <c r="C2059" t="s">
        <v>6621</v>
      </c>
      <c r="D2059" t="s">
        <v>5775</v>
      </c>
      <c r="E2059" t="s">
        <v>13</v>
      </c>
      <c r="F2059" t="s">
        <v>6619</v>
      </c>
      <c r="G2059">
        <v>2020</v>
      </c>
      <c r="H2059" t="s">
        <v>24</v>
      </c>
      <c r="I2059" t="s">
        <v>16</v>
      </c>
      <c r="J2059" t="s">
        <v>546</v>
      </c>
    </row>
    <row r="2060" spans="1:10" x14ac:dyDescent="0.25">
      <c r="A2060" t="s">
        <v>6622</v>
      </c>
      <c r="B2060" t="s">
        <v>10</v>
      </c>
      <c r="C2060" t="s">
        <v>6623</v>
      </c>
      <c r="D2060" t="s">
        <v>6624</v>
      </c>
      <c r="E2060" t="s">
        <v>2752</v>
      </c>
      <c r="F2060" t="s">
        <v>6625</v>
      </c>
      <c r="G2060">
        <v>2019</v>
      </c>
      <c r="H2060" t="s">
        <v>48</v>
      </c>
      <c r="I2060" t="s">
        <v>172</v>
      </c>
      <c r="J2060" t="s">
        <v>533</v>
      </c>
    </row>
    <row r="2061" spans="1:10" x14ac:dyDescent="0.25">
      <c r="A2061" t="s">
        <v>6626</v>
      </c>
      <c r="B2061" t="s">
        <v>10</v>
      </c>
      <c r="C2061" t="s">
        <v>6627</v>
      </c>
      <c r="D2061" t="s">
        <v>6628</v>
      </c>
      <c r="E2061" t="s">
        <v>13</v>
      </c>
      <c r="F2061" t="s">
        <v>6625</v>
      </c>
      <c r="G2061">
        <v>2020</v>
      </c>
      <c r="H2061" t="s">
        <v>48</v>
      </c>
      <c r="I2061" t="s">
        <v>6629</v>
      </c>
      <c r="J2061" t="s">
        <v>104</v>
      </c>
    </row>
    <row r="2062" spans="1:10" x14ac:dyDescent="0.25">
      <c r="A2062" t="s">
        <v>6630</v>
      </c>
      <c r="B2062" t="s">
        <v>10</v>
      </c>
      <c r="C2062" t="s">
        <v>6631</v>
      </c>
      <c r="D2062" t="s">
        <v>6632</v>
      </c>
      <c r="E2062" t="s">
        <v>59</v>
      </c>
      <c r="F2062" t="s">
        <v>6633</v>
      </c>
      <c r="G2062">
        <v>2010</v>
      </c>
      <c r="H2062" t="s">
        <v>36</v>
      </c>
      <c r="I2062" t="s">
        <v>949</v>
      </c>
      <c r="J2062" t="s">
        <v>6634</v>
      </c>
    </row>
    <row r="2063" spans="1:10" x14ac:dyDescent="0.25">
      <c r="A2063" t="s">
        <v>6635</v>
      </c>
      <c r="B2063" t="s">
        <v>10</v>
      </c>
      <c r="C2063" t="s">
        <v>6636</v>
      </c>
      <c r="D2063" t="s">
        <v>5042</v>
      </c>
      <c r="E2063" t="s">
        <v>59</v>
      </c>
      <c r="F2063" t="s">
        <v>6633</v>
      </c>
      <c r="G2063">
        <v>1994</v>
      </c>
      <c r="H2063" t="s">
        <v>48</v>
      </c>
      <c r="I2063" t="s">
        <v>6637</v>
      </c>
      <c r="J2063" t="s">
        <v>1717</v>
      </c>
    </row>
    <row r="2064" spans="1:10" x14ac:dyDescent="0.25">
      <c r="A2064" t="s">
        <v>6638</v>
      </c>
      <c r="B2064" t="s">
        <v>10</v>
      </c>
      <c r="C2064" t="s">
        <v>6639</v>
      </c>
      <c r="D2064" t="s">
        <v>6640</v>
      </c>
      <c r="E2064" t="s">
        <v>13</v>
      </c>
      <c r="F2064" t="s">
        <v>6633</v>
      </c>
      <c r="G2064">
        <v>2020</v>
      </c>
      <c r="H2064" t="s">
        <v>24</v>
      </c>
      <c r="I2064" t="s">
        <v>845</v>
      </c>
      <c r="J2064" t="s">
        <v>17</v>
      </c>
    </row>
    <row r="2065" spans="1:10" x14ac:dyDescent="0.25">
      <c r="A2065" t="s">
        <v>6641</v>
      </c>
      <c r="B2065" t="s">
        <v>10</v>
      </c>
      <c r="C2065" t="s">
        <v>6642</v>
      </c>
      <c r="D2065" t="s">
        <v>6643</v>
      </c>
      <c r="E2065" t="s">
        <v>13</v>
      </c>
      <c r="F2065" t="s">
        <v>6644</v>
      </c>
      <c r="G2065">
        <v>2020</v>
      </c>
      <c r="H2065" t="s">
        <v>297</v>
      </c>
      <c r="I2065" t="s">
        <v>462</v>
      </c>
      <c r="J2065" t="s">
        <v>304</v>
      </c>
    </row>
    <row r="2066" spans="1:10" x14ac:dyDescent="0.25">
      <c r="A2066" t="s">
        <v>6645</v>
      </c>
      <c r="B2066" t="s">
        <v>19</v>
      </c>
      <c r="C2066" t="s">
        <v>6646</v>
      </c>
      <c r="D2066" t="s">
        <v>82</v>
      </c>
      <c r="E2066" t="s">
        <v>13</v>
      </c>
      <c r="F2066" t="s">
        <v>6633</v>
      </c>
      <c r="G2066">
        <v>2020</v>
      </c>
      <c r="H2066" t="s">
        <v>24</v>
      </c>
      <c r="I2066" t="s">
        <v>25</v>
      </c>
      <c r="J2066" t="s">
        <v>1139</v>
      </c>
    </row>
    <row r="2067" spans="1:10" x14ac:dyDescent="0.25">
      <c r="A2067" t="s">
        <v>6647</v>
      </c>
      <c r="B2067" t="s">
        <v>10</v>
      </c>
      <c r="C2067" t="s">
        <v>6648</v>
      </c>
      <c r="D2067" t="s">
        <v>6649</v>
      </c>
      <c r="E2067" t="s">
        <v>857</v>
      </c>
      <c r="F2067" t="s">
        <v>6650</v>
      </c>
      <c r="G2067">
        <v>2020</v>
      </c>
      <c r="H2067" t="s">
        <v>24</v>
      </c>
      <c r="I2067" t="s">
        <v>658</v>
      </c>
      <c r="J2067" t="s">
        <v>43</v>
      </c>
    </row>
    <row r="2068" spans="1:10" x14ac:dyDescent="0.25">
      <c r="A2068" t="s">
        <v>6651</v>
      </c>
      <c r="B2068" t="s">
        <v>10</v>
      </c>
      <c r="C2068" t="s">
        <v>6652</v>
      </c>
      <c r="D2068" t="s">
        <v>6653</v>
      </c>
      <c r="E2068" t="s">
        <v>82</v>
      </c>
      <c r="F2068" t="s">
        <v>6654</v>
      </c>
      <c r="G2068">
        <v>2020</v>
      </c>
      <c r="H2068" t="s">
        <v>24</v>
      </c>
      <c r="I2068" t="s">
        <v>942</v>
      </c>
      <c r="J2068" t="s">
        <v>157</v>
      </c>
    </row>
    <row r="2069" spans="1:10" x14ac:dyDescent="0.25">
      <c r="A2069" t="s">
        <v>6655</v>
      </c>
      <c r="B2069" t="s">
        <v>19</v>
      </c>
      <c r="C2069" t="s">
        <v>6656</v>
      </c>
      <c r="D2069" t="s">
        <v>6657</v>
      </c>
      <c r="E2069" t="s">
        <v>47</v>
      </c>
      <c r="F2069" t="s">
        <v>6650</v>
      </c>
      <c r="G2069">
        <v>2020</v>
      </c>
      <c r="H2069" t="s">
        <v>24</v>
      </c>
      <c r="I2069" t="s">
        <v>25</v>
      </c>
      <c r="J2069" t="s">
        <v>565</v>
      </c>
    </row>
    <row r="2070" spans="1:10" x14ac:dyDescent="0.25">
      <c r="A2070" t="s">
        <v>6658</v>
      </c>
      <c r="B2070" t="s">
        <v>10</v>
      </c>
      <c r="C2070" t="s">
        <v>6659</v>
      </c>
      <c r="D2070" t="s">
        <v>6660</v>
      </c>
      <c r="E2070" t="s">
        <v>2752</v>
      </c>
      <c r="F2070" t="s">
        <v>6661</v>
      </c>
      <c r="G2070">
        <v>2016</v>
      </c>
      <c r="H2070" t="s">
        <v>48</v>
      </c>
      <c r="I2070" t="s">
        <v>16</v>
      </c>
      <c r="J2070" t="s">
        <v>6662</v>
      </c>
    </row>
    <row r="2071" spans="1:10" x14ac:dyDescent="0.25">
      <c r="A2071" t="s">
        <v>6663</v>
      </c>
      <c r="B2071" t="s">
        <v>10</v>
      </c>
      <c r="C2071" t="s">
        <v>6664</v>
      </c>
      <c r="D2071" t="s">
        <v>6665</v>
      </c>
      <c r="E2071" t="s">
        <v>2171</v>
      </c>
      <c r="F2071" t="s">
        <v>6661</v>
      </c>
      <c r="G2071">
        <v>2019</v>
      </c>
      <c r="H2071" t="s">
        <v>48</v>
      </c>
      <c r="I2071" t="s">
        <v>242</v>
      </c>
      <c r="J2071" t="s">
        <v>6666</v>
      </c>
    </row>
    <row r="2072" spans="1:10" x14ac:dyDescent="0.25">
      <c r="A2072" t="s">
        <v>6667</v>
      </c>
      <c r="B2072" t="s">
        <v>19</v>
      </c>
      <c r="C2072" t="s">
        <v>6668</v>
      </c>
      <c r="D2072" t="s">
        <v>6669</v>
      </c>
      <c r="E2072" t="s">
        <v>265</v>
      </c>
      <c r="F2072" t="s">
        <v>6661</v>
      </c>
      <c r="G2072">
        <v>2020</v>
      </c>
      <c r="H2072" t="s">
        <v>24</v>
      </c>
      <c r="I2072" t="s">
        <v>189</v>
      </c>
      <c r="J2072" t="s">
        <v>214</v>
      </c>
    </row>
    <row r="2073" spans="1:10" x14ac:dyDescent="0.25">
      <c r="A2073" t="s">
        <v>6670</v>
      </c>
      <c r="B2073" t="s">
        <v>10</v>
      </c>
      <c r="C2073" t="s">
        <v>6671</v>
      </c>
      <c r="D2073" t="s">
        <v>2318</v>
      </c>
      <c r="E2073" t="s">
        <v>2061</v>
      </c>
      <c r="F2073" t="s">
        <v>6661</v>
      </c>
      <c r="G2073">
        <v>2018</v>
      </c>
      <c r="H2073" t="s">
        <v>36</v>
      </c>
      <c r="I2073" t="s">
        <v>845</v>
      </c>
      <c r="J2073" t="s">
        <v>70</v>
      </c>
    </row>
    <row r="2074" spans="1:10" x14ac:dyDescent="0.25">
      <c r="A2074" t="s">
        <v>6672</v>
      </c>
      <c r="B2074" t="s">
        <v>10</v>
      </c>
      <c r="C2074" t="s">
        <v>6673</v>
      </c>
      <c r="D2074" t="s">
        <v>6674</v>
      </c>
      <c r="E2074" t="s">
        <v>13</v>
      </c>
      <c r="F2074" t="s">
        <v>6654</v>
      </c>
      <c r="G2074">
        <v>2020</v>
      </c>
      <c r="H2074" t="s">
        <v>130</v>
      </c>
      <c r="I2074" t="s">
        <v>907</v>
      </c>
      <c r="J2074" t="s">
        <v>17</v>
      </c>
    </row>
    <row r="2075" spans="1:10" x14ac:dyDescent="0.25">
      <c r="A2075" t="s">
        <v>6675</v>
      </c>
      <c r="B2075" t="s">
        <v>10</v>
      </c>
      <c r="C2075" t="s">
        <v>6676</v>
      </c>
      <c r="D2075" t="s">
        <v>6677</v>
      </c>
      <c r="E2075" t="s">
        <v>13</v>
      </c>
      <c r="F2075" t="s">
        <v>6678</v>
      </c>
      <c r="G2075">
        <v>2020</v>
      </c>
      <c r="H2075" t="s">
        <v>36</v>
      </c>
      <c r="I2075" t="s">
        <v>152</v>
      </c>
      <c r="J2075" t="s">
        <v>853</v>
      </c>
    </row>
    <row r="2076" spans="1:10" x14ac:dyDescent="0.25">
      <c r="A2076" t="s">
        <v>6679</v>
      </c>
      <c r="B2076" t="s">
        <v>10</v>
      </c>
      <c r="C2076" t="s">
        <v>6680</v>
      </c>
      <c r="D2076" t="s">
        <v>6681</v>
      </c>
      <c r="E2076" t="s">
        <v>59</v>
      </c>
      <c r="F2076" t="s">
        <v>6682</v>
      </c>
      <c r="G2076">
        <v>2019</v>
      </c>
      <c r="H2076" t="s">
        <v>130</v>
      </c>
      <c r="I2076" t="s">
        <v>365</v>
      </c>
      <c r="J2076" t="s">
        <v>38</v>
      </c>
    </row>
    <row r="2077" spans="1:10" x14ac:dyDescent="0.25">
      <c r="A2077" t="s">
        <v>6683</v>
      </c>
      <c r="B2077" t="s">
        <v>10</v>
      </c>
      <c r="C2077" t="s">
        <v>6684</v>
      </c>
      <c r="D2077" t="s">
        <v>6685</v>
      </c>
      <c r="E2077" t="s">
        <v>34</v>
      </c>
      <c r="F2077" t="s">
        <v>6682</v>
      </c>
      <c r="G2077">
        <v>2020</v>
      </c>
      <c r="H2077" t="s">
        <v>232</v>
      </c>
      <c r="I2077" t="s">
        <v>1779</v>
      </c>
      <c r="J2077" t="s">
        <v>63</v>
      </c>
    </row>
    <row r="2078" spans="1:10" x14ac:dyDescent="0.25">
      <c r="A2078" t="s">
        <v>6686</v>
      </c>
      <c r="B2078" t="s">
        <v>10</v>
      </c>
      <c r="C2078" t="s">
        <v>6687</v>
      </c>
      <c r="D2078" t="s">
        <v>6688</v>
      </c>
      <c r="E2078" t="s">
        <v>59</v>
      </c>
      <c r="F2078" t="s">
        <v>6689</v>
      </c>
      <c r="G2078">
        <v>2019</v>
      </c>
      <c r="H2078" t="s">
        <v>48</v>
      </c>
      <c r="I2078" t="s">
        <v>762</v>
      </c>
      <c r="J2078" t="s">
        <v>70</v>
      </c>
    </row>
    <row r="2079" spans="1:10" x14ac:dyDescent="0.25">
      <c r="A2079" t="s">
        <v>6690</v>
      </c>
      <c r="B2079" t="s">
        <v>19</v>
      </c>
      <c r="C2079" t="s">
        <v>6691</v>
      </c>
      <c r="D2079" t="s">
        <v>6692</v>
      </c>
      <c r="E2079" t="s">
        <v>767</v>
      </c>
      <c r="F2079" t="s">
        <v>1050</v>
      </c>
      <c r="G2079">
        <v>2020</v>
      </c>
      <c r="H2079" t="s">
        <v>24</v>
      </c>
      <c r="I2079" t="s">
        <v>25</v>
      </c>
      <c r="J2079" t="s">
        <v>389</v>
      </c>
    </row>
    <row r="2080" spans="1:10" x14ac:dyDescent="0.25">
      <c r="A2080" t="s">
        <v>6693</v>
      </c>
      <c r="B2080" t="s">
        <v>10</v>
      </c>
      <c r="C2080" t="s">
        <v>6694</v>
      </c>
      <c r="D2080" t="s">
        <v>6695</v>
      </c>
      <c r="E2080" t="s">
        <v>13</v>
      </c>
      <c r="F2080" t="s">
        <v>1050</v>
      </c>
      <c r="G2080">
        <v>2019</v>
      </c>
      <c r="H2080" t="s">
        <v>15</v>
      </c>
      <c r="I2080" t="s">
        <v>242</v>
      </c>
      <c r="J2080" t="s">
        <v>1708</v>
      </c>
    </row>
    <row r="2081" spans="1:10" x14ac:dyDescent="0.25">
      <c r="A2081" t="s">
        <v>6696</v>
      </c>
      <c r="B2081" t="s">
        <v>10</v>
      </c>
      <c r="C2081" t="s">
        <v>6697</v>
      </c>
      <c r="D2081" t="s">
        <v>3702</v>
      </c>
      <c r="E2081" t="s">
        <v>1341</v>
      </c>
      <c r="F2081" t="s">
        <v>1050</v>
      </c>
      <c r="G2081">
        <v>2020</v>
      </c>
      <c r="H2081" t="s">
        <v>48</v>
      </c>
      <c r="I2081" t="s">
        <v>37</v>
      </c>
      <c r="J2081" t="s">
        <v>247</v>
      </c>
    </row>
    <row r="2082" spans="1:10" x14ac:dyDescent="0.25">
      <c r="A2082" t="s">
        <v>6698</v>
      </c>
      <c r="B2082" t="s">
        <v>10</v>
      </c>
      <c r="C2082" t="s">
        <v>6699</v>
      </c>
      <c r="D2082" t="s">
        <v>4556</v>
      </c>
      <c r="E2082" t="s">
        <v>13</v>
      </c>
      <c r="F2082" t="s">
        <v>1050</v>
      </c>
      <c r="G2082">
        <v>2020</v>
      </c>
      <c r="H2082" t="s">
        <v>130</v>
      </c>
      <c r="I2082" t="s">
        <v>16</v>
      </c>
      <c r="J2082" t="s">
        <v>6700</v>
      </c>
    </row>
    <row r="2083" spans="1:10" x14ac:dyDescent="0.25">
      <c r="A2083" t="s">
        <v>6701</v>
      </c>
      <c r="B2083" t="s">
        <v>10</v>
      </c>
      <c r="C2083" t="s">
        <v>6702</v>
      </c>
      <c r="D2083" t="s">
        <v>6703</v>
      </c>
      <c r="E2083" t="s">
        <v>13</v>
      </c>
      <c r="F2083" t="s">
        <v>1050</v>
      </c>
      <c r="G2083">
        <v>2020</v>
      </c>
      <c r="H2083" t="s">
        <v>297</v>
      </c>
      <c r="I2083" t="s">
        <v>162</v>
      </c>
      <c r="J2083" t="s">
        <v>1735</v>
      </c>
    </row>
    <row r="2084" spans="1:10" x14ac:dyDescent="0.25">
      <c r="A2084" t="s">
        <v>6704</v>
      </c>
      <c r="B2084" t="s">
        <v>10</v>
      </c>
      <c r="C2084" t="s">
        <v>6705</v>
      </c>
      <c r="D2084" t="s">
        <v>6706</v>
      </c>
      <c r="E2084" t="s">
        <v>13</v>
      </c>
      <c r="F2084" t="s">
        <v>6707</v>
      </c>
      <c r="G2084">
        <v>2020</v>
      </c>
      <c r="H2084" t="s">
        <v>297</v>
      </c>
      <c r="I2084" t="s">
        <v>303</v>
      </c>
      <c r="J2084" t="s">
        <v>989</v>
      </c>
    </row>
    <row r="2085" spans="1:10" x14ac:dyDescent="0.25">
      <c r="A2085" t="s">
        <v>6708</v>
      </c>
      <c r="B2085" t="s">
        <v>10</v>
      </c>
      <c r="C2085" t="s">
        <v>6709</v>
      </c>
      <c r="D2085" t="s">
        <v>6710</v>
      </c>
      <c r="E2085" t="s">
        <v>13</v>
      </c>
      <c r="F2085" t="s">
        <v>6707</v>
      </c>
      <c r="G2085">
        <v>2018</v>
      </c>
      <c r="H2085" t="s">
        <v>24</v>
      </c>
      <c r="I2085" t="s">
        <v>167</v>
      </c>
      <c r="J2085" t="s">
        <v>17</v>
      </c>
    </row>
    <row r="2086" spans="1:10" x14ac:dyDescent="0.25">
      <c r="A2086" t="s">
        <v>6711</v>
      </c>
      <c r="B2086" t="s">
        <v>10</v>
      </c>
      <c r="C2086" t="s">
        <v>6712</v>
      </c>
      <c r="D2086" t="s">
        <v>6713</v>
      </c>
      <c r="E2086" t="s">
        <v>22</v>
      </c>
      <c r="F2086" t="s">
        <v>6707</v>
      </c>
      <c r="G2086">
        <v>2019</v>
      </c>
      <c r="H2086" t="s">
        <v>24</v>
      </c>
      <c r="I2086" t="s">
        <v>289</v>
      </c>
      <c r="J2086" t="s">
        <v>447</v>
      </c>
    </row>
    <row r="2087" spans="1:10" x14ac:dyDescent="0.25">
      <c r="A2087" t="s">
        <v>6714</v>
      </c>
      <c r="B2087" t="s">
        <v>10</v>
      </c>
      <c r="C2087" t="s">
        <v>6715</v>
      </c>
      <c r="D2087" t="s">
        <v>150</v>
      </c>
      <c r="E2087" t="s">
        <v>13</v>
      </c>
      <c r="F2087" t="s">
        <v>6707</v>
      </c>
      <c r="G2087">
        <v>2020</v>
      </c>
      <c r="H2087" t="s">
        <v>115</v>
      </c>
      <c r="I2087" t="s">
        <v>3904</v>
      </c>
      <c r="J2087" t="s">
        <v>117</v>
      </c>
    </row>
    <row r="2088" spans="1:10" x14ac:dyDescent="0.25">
      <c r="A2088" t="s">
        <v>6716</v>
      </c>
      <c r="B2088" t="s">
        <v>10</v>
      </c>
      <c r="C2088" t="s">
        <v>6717</v>
      </c>
      <c r="D2088" t="s">
        <v>6718</v>
      </c>
      <c r="E2088" t="s">
        <v>13</v>
      </c>
      <c r="F2088" t="s">
        <v>6707</v>
      </c>
      <c r="G2088">
        <v>2013</v>
      </c>
      <c r="H2088" t="s">
        <v>24</v>
      </c>
      <c r="I2088" t="s">
        <v>16</v>
      </c>
      <c r="J2088" t="s">
        <v>918</v>
      </c>
    </row>
    <row r="2089" spans="1:10" x14ac:dyDescent="0.25">
      <c r="A2089" t="s">
        <v>6719</v>
      </c>
      <c r="B2089" t="s">
        <v>10</v>
      </c>
      <c r="C2089" t="s">
        <v>6720</v>
      </c>
      <c r="D2089" t="s">
        <v>6721</v>
      </c>
      <c r="E2089" t="s">
        <v>13</v>
      </c>
      <c r="F2089" t="s">
        <v>6707</v>
      </c>
      <c r="G2089">
        <v>2008</v>
      </c>
      <c r="H2089" t="s">
        <v>130</v>
      </c>
      <c r="I2089" t="s">
        <v>37</v>
      </c>
      <c r="J2089" t="s">
        <v>38</v>
      </c>
    </row>
    <row r="2090" spans="1:10" x14ac:dyDescent="0.25">
      <c r="A2090" t="s">
        <v>6722</v>
      </c>
      <c r="B2090" t="s">
        <v>10</v>
      </c>
      <c r="C2090" t="s">
        <v>6723</v>
      </c>
      <c r="D2090" t="s">
        <v>6724</v>
      </c>
      <c r="E2090" t="s">
        <v>272</v>
      </c>
      <c r="F2090" t="s">
        <v>6707</v>
      </c>
      <c r="G2090">
        <v>2012</v>
      </c>
      <c r="H2090" t="s">
        <v>48</v>
      </c>
      <c r="I2090" t="s">
        <v>242</v>
      </c>
      <c r="J2090" t="s">
        <v>524</v>
      </c>
    </row>
    <row r="2091" spans="1:10" x14ac:dyDescent="0.25">
      <c r="A2091" t="s">
        <v>6725</v>
      </c>
      <c r="B2091" t="s">
        <v>10</v>
      </c>
      <c r="C2091" t="s">
        <v>6726</v>
      </c>
      <c r="D2091" t="s">
        <v>6727</v>
      </c>
      <c r="E2091" t="s">
        <v>59</v>
      </c>
      <c r="F2091" t="s">
        <v>6707</v>
      </c>
      <c r="G2091">
        <v>2020</v>
      </c>
      <c r="H2091" t="s">
        <v>24</v>
      </c>
      <c r="I2091" t="s">
        <v>942</v>
      </c>
      <c r="J2091" t="s">
        <v>447</v>
      </c>
    </row>
    <row r="2092" spans="1:10" x14ac:dyDescent="0.25">
      <c r="A2092" t="s">
        <v>6728</v>
      </c>
      <c r="B2092" t="s">
        <v>10</v>
      </c>
      <c r="C2092" t="s">
        <v>6729</v>
      </c>
      <c r="D2092" t="s">
        <v>6730</v>
      </c>
      <c r="E2092" t="s">
        <v>59</v>
      </c>
      <c r="F2092" t="s">
        <v>6707</v>
      </c>
      <c r="G2092">
        <v>2020</v>
      </c>
      <c r="H2092" t="s">
        <v>24</v>
      </c>
      <c r="I2092" t="s">
        <v>590</v>
      </c>
      <c r="J2092" t="s">
        <v>1235</v>
      </c>
    </row>
    <row r="2093" spans="1:10" x14ac:dyDescent="0.25">
      <c r="A2093" t="s">
        <v>6731</v>
      </c>
      <c r="B2093" t="s">
        <v>10</v>
      </c>
      <c r="C2093" t="s">
        <v>6732</v>
      </c>
      <c r="D2093" t="s">
        <v>6733</v>
      </c>
      <c r="E2093" t="s">
        <v>13</v>
      </c>
      <c r="F2093" t="s">
        <v>6707</v>
      </c>
      <c r="G2093">
        <v>2020</v>
      </c>
      <c r="H2093" t="s">
        <v>15</v>
      </c>
      <c r="I2093" t="s">
        <v>260</v>
      </c>
      <c r="J2093" t="s">
        <v>6734</v>
      </c>
    </row>
    <row r="2094" spans="1:10" x14ac:dyDescent="0.25">
      <c r="A2094" t="s">
        <v>6735</v>
      </c>
      <c r="B2094" t="s">
        <v>10</v>
      </c>
      <c r="C2094" t="s">
        <v>6736</v>
      </c>
      <c r="D2094" t="s">
        <v>865</v>
      </c>
      <c r="E2094" t="s">
        <v>13</v>
      </c>
      <c r="F2094" t="s">
        <v>6707</v>
      </c>
      <c r="G2094">
        <v>2007</v>
      </c>
      <c r="H2094" t="s">
        <v>297</v>
      </c>
      <c r="I2094" t="s">
        <v>284</v>
      </c>
      <c r="J2094" t="s">
        <v>546</v>
      </c>
    </row>
    <row r="2095" spans="1:10" x14ac:dyDescent="0.25">
      <c r="A2095" t="s">
        <v>6737</v>
      </c>
      <c r="B2095" t="s">
        <v>10</v>
      </c>
      <c r="C2095" t="s">
        <v>6738</v>
      </c>
      <c r="D2095" t="s">
        <v>6739</v>
      </c>
      <c r="E2095" t="s">
        <v>13</v>
      </c>
      <c r="F2095" t="s">
        <v>6707</v>
      </c>
      <c r="G2095">
        <v>2003</v>
      </c>
      <c r="H2095" t="s">
        <v>130</v>
      </c>
      <c r="I2095" t="s">
        <v>260</v>
      </c>
      <c r="J2095" t="s">
        <v>38</v>
      </c>
    </row>
    <row r="2096" spans="1:10" x14ac:dyDescent="0.25">
      <c r="A2096" t="s">
        <v>6740</v>
      </c>
      <c r="B2096" t="s">
        <v>10</v>
      </c>
      <c r="C2096" t="s">
        <v>6741</v>
      </c>
      <c r="D2096" t="s">
        <v>6742</v>
      </c>
      <c r="E2096" t="s">
        <v>13</v>
      </c>
      <c r="F2096" t="s">
        <v>6743</v>
      </c>
      <c r="G2096">
        <v>2020</v>
      </c>
      <c r="H2096" t="s">
        <v>48</v>
      </c>
      <c r="I2096" t="s">
        <v>167</v>
      </c>
      <c r="J2096" t="s">
        <v>173</v>
      </c>
    </row>
    <row r="2097" spans="1:10" x14ac:dyDescent="0.25">
      <c r="A2097" t="s">
        <v>6744</v>
      </c>
      <c r="B2097" t="s">
        <v>10</v>
      </c>
      <c r="C2097" t="s">
        <v>6745</v>
      </c>
      <c r="D2097" t="s">
        <v>33</v>
      </c>
      <c r="E2097" t="s">
        <v>34</v>
      </c>
      <c r="F2097" t="s">
        <v>6743</v>
      </c>
      <c r="G2097">
        <v>2020</v>
      </c>
      <c r="H2097" t="s">
        <v>48</v>
      </c>
      <c r="I2097" t="s">
        <v>260</v>
      </c>
      <c r="J2097" t="s">
        <v>157</v>
      </c>
    </row>
    <row r="2098" spans="1:10" x14ac:dyDescent="0.25">
      <c r="A2098" t="s">
        <v>6746</v>
      </c>
      <c r="B2098" t="s">
        <v>19</v>
      </c>
      <c r="C2098" t="s">
        <v>6747</v>
      </c>
      <c r="D2098" t="s">
        <v>6748</v>
      </c>
      <c r="E2098" t="s">
        <v>317</v>
      </c>
      <c r="F2098" t="s">
        <v>6743</v>
      </c>
      <c r="G2098">
        <v>2020</v>
      </c>
      <c r="H2098" t="s">
        <v>24</v>
      </c>
      <c r="I2098" t="s">
        <v>25</v>
      </c>
      <c r="J2098" t="s">
        <v>398</v>
      </c>
    </row>
    <row r="2099" spans="1:10" x14ac:dyDescent="0.25">
      <c r="A2099" t="s">
        <v>6749</v>
      </c>
      <c r="B2099" t="s">
        <v>19</v>
      </c>
      <c r="C2099" t="s">
        <v>6750</v>
      </c>
      <c r="D2099" t="s">
        <v>6751</v>
      </c>
      <c r="E2099" t="s">
        <v>1535</v>
      </c>
      <c r="F2099" t="s">
        <v>6743</v>
      </c>
      <c r="G2099">
        <v>2020</v>
      </c>
      <c r="H2099" t="s">
        <v>24</v>
      </c>
      <c r="I2099" t="s">
        <v>25</v>
      </c>
      <c r="J2099" t="s">
        <v>398</v>
      </c>
    </row>
    <row r="2100" spans="1:10" x14ac:dyDescent="0.25">
      <c r="A2100" t="s">
        <v>6752</v>
      </c>
      <c r="B2100" t="s">
        <v>10</v>
      </c>
      <c r="C2100" t="s">
        <v>6753</v>
      </c>
      <c r="D2100" t="s">
        <v>6754</v>
      </c>
      <c r="E2100" t="s">
        <v>13</v>
      </c>
      <c r="F2100" t="s">
        <v>6755</v>
      </c>
      <c r="G2100">
        <v>2020</v>
      </c>
      <c r="H2100" t="s">
        <v>48</v>
      </c>
      <c r="I2100" t="s">
        <v>383</v>
      </c>
      <c r="J2100" t="s">
        <v>918</v>
      </c>
    </row>
    <row r="2101" spans="1:10" x14ac:dyDescent="0.25">
      <c r="A2101" t="s">
        <v>6756</v>
      </c>
      <c r="B2101" t="s">
        <v>10</v>
      </c>
      <c r="C2101" t="s">
        <v>6757</v>
      </c>
      <c r="D2101" t="s">
        <v>3127</v>
      </c>
      <c r="E2101" t="s">
        <v>3128</v>
      </c>
      <c r="F2101" t="s">
        <v>6755</v>
      </c>
      <c r="G2101">
        <v>2016</v>
      </c>
      <c r="H2101" t="s">
        <v>36</v>
      </c>
      <c r="I2101" t="s">
        <v>802</v>
      </c>
      <c r="J2101" t="s">
        <v>70</v>
      </c>
    </row>
    <row r="2102" spans="1:10" x14ac:dyDescent="0.25">
      <c r="A2102" t="s">
        <v>6758</v>
      </c>
      <c r="B2102" t="s">
        <v>10</v>
      </c>
      <c r="C2102" t="s">
        <v>6759</v>
      </c>
      <c r="D2102" t="s">
        <v>6760</v>
      </c>
      <c r="E2102" t="s">
        <v>405</v>
      </c>
      <c r="F2102" t="s">
        <v>6755</v>
      </c>
      <c r="G2102">
        <v>2019</v>
      </c>
      <c r="H2102" t="s">
        <v>48</v>
      </c>
      <c r="I2102" t="s">
        <v>251</v>
      </c>
      <c r="J2102" t="s">
        <v>524</v>
      </c>
    </row>
    <row r="2103" spans="1:10" x14ac:dyDescent="0.25">
      <c r="A2103" t="s">
        <v>6761</v>
      </c>
      <c r="B2103" t="s">
        <v>10</v>
      </c>
      <c r="C2103" t="s">
        <v>6762</v>
      </c>
      <c r="D2103" t="s">
        <v>6763</v>
      </c>
      <c r="E2103" t="s">
        <v>59</v>
      </c>
      <c r="F2103" t="s">
        <v>6755</v>
      </c>
      <c r="G2103">
        <v>2019</v>
      </c>
      <c r="H2103" t="s">
        <v>48</v>
      </c>
      <c r="I2103" t="s">
        <v>1833</v>
      </c>
      <c r="J2103" t="s">
        <v>443</v>
      </c>
    </row>
    <row r="2104" spans="1:10" x14ac:dyDescent="0.25">
      <c r="A2104" t="s">
        <v>6764</v>
      </c>
      <c r="B2104" t="s">
        <v>10</v>
      </c>
      <c r="C2104" t="s">
        <v>6765</v>
      </c>
      <c r="D2104" t="s">
        <v>6766</v>
      </c>
      <c r="E2104" t="s">
        <v>82</v>
      </c>
      <c r="F2104" t="s">
        <v>6707</v>
      </c>
      <c r="G2104">
        <v>2020</v>
      </c>
      <c r="H2104" t="s">
        <v>115</v>
      </c>
      <c r="I2104" t="s">
        <v>357</v>
      </c>
      <c r="J2104" t="s">
        <v>117</v>
      </c>
    </row>
    <row r="2105" spans="1:10" x14ac:dyDescent="0.25">
      <c r="A2105" t="s">
        <v>6767</v>
      </c>
      <c r="B2105" t="s">
        <v>10</v>
      </c>
      <c r="C2105" t="s">
        <v>6768</v>
      </c>
      <c r="D2105" t="s">
        <v>6766</v>
      </c>
      <c r="E2105" t="s">
        <v>82</v>
      </c>
      <c r="F2105" t="s">
        <v>6707</v>
      </c>
      <c r="G2105">
        <v>2020</v>
      </c>
      <c r="H2105" t="s">
        <v>115</v>
      </c>
      <c r="I2105" t="s">
        <v>357</v>
      </c>
      <c r="J2105" t="s">
        <v>117</v>
      </c>
    </row>
    <row r="2106" spans="1:10" x14ac:dyDescent="0.25">
      <c r="A2106" t="s">
        <v>6769</v>
      </c>
      <c r="B2106" t="s">
        <v>10</v>
      </c>
      <c r="C2106" t="s">
        <v>6770</v>
      </c>
      <c r="D2106" t="s">
        <v>6766</v>
      </c>
      <c r="E2106" t="s">
        <v>82</v>
      </c>
      <c r="F2106" t="s">
        <v>6707</v>
      </c>
      <c r="G2106">
        <v>2020</v>
      </c>
      <c r="H2106" t="s">
        <v>115</v>
      </c>
      <c r="I2106" t="s">
        <v>357</v>
      </c>
      <c r="J2106" t="s">
        <v>117</v>
      </c>
    </row>
    <row r="2107" spans="1:10" x14ac:dyDescent="0.25">
      <c r="A2107" t="s">
        <v>6771</v>
      </c>
      <c r="B2107" t="s">
        <v>10</v>
      </c>
      <c r="C2107" t="s">
        <v>6772</v>
      </c>
      <c r="D2107" t="s">
        <v>6773</v>
      </c>
      <c r="E2107" t="s">
        <v>82</v>
      </c>
      <c r="F2107" t="s">
        <v>6774</v>
      </c>
      <c r="G2107">
        <v>2010</v>
      </c>
      <c r="H2107" t="s">
        <v>24</v>
      </c>
      <c r="I2107" t="s">
        <v>251</v>
      </c>
      <c r="J2107" t="s">
        <v>247</v>
      </c>
    </row>
    <row r="2108" spans="1:10" x14ac:dyDescent="0.25">
      <c r="A2108" t="s">
        <v>6775</v>
      </c>
      <c r="B2108" t="s">
        <v>10</v>
      </c>
      <c r="C2108" t="s">
        <v>6776</v>
      </c>
      <c r="D2108" t="s">
        <v>6777</v>
      </c>
      <c r="E2108" t="s">
        <v>3128</v>
      </c>
      <c r="F2108" t="s">
        <v>6774</v>
      </c>
      <c r="G2108">
        <v>2006</v>
      </c>
      <c r="H2108" t="s">
        <v>24</v>
      </c>
      <c r="I2108" t="s">
        <v>361</v>
      </c>
      <c r="J2108" t="s">
        <v>524</v>
      </c>
    </row>
    <row r="2109" spans="1:10" x14ac:dyDescent="0.25">
      <c r="A2109" t="s">
        <v>6778</v>
      </c>
      <c r="B2109" t="s">
        <v>10</v>
      </c>
      <c r="C2109" t="s">
        <v>6779</v>
      </c>
      <c r="D2109" t="s">
        <v>6780</v>
      </c>
      <c r="E2109" t="s">
        <v>3128</v>
      </c>
      <c r="F2109" t="s">
        <v>6774</v>
      </c>
      <c r="G2109">
        <v>2016</v>
      </c>
      <c r="H2109" t="s">
        <v>24</v>
      </c>
      <c r="I2109" t="s">
        <v>942</v>
      </c>
      <c r="J2109" t="s">
        <v>993</v>
      </c>
    </row>
    <row r="2110" spans="1:10" x14ac:dyDescent="0.25">
      <c r="A2110" t="s">
        <v>6781</v>
      </c>
      <c r="B2110" t="s">
        <v>10</v>
      </c>
      <c r="C2110" t="s">
        <v>6782</v>
      </c>
      <c r="D2110" t="s">
        <v>6783</v>
      </c>
      <c r="E2110" t="s">
        <v>1274</v>
      </c>
      <c r="F2110" t="s">
        <v>6774</v>
      </c>
      <c r="G2110">
        <v>2008</v>
      </c>
      <c r="H2110" t="s">
        <v>24</v>
      </c>
      <c r="I2110" t="s">
        <v>328</v>
      </c>
      <c r="J2110" t="s">
        <v>247</v>
      </c>
    </row>
    <row r="2111" spans="1:10" x14ac:dyDescent="0.25">
      <c r="A2111" t="s">
        <v>6784</v>
      </c>
      <c r="B2111" t="s">
        <v>10</v>
      </c>
      <c r="C2111" t="s">
        <v>6785</v>
      </c>
      <c r="D2111" t="s">
        <v>6786</v>
      </c>
      <c r="E2111" t="s">
        <v>3128</v>
      </c>
      <c r="F2111" t="s">
        <v>6774</v>
      </c>
      <c r="G2111">
        <v>2011</v>
      </c>
      <c r="H2111" t="s">
        <v>48</v>
      </c>
      <c r="I2111" t="s">
        <v>298</v>
      </c>
      <c r="J2111" t="s">
        <v>524</v>
      </c>
    </row>
    <row r="2112" spans="1:10" x14ac:dyDescent="0.25">
      <c r="A2112" t="s">
        <v>6787</v>
      </c>
      <c r="B2112" t="s">
        <v>10</v>
      </c>
      <c r="C2112" t="s">
        <v>6788</v>
      </c>
      <c r="D2112" t="s">
        <v>3316</v>
      </c>
      <c r="E2112" t="s">
        <v>3128</v>
      </c>
      <c r="F2112" t="s">
        <v>6774</v>
      </c>
      <c r="G2112">
        <v>2016</v>
      </c>
      <c r="H2112" t="s">
        <v>24</v>
      </c>
      <c r="I2112" t="s">
        <v>54</v>
      </c>
      <c r="J2112" t="s">
        <v>238</v>
      </c>
    </row>
    <row r="2113" spans="1:10" x14ac:dyDescent="0.25">
      <c r="A2113" t="s">
        <v>6789</v>
      </c>
      <c r="B2113" t="s">
        <v>10</v>
      </c>
      <c r="C2113" t="s">
        <v>6790</v>
      </c>
      <c r="D2113" t="s">
        <v>6791</v>
      </c>
      <c r="E2113" t="s">
        <v>857</v>
      </c>
      <c r="F2113" t="s">
        <v>6774</v>
      </c>
      <c r="G2113">
        <v>2017</v>
      </c>
      <c r="H2113" t="s">
        <v>24</v>
      </c>
      <c r="I2113" t="s">
        <v>255</v>
      </c>
      <c r="J2113" t="s">
        <v>43</v>
      </c>
    </row>
    <row r="2114" spans="1:10" x14ac:dyDescent="0.25">
      <c r="A2114" t="s">
        <v>6792</v>
      </c>
      <c r="B2114" t="s">
        <v>10</v>
      </c>
      <c r="C2114" t="s">
        <v>6793</v>
      </c>
      <c r="D2114" t="s">
        <v>3324</v>
      </c>
      <c r="E2114" t="s">
        <v>3128</v>
      </c>
      <c r="F2114" t="s">
        <v>6774</v>
      </c>
      <c r="G2114">
        <v>2016</v>
      </c>
      <c r="H2114" t="s">
        <v>24</v>
      </c>
      <c r="I2114" t="s">
        <v>328</v>
      </c>
      <c r="J2114" t="s">
        <v>247</v>
      </c>
    </row>
    <row r="2115" spans="1:10" x14ac:dyDescent="0.25">
      <c r="A2115" t="s">
        <v>6794</v>
      </c>
      <c r="B2115" t="s">
        <v>10</v>
      </c>
      <c r="C2115" t="s">
        <v>6795</v>
      </c>
      <c r="D2115" t="s">
        <v>3127</v>
      </c>
      <c r="E2115" t="s">
        <v>3128</v>
      </c>
      <c r="F2115" t="s">
        <v>6774</v>
      </c>
      <c r="G2115">
        <v>2009</v>
      </c>
      <c r="H2115" t="s">
        <v>48</v>
      </c>
      <c r="I2115" t="s">
        <v>693</v>
      </c>
      <c r="J2115" t="s">
        <v>247</v>
      </c>
    </row>
    <row r="2116" spans="1:10" x14ac:dyDescent="0.25">
      <c r="A2116" t="s">
        <v>6796</v>
      </c>
      <c r="B2116" t="s">
        <v>10</v>
      </c>
      <c r="C2116" t="s">
        <v>6797</v>
      </c>
      <c r="D2116" t="s">
        <v>3127</v>
      </c>
      <c r="E2116" t="s">
        <v>3128</v>
      </c>
      <c r="F2116" t="s">
        <v>6774</v>
      </c>
      <c r="G2116">
        <v>2005</v>
      </c>
      <c r="H2116" t="s">
        <v>48</v>
      </c>
      <c r="I2116" t="s">
        <v>54</v>
      </c>
      <c r="J2116" t="s">
        <v>993</v>
      </c>
    </row>
    <row r="2117" spans="1:10" x14ac:dyDescent="0.25">
      <c r="A2117" t="s">
        <v>6798</v>
      </c>
      <c r="B2117" t="s">
        <v>10</v>
      </c>
      <c r="C2117" t="s">
        <v>6799</v>
      </c>
      <c r="D2117" t="s">
        <v>6800</v>
      </c>
      <c r="E2117" t="s">
        <v>13</v>
      </c>
      <c r="F2117" t="s">
        <v>6774</v>
      </c>
      <c r="G2117">
        <v>2019</v>
      </c>
      <c r="H2117" t="s">
        <v>15</v>
      </c>
      <c r="I2117" t="s">
        <v>284</v>
      </c>
      <c r="J2117" t="s">
        <v>911</v>
      </c>
    </row>
    <row r="2118" spans="1:10" x14ac:dyDescent="0.25">
      <c r="A2118" t="s">
        <v>6801</v>
      </c>
      <c r="B2118" t="s">
        <v>10</v>
      </c>
      <c r="C2118" t="s">
        <v>6802</v>
      </c>
      <c r="D2118" t="s">
        <v>5542</v>
      </c>
      <c r="E2118" t="s">
        <v>1274</v>
      </c>
      <c r="F2118" t="s">
        <v>6774</v>
      </c>
      <c r="G2118">
        <v>2012</v>
      </c>
      <c r="H2118" t="s">
        <v>48</v>
      </c>
      <c r="I2118" t="s">
        <v>172</v>
      </c>
      <c r="J2118" t="s">
        <v>993</v>
      </c>
    </row>
    <row r="2119" spans="1:10" x14ac:dyDescent="0.25">
      <c r="A2119" t="s">
        <v>6803</v>
      </c>
      <c r="B2119" t="s">
        <v>10</v>
      </c>
      <c r="C2119" t="s">
        <v>6804</v>
      </c>
      <c r="D2119" t="s">
        <v>6805</v>
      </c>
      <c r="E2119" t="s">
        <v>2588</v>
      </c>
      <c r="F2119" t="s">
        <v>6806</v>
      </c>
      <c r="G2119">
        <v>2019</v>
      </c>
      <c r="H2119" t="s">
        <v>48</v>
      </c>
      <c r="I2119" t="s">
        <v>267</v>
      </c>
      <c r="J2119" t="s">
        <v>247</v>
      </c>
    </row>
    <row r="2120" spans="1:10" x14ac:dyDescent="0.25">
      <c r="A2120" t="s">
        <v>6807</v>
      </c>
      <c r="B2120" t="s">
        <v>10</v>
      </c>
      <c r="C2120" t="s">
        <v>6808</v>
      </c>
      <c r="D2120" t="s">
        <v>5364</v>
      </c>
      <c r="E2120" t="s">
        <v>59</v>
      </c>
      <c r="F2120" t="s">
        <v>6806</v>
      </c>
      <c r="G2120">
        <v>2020</v>
      </c>
      <c r="H2120" t="s">
        <v>24</v>
      </c>
      <c r="I2120" t="s">
        <v>1314</v>
      </c>
      <c r="J2120" t="s">
        <v>533</v>
      </c>
    </row>
    <row r="2121" spans="1:10" x14ac:dyDescent="0.25">
      <c r="A2121" t="s">
        <v>6809</v>
      </c>
      <c r="B2121" t="s">
        <v>10</v>
      </c>
      <c r="C2121" t="s">
        <v>6810</v>
      </c>
      <c r="D2121" t="s">
        <v>6811</v>
      </c>
      <c r="E2121" t="s">
        <v>59</v>
      </c>
      <c r="F2121" t="s">
        <v>6806</v>
      </c>
      <c r="G2121">
        <v>2020</v>
      </c>
      <c r="H2121" t="s">
        <v>24</v>
      </c>
      <c r="I2121" t="s">
        <v>942</v>
      </c>
      <c r="J2121" t="s">
        <v>43</v>
      </c>
    </row>
    <row r="2122" spans="1:10" x14ac:dyDescent="0.25">
      <c r="A2122" t="s">
        <v>6812</v>
      </c>
      <c r="B2122" t="s">
        <v>10</v>
      </c>
      <c r="C2122" t="s">
        <v>6813</v>
      </c>
      <c r="D2122" t="s">
        <v>6814</v>
      </c>
      <c r="E2122" t="s">
        <v>59</v>
      </c>
      <c r="F2122" t="s">
        <v>1057</v>
      </c>
      <c r="G2122">
        <v>2020</v>
      </c>
      <c r="H2122" t="s">
        <v>48</v>
      </c>
      <c r="I2122" t="s">
        <v>1828</v>
      </c>
      <c r="J2122" t="s">
        <v>993</v>
      </c>
    </row>
    <row r="2123" spans="1:10" x14ac:dyDescent="0.25">
      <c r="A2123" t="s">
        <v>6815</v>
      </c>
      <c r="B2123" t="s">
        <v>10</v>
      </c>
      <c r="C2123" t="s">
        <v>6816</v>
      </c>
      <c r="D2123" t="s">
        <v>4128</v>
      </c>
      <c r="E2123" t="s">
        <v>13</v>
      </c>
      <c r="F2123" t="s">
        <v>1057</v>
      </c>
      <c r="G2123">
        <v>2005</v>
      </c>
      <c r="H2123" t="s">
        <v>24</v>
      </c>
      <c r="I2123" t="s">
        <v>6817</v>
      </c>
      <c r="J2123" t="s">
        <v>309</v>
      </c>
    </row>
    <row r="2124" spans="1:10" x14ac:dyDescent="0.25">
      <c r="A2124" t="s">
        <v>6818</v>
      </c>
      <c r="B2124" t="s">
        <v>10</v>
      </c>
      <c r="C2124" t="s">
        <v>6819</v>
      </c>
      <c r="D2124" t="s">
        <v>6820</v>
      </c>
      <c r="E2124" t="s">
        <v>1274</v>
      </c>
      <c r="F2124" t="s">
        <v>1057</v>
      </c>
      <c r="G2124">
        <v>2006</v>
      </c>
      <c r="H2124" t="s">
        <v>48</v>
      </c>
      <c r="I2124" t="s">
        <v>260</v>
      </c>
      <c r="J2124" t="s">
        <v>247</v>
      </c>
    </row>
    <row r="2125" spans="1:10" x14ac:dyDescent="0.25">
      <c r="A2125" t="s">
        <v>6821</v>
      </c>
      <c r="B2125" t="s">
        <v>10</v>
      </c>
      <c r="C2125" t="s">
        <v>6822</v>
      </c>
      <c r="D2125" t="s">
        <v>6823</v>
      </c>
      <c r="E2125" t="s">
        <v>22</v>
      </c>
      <c r="F2125" t="s">
        <v>1057</v>
      </c>
      <c r="G2125">
        <v>2011</v>
      </c>
      <c r="H2125" t="s">
        <v>15</v>
      </c>
      <c r="I2125" t="s">
        <v>816</v>
      </c>
      <c r="J2125" t="s">
        <v>659</v>
      </c>
    </row>
    <row r="2126" spans="1:10" x14ac:dyDescent="0.25">
      <c r="A2126" t="s">
        <v>6824</v>
      </c>
      <c r="B2126" t="s">
        <v>10</v>
      </c>
      <c r="C2126" t="s">
        <v>6825</v>
      </c>
      <c r="D2126" t="s">
        <v>6826</v>
      </c>
      <c r="E2126" t="s">
        <v>1274</v>
      </c>
      <c r="F2126" t="s">
        <v>1057</v>
      </c>
      <c r="G2126">
        <v>2010</v>
      </c>
      <c r="H2126" t="s">
        <v>48</v>
      </c>
      <c r="I2126" t="s">
        <v>279</v>
      </c>
      <c r="J2126" t="s">
        <v>803</v>
      </c>
    </row>
    <row r="2127" spans="1:10" x14ac:dyDescent="0.25">
      <c r="A2127" t="s">
        <v>6827</v>
      </c>
      <c r="B2127" t="s">
        <v>10</v>
      </c>
      <c r="C2127" t="s">
        <v>6828</v>
      </c>
      <c r="D2127" t="s">
        <v>6829</v>
      </c>
      <c r="E2127" t="s">
        <v>1274</v>
      </c>
      <c r="F2127" t="s">
        <v>1057</v>
      </c>
      <c r="G2127">
        <v>2009</v>
      </c>
      <c r="H2127" t="s">
        <v>48</v>
      </c>
      <c r="I2127" t="s">
        <v>365</v>
      </c>
      <c r="J2127" t="s">
        <v>2981</v>
      </c>
    </row>
    <row r="2128" spans="1:10" x14ac:dyDescent="0.25">
      <c r="A2128" t="s">
        <v>6830</v>
      </c>
      <c r="B2128" t="s">
        <v>10</v>
      </c>
      <c r="C2128" t="s">
        <v>6831</v>
      </c>
      <c r="D2128" t="s">
        <v>6832</v>
      </c>
      <c r="E2128" t="s">
        <v>1274</v>
      </c>
      <c r="F2128" t="s">
        <v>1057</v>
      </c>
      <c r="G2128">
        <v>2008</v>
      </c>
      <c r="H2128" t="s">
        <v>48</v>
      </c>
      <c r="I2128" t="s">
        <v>255</v>
      </c>
      <c r="J2128" t="s">
        <v>70</v>
      </c>
    </row>
    <row r="2129" spans="1:10" x14ac:dyDescent="0.25">
      <c r="A2129" t="s">
        <v>6833</v>
      </c>
      <c r="B2129" t="s">
        <v>10</v>
      </c>
      <c r="C2129" t="s">
        <v>6834</v>
      </c>
      <c r="D2129" t="s">
        <v>5542</v>
      </c>
      <c r="E2129" t="s">
        <v>1274</v>
      </c>
      <c r="F2129" t="s">
        <v>1057</v>
      </c>
      <c r="G2129">
        <v>2009</v>
      </c>
      <c r="H2129" t="s">
        <v>48</v>
      </c>
      <c r="I2129" t="s">
        <v>298</v>
      </c>
      <c r="J2129" t="s">
        <v>524</v>
      </c>
    </row>
    <row r="2130" spans="1:10" x14ac:dyDescent="0.25">
      <c r="A2130" t="s">
        <v>6835</v>
      </c>
      <c r="B2130" t="s">
        <v>10</v>
      </c>
      <c r="C2130" t="s">
        <v>6836</v>
      </c>
      <c r="D2130" t="s">
        <v>6837</v>
      </c>
      <c r="E2130" t="s">
        <v>59</v>
      </c>
      <c r="F2130" t="s">
        <v>1060</v>
      </c>
      <c r="G2130">
        <v>2019</v>
      </c>
      <c r="H2130" t="s">
        <v>48</v>
      </c>
      <c r="I2130" t="s">
        <v>942</v>
      </c>
      <c r="J2130" t="s">
        <v>447</v>
      </c>
    </row>
    <row r="2131" spans="1:10" x14ac:dyDescent="0.25">
      <c r="A2131" t="s">
        <v>6838</v>
      </c>
      <c r="B2131" t="s">
        <v>10</v>
      </c>
      <c r="C2131" t="s">
        <v>6839</v>
      </c>
      <c r="D2131" t="s">
        <v>6840</v>
      </c>
      <c r="E2131" t="s">
        <v>59</v>
      </c>
      <c r="F2131" t="s">
        <v>1060</v>
      </c>
      <c r="G2131">
        <v>2020</v>
      </c>
      <c r="H2131" t="s">
        <v>24</v>
      </c>
      <c r="I2131" t="s">
        <v>2802</v>
      </c>
      <c r="J2131" t="s">
        <v>853</v>
      </c>
    </row>
    <row r="2132" spans="1:10" x14ac:dyDescent="0.25">
      <c r="A2132" t="s">
        <v>6841</v>
      </c>
      <c r="B2132" t="s">
        <v>10</v>
      </c>
      <c r="C2132" t="s">
        <v>6842</v>
      </c>
      <c r="D2132" t="s">
        <v>6843</v>
      </c>
      <c r="E2132" t="s">
        <v>2061</v>
      </c>
      <c r="F2132" t="s">
        <v>6844</v>
      </c>
      <c r="G2132">
        <v>2016</v>
      </c>
      <c r="H2132" t="s">
        <v>232</v>
      </c>
      <c r="I2132" t="s">
        <v>942</v>
      </c>
      <c r="J2132" t="s">
        <v>247</v>
      </c>
    </row>
    <row r="2133" spans="1:10" x14ac:dyDescent="0.25">
      <c r="A2133" t="s">
        <v>6845</v>
      </c>
      <c r="B2133" t="s">
        <v>10</v>
      </c>
      <c r="C2133" t="s">
        <v>6846</v>
      </c>
      <c r="D2133" t="s">
        <v>6843</v>
      </c>
      <c r="E2133" t="s">
        <v>2061</v>
      </c>
      <c r="F2133" t="s">
        <v>6844</v>
      </c>
      <c r="G2133">
        <v>2019</v>
      </c>
      <c r="H2133" t="s">
        <v>48</v>
      </c>
      <c r="I2133" t="s">
        <v>370</v>
      </c>
      <c r="J2133" t="s">
        <v>247</v>
      </c>
    </row>
    <row r="2134" spans="1:10" x14ac:dyDescent="0.25">
      <c r="A2134" t="s">
        <v>6847</v>
      </c>
      <c r="B2134" t="s">
        <v>10</v>
      </c>
      <c r="C2134" t="s">
        <v>6848</v>
      </c>
      <c r="D2134" t="s">
        <v>4253</v>
      </c>
      <c r="E2134" t="s">
        <v>2061</v>
      </c>
      <c r="F2134" t="s">
        <v>6844</v>
      </c>
      <c r="G2134">
        <v>2019</v>
      </c>
      <c r="H2134" t="s">
        <v>48</v>
      </c>
      <c r="I2134" t="s">
        <v>6849</v>
      </c>
      <c r="J2134" t="s">
        <v>70</v>
      </c>
    </row>
    <row r="2135" spans="1:10" x14ac:dyDescent="0.25">
      <c r="A2135" t="s">
        <v>6850</v>
      </c>
      <c r="B2135" t="s">
        <v>10</v>
      </c>
      <c r="C2135" t="s">
        <v>6851</v>
      </c>
      <c r="D2135" t="s">
        <v>6852</v>
      </c>
      <c r="E2135" t="s">
        <v>1843</v>
      </c>
      <c r="F2135" t="s">
        <v>6844</v>
      </c>
      <c r="G2135">
        <v>2020</v>
      </c>
      <c r="H2135" t="s">
        <v>24</v>
      </c>
      <c r="I2135" t="s">
        <v>1011</v>
      </c>
      <c r="J2135" t="s">
        <v>447</v>
      </c>
    </row>
    <row r="2136" spans="1:10" x14ac:dyDescent="0.25">
      <c r="A2136" t="s">
        <v>6853</v>
      </c>
      <c r="B2136" t="s">
        <v>10</v>
      </c>
      <c r="C2136" t="s">
        <v>6854</v>
      </c>
      <c r="D2136" t="s">
        <v>6855</v>
      </c>
      <c r="E2136" t="s">
        <v>13</v>
      </c>
      <c r="F2136" t="s">
        <v>6856</v>
      </c>
      <c r="G2136">
        <v>2020</v>
      </c>
      <c r="H2136" t="s">
        <v>24</v>
      </c>
      <c r="I2136" t="s">
        <v>62</v>
      </c>
      <c r="J2136" t="s">
        <v>918</v>
      </c>
    </row>
    <row r="2137" spans="1:10" x14ac:dyDescent="0.25">
      <c r="A2137" t="s">
        <v>6857</v>
      </c>
      <c r="B2137" t="s">
        <v>10</v>
      </c>
      <c r="C2137" t="s">
        <v>6858</v>
      </c>
      <c r="D2137" t="s">
        <v>6859</v>
      </c>
      <c r="E2137" t="s">
        <v>1775</v>
      </c>
      <c r="F2137" t="s">
        <v>6856</v>
      </c>
      <c r="G2137">
        <v>2018</v>
      </c>
      <c r="H2137" t="s">
        <v>24</v>
      </c>
      <c r="I2137" t="s">
        <v>242</v>
      </c>
      <c r="J2137" t="s">
        <v>447</v>
      </c>
    </row>
    <row r="2138" spans="1:10" x14ac:dyDescent="0.25">
      <c r="A2138" t="s">
        <v>6860</v>
      </c>
      <c r="B2138" t="s">
        <v>10</v>
      </c>
      <c r="C2138" t="s">
        <v>6861</v>
      </c>
      <c r="D2138" t="s">
        <v>5718</v>
      </c>
      <c r="E2138" t="s">
        <v>405</v>
      </c>
      <c r="F2138" t="s">
        <v>6856</v>
      </c>
      <c r="G2138">
        <v>2019</v>
      </c>
      <c r="H2138" t="s">
        <v>24</v>
      </c>
      <c r="I2138" t="s">
        <v>260</v>
      </c>
      <c r="J2138" t="s">
        <v>70</v>
      </c>
    </row>
    <row r="2139" spans="1:10" x14ac:dyDescent="0.25">
      <c r="A2139" t="s">
        <v>6862</v>
      </c>
      <c r="B2139" t="s">
        <v>10</v>
      </c>
      <c r="C2139" t="s">
        <v>6863</v>
      </c>
      <c r="D2139" t="s">
        <v>6864</v>
      </c>
      <c r="E2139" t="s">
        <v>457</v>
      </c>
      <c r="F2139" t="s">
        <v>6856</v>
      </c>
      <c r="G2139">
        <v>2019</v>
      </c>
      <c r="H2139" t="s">
        <v>24</v>
      </c>
      <c r="I2139" t="s">
        <v>365</v>
      </c>
      <c r="J2139" t="s">
        <v>447</v>
      </c>
    </row>
    <row r="2140" spans="1:10" x14ac:dyDescent="0.25">
      <c r="A2140" t="s">
        <v>6865</v>
      </c>
      <c r="B2140" t="s">
        <v>10</v>
      </c>
      <c r="C2140" t="s">
        <v>6866</v>
      </c>
      <c r="D2140" t="s">
        <v>6867</v>
      </c>
      <c r="E2140" t="s">
        <v>825</v>
      </c>
      <c r="F2140" t="s">
        <v>6856</v>
      </c>
      <c r="G2140">
        <v>2020</v>
      </c>
      <c r="H2140" t="s">
        <v>130</v>
      </c>
      <c r="I2140" t="s">
        <v>462</v>
      </c>
      <c r="J2140" t="s">
        <v>38</v>
      </c>
    </row>
    <row r="2141" spans="1:10" x14ac:dyDescent="0.25">
      <c r="A2141" t="s">
        <v>6868</v>
      </c>
      <c r="B2141" t="s">
        <v>19</v>
      </c>
      <c r="C2141" t="s">
        <v>6869</v>
      </c>
      <c r="D2141" t="s">
        <v>6870</v>
      </c>
      <c r="E2141" t="s">
        <v>13</v>
      </c>
      <c r="F2141" t="s">
        <v>6871</v>
      </c>
      <c r="G2141">
        <v>2020</v>
      </c>
      <c r="H2141" t="s">
        <v>24</v>
      </c>
      <c r="I2141" t="s">
        <v>25</v>
      </c>
      <c r="J2141" t="s">
        <v>180</v>
      </c>
    </row>
    <row r="2142" spans="1:10" x14ac:dyDescent="0.25">
      <c r="A2142" t="s">
        <v>6872</v>
      </c>
      <c r="B2142" t="s">
        <v>10</v>
      </c>
      <c r="C2142" t="s">
        <v>6873</v>
      </c>
      <c r="D2142" t="s">
        <v>6874</v>
      </c>
      <c r="E2142" t="s">
        <v>59</v>
      </c>
      <c r="F2142" t="s">
        <v>6875</v>
      </c>
      <c r="G2142">
        <v>2020</v>
      </c>
      <c r="H2142" t="s">
        <v>48</v>
      </c>
      <c r="I2142" t="s">
        <v>6876</v>
      </c>
      <c r="J2142" t="s">
        <v>524</v>
      </c>
    </row>
    <row r="2143" spans="1:10" x14ac:dyDescent="0.25">
      <c r="A2143" t="s">
        <v>6877</v>
      </c>
      <c r="B2143" t="s">
        <v>10</v>
      </c>
      <c r="C2143" t="s">
        <v>6878</v>
      </c>
      <c r="D2143" t="s">
        <v>6879</v>
      </c>
      <c r="E2143" t="s">
        <v>3128</v>
      </c>
      <c r="F2143" t="s">
        <v>6880</v>
      </c>
      <c r="G2143">
        <v>2018</v>
      </c>
      <c r="H2143" t="s">
        <v>24</v>
      </c>
      <c r="I2143" t="s">
        <v>816</v>
      </c>
      <c r="J2143" t="s">
        <v>247</v>
      </c>
    </row>
    <row r="2144" spans="1:10" x14ac:dyDescent="0.25">
      <c r="A2144" t="s">
        <v>6881</v>
      </c>
      <c r="B2144" t="s">
        <v>10</v>
      </c>
      <c r="C2144" t="s">
        <v>6882</v>
      </c>
      <c r="D2144" t="s">
        <v>21</v>
      </c>
      <c r="E2144" t="s">
        <v>22</v>
      </c>
      <c r="F2144" t="s">
        <v>6880</v>
      </c>
      <c r="G2144">
        <v>2020</v>
      </c>
      <c r="H2144" t="s">
        <v>24</v>
      </c>
      <c r="I2144" t="s">
        <v>1779</v>
      </c>
      <c r="J2144" t="s">
        <v>256</v>
      </c>
    </row>
    <row r="2145" spans="1:10" x14ac:dyDescent="0.25">
      <c r="A2145" t="s">
        <v>6883</v>
      </c>
      <c r="B2145" t="s">
        <v>10</v>
      </c>
      <c r="C2145" t="s">
        <v>6884</v>
      </c>
      <c r="D2145" t="s">
        <v>6885</v>
      </c>
      <c r="E2145" t="s">
        <v>67</v>
      </c>
      <c r="F2145" t="s">
        <v>6880</v>
      </c>
      <c r="G2145">
        <v>2020</v>
      </c>
      <c r="H2145" t="s">
        <v>24</v>
      </c>
      <c r="I2145" t="s">
        <v>370</v>
      </c>
      <c r="J2145" t="s">
        <v>70</v>
      </c>
    </row>
    <row r="2146" spans="1:10" x14ac:dyDescent="0.25">
      <c r="A2146" t="s">
        <v>6886</v>
      </c>
      <c r="B2146" t="s">
        <v>10</v>
      </c>
      <c r="C2146" t="s">
        <v>6887</v>
      </c>
      <c r="D2146" t="s">
        <v>6888</v>
      </c>
      <c r="E2146" t="s">
        <v>13</v>
      </c>
      <c r="F2146" t="s">
        <v>6880</v>
      </c>
      <c r="G2146">
        <v>2020</v>
      </c>
      <c r="H2146" t="s">
        <v>297</v>
      </c>
      <c r="I2146" t="s">
        <v>538</v>
      </c>
      <c r="J2146" t="s">
        <v>989</v>
      </c>
    </row>
    <row r="2147" spans="1:10" x14ac:dyDescent="0.25">
      <c r="A2147" t="s">
        <v>6889</v>
      </c>
      <c r="B2147" t="s">
        <v>10</v>
      </c>
      <c r="C2147" t="s">
        <v>6890</v>
      </c>
      <c r="D2147" t="s">
        <v>5906</v>
      </c>
      <c r="E2147" t="s">
        <v>457</v>
      </c>
      <c r="F2147" t="s">
        <v>6880</v>
      </c>
      <c r="G2147">
        <v>2019</v>
      </c>
      <c r="H2147" t="s">
        <v>24</v>
      </c>
      <c r="I2147" t="s">
        <v>704</v>
      </c>
      <c r="J2147" t="s">
        <v>447</v>
      </c>
    </row>
    <row r="2148" spans="1:10" x14ac:dyDescent="0.25">
      <c r="A2148" t="s">
        <v>6891</v>
      </c>
      <c r="B2148" t="s">
        <v>10</v>
      </c>
      <c r="C2148" t="s">
        <v>6892</v>
      </c>
      <c r="D2148" t="s">
        <v>6893</v>
      </c>
      <c r="E2148" t="s">
        <v>3995</v>
      </c>
      <c r="F2148" t="s">
        <v>6894</v>
      </c>
      <c r="G2148">
        <v>2019</v>
      </c>
      <c r="H2148" t="s">
        <v>24</v>
      </c>
      <c r="I2148" t="s">
        <v>325</v>
      </c>
      <c r="J2148" t="s">
        <v>524</v>
      </c>
    </row>
    <row r="2149" spans="1:10" x14ac:dyDescent="0.25">
      <c r="A2149" t="s">
        <v>6895</v>
      </c>
      <c r="B2149" t="s">
        <v>19</v>
      </c>
      <c r="C2149" t="s">
        <v>6896</v>
      </c>
      <c r="D2149" t="s">
        <v>6897</v>
      </c>
      <c r="E2149" t="s">
        <v>22</v>
      </c>
      <c r="F2149" t="s">
        <v>6894</v>
      </c>
      <c r="G2149">
        <v>2020</v>
      </c>
      <c r="H2149" t="s">
        <v>24</v>
      </c>
      <c r="I2149" t="s">
        <v>189</v>
      </c>
      <c r="J2149" t="s">
        <v>1616</v>
      </c>
    </row>
    <row r="2150" spans="1:10" x14ac:dyDescent="0.25">
      <c r="A2150" t="s">
        <v>6898</v>
      </c>
      <c r="B2150" t="s">
        <v>10</v>
      </c>
      <c r="C2150" t="s">
        <v>6899</v>
      </c>
      <c r="D2150" t="s">
        <v>6900</v>
      </c>
      <c r="E2150" t="s">
        <v>13</v>
      </c>
      <c r="F2150" t="s">
        <v>6894</v>
      </c>
      <c r="G2150">
        <v>2016</v>
      </c>
      <c r="H2150" t="s">
        <v>15</v>
      </c>
      <c r="I2150" t="s">
        <v>172</v>
      </c>
      <c r="J2150" t="s">
        <v>104</v>
      </c>
    </row>
    <row r="2151" spans="1:10" x14ac:dyDescent="0.25">
      <c r="A2151" t="s">
        <v>6901</v>
      </c>
      <c r="B2151" t="s">
        <v>10</v>
      </c>
      <c r="C2151" t="s">
        <v>6902</v>
      </c>
      <c r="D2151" t="s">
        <v>6903</v>
      </c>
      <c r="E2151" t="s">
        <v>13</v>
      </c>
      <c r="F2151" t="s">
        <v>6894</v>
      </c>
      <c r="G2151">
        <v>2015</v>
      </c>
      <c r="H2151" t="s">
        <v>130</v>
      </c>
      <c r="I2151" t="s">
        <v>538</v>
      </c>
      <c r="J2151" t="s">
        <v>6904</v>
      </c>
    </row>
    <row r="2152" spans="1:10" x14ac:dyDescent="0.25">
      <c r="A2152" t="s">
        <v>6905</v>
      </c>
      <c r="B2152" t="s">
        <v>10</v>
      </c>
      <c r="C2152" t="s">
        <v>6906</v>
      </c>
      <c r="D2152" t="s">
        <v>6907</v>
      </c>
      <c r="E2152" t="s">
        <v>34</v>
      </c>
      <c r="F2152" t="s">
        <v>6894</v>
      </c>
      <c r="G2152">
        <v>2020</v>
      </c>
      <c r="H2152" t="s">
        <v>24</v>
      </c>
      <c r="I2152" t="s">
        <v>739</v>
      </c>
      <c r="J2152" t="s">
        <v>853</v>
      </c>
    </row>
    <row r="2153" spans="1:10" x14ac:dyDescent="0.25">
      <c r="A2153" t="s">
        <v>6908</v>
      </c>
      <c r="B2153" t="s">
        <v>10</v>
      </c>
      <c r="C2153" t="s">
        <v>6909</v>
      </c>
      <c r="D2153" t="s">
        <v>6910</v>
      </c>
      <c r="E2153" t="s">
        <v>13</v>
      </c>
      <c r="F2153" t="s">
        <v>6894</v>
      </c>
      <c r="G2153">
        <v>2015</v>
      </c>
      <c r="H2153" t="s">
        <v>297</v>
      </c>
      <c r="I2153" t="s">
        <v>771</v>
      </c>
      <c r="J2153" t="s">
        <v>104</v>
      </c>
    </row>
    <row r="2154" spans="1:10" x14ac:dyDescent="0.25">
      <c r="A2154" t="s">
        <v>6911</v>
      </c>
      <c r="B2154" t="s">
        <v>10</v>
      </c>
      <c r="C2154" t="s">
        <v>6912</v>
      </c>
      <c r="D2154" t="s">
        <v>6913</v>
      </c>
      <c r="E2154" t="s">
        <v>3128</v>
      </c>
      <c r="F2154" t="s">
        <v>6894</v>
      </c>
      <c r="G2154">
        <v>2019</v>
      </c>
      <c r="H2154" t="s">
        <v>232</v>
      </c>
      <c r="I2154" t="s">
        <v>370</v>
      </c>
      <c r="J2154" t="s">
        <v>6634</v>
      </c>
    </row>
    <row r="2155" spans="1:10" x14ac:dyDescent="0.25">
      <c r="A2155" t="s">
        <v>6914</v>
      </c>
      <c r="B2155" t="s">
        <v>10</v>
      </c>
      <c r="C2155" t="s">
        <v>6915</v>
      </c>
      <c r="D2155" t="s">
        <v>6916</v>
      </c>
      <c r="E2155" t="s">
        <v>669</v>
      </c>
      <c r="F2155" t="s">
        <v>6917</v>
      </c>
      <c r="G2155">
        <v>2018</v>
      </c>
      <c r="H2155" t="s">
        <v>48</v>
      </c>
      <c r="I2155" t="s">
        <v>365</v>
      </c>
      <c r="J2155" t="s">
        <v>533</v>
      </c>
    </row>
    <row r="2156" spans="1:10" x14ac:dyDescent="0.25">
      <c r="A2156" t="s">
        <v>6918</v>
      </c>
      <c r="B2156" t="s">
        <v>10</v>
      </c>
      <c r="C2156" t="s">
        <v>6919</v>
      </c>
      <c r="D2156" t="s">
        <v>6920</v>
      </c>
      <c r="E2156" t="s">
        <v>59</v>
      </c>
      <c r="F2156" t="s">
        <v>6917</v>
      </c>
      <c r="G2156">
        <v>2019</v>
      </c>
      <c r="H2156" t="s">
        <v>36</v>
      </c>
      <c r="I2156" t="s">
        <v>762</v>
      </c>
      <c r="J2156" t="s">
        <v>659</v>
      </c>
    </row>
    <row r="2157" spans="1:10" x14ac:dyDescent="0.25">
      <c r="A2157" t="s">
        <v>6921</v>
      </c>
      <c r="B2157" t="s">
        <v>10</v>
      </c>
      <c r="C2157" t="s">
        <v>6922</v>
      </c>
      <c r="D2157" t="s">
        <v>6923</v>
      </c>
      <c r="E2157" t="s">
        <v>59</v>
      </c>
      <c r="F2157" t="s">
        <v>6917</v>
      </c>
      <c r="G2157">
        <v>2020</v>
      </c>
      <c r="H2157" t="s">
        <v>24</v>
      </c>
      <c r="I2157" t="s">
        <v>237</v>
      </c>
      <c r="J2157" t="s">
        <v>533</v>
      </c>
    </row>
    <row r="2158" spans="1:10" x14ac:dyDescent="0.25">
      <c r="A2158" t="s">
        <v>6924</v>
      </c>
      <c r="B2158" t="s">
        <v>10</v>
      </c>
      <c r="C2158" t="s">
        <v>6925</v>
      </c>
      <c r="D2158" t="s">
        <v>6926</v>
      </c>
      <c r="E2158" t="s">
        <v>13</v>
      </c>
      <c r="F2158" t="s">
        <v>6927</v>
      </c>
      <c r="G2158">
        <v>2020</v>
      </c>
      <c r="H2158" t="s">
        <v>24</v>
      </c>
      <c r="I2158" t="s">
        <v>308</v>
      </c>
      <c r="J2158" t="s">
        <v>853</v>
      </c>
    </row>
    <row r="2159" spans="1:10" x14ac:dyDescent="0.25">
      <c r="A2159" t="s">
        <v>6928</v>
      </c>
      <c r="B2159" t="s">
        <v>10</v>
      </c>
      <c r="C2159" t="s">
        <v>6929</v>
      </c>
      <c r="D2159" t="s">
        <v>4997</v>
      </c>
      <c r="E2159" t="s">
        <v>405</v>
      </c>
      <c r="F2159" t="s">
        <v>6927</v>
      </c>
      <c r="G2159">
        <v>2018</v>
      </c>
      <c r="H2159" t="s">
        <v>48</v>
      </c>
      <c r="I2159" t="s">
        <v>942</v>
      </c>
      <c r="J2159" t="s">
        <v>70</v>
      </c>
    </row>
    <row r="2160" spans="1:10" x14ac:dyDescent="0.25">
      <c r="A2160" t="s">
        <v>6930</v>
      </c>
      <c r="B2160" t="s">
        <v>10</v>
      </c>
      <c r="C2160" t="s">
        <v>6931</v>
      </c>
      <c r="D2160" t="s">
        <v>6760</v>
      </c>
      <c r="E2160" t="s">
        <v>405</v>
      </c>
      <c r="F2160" t="s">
        <v>6932</v>
      </c>
      <c r="G2160">
        <v>2018</v>
      </c>
      <c r="H2160" t="s">
        <v>48</v>
      </c>
      <c r="I2160" t="s">
        <v>462</v>
      </c>
      <c r="J2160" t="s">
        <v>524</v>
      </c>
    </row>
    <row r="2161" spans="1:10" x14ac:dyDescent="0.25">
      <c r="A2161" t="s">
        <v>6933</v>
      </c>
      <c r="B2161" t="s">
        <v>10</v>
      </c>
      <c r="C2161" t="s">
        <v>6934</v>
      </c>
      <c r="D2161" t="s">
        <v>6935</v>
      </c>
      <c r="E2161" t="s">
        <v>825</v>
      </c>
      <c r="F2161" t="s">
        <v>6936</v>
      </c>
      <c r="G2161">
        <v>2019</v>
      </c>
      <c r="H2161" t="s">
        <v>24</v>
      </c>
      <c r="I2161" t="s">
        <v>289</v>
      </c>
      <c r="J2161" t="s">
        <v>6937</v>
      </c>
    </row>
    <row r="2162" spans="1:10" x14ac:dyDescent="0.25">
      <c r="A2162" t="s">
        <v>6938</v>
      </c>
      <c r="B2162" t="s">
        <v>10</v>
      </c>
      <c r="C2162" t="s">
        <v>6939</v>
      </c>
      <c r="D2162" t="s">
        <v>6940</v>
      </c>
      <c r="E2162" t="s">
        <v>47</v>
      </c>
      <c r="F2162" t="s">
        <v>6941</v>
      </c>
      <c r="G2162">
        <v>2020</v>
      </c>
      <c r="H2162" t="s">
        <v>24</v>
      </c>
      <c r="I2162" t="s">
        <v>816</v>
      </c>
      <c r="J2162" t="s">
        <v>157</v>
      </c>
    </row>
    <row r="2163" spans="1:10" x14ac:dyDescent="0.25">
      <c r="A2163" t="s">
        <v>6942</v>
      </c>
      <c r="B2163" t="s">
        <v>10</v>
      </c>
      <c r="C2163" t="s">
        <v>6943</v>
      </c>
      <c r="D2163" t="s">
        <v>6944</v>
      </c>
      <c r="E2163" t="s">
        <v>22</v>
      </c>
      <c r="F2163" t="s">
        <v>6941</v>
      </c>
      <c r="G2163">
        <v>2019</v>
      </c>
      <c r="H2163" t="s">
        <v>24</v>
      </c>
      <c r="I2163" t="s">
        <v>935</v>
      </c>
      <c r="J2163" t="s">
        <v>524</v>
      </c>
    </row>
    <row r="2164" spans="1:10" x14ac:dyDescent="0.25">
      <c r="A2164" t="s">
        <v>6945</v>
      </c>
      <c r="B2164" t="s">
        <v>10</v>
      </c>
      <c r="C2164" t="s">
        <v>6946</v>
      </c>
      <c r="D2164" t="s">
        <v>6947</v>
      </c>
      <c r="E2164" t="s">
        <v>13</v>
      </c>
      <c r="F2164" t="s">
        <v>6941</v>
      </c>
      <c r="G2164">
        <v>2020</v>
      </c>
      <c r="H2164" t="s">
        <v>232</v>
      </c>
      <c r="I2164" t="s">
        <v>162</v>
      </c>
      <c r="J2164" t="s">
        <v>2101</v>
      </c>
    </row>
    <row r="2165" spans="1:10" x14ac:dyDescent="0.25">
      <c r="A2165" t="s">
        <v>6948</v>
      </c>
      <c r="B2165" t="s">
        <v>19</v>
      </c>
      <c r="C2165" t="s">
        <v>6949</v>
      </c>
      <c r="D2165" t="s">
        <v>6950</v>
      </c>
      <c r="E2165" t="s">
        <v>857</v>
      </c>
      <c r="F2165" t="s">
        <v>6941</v>
      </c>
      <c r="G2165">
        <v>2019</v>
      </c>
      <c r="H2165" t="s">
        <v>24</v>
      </c>
      <c r="I2165" t="s">
        <v>25</v>
      </c>
      <c r="J2165" t="s">
        <v>398</v>
      </c>
    </row>
    <row r="2166" spans="1:10" x14ac:dyDescent="0.25">
      <c r="A2166" t="s">
        <v>6951</v>
      </c>
      <c r="B2166" t="s">
        <v>10</v>
      </c>
      <c r="C2166" t="s">
        <v>6952</v>
      </c>
      <c r="D2166" t="s">
        <v>6953</v>
      </c>
      <c r="E2166" t="s">
        <v>13</v>
      </c>
      <c r="F2166" t="s">
        <v>6941</v>
      </c>
      <c r="G2166">
        <v>2020</v>
      </c>
      <c r="H2166" t="s">
        <v>130</v>
      </c>
      <c r="I2166" t="s">
        <v>37</v>
      </c>
      <c r="J2166" t="s">
        <v>539</v>
      </c>
    </row>
    <row r="2167" spans="1:10" x14ac:dyDescent="0.25">
      <c r="A2167" t="s">
        <v>6954</v>
      </c>
      <c r="B2167" t="s">
        <v>10</v>
      </c>
      <c r="C2167" t="s">
        <v>6955</v>
      </c>
      <c r="D2167" t="s">
        <v>6956</v>
      </c>
      <c r="E2167" t="s">
        <v>669</v>
      </c>
      <c r="F2167" t="s">
        <v>6957</v>
      </c>
      <c r="G2167">
        <v>2019</v>
      </c>
      <c r="H2167" t="s">
        <v>24</v>
      </c>
      <c r="I2167" t="s">
        <v>267</v>
      </c>
      <c r="J2167" t="s">
        <v>524</v>
      </c>
    </row>
    <row r="2168" spans="1:10" x14ac:dyDescent="0.25">
      <c r="A2168" t="s">
        <v>6958</v>
      </c>
      <c r="B2168" t="s">
        <v>10</v>
      </c>
      <c r="C2168" t="s">
        <v>6959</v>
      </c>
      <c r="D2168" t="s">
        <v>6960</v>
      </c>
      <c r="E2168" t="s">
        <v>13</v>
      </c>
      <c r="F2168" t="s">
        <v>6957</v>
      </c>
      <c r="G2168">
        <v>2010</v>
      </c>
      <c r="H2168" t="s">
        <v>130</v>
      </c>
      <c r="I2168" t="s">
        <v>54</v>
      </c>
      <c r="J2168" t="s">
        <v>6961</v>
      </c>
    </row>
    <row r="2169" spans="1:10" x14ac:dyDescent="0.25">
      <c r="A2169" t="s">
        <v>6962</v>
      </c>
      <c r="B2169" t="s">
        <v>10</v>
      </c>
      <c r="C2169" t="s">
        <v>6963</v>
      </c>
      <c r="D2169" t="s">
        <v>6964</v>
      </c>
      <c r="E2169" t="s">
        <v>13</v>
      </c>
      <c r="F2169" t="s">
        <v>6965</v>
      </c>
      <c r="G2169">
        <v>2017</v>
      </c>
      <c r="H2169" t="s">
        <v>24</v>
      </c>
      <c r="I2169" t="s">
        <v>1923</v>
      </c>
      <c r="J2169" t="s">
        <v>853</v>
      </c>
    </row>
    <row r="2170" spans="1:10" x14ac:dyDescent="0.25">
      <c r="A2170" t="s">
        <v>6966</v>
      </c>
      <c r="B2170" t="s">
        <v>10</v>
      </c>
      <c r="C2170" t="s">
        <v>6967</v>
      </c>
      <c r="D2170" t="s">
        <v>6968</v>
      </c>
      <c r="E2170" t="s">
        <v>13</v>
      </c>
      <c r="F2170" t="s">
        <v>6969</v>
      </c>
      <c r="G2170">
        <v>2019</v>
      </c>
      <c r="H2170" t="s">
        <v>24</v>
      </c>
      <c r="I2170" t="s">
        <v>383</v>
      </c>
      <c r="J2170" t="s">
        <v>989</v>
      </c>
    </row>
    <row r="2171" spans="1:10" x14ac:dyDescent="0.25">
      <c r="A2171" t="s">
        <v>6970</v>
      </c>
      <c r="B2171" t="s">
        <v>10</v>
      </c>
      <c r="C2171" t="s">
        <v>6971</v>
      </c>
      <c r="D2171" t="s">
        <v>6972</v>
      </c>
      <c r="E2171" t="s">
        <v>13</v>
      </c>
      <c r="F2171" t="s">
        <v>6969</v>
      </c>
      <c r="G2171">
        <v>2017</v>
      </c>
      <c r="H2171" t="s">
        <v>297</v>
      </c>
      <c r="I2171" t="s">
        <v>251</v>
      </c>
      <c r="J2171" t="s">
        <v>989</v>
      </c>
    </row>
    <row r="2172" spans="1:10" x14ac:dyDescent="0.25">
      <c r="A2172" t="s">
        <v>6973</v>
      </c>
      <c r="B2172" t="s">
        <v>10</v>
      </c>
      <c r="C2172" t="s">
        <v>6974</v>
      </c>
      <c r="D2172" t="s">
        <v>6975</v>
      </c>
      <c r="E2172" t="s">
        <v>13</v>
      </c>
      <c r="F2172" t="s">
        <v>6976</v>
      </c>
      <c r="G2172">
        <v>2019</v>
      </c>
      <c r="H2172" t="s">
        <v>24</v>
      </c>
      <c r="I2172" t="s">
        <v>16</v>
      </c>
      <c r="J2172" t="s">
        <v>6977</v>
      </c>
    </row>
    <row r="2173" spans="1:10" x14ac:dyDescent="0.25">
      <c r="A2173" t="s">
        <v>6978</v>
      </c>
      <c r="B2173" t="s">
        <v>10</v>
      </c>
      <c r="C2173" t="s">
        <v>6979</v>
      </c>
      <c r="D2173" t="s">
        <v>6980</v>
      </c>
      <c r="E2173" t="s">
        <v>3658</v>
      </c>
      <c r="F2173" t="s">
        <v>6976</v>
      </c>
      <c r="G2173">
        <v>2017</v>
      </c>
      <c r="H2173" t="s">
        <v>297</v>
      </c>
      <c r="I2173" t="s">
        <v>704</v>
      </c>
      <c r="J2173" t="s">
        <v>1735</v>
      </c>
    </row>
    <row r="2174" spans="1:10" x14ac:dyDescent="0.25">
      <c r="A2174" t="s">
        <v>6981</v>
      </c>
      <c r="B2174" t="s">
        <v>10</v>
      </c>
      <c r="C2174" t="s">
        <v>6982</v>
      </c>
      <c r="D2174" t="s">
        <v>2848</v>
      </c>
      <c r="E2174" t="s">
        <v>13</v>
      </c>
      <c r="F2174" t="s">
        <v>6983</v>
      </c>
      <c r="G2174">
        <v>2019</v>
      </c>
      <c r="H2174" t="s">
        <v>297</v>
      </c>
      <c r="I2174" t="s">
        <v>704</v>
      </c>
      <c r="J2174" t="s">
        <v>299</v>
      </c>
    </row>
    <row r="2175" spans="1:10" x14ac:dyDescent="0.25">
      <c r="A2175" t="s">
        <v>6984</v>
      </c>
      <c r="B2175" t="s">
        <v>10</v>
      </c>
      <c r="C2175" t="s">
        <v>6985</v>
      </c>
      <c r="D2175" t="s">
        <v>6986</v>
      </c>
      <c r="E2175" t="s">
        <v>13</v>
      </c>
      <c r="F2175" t="s">
        <v>6987</v>
      </c>
      <c r="G2175">
        <v>2020</v>
      </c>
      <c r="H2175" t="s">
        <v>24</v>
      </c>
      <c r="I2175" t="s">
        <v>325</v>
      </c>
      <c r="J2175" t="s">
        <v>756</v>
      </c>
    </row>
    <row r="2176" spans="1:10" x14ac:dyDescent="0.25">
      <c r="A2176" t="s">
        <v>6988</v>
      </c>
      <c r="B2176" t="s">
        <v>10</v>
      </c>
      <c r="C2176" t="s">
        <v>6989</v>
      </c>
      <c r="D2176" t="s">
        <v>6990</v>
      </c>
      <c r="E2176" t="s">
        <v>457</v>
      </c>
      <c r="F2176" t="s">
        <v>6987</v>
      </c>
      <c r="G2176">
        <v>2020</v>
      </c>
      <c r="H2176" t="s">
        <v>24</v>
      </c>
      <c r="I2176" t="s">
        <v>4455</v>
      </c>
      <c r="J2176" t="s">
        <v>138</v>
      </c>
    </row>
    <row r="2177" spans="1:10" x14ac:dyDescent="0.25">
      <c r="A2177" t="s">
        <v>6991</v>
      </c>
      <c r="B2177" t="s">
        <v>10</v>
      </c>
      <c r="C2177" t="s">
        <v>6992</v>
      </c>
      <c r="D2177" t="s">
        <v>6993</v>
      </c>
      <c r="E2177" t="s">
        <v>47</v>
      </c>
      <c r="F2177" t="s">
        <v>6987</v>
      </c>
      <c r="G2177">
        <v>2017</v>
      </c>
      <c r="H2177" t="s">
        <v>297</v>
      </c>
      <c r="I2177" t="s">
        <v>942</v>
      </c>
      <c r="J2177" t="s">
        <v>659</v>
      </c>
    </row>
    <row r="2178" spans="1:10" x14ac:dyDescent="0.25">
      <c r="A2178" t="s">
        <v>6994</v>
      </c>
      <c r="B2178" t="s">
        <v>10</v>
      </c>
      <c r="C2178" t="s">
        <v>6995</v>
      </c>
      <c r="D2178" t="s">
        <v>6996</v>
      </c>
      <c r="E2178" t="s">
        <v>317</v>
      </c>
      <c r="F2178" t="s">
        <v>6997</v>
      </c>
      <c r="G2178">
        <v>2020</v>
      </c>
      <c r="H2178" t="s">
        <v>48</v>
      </c>
      <c r="I2178" t="s">
        <v>6998</v>
      </c>
      <c r="J2178" t="s">
        <v>320</v>
      </c>
    </row>
    <row r="2179" spans="1:10" x14ac:dyDescent="0.25">
      <c r="A2179" t="s">
        <v>6999</v>
      </c>
      <c r="B2179" t="s">
        <v>10</v>
      </c>
      <c r="C2179" t="s">
        <v>7000</v>
      </c>
      <c r="D2179" t="s">
        <v>7001</v>
      </c>
      <c r="E2179" t="s">
        <v>317</v>
      </c>
      <c r="F2179" t="s">
        <v>6997</v>
      </c>
      <c r="G2179">
        <v>2019</v>
      </c>
      <c r="H2179" t="s">
        <v>36</v>
      </c>
      <c r="I2179" t="s">
        <v>37</v>
      </c>
      <c r="J2179" t="s">
        <v>7002</v>
      </c>
    </row>
    <row r="2180" spans="1:10" x14ac:dyDescent="0.25">
      <c r="A2180" t="s">
        <v>7003</v>
      </c>
      <c r="B2180" t="s">
        <v>10</v>
      </c>
      <c r="C2180" t="s">
        <v>7004</v>
      </c>
      <c r="D2180" t="s">
        <v>7005</v>
      </c>
      <c r="E2180" t="s">
        <v>59</v>
      </c>
      <c r="F2180" t="s">
        <v>1085</v>
      </c>
      <c r="G2180">
        <v>1990</v>
      </c>
      <c r="H2180" t="s">
        <v>48</v>
      </c>
      <c r="I2180" t="s">
        <v>7006</v>
      </c>
      <c r="J2180" t="s">
        <v>70</v>
      </c>
    </row>
    <row r="2181" spans="1:10" x14ac:dyDescent="0.25">
      <c r="A2181" t="s">
        <v>7007</v>
      </c>
      <c r="B2181" t="s">
        <v>10</v>
      </c>
      <c r="C2181" t="s">
        <v>7008</v>
      </c>
      <c r="D2181" t="s">
        <v>7009</v>
      </c>
      <c r="E2181" t="s">
        <v>59</v>
      </c>
      <c r="F2181" t="s">
        <v>1085</v>
      </c>
      <c r="G2181">
        <v>2015</v>
      </c>
      <c r="H2181" t="s">
        <v>48</v>
      </c>
      <c r="I2181" t="s">
        <v>2366</v>
      </c>
      <c r="J2181" t="s">
        <v>261</v>
      </c>
    </row>
    <row r="2182" spans="1:10" x14ac:dyDescent="0.25">
      <c r="A2182" t="s">
        <v>7010</v>
      </c>
      <c r="B2182" t="s">
        <v>10</v>
      </c>
      <c r="C2182" t="s">
        <v>7011</v>
      </c>
      <c r="D2182" t="s">
        <v>1762</v>
      </c>
      <c r="E2182" t="s">
        <v>59</v>
      </c>
      <c r="F2182" t="s">
        <v>1085</v>
      </c>
      <c r="G2182">
        <v>2012</v>
      </c>
      <c r="H2182" t="s">
        <v>61</v>
      </c>
      <c r="I2182" t="s">
        <v>62</v>
      </c>
      <c r="J2182" t="s">
        <v>117</v>
      </c>
    </row>
    <row r="2183" spans="1:10" x14ac:dyDescent="0.25">
      <c r="A2183" t="s">
        <v>7012</v>
      </c>
      <c r="B2183" t="s">
        <v>10</v>
      </c>
      <c r="C2183" t="s">
        <v>7013</v>
      </c>
      <c r="D2183" t="s">
        <v>7014</v>
      </c>
      <c r="E2183" t="s">
        <v>2795</v>
      </c>
      <c r="F2183" t="s">
        <v>1085</v>
      </c>
      <c r="G2183">
        <v>2020</v>
      </c>
      <c r="H2183" t="s">
        <v>24</v>
      </c>
      <c r="I2183" t="s">
        <v>852</v>
      </c>
      <c r="J2183" t="s">
        <v>853</v>
      </c>
    </row>
    <row r="2184" spans="1:10" x14ac:dyDescent="0.25">
      <c r="A2184" t="s">
        <v>7015</v>
      </c>
      <c r="B2184" t="s">
        <v>10</v>
      </c>
      <c r="C2184" t="s">
        <v>7016</v>
      </c>
      <c r="D2184" t="s">
        <v>7017</v>
      </c>
      <c r="E2184" t="s">
        <v>59</v>
      </c>
      <c r="F2184" t="s">
        <v>1085</v>
      </c>
      <c r="G2184">
        <v>2008</v>
      </c>
      <c r="H2184" t="s">
        <v>48</v>
      </c>
      <c r="I2184" t="s">
        <v>743</v>
      </c>
      <c r="J2184" t="s">
        <v>524</v>
      </c>
    </row>
    <row r="2185" spans="1:10" x14ac:dyDescent="0.25">
      <c r="A2185" t="s">
        <v>7018</v>
      </c>
      <c r="B2185" t="s">
        <v>10</v>
      </c>
      <c r="C2185" t="s">
        <v>7019</v>
      </c>
      <c r="D2185" t="s">
        <v>7020</v>
      </c>
      <c r="E2185" t="s">
        <v>59</v>
      </c>
      <c r="F2185" t="s">
        <v>1085</v>
      </c>
      <c r="G2185">
        <v>1984</v>
      </c>
      <c r="H2185" t="s">
        <v>48</v>
      </c>
      <c r="I2185" t="s">
        <v>7021</v>
      </c>
      <c r="J2185" t="s">
        <v>261</v>
      </c>
    </row>
    <row r="2186" spans="1:10" x14ac:dyDescent="0.25">
      <c r="A2186" t="s">
        <v>7022</v>
      </c>
      <c r="B2186" t="s">
        <v>10</v>
      </c>
      <c r="C2186" t="s">
        <v>7023</v>
      </c>
      <c r="D2186" t="s">
        <v>7024</v>
      </c>
      <c r="E2186" t="s">
        <v>59</v>
      </c>
      <c r="F2186" t="s">
        <v>1085</v>
      </c>
      <c r="G2186">
        <v>1998</v>
      </c>
      <c r="H2186" t="s">
        <v>48</v>
      </c>
      <c r="I2186" t="s">
        <v>1023</v>
      </c>
      <c r="J2186" t="s">
        <v>524</v>
      </c>
    </row>
    <row r="2187" spans="1:10" x14ac:dyDescent="0.25">
      <c r="A2187" t="s">
        <v>7025</v>
      </c>
      <c r="B2187" t="s">
        <v>10</v>
      </c>
      <c r="C2187" t="s">
        <v>7026</v>
      </c>
      <c r="D2187" t="s">
        <v>7027</v>
      </c>
      <c r="E2187" t="s">
        <v>59</v>
      </c>
      <c r="F2187" t="s">
        <v>1085</v>
      </c>
      <c r="G2187">
        <v>1980</v>
      </c>
      <c r="H2187" t="s">
        <v>48</v>
      </c>
      <c r="I2187" t="s">
        <v>246</v>
      </c>
      <c r="J2187" t="s">
        <v>261</v>
      </c>
    </row>
    <row r="2188" spans="1:10" x14ac:dyDescent="0.25">
      <c r="A2188" t="s">
        <v>7028</v>
      </c>
      <c r="B2188" t="s">
        <v>10</v>
      </c>
      <c r="C2188" t="s">
        <v>7029</v>
      </c>
      <c r="D2188" t="s">
        <v>7030</v>
      </c>
      <c r="E2188" t="s">
        <v>59</v>
      </c>
      <c r="F2188" t="s">
        <v>1085</v>
      </c>
      <c r="G2188">
        <v>2013</v>
      </c>
      <c r="H2188" t="s">
        <v>48</v>
      </c>
      <c r="I2188" t="s">
        <v>6876</v>
      </c>
      <c r="J2188" t="s">
        <v>524</v>
      </c>
    </row>
    <row r="2189" spans="1:10" x14ac:dyDescent="0.25">
      <c r="A2189" t="s">
        <v>7031</v>
      </c>
      <c r="B2189" t="s">
        <v>10</v>
      </c>
      <c r="C2189" t="s">
        <v>7032</v>
      </c>
      <c r="D2189" t="s">
        <v>7024</v>
      </c>
      <c r="E2189" t="s">
        <v>59</v>
      </c>
      <c r="F2189" t="s">
        <v>1085</v>
      </c>
      <c r="G2189">
        <v>1993</v>
      </c>
      <c r="H2189" t="s">
        <v>48</v>
      </c>
      <c r="I2189" t="s">
        <v>3270</v>
      </c>
      <c r="J2189" t="s">
        <v>261</v>
      </c>
    </row>
    <row r="2190" spans="1:10" x14ac:dyDescent="0.25">
      <c r="A2190" t="s">
        <v>7033</v>
      </c>
      <c r="B2190" t="s">
        <v>10</v>
      </c>
      <c r="C2190" t="s">
        <v>7034</v>
      </c>
      <c r="D2190" t="s">
        <v>2332</v>
      </c>
      <c r="E2190" t="s">
        <v>59</v>
      </c>
      <c r="F2190" t="s">
        <v>1085</v>
      </c>
      <c r="G2190">
        <v>2014</v>
      </c>
      <c r="H2190" t="s">
        <v>48</v>
      </c>
      <c r="I2190" t="s">
        <v>1011</v>
      </c>
      <c r="J2190" t="s">
        <v>524</v>
      </c>
    </row>
    <row r="2191" spans="1:10" x14ac:dyDescent="0.25">
      <c r="A2191" t="s">
        <v>7035</v>
      </c>
      <c r="B2191" t="s">
        <v>10</v>
      </c>
      <c r="C2191" t="s">
        <v>7036</v>
      </c>
      <c r="D2191" t="s">
        <v>7037</v>
      </c>
      <c r="E2191" t="s">
        <v>59</v>
      </c>
      <c r="F2191" t="s">
        <v>1085</v>
      </c>
      <c r="G2191">
        <v>2014</v>
      </c>
      <c r="H2191" t="s">
        <v>48</v>
      </c>
      <c r="I2191" t="s">
        <v>85</v>
      </c>
      <c r="J2191" t="s">
        <v>157</v>
      </c>
    </row>
    <row r="2192" spans="1:10" x14ac:dyDescent="0.25">
      <c r="A2192" t="s">
        <v>7038</v>
      </c>
      <c r="B2192" t="s">
        <v>10</v>
      </c>
      <c r="C2192" t="s">
        <v>7039</v>
      </c>
      <c r="D2192" t="s">
        <v>7040</v>
      </c>
      <c r="E2192" t="s">
        <v>59</v>
      </c>
      <c r="F2192" t="s">
        <v>1085</v>
      </c>
      <c r="G2192">
        <v>2005</v>
      </c>
      <c r="H2192" t="s">
        <v>48</v>
      </c>
      <c r="I2192" t="s">
        <v>2343</v>
      </c>
      <c r="J2192" t="s">
        <v>1235</v>
      </c>
    </row>
    <row r="2193" spans="1:10" x14ac:dyDescent="0.25">
      <c r="A2193" t="s">
        <v>7041</v>
      </c>
      <c r="B2193" t="s">
        <v>10</v>
      </c>
      <c r="C2193" t="s">
        <v>7042</v>
      </c>
      <c r="D2193" t="s">
        <v>7043</v>
      </c>
      <c r="E2193" t="s">
        <v>59</v>
      </c>
      <c r="F2193" t="s">
        <v>1085</v>
      </c>
      <c r="G2193">
        <v>2006</v>
      </c>
      <c r="H2193" t="s">
        <v>48</v>
      </c>
      <c r="I2193" t="s">
        <v>7044</v>
      </c>
      <c r="J2193" t="s">
        <v>533</v>
      </c>
    </row>
    <row r="2194" spans="1:10" x14ac:dyDescent="0.25">
      <c r="A2194" t="s">
        <v>7045</v>
      </c>
      <c r="B2194" t="s">
        <v>10</v>
      </c>
      <c r="C2194" t="s">
        <v>7046</v>
      </c>
      <c r="D2194" t="s">
        <v>7043</v>
      </c>
      <c r="E2194" t="s">
        <v>59</v>
      </c>
      <c r="F2194" t="s">
        <v>1085</v>
      </c>
      <c r="G2194">
        <v>2001</v>
      </c>
      <c r="H2194" t="s">
        <v>48</v>
      </c>
      <c r="I2194" t="s">
        <v>7047</v>
      </c>
      <c r="J2194" t="s">
        <v>70</v>
      </c>
    </row>
    <row r="2195" spans="1:10" x14ac:dyDescent="0.25">
      <c r="A2195" t="s">
        <v>7048</v>
      </c>
      <c r="B2195" t="s">
        <v>10</v>
      </c>
      <c r="C2195" t="s">
        <v>7049</v>
      </c>
      <c r="D2195" t="s">
        <v>7050</v>
      </c>
      <c r="E2195" t="s">
        <v>59</v>
      </c>
      <c r="F2195" t="s">
        <v>1085</v>
      </c>
      <c r="G2195">
        <v>2003</v>
      </c>
      <c r="H2195" t="s">
        <v>48</v>
      </c>
      <c r="I2195" t="s">
        <v>7051</v>
      </c>
      <c r="J2195" t="s">
        <v>524</v>
      </c>
    </row>
    <row r="2196" spans="1:10" x14ac:dyDescent="0.25">
      <c r="A2196" t="s">
        <v>7052</v>
      </c>
      <c r="B2196" t="s">
        <v>10</v>
      </c>
      <c r="C2196" t="s">
        <v>7053</v>
      </c>
      <c r="D2196" t="s">
        <v>7054</v>
      </c>
      <c r="E2196" t="s">
        <v>59</v>
      </c>
      <c r="F2196" t="s">
        <v>1085</v>
      </c>
      <c r="G2196">
        <v>2016</v>
      </c>
      <c r="H2196" t="s">
        <v>48</v>
      </c>
      <c r="I2196" t="s">
        <v>1828</v>
      </c>
      <c r="J2196" t="s">
        <v>524</v>
      </c>
    </row>
    <row r="2197" spans="1:10" x14ac:dyDescent="0.25">
      <c r="A2197" t="s">
        <v>7055</v>
      </c>
      <c r="B2197" t="s">
        <v>10</v>
      </c>
      <c r="C2197" t="s">
        <v>7056</v>
      </c>
      <c r="D2197" t="s">
        <v>7043</v>
      </c>
      <c r="E2197" t="s">
        <v>59</v>
      </c>
      <c r="F2197" t="s">
        <v>1085</v>
      </c>
      <c r="G2197">
        <v>1998</v>
      </c>
      <c r="H2197" t="s">
        <v>48</v>
      </c>
      <c r="I2197" t="s">
        <v>3622</v>
      </c>
      <c r="J2197" t="s">
        <v>524</v>
      </c>
    </row>
    <row r="2198" spans="1:10" x14ac:dyDescent="0.25">
      <c r="A2198" t="s">
        <v>7057</v>
      </c>
      <c r="B2198" t="s">
        <v>10</v>
      </c>
      <c r="C2198" t="s">
        <v>7058</v>
      </c>
      <c r="D2198" t="s">
        <v>6082</v>
      </c>
      <c r="E2198" t="s">
        <v>59</v>
      </c>
      <c r="F2198" t="s">
        <v>1085</v>
      </c>
      <c r="G2198">
        <v>2015</v>
      </c>
      <c r="H2198" t="s">
        <v>48</v>
      </c>
      <c r="I2198" t="s">
        <v>590</v>
      </c>
      <c r="J2198" t="s">
        <v>157</v>
      </c>
    </row>
    <row r="2199" spans="1:10" x14ac:dyDescent="0.25">
      <c r="A2199" t="s">
        <v>7059</v>
      </c>
      <c r="B2199" t="s">
        <v>10</v>
      </c>
      <c r="C2199" t="s">
        <v>7060</v>
      </c>
      <c r="D2199" t="s">
        <v>7061</v>
      </c>
      <c r="E2199" t="s">
        <v>59</v>
      </c>
      <c r="F2199" t="s">
        <v>1085</v>
      </c>
      <c r="G2199">
        <v>2014</v>
      </c>
      <c r="H2199" t="s">
        <v>61</v>
      </c>
      <c r="I2199" t="s">
        <v>167</v>
      </c>
      <c r="J2199" t="s">
        <v>1763</v>
      </c>
    </row>
    <row r="2200" spans="1:10" x14ac:dyDescent="0.25">
      <c r="A2200" t="s">
        <v>7062</v>
      </c>
      <c r="B2200" t="s">
        <v>10</v>
      </c>
      <c r="C2200" t="s">
        <v>7063</v>
      </c>
      <c r="D2200" t="s">
        <v>7064</v>
      </c>
      <c r="E2200" t="s">
        <v>59</v>
      </c>
      <c r="F2200" t="s">
        <v>1085</v>
      </c>
      <c r="G2200">
        <v>1987</v>
      </c>
      <c r="H2200" t="s">
        <v>48</v>
      </c>
      <c r="I2200" t="s">
        <v>7065</v>
      </c>
      <c r="J2200" t="s">
        <v>443</v>
      </c>
    </row>
    <row r="2201" spans="1:10" x14ac:dyDescent="0.25">
      <c r="A2201" t="s">
        <v>7066</v>
      </c>
      <c r="B2201" t="s">
        <v>10</v>
      </c>
      <c r="C2201" t="s">
        <v>7067</v>
      </c>
      <c r="D2201" t="s">
        <v>7068</v>
      </c>
      <c r="E2201" t="s">
        <v>59</v>
      </c>
      <c r="F2201" t="s">
        <v>1085</v>
      </c>
      <c r="G2201">
        <v>2020</v>
      </c>
      <c r="H2201" t="s">
        <v>24</v>
      </c>
      <c r="I2201" t="s">
        <v>162</v>
      </c>
      <c r="J2201" t="s">
        <v>43</v>
      </c>
    </row>
    <row r="2202" spans="1:10" x14ac:dyDescent="0.25">
      <c r="A2202" t="s">
        <v>7069</v>
      </c>
      <c r="B2202" t="s">
        <v>10</v>
      </c>
      <c r="C2202" t="s">
        <v>7070</v>
      </c>
      <c r="D2202" t="s">
        <v>7071</v>
      </c>
      <c r="E2202" t="s">
        <v>3567</v>
      </c>
      <c r="F2202" t="s">
        <v>1085</v>
      </c>
      <c r="G2202">
        <v>2017</v>
      </c>
      <c r="H2202" t="s">
        <v>232</v>
      </c>
      <c r="I2202" t="s">
        <v>383</v>
      </c>
      <c r="J2202" t="s">
        <v>117</v>
      </c>
    </row>
    <row r="2203" spans="1:10" x14ac:dyDescent="0.25">
      <c r="A2203" t="s">
        <v>7072</v>
      </c>
      <c r="B2203" t="s">
        <v>10</v>
      </c>
      <c r="C2203" t="s">
        <v>7073</v>
      </c>
      <c r="D2203" t="s">
        <v>7074</v>
      </c>
      <c r="E2203" t="s">
        <v>13</v>
      </c>
      <c r="F2203" t="s">
        <v>1085</v>
      </c>
      <c r="G2203">
        <v>2010</v>
      </c>
      <c r="H2203" t="s">
        <v>297</v>
      </c>
      <c r="I2203" t="s">
        <v>942</v>
      </c>
      <c r="J2203" t="s">
        <v>7075</v>
      </c>
    </row>
    <row r="2204" spans="1:10" x14ac:dyDescent="0.25">
      <c r="A2204" t="s">
        <v>7076</v>
      </c>
      <c r="B2204" t="s">
        <v>10</v>
      </c>
      <c r="C2204" t="s">
        <v>7077</v>
      </c>
      <c r="D2204" t="s">
        <v>7078</v>
      </c>
      <c r="E2204" t="s">
        <v>59</v>
      </c>
      <c r="F2204" t="s">
        <v>1085</v>
      </c>
      <c r="G2204">
        <v>2014</v>
      </c>
      <c r="H2204" t="s">
        <v>48</v>
      </c>
      <c r="I2204" t="s">
        <v>658</v>
      </c>
      <c r="J2204" t="s">
        <v>524</v>
      </c>
    </row>
    <row r="2205" spans="1:10" x14ac:dyDescent="0.25">
      <c r="A2205" t="s">
        <v>7079</v>
      </c>
      <c r="B2205" t="s">
        <v>10</v>
      </c>
      <c r="C2205" t="s">
        <v>7080</v>
      </c>
      <c r="D2205" t="s">
        <v>7081</v>
      </c>
      <c r="E2205" t="s">
        <v>13</v>
      </c>
      <c r="F2205" t="s">
        <v>1085</v>
      </c>
      <c r="G2205">
        <v>2018</v>
      </c>
      <c r="H2205" t="s">
        <v>297</v>
      </c>
      <c r="I2205" t="s">
        <v>365</v>
      </c>
      <c r="J2205" t="s">
        <v>6977</v>
      </c>
    </row>
    <row r="2206" spans="1:10" x14ac:dyDescent="0.25">
      <c r="A2206" t="s">
        <v>7082</v>
      </c>
      <c r="B2206" t="s">
        <v>10</v>
      </c>
      <c r="C2206" t="s">
        <v>7083</v>
      </c>
      <c r="D2206" t="s">
        <v>7084</v>
      </c>
      <c r="E2206" t="s">
        <v>59</v>
      </c>
      <c r="F2206" t="s">
        <v>7085</v>
      </c>
      <c r="G2206">
        <v>2020</v>
      </c>
      <c r="H2206" t="s">
        <v>61</v>
      </c>
      <c r="I2206" t="s">
        <v>373</v>
      </c>
      <c r="J2206" t="s">
        <v>117</v>
      </c>
    </row>
    <row r="2207" spans="1:10" x14ac:dyDescent="0.25">
      <c r="A2207" t="s">
        <v>7086</v>
      </c>
      <c r="B2207" t="s">
        <v>10</v>
      </c>
      <c r="C2207" t="s">
        <v>7087</v>
      </c>
      <c r="D2207" t="s">
        <v>7088</v>
      </c>
      <c r="E2207" t="s">
        <v>34</v>
      </c>
      <c r="F2207" t="s">
        <v>7089</v>
      </c>
      <c r="G2207">
        <v>2017</v>
      </c>
      <c r="H2207" t="s">
        <v>24</v>
      </c>
      <c r="I2207" t="s">
        <v>2988</v>
      </c>
      <c r="J2207" t="s">
        <v>853</v>
      </c>
    </row>
    <row r="2208" spans="1:10" x14ac:dyDescent="0.25">
      <c r="A2208" t="s">
        <v>7090</v>
      </c>
      <c r="B2208" t="s">
        <v>19</v>
      </c>
      <c r="C2208" t="s">
        <v>7091</v>
      </c>
      <c r="D2208" t="s">
        <v>7092</v>
      </c>
      <c r="E2208" t="s">
        <v>82</v>
      </c>
      <c r="F2208" t="s">
        <v>7085</v>
      </c>
      <c r="G2208">
        <v>2019</v>
      </c>
      <c r="H2208" t="s">
        <v>61</v>
      </c>
      <c r="I2208" t="s">
        <v>25</v>
      </c>
      <c r="J2208" t="s">
        <v>121</v>
      </c>
    </row>
    <row r="2209" spans="1:10" x14ac:dyDescent="0.25">
      <c r="A2209" t="s">
        <v>7093</v>
      </c>
      <c r="B2209" t="s">
        <v>10</v>
      </c>
      <c r="C2209" t="s">
        <v>7094</v>
      </c>
      <c r="D2209" t="s">
        <v>7095</v>
      </c>
      <c r="E2209" t="s">
        <v>13</v>
      </c>
      <c r="F2209" t="s">
        <v>7085</v>
      </c>
      <c r="G2209">
        <v>2016</v>
      </c>
      <c r="H2209" t="s">
        <v>130</v>
      </c>
      <c r="I2209" t="s">
        <v>85</v>
      </c>
      <c r="J2209" t="s">
        <v>4339</v>
      </c>
    </row>
    <row r="2210" spans="1:10" x14ac:dyDescent="0.25">
      <c r="A2210" t="s">
        <v>7096</v>
      </c>
      <c r="B2210" t="s">
        <v>10</v>
      </c>
      <c r="C2210" t="s">
        <v>7097</v>
      </c>
      <c r="D2210" t="s">
        <v>7098</v>
      </c>
      <c r="E2210" t="s">
        <v>825</v>
      </c>
      <c r="F2210" t="s">
        <v>7085</v>
      </c>
      <c r="G2210">
        <v>2017</v>
      </c>
      <c r="H2210" t="s">
        <v>24</v>
      </c>
      <c r="I2210" t="s">
        <v>816</v>
      </c>
      <c r="J2210" t="s">
        <v>4550</v>
      </c>
    </row>
    <row r="2211" spans="1:10" x14ac:dyDescent="0.25">
      <c r="A2211" t="s">
        <v>7099</v>
      </c>
      <c r="B2211" t="s">
        <v>10</v>
      </c>
      <c r="C2211" t="s">
        <v>7100</v>
      </c>
      <c r="D2211" t="s">
        <v>7101</v>
      </c>
      <c r="E2211" t="s">
        <v>59</v>
      </c>
      <c r="F2211" t="s">
        <v>7085</v>
      </c>
      <c r="G2211">
        <v>2019</v>
      </c>
      <c r="H2211" t="s">
        <v>24</v>
      </c>
      <c r="I2211" t="s">
        <v>942</v>
      </c>
      <c r="J2211" t="s">
        <v>43</v>
      </c>
    </row>
    <row r="2212" spans="1:10" x14ac:dyDescent="0.25">
      <c r="A2212" t="s">
        <v>7102</v>
      </c>
      <c r="B2212" t="s">
        <v>10</v>
      </c>
      <c r="C2212" t="s">
        <v>7103</v>
      </c>
      <c r="D2212" t="s">
        <v>7104</v>
      </c>
      <c r="E2212" t="s">
        <v>13</v>
      </c>
      <c r="F2212" t="s">
        <v>7085</v>
      </c>
      <c r="G2212">
        <v>2018</v>
      </c>
      <c r="H2212" t="s">
        <v>48</v>
      </c>
      <c r="I2212" t="s">
        <v>475</v>
      </c>
      <c r="J2212" t="s">
        <v>173</v>
      </c>
    </row>
    <row r="2213" spans="1:10" x14ac:dyDescent="0.25">
      <c r="A2213" t="s">
        <v>7105</v>
      </c>
      <c r="B2213" t="s">
        <v>10</v>
      </c>
      <c r="C2213" t="s">
        <v>7106</v>
      </c>
      <c r="D2213" t="s">
        <v>7107</v>
      </c>
      <c r="E2213" t="s">
        <v>825</v>
      </c>
      <c r="F2213" t="s">
        <v>7085</v>
      </c>
      <c r="G2213">
        <v>2019</v>
      </c>
      <c r="H2213" t="s">
        <v>297</v>
      </c>
      <c r="I2213" t="s">
        <v>54</v>
      </c>
      <c r="J2213" t="s">
        <v>508</v>
      </c>
    </row>
    <row r="2214" spans="1:10" x14ac:dyDescent="0.25">
      <c r="A2214" t="s">
        <v>7108</v>
      </c>
      <c r="B2214" t="s">
        <v>10</v>
      </c>
      <c r="C2214" t="s">
        <v>7109</v>
      </c>
      <c r="D2214" t="s">
        <v>7110</v>
      </c>
      <c r="E2214" t="s">
        <v>59</v>
      </c>
      <c r="F2214" t="s">
        <v>7111</v>
      </c>
      <c r="G2214">
        <v>2020</v>
      </c>
      <c r="H2214" t="s">
        <v>48</v>
      </c>
      <c r="I2214" t="s">
        <v>6637</v>
      </c>
      <c r="J2214" t="s">
        <v>524</v>
      </c>
    </row>
    <row r="2215" spans="1:10" x14ac:dyDescent="0.25">
      <c r="A2215" t="s">
        <v>7112</v>
      </c>
      <c r="B2215" t="s">
        <v>10</v>
      </c>
      <c r="C2215" t="s">
        <v>7113</v>
      </c>
      <c r="D2215" t="s">
        <v>2698</v>
      </c>
      <c r="E2215" t="s">
        <v>13</v>
      </c>
      <c r="F2215" t="s">
        <v>7114</v>
      </c>
      <c r="G2215">
        <v>2019</v>
      </c>
      <c r="H2215" t="s">
        <v>297</v>
      </c>
      <c r="I2215" t="s">
        <v>162</v>
      </c>
      <c r="J2215" t="s">
        <v>299</v>
      </c>
    </row>
    <row r="2216" spans="1:10" x14ac:dyDescent="0.25">
      <c r="A2216" t="s">
        <v>7115</v>
      </c>
      <c r="B2216" t="s">
        <v>10</v>
      </c>
      <c r="C2216" t="s">
        <v>7116</v>
      </c>
      <c r="D2216" t="s">
        <v>7117</v>
      </c>
      <c r="E2216" t="s">
        <v>13</v>
      </c>
      <c r="F2216" t="s">
        <v>1088</v>
      </c>
      <c r="G2216">
        <v>2020</v>
      </c>
      <c r="H2216" t="s">
        <v>115</v>
      </c>
      <c r="I2216" t="s">
        <v>116</v>
      </c>
      <c r="J2216" t="s">
        <v>38</v>
      </c>
    </row>
    <row r="2217" spans="1:10" x14ac:dyDescent="0.25">
      <c r="A2217" t="s">
        <v>7118</v>
      </c>
      <c r="B2217" t="s">
        <v>10</v>
      </c>
      <c r="C2217" t="s">
        <v>7119</v>
      </c>
      <c r="D2217" t="s">
        <v>7120</v>
      </c>
      <c r="E2217" t="s">
        <v>59</v>
      </c>
      <c r="F2217" t="s">
        <v>1088</v>
      </c>
      <c r="G2217">
        <v>2020</v>
      </c>
      <c r="H2217" t="s">
        <v>24</v>
      </c>
      <c r="I2217" t="s">
        <v>935</v>
      </c>
      <c r="J2217" t="s">
        <v>524</v>
      </c>
    </row>
    <row r="2218" spans="1:10" x14ac:dyDescent="0.25">
      <c r="A2218" t="s">
        <v>7121</v>
      </c>
      <c r="B2218" t="s">
        <v>10</v>
      </c>
      <c r="C2218" t="s">
        <v>7122</v>
      </c>
      <c r="D2218" t="s">
        <v>7123</v>
      </c>
      <c r="E2218" t="s">
        <v>825</v>
      </c>
      <c r="F2218" t="s">
        <v>1088</v>
      </c>
      <c r="G2218">
        <v>2020</v>
      </c>
      <c r="H2218" t="s">
        <v>24</v>
      </c>
      <c r="I2218" t="s">
        <v>383</v>
      </c>
      <c r="J2218" t="s">
        <v>803</v>
      </c>
    </row>
    <row r="2219" spans="1:10" x14ac:dyDescent="0.25">
      <c r="A2219" t="s">
        <v>7124</v>
      </c>
      <c r="B2219" t="s">
        <v>10</v>
      </c>
      <c r="C2219" t="s">
        <v>7125</v>
      </c>
      <c r="D2219" t="s">
        <v>7126</v>
      </c>
      <c r="E2219" t="s">
        <v>825</v>
      </c>
      <c r="F2219" t="s">
        <v>1088</v>
      </c>
      <c r="G2219">
        <v>2019</v>
      </c>
      <c r="H2219" t="s">
        <v>48</v>
      </c>
      <c r="I2219" t="s">
        <v>2802</v>
      </c>
      <c r="J2219" t="s">
        <v>138</v>
      </c>
    </row>
    <row r="2220" spans="1:10" x14ac:dyDescent="0.25">
      <c r="A2220" t="s">
        <v>7127</v>
      </c>
      <c r="B2220" t="s">
        <v>10</v>
      </c>
      <c r="C2220" t="s">
        <v>7128</v>
      </c>
      <c r="D2220" t="s">
        <v>7129</v>
      </c>
      <c r="E2220" t="s">
        <v>825</v>
      </c>
      <c r="F2220" t="s">
        <v>1088</v>
      </c>
      <c r="G2220">
        <v>2020</v>
      </c>
      <c r="H2220" t="s">
        <v>115</v>
      </c>
      <c r="I2220" t="s">
        <v>3767</v>
      </c>
      <c r="J2220" t="s">
        <v>117</v>
      </c>
    </row>
    <row r="2221" spans="1:10" x14ac:dyDescent="0.25">
      <c r="A2221" t="s">
        <v>7130</v>
      </c>
      <c r="B2221" t="s">
        <v>10</v>
      </c>
      <c r="C2221" t="s">
        <v>7131</v>
      </c>
      <c r="D2221" t="s">
        <v>7132</v>
      </c>
      <c r="E2221" t="s">
        <v>13</v>
      </c>
      <c r="F2221" t="s">
        <v>1088</v>
      </c>
      <c r="G2221">
        <v>2020</v>
      </c>
      <c r="H2221" t="s">
        <v>24</v>
      </c>
      <c r="I2221" t="s">
        <v>54</v>
      </c>
      <c r="J2221" t="s">
        <v>989</v>
      </c>
    </row>
    <row r="2222" spans="1:10" x14ac:dyDescent="0.25">
      <c r="A2222" t="s">
        <v>7133</v>
      </c>
      <c r="B2222" t="s">
        <v>10</v>
      </c>
      <c r="C2222" t="s">
        <v>7134</v>
      </c>
      <c r="D2222" t="s">
        <v>7135</v>
      </c>
      <c r="E2222" t="s">
        <v>4228</v>
      </c>
      <c r="F2222" t="s">
        <v>1088</v>
      </c>
      <c r="G2222">
        <v>2019</v>
      </c>
      <c r="H2222" t="s">
        <v>115</v>
      </c>
      <c r="I2222" t="s">
        <v>2802</v>
      </c>
      <c r="J2222" t="s">
        <v>117</v>
      </c>
    </row>
    <row r="2223" spans="1:10" x14ac:dyDescent="0.25">
      <c r="A2223" t="s">
        <v>7136</v>
      </c>
      <c r="B2223" t="s">
        <v>10</v>
      </c>
      <c r="C2223" t="s">
        <v>7137</v>
      </c>
      <c r="D2223" t="s">
        <v>7138</v>
      </c>
      <c r="E2223" t="s">
        <v>2030</v>
      </c>
      <c r="F2223" t="s">
        <v>7139</v>
      </c>
      <c r="G2223">
        <v>2019</v>
      </c>
      <c r="H2223" t="s">
        <v>24</v>
      </c>
      <c r="I2223" t="s">
        <v>747</v>
      </c>
      <c r="J2223" t="s">
        <v>533</v>
      </c>
    </row>
    <row r="2224" spans="1:10" x14ac:dyDescent="0.25">
      <c r="A2224" t="s">
        <v>7140</v>
      </c>
      <c r="B2224" t="s">
        <v>10</v>
      </c>
      <c r="C2224" t="s">
        <v>7141</v>
      </c>
      <c r="D2224" t="s">
        <v>7142</v>
      </c>
      <c r="E2224" t="s">
        <v>67</v>
      </c>
      <c r="F2224" t="s">
        <v>7139</v>
      </c>
      <c r="G2224">
        <v>2020</v>
      </c>
      <c r="H2224" t="s">
        <v>232</v>
      </c>
      <c r="I2224" t="s">
        <v>3689</v>
      </c>
      <c r="J2224" t="s">
        <v>138</v>
      </c>
    </row>
    <row r="2225" spans="1:10" x14ac:dyDescent="0.25">
      <c r="A2225" t="s">
        <v>7143</v>
      </c>
      <c r="B2225" t="s">
        <v>10</v>
      </c>
      <c r="C2225" t="s">
        <v>7144</v>
      </c>
      <c r="D2225" t="s">
        <v>7145</v>
      </c>
      <c r="E2225" t="s">
        <v>13</v>
      </c>
      <c r="F2225" t="s">
        <v>7146</v>
      </c>
      <c r="G2225">
        <v>2019</v>
      </c>
      <c r="H2225" t="s">
        <v>130</v>
      </c>
      <c r="I2225" t="s">
        <v>328</v>
      </c>
      <c r="J2225" t="s">
        <v>7147</v>
      </c>
    </row>
    <row r="2226" spans="1:10" x14ac:dyDescent="0.25">
      <c r="A2226" t="s">
        <v>7148</v>
      </c>
      <c r="B2226" t="s">
        <v>10</v>
      </c>
      <c r="C2226" t="s">
        <v>7149</v>
      </c>
      <c r="D2226" t="s">
        <v>7150</v>
      </c>
      <c r="E2226" t="s">
        <v>4228</v>
      </c>
      <c r="F2226" t="s">
        <v>7146</v>
      </c>
      <c r="G2226">
        <v>2018</v>
      </c>
      <c r="H2226" t="s">
        <v>24</v>
      </c>
      <c r="I2226" t="s">
        <v>319</v>
      </c>
      <c r="J2226" t="s">
        <v>70</v>
      </c>
    </row>
    <row r="2227" spans="1:10" x14ac:dyDescent="0.25">
      <c r="A2227" t="s">
        <v>7151</v>
      </c>
      <c r="B2227" t="s">
        <v>10</v>
      </c>
      <c r="C2227" t="s">
        <v>7152</v>
      </c>
      <c r="D2227" t="s">
        <v>7153</v>
      </c>
      <c r="E2227" t="s">
        <v>457</v>
      </c>
      <c r="F2227" t="s">
        <v>7146</v>
      </c>
      <c r="G2227">
        <v>2020</v>
      </c>
      <c r="H2227" t="s">
        <v>24</v>
      </c>
      <c r="I2227" t="s">
        <v>54</v>
      </c>
      <c r="J2227" t="s">
        <v>3092</v>
      </c>
    </row>
    <row r="2228" spans="1:10" x14ac:dyDescent="0.25">
      <c r="A2228" t="s">
        <v>7154</v>
      </c>
      <c r="B2228" t="s">
        <v>10</v>
      </c>
      <c r="C2228" t="s">
        <v>7155</v>
      </c>
      <c r="D2228" t="s">
        <v>7156</v>
      </c>
      <c r="E2228" t="s">
        <v>13</v>
      </c>
      <c r="F2228" t="s">
        <v>7157</v>
      </c>
      <c r="G2228">
        <v>2020</v>
      </c>
      <c r="H2228" t="s">
        <v>24</v>
      </c>
      <c r="I2228" t="s">
        <v>1180</v>
      </c>
      <c r="J2228" t="s">
        <v>853</v>
      </c>
    </row>
    <row r="2229" spans="1:10" x14ac:dyDescent="0.25">
      <c r="A2229" t="s">
        <v>7158</v>
      </c>
      <c r="B2229" t="s">
        <v>10</v>
      </c>
      <c r="C2229" t="s">
        <v>7159</v>
      </c>
      <c r="D2229" t="s">
        <v>7160</v>
      </c>
      <c r="E2229" t="s">
        <v>767</v>
      </c>
      <c r="F2229" t="s">
        <v>1095</v>
      </c>
      <c r="G2229">
        <v>2020</v>
      </c>
      <c r="H2229" t="s">
        <v>48</v>
      </c>
      <c r="I2229" t="s">
        <v>365</v>
      </c>
      <c r="J2229" t="s">
        <v>1276</v>
      </c>
    </row>
    <row r="2230" spans="1:10" x14ac:dyDescent="0.25">
      <c r="A2230" t="s">
        <v>7161</v>
      </c>
      <c r="B2230" t="s">
        <v>10</v>
      </c>
      <c r="C2230" t="s">
        <v>7162</v>
      </c>
      <c r="D2230" t="s">
        <v>7163</v>
      </c>
      <c r="E2230" t="s">
        <v>1359</v>
      </c>
      <c r="F2230" t="s">
        <v>1095</v>
      </c>
      <c r="G2230">
        <v>2017</v>
      </c>
      <c r="H2230" t="s">
        <v>48</v>
      </c>
      <c r="I2230" t="s">
        <v>370</v>
      </c>
      <c r="J2230" t="s">
        <v>43</v>
      </c>
    </row>
    <row r="2231" spans="1:10" x14ac:dyDescent="0.25">
      <c r="A2231" t="s">
        <v>7164</v>
      </c>
      <c r="B2231" t="s">
        <v>10</v>
      </c>
      <c r="C2231" t="s">
        <v>7165</v>
      </c>
      <c r="D2231" t="s">
        <v>7166</v>
      </c>
      <c r="E2231" t="s">
        <v>59</v>
      </c>
      <c r="F2231" t="s">
        <v>7167</v>
      </c>
      <c r="G2231">
        <v>2019</v>
      </c>
      <c r="H2231" t="s">
        <v>48</v>
      </c>
      <c r="I2231" t="s">
        <v>1011</v>
      </c>
      <c r="J2231" t="s">
        <v>447</v>
      </c>
    </row>
    <row r="2232" spans="1:10" x14ac:dyDescent="0.25">
      <c r="A2232" t="s">
        <v>7168</v>
      </c>
      <c r="B2232" t="s">
        <v>19</v>
      </c>
      <c r="C2232" t="s">
        <v>7169</v>
      </c>
      <c r="D2232" t="s">
        <v>7170</v>
      </c>
      <c r="E2232" t="s">
        <v>13</v>
      </c>
      <c r="F2232" t="s">
        <v>1095</v>
      </c>
      <c r="G2232">
        <v>2020</v>
      </c>
      <c r="H2232" t="s">
        <v>24</v>
      </c>
      <c r="I2232" t="s">
        <v>25</v>
      </c>
      <c r="J2232" t="s">
        <v>1139</v>
      </c>
    </row>
    <row r="2233" spans="1:10" x14ac:dyDescent="0.25">
      <c r="A2233" t="s">
        <v>7171</v>
      </c>
      <c r="B2233" t="s">
        <v>10</v>
      </c>
      <c r="C2233" t="s">
        <v>7172</v>
      </c>
      <c r="D2233" t="s">
        <v>7173</v>
      </c>
      <c r="E2233" t="s">
        <v>857</v>
      </c>
      <c r="F2233" t="s">
        <v>1095</v>
      </c>
      <c r="G2233">
        <v>2020</v>
      </c>
      <c r="H2233" t="s">
        <v>24</v>
      </c>
      <c r="I2233" t="s">
        <v>802</v>
      </c>
      <c r="J2233" t="s">
        <v>2981</v>
      </c>
    </row>
    <row r="2234" spans="1:10" x14ac:dyDescent="0.25">
      <c r="A2234" t="s">
        <v>7174</v>
      </c>
      <c r="B2234" t="s">
        <v>10</v>
      </c>
      <c r="C2234">
        <v>3022</v>
      </c>
      <c r="D2234" t="s">
        <v>7175</v>
      </c>
      <c r="E2234" t="s">
        <v>13</v>
      </c>
      <c r="F2234" t="s">
        <v>7176</v>
      </c>
      <c r="G2234">
        <v>2019</v>
      </c>
      <c r="H2234" t="s">
        <v>297</v>
      </c>
      <c r="I2234" t="s">
        <v>37</v>
      </c>
      <c r="J2234" t="s">
        <v>7177</v>
      </c>
    </row>
    <row r="2235" spans="1:10" x14ac:dyDescent="0.25">
      <c r="A2235" t="s">
        <v>7178</v>
      </c>
      <c r="B2235" t="s">
        <v>10</v>
      </c>
      <c r="C2235" t="s">
        <v>7179</v>
      </c>
      <c r="D2235" t="s">
        <v>7180</v>
      </c>
      <c r="E2235" t="s">
        <v>317</v>
      </c>
      <c r="F2235" t="s">
        <v>7176</v>
      </c>
      <c r="G2235">
        <v>2020</v>
      </c>
      <c r="H2235" t="s">
        <v>24</v>
      </c>
      <c r="I2235" t="s">
        <v>3455</v>
      </c>
      <c r="J2235" t="s">
        <v>320</v>
      </c>
    </row>
    <row r="2236" spans="1:10" x14ac:dyDescent="0.25">
      <c r="A2236" t="s">
        <v>7181</v>
      </c>
      <c r="B2236" t="s">
        <v>10</v>
      </c>
      <c r="C2236" t="s">
        <v>7182</v>
      </c>
      <c r="D2236" t="s">
        <v>2385</v>
      </c>
      <c r="E2236" t="s">
        <v>1986</v>
      </c>
      <c r="F2236" t="s">
        <v>7176</v>
      </c>
      <c r="G2236">
        <v>2020</v>
      </c>
      <c r="H2236" t="s">
        <v>48</v>
      </c>
      <c r="I2236" t="s">
        <v>328</v>
      </c>
      <c r="J2236" t="s">
        <v>247</v>
      </c>
    </row>
    <row r="2237" spans="1:10" x14ac:dyDescent="0.25">
      <c r="A2237" t="s">
        <v>7183</v>
      </c>
      <c r="B2237" t="s">
        <v>10</v>
      </c>
      <c r="C2237" t="s">
        <v>7184</v>
      </c>
      <c r="D2237" t="s">
        <v>7185</v>
      </c>
      <c r="E2237" t="s">
        <v>13</v>
      </c>
      <c r="F2237" t="s">
        <v>7186</v>
      </c>
      <c r="G2237">
        <v>2017</v>
      </c>
      <c r="H2237" t="s">
        <v>297</v>
      </c>
      <c r="I2237" t="s">
        <v>370</v>
      </c>
      <c r="J2237" t="s">
        <v>654</v>
      </c>
    </row>
    <row r="2238" spans="1:10" x14ac:dyDescent="0.25">
      <c r="A2238" t="s">
        <v>7187</v>
      </c>
      <c r="B2238" t="s">
        <v>10</v>
      </c>
      <c r="C2238" t="s">
        <v>7188</v>
      </c>
      <c r="D2238" t="s">
        <v>7189</v>
      </c>
      <c r="E2238" t="s">
        <v>317</v>
      </c>
      <c r="F2238" t="s">
        <v>7186</v>
      </c>
      <c r="G2238">
        <v>2017</v>
      </c>
      <c r="H2238" t="s">
        <v>130</v>
      </c>
      <c r="I2238" t="s">
        <v>747</v>
      </c>
      <c r="J2238" t="s">
        <v>7190</v>
      </c>
    </row>
    <row r="2239" spans="1:10" x14ac:dyDescent="0.25">
      <c r="A2239" t="s">
        <v>7191</v>
      </c>
      <c r="B2239" t="s">
        <v>10</v>
      </c>
      <c r="C2239" t="s">
        <v>7192</v>
      </c>
      <c r="D2239" t="s">
        <v>7193</v>
      </c>
      <c r="E2239" t="s">
        <v>47</v>
      </c>
      <c r="F2239" t="s">
        <v>7186</v>
      </c>
      <c r="G2239">
        <v>2016</v>
      </c>
      <c r="H2239" t="s">
        <v>48</v>
      </c>
      <c r="I2239" t="s">
        <v>37</v>
      </c>
      <c r="J2239" t="s">
        <v>508</v>
      </c>
    </row>
    <row r="2240" spans="1:10" x14ac:dyDescent="0.25">
      <c r="A2240" t="s">
        <v>7194</v>
      </c>
      <c r="B2240" t="s">
        <v>10</v>
      </c>
      <c r="C2240" t="s">
        <v>7195</v>
      </c>
      <c r="D2240" t="s">
        <v>7196</v>
      </c>
      <c r="E2240" t="s">
        <v>13</v>
      </c>
      <c r="F2240" t="s">
        <v>7197</v>
      </c>
      <c r="G2240">
        <v>2020</v>
      </c>
      <c r="H2240" t="s">
        <v>24</v>
      </c>
      <c r="I2240" t="s">
        <v>1958</v>
      </c>
      <c r="J2240" t="s">
        <v>853</v>
      </c>
    </row>
    <row r="2241" spans="1:10" x14ac:dyDescent="0.25">
      <c r="A2241" t="s">
        <v>7198</v>
      </c>
      <c r="B2241" t="s">
        <v>10</v>
      </c>
      <c r="C2241" t="s">
        <v>7199</v>
      </c>
      <c r="D2241" t="s">
        <v>7200</v>
      </c>
      <c r="E2241" t="s">
        <v>13</v>
      </c>
      <c r="F2241" t="s">
        <v>7201</v>
      </c>
      <c r="G2241">
        <v>2014</v>
      </c>
      <c r="H2241" t="s">
        <v>297</v>
      </c>
      <c r="I2241" t="s">
        <v>365</v>
      </c>
      <c r="J2241" t="s">
        <v>104</v>
      </c>
    </row>
    <row r="2242" spans="1:10" x14ac:dyDescent="0.25">
      <c r="A2242" t="s">
        <v>7202</v>
      </c>
      <c r="B2242" t="s">
        <v>19</v>
      </c>
      <c r="C2242" t="s">
        <v>7203</v>
      </c>
      <c r="D2242" t="s">
        <v>7204</v>
      </c>
      <c r="E2242" t="s">
        <v>13</v>
      </c>
      <c r="F2242" t="s">
        <v>7167</v>
      </c>
      <c r="G2242">
        <v>2019</v>
      </c>
      <c r="H2242" t="s">
        <v>24</v>
      </c>
      <c r="I2242" t="s">
        <v>25</v>
      </c>
      <c r="J2242" t="s">
        <v>226</v>
      </c>
    </row>
    <row r="2243" spans="1:10" x14ac:dyDescent="0.25">
      <c r="A2243" t="s">
        <v>7205</v>
      </c>
      <c r="B2243" t="s">
        <v>10</v>
      </c>
      <c r="C2243" t="s">
        <v>7206</v>
      </c>
      <c r="D2243" t="s">
        <v>7207</v>
      </c>
      <c r="E2243" t="s">
        <v>59</v>
      </c>
      <c r="F2243" t="s">
        <v>7208</v>
      </c>
      <c r="G2243">
        <v>2020</v>
      </c>
      <c r="H2243" t="s">
        <v>24</v>
      </c>
      <c r="I2243" t="s">
        <v>816</v>
      </c>
      <c r="J2243" t="s">
        <v>157</v>
      </c>
    </row>
    <row r="2244" spans="1:10" x14ac:dyDescent="0.25">
      <c r="A2244" t="s">
        <v>7209</v>
      </c>
      <c r="B2244" t="s">
        <v>10</v>
      </c>
      <c r="C2244" t="s">
        <v>7210</v>
      </c>
      <c r="D2244" t="s">
        <v>6766</v>
      </c>
      <c r="E2244" t="s">
        <v>82</v>
      </c>
      <c r="F2244" t="s">
        <v>7167</v>
      </c>
      <c r="G2244">
        <v>2019</v>
      </c>
      <c r="H2244" t="s">
        <v>115</v>
      </c>
      <c r="I2244" t="s">
        <v>357</v>
      </c>
      <c r="J2244" t="s">
        <v>117</v>
      </c>
    </row>
    <row r="2245" spans="1:10" x14ac:dyDescent="0.25">
      <c r="A2245" t="s">
        <v>7211</v>
      </c>
      <c r="B2245" t="s">
        <v>10</v>
      </c>
      <c r="C2245" t="s">
        <v>7212</v>
      </c>
      <c r="D2245" t="s">
        <v>7213</v>
      </c>
      <c r="E2245" t="s">
        <v>272</v>
      </c>
      <c r="F2245" t="s">
        <v>7214</v>
      </c>
      <c r="G2245">
        <v>2018</v>
      </c>
      <c r="H2245" t="s">
        <v>48</v>
      </c>
      <c r="I2245" t="s">
        <v>289</v>
      </c>
      <c r="J2245" t="s">
        <v>524</v>
      </c>
    </row>
    <row r="2246" spans="1:10" x14ac:dyDescent="0.25">
      <c r="A2246" t="s">
        <v>7215</v>
      </c>
      <c r="B2246" t="s">
        <v>10</v>
      </c>
      <c r="C2246" t="s">
        <v>7216</v>
      </c>
      <c r="D2246" t="s">
        <v>6766</v>
      </c>
      <c r="E2246" t="s">
        <v>82</v>
      </c>
      <c r="F2246" t="s">
        <v>7167</v>
      </c>
      <c r="G2246">
        <v>2019</v>
      </c>
      <c r="H2246" t="s">
        <v>115</v>
      </c>
      <c r="I2246" t="s">
        <v>357</v>
      </c>
      <c r="J2246" t="s">
        <v>117</v>
      </c>
    </row>
    <row r="2247" spans="1:10" x14ac:dyDescent="0.25">
      <c r="A2247" t="s">
        <v>7217</v>
      </c>
      <c r="B2247" t="s">
        <v>10</v>
      </c>
      <c r="C2247" t="s">
        <v>7218</v>
      </c>
      <c r="D2247" t="s">
        <v>7219</v>
      </c>
      <c r="E2247" t="s">
        <v>755</v>
      </c>
      <c r="F2247" t="s">
        <v>7214</v>
      </c>
      <c r="G2247">
        <v>2020</v>
      </c>
      <c r="H2247" t="s">
        <v>36</v>
      </c>
      <c r="I2247" t="s">
        <v>162</v>
      </c>
      <c r="J2247" t="s">
        <v>579</v>
      </c>
    </row>
    <row r="2248" spans="1:10" x14ac:dyDescent="0.25">
      <c r="A2248" t="s">
        <v>7220</v>
      </c>
      <c r="B2248" t="s">
        <v>10</v>
      </c>
      <c r="C2248" t="s">
        <v>7221</v>
      </c>
      <c r="D2248" t="s">
        <v>7222</v>
      </c>
      <c r="E2248" t="s">
        <v>13</v>
      </c>
      <c r="F2248" t="s">
        <v>7214</v>
      </c>
      <c r="G2248">
        <v>2019</v>
      </c>
      <c r="H2248" t="s">
        <v>24</v>
      </c>
      <c r="I2248" t="s">
        <v>172</v>
      </c>
      <c r="J2248" t="s">
        <v>989</v>
      </c>
    </row>
    <row r="2249" spans="1:10" x14ac:dyDescent="0.25">
      <c r="A2249" t="s">
        <v>7223</v>
      </c>
      <c r="B2249" t="s">
        <v>19</v>
      </c>
      <c r="C2249" t="s">
        <v>7224</v>
      </c>
      <c r="D2249" t="s">
        <v>1842</v>
      </c>
      <c r="E2249" t="s">
        <v>1843</v>
      </c>
      <c r="F2249" t="s">
        <v>7214</v>
      </c>
      <c r="G2249">
        <v>2020</v>
      </c>
      <c r="H2249" t="s">
        <v>24</v>
      </c>
      <c r="I2249" t="s">
        <v>189</v>
      </c>
      <c r="J2249" t="s">
        <v>7225</v>
      </c>
    </row>
    <row r="2250" spans="1:10" x14ac:dyDescent="0.25">
      <c r="A2250" t="s">
        <v>7226</v>
      </c>
      <c r="B2250" t="s">
        <v>10</v>
      </c>
      <c r="C2250" t="s">
        <v>7227</v>
      </c>
      <c r="D2250" t="s">
        <v>7228</v>
      </c>
      <c r="E2250" t="s">
        <v>13</v>
      </c>
      <c r="F2250" t="s">
        <v>7214</v>
      </c>
      <c r="G2250">
        <v>2020</v>
      </c>
      <c r="H2250" t="s">
        <v>297</v>
      </c>
      <c r="I2250" t="s">
        <v>370</v>
      </c>
      <c r="J2250" t="s">
        <v>539</v>
      </c>
    </row>
    <row r="2251" spans="1:10" x14ac:dyDescent="0.25">
      <c r="A2251" t="s">
        <v>7229</v>
      </c>
      <c r="B2251" t="s">
        <v>10</v>
      </c>
      <c r="C2251" t="s">
        <v>7230</v>
      </c>
      <c r="D2251" t="s">
        <v>7231</v>
      </c>
      <c r="E2251" t="s">
        <v>3128</v>
      </c>
      <c r="F2251" t="s">
        <v>7214</v>
      </c>
      <c r="G2251">
        <v>2019</v>
      </c>
      <c r="H2251" t="s">
        <v>48</v>
      </c>
      <c r="I2251" t="s">
        <v>1833</v>
      </c>
      <c r="J2251" t="s">
        <v>70</v>
      </c>
    </row>
    <row r="2252" spans="1:10" x14ac:dyDescent="0.25">
      <c r="A2252" t="s">
        <v>7232</v>
      </c>
      <c r="B2252" t="s">
        <v>10</v>
      </c>
      <c r="C2252" t="s">
        <v>7233</v>
      </c>
      <c r="D2252" t="s">
        <v>6766</v>
      </c>
      <c r="E2252" t="s">
        <v>82</v>
      </c>
      <c r="F2252" t="s">
        <v>7167</v>
      </c>
      <c r="G2252">
        <v>2019</v>
      </c>
      <c r="H2252" t="s">
        <v>115</v>
      </c>
      <c r="I2252" t="s">
        <v>357</v>
      </c>
      <c r="J2252" t="s">
        <v>117</v>
      </c>
    </row>
    <row r="2253" spans="1:10" x14ac:dyDescent="0.25">
      <c r="A2253" t="s">
        <v>7234</v>
      </c>
      <c r="B2253" t="s">
        <v>10</v>
      </c>
      <c r="C2253" t="s">
        <v>7235</v>
      </c>
      <c r="D2253" t="s">
        <v>7236</v>
      </c>
      <c r="E2253" t="s">
        <v>825</v>
      </c>
      <c r="F2253" t="s">
        <v>7237</v>
      </c>
      <c r="G2253">
        <v>2020</v>
      </c>
      <c r="H2253" t="s">
        <v>61</v>
      </c>
      <c r="I2253" t="s">
        <v>771</v>
      </c>
      <c r="J2253" t="s">
        <v>117</v>
      </c>
    </row>
    <row r="2254" spans="1:10" x14ac:dyDescent="0.25">
      <c r="A2254" t="s">
        <v>7238</v>
      </c>
      <c r="B2254" t="s">
        <v>10</v>
      </c>
      <c r="C2254" t="s">
        <v>7239</v>
      </c>
      <c r="D2254" t="s">
        <v>2455</v>
      </c>
      <c r="E2254" t="s">
        <v>13</v>
      </c>
      <c r="F2254" t="s">
        <v>7237</v>
      </c>
      <c r="G2254">
        <v>2020</v>
      </c>
      <c r="H2254" t="s">
        <v>24</v>
      </c>
      <c r="I2254" t="s">
        <v>79</v>
      </c>
      <c r="J2254" t="s">
        <v>853</v>
      </c>
    </row>
    <row r="2255" spans="1:10" x14ac:dyDescent="0.25">
      <c r="A2255" t="s">
        <v>7240</v>
      </c>
      <c r="B2255" t="s">
        <v>10</v>
      </c>
      <c r="C2255" t="s">
        <v>7241</v>
      </c>
      <c r="D2255" t="s">
        <v>7242</v>
      </c>
      <c r="E2255" t="s">
        <v>83</v>
      </c>
      <c r="F2255" t="s">
        <v>7243</v>
      </c>
      <c r="G2255">
        <v>2020</v>
      </c>
      <c r="H2255" t="s">
        <v>36</v>
      </c>
      <c r="I2255" t="s">
        <v>7244</v>
      </c>
      <c r="J2255" t="s">
        <v>579</v>
      </c>
    </row>
    <row r="2256" spans="1:10" x14ac:dyDescent="0.25">
      <c r="A2256" t="s">
        <v>7245</v>
      </c>
      <c r="B2256" t="s">
        <v>10</v>
      </c>
      <c r="C2256" t="s">
        <v>7246</v>
      </c>
      <c r="D2256" t="s">
        <v>1432</v>
      </c>
      <c r="E2256" t="s">
        <v>272</v>
      </c>
      <c r="F2256" t="s">
        <v>7247</v>
      </c>
      <c r="G2256">
        <v>2017</v>
      </c>
      <c r="H2256" t="s">
        <v>24</v>
      </c>
      <c r="I2256" t="s">
        <v>3492</v>
      </c>
      <c r="J2256" t="s">
        <v>533</v>
      </c>
    </row>
    <row r="2257" spans="1:10" x14ac:dyDescent="0.25">
      <c r="A2257" t="s">
        <v>7248</v>
      </c>
      <c r="B2257" t="s">
        <v>10</v>
      </c>
      <c r="C2257" t="s">
        <v>7249</v>
      </c>
      <c r="D2257" t="s">
        <v>7250</v>
      </c>
      <c r="E2257" t="s">
        <v>59</v>
      </c>
      <c r="F2257" t="s">
        <v>7247</v>
      </c>
      <c r="G2257">
        <v>2020</v>
      </c>
      <c r="H2257" t="s">
        <v>24</v>
      </c>
      <c r="I2257" t="s">
        <v>762</v>
      </c>
      <c r="J2257" t="s">
        <v>70</v>
      </c>
    </row>
    <row r="2258" spans="1:10" x14ac:dyDescent="0.25">
      <c r="A2258" t="s">
        <v>7251</v>
      </c>
      <c r="B2258" t="s">
        <v>10</v>
      </c>
      <c r="C2258" t="s">
        <v>7252</v>
      </c>
      <c r="D2258" t="s">
        <v>7253</v>
      </c>
      <c r="E2258" t="s">
        <v>22</v>
      </c>
      <c r="F2258" t="s">
        <v>7247</v>
      </c>
      <c r="G2258">
        <v>2019</v>
      </c>
      <c r="H2258" t="s">
        <v>24</v>
      </c>
      <c r="I2258" t="s">
        <v>771</v>
      </c>
      <c r="J2258" t="s">
        <v>43</v>
      </c>
    </row>
    <row r="2259" spans="1:10" x14ac:dyDescent="0.25">
      <c r="A2259" t="s">
        <v>7254</v>
      </c>
      <c r="B2259" t="s">
        <v>10</v>
      </c>
      <c r="C2259" t="s">
        <v>7255</v>
      </c>
      <c r="D2259" t="s">
        <v>4274</v>
      </c>
      <c r="E2259" t="s">
        <v>13</v>
      </c>
      <c r="F2259" t="s">
        <v>7247</v>
      </c>
      <c r="G2259">
        <v>2019</v>
      </c>
      <c r="H2259" t="s">
        <v>24</v>
      </c>
      <c r="I2259" t="s">
        <v>298</v>
      </c>
      <c r="J2259" t="s">
        <v>309</v>
      </c>
    </row>
    <row r="2260" spans="1:10" x14ac:dyDescent="0.25">
      <c r="A2260" t="s">
        <v>7256</v>
      </c>
      <c r="B2260" t="s">
        <v>10</v>
      </c>
      <c r="C2260" t="s">
        <v>7257</v>
      </c>
      <c r="D2260" t="s">
        <v>4968</v>
      </c>
      <c r="E2260" t="s">
        <v>13</v>
      </c>
      <c r="F2260" t="s">
        <v>7247</v>
      </c>
      <c r="G2260">
        <v>2020</v>
      </c>
      <c r="H2260" t="s">
        <v>297</v>
      </c>
      <c r="I2260" t="s">
        <v>251</v>
      </c>
      <c r="J2260" t="s">
        <v>756</v>
      </c>
    </row>
    <row r="2261" spans="1:10" x14ac:dyDescent="0.25">
      <c r="A2261" t="s">
        <v>7258</v>
      </c>
      <c r="B2261" t="s">
        <v>10</v>
      </c>
      <c r="C2261" t="s">
        <v>7259</v>
      </c>
      <c r="D2261" t="s">
        <v>7260</v>
      </c>
      <c r="E2261" t="s">
        <v>457</v>
      </c>
      <c r="F2261" t="s">
        <v>7247</v>
      </c>
      <c r="G2261">
        <v>2020</v>
      </c>
      <c r="H2261" t="s">
        <v>24</v>
      </c>
      <c r="I2261" t="s">
        <v>255</v>
      </c>
      <c r="J2261" t="s">
        <v>447</v>
      </c>
    </row>
    <row r="2262" spans="1:10" x14ac:dyDescent="0.25">
      <c r="A2262" t="s">
        <v>7261</v>
      </c>
      <c r="B2262" t="s">
        <v>10</v>
      </c>
      <c r="C2262" t="s">
        <v>7262</v>
      </c>
      <c r="D2262" t="s">
        <v>7263</v>
      </c>
      <c r="E2262" t="s">
        <v>59</v>
      </c>
      <c r="F2262" t="s">
        <v>7264</v>
      </c>
      <c r="G2262">
        <v>2020</v>
      </c>
      <c r="H2262" t="s">
        <v>48</v>
      </c>
      <c r="I2262" t="s">
        <v>3396</v>
      </c>
      <c r="J2262" t="s">
        <v>443</v>
      </c>
    </row>
    <row r="2263" spans="1:10" x14ac:dyDescent="0.25">
      <c r="A2263" t="s">
        <v>7265</v>
      </c>
      <c r="B2263" t="s">
        <v>10</v>
      </c>
      <c r="C2263" t="s">
        <v>7266</v>
      </c>
      <c r="D2263" t="s">
        <v>2971</v>
      </c>
      <c r="E2263" t="s">
        <v>405</v>
      </c>
      <c r="F2263" t="s">
        <v>7264</v>
      </c>
      <c r="G2263">
        <v>2016</v>
      </c>
      <c r="H2263" t="s">
        <v>36</v>
      </c>
      <c r="I2263" t="s">
        <v>704</v>
      </c>
      <c r="J2263" t="s">
        <v>256</v>
      </c>
    </row>
    <row r="2264" spans="1:10" x14ac:dyDescent="0.25">
      <c r="A2264" t="s">
        <v>7267</v>
      </c>
      <c r="B2264" t="s">
        <v>10</v>
      </c>
      <c r="C2264" t="s">
        <v>7268</v>
      </c>
      <c r="D2264" t="s">
        <v>7269</v>
      </c>
      <c r="E2264" t="s">
        <v>82</v>
      </c>
      <c r="F2264" t="s">
        <v>7247</v>
      </c>
      <c r="G2264">
        <v>2017</v>
      </c>
      <c r="H2264" t="s">
        <v>24</v>
      </c>
      <c r="I2264" t="s">
        <v>54</v>
      </c>
      <c r="J2264" t="s">
        <v>247</v>
      </c>
    </row>
    <row r="2265" spans="1:10" x14ac:dyDescent="0.25">
      <c r="A2265" t="s">
        <v>7270</v>
      </c>
      <c r="B2265" t="s">
        <v>10</v>
      </c>
      <c r="C2265" t="s">
        <v>7271</v>
      </c>
      <c r="D2265" t="s">
        <v>7272</v>
      </c>
      <c r="E2265" t="s">
        <v>2030</v>
      </c>
      <c r="F2265" t="s">
        <v>7264</v>
      </c>
      <c r="G2265">
        <v>2019</v>
      </c>
      <c r="H2265" t="s">
        <v>24</v>
      </c>
      <c r="I2265" t="s">
        <v>693</v>
      </c>
      <c r="J2265" t="s">
        <v>4185</v>
      </c>
    </row>
    <row r="2266" spans="1:10" x14ac:dyDescent="0.25">
      <c r="A2266" t="s">
        <v>7273</v>
      </c>
      <c r="B2266" t="s">
        <v>10</v>
      </c>
      <c r="C2266" t="s">
        <v>7274</v>
      </c>
      <c r="D2266" t="s">
        <v>7275</v>
      </c>
      <c r="E2266" t="s">
        <v>2588</v>
      </c>
      <c r="F2266" t="s">
        <v>7276</v>
      </c>
      <c r="G2266">
        <v>2010</v>
      </c>
      <c r="H2266" t="s">
        <v>24</v>
      </c>
      <c r="I2266" t="s">
        <v>7277</v>
      </c>
      <c r="J2266" t="s">
        <v>70</v>
      </c>
    </row>
    <row r="2267" spans="1:10" x14ac:dyDescent="0.25">
      <c r="A2267" t="s">
        <v>7278</v>
      </c>
      <c r="B2267" t="s">
        <v>10</v>
      </c>
      <c r="C2267" t="s">
        <v>7279</v>
      </c>
      <c r="D2267" t="s">
        <v>7280</v>
      </c>
      <c r="E2267" t="s">
        <v>13</v>
      </c>
      <c r="F2267" t="s">
        <v>7276</v>
      </c>
      <c r="G2267">
        <v>2019</v>
      </c>
      <c r="H2267" t="s">
        <v>24</v>
      </c>
      <c r="I2267" t="s">
        <v>284</v>
      </c>
      <c r="J2267" t="s">
        <v>309</v>
      </c>
    </row>
    <row r="2268" spans="1:10" x14ac:dyDescent="0.25">
      <c r="A2268" t="s">
        <v>7281</v>
      </c>
      <c r="B2268" t="s">
        <v>10</v>
      </c>
      <c r="C2268" t="s">
        <v>7282</v>
      </c>
      <c r="D2268" t="s">
        <v>7275</v>
      </c>
      <c r="E2268" t="s">
        <v>2588</v>
      </c>
      <c r="F2268" t="s">
        <v>7276</v>
      </c>
      <c r="G2268">
        <v>2005</v>
      </c>
      <c r="H2268" t="s">
        <v>297</v>
      </c>
      <c r="I2268" t="s">
        <v>751</v>
      </c>
      <c r="J2268" t="s">
        <v>70</v>
      </c>
    </row>
    <row r="2269" spans="1:10" x14ac:dyDescent="0.25">
      <c r="A2269" t="s">
        <v>7283</v>
      </c>
      <c r="B2269" t="s">
        <v>19</v>
      </c>
      <c r="C2269" t="s">
        <v>7284</v>
      </c>
      <c r="D2269" t="s">
        <v>7285</v>
      </c>
      <c r="E2269" t="s">
        <v>457</v>
      </c>
      <c r="F2269" t="s">
        <v>7276</v>
      </c>
      <c r="G2269">
        <v>2016</v>
      </c>
      <c r="H2269" t="s">
        <v>48</v>
      </c>
      <c r="I2269" t="s">
        <v>203</v>
      </c>
      <c r="J2269" t="s">
        <v>488</v>
      </c>
    </row>
    <row r="2270" spans="1:10" x14ac:dyDescent="0.25">
      <c r="A2270" t="s">
        <v>7286</v>
      </c>
      <c r="B2270" t="s">
        <v>10</v>
      </c>
      <c r="C2270" t="s">
        <v>7287</v>
      </c>
      <c r="D2270" t="s">
        <v>7288</v>
      </c>
      <c r="E2270" t="s">
        <v>13</v>
      </c>
      <c r="F2270" t="s">
        <v>7289</v>
      </c>
      <c r="G2270">
        <v>2018</v>
      </c>
      <c r="H2270" t="s">
        <v>297</v>
      </c>
      <c r="I2270" t="s">
        <v>260</v>
      </c>
      <c r="J2270" t="s">
        <v>7177</v>
      </c>
    </row>
    <row r="2271" spans="1:10" x14ac:dyDescent="0.25">
      <c r="A2271" t="s">
        <v>7290</v>
      </c>
      <c r="B2271" t="s">
        <v>10</v>
      </c>
      <c r="C2271" t="s">
        <v>7291</v>
      </c>
      <c r="D2271" t="s">
        <v>6685</v>
      </c>
      <c r="E2271" t="s">
        <v>34</v>
      </c>
      <c r="F2271" t="s">
        <v>7289</v>
      </c>
      <c r="G2271">
        <v>2019</v>
      </c>
      <c r="H2271" t="s">
        <v>115</v>
      </c>
      <c r="I2271" t="s">
        <v>79</v>
      </c>
      <c r="J2271" t="s">
        <v>63</v>
      </c>
    </row>
    <row r="2272" spans="1:10" x14ac:dyDescent="0.25">
      <c r="A2272" t="s">
        <v>7292</v>
      </c>
      <c r="B2272" t="s">
        <v>10</v>
      </c>
      <c r="C2272" t="s">
        <v>7293</v>
      </c>
      <c r="D2272" t="s">
        <v>6561</v>
      </c>
      <c r="E2272" t="s">
        <v>13</v>
      </c>
      <c r="F2272" t="s">
        <v>7289</v>
      </c>
      <c r="G2272">
        <v>2020</v>
      </c>
      <c r="H2272" t="s">
        <v>24</v>
      </c>
      <c r="I2272" t="s">
        <v>152</v>
      </c>
      <c r="J2272" t="s">
        <v>853</v>
      </c>
    </row>
    <row r="2273" spans="1:10" x14ac:dyDescent="0.25">
      <c r="A2273" t="s">
        <v>7294</v>
      </c>
      <c r="B2273" t="s">
        <v>10</v>
      </c>
      <c r="C2273" t="s">
        <v>7295</v>
      </c>
      <c r="D2273" t="s">
        <v>7296</v>
      </c>
      <c r="E2273" t="s">
        <v>59</v>
      </c>
      <c r="F2273" t="s">
        <v>7289</v>
      </c>
      <c r="G2273">
        <v>2019</v>
      </c>
      <c r="H2273" t="s">
        <v>48</v>
      </c>
      <c r="I2273" t="s">
        <v>1044</v>
      </c>
      <c r="J2273" t="s">
        <v>43</v>
      </c>
    </row>
    <row r="2274" spans="1:10" x14ac:dyDescent="0.25">
      <c r="A2274" t="s">
        <v>7297</v>
      </c>
      <c r="B2274" t="s">
        <v>10</v>
      </c>
      <c r="C2274" t="s">
        <v>7298</v>
      </c>
      <c r="D2274" t="s">
        <v>7299</v>
      </c>
      <c r="E2274" t="s">
        <v>272</v>
      </c>
      <c r="F2274" t="s">
        <v>7289</v>
      </c>
      <c r="G2274">
        <v>2019</v>
      </c>
      <c r="H2274" t="s">
        <v>24</v>
      </c>
      <c r="I2274" t="s">
        <v>289</v>
      </c>
      <c r="J2274" t="s">
        <v>70</v>
      </c>
    </row>
    <row r="2275" spans="1:10" x14ac:dyDescent="0.25">
      <c r="A2275" t="s">
        <v>7300</v>
      </c>
      <c r="B2275" t="s">
        <v>10</v>
      </c>
      <c r="C2275" t="s">
        <v>7301</v>
      </c>
      <c r="D2275" t="s">
        <v>7302</v>
      </c>
      <c r="E2275" t="s">
        <v>47</v>
      </c>
      <c r="F2275" t="s">
        <v>7289</v>
      </c>
      <c r="G2275">
        <v>2011</v>
      </c>
      <c r="H2275" t="s">
        <v>297</v>
      </c>
      <c r="I2275" t="s">
        <v>538</v>
      </c>
      <c r="J2275" t="s">
        <v>654</v>
      </c>
    </row>
    <row r="2276" spans="1:10" x14ac:dyDescent="0.25">
      <c r="A2276" t="s">
        <v>7303</v>
      </c>
      <c r="B2276" t="s">
        <v>10</v>
      </c>
      <c r="C2276" t="s">
        <v>7304</v>
      </c>
      <c r="D2276" t="s">
        <v>7305</v>
      </c>
      <c r="E2276" t="s">
        <v>13</v>
      </c>
      <c r="F2276" t="s">
        <v>7306</v>
      </c>
      <c r="G2276">
        <v>2020</v>
      </c>
      <c r="H2276" t="s">
        <v>24</v>
      </c>
      <c r="I2276" t="s">
        <v>152</v>
      </c>
      <c r="J2276" t="s">
        <v>853</v>
      </c>
    </row>
    <row r="2277" spans="1:10" x14ac:dyDescent="0.25">
      <c r="A2277" t="s">
        <v>7307</v>
      </c>
      <c r="B2277" t="s">
        <v>10</v>
      </c>
      <c r="C2277" t="s">
        <v>7308</v>
      </c>
      <c r="D2277" t="s">
        <v>7309</v>
      </c>
      <c r="E2277" t="s">
        <v>82</v>
      </c>
      <c r="F2277" t="s">
        <v>1098</v>
      </c>
      <c r="G2277">
        <v>2019</v>
      </c>
      <c r="H2277" t="s">
        <v>115</v>
      </c>
      <c r="I2277" t="s">
        <v>7310</v>
      </c>
      <c r="J2277" t="s">
        <v>117</v>
      </c>
    </row>
    <row r="2278" spans="1:10" x14ac:dyDescent="0.25">
      <c r="A2278" t="s">
        <v>7311</v>
      </c>
      <c r="B2278" t="s">
        <v>10</v>
      </c>
      <c r="C2278" t="s">
        <v>7312</v>
      </c>
      <c r="D2278" t="s">
        <v>7313</v>
      </c>
      <c r="E2278" t="s">
        <v>59</v>
      </c>
      <c r="F2278" t="s">
        <v>1098</v>
      </c>
      <c r="G2278">
        <v>2019</v>
      </c>
      <c r="H2278" t="s">
        <v>48</v>
      </c>
      <c r="I2278" t="s">
        <v>1712</v>
      </c>
      <c r="J2278" t="s">
        <v>524</v>
      </c>
    </row>
    <row r="2279" spans="1:10" x14ac:dyDescent="0.25">
      <c r="A2279" t="s">
        <v>7314</v>
      </c>
      <c r="B2279" t="s">
        <v>10</v>
      </c>
      <c r="C2279" t="s">
        <v>7315</v>
      </c>
      <c r="D2279" t="s">
        <v>7316</v>
      </c>
      <c r="E2279" t="s">
        <v>82</v>
      </c>
      <c r="F2279" t="s">
        <v>1098</v>
      </c>
      <c r="G2279">
        <v>2020</v>
      </c>
      <c r="H2279" t="s">
        <v>48</v>
      </c>
      <c r="I2279" t="s">
        <v>771</v>
      </c>
      <c r="J2279" t="s">
        <v>533</v>
      </c>
    </row>
    <row r="2280" spans="1:10" x14ac:dyDescent="0.25">
      <c r="A2280" t="s">
        <v>7317</v>
      </c>
      <c r="B2280" t="s">
        <v>10</v>
      </c>
      <c r="C2280" t="s">
        <v>7318</v>
      </c>
      <c r="D2280" t="s">
        <v>7319</v>
      </c>
      <c r="E2280" t="s">
        <v>13</v>
      </c>
      <c r="F2280" t="s">
        <v>1098</v>
      </c>
      <c r="G2280">
        <v>2016</v>
      </c>
      <c r="H2280" t="s">
        <v>24</v>
      </c>
      <c r="I2280" t="s">
        <v>62</v>
      </c>
      <c r="J2280" t="s">
        <v>304</v>
      </c>
    </row>
    <row r="2281" spans="1:10" x14ac:dyDescent="0.25">
      <c r="A2281" t="s">
        <v>7320</v>
      </c>
      <c r="B2281" t="s">
        <v>10</v>
      </c>
      <c r="C2281" t="s">
        <v>7321</v>
      </c>
      <c r="D2281" t="s">
        <v>4128</v>
      </c>
      <c r="E2281" t="s">
        <v>13</v>
      </c>
      <c r="F2281" t="s">
        <v>1098</v>
      </c>
      <c r="G2281">
        <v>2011</v>
      </c>
      <c r="H2281" t="s">
        <v>130</v>
      </c>
      <c r="I2281" t="s">
        <v>69</v>
      </c>
      <c r="J2281" t="s">
        <v>579</v>
      </c>
    </row>
    <row r="2282" spans="1:10" x14ac:dyDescent="0.25">
      <c r="A2282" t="s">
        <v>7322</v>
      </c>
      <c r="B2282" t="s">
        <v>10</v>
      </c>
      <c r="C2282" t="s">
        <v>7323</v>
      </c>
      <c r="D2282" t="s">
        <v>7324</v>
      </c>
      <c r="E2282" t="s">
        <v>13</v>
      </c>
      <c r="F2282" t="s">
        <v>1098</v>
      </c>
      <c r="G2282">
        <v>2016</v>
      </c>
      <c r="H2282" t="s">
        <v>48</v>
      </c>
      <c r="I2282" t="s">
        <v>62</v>
      </c>
      <c r="J2282" t="s">
        <v>3879</v>
      </c>
    </row>
    <row r="2283" spans="1:10" x14ac:dyDescent="0.25">
      <c r="A2283" t="s">
        <v>7325</v>
      </c>
      <c r="B2283" t="s">
        <v>10</v>
      </c>
      <c r="C2283" t="s">
        <v>7326</v>
      </c>
      <c r="D2283" t="s">
        <v>7327</v>
      </c>
      <c r="E2283" t="s">
        <v>272</v>
      </c>
      <c r="F2283" t="s">
        <v>1098</v>
      </c>
      <c r="G2283">
        <v>2017</v>
      </c>
      <c r="H2283" t="s">
        <v>48</v>
      </c>
      <c r="I2283" t="s">
        <v>325</v>
      </c>
      <c r="J2283" t="s">
        <v>533</v>
      </c>
    </row>
    <row r="2284" spans="1:10" x14ac:dyDescent="0.25">
      <c r="A2284" t="s">
        <v>7328</v>
      </c>
      <c r="B2284" t="s">
        <v>10</v>
      </c>
      <c r="C2284" t="s">
        <v>7329</v>
      </c>
      <c r="D2284" t="s">
        <v>1665</v>
      </c>
      <c r="E2284" t="s">
        <v>13</v>
      </c>
      <c r="F2284" t="s">
        <v>1098</v>
      </c>
      <c r="G2284">
        <v>2007</v>
      </c>
      <c r="H2284" t="s">
        <v>297</v>
      </c>
      <c r="I2284" t="s">
        <v>3578</v>
      </c>
      <c r="J2284" t="s">
        <v>989</v>
      </c>
    </row>
    <row r="2285" spans="1:10" x14ac:dyDescent="0.25">
      <c r="A2285" t="s">
        <v>7330</v>
      </c>
      <c r="B2285" t="s">
        <v>10</v>
      </c>
      <c r="C2285" t="s">
        <v>7331</v>
      </c>
      <c r="D2285" t="s">
        <v>7332</v>
      </c>
      <c r="E2285" t="s">
        <v>22</v>
      </c>
      <c r="F2285" t="s">
        <v>1098</v>
      </c>
      <c r="G2285">
        <v>2018</v>
      </c>
      <c r="H2285" t="s">
        <v>24</v>
      </c>
      <c r="I2285" t="s">
        <v>365</v>
      </c>
      <c r="J2285" t="s">
        <v>138</v>
      </c>
    </row>
    <row r="2286" spans="1:10" x14ac:dyDescent="0.25">
      <c r="A2286" t="s">
        <v>7333</v>
      </c>
      <c r="B2286" t="s">
        <v>10</v>
      </c>
      <c r="C2286" t="s">
        <v>7334</v>
      </c>
      <c r="D2286" t="s">
        <v>7335</v>
      </c>
      <c r="E2286" t="s">
        <v>47</v>
      </c>
      <c r="F2286" t="s">
        <v>1098</v>
      </c>
      <c r="G2286">
        <v>2019</v>
      </c>
      <c r="H2286" t="s">
        <v>24</v>
      </c>
      <c r="I2286" t="s">
        <v>16</v>
      </c>
      <c r="J2286" t="s">
        <v>309</v>
      </c>
    </row>
    <row r="2287" spans="1:10" x14ac:dyDescent="0.25">
      <c r="A2287" t="s">
        <v>7336</v>
      </c>
      <c r="B2287" t="s">
        <v>10</v>
      </c>
      <c r="C2287" t="s">
        <v>7337</v>
      </c>
      <c r="D2287" t="s">
        <v>5663</v>
      </c>
      <c r="E2287" t="s">
        <v>13</v>
      </c>
      <c r="F2287" t="s">
        <v>7338</v>
      </c>
      <c r="G2287">
        <v>2020</v>
      </c>
      <c r="H2287" t="s">
        <v>24</v>
      </c>
      <c r="I2287" t="s">
        <v>802</v>
      </c>
      <c r="J2287" t="s">
        <v>654</v>
      </c>
    </row>
    <row r="2288" spans="1:10" x14ac:dyDescent="0.25">
      <c r="A2288" t="s">
        <v>7339</v>
      </c>
      <c r="B2288" t="s">
        <v>10</v>
      </c>
      <c r="C2288" t="s">
        <v>7340</v>
      </c>
      <c r="D2288" t="s">
        <v>7341</v>
      </c>
      <c r="E2288" t="s">
        <v>13</v>
      </c>
      <c r="F2288" t="s">
        <v>1108</v>
      </c>
      <c r="G2288">
        <v>2017</v>
      </c>
      <c r="H2288" t="s">
        <v>297</v>
      </c>
      <c r="I2288" t="s">
        <v>935</v>
      </c>
      <c r="J2288" t="s">
        <v>539</v>
      </c>
    </row>
    <row r="2289" spans="1:10" x14ac:dyDescent="0.25">
      <c r="A2289" t="s">
        <v>7342</v>
      </c>
      <c r="B2289" t="s">
        <v>10</v>
      </c>
      <c r="C2289" t="s">
        <v>7343</v>
      </c>
      <c r="D2289" t="s">
        <v>7344</v>
      </c>
      <c r="E2289" t="s">
        <v>82</v>
      </c>
      <c r="F2289" t="s">
        <v>7345</v>
      </c>
      <c r="G2289">
        <v>2015</v>
      </c>
      <c r="H2289" t="s">
        <v>24</v>
      </c>
      <c r="I2289" t="s">
        <v>1828</v>
      </c>
      <c r="J2289" t="s">
        <v>43</v>
      </c>
    </row>
    <row r="2290" spans="1:10" x14ac:dyDescent="0.25">
      <c r="A2290" t="s">
        <v>7346</v>
      </c>
      <c r="B2290" t="s">
        <v>10</v>
      </c>
      <c r="C2290" t="s">
        <v>7347</v>
      </c>
      <c r="D2290" t="s">
        <v>7263</v>
      </c>
      <c r="E2290" t="s">
        <v>59</v>
      </c>
      <c r="F2290" t="s">
        <v>7348</v>
      </c>
      <c r="G2290">
        <v>2020</v>
      </c>
      <c r="H2290" t="s">
        <v>48</v>
      </c>
      <c r="I2290" t="s">
        <v>3396</v>
      </c>
      <c r="J2290" t="s">
        <v>443</v>
      </c>
    </row>
    <row r="2291" spans="1:10" x14ac:dyDescent="0.25">
      <c r="A2291" t="s">
        <v>7349</v>
      </c>
      <c r="B2291" t="s">
        <v>10</v>
      </c>
      <c r="C2291" t="s">
        <v>7350</v>
      </c>
      <c r="D2291" t="s">
        <v>7351</v>
      </c>
      <c r="E2291" t="s">
        <v>317</v>
      </c>
      <c r="F2291" t="s">
        <v>7348</v>
      </c>
      <c r="G2291">
        <v>2019</v>
      </c>
      <c r="H2291" t="s">
        <v>61</v>
      </c>
      <c r="I2291" t="s">
        <v>289</v>
      </c>
      <c r="J2291" t="s">
        <v>6312</v>
      </c>
    </row>
    <row r="2292" spans="1:10" x14ac:dyDescent="0.25">
      <c r="A2292" t="s">
        <v>7352</v>
      </c>
      <c r="B2292" t="s">
        <v>19</v>
      </c>
      <c r="C2292" t="s">
        <v>7353</v>
      </c>
      <c r="D2292" t="s">
        <v>7354</v>
      </c>
      <c r="E2292" t="s">
        <v>1986</v>
      </c>
      <c r="F2292" t="s">
        <v>7348</v>
      </c>
      <c r="G2292">
        <v>2020</v>
      </c>
      <c r="H2292" t="s">
        <v>48</v>
      </c>
      <c r="I2292" t="s">
        <v>25</v>
      </c>
      <c r="J2292" t="s">
        <v>1444</v>
      </c>
    </row>
    <row r="2293" spans="1:10" x14ac:dyDescent="0.25">
      <c r="A2293" t="s">
        <v>7355</v>
      </c>
      <c r="B2293" t="s">
        <v>10</v>
      </c>
      <c r="C2293" t="s">
        <v>7356</v>
      </c>
      <c r="D2293" t="s">
        <v>7357</v>
      </c>
      <c r="E2293" t="s">
        <v>405</v>
      </c>
      <c r="F2293" t="s">
        <v>7345</v>
      </c>
      <c r="G2293">
        <v>2016</v>
      </c>
      <c r="H2293" t="s">
        <v>48</v>
      </c>
      <c r="I2293" t="s">
        <v>162</v>
      </c>
      <c r="J2293" t="s">
        <v>533</v>
      </c>
    </row>
    <row r="2294" spans="1:10" x14ac:dyDescent="0.25">
      <c r="A2294" t="s">
        <v>7358</v>
      </c>
      <c r="B2294" t="s">
        <v>10</v>
      </c>
      <c r="C2294" t="s">
        <v>7359</v>
      </c>
      <c r="D2294" t="s">
        <v>3770</v>
      </c>
      <c r="E2294" t="s">
        <v>405</v>
      </c>
      <c r="F2294" t="s">
        <v>7345</v>
      </c>
      <c r="G2294">
        <v>2015</v>
      </c>
      <c r="H2294" t="s">
        <v>24</v>
      </c>
      <c r="I2294" t="s">
        <v>167</v>
      </c>
      <c r="J2294" t="s">
        <v>70</v>
      </c>
    </row>
    <row r="2295" spans="1:10" x14ac:dyDescent="0.25">
      <c r="A2295" t="s">
        <v>7360</v>
      </c>
      <c r="B2295" t="s">
        <v>10</v>
      </c>
      <c r="C2295" t="s">
        <v>7361</v>
      </c>
      <c r="D2295" t="s">
        <v>5955</v>
      </c>
      <c r="E2295" t="s">
        <v>405</v>
      </c>
      <c r="F2295" t="s">
        <v>7345</v>
      </c>
      <c r="G2295">
        <v>2015</v>
      </c>
      <c r="H2295" t="s">
        <v>24</v>
      </c>
      <c r="I2295" t="s">
        <v>242</v>
      </c>
      <c r="J2295" t="s">
        <v>659</v>
      </c>
    </row>
    <row r="2296" spans="1:10" x14ac:dyDescent="0.25">
      <c r="A2296" t="s">
        <v>7362</v>
      </c>
      <c r="B2296" t="s">
        <v>10</v>
      </c>
      <c r="C2296" t="s">
        <v>7363</v>
      </c>
      <c r="D2296" t="s">
        <v>5718</v>
      </c>
      <c r="E2296" t="s">
        <v>405</v>
      </c>
      <c r="F2296" t="s">
        <v>7345</v>
      </c>
      <c r="G2296">
        <v>2016</v>
      </c>
      <c r="H2296" t="s">
        <v>24</v>
      </c>
      <c r="I2296" t="s">
        <v>816</v>
      </c>
      <c r="J2296" t="s">
        <v>70</v>
      </c>
    </row>
    <row r="2297" spans="1:10" x14ac:dyDescent="0.25">
      <c r="A2297" t="s">
        <v>7364</v>
      </c>
      <c r="B2297" t="s">
        <v>10</v>
      </c>
      <c r="C2297" t="s">
        <v>7365</v>
      </c>
      <c r="D2297" t="s">
        <v>1969</v>
      </c>
      <c r="E2297" t="s">
        <v>405</v>
      </c>
      <c r="F2297" t="s">
        <v>7345</v>
      </c>
      <c r="G2297">
        <v>2014</v>
      </c>
      <c r="H2297" t="s">
        <v>48</v>
      </c>
      <c r="I2297" t="s">
        <v>802</v>
      </c>
      <c r="J2297" t="s">
        <v>2243</v>
      </c>
    </row>
    <row r="2298" spans="1:10" x14ac:dyDescent="0.25">
      <c r="A2298" t="s">
        <v>7366</v>
      </c>
      <c r="B2298" t="s">
        <v>10</v>
      </c>
      <c r="C2298" t="s">
        <v>7367</v>
      </c>
      <c r="D2298" t="s">
        <v>7368</v>
      </c>
      <c r="E2298" t="s">
        <v>13</v>
      </c>
      <c r="F2298" t="s">
        <v>7369</v>
      </c>
      <c r="G2298">
        <v>2020</v>
      </c>
      <c r="H2298" t="s">
        <v>24</v>
      </c>
      <c r="I2298" t="s">
        <v>4541</v>
      </c>
      <c r="J2298" t="s">
        <v>853</v>
      </c>
    </row>
    <row r="2299" spans="1:10" x14ac:dyDescent="0.25">
      <c r="A2299" t="s">
        <v>7370</v>
      </c>
      <c r="B2299" t="s">
        <v>10</v>
      </c>
      <c r="C2299" t="s">
        <v>7371</v>
      </c>
      <c r="D2299" t="s">
        <v>7372</v>
      </c>
      <c r="E2299" t="s">
        <v>13</v>
      </c>
      <c r="F2299" t="s">
        <v>7373</v>
      </c>
      <c r="G2299">
        <v>2019</v>
      </c>
      <c r="H2299" t="s">
        <v>36</v>
      </c>
      <c r="I2299" t="s">
        <v>255</v>
      </c>
      <c r="J2299" t="s">
        <v>2965</v>
      </c>
    </row>
    <row r="2300" spans="1:10" x14ac:dyDescent="0.25">
      <c r="A2300" t="s">
        <v>7374</v>
      </c>
      <c r="B2300" t="s">
        <v>10</v>
      </c>
      <c r="C2300" t="s">
        <v>7375</v>
      </c>
      <c r="D2300" t="s">
        <v>7376</v>
      </c>
      <c r="E2300" t="s">
        <v>13</v>
      </c>
      <c r="F2300" t="s">
        <v>7377</v>
      </c>
      <c r="G2300">
        <v>2019</v>
      </c>
      <c r="H2300" t="s">
        <v>24</v>
      </c>
      <c r="I2300" t="s">
        <v>462</v>
      </c>
      <c r="J2300" t="s">
        <v>1166</v>
      </c>
    </row>
    <row r="2301" spans="1:10" x14ac:dyDescent="0.25">
      <c r="A2301" t="s">
        <v>7378</v>
      </c>
      <c r="B2301" t="s">
        <v>19</v>
      </c>
      <c r="C2301" t="s">
        <v>7379</v>
      </c>
      <c r="D2301" t="s">
        <v>7380</v>
      </c>
      <c r="E2301" t="s">
        <v>825</v>
      </c>
      <c r="F2301" t="s">
        <v>7377</v>
      </c>
      <c r="G2301">
        <v>2018</v>
      </c>
      <c r="H2301" t="s">
        <v>24</v>
      </c>
      <c r="I2301" t="s">
        <v>25</v>
      </c>
      <c r="J2301" t="s">
        <v>1139</v>
      </c>
    </row>
    <row r="2302" spans="1:10" x14ac:dyDescent="0.25">
      <c r="A2302" t="s">
        <v>7381</v>
      </c>
      <c r="B2302" t="s">
        <v>10</v>
      </c>
      <c r="C2302" t="s">
        <v>7382</v>
      </c>
      <c r="D2302" t="s">
        <v>7383</v>
      </c>
      <c r="E2302" t="s">
        <v>67</v>
      </c>
      <c r="F2302" t="s">
        <v>1101</v>
      </c>
      <c r="G2302">
        <v>2020</v>
      </c>
      <c r="H2302" t="s">
        <v>24</v>
      </c>
      <c r="I2302" t="s">
        <v>762</v>
      </c>
      <c r="J2302" t="s">
        <v>43</v>
      </c>
    </row>
    <row r="2303" spans="1:10" x14ac:dyDescent="0.25">
      <c r="A2303" t="s">
        <v>7384</v>
      </c>
      <c r="B2303" t="s">
        <v>10</v>
      </c>
      <c r="C2303" t="s">
        <v>7385</v>
      </c>
      <c r="D2303" t="s">
        <v>7386</v>
      </c>
      <c r="E2303" t="s">
        <v>59</v>
      </c>
      <c r="F2303" t="s">
        <v>1101</v>
      </c>
      <c r="G2303">
        <v>2019</v>
      </c>
      <c r="H2303" t="s">
        <v>48</v>
      </c>
      <c r="I2303" t="s">
        <v>816</v>
      </c>
      <c r="J2303" t="s">
        <v>447</v>
      </c>
    </row>
    <row r="2304" spans="1:10" x14ac:dyDescent="0.25">
      <c r="A2304" t="s">
        <v>7387</v>
      </c>
      <c r="B2304" t="s">
        <v>10</v>
      </c>
      <c r="C2304" t="s">
        <v>7388</v>
      </c>
      <c r="D2304" t="s">
        <v>7389</v>
      </c>
      <c r="E2304" t="s">
        <v>13</v>
      </c>
      <c r="F2304" t="s">
        <v>1101</v>
      </c>
      <c r="G2304">
        <v>2020</v>
      </c>
      <c r="H2304" t="s">
        <v>297</v>
      </c>
      <c r="I2304" t="s">
        <v>284</v>
      </c>
      <c r="J2304" t="s">
        <v>304</v>
      </c>
    </row>
    <row r="2305" spans="1:10" x14ac:dyDescent="0.25">
      <c r="A2305" t="s">
        <v>7390</v>
      </c>
      <c r="B2305" t="s">
        <v>10</v>
      </c>
      <c r="C2305" t="s">
        <v>7391</v>
      </c>
      <c r="D2305" t="s">
        <v>7392</v>
      </c>
      <c r="E2305" t="s">
        <v>59</v>
      </c>
      <c r="F2305" t="s">
        <v>1101</v>
      </c>
      <c r="G2305">
        <v>2020</v>
      </c>
      <c r="H2305" t="s">
        <v>24</v>
      </c>
      <c r="I2305" t="s">
        <v>646</v>
      </c>
      <c r="J2305" t="s">
        <v>70</v>
      </c>
    </row>
    <row r="2306" spans="1:10" x14ac:dyDescent="0.25">
      <c r="A2306" t="s">
        <v>7393</v>
      </c>
      <c r="B2306" t="s">
        <v>10</v>
      </c>
      <c r="C2306" t="s">
        <v>7394</v>
      </c>
      <c r="D2306" t="s">
        <v>7395</v>
      </c>
      <c r="E2306" t="s">
        <v>272</v>
      </c>
      <c r="F2306" t="s">
        <v>7396</v>
      </c>
      <c r="G2306">
        <v>2012</v>
      </c>
      <c r="H2306" t="s">
        <v>36</v>
      </c>
      <c r="I2306" t="s">
        <v>370</v>
      </c>
      <c r="J2306" t="s">
        <v>238</v>
      </c>
    </row>
    <row r="2307" spans="1:10" x14ac:dyDescent="0.25">
      <c r="A2307" t="s">
        <v>7397</v>
      </c>
      <c r="B2307" t="s">
        <v>10</v>
      </c>
      <c r="C2307" t="s">
        <v>7398</v>
      </c>
      <c r="D2307" t="s">
        <v>7399</v>
      </c>
      <c r="E2307" t="s">
        <v>2588</v>
      </c>
      <c r="F2307" t="s">
        <v>7396</v>
      </c>
      <c r="G2307">
        <v>2018</v>
      </c>
      <c r="H2307" t="s">
        <v>36</v>
      </c>
      <c r="I2307" t="s">
        <v>365</v>
      </c>
      <c r="J2307" t="s">
        <v>5568</v>
      </c>
    </row>
    <row r="2308" spans="1:10" x14ac:dyDescent="0.25">
      <c r="A2308" t="s">
        <v>7400</v>
      </c>
      <c r="B2308" t="s">
        <v>10</v>
      </c>
      <c r="C2308" t="s">
        <v>7401</v>
      </c>
      <c r="D2308" t="s">
        <v>7402</v>
      </c>
      <c r="E2308" t="s">
        <v>22</v>
      </c>
      <c r="F2308" t="s">
        <v>7403</v>
      </c>
      <c r="G2308">
        <v>2015</v>
      </c>
      <c r="H2308" t="s">
        <v>297</v>
      </c>
      <c r="I2308" t="s">
        <v>303</v>
      </c>
      <c r="J2308" t="s">
        <v>654</v>
      </c>
    </row>
    <row r="2309" spans="1:10" x14ac:dyDescent="0.25">
      <c r="A2309" t="s">
        <v>7404</v>
      </c>
      <c r="B2309" t="s">
        <v>10</v>
      </c>
      <c r="C2309" t="s">
        <v>7405</v>
      </c>
      <c r="D2309" t="s">
        <v>7406</v>
      </c>
      <c r="E2309" t="s">
        <v>13</v>
      </c>
      <c r="F2309" t="s">
        <v>7403</v>
      </c>
      <c r="G2309">
        <v>2019</v>
      </c>
      <c r="H2309" t="s">
        <v>24</v>
      </c>
      <c r="I2309" t="s">
        <v>361</v>
      </c>
      <c r="J2309" t="s">
        <v>989</v>
      </c>
    </row>
    <row r="2310" spans="1:10" x14ac:dyDescent="0.25">
      <c r="A2310" t="s">
        <v>7407</v>
      </c>
      <c r="B2310" t="s">
        <v>10</v>
      </c>
      <c r="C2310" t="s">
        <v>7408</v>
      </c>
      <c r="D2310" t="s">
        <v>7409</v>
      </c>
      <c r="E2310" t="s">
        <v>13</v>
      </c>
      <c r="F2310" t="s">
        <v>7403</v>
      </c>
      <c r="G2310">
        <v>2015</v>
      </c>
      <c r="H2310" t="s">
        <v>297</v>
      </c>
      <c r="I2310" t="s">
        <v>267</v>
      </c>
      <c r="J2310" t="s">
        <v>6491</v>
      </c>
    </row>
    <row r="2311" spans="1:10" x14ac:dyDescent="0.25">
      <c r="A2311" t="s">
        <v>7410</v>
      </c>
      <c r="B2311" t="s">
        <v>19</v>
      </c>
      <c r="C2311" t="s">
        <v>7411</v>
      </c>
      <c r="D2311" t="s">
        <v>5493</v>
      </c>
      <c r="E2311" t="s">
        <v>405</v>
      </c>
      <c r="F2311" t="s">
        <v>7403</v>
      </c>
      <c r="G2311">
        <v>2017</v>
      </c>
      <c r="H2311" t="s">
        <v>24</v>
      </c>
      <c r="I2311" t="s">
        <v>25</v>
      </c>
      <c r="J2311" t="s">
        <v>565</v>
      </c>
    </row>
    <row r="2312" spans="1:10" x14ac:dyDescent="0.25">
      <c r="A2312" t="s">
        <v>7412</v>
      </c>
      <c r="B2312" t="s">
        <v>10</v>
      </c>
      <c r="C2312" t="s">
        <v>7413</v>
      </c>
      <c r="D2312" t="s">
        <v>7414</v>
      </c>
      <c r="E2312" t="s">
        <v>13</v>
      </c>
      <c r="F2312" t="s">
        <v>7403</v>
      </c>
      <c r="G2312">
        <v>2016</v>
      </c>
      <c r="H2312" t="s">
        <v>297</v>
      </c>
      <c r="I2312" t="s">
        <v>365</v>
      </c>
      <c r="J2312" t="s">
        <v>304</v>
      </c>
    </row>
    <row r="2313" spans="1:10" x14ac:dyDescent="0.25">
      <c r="A2313" t="s">
        <v>7415</v>
      </c>
      <c r="B2313" t="s">
        <v>10</v>
      </c>
      <c r="C2313" t="s">
        <v>7416</v>
      </c>
      <c r="D2313" t="s">
        <v>7417</v>
      </c>
      <c r="E2313" t="s">
        <v>13</v>
      </c>
      <c r="F2313" t="s">
        <v>7403</v>
      </c>
      <c r="G2313">
        <v>2016</v>
      </c>
      <c r="H2313" t="s">
        <v>15</v>
      </c>
      <c r="I2313" t="s">
        <v>365</v>
      </c>
      <c r="J2313" t="s">
        <v>3844</v>
      </c>
    </row>
    <row r="2314" spans="1:10" x14ac:dyDescent="0.25">
      <c r="A2314" t="s">
        <v>7418</v>
      </c>
      <c r="B2314" t="s">
        <v>10</v>
      </c>
      <c r="C2314" t="s">
        <v>7419</v>
      </c>
      <c r="D2314" t="s">
        <v>7420</v>
      </c>
      <c r="E2314" t="s">
        <v>82</v>
      </c>
      <c r="F2314" t="s">
        <v>7421</v>
      </c>
      <c r="G2314">
        <v>2017</v>
      </c>
      <c r="H2314" t="s">
        <v>115</v>
      </c>
      <c r="I2314" t="s">
        <v>2802</v>
      </c>
      <c r="J2314" t="s">
        <v>92</v>
      </c>
    </row>
    <row r="2315" spans="1:10" x14ac:dyDescent="0.25">
      <c r="A2315" t="s">
        <v>7422</v>
      </c>
      <c r="B2315" t="s">
        <v>10</v>
      </c>
      <c r="C2315" t="s">
        <v>7423</v>
      </c>
      <c r="D2315" t="s">
        <v>7424</v>
      </c>
      <c r="E2315" t="s">
        <v>47</v>
      </c>
      <c r="F2315" t="s">
        <v>7425</v>
      </c>
      <c r="G2315">
        <v>2019</v>
      </c>
      <c r="H2315" t="s">
        <v>578</v>
      </c>
      <c r="I2315" t="s">
        <v>62</v>
      </c>
      <c r="J2315" t="s">
        <v>38</v>
      </c>
    </row>
    <row r="2316" spans="1:10" x14ac:dyDescent="0.25">
      <c r="A2316" t="s">
        <v>7426</v>
      </c>
      <c r="B2316" t="s">
        <v>10</v>
      </c>
      <c r="C2316" t="s">
        <v>7427</v>
      </c>
      <c r="D2316" t="s">
        <v>7428</v>
      </c>
      <c r="E2316" t="s">
        <v>669</v>
      </c>
      <c r="F2316" t="s">
        <v>7425</v>
      </c>
      <c r="G2316">
        <v>2019</v>
      </c>
      <c r="H2316" t="s">
        <v>24</v>
      </c>
      <c r="I2316" t="s">
        <v>370</v>
      </c>
      <c r="J2316" t="s">
        <v>533</v>
      </c>
    </row>
    <row r="2317" spans="1:10" x14ac:dyDescent="0.25">
      <c r="A2317" t="s">
        <v>7429</v>
      </c>
      <c r="B2317" t="s">
        <v>10</v>
      </c>
      <c r="C2317" t="s">
        <v>7430</v>
      </c>
      <c r="D2317" t="s">
        <v>7431</v>
      </c>
      <c r="E2317" t="s">
        <v>1775</v>
      </c>
      <c r="F2317" t="s">
        <v>7425</v>
      </c>
      <c r="G2317">
        <v>2017</v>
      </c>
      <c r="H2317" t="s">
        <v>24</v>
      </c>
      <c r="I2317" t="s">
        <v>5246</v>
      </c>
      <c r="J2317" t="s">
        <v>659</v>
      </c>
    </row>
    <row r="2318" spans="1:10" x14ac:dyDescent="0.25">
      <c r="A2318" t="s">
        <v>7432</v>
      </c>
      <c r="B2318" t="s">
        <v>10</v>
      </c>
      <c r="C2318" t="s">
        <v>7433</v>
      </c>
      <c r="D2318" t="s">
        <v>7434</v>
      </c>
      <c r="E2318" t="s">
        <v>67</v>
      </c>
      <c r="F2318" t="s">
        <v>7425</v>
      </c>
      <c r="G2318">
        <v>2020</v>
      </c>
      <c r="H2318" t="s">
        <v>24</v>
      </c>
      <c r="I2318" t="s">
        <v>747</v>
      </c>
      <c r="J2318" t="s">
        <v>157</v>
      </c>
    </row>
    <row r="2319" spans="1:10" x14ac:dyDescent="0.25">
      <c r="A2319" t="s">
        <v>7435</v>
      </c>
      <c r="B2319" t="s">
        <v>10</v>
      </c>
      <c r="C2319" t="s">
        <v>7436</v>
      </c>
      <c r="D2319" t="s">
        <v>7437</v>
      </c>
      <c r="E2319" t="s">
        <v>272</v>
      </c>
      <c r="F2319" t="s">
        <v>7425</v>
      </c>
      <c r="G2319">
        <v>2010</v>
      </c>
      <c r="H2319" t="s">
        <v>36</v>
      </c>
      <c r="I2319" t="s">
        <v>675</v>
      </c>
      <c r="J2319" t="s">
        <v>238</v>
      </c>
    </row>
    <row r="2320" spans="1:10" x14ac:dyDescent="0.25">
      <c r="A2320" t="s">
        <v>7438</v>
      </c>
      <c r="B2320" t="s">
        <v>10</v>
      </c>
      <c r="C2320" t="s">
        <v>7439</v>
      </c>
      <c r="D2320" t="s">
        <v>3385</v>
      </c>
      <c r="E2320" t="s">
        <v>59</v>
      </c>
      <c r="F2320" t="s">
        <v>7425</v>
      </c>
      <c r="G2320">
        <v>2019</v>
      </c>
      <c r="H2320" t="s">
        <v>48</v>
      </c>
      <c r="I2320" t="s">
        <v>4728</v>
      </c>
      <c r="J2320" t="s">
        <v>533</v>
      </c>
    </row>
    <row r="2321" spans="1:10" x14ac:dyDescent="0.25">
      <c r="A2321" t="s">
        <v>7440</v>
      </c>
      <c r="B2321" t="s">
        <v>10</v>
      </c>
      <c r="C2321" t="s">
        <v>7441</v>
      </c>
      <c r="D2321" t="s">
        <v>1354</v>
      </c>
      <c r="E2321" t="s">
        <v>405</v>
      </c>
      <c r="F2321" t="s">
        <v>7425</v>
      </c>
      <c r="G2321">
        <v>2018</v>
      </c>
      <c r="H2321" t="s">
        <v>48</v>
      </c>
      <c r="I2321" t="s">
        <v>328</v>
      </c>
      <c r="J2321" t="s">
        <v>247</v>
      </c>
    </row>
    <row r="2322" spans="1:10" x14ac:dyDescent="0.25">
      <c r="A2322" t="s">
        <v>7442</v>
      </c>
      <c r="B2322" t="s">
        <v>10</v>
      </c>
      <c r="C2322" t="s">
        <v>7443</v>
      </c>
      <c r="D2322" t="s">
        <v>7444</v>
      </c>
      <c r="E2322" t="s">
        <v>317</v>
      </c>
      <c r="F2322" t="s">
        <v>7445</v>
      </c>
      <c r="G2322">
        <v>2019</v>
      </c>
      <c r="H2322" t="s">
        <v>36</v>
      </c>
      <c r="I2322" t="s">
        <v>162</v>
      </c>
      <c r="J2322" t="s">
        <v>1348</v>
      </c>
    </row>
    <row r="2323" spans="1:10" x14ac:dyDescent="0.25">
      <c r="A2323" t="s">
        <v>7446</v>
      </c>
      <c r="B2323" t="s">
        <v>19</v>
      </c>
      <c r="C2323" t="s">
        <v>7447</v>
      </c>
      <c r="D2323" t="s">
        <v>7448</v>
      </c>
      <c r="E2323" t="s">
        <v>2030</v>
      </c>
      <c r="F2323" t="s">
        <v>7445</v>
      </c>
      <c r="G2323">
        <v>2019</v>
      </c>
      <c r="H2323" t="s">
        <v>24</v>
      </c>
      <c r="I2323" t="s">
        <v>25</v>
      </c>
      <c r="J2323" t="s">
        <v>398</v>
      </c>
    </row>
    <row r="2324" spans="1:10" x14ac:dyDescent="0.25">
      <c r="A2324" t="s">
        <v>7449</v>
      </c>
      <c r="B2324" t="s">
        <v>10</v>
      </c>
      <c r="C2324" t="s">
        <v>7450</v>
      </c>
      <c r="D2324" t="s">
        <v>7451</v>
      </c>
      <c r="E2324" t="s">
        <v>272</v>
      </c>
      <c r="F2324" t="s">
        <v>7452</v>
      </c>
      <c r="G2324">
        <v>2015</v>
      </c>
      <c r="H2324" t="s">
        <v>36</v>
      </c>
      <c r="I2324" t="s">
        <v>845</v>
      </c>
      <c r="J2324" t="s">
        <v>157</v>
      </c>
    </row>
    <row r="2325" spans="1:10" x14ac:dyDescent="0.25">
      <c r="A2325" t="s">
        <v>7453</v>
      </c>
      <c r="B2325" t="s">
        <v>10</v>
      </c>
      <c r="C2325" t="s">
        <v>7454</v>
      </c>
      <c r="D2325" t="s">
        <v>4042</v>
      </c>
      <c r="E2325" t="s">
        <v>13</v>
      </c>
      <c r="F2325" t="s">
        <v>7452</v>
      </c>
      <c r="G2325">
        <v>2020</v>
      </c>
      <c r="H2325" t="s">
        <v>48</v>
      </c>
      <c r="I2325" t="s">
        <v>361</v>
      </c>
      <c r="J2325" t="s">
        <v>546</v>
      </c>
    </row>
    <row r="2326" spans="1:10" x14ac:dyDescent="0.25">
      <c r="A2326" t="s">
        <v>7455</v>
      </c>
      <c r="B2326" t="s">
        <v>10</v>
      </c>
      <c r="C2326" t="s">
        <v>7456</v>
      </c>
      <c r="D2326" t="s">
        <v>7457</v>
      </c>
      <c r="E2326" t="s">
        <v>13</v>
      </c>
      <c r="F2326" t="s">
        <v>7458</v>
      </c>
      <c r="G2326">
        <v>2017</v>
      </c>
      <c r="H2326" t="s">
        <v>297</v>
      </c>
      <c r="I2326" t="s">
        <v>816</v>
      </c>
      <c r="J2326" t="s">
        <v>1735</v>
      </c>
    </row>
    <row r="2327" spans="1:10" x14ac:dyDescent="0.25">
      <c r="A2327" t="s">
        <v>7459</v>
      </c>
      <c r="B2327" t="s">
        <v>10</v>
      </c>
      <c r="C2327" t="s">
        <v>7460</v>
      </c>
      <c r="D2327" t="s">
        <v>7461</v>
      </c>
      <c r="E2327" t="s">
        <v>1359</v>
      </c>
      <c r="F2327" t="s">
        <v>7458</v>
      </c>
      <c r="G2327">
        <v>2020</v>
      </c>
      <c r="H2327" t="s">
        <v>36</v>
      </c>
      <c r="I2327" t="s">
        <v>2988</v>
      </c>
      <c r="J2327" t="s">
        <v>138</v>
      </c>
    </row>
    <row r="2328" spans="1:10" x14ac:dyDescent="0.25">
      <c r="A2328" t="s">
        <v>7462</v>
      </c>
      <c r="B2328" t="s">
        <v>10</v>
      </c>
      <c r="C2328" t="s">
        <v>7463</v>
      </c>
      <c r="D2328" t="s">
        <v>4427</v>
      </c>
      <c r="E2328" t="s">
        <v>2061</v>
      </c>
      <c r="F2328" t="s">
        <v>7464</v>
      </c>
      <c r="G2328">
        <v>2019</v>
      </c>
      <c r="H2328" t="s">
        <v>48</v>
      </c>
      <c r="I2328" t="s">
        <v>267</v>
      </c>
      <c r="J2328" t="s">
        <v>533</v>
      </c>
    </row>
    <row r="2329" spans="1:10" x14ac:dyDescent="0.25">
      <c r="A2329" t="s">
        <v>7465</v>
      </c>
      <c r="B2329" t="s">
        <v>10</v>
      </c>
      <c r="C2329" t="s">
        <v>7466</v>
      </c>
      <c r="D2329" t="s">
        <v>7467</v>
      </c>
      <c r="E2329" t="s">
        <v>13</v>
      </c>
      <c r="F2329" t="s">
        <v>7468</v>
      </c>
      <c r="G2329">
        <v>2018</v>
      </c>
      <c r="H2329" t="s">
        <v>24</v>
      </c>
      <c r="I2329" t="s">
        <v>172</v>
      </c>
      <c r="J2329" t="s">
        <v>1735</v>
      </c>
    </row>
    <row r="2330" spans="1:10" x14ac:dyDescent="0.25">
      <c r="A2330" t="s">
        <v>7469</v>
      </c>
      <c r="B2330" t="s">
        <v>10</v>
      </c>
      <c r="C2330" t="s">
        <v>7470</v>
      </c>
      <c r="D2330" t="s">
        <v>7471</v>
      </c>
      <c r="E2330" t="s">
        <v>13</v>
      </c>
      <c r="F2330" t="s">
        <v>7468</v>
      </c>
      <c r="G2330">
        <v>2019</v>
      </c>
      <c r="H2330" t="s">
        <v>15</v>
      </c>
      <c r="I2330" t="s">
        <v>325</v>
      </c>
      <c r="J2330" t="s">
        <v>1166</v>
      </c>
    </row>
    <row r="2331" spans="1:10" x14ac:dyDescent="0.25">
      <c r="A2331" t="s">
        <v>7472</v>
      </c>
      <c r="B2331" t="s">
        <v>10</v>
      </c>
      <c r="C2331" t="s">
        <v>7473</v>
      </c>
      <c r="D2331" t="s">
        <v>7474</v>
      </c>
      <c r="E2331" t="s">
        <v>1775</v>
      </c>
      <c r="F2331" t="s">
        <v>7475</v>
      </c>
      <c r="G2331">
        <v>2019</v>
      </c>
      <c r="H2331" t="s">
        <v>24</v>
      </c>
      <c r="I2331" t="s">
        <v>162</v>
      </c>
      <c r="J2331" t="s">
        <v>256</v>
      </c>
    </row>
    <row r="2332" spans="1:10" x14ac:dyDescent="0.25">
      <c r="A2332" t="s">
        <v>7476</v>
      </c>
      <c r="B2332" t="s">
        <v>10</v>
      </c>
      <c r="C2332" t="s">
        <v>7477</v>
      </c>
      <c r="D2332" t="s">
        <v>7478</v>
      </c>
      <c r="E2332" t="s">
        <v>59</v>
      </c>
      <c r="F2332" t="s">
        <v>7475</v>
      </c>
      <c r="G2332">
        <v>2019</v>
      </c>
      <c r="H2332" t="s">
        <v>48</v>
      </c>
      <c r="I2332" t="s">
        <v>2264</v>
      </c>
      <c r="J2332" t="s">
        <v>524</v>
      </c>
    </row>
    <row r="2333" spans="1:10" x14ac:dyDescent="0.25">
      <c r="A2333" t="s">
        <v>7479</v>
      </c>
      <c r="B2333" t="s">
        <v>10</v>
      </c>
      <c r="C2333" t="s">
        <v>7480</v>
      </c>
      <c r="D2333" t="s">
        <v>7481</v>
      </c>
      <c r="E2333" t="s">
        <v>6110</v>
      </c>
      <c r="F2333" t="s">
        <v>1108</v>
      </c>
      <c r="G2333">
        <v>2018</v>
      </c>
      <c r="H2333" t="s">
        <v>48</v>
      </c>
      <c r="I2333" t="s">
        <v>907</v>
      </c>
      <c r="J2333" t="s">
        <v>70</v>
      </c>
    </row>
    <row r="2334" spans="1:10" x14ac:dyDescent="0.25">
      <c r="A2334" t="s">
        <v>7482</v>
      </c>
      <c r="B2334" t="s">
        <v>10</v>
      </c>
      <c r="C2334" t="s">
        <v>7483</v>
      </c>
      <c r="D2334" t="s">
        <v>7484</v>
      </c>
      <c r="E2334" t="s">
        <v>13</v>
      </c>
      <c r="F2334" t="s">
        <v>1108</v>
      </c>
      <c r="G2334">
        <v>2020</v>
      </c>
      <c r="H2334" t="s">
        <v>297</v>
      </c>
      <c r="I2334" t="s">
        <v>54</v>
      </c>
      <c r="J2334" t="s">
        <v>989</v>
      </c>
    </row>
    <row r="2335" spans="1:10" x14ac:dyDescent="0.25">
      <c r="A2335" t="s">
        <v>7485</v>
      </c>
      <c r="B2335" t="s">
        <v>10</v>
      </c>
      <c r="C2335" t="s">
        <v>7486</v>
      </c>
      <c r="D2335" t="s">
        <v>7487</v>
      </c>
      <c r="E2335" t="s">
        <v>59</v>
      </c>
      <c r="F2335" t="s">
        <v>1108</v>
      </c>
      <c r="G2335">
        <v>2019</v>
      </c>
      <c r="H2335" t="s">
        <v>48</v>
      </c>
      <c r="I2335" t="s">
        <v>279</v>
      </c>
      <c r="J2335" t="s">
        <v>2981</v>
      </c>
    </row>
    <row r="2336" spans="1:10" x14ac:dyDescent="0.25">
      <c r="A2336" t="s">
        <v>7488</v>
      </c>
      <c r="B2336" t="s">
        <v>10</v>
      </c>
      <c r="C2336" t="s">
        <v>7489</v>
      </c>
      <c r="D2336" t="s">
        <v>7490</v>
      </c>
      <c r="E2336" t="s">
        <v>3805</v>
      </c>
      <c r="F2336" t="s">
        <v>7491</v>
      </c>
      <c r="G2336">
        <v>2014</v>
      </c>
      <c r="H2336" t="s">
        <v>48</v>
      </c>
      <c r="I2336" t="s">
        <v>1180</v>
      </c>
      <c r="J2336" t="s">
        <v>17</v>
      </c>
    </row>
    <row r="2337" spans="1:10" x14ac:dyDescent="0.25">
      <c r="A2337" t="s">
        <v>7492</v>
      </c>
      <c r="B2337" t="s">
        <v>19</v>
      </c>
      <c r="C2337" t="s">
        <v>7493</v>
      </c>
      <c r="D2337" t="s">
        <v>7494</v>
      </c>
      <c r="E2337" t="s">
        <v>13</v>
      </c>
      <c r="F2337" t="s">
        <v>7495</v>
      </c>
      <c r="G2337">
        <v>2019</v>
      </c>
      <c r="H2337" t="s">
        <v>48</v>
      </c>
      <c r="I2337" t="s">
        <v>1882</v>
      </c>
      <c r="J2337" t="s">
        <v>7496</v>
      </c>
    </row>
    <row r="2338" spans="1:10" x14ac:dyDescent="0.25">
      <c r="A2338" t="s">
        <v>7497</v>
      </c>
      <c r="B2338" t="s">
        <v>19</v>
      </c>
      <c r="C2338" t="s">
        <v>7498</v>
      </c>
      <c r="D2338" t="s">
        <v>7499</v>
      </c>
      <c r="E2338" t="s">
        <v>13</v>
      </c>
      <c r="F2338" t="s">
        <v>7495</v>
      </c>
      <c r="G2338">
        <v>2020</v>
      </c>
      <c r="H2338" t="s">
        <v>24</v>
      </c>
      <c r="I2338" t="s">
        <v>25</v>
      </c>
      <c r="J2338" t="s">
        <v>1139</v>
      </c>
    </row>
    <row r="2339" spans="1:10" x14ac:dyDescent="0.25">
      <c r="A2339" t="s">
        <v>7500</v>
      </c>
      <c r="B2339" t="s">
        <v>10</v>
      </c>
      <c r="C2339" t="s">
        <v>7501</v>
      </c>
      <c r="D2339" t="s">
        <v>7502</v>
      </c>
      <c r="E2339" t="s">
        <v>13</v>
      </c>
      <c r="F2339" t="s">
        <v>7495</v>
      </c>
      <c r="G2339">
        <v>2020</v>
      </c>
      <c r="H2339" t="s">
        <v>24</v>
      </c>
      <c r="I2339" t="s">
        <v>172</v>
      </c>
      <c r="J2339" t="s">
        <v>508</v>
      </c>
    </row>
    <row r="2340" spans="1:10" x14ac:dyDescent="0.25">
      <c r="A2340" t="s">
        <v>7503</v>
      </c>
      <c r="B2340" t="s">
        <v>10</v>
      </c>
      <c r="C2340" t="s">
        <v>7504</v>
      </c>
      <c r="D2340" t="s">
        <v>7505</v>
      </c>
      <c r="E2340" t="s">
        <v>13</v>
      </c>
      <c r="F2340" t="s">
        <v>7506</v>
      </c>
      <c r="G2340">
        <v>2020</v>
      </c>
      <c r="H2340" t="s">
        <v>15</v>
      </c>
      <c r="I2340" t="s">
        <v>167</v>
      </c>
      <c r="J2340" t="s">
        <v>705</v>
      </c>
    </row>
    <row r="2341" spans="1:10" x14ac:dyDescent="0.25">
      <c r="A2341" t="s">
        <v>7507</v>
      </c>
      <c r="B2341" t="s">
        <v>10</v>
      </c>
      <c r="C2341" t="s">
        <v>7508</v>
      </c>
      <c r="D2341" t="s">
        <v>7509</v>
      </c>
      <c r="E2341" t="s">
        <v>13</v>
      </c>
      <c r="F2341" t="s">
        <v>7506</v>
      </c>
      <c r="G2341">
        <v>2019</v>
      </c>
      <c r="H2341" t="s">
        <v>130</v>
      </c>
      <c r="I2341" t="s">
        <v>172</v>
      </c>
      <c r="J2341" t="s">
        <v>7510</v>
      </c>
    </row>
    <row r="2342" spans="1:10" x14ac:dyDescent="0.25">
      <c r="A2342" t="s">
        <v>7511</v>
      </c>
      <c r="B2342" t="s">
        <v>10</v>
      </c>
      <c r="C2342" t="s">
        <v>7512</v>
      </c>
      <c r="D2342" t="s">
        <v>7513</v>
      </c>
      <c r="E2342" t="s">
        <v>13</v>
      </c>
      <c r="F2342" t="s">
        <v>7506</v>
      </c>
      <c r="G2342">
        <v>2020</v>
      </c>
      <c r="H2342" t="s">
        <v>48</v>
      </c>
      <c r="I2342" t="s">
        <v>1391</v>
      </c>
      <c r="J2342" t="s">
        <v>853</v>
      </c>
    </row>
    <row r="2343" spans="1:10" x14ac:dyDescent="0.25">
      <c r="A2343" t="s">
        <v>7514</v>
      </c>
      <c r="B2343" t="s">
        <v>10</v>
      </c>
      <c r="C2343" t="s">
        <v>7515</v>
      </c>
      <c r="D2343" t="s">
        <v>7386</v>
      </c>
      <c r="E2343" t="s">
        <v>59</v>
      </c>
      <c r="F2343" t="s">
        <v>7516</v>
      </c>
      <c r="G2343">
        <v>2019</v>
      </c>
      <c r="H2343" t="s">
        <v>48</v>
      </c>
      <c r="I2343" t="s">
        <v>1661</v>
      </c>
      <c r="J2343" t="s">
        <v>447</v>
      </c>
    </row>
    <row r="2344" spans="1:10" x14ac:dyDescent="0.25">
      <c r="A2344" t="s">
        <v>7517</v>
      </c>
      <c r="B2344" t="s">
        <v>10</v>
      </c>
      <c r="C2344" t="s">
        <v>7518</v>
      </c>
      <c r="D2344" t="s">
        <v>7519</v>
      </c>
      <c r="E2344" t="s">
        <v>457</v>
      </c>
      <c r="F2344" t="s">
        <v>7516</v>
      </c>
      <c r="G2344">
        <v>2020</v>
      </c>
      <c r="H2344" t="s">
        <v>24</v>
      </c>
      <c r="I2344" t="s">
        <v>303</v>
      </c>
      <c r="J2344" t="s">
        <v>256</v>
      </c>
    </row>
    <row r="2345" spans="1:10" x14ac:dyDescent="0.25">
      <c r="A2345" t="s">
        <v>7520</v>
      </c>
      <c r="B2345" t="s">
        <v>10</v>
      </c>
      <c r="C2345" t="s">
        <v>7521</v>
      </c>
      <c r="D2345" t="s">
        <v>7522</v>
      </c>
      <c r="E2345" t="s">
        <v>13</v>
      </c>
      <c r="F2345" t="s">
        <v>7523</v>
      </c>
      <c r="G2345">
        <v>2016</v>
      </c>
      <c r="H2345" t="s">
        <v>24</v>
      </c>
      <c r="I2345" t="s">
        <v>845</v>
      </c>
      <c r="J2345" t="s">
        <v>659</v>
      </c>
    </row>
    <row r="2346" spans="1:10" x14ac:dyDescent="0.25">
      <c r="A2346" t="s">
        <v>7524</v>
      </c>
      <c r="B2346" t="s">
        <v>10</v>
      </c>
      <c r="C2346" t="s">
        <v>7525</v>
      </c>
      <c r="D2346" t="s">
        <v>6187</v>
      </c>
      <c r="E2346" t="s">
        <v>59</v>
      </c>
      <c r="F2346" t="s">
        <v>7523</v>
      </c>
      <c r="G2346">
        <v>1994</v>
      </c>
      <c r="H2346" t="s">
        <v>48</v>
      </c>
      <c r="I2346" t="s">
        <v>7526</v>
      </c>
      <c r="J2346" t="s">
        <v>1473</v>
      </c>
    </row>
    <row r="2347" spans="1:10" x14ac:dyDescent="0.25">
      <c r="A2347" t="s">
        <v>7527</v>
      </c>
      <c r="B2347" t="s">
        <v>10</v>
      </c>
      <c r="C2347" t="s">
        <v>7528</v>
      </c>
      <c r="D2347" t="s">
        <v>7529</v>
      </c>
      <c r="E2347" t="s">
        <v>13</v>
      </c>
      <c r="F2347" t="s">
        <v>7523</v>
      </c>
      <c r="G2347">
        <v>2017</v>
      </c>
      <c r="H2347" t="s">
        <v>297</v>
      </c>
      <c r="I2347" t="s">
        <v>462</v>
      </c>
      <c r="J2347" t="s">
        <v>92</v>
      </c>
    </row>
    <row r="2348" spans="1:10" x14ac:dyDescent="0.25">
      <c r="A2348" t="s">
        <v>7530</v>
      </c>
      <c r="B2348" t="s">
        <v>10</v>
      </c>
      <c r="C2348" t="s">
        <v>7531</v>
      </c>
      <c r="D2348" t="s">
        <v>7532</v>
      </c>
      <c r="E2348" t="s">
        <v>825</v>
      </c>
      <c r="F2348" t="s">
        <v>7523</v>
      </c>
      <c r="G2348">
        <v>2018</v>
      </c>
      <c r="H2348" t="s">
        <v>15</v>
      </c>
      <c r="I2348" t="s">
        <v>242</v>
      </c>
      <c r="J2348" t="s">
        <v>157</v>
      </c>
    </row>
    <row r="2349" spans="1:10" x14ac:dyDescent="0.25">
      <c r="A2349" t="s">
        <v>7533</v>
      </c>
      <c r="B2349" t="s">
        <v>19</v>
      </c>
      <c r="C2349" t="s">
        <v>7534</v>
      </c>
      <c r="D2349" t="s">
        <v>7535</v>
      </c>
      <c r="E2349" t="s">
        <v>22</v>
      </c>
      <c r="F2349" t="s">
        <v>7523</v>
      </c>
      <c r="G2349">
        <v>2019</v>
      </c>
      <c r="H2349" t="s">
        <v>61</v>
      </c>
      <c r="I2349" t="s">
        <v>413</v>
      </c>
      <c r="J2349" t="s">
        <v>7536</v>
      </c>
    </row>
    <row r="2350" spans="1:10" x14ac:dyDescent="0.25">
      <c r="A2350" t="s">
        <v>7537</v>
      </c>
      <c r="B2350" t="s">
        <v>10</v>
      </c>
      <c r="C2350" t="s">
        <v>7538</v>
      </c>
      <c r="D2350" t="s">
        <v>7539</v>
      </c>
      <c r="E2350" t="s">
        <v>3567</v>
      </c>
      <c r="F2350" t="s">
        <v>7523</v>
      </c>
      <c r="G2350">
        <v>2019</v>
      </c>
      <c r="H2350" t="s">
        <v>232</v>
      </c>
      <c r="I2350" t="s">
        <v>771</v>
      </c>
      <c r="J2350" t="s">
        <v>6634</v>
      </c>
    </row>
    <row r="2351" spans="1:10" x14ac:dyDescent="0.25">
      <c r="A2351" t="s">
        <v>7540</v>
      </c>
      <c r="B2351" t="s">
        <v>10</v>
      </c>
      <c r="C2351" t="s">
        <v>7541</v>
      </c>
      <c r="D2351" t="s">
        <v>7542</v>
      </c>
      <c r="E2351" t="s">
        <v>13</v>
      </c>
      <c r="F2351" t="s">
        <v>7523</v>
      </c>
      <c r="G2351">
        <v>2019</v>
      </c>
      <c r="H2351" t="s">
        <v>24</v>
      </c>
      <c r="I2351" t="s">
        <v>907</v>
      </c>
      <c r="J2351" t="s">
        <v>1638</v>
      </c>
    </row>
    <row r="2352" spans="1:10" x14ac:dyDescent="0.25">
      <c r="A2352" t="s">
        <v>7543</v>
      </c>
      <c r="B2352" t="s">
        <v>10</v>
      </c>
      <c r="C2352" t="s">
        <v>7544</v>
      </c>
      <c r="D2352" t="s">
        <v>6187</v>
      </c>
      <c r="E2352" t="s">
        <v>59</v>
      </c>
      <c r="F2352" t="s">
        <v>7523</v>
      </c>
      <c r="G2352">
        <v>1999</v>
      </c>
      <c r="H2352" t="s">
        <v>232</v>
      </c>
      <c r="I2352" t="s">
        <v>7545</v>
      </c>
      <c r="J2352" t="s">
        <v>86</v>
      </c>
    </row>
    <row r="2353" spans="1:10" x14ac:dyDescent="0.25">
      <c r="A2353" t="s">
        <v>7546</v>
      </c>
      <c r="B2353" t="s">
        <v>10</v>
      </c>
      <c r="C2353" t="s">
        <v>7547</v>
      </c>
      <c r="D2353" t="s">
        <v>7548</v>
      </c>
      <c r="E2353" t="s">
        <v>317</v>
      </c>
      <c r="F2353" t="s">
        <v>7549</v>
      </c>
      <c r="G2353">
        <v>2020</v>
      </c>
      <c r="H2353" t="s">
        <v>24</v>
      </c>
      <c r="I2353" t="s">
        <v>284</v>
      </c>
      <c r="J2353" t="s">
        <v>70</v>
      </c>
    </row>
    <row r="2354" spans="1:10" x14ac:dyDescent="0.25">
      <c r="A2354" t="s">
        <v>7550</v>
      </c>
      <c r="B2354" t="s">
        <v>10</v>
      </c>
      <c r="C2354" t="s">
        <v>7551</v>
      </c>
      <c r="D2354" t="s">
        <v>7552</v>
      </c>
      <c r="E2354" t="s">
        <v>22</v>
      </c>
      <c r="F2354" t="s">
        <v>7549</v>
      </c>
      <c r="G2354">
        <v>2016</v>
      </c>
      <c r="H2354" t="s">
        <v>24</v>
      </c>
      <c r="I2354" t="s">
        <v>845</v>
      </c>
      <c r="J2354" t="s">
        <v>70</v>
      </c>
    </row>
    <row r="2355" spans="1:10" x14ac:dyDescent="0.25">
      <c r="A2355" t="s">
        <v>7553</v>
      </c>
      <c r="B2355" t="s">
        <v>10</v>
      </c>
      <c r="C2355" t="s">
        <v>7554</v>
      </c>
      <c r="D2355" t="s">
        <v>6175</v>
      </c>
      <c r="E2355" t="s">
        <v>405</v>
      </c>
      <c r="F2355" t="s">
        <v>7549</v>
      </c>
      <c r="G2355">
        <v>2017</v>
      </c>
      <c r="H2355" t="s">
        <v>48</v>
      </c>
      <c r="I2355" t="s">
        <v>365</v>
      </c>
      <c r="J2355" t="s">
        <v>659</v>
      </c>
    </row>
    <row r="2356" spans="1:10" x14ac:dyDescent="0.25">
      <c r="A2356" t="s">
        <v>7555</v>
      </c>
      <c r="B2356" t="s">
        <v>10</v>
      </c>
      <c r="C2356" t="s">
        <v>7556</v>
      </c>
      <c r="D2356" t="s">
        <v>7557</v>
      </c>
      <c r="E2356" t="s">
        <v>13</v>
      </c>
      <c r="F2356" t="s">
        <v>7549</v>
      </c>
      <c r="G2356">
        <v>2020</v>
      </c>
      <c r="H2356" t="s">
        <v>24</v>
      </c>
      <c r="I2356" t="s">
        <v>373</v>
      </c>
      <c r="J2356" t="s">
        <v>309</v>
      </c>
    </row>
    <row r="2357" spans="1:10" x14ac:dyDescent="0.25">
      <c r="A2357" t="s">
        <v>7558</v>
      </c>
      <c r="B2357" t="s">
        <v>10</v>
      </c>
      <c r="C2357" t="s">
        <v>7559</v>
      </c>
      <c r="D2357" t="s">
        <v>7560</v>
      </c>
      <c r="E2357" t="s">
        <v>13</v>
      </c>
      <c r="F2357" t="s">
        <v>7561</v>
      </c>
      <c r="G2357">
        <v>2009</v>
      </c>
      <c r="H2357" t="s">
        <v>24</v>
      </c>
      <c r="I2357" t="s">
        <v>1958</v>
      </c>
      <c r="J2357" t="s">
        <v>853</v>
      </c>
    </row>
    <row r="2358" spans="1:10" x14ac:dyDescent="0.25">
      <c r="A2358" t="s">
        <v>7562</v>
      </c>
      <c r="B2358" t="s">
        <v>10</v>
      </c>
      <c r="C2358" t="s">
        <v>7563</v>
      </c>
      <c r="D2358" t="s">
        <v>7564</v>
      </c>
      <c r="E2358" t="s">
        <v>22</v>
      </c>
      <c r="F2358" t="s">
        <v>897</v>
      </c>
      <c r="G2358">
        <v>2018</v>
      </c>
      <c r="H2358" t="s">
        <v>24</v>
      </c>
      <c r="I2358" t="s">
        <v>935</v>
      </c>
      <c r="J2358" t="s">
        <v>70</v>
      </c>
    </row>
    <row r="2359" spans="1:10" x14ac:dyDescent="0.25">
      <c r="A2359" t="s">
        <v>7565</v>
      </c>
      <c r="B2359" t="s">
        <v>10</v>
      </c>
      <c r="C2359" t="s">
        <v>7566</v>
      </c>
      <c r="D2359" t="s">
        <v>7567</v>
      </c>
      <c r="E2359" t="s">
        <v>59</v>
      </c>
      <c r="F2359" t="s">
        <v>7568</v>
      </c>
      <c r="G2359">
        <v>2020</v>
      </c>
      <c r="H2359" t="s">
        <v>48</v>
      </c>
      <c r="I2359" t="s">
        <v>704</v>
      </c>
      <c r="J2359" t="s">
        <v>157</v>
      </c>
    </row>
    <row r="2360" spans="1:10" x14ac:dyDescent="0.25">
      <c r="A2360" t="s">
        <v>7569</v>
      </c>
      <c r="B2360" t="s">
        <v>10</v>
      </c>
      <c r="C2360" t="s">
        <v>7570</v>
      </c>
      <c r="D2360" t="s">
        <v>3854</v>
      </c>
      <c r="E2360" t="s">
        <v>59</v>
      </c>
      <c r="F2360" t="s">
        <v>7571</v>
      </c>
      <c r="G2360">
        <v>2019</v>
      </c>
      <c r="H2360" t="s">
        <v>48</v>
      </c>
      <c r="I2360" t="s">
        <v>1044</v>
      </c>
      <c r="J2360" t="s">
        <v>659</v>
      </c>
    </row>
    <row r="2361" spans="1:10" x14ac:dyDescent="0.25">
      <c r="A2361" t="s">
        <v>7572</v>
      </c>
      <c r="B2361" t="s">
        <v>10</v>
      </c>
      <c r="C2361" t="s">
        <v>7573</v>
      </c>
      <c r="D2361" t="s">
        <v>7574</v>
      </c>
      <c r="E2361" t="s">
        <v>59</v>
      </c>
      <c r="F2361" t="s">
        <v>7571</v>
      </c>
      <c r="G2361">
        <v>2020</v>
      </c>
      <c r="H2361" t="s">
        <v>24</v>
      </c>
      <c r="I2361" t="s">
        <v>73</v>
      </c>
      <c r="J2361" t="s">
        <v>853</v>
      </c>
    </row>
    <row r="2362" spans="1:10" x14ac:dyDescent="0.25">
      <c r="A2362" t="s">
        <v>7575</v>
      </c>
      <c r="B2362" t="s">
        <v>10</v>
      </c>
      <c r="C2362" t="s">
        <v>7576</v>
      </c>
      <c r="D2362" t="s">
        <v>7577</v>
      </c>
      <c r="E2362" t="s">
        <v>13</v>
      </c>
      <c r="F2362" t="s">
        <v>7578</v>
      </c>
      <c r="G2362">
        <v>2017</v>
      </c>
      <c r="H2362" t="s">
        <v>130</v>
      </c>
      <c r="I2362" t="s">
        <v>771</v>
      </c>
      <c r="J2362" t="s">
        <v>989</v>
      </c>
    </row>
    <row r="2363" spans="1:10" x14ac:dyDescent="0.25">
      <c r="A2363" t="s">
        <v>7579</v>
      </c>
      <c r="B2363" t="s">
        <v>10</v>
      </c>
      <c r="C2363" t="s">
        <v>7580</v>
      </c>
      <c r="D2363" t="s">
        <v>7581</v>
      </c>
      <c r="E2363" t="s">
        <v>1535</v>
      </c>
      <c r="F2363" t="s">
        <v>1112</v>
      </c>
      <c r="G2363">
        <v>2019</v>
      </c>
      <c r="H2363" t="s">
        <v>24</v>
      </c>
      <c r="I2363" t="s">
        <v>930</v>
      </c>
      <c r="J2363" t="s">
        <v>43</v>
      </c>
    </row>
    <row r="2364" spans="1:10" x14ac:dyDescent="0.25">
      <c r="A2364" t="s">
        <v>7582</v>
      </c>
      <c r="B2364" t="s">
        <v>10</v>
      </c>
      <c r="C2364" t="s">
        <v>7583</v>
      </c>
      <c r="D2364" t="s">
        <v>7584</v>
      </c>
      <c r="E2364" t="s">
        <v>272</v>
      </c>
      <c r="F2364" t="s">
        <v>1112</v>
      </c>
      <c r="G2364">
        <v>2015</v>
      </c>
      <c r="H2364" t="s">
        <v>24</v>
      </c>
      <c r="I2364" t="s">
        <v>16</v>
      </c>
      <c r="J2364" t="s">
        <v>447</v>
      </c>
    </row>
    <row r="2365" spans="1:10" x14ac:dyDescent="0.25">
      <c r="A2365" t="s">
        <v>7585</v>
      </c>
      <c r="B2365" t="s">
        <v>10</v>
      </c>
      <c r="C2365" t="s">
        <v>7586</v>
      </c>
      <c r="D2365" t="s">
        <v>7587</v>
      </c>
      <c r="E2365" t="s">
        <v>13</v>
      </c>
      <c r="F2365" t="s">
        <v>7588</v>
      </c>
      <c r="G2365">
        <v>2020</v>
      </c>
      <c r="H2365" t="s">
        <v>36</v>
      </c>
      <c r="I2365" t="s">
        <v>167</v>
      </c>
      <c r="J2365" t="s">
        <v>157</v>
      </c>
    </row>
    <row r="2366" spans="1:10" x14ac:dyDescent="0.25">
      <c r="A2366" t="s">
        <v>7589</v>
      </c>
      <c r="B2366" t="s">
        <v>10</v>
      </c>
      <c r="C2366" t="s">
        <v>7590</v>
      </c>
      <c r="D2366" t="s">
        <v>2790</v>
      </c>
      <c r="E2366" t="s">
        <v>1359</v>
      </c>
      <c r="F2366" t="s">
        <v>7588</v>
      </c>
      <c r="G2366">
        <v>2020</v>
      </c>
      <c r="H2366" t="s">
        <v>24</v>
      </c>
      <c r="I2366" t="s">
        <v>3815</v>
      </c>
      <c r="J2366" t="s">
        <v>853</v>
      </c>
    </row>
    <row r="2367" spans="1:10" x14ac:dyDescent="0.25">
      <c r="A2367" t="s">
        <v>7591</v>
      </c>
      <c r="B2367" t="s">
        <v>19</v>
      </c>
      <c r="C2367" t="s">
        <v>7592</v>
      </c>
      <c r="D2367" t="s">
        <v>7593</v>
      </c>
      <c r="E2367" t="s">
        <v>1535</v>
      </c>
      <c r="F2367" t="s">
        <v>7588</v>
      </c>
      <c r="G2367">
        <v>2020</v>
      </c>
      <c r="H2367" t="s">
        <v>48</v>
      </c>
      <c r="I2367" t="s">
        <v>25</v>
      </c>
      <c r="J2367" t="s">
        <v>350</v>
      </c>
    </row>
    <row r="2368" spans="1:10" x14ac:dyDescent="0.25">
      <c r="A2368" t="s">
        <v>7594</v>
      </c>
      <c r="B2368" t="s">
        <v>10</v>
      </c>
      <c r="C2368" t="s">
        <v>7595</v>
      </c>
      <c r="D2368" t="s">
        <v>7596</v>
      </c>
      <c r="E2368" t="s">
        <v>3995</v>
      </c>
      <c r="F2368" t="s">
        <v>7597</v>
      </c>
      <c r="G2368">
        <v>2004</v>
      </c>
      <c r="H2368" t="s">
        <v>24</v>
      </c>
      <c r="I2368" t="s">
        <v>289</v>
      </c>
      <c r="J2368" t="s">
        <v>524</v>
      </c>
    </row>
    <row r="2369" spans="1:10" x14ac:dyDescent="0.25">
      <c r="A2369" t="s">
        <v>7598</v>
      </c>
      <c r="B2369" t="s">
        <v>10</v>
      </c>
      <c r="C2369" t="s">
        <v>7599</v>
      </c>
      <c r="D2369" t="s">
        <v>7600</v>
      </c>
      <c r="E2369" t="s">
        <v>13</v>
      </c>
      <c r="F2369" t="s">
        <v>7601</v>
      </c>
      <c r="G2369">
        <v>2020</v>
      </c>
      <c r="H2369" t="s">
        <v>24</v>
      </c>
      <c r="I2369" t="s">
        <v>152</v>
      </c>
      <c r="J2369" t="s">
        <v>853</v>
      </c>
    </row>
    <row r="2370" spans="1:10" x14ac:dyDescent="0.25">
      <c r="A2370" t="s">
        <v>7602</v>
      </c>
      <c r="B2370" t="s">
        <v>10</v>
      </c>
      <c r="C2370" t="s">
        <v>7603</v>
      </c>
      <c r="D2370" t="s">
        <v>7604</v>
      </c>
      <c r="E2370" t="s">
        <v>59</v>
      </c>
      <c r="F2370" t="s">
        <v>7601</v>
      </c>
      <c r="G2370">
        <v>2019</v>
      </c>
      <c r="H2370" t="s">
        <v>48</v>
      </c>
      <c r="I2370" t="s">
        <v>284</v>
      </c>
      <c r="J2370" t="s">
        <v>659</v>
      </c>
    </row>
    <row r="2371" spans="1:10" x14ac:dyDescent="0.25">
      <c r="A2371" t="s">
        <v>7605</v>
      </c>
      <c r="B2371" t="s">
        <v>10</v>
      </c>
      <c r="C2371" t="s">
        <v>7606</v>
      </c>
      <c r="D2371" t="s">
        <v>7607</v>
      </c>
      <c r="E2371" t="s">
        <v>59</v>
      </c>
      <c r="F2371" t="s">
        <v>7608</v>
      </c>
      <c r="G2371">
        <v>2019</v>
      </c>
      <c r="H2371" t="s">
        <v>48</v>
      </c>
      <c r="I2371" t="s">
        <v>1833</v>
      </c>
      <c r="J2371" t="s">
        <v>524</v>
      </c>
    </row>
    <row r="2372" spans="1:10" x14ac:dyDescent="0.25">
      <c r="A2372" t="s">
        <v>7609</v>
      </c>
      <c r="B2372" t="s">
        <v>10</v>
      </c>
      <c r="C2372" t="s">
        <v>7610</v>
      </c>
      <c r="D2372" t="s">
        <v>7611</v>
      </c>
      <c r="E2372" t="s">
        <v>13</v>
      </c>
      <c r="F2372" t="s">
        <v>7608</v>
      </c>
      <c r="G2372">
        <v>2020</v>
      </c>
      <c r="H2372" t="s">
        <v>48</v>
      </c>
      <c r="I2372" t="s">
        <v>5983</v>
      </c>
      <c r="J2372" t="s">
        <v>989</v>
      </c>
    </row>
    <row r="2373" spans="1:10" x14ac:dyDescent="0.25">
      <c r="A2373" t="s">
        <v>7612</v>
      </c>
      <c r="B2373" t="s">
        <v>10</v>
      </c>
      <c r="C2373" t="s">
        <v>7613</v>
      </c>
      <c r="D2373" t="s">
        <v>2039</v>
      </c>
      <c r="E2373" t="s">
        <v>13</v>
      </c>
      <c r="F2373" t="s">
        <v>7614</v>
      </c>
      <c r="G2373">
        <v>2013</v>
      </c>
      <c r="H2373" t="s">
        <v>297</v>
      </c>
      <c r="I2373" t="s">
        <v>37</v>
      </c>
      <c r="J2373" t="s">
        <v>989</v>
      </c>
    </row>
    <row r="2374" spans="1:10" x14ac:dyDescent="0.25">
      <c r="A2374" t="s">
        <v>7615</v>
      </c>
      <c r="B2374" t="s">
        <v>10</v>
      </c>
      <c r="C2374" t="s">
        <v>7616</v>
      </c>
      <c r="D2374" t="s">
        <v>7617</v>
      </c>
      <c r="E2374" t="s">
        <v>13</v>
      </c>
      <c r="F2374" t="s">
        <v>7618</v>
      </c>
      <c r="G2374">
        <v>2020</v>
      </c>
      <c r="H2374" t="s">
        <v>24</v>
      </c>
      <c r="I2374" t="s">
        <v>704</v>
      </c>
      <c r="J2374" t="s">
        <v>304</v>
      </c>
    </row>
    <row r="2375" spans="1:10" x14ac:dyDescent="0.25">
      <c r="A2375" t="s">
        <v>7619</v>
      </c>
      <c r="B2375" t="s">
        <v>10</v>
      </c>
      <c r="C2375" t="s">
        <v>7620</v>
      </c>
      <c r="D2375" t="s">
        <v>7621</v>
      </c>
      <c r="E2375" t="s">
        <v>13</v>
      </c>
      <c r="F2375" t="s">
        <v>7622</v>
      </c>
      <c r="G2375">
        <v>2019</v>
      </c>
      <c r="H2375" t="s">
        <v>48</v>
      </c>
      <c r="I2375" t="s">
        <v>1264</v>
      </c>
      <c r="J2375" t="s">
        <v>1166</v>
      </c>
    </row>
    <row r="2376" spans="1:10" x14ac:dyDescent="0.25">
      <c r="A2376" t="s">
        <v>7623</v>
      </c>
      <c r="B2376" t="s">
        <v>10</v>
      </c>
      <c r="C2376" t="s">
        <v>7624</v>
      </c>
      <c r="D2376" t="s">
        <v>7625</v>
      </c>
      <c r="E2376" t="s">
        <v>13</v>
      </c>
      <c r="F2376" t="s">
        <v>7622</v>
      </c>
      <c r="G2376">
        <v>2011</v>
      </c>
      <c r="H2376" t="s">
        <v>130</v>
      </c>
      <c r="I2376" t="s">
        <v>370</v>
      </c>
      <c r="J2376" t="s">
        <v>38</v>
      </c>
    </row>
    <row r="2377" spans="1:10" x14ac:dyDescent="0.25">
      <c r="A2377" t="s">
        <v>7626</v>
      </c>
      <c r="B2377" t="s">
        <v>10</v>
      </c>
      <c r="C2377" t="s">
        <v>7627</v>
      </c>
      <c r="D2377" t="s">
        <v>7628</v>
      </c>
      <c r="E2377" t="s">
        <v>13</v>
      </c>
      <c r="F2377" t="s">
        <v>7622</v>
      </c>
      <c r="G2377">
        <v>2019</v>
      </c>
      <c r="H2377" t="s">
        <v>24</v>
      </c>
      <c r="I2377" t="s">
        <v>845</v>
      </c>
      <c r="J2377" t="s">
        <v>989</v>
      </c>
    </row>
    <row r="2378" spans="1:10" x14ac:dyDescent="0.25">
      <c r="A2378" t="s">
        <v>7629</v>
      </c>
      <c r="B2378" t="s">
        <v>10</v>
      </c>
      <c r="C2378" t="s">
        <v>7630</v>
      </c>
      <c r="D2378" t="s">
        <v>7631</v>
      </c>
      <c r="E2378" t="s">
        <v>47</v>
      </c>
      <c r="F2378" t="s">
        <v>7622</v>
      </c>
      <c r="G2378">
        <v>2015</v>
      </c>
      <c r="H2378" t="s">
        <v>297</v>
      </c>
      <c r="I2378" t="s">
        <v>1833</v>
      </c>
      <c r="J2378" t="s">
        <v>256</v>
      </c>
    </row>
    <row r="2379" spans="1:10" x14ac:dyDescent="0.25">
      <c r="A2379" t="s">
        <v>7632</v>
      </c>
      <c r="B2379" t="s">
        <v>10</v>
      </c>
      <c r="C2379" t="s">
        <v>7633</v>
      </c>
      <c r="D2379" t="s">
        <v>7634</v>
      </c>
      <c r="E2379" t="s">
        <v>317</v>
      </c>
      <c r="F2379" t="s">
        <v>7622</v>
      </c>
      <c r="G2379">
        <v>2019</v>
      </c>
      <c r="H2379" t="s">
        <v>48</v>
      </c>
      <c r="I2379" t="s">
        <v>942</v>
      </c>
      <c r="J2379" t="s">
        <v>1348</v>
      </c>
    </row>
    <row r="2380" spans="1:10" x14ac:dyDescent="0.25">
      <c r="A2380" t="s">
        <v>7635</v>
      </c>
      <c r="B2380" t="s">
        <v>10</v>
      </c>
      <c r="C2380" t="s">
        <v>7636</v>
      </c>
      <c r="D2380" t="s">
        <v>7637</v>
      </c>
      <c r="E2380" t="s">
        <v>47</v>
      </c>
      <c r="F2380" t="s">
        <v>7622</v>
      </c>
      <c r="G2380">
        <v>2015</v>
      </c>
      <c r="H2380" t="s">
        <v>297</v>
      </c>
      <c r="I2380" t="s">
        <v>303</v>
      </c>
      <c r="J2380" t="s">
        <v>539</v>
      </c>
    </row>
    <row r="2381" spans="1:10" x14ac:dyDescent="0.25">
      <c r="A2381" t="s">
        <v>7638</v>
      </c>
      <c r="B2381" t="s">
        <v>10</v>
      </c>
      <c r="C2381" t="s">
        <v>7639</v>
      </c>
      <c r="D2381" t="s">
        <v>7640</v>
      </c>
      <c r="E2381" t="s">
        <v>59</v>
      </c>
      <c r="F2381" t="s">
        <v>7641</v>
      </c>
      <c r="G2381">
        <v>2018</v>
      </c>
      <c r="H2381" t="s">
        <v>48</v>
      </c>
      <c r="I2381" t="s">
        <v>370</v>
      </c>
      <c r="J2381" t="s">
        <v>43</v>
      </c>
    </row>
    <row r="2382" spans="1:10" x14ac:dyDescent="0.25">
      <c r="A2382" t="s">
        <v>7642</v>
      </c>
      <c r="B2382" t="s">
        <v>10</v>
      </c>
      <c r="C2382" t="s">
        <v>7643</v>
      </c>
      <c r="D2382" t="s">
        <v>7644</v>
      </c>
      <c r="E2382" t="s">
        <v>457</v>
      </c>
      <c r="F2382" t="s">
        <v>7641</v>
      </c>
      <c r="G2382">
        <v>2019</v>
      </c>
      <c r="H2382" t="s">
        <v>24</v>
      </c>
      <c r="I2382" t="s">
        <v>693</v>
      </c>
      <c r="J2382" t="s">
        <v>256</v>
      </c>
    </row>
    <row r="2383" spans="1:10" x14ac:dyDescent="0.25">
      <c r="A2383" t="s">
        <v>7645</v>
      </c>
      <c r="B2383" t="s">
        <v>10</v>
      </c>
      <c r="C2383" t="s">
        <v>7646</v>
      </c>
      <c r="D2383" t="s">
        <v>7647</v>
      </c>
      <c r="E2383" t="s">
        <v>3085</v>
      </c>
      <c r="F2383" t="s">
        <v>7641</v>
      </c>
      <c r="G2383">
        <v>2017</v>
      </c>
      <c r="H2383" t="s">
        <v>297</v>
      </c>
      <c r="I2383" t="s">
        <v>319</v>
      </c>
      <c r="J2383" t="s">
        <v>6666</v>
      </c>
    </row>
    <row r="2384" spans="1:10" x14ac:dyDescent="0.25">
      <c r="A2384" t="s">
        <v>7648</v>
      </c>
      <c r="B2384" t="s">
        <v>10</v>
      </c>
      <c r="C2384" t="s">
        <v>7649</v>
      </c>
      <c r="D2384" t="s">
        <v>7650</v>
      </c>
      <c r="E2384" t="s">
        <v>13</v>
      </c>
      <c r="F2384" t="s">
        <v>7641</v>
      </c>
      <c r="G2384">
        <v>2019</v>
      </c>
      <c r="H2384" t="s">
        <v>24</v>
      </c>
      <c r="I2384" t="s">
        <v>162</v>
      </c>
      <c r="J2384" t="s">
        <v>7651</v>
      </c>
    </row>
    <row r="2385" spans="1:10" x14ac:dyDescent="0.25">
      <c r="A2385" t="s">
        <v>7652</v>
      </c>
      <c r="B2385" t="s">
        <v>10</v>
      </c>
      <c r="C2385" t="s">
        <v>7653</v>
      </c>
      <c r="D2385" t="s">
        <v>7654</v>
      </c>
      <c r="E2385" t="s">
        <v>13</v>
      </c>
      <c r="F2385" t="s">
        <v>7655</v>
      </c>
      <c r="G2385">
        <v>2020</v>
      </c>
      <c r="H2385" t="s">
        <v>24</v>
      </c>
      <c r="I2385" t="s">
        <v>1923</v>
      </c>
      <c r="J2385" t="s">
        <v>853</v>
      </c>
    </row>
    <row r="2386" spans="1:10" x14ac:dyDescent="0.25">
      <c r="A2386" t="s">
        <v>7656</v>
      </c>
      <c r="B2386" t="s">
        <v>10</v>
      </c>
      <c r="C2386" t="s">
        <v>7657</v>
      </c>
      <c r="D2386" t="s">
        <v>6859</v>
      </c>
      <c r="E2386" t="s">
        <v>1775</v>
      </c>
      <c r="F2386" t="s">
        <v>7655</v>
      </c>
      <c r="G2386">
        <v>2019</v>
      </c>
      <c r="H2386" t="s">
        <v>24</v>
      </c>
      <c r="I2386" t="s">
        <v>1833</v>
      </c>
      <c r="J2386" t="s">
        <v>261</v>
      </c>
    </row>
    <row r="2387" spans="1:10" x14ac:dyDescent="0.25">
      <c r="A2387" t="s">
        <v>7658</v>
      </c>
      <c r="B2387" t="s">
        <v>10</v>
      </c>
      <c r="C2387" t="s">
        <v>7659</v>
      </c>
      <c r="D2387" t="s">
        <v>7660</v>
      </c>
      <c r="E2387" t="s">
        <v>13</v>
      </c>
      <c r="F2387" t="s">
        <v>7661</v>
      </c>
      <c r="G2387">
        <v>2018</v>
      </c>
      <c r="H2387" t="s">
        <v>48</v>
      </c>
      <c r="I2387" t="s">
        <v>1196</v>
      </c>
      <c r="J2387" t="s">
        <v>17</v>
      </c>
    </row>
    <row r="2388" spans="1:10" x14ac:dyDescent="0.25">
      <c r="A2388" t="s">
        <v>7662</v>
      </c>
      <c r="B2388" t="s">
        <v>10</v>
      </c>
      <c r="C2388" t="s">
        <v>7663</v>
      </c>
      <c r="D2388" t="s">
        <v>7664</v>
      </c>
      <c r="E2388" t="s">
        <v>59</v>
      </c>
      <c r="F2388" t="s">
        <v>7661</v>
      </c>
      <c r="G2388">
        <v>2019</v>
      </c>
      <c r="H2388" t="s">
        <v>24</v>
      </c>
      <c r="I2388" t="s">
        <v>570</v>
      </c>
      <c r="J2388" t="s">
        <v>524</v>
      </c>
    </row>
    <row r="2389" spans="1:10" x14ac:dyDescent="0.25">
      <c r="A2389" t="s">
        <v>7665</v>
      </c>
      <c r="B2389" t="s">
        <v>19</v>
      </c>
      <c r="C2389" t="s">
        <v>7666</v>
      </c>
      <c r="D2389" t="s">
        <v>6026</v>
      </c>
      <c r="E2389" t="s">
        <v>59</v>
      </c>
      <c r="F2389" t="s">
        <v>7667</v>
      </c>
      <c r="G2389">
        <v>2020</v>
      </c>
      <c r="H2389" t="s">
        <v>24</v>
      </c>
      <c r="I2389" t="s">
        <v>25</v>
      </c>
      <c r="J2389" t="s">
        <v>398</v>
      </c>
    </row>
    <row r="2390" spans="1:10" x14ac:dyDescent="0.25">
      <c r="A2390" t="s">
        <v>7668</v>
      </c>
      <c r="B2390" t="s">
        <v>10</v>
      </c>
      <c r="C2390" t="s">
        <v>7669</v>
      </c>
      <c r="D2390" t="s">
        <v>7670</v>
      </c>
      <c r="E2390" t="s">
        <v>47</v>
      </c>
      <c r="F2390" t="s">
        <v>7667</v>
      </c>
      <c r="G2390">
        <v>2014</v>
      </c>
      <c r="H2390" t="s">
        <v>297</v>
      </c>
      <c r="I2390" t="s">
        <v>538</v>
      </c>
      <c r="J2390" t="s">
        <v>4352</v>
      </c>
    </row>
    <row r="2391" spans="1:10" x14ac:dyDescent="0.25">
      <c r="A2391" t="s">
        <v>7671</v>
      </c>
      <c r="B2391" t="s">
        <v>10</v>
      </c>
      <c r="C2391" t="s">
        <v>7672</v>
      </c>
      <c r="D2391" t="s">
        <v>2836</v>
      </c>
      <c r="E2391" t="s">
        <v>13</v>
      </c>
      <c r="F2391" t="s">
        <v>7673</v>
      </c>
      <c r="G2391">
        <v>2020</v>
      </c>
      <c r="H2391" t="s">
        <v>24</v>
      </c>
      <c r="I2391" t="s">
        <v>167</v>
      </c>
      <c r="J2391" t="s">
        <v>756</v>
      </c>
    </row>
    <row r="2392" spans="1:10" x14ac:dyDescent="0.25">
      <c r="A2392" t="s">
        <v>7674</v>
      </c>
      <c r="B2392" t="s">
        <v>10</v>
      </c>
      <c r="C2392" t="s">
        <v>7675</v>
      </c>
      <c r="D2392" t="s">
        <v>7676</v>
      </c>
      <c r="E2392" t="s">
        <v>13</v>
      </c>
      <c r="F2392" t="s">
        <v>7677</v>
      </c>
      <c r="G2392">
        <v>2017</v>
      </c>
      <c r="H2392" t="s">
        <v>297</v>
      </c>
      <c r="I2392" t="s">
        <v>462</v>
      </c>
      <c r="J2392" t="s">
        <v>989</v>
      </c>
    </row>
    <row r="2393" spans="1:10" x14ac:dyDescent="0.25">
      <c r="A2393" t="s">
        <v>7678</v>
      </c>
      <c r="B2393" t="s">
        <v>10</v>
      </c>
      <c r="C2393" t="s">
        <v>7679</v>
      </c>
      <c r="D2393" t="s">
        <v>7680</v>
      </c>
      <c r="E2393" t="s">
        <v>457</v>
      </c>
      <c r="F2393" t="s">
        <v>7677</v>
      </c>
      <c r="G2393">
        <v>2020</v>
      </c>
      <c r="H2393" t="s">
        <v>24</v>
      </c>
      <c r="I2393" t="s">
        <v>361</v>
      </c>
      <c r="J2393" t="s">
        <v>524</v>
      </c>
    </row>
    <row r="2394" spans="1:10" x14ac:dyDescent="0.25">
      <c r="A2394" t="s">
        <v>7681</v>
      </c>
      <c r="B2394" t="s">
        <v>10</v>
      </c>
      <c r="C2394" t="s">
        <v>7682</v>
      </c>
      <c r="D2394" t="s">
        <v>7683</v>
      </c>
      <c r="E2394" t="s">
        <v>1359</v>
      </c>
      <c r="F2394" t="s">
        <v>7684</v>
      </c>
      <c r="G2394">
        <v>2020</v>
      </c>
      <c r="H2394" t="s">
        <v>48</v>
      </c>
      <c r="I2394" t="s">
        <v>16</v>
      </c>
      <c r="J2394" t="s">
        <v>157</v>
      </c>
    </row>
    <row r="2395" spans="1:10" x14ac:dyDescent="0.25">
      <c r="A2395" t="s">
        <v>7685</v>
      </c>
      <c r="B2395" t="s">
        <v>10</v>
      </c>
      <c r="C2395" t="s">
        <v>7686</v>
      </c>
      <c r="D2395" t="s">
        <v>6606</v>
      </c>
      <c r="E2395" t="s">
        <v>59</v>
      </c>
      <c r="F2395" t="s">
        <v>7687</v>
      </c>
      <c r="G2395">
        <v>2017</v>
      </c>
      <c r="H2395" t="s">
        <v>48</v>
      </c>
      <c r="I2395" t="s">
        <v>949</v>
      </c>
      <c r="J2395" t="s">
        <v>533</v>
      </c>
    </row>
    <row r="2396" spans="1:10" x14ac:dyDescent="0.25">
      <c r="A2396" t="s">
        <v>7688</v>
      </c>
      <c r="B2396" t="s">
        <v>10</v>
      </c>
      <c r="C2396" t="s">
        <v>7689</v>
      </c>
      <c r="D2396" t="s">
        <v>7690</v>
      </c>
      <c r="E2396" t="s">
        <v>2061</v>
      </c>
      <c r="F2396" t="s">
        <v>1115</v>
      </c>
      <c r="G2396">
        <v>2018</v>
      </c>
      <c r="H2396" t="s">
        <v>48</v>
      </c>
      <c r="I2396" t="s">
        <v>172</v>
      </c>
      <c r="J2396" t="s">
        <v>70</v>
      </c>
    </row>
    <row r="2397" spans="1:10" x14ac:dyDescent="0.25">
      <c r="A2397" t="s">
        <v>7691</v>
      </c>
      <c r="B2397" t="s">
        <v>10</v>
      </c>
      <c r="C2397" t="s">
        <v>7692</v>
      </c>
      <c r="D2397" t="s">
        <v>7693</v>
      </c>
      <c r="E2397" t="s">
        <v>47</v>
      </c>
      <c r="F2397" t="s">
        <v>1115</v>
      </c>
      <c r="G2397">
        <v>2014</v>
      </c>
      <c r="H2397" t="s">
        <v>36</v>
      </c>
      <c r="I2397" t="s">
        <v>260</v>
      </c>
      <c r="J2397" t="s">
        <v>247</v>
      </c>
    </row>
    <row r="2398" spans="1:10" x14ac:dyDescent="0.25">
      <c r="A2398" t="s">
        <v>7694</v>
      </c>
      <c r="B2398" t="s">
        <v>10</v>
      </c>
      <c r="C2398" t="s">
        <v>7695</v>
      </c>
      <c r="D2398" t="s">
        <v>7696</v>
      </c>
      <c r="E2398" t="s">
        <v>13</v>
      </c>
      <c r="F2398" t="s">
        <v>1115</v>
      </c>
      <c r="G2398">
        <v>2007</v>
      </c>
      <c r="H2398" t="s">
        <v>115</v>
      </c>
      <c r="I2398" t="s">
        <v>1264</v>
      </c>
      <c r="J2398" t="s">
        <v>38</v>
      </c>
    </row>
    <row r="2399" spans="1:10" x14ac:dyDescent="0.25">
      <c r="A2399" t="s">
        <v>7697</v>
      </c>
      <c r="B2399" t="s">
        <v>10</v>
      </c>
      <c r="C2399" t="s">
        <v>7698</v>
      </c>
      <c r="D2399" t="s">
        <v>7699</v>
      </c>
      <c r="E2399" t="s">
        <v>13</v>
      </c>
      <c r="F2399" t="s">
        <v>1115</v>
      </c>
      <c r="G2399">
        <v>2008</v>
      </c>
      <c r="H2399" t="s">
        <v>61</v>
      </c>
      <c r="I2399" t="s">
        <v>3492</v>
      </c>
      <c r="J2399" t="s">
        <v>38</v>
      </c>
    </row>
    <row r="2400" spans="1:10" x14ac:dyDescent="0.25">
      <c r="A2400" t="s">
        <v>7700</v>
      </c>
      <c r="B2400" t="s">
        <v>10</v>
      </c>
      <c r="C2400" t="s">
        <v>7701</v>
      </c>
      <c r="D2400" t="s">
        <v>7702</v>
      </c>
      <c r="E2400" t="s">
        <v>1843</v>
      </c>
      <c r="F2400" t="s">
        <v>1115</v>
      </c>
      <c r="G2400">
        <v>2009</v>
      </c>
      <c r="H2400" t="s">
        <v>578</v>
      </c>
      <c r="I2400" t="s">
        <v>1264</v>
      </c>
      <c r="J2400" t="s">
        <v>38</v>
      </c>
    </row>
    <row r="2401" spans="1:10" x14ac:dyDescent="0.25">
      <c r="A2401" t="s">
        <v>7703</v>
      </c>
      <c r="B2401" t="s">
        <v>10</v>
      </c>
      <c r="C2401" t="s">
        <v>7704</v>
      </c>
      <c r="D2401" t="s">
        <v>6020</v>
      </c>
      <c r="E2401" t="s">
        <v>59</v>
      </c>
      <c r="F2401" t="s">
        <v>1115</v>
      </c>
      <c r="G2401">
        <v>2020</v>
      </c>
      <c r="H2401" t="s">
        <v>24</v>
      </c>
      <c r="I2401" t="s">
        <v>523</v>
      </c>
      <c r="J2401" t="s">
        <v>1235</v>
      </c>
    </row>
    <row r="2402" spans="1:10" x14ac:dyDescent="0.25">
      <c r="A2402" t="s">
        <v>7705</v>
      </c>
      <c r="B2402" t="s">
        <v>10</v>
      </c>
      <c r="C2402" t="s">
        <v>7706</v>
      </c>
      <c r="D2402" t="s">
        <v>2704</v>
      </c>
      <c r="E2402" t="s">
        <v>13</v>
      </c>
      <c r="F2402" t="s">
        <v>1115</v>
      </c>
      <c r="G2402">
        <v>2015</v>
      </c>
      <c r="H2402" t="s">
        <v>24</v>
      </c>
      <c r="I2402" t="s">
        <v>79</v>
      </c>
      <c r="J2402" t="s">
        <v>853</v>
      </c>
    </row>
    <row r="2403" spans="1:10" x14ac:dyDescent="0.25">
      <c r="A2403" t="s">
        <v>7707</v>
      </c>
      <c r="B2403" t="s">
        <v>10</v>
      </c>
      <c r="C2403" t="s">
        <v>7708</v>
      </c>
      <c r="D2403" t="s">
        <v>7709</v>
      </c>
      <c r="E2403" t="s">
        <v>13</v>
      </c>
      <c r="F2403" t="s">
        <v>1115</v>
      </c>
      <c r="G2403">
        <v>2001</v>
      </c>
      <c r="H2403" t="s">
        <v>578</v>
      </c>
      <c r="I2403" t="s">
        <v>383</v>
      </c>
      <c r="J2403" t="s">
        <v>1632</v>
      </c>
    </row>
    <row r="2404" spans="1:10" x14ac:dyDescent="0.25">
      <c r="A2404" t="s">
        <v>7710</v>
      </c>
      <c r="B2404" t="s">
        <v>10</v>
      </c>
      <c r="C2404" t="s">
        <v>7711</v>
      </c>
      <c r="D2404" t="s">
        <v>6685</v>
      </c>
      <c r="E2404" t="s">
        <v>34</v>
      </c>
      <c r="F2404" t="s">
        <v>1115</v>
      </c>
      <c r="G2404">
        <v>2019</v>
      </c>
      <c r="H2404" t="s">
        <v>232</v>
      </c>
      <c r="I2404" t="s">
        <v>1779</v>
      </c>
      <c r="J2404" t="s">
        <v>63</v>
      </c>
    </row>
    <row r="2405" spans="1:10" x14ac:dyDescent="0.25">
      <c r="A2405" t="s">
        <v>7712</v>
      </c>
      <c r="B2405" t="s">
        <v>10</v>
      </c>
      <c r="C2405" t="s">
        <v>7713</v>
      </c>
      <c r="D2405" t="s">
        <v>7714</v>
      </c>
      <c r="E2405" t="s">
        <v>82</v>
      </c>
      <c r="F2405" t="s">
        <v>1115</v>
      </c>
      <c r="G2405">
        <v>2015</v>
      </c>
      <c r="H2405" t="s">
        <v>24</v>
      </c>
      <c r="I2405" t="s">
        <v>325</v>
      </c>
      <c r="J2405" t="s">
        <v>299</v>
      </c>
    </row>
    <row r="2406" spans="1:10" x14ac:dyDescent="0.25">
      <c r="A2406" t="s">
        <v>7715</v>
      </c>
      <c r="B2406" t="s">
        <v>19</v>
      </c>
      <c r="C2406" t="s">
        <v>7716</v>
      </c>
      <c r="D2406" t="s">
        <v>7717</v>
      </c>
      <c r="E2406" t="s">
        <v>457</v>
      </c>
      <c r="F2406" t="s">
        <v>1115</v>
      </c>
      <c r="G2406">
        <v>2020</v>
      </c>
      <c r="H2406" t="s">
        <v>24</v>
      </c>
      <c r="I2406" t="s">
        <v>25</v>
      </c>
      <c r="J2406" t="s">
        <v>147</v>
      </c>
    </row>
    <row r="2407" spans="1:10" x14ac:dyDescent="0.25">
      <c r="A2407" t="s">
        <v>7718</v>
      </c>
      <c r="B2407" t="s">
        <v>10</v>
      </c>
      <c r="C2407" t="s">
        <v>7719</v>
      </c>
      <c r="D2407" t="s">
        <v>3408</v>
      </c>
      <c r="E2407" t="s">
        <v>1359</v>
      </c>
      <c r="F2407" t="s">
        <v>1115</v>
      </c>
      <c r="G2407">
        <v>2006</v>
      </c>
      <c r="H2407" t="s">
        <v>297</v>
      </c>
      <c r="I2407" t="s">
        <v>538</v>
      </c>
      <c r="J2407" t="s">
        <v>3223</v>
      </c>
    </row>
    <row r="2408" spans="1:10" x14ac:dyDescent="0.25">
      <c r="A2408" t="s">
        <v>7720</v>
      </c>
      <c r="B2408" t="s">
        <v>10</v>
      </c>
      <c r="C2408" t="s">
        <v>7721</v>
      </c>
      <c r="D2408" t="s">
        <v>7722</v>
      </c>
      <c r="E2408" t="s">
        <v>317</v>
      </c>
      <c r="F2408" t="s">
        <v>1115</v>
      </c>
      <c r="G2408">
        <v>2018</v>
      </c>
      <c r="H2408" t="s">
        <v>61</v>
      </c>
      <c r="I2408" t="s">
        <v>289</v>
      </c>
      <c r="J2408" t="s">
        <v>6312</v>
      </c>
    </row>
    <row r="2409" spans="1:10" x14ac:dyDescent="0.25">
      <c r="A2409" t="s">
        <v>7723</v>
      </c>
      <c r="B2409" t="s">
        <v>10</v>
      </c>
      <c r="C2409" t="s">
        <v>7724</v>
      </c>
      <c r="D2409" t="s">
        <v>7690</v>
      </c>
      <c r="E2409" t="s">
        <v>2061</v>
      </c>
      <c r="F2409" t="s">
        <v>1115</v>
      </c>
      <c r="G2409">
        <v>2017</v>
      </c>
      <c r="H2409" t="s">
        <v>24</v>
      </c>
      <c r="I2409" t="s">
        <v>361</v>
      </c>
      <c r="J2409" t="s">
        <v>533</v>
      </c>
    </row>
    <row r="2410" spans="1:10" x14ac:dyDescent="0.25">
      <c r="A2410" t="s">
        <v>7725</v>
      </c>
      <c r="B2410" t="s">
        <v>10</v>
      </c>
      <c r="C2410" t="s">
        <v>7726</v>
      </c>
      <c r="D2410" t="s">
        <v>7727</v>
      </c>
      <c r="E2410" t="s">
        <v>13</v>
      </c>
      <c r="F2410" t="s">
        <v>1115</v>
      </c>
      <c r="G2410">
        <v>2009</v>
      </c>
      <c r="H2410" t="s">
        <v>297</v>
      </c>
      <c r="I2410" t="s">
        <v>167</v>
      </c>
      <c r="J2410" t="s">
        <v>104</v>
      </c>
    </row>
    <row r="2411" spans="1:10" x14ac:dyDescent="0.25">
      <c r="A2411" t="s">
        <v>7728</v>
      </c>
      <c r="B2411" t="s">
        <v>10</v>
      </c>
      <c r="C2411" t="s">
        <v>7729</v>
      </c>
      <c r="D2411" t="s">
        <v>7730</v>
      </c>
      <c r="E2411" t="s">
        <v>59</v>
      </c>
      <c r="F2411" t="s">
        <v>1118</v>
      </c>
      <c r="G2411">
        <v>2019</v>
      </c>
      <c r="H2411" t="s">
        <v>48</v>
      </c>
      <c r="I2411" t="s">
        <v>255</v>
      </c>
      <c r="J2411" t="s">
        <v>1235</v>
      </c>
    </row>
    <row r="2412" spans="1:10" x14ac:dyDescent="0.25">
      <c r="A2412" t="s">
        <v>7731</v>
      </c>
      <c r="B2412" t="s">
        <v>10</v>
      </c>
      <c r="C2412" t="s">
        <v>7732</v>
      </c>
      <c r="D2412" t="s">
        <v>7733</v>
      </c>
      <c r="E2412" t="s">
        <v>59</v>
      </c>
      <c r="F2412" t="s">
        <v>1118</v>
      </c>
      <c r="G2412">
        <v>2019</v>
      </c>
      <c r="H2412" t="s">
        <v>24</v>
      </c>
      <c r="I2412" t="s">
        <v>373</v>
      </c>
      <c r="J2412" t="s">
        <v>43</v>
      </c>
    </row>
    <row r="2413" spans="1:10" x14ac:dyDescent="0.25">
      <c r="A2413" t="s">
        <v>7734</v>
      </c>
      <c r="B2413" t="s">
        <v>10</v>
      </c>
      <c r="C2413" t="s">
        <v>7735</v>
      </c>
      <c r="D2413" t="s">
        <v>7736</v>
      </c>
      <c r="E2413" t="s">
        <v>13</v>
      </c>
      <c r="F2413" t="s">
        <v>1118</v>
      </c>
      <c r="G2413">
        <v>2019</v>
      </c>
      <c r="H2413" t="s">
        <v>15</v>
      </c>
      <c r="I2413" t="s">
        <v>16</v>
      </c>
      <c r="J2413" t="s">
        <v>4981</v>
      </c>
    </row>
    <row r="2414" spans="1:10" x14ac:dyDescent="0.25">
      <c r="A2414" t="s">
        <v>7737</v>
      </c>
      <c r="B2414" t="s">
        <v>10</v>
      </c>
      <c r="C2414" t="s">
        <v>7738</v>
      </c>
      <c r="D2414" t="s">
        <v>7739</v>
      </c>
      <c r="E2414" t="s">
        <v>13</v>
      </c>
      <c r="F2414" t="s">
        <v>1118</v>
      </c>
      <c r="G2414">
        <v>2019</v>
      </c>
      <c r="H2414" t="s">
        <v>24</v>
      </c>
      <c r="I2414" t="s">
        <v>907</v>
      </c>
      <c r="J2414" t="s">
        <v>104</v>
      </c>
    </row>
    <row r="2415" spans="1:10" x14ac:dyDescent="0.25">
      <c r="A2415" t="s">
        <v>7740</v>
      </c>
      <c r="B2415" t="s">
        <v>10</v>
      </c>
      <c r="C2415" t="s">
        <v>7741</v>
      </c>
      <c r="D2415" t="s">
        <v>7742</v>
      </c>
      <c r="E2415" t="s">
        <v>82</v>
      </c>
      <c r="F2415" t="s">
        <v>7743</v>
      </c>
      <c r="G2415">
        <v>2018</v>
      </c>
      <c r="H2415" t="s">
        <v>24</v>
      </c>
      <c r="I2415" t="s">
        <v>162</v>
      </c>
      <c r="J2415" t="s">
        <v>247</v>
      </c>
    </row>
    <row r="2416" spans="1:10" x14ac:dyDescent="0.25">
      <c r="A2416" t="s">
        <v>7744</v>
      </c>
      <c r="B2416" t="s">
        <v>10</v>
      </c>
      <c r="C2416" t="s">
        <v>7745</v>
      </c>
      <c r="D2416" t="s">
        <v>7746</v>
      </c>
      <c r="E2416" t="s">
        <v>317</v>
      </c>
      <c r="F2416" t="s">
        <v>7747</v>
      </c>
      <c r="G2416">
        <v>2019</v>
      </c>
      <c r="H2416" t="s">
        <v>24</v>
      </c>
      <c r="I2416" t="s">
        <v>762</v>
      </c>
      <c r="J2416" t="s">
        <v>70</v>
      </c>
    </row>
    <row r="2417" spans="1:10" x14ac:dyDescent="0.25">
      <c r="A2417" t="s">
        <v>7748</v>
      </c>
      <c r="B2417" t="s">
        <v>10</v>
      </c>
      <c r="C2417" t="s">
        <v>7749</v>
      </c>
      <c r="D2417" t="s">
        <v>7750</v>
      </c>
      <c r="E2417" t="s">
        <v>272</v>
      </c>
      <c r="F2417" t="s">
        <v>7743</v>
      </c>
      <c r="G2417">
        <v>2013</v>
      </c>
      <c r="H2417" t="s">
        <v>24</v>
      </c>
      <c r="I2417" t="s">
        <v>361</v>
      </c>
      <c r="J2417" t="s">
        <v>993</v>
      </c>
    </row>
    <row r="2418" spans="1:10" x14ac:dyDescent="0.25">
      <c r="A2418" t="s">
        <v>7751</v>
      </c>
      <c r="B2418" t="s">
        <v>10</v>
      </c>
      <c r="C2418" t="s">
        <v>7752</v>
      </c>
      <c r="D2418" t="s">
        <v>7753</v>
      </c>
      <c r="E2418" t="s">
        <v>767</v>
      </c>
      <c r="F2418" t="s">
        <v>7743</v>
      </c>
      <c r="G2418">
        <v>2018</v>
      </c>
      <c r="H2418" t="s">
        <v>48</v>
      </c>
      <c r="I2418" t="s">
        <v>2988</v>
      </c>
      <c r="J2418" t="s">
        <v>138</v>
      </c>
    </row>
    <row r="2419" spans="1:10" x14ac:dyDescent="0.25">
      <c r="A2419" t="s">
        <v>7754</v>
      </c>
      <c r="B2419" t="s">
        <v>10</v>
      </c>
      <c r="C2419" t="s">
        <v>7755</v>
      </c>
      <c r="D2419" t="s">
        <v>7756</v>
      </c>
      <c r="E2419" t="s">
        <v>857</v>
      </c>
      <c r="F2419" t="s">
        <v>7757</v>
      </c>
      <c r="G2419">
        <v>2019</v>
      </c>
      <c r="H2419" t="s">
        <v>24</v>
      </c>
      <c r="I2419" t="s">
        <v>3492</v>
      </c>
      <c r="J2419" t="s">
        <v>43</v>
      </c>
    </row>
    <row r="2420" spans="1:10" x14ac:dyDescent="0.25">
      <c r="A2420" t="s">
        <v>7758</v>
      </c>
      <c r="B2420" t="s">
        <v>19</v>
      </c>
      <c r="C2420" t="s">
        <v>7759</v>
      </c>
      <c r="D2420" t="s">
        <v>7760</v>
      </c>
      <c r="E2420" t="s">
        <v>13</v>
      </c>
      <c r="F2420" t="s">
        <v>7757</v>
      </c>
      <c r="G2420">
        <v>2019</v>
      </c>
      <c r="H2420" t="s">
        <v>24</v>
      </c>
      <c r="I2420" t="s">
        <v>189</v>
      </c>
      <c r="J2420" t="s">
        <v>7761</v>
      </c>
    </row>
    <row r="2421" spans="1:10" x14ac:dyDescent="0.25">
      <c r="A2421" t="s">
        <v>7762</v>
      </c>
      <c r="B2421" t="s">
        <v>10</v>
      </c>
      <c r="C2421" t="s">
        <v>7763</v>
      </c>
      <c r="D2421" t="s">
        <v>3614</v>
      </c>
      <c r="E2421" t="s">
        <v>13</v>
      </c>
      <c r="F2421" t="s">
        <v>7764</v>
      </c>
      <c r="G2421">
        <v>2019</v>
      </c>
      <c r="H2421" t="s">
        <v>297</v>
      </c>
      <c r="I2421" t="s">
        <v>167</v>
      </c>
      <c r="J2421" t="s">
        <v>1638</v>
      </c>
    </row>
    <row r="2422" spans="1:10" x14ac:dyDescent="0.25">
      <c r="A2422" t="s">
        <v>7765</v>
      </c>
      <c r="B2422" t="s">
        <v>10</v>
      </c>
      <c r="C2422" t="s">
        <v>7766</v>
      </c>
      <c r="D2422" t="s">
        <v>7767</v>
      </c>
      <c r="E2422" t="s">
        <v>317</v>
      </c>
      <c r="F2422" t="s">
        <v>7764</v>
      </c>
      <c r="G2422">
        <v>2017</v>
      </c>
      <c r="H2422" t="s">
        <v>36</v>
      </c>
      <c r="I2422" t="s">
        <v>37</v>
      </c>
      <c r="J2422" t="s">
        <v>7768</v>
      </c>
    </row>
    <row r="2423" spans="1:10" x14ac:dyDescent="0.25">
      <c r="A2423" t="s">
        <v>7769</v>
      </c>
      <c r="B2423" t="s">
        <v>10</v>
      </c>
      <c r="C2423" t="s">
        <v>7770</v>
      </c>
      <c r="D2423" t="s">
        <v>7771</v>
      </c>
      <c r="E2423" t="s">
        <v>13</v>
      </c>
      <c r="F2423" t="s">
        <v>7764</v>
      </c>
      <c r="G2423">
        <v>2019</v>
      </c>
      <c r="H2423" t="s">
        <v>15</v>
      </c>
      <c r="I2423" t="s">
        <v>267</v>
      </c>
      <c r="J2423" t="s">
        <v>38</v>
      </c>
    </row>
    <row r="2424" spans="1:10" x14ac:dyDescent="0.25">
      <c r="A2424" t="s">
        <v>7772</v>
      </c>
      <c r="B2424" t="s">
        <v>10</v>
      </c>
      <c r="C2424" t="s">
        <v>7773</v>
      </c>
      <c r="D2424" t="s">
        <v>2836</v>
      </c>
      <c r="E2424" t="s">
        <v>7774</v>
      </c>
      <c r="F2424" t="s">
        <v>7764</v>
      </c>
      <c r="G2424">
        <v>2019</v>
      </c>
      <c r="H2424" t="s">
        <v>297</v>
      </c>
      <c r="I2424" t="s">
        <v>162</v>
      </c>
      <c r="J2424" t="s">
        <v>268</v>
      </c>
    </row>
    <row r="2425" spans="1:10" x14ac:dyDescent="0.25">
      <c r="A2425" t="s">
        <v>7775</v>
      </c>
      <c r="B2425" t="s">
        <v>10</v>
      </c>
      <c r="C2425" t="s">
        <v>7776</v>
      </c>
      <c r="D2425" t="s">
        <v>7777</v>
      </c>
      <c r="E2425" t="s">
        <v>22</v>
      </c>
      <c r="F2425" t="s">
        <v>7764</v>
      </c>
      <c r="G2425">
        <v>2017</v>
      </c>
      <c r="H2425" t="s">
        <v>297</v>
      </c>
      <c r="I2425" t="s">
        <v>370</v>
      </c>
      <c r="J2425" t="s">
        <v>993</v>
      </c>
    </row>
    <row r="2426" spans="1:10" x14ac:dyDescent="0.25">
      <c r="A2426" t="s">
        <v>7778</v>
      </c>
      <c r="B2426" t="s">
        <v>10</v>
      </c>
      <c r="C2426" t="s">
        <v>7779</v>
      </c>
      <c r="D2426" t="s">
        <v>3041</v>
      </c>
      <c r="E2426" t="s">
        <v>13</v>
      </c>
      <c r="F2426" t="s">
        <v>7764</v>
      </c>
      <c r="G2426">
        <v>2019</v>
      </c>
      <c r="H2426" t="s">
        <v>15</v>
      </c>
      <c r="I2426" t="s">
        <v>383</v>
      </c>
      <c r="J2426" t="s">
        <v>7780</v>
      </c>
    </row>
    <row r="2427" spans="1:10" x14ac:dyDescent="0.25">
      <c r="A2427" t="s">
        <v>7781</v>
      </c>
      <c r="B2427" t="s">
        <v>10</v>
      </c>
      <c r="C2427" t="s">
        <v>7782</v>
      </c>
      <c r="D2427" t="s">
        <v>6760</v>
      </c>
      <c r="E2427" t="s">
        <v>47</v>
      </c>
      <c r="F2427" t="s">
        <v>7783</v>
      </c>
      <c r="G2427">
        <v>2015</v>
      </c>
      <c r="H2427" t="s">
        <v>24</v>
      </c>
      <c r="I2427" t="s">
        <v>942</v>
      </c>
      <c r="J2427" t="s">
        <v>70</v>
      </c>
    </row>
    <row r="2428" spans="1:10" x14ac:dyDescent="0.25">
      <c r="A2428" t="s">
        <v>7784</v>
      </c>
      <c r="B2428" t="s">
        <v>10</v>
      </c>
      <c r="C2428" t="s">
        <v>7785</v>
      </c>
      <c r="D2428" t="s">
        <v>7786</v>
      </c>
      <c r="E2428" t="s">
        <v>1359</v>
      </c>
      <c r="F2428" t="s">
        <v>7787</v>
      </c>
      <c r="G2428">
        <v>2019</v>
      </c>
      <c r="H2428" t="s">
        <v>48</v>
      </c>
      <c r="I2428" t="s">
        <v>646</v>
      </c>
      <c r="J2428" t="s">
        <v>238</v>
      </c>
    </row>
    <row r="2429" spans="1:10" x14ac:dyDescent="0.25">
      <c r="A2429" t="s">
        <v>7788</v>
      </c>
      <c r="B2429" t="s">
        <v>10</v>
      </c>
      <c r="C2429" t="s">
        <v>7789</v>
      </c>
      <c r="D2429" t="s">
        <v>7790</v>
      </c>
      <c r="E2429" t="s">
        <v>13</v>
      </c>
      <c r="F2429" t="s">
        <v>7787</v>
      </c>
      <c r="G2429">
        <v>2019</v>
      </c>
      <c r="H2429" t="s">
        <v>36</v>
      </c>
      <c r="I2429" t="s">
        <v>1180</v>
      </c>
      <c r="J2429" t="s">
        <v>38</v>
      </c>
    </row>
    <row r="2430" spans="1:10" x14ac:dyDescent="0.25">
      <c r="A2430" t="s">
        <v>7791</v>
      </c>
      <c r="B2430" t="s">
        <v>10</v>
      </c>
      <c r="C2430" t="s">
        <v>7792</v>
      </c>
      <c r="D2430" t="s">
        <v>7793</v>
      </c>
      <c r="E2430" t="s">
        <v>82</v>
      </c>
      <c r="F2430" t="s">
        <v>7783</v>
      </c>
      <c r="G2430">
        <v>2018</v>
      </c>
      <c r="H2430" t="s">
        <v>24</v>
      </c>
      <c r="I2430" t="s">
        <v>771</v>
      </c>
      <c r="J2430" t="s">
        <v>623</v>
      </c>
    </row>
    <row r="2431" spans="1:10" x14ac:dyDescent="0.25">
      <c r="A2431" t="s">
        <v>7794</v>
      </c>
      <c r="B2431" t="s">
        <v>10</v>
      </c>
      <c r="C2431" t="s">
        <v>7795</v>
      </c>
      <c r="D2431" t="s">
        <v>7796</v>
      </c>
      <c r="E2431" t="s">
        <v>13</v>
      </c>
      <c r="F2431" t="s">
        <v>7797</v>
      </c>
      <c r="G2431">
        <v>2019</v>
      </c>
      <c r="H2431" t="s">
        <v>297</v>
      </c>
      <c r="I2431" t="s">
        <v>16</v>
      </c>
      <c r="J2431" t="s">
        <v>173</v>
      </c>
    </row>
    <row r="2432" spans="1:10" x14ac:dyDescent="0.25">
      <c r="A2432" t="s">
        <v>7798</v>
      </c>
      <c r="B2432" t="s">
        <v>10</v>
      </c>
      <c r="C2432" t="s">
        <v>7799</v>
      </c>
      <c r="D2432" t="s">
        <v>7800</v>
      </c>
      <c r="E2432" t="s">
        <v>755</v>
      </c>
      <c r="F2432" t="s">
        <v>7801</v>
      </c>
      <c r="G2432">
        <v>2019</v>
      </c>
      <c r="H2432" t="s">
        <v>115</v>
      </c>
      <c r="I2432" t="s">
        <v>845</v>
      </c>
      <c r="J2432" t="s">
        <v>1763</v>
      </c>
    </row>
    <row r="2433" spans="1:10" x14ac:dyDescent="0.25">
      <c r="A2433" t="s">
        <v>7802</v>
      </c>
      <c r="B2433" t="s">
        <v>10</v>
      </c>
      <c r="C2433" t="s">
        <v>7803</v>
      </c>
      <c r="D2433" t="s">
        <v>7804</v>
      </c>
      <c r="E2433" t="s">
        <v>405</v>
      </c>
      <c r="F2433" t="s">
        <v>7801</v>
      </c>
      <c r="G2433">
        <v>2017</v>
      </c>
      <c r="H2433" t="s">
        <v>36</v>
      </c>
      <c r="I2433" t="s">
        <v>845</v>
      </c>
      <c r="J2433" t="s">
        <v>247</v>
      </c>
    </row>
    <row r="2434" spans="1:10" x14ac:dyDescent="0.25">
      <c r="A2434" t="s">
        <v>7805</v>
      </c>
      <c r="B2434" t="s">
        <v>10</v>
      </c>
      <c r="C2434" t="s">
        <v>7806</v>
      </c>
      <c r="D2434" t="s">
        <v>6760</v>
      </c>
      <c r="E2434" t="s">
        <v>405</v>
      </c>
      <c r="F2434" t="s">
        <v>7783</v>
      </c>
      <c r="G2434">
        <v>2014</v>
      </c>
      <c r="H2434" t="s">
        <v>48</v>
      </c>
      <c r="I2434" t="s">
        <v>747</v>
      </c>
      <c r="J2434" t="s">
        <v>533</v>
      </c>
    </row>
    <row r="2435" spans="1:10" x14ac:dyDescent="0.25">
      <c r="A2435" t="s">
        <v>7807</v>
      </c>
      <c r="B2435" t="s">
        <v>10</v>
      </c>
      <c r="C2435" t="s">
        <v>7808</v>
      </c>
      <c r="D2435" t="s">
        <v>7809</v>
      </c>
      <c r="E2435" t="s">
        <v>405</v>
      </c>
      <c r="F2435" t="s">
        <v>7783</v>
      </c>
      <c r="G2435">
        <v>2015</v>
      </c>
      <c r="H2435" t="s">
        <v>36</v>
      </c>
      <c r="I2435" t="s">
        <v>1707</v>
      </c>
      <c r="J2435" t="s">
        <v>533</v>
      </c>
    </row>
    <row r="2436" spans="1:10" x14ac:dyDescent="0.25">
      <c r="A2436" t="s">
        <v>7810</v>
      </c>
      <c r="B2436" t="s">
        <v>10</v>
      </c>
      <c r="C2436" t="s">
        <v>7811</v>
      </c>
      <c r="D2436" t="s">
        <v>7812</v>
      </c>
      <c r="E2436" t="s">
        <v>47</v>
      </c>
      <c r="F2436" t="s">
        <v>7783</v>
      </c>
      <c r="G2436">
        <v>2019</v>
      </c>
      <c r="H2436" t="s">
        <v>15</v>
      </c>
      <c r="I2436" t="s">
        <v>2343</v>
      </c>
      <c r="J2436" t="s">
        <v>539</v>
      </c>
    </row>
    <row r="2437" spans="1:10" x14ac:dyDescent="0.25">
      <c r="A2437" t="s">
        <v>7813</v>
      </c>
      <c r="B2437" t="s">
        <v>10</v>
      </c>
      <c r="C2437" t="s">
        <v>7814</v>
      </c>
      <c r="D2437" t="s">
        <v>7815</v>
      </c>
      <c r="E2437" t="s">
        <v>13</v>
      </c>
      <c r="F2437" t="s">
        <v>7816</v>
      </c>
      <c r="G2437">
        <v>2019</v>
      </c>
      <c r="H2437" t="s">
        <v>36</v>
      </c>
      <c r="I2437" t="s">
        <v>2917</v>
      </c>
      <c r="J2437" t="s">
        <v>138</v>
      </c>
    </row>
    <row r="2438" spans="1:10" x14ac:dyDescent="0.25">
      <c r="A2438" t="s">
        <v>7817</v>
      </c>
      <c r="B2438" t="s">
        <v>19</v>
      </c>
      <c r="C2438" t="s">
        <v>7818</v>
      </c>
      <c r="D2438" t="s">
        <v>7819</v>
      </c>
      <c r="E2438" t="s">
        <v>47</v>
      </c>
      <c r="F2438" t="s">
        <v>7820</v>
      </c>
      <c r="G2438">
        <v>2019</v>
      </c>
      <c r="H2438" t="s">
        <v>24</v>
      </c>
      <c r="I2438" t="s">
        <v>25</v>
      </c>
      <c r="J2438" t="s">
        <v>1139</v>
      </c>
    </row>
    <row r="2439" spans="1:10" x14ac:dyDescent="0.25">
      <c r="A2439" t="s">
        <v>7821</v>
      </c>
      <c r="B2439" t="s">
        <v>10</v>
      </c>
      <c r="C2439" t="s">
        <v>7822</v>
      </c>
      <c r="D2439" t="s">
        <v>7823</v>
      </c>
      <c r="E2439" t="s">
        <v>13</v>
      </c>
      <c r="F2439" t="s">
        <v>7824</v>
      </c>
      <c r="G2439">
        <v>2019</v>
      </c>
      <c r="H2439" t="s">
        <v>24</v>
      </c>
      <c r="I2439" t="s">
        <v>739</v>
      </c>
      <c r="J2439" t="s">
        <v>853</v>
      </c>
    </row>
    <row r="2440" spans="1:10" x14ac:dyDescent="0.25">
      <c r="A2440" t="s">
        <v>7825</v>
      </c>
      <c r="B2440" t="s">
        <v>10</v>
      </c>
      <c r="C2440" t="s">
        <v>7826</v>
      </c>
      <c r="D2440" t="s">
        <v>7827</v>
      </c>
      <c r="E2440" t="s">
        <v>4090</v>
      </c>
      <c r="F2440" t="s">
        <v>7828</v>
      </c>
      <c r="G2440">
        <v>2018</v>
      </c>
      <c r="H2440" t="s">
        <v>24</v>
      </c>
      <c r="I2440" t="s">
        <v>1019</v>
      </c>
      <c r="J2440" t="s">
        <v>659</v>
      </c>
    </row>
    <row r="2441" spans="1:10" x14ac:dyDescent="0.25">
      <c r="A2441" t="s">
        <v>7829</v>
      </c>
      <c r="B2441" t="s">
        <v>10</v>
      </c>
      <c r="C2441" t="s">
        <v>7830</v>
      </c>
      <c r="D2441" t="s">
        <v>5729</v>
      </c>
      <c r="E2441" t="s">
        <v>47</v>
      </c>
      <c r="F2441" t="s">
        <v>7828</v>
      </c>
      <c r="G2441">
        <v>2015</v>
      </c>
      <c r="H2441" t="s">
        <v>297</v>
      </c>
      <c r="I2441" t="s">
        <v>762</v>
      </c>
      <c r="J2441" t="s">
        <v>43</v>
      </c>
    </row>
    <row r="2442" spans="1:10" x14ac:dyDescent="0.25">
      <c r="A2442" t="s">
        <v>7831</v>
      </c>
      <c r="B2442" t="s">
        <v>10</v>
      </c>
      <c r="C2442" t="s">
        <v>7832</v>
      </c>
      <c r="D2442" t="s">
        <v>7833</v>
      </c>
      <c r="E2442" t="s">
        <v>59</v>
      </c>
      <c r="F2442" t="s">
        <v>7834</v>
      </c>
      <c r="G2442">
        <v>2015</v>
      </c>
      <c r="H2442" t="s">
        <v>48</v>
      </c>
      <c r="I2442" t="s">
        <v>3918</v>
      </c>
      <c r="J2442" t="s">
        <v>524</v>
      </c>
    </row>
    <row r="2443" spans="1:10" x14ac:dyDescent="0.25">
      <c r="A2443" t="s">
        <v>7835</v>
      </c>
      <c r="B2443" t="s">
        <v>19</v>
      </c>
      <c r="C2443" t="s">
        <v>7836</v>
      </c>
      <c r="D2443" t="s">
        <v>6158</v>
      </c>
      <c r="E2443" t="s">
        <v>405</v>
      </c>
      <c r="F2443" t="s">
        <v>7834</v>
      </c>
      <c r="G2443">
        <v>2018</v>
      </c>
      <c r="H2443" t="s">
        <v>24</v>
      </c>
      <c r="I2443" t="s">
        <v>25</v>
      </c>
      <c r="J2443" t="s">
        <v>565</v>
      </c>
    </row>
    <row r="2444" spans="1:10" x14ac:dyDescent="0.25">
      <c r="A2444" t="s">
        <v>7837</v>
      </c>
      <c r="B2444" t="s">
        <v>10</v>
      </c>
      <c r="C2444" t="s">
        <v>7838</v>
      </c>
      <c r="D2444" t="s">
        <v>7839</v>
      </c>
      <c r="E2444" t="s">
        <v>59</v>
      </c>
      <c r="F2444" t="s">
        <v>7834</v>
      </c>
      <c r="G2444">
        <v>2001</v>
      </c>
      <c r="H2444" t="s">
        <v>48</v>
      </c>
      <c r="I2444" t="s">
        <v>3622</v>
      </c>
      <c r="J2444" t="s">
        <v>524</v>
      </c>
    </row>
    <row r="2445" spans="1:10" x14ac:dyDescent="0.25">
      <c r="A2445" t="s">
        <v>7840</v>
      </c>
      <c r="B2445" t="s">
        <v>10</v>
      </c>
      <c r="C2445" t="s">
        <v>7841</v>
      </c>
      <c r="D2445" t="s">
        <v>7842</v>
      </c>
      <c r="E2445" t="s">
        <v>59</v>
      </c>
      <c r="F2445" t="s">
        <v>7834</v>
      </c>
      <c r="G2445">
        <v>2015</v>
      </c>
      <c r="H2445" t="s">
        <v>24</v>
      </c>
      <c r="I2445" t="s">
        <v>7006</v>
      </c>
      <c r="J2445" t="s">
        <v>524</v>
      </c>
    </row>
    <row r="2446" spans="1:10" x14ac:dyDescent="0.25">
      <c r="A2446" t="s">
        <v>7843</v>
      </c>
      <c r="B2446" t="s">
        <v>10</v>
      </c>
      <c r="C2446" t="s">
        <v>7844</v>
      </c>
      <c r="D2446" t="s">
        <v>7839</v>
      </c>
      <c r="E2446" t="s">
        <v>59</v>
      </c>
      <c r="F2446" t="s">
        <v>7834</v>
      </c>
      <c r="G2446">
        <v>2006</v>
      </c>
      <c r="H2446" t="s">
        <v>48</v>
      </c>
      <c r="I2446" t="s">
        <v>7845</v>
      </c>
      <c r="J2446" t="s">
        <v>803</v>
      </c>
    </row>
    <row r="2447" spans="1:10" x14ac:dyDescent="0.25">
      <c r="A2447" t="s">
        <v>7846</v>
      </c>
      <c r="B2447" t="s">
        <v>10</v>
      </c>
      <c r="C2447" t="s">
        <v>7847</v>
      </c>
      <c r="D2447" t="s">
        <v>7839</v>
      </c>
      <c r="E2447" t="s">
        <v>59</v>
      </c>
      <c r="F2447" t="s">
        <v>7834</v>
      </c>
      <c r="G2447">
        <v>2011</v>
      </c>
      <c r="H2447" t="s">
        <v>48</v>
      </c>
      <c r="I2447" t="s">
        <v>1661</v>
      </c>
      <c r="J2447" t="s">
        <v>1040</v>
      </c>
    </row>
    <row r="2448" spans="1:10" x14ac:dyDescent="0.25">
      <c r="A2448" t="s">
        <v>7848</v>
      </c>
      <c r="B2448" t="s">
        <v>10</v>
      </c>
      <c r="C2448" t="s">
        <v>7849</v>
      </c>
      <c r="D2448" t="s">
        <v>7850</v>
      </c>
      <c r="E2448" t="s">
        <v>59</v>
      </c>
      <c r="F2448" t="s">
        <v>7834</v>
      </c>
      <c r="G2448">
        <v>2013</v>
      </c>
      <c r="H2448" t="s">
        <v>48</v>
      </c>
      <c r="I2448" t="s">
        <v>1011</v>
      </c>
      <c r="J2448" t="s">
        <v>443</v>
      </c>
    </row>
    <row r="2449" spans="1:10" x14ac:dyDescent="0.25">
      <c r="A2449" t="s">
        <v>7851</v>
      </c>
      <c r="B2449" t="s">
        <v>10</v>
      </c>
      <c r="C2449" t="s">
        <v>7852</v>
      </c>
      <c r="D2449" t="s">
        <v>3376</v>
      </c>
      <c r="E2449" t="s">
        <v>59</v>
      </c>
      <c r="F2449" t="s">
        <v>7834</v>
      </c>
      <c r="G2449">
        <v>2011</v>
      </c>
      <c r="H2449" t="s">
        <v>48</v>
      </c>
      <c r="I2449" t="s">
        <v>1011</v>
      </c>
      <c r="J2449" t="s">
        <v>447</v>
      </c>
    </row>
    <row r="2450" spans="1:10" x14ac:dyDescent="0.25">
      <c r="A2450" t="s">
        <v>7853</v>
      </c>
      <c r="B2450" t="s">
        <v>19</v>
      </c>
      <c r="C2450" t="s">
        <v>7854</v>
      </c>
      <c r="D2450" t="s">
        <v>7855</v>
      </c>
      <c r="E2450" t="s">
        <v>317</v>
      </c>
      <c r="F2450" t="s">
        <v>7834</v>
      </c>
      <c r="G2450">
        <v>2012</v>
      </c>
      <c r="H2450" t="s">
        <v>36</v>
      </c>
      <c r="I2450" t="s">
        <v>25</v>
      </c>
      <c r="J2450" t="s">
        <v>505</v>
      </c>
    </row>
    <row r="2451" spans="1:10" x14ac:dyDescent="0.25">
      <c r="A2451" t="s">
        <v>7856</v>
      </c>
      <c r="B2451" t="s">
        <v>10</v>
      </c>
      <c r="C2451" t="s">
        <v>7857</v>
      </c>
      <c r="D2451" t="s">
        <v>7858</v>
      </c>
      <c r="E2451" t="s">
        <v>59</v>
      </c>
      <c r="F2451" t="s">
        <v>7834</v>
      </c>
      <c r="G2451">
        <v>2007</v>
      </c>
      <c r="H2451" t="s">
        <v>48</v>
      </c>
      <c r="I2451" t="s">
        <v>538</v>
      </c>
      <c r="J2451" t="s">
        <v>524</v>
      </c>
    </row>
    <row r="2452" spans="1:10" x14ac:dyDescent="0.25">
      <c r="A2452" t="s">
        <v>7859</v>
      </c>
      <c r="B2452" t="s">
        <v>10</v>
      </c>
      <c r="C2452" t="s">
        <v>7860</v>
      </c>
      <c r="D2452" t="s">
        <v>7861</v>
      </c>
      <c r="E2452" t="s">
        <v>405</v>
      </c>
      <c r="F2452" t="s">
        <v>7834</v>
      </c>
      <c r="G2452">
        <v>2017</v>
      </c>
      <c r="H2452" t="s">
        <v>48</v>
      </c>
      <c r="I2452" t="s">
        <v>289</v>
      </c>
      <c r="J2452" t="s">
        <v>157</v>
      </c>
    </row>
    <row r="2453" spans="1:10" x14ac:dyDescent="0.25">
      <c r="A2453" t="s">
        <v>7862</v>
      </c>
      <c r="B2453" t="s">
        <v>10</v>
      </c>
      <c r="C2453" t="s">
        <v>7863</v>
      </c>
      <c r="D2453" t="s">
        <v>7864</v>
      </c>
      <c r="E2453" t="s">
        <v>59</v>
      </c>
      <c r="F2453" t="s">
        <v>7834</v>
      </c>
      <c r="G2453">
        <v>2010</v>
      </c>
      <c r="H2453" t="s">
        <v>48</v>
      </c>
      <c r="I2453" t="s">
        <v>1011</v>
      </c>
      <c r="J2453" t="s">
        <v>256</v>
      </c>
    </row>
    <row r="2454" spans="1:10" x14ac:dyDescent="0.25">
      <c r="A2454" t="s">
        <v>7865</v>
      </c>
      <c r="B2454" t="s">
        <v>10</v>
      </c>
      <c r="C2454" t="s">
        <v>7866</v>
      </c>
      <c r="D2454" t="s">
        <v>7839</v>
      </c>
      <c r="E2454" t="s">
        <v>59</v>
      </c>
      <c r="F2454" t="s">
        <v>7834</v>
      </c>
      <c r="G2454">
        <v>2004</v>
      </c>
      <c r="H2454" t="s">
        <v>36</v>
      </c>
      <c r="I2454" t="s">
        <v>3622</v>
      </c>
      <c r="J2454" t="s">
        <v>261</v>
      </c>
    </row>
    <row r="2455" spans="1:10" x14ac:dyDescent="0.25">
      <c r="A2455" t="s">
        <v>7867</v>
      </c>
      <c r="B2455" t="s">
        <v>10</v>
      </c>
      <c r="C2455" t="s">
        <v>7868</v>
      </c>
      <c r="D2455" t="s">
        <v>7842</v>
      </c>
      <c r="E2455" t="s">
        <v>59</v>
      </c>
      <c r="F2455" t="s">
        <v>7834</v>
      </c>
      <c r="G2455">
        <v>2009</v>
      </c>
      <c r="H2455" t="s">
        <v>48</v>
      </c>
      <c r="I2455" t="s">
        <v>930</v>
      </c>
      <c r="J2455" t="s">
        <v>533</v>
      </c>
    </row>
    <row r="2456" spans="1:10" x14ac:dyDescent="0.25">
      <c r="A2456" t="s">
        <v>7869</v>
      </c>
      <c r="B2456" t="s">
        <v>10</v>
      </c>
      <c r="C2456" t="s">
        <v>7870</v>
      </c>
      <c r="D2456" t="s">
        <v>6109</v>
      </c>
      <c r="E2456" t="s">
        <v>6110</v>
      </c>
      <c r="F2456" t="s">
        <v>7834</v>
      </c>
      <c r="G2456">
        <v>2017</v>
      </c>
      <c r="H2456" t="s">
        <v>24</v>
      </c>
      <c r="I2456" t="s">
        <v>54</v>
      </c>
      <c r="J2456" t="s">
        <v>524</v>
      </c>
    </row>
    <row r="2457" spans="1:10" x14ac:dyDescent="0.25">
      <c r="A2457" t="s">
        <v>7871</v>
      </c>
      <c r="B2457" t="s">
        <v>10</v>
      </c>
      <c r="C2457" t="s">
        <v>7872</v>
      </c>
      <c r="D2457" t="s">
        <v>7873</v>
      </c>
      <c r="E2457" t="s">
        <v>59</v>
      </c>
      <c r="F2457" t="s">
        <v>7834</v>
      </c>
      <c r="G2457">
        <v>2008</v>
      </c>
      <c r="H2457" t="s">
        <v>48</v>
      </c>
      <c r="I2457" t="s">
        <v>2264</v>
      </c>
      <c r="J2457" t="s">
        <v>86</v>
      </c>
    </row>
    <row r="2458" spans="1:10" x14ac:dyDescent="0.25">
      <c r="A2458" t="s">
        <v>7874</v>
      </c>
      <c r="B2458" t="s">
        <v>10</v>
      </c>
      <c r="C2458" t="s">
        <v>7875</v>
      </c>
      <c r="D2458" t="s">
        <v>3702</v>
      </c>
      <c r="E2458" t="s">
        <v>1341</v>
      </c>
      <c r="F2458" t="s">
        <v>7834</v>
      </c>
      <c r="G2458">
        <v>2019</v>
      </c>
      <c r="H2458" t="s">
        <v>48</v>
      </c>
      <c r="I2458" t="s">
        <v>907</v>
      </c>
      <c r="J2458" t="s">
        <v>6634</v>
      </c>
    </row>
    <row r="2459" spans="1:10" x14ac:dyDescent="0.25">
      <c r="A2459" t="s">
        <v>7876</v>
      </c>
      <c r="B2459" t="s">
        <v>10</v>
      </c>
      <c r="C2459" t="s">
        <v>7877</v>
      </c>
      <c r="D2459" t="s">
        <v>7858</v>
      </c>
      <c r="E2459" t="s">
        <v>59</v>
      </c>
      <c r="F2459" t="s">
        <v>7834</v>
      </c>
      <c r="G2459">
        <v>2012</v>
      </c>
      <c r="H2459" t="s">
        <v>48</v>
      </c>
      <c r="I2459" t="s">
        <v>1314</v>
      </c>
      <c r="J2459" t="s">
        <v>256</v>
      </c>
    </row>
    <row r="2460" spans="1:10" x14ac:dyDescent="0.25">
      <c r="A2460" t="s">
        <v>7878</v>
      </c>
      <c r="B2460" t="s">
        <v>10</v>
      </c>
      <c r="C2460" t="s">
        <v>7879</v>
      </c>
      <c r="D2460" t="s">
        <v>2509</v>
      </c>
      <c r="E2460" t="s">
        <v>405</v>
      </c>
      <c r="F2460" t="s">
        <v>7880</v>
      </c>
      <c r="G2460">
        <v>2018</v>
      </c>
      <c r="H2460" t="s">
        <v>24</v>
      </c>
      <c r="I2460" t="s">
        <v>907</v>
      </c>
      <c r="J2460" t="s">
        <v>447</v>
      </c>
    </row>
    <row r="2461" spans="1:10" x14ac:dyDescent="0.25">
      <c r="A2461" t="s">
        <v>7881</v>
      </c>
      <c r="B2461" t="s">
        <v>10</v>
      </c>
      <c r="C2461" t="s">
        <v>7882</v>
      </c>
      <c r="D2461" t="s">
        <v>7842</v>
      </c>
      <c r="E2461" t="s">
        <v>59</v>
      </c>
      <c r="F2461" t="s">
        <v>7834</v>
      </c>
      <c r="G2461">
        <v>2011</v>
      </c>
      <c r="H2461" t="s">
        <v>48</v>
      </c>
      <c r="I2461" t="s">
        <v>751</v>
      </c>
      <c r="J2461" t="s">
        <v>524</v>
      </c>
    </row>
    <row r="2462" spans="1:10" x14ac:dyDescent="0.25">
      <c r="A2462" t="s">
        <v>7883</v>
      </c>
      <c r="B2462" t="s">
        <v>10</v>
      </c>
      <c r="C2462" t="s">
        <v>7884</v>
      </c>
      <c r="D2462" t="s">
        <v>7885</v>
      </c>
      <c r="E2462" t="s">
        <v>13</v>
      </c>
      <c r="F2462" t="s">
        <v>7880</v>
      </c>
      <c r="G2462">
        <v>2019</v>
      </c>
      <c r="H2462" t="s">
        <v>297</v>
      </c>
      <c r="I2462" t="s">
        <v>949</v>
      </c>
      <c r="J2462" t="s">
        <v>268</v>
      </c>
    </row>
    <row r="2463" spans="1:10" x14ac:dyDescent="0.25">
      <c r="A2463" t="s">
        <v>7886</v>
      </c>
      <c r="B2463" t="s">
        <v>10</v>
      </c>
      <c r="C2463" t="s">
        <v>7887</v>
      </c>
      <c r="D2463" t="s">
        <v>2509</v>
      </c>
      <c r="E2463" t="s">
        <v>405</v>
      </c>
      <c r="F2463" t="s">
        <v>7880</v>
      </c>
      <c r="G2463">
        <v>2016</v>
      </c>
      <c r="H2463" t="s">
        <v>24</v>
      </c>
      <c r="I2463" t="s">
        <v>319</v>
      </c>
      <c r="J2463" t="s">
        <v>247</v>
      </c>
    </row>
    <row r="2464" spans="1:10" x14ac:dyDescent="0.25">
      <c r="A2464" t="s">
        <v>7888</v>
      </c>
      <c r="B2464" t="s">
        <v>10</v>
      </c>
      <c r="C2464" t="s">
        <v>7889</v>
      </c>
      <c r="D2464" t="s">
        <v>271</v>
      </c>
      <c r="E2464" t="s">
        <v>272</v>
      </c>
      <c r="F2464" t="s">
        <v>7880</v>
      </c>
      <c r="G2464">
        <v>2017</v>
      </c>
      <c r="H2464" t="s">
        <v>24</v>
      </c>
      <c r="I2464" t="s">
        <v>328</v>
      </c>
      <c r="J2464" t="s">
        <v>157</v>
      </c>
    </row>
    <row r="2465" spans="1:10" x14ac:dyDescent="0.25">
      <c r="A2465" t="s">
        <v>7890</v>
      </c>
      <c r="B2465" t="s">
        <v>10</v>
      </c>
      <c r="C2465" t="s">
        <v>7891</v>
      </c>
      <c r="D2465" t="s">
        <v>6760</v>
      </c>
      <c r="E2465" t="s">
        <v>405</v>
      </c>
      <c r="F2465" t="s">
        <v>7880</v>
      </c>
      <c r="G2465">
        <v>2016</v>
      </c>
      <c r="H2465" t="s">
        <v>48</v>
      </c>
      <c r="I2465" t="s">
        <v>255</v>
      </c>
      <c r="J2465" t="s">
        <v>157</v>
      </c>
    </row>
    <row r="2466" spans="1:10" x14ac:dyDescent="0.25">
      <c r="A2466" t="s">
        <v>7892</v>
      </c>
      <c r="B2466" t="s">
        <v>10</v>
      </c>
      <c r="C2466" t="s">
        <v>7893</v>
      </c>
      <c r="D2466" t="s">
        <v>7894</v>
      </c>
      <c r="E2466" t="s">
        <v>1535</v>
      </c>
      <c r="F2466" t="s">
        <v>7880</v>
      </c>
      <c r="G2466">
        <v>2019</v>
      </c>
      <c r="H2466" t="s">
        <v>24</v>
      </c>
      <c r="I2466" t="s">
        <v>370</v>
      </c>
      <c r="J2466" t="s">
        <v>447</v>
      </c>
    </row>
    <row r="2467" spans="1:10" x14ac:dyDescent="0.25">
      <c r="A2467" t="s">
        <v>7895</v>
      </c>
      <c r="B2467" t="s">
        <v>19</v>
      </c>
      <c r="C2467" t="s">
        <v>7896</v>
      </c>
      <c r="D2467" t="s">
        <v>7897</v>
      </c>
      <c r="E2467" t="s">
        <v>13</v>
      </c>
      <c r="F2467" t="s">
        <v>7898</v>
      </c>
      <c r="G2467">
        <v>2019</v>
      </c>
      <c r="H2467" t="s">
        <v>48</v>
      </c>
      <c r="I2467" t="s">
        <v>25</v>
      </c>
      <c r="J2467" t="s">
        <v>1139</v>
      </c>
    </row>
    <row r="2468" spans="1:10" x14ac:dyDescent="0.25">
      <c r="A2468" t="s">
        <v>7899</v>
      </c>
      <c r="B2468" t="s">
        <v>10</v>
      </c>
      <c r="C2468" t="s">
        <v>7900</v>
      </c>
      <c r="D2468" t="s">
        <v>7901</v>
      </c>
      <c r="E2468" t="s">
        <v>82</v>
      </c>
      <c r="F2468" t="s">
        <v>7880</v>
      </c>
      <c r="G2468">
        <v>2018</v>
      </c>
      <c r="H2468" t="s">
        <v>48</v>
      </c>
      <c r="I2468" t="s">
        <v>942</v>
      </c>
      <c r="J2468" t="s">
        <v>533</v>
      </c>
    </row>
    <row r="2469" spans="1:10" x14ac:dyDescent="0.25">
      <c r="A2469" t="s">
        <v>7902</v>
      </c>
      <c r="B2469" t="s">
        <v>10</v>
      </c>
      <c r="C2469" t="s">
        <v>7903</v>
      </c>
      <c r="D2469" t="s">
        <v>7904</v>
      </c>
      <c r="E2469" t="s">
        <v>47</v>
      </c>
      <c r="F2469" t="s">
        <v>7905</v>
      </c>
      <c r="G2469">
        <v>2019</v>
      </c>
      <c r="H2469" t="s">
        <v>24</v>
      </c>
      <c r="I2469" t="s">
        <v>143</v>
      </c>
      <c r="J2469" t="s">
        <v>853</v>
      </c>
    </row>
    <row r="2470" spans="1:10" x14ac:dyDescent="0.25">
      <c r="A2470" t="s">
        <v>7906</v>
      </c>
      <c r="B2470" t="s">
        <v>10</v>
      </c>
      <c r="C2470" t="s">
        <v>7907</v>
      </c>
      <c r="D2470" t="s">
        <v>7908</v>
      </c>
      <c r="E2470" t="s">
        <v>59</v>
      </c>
      <c r="F2470" t="s">
        <v>7909</v>
      </c>
      <c r="G2470">
        <v>2019</v>
      </c>
      <c r="H2470" t="s">
        <v>24</v>
      </c>
      <c r="I2470" t="s">
        <v>590</v>
      </c>
      <c r="J2470" t="s">
        <v>70</v>
      </c>
    </row>
    <row r="2471" spans="1:10" x14ac:dyDescent="0.25">
      <c r="A2471" t="s">
        <v>7910</v>
      </c>
      <c r="B2471" t="s">
        <v>10</v>
      </c>
      <c r="C2471" t="s">
        <v>7911</v>
      </c>
      <c r="D2471" t="s">
        <v>6389</v>
      </c>
      <c r="E2471" t="s">
        <v>1274</v>
      </c>
      <c r="F2471" t="s">
        <v>7912</v>
      </c>
      <c r="G2471">
        <v>2017</v>
      </c>
      <c r="H2471" t="s">
        <v>48</v>
      </c>
      <c r="I2471" t="s">
        <v>816</v>
      </c>
      <c r="J2471" t="s">
        <v>247</v>
      </c>
    </row>
    <row r="2472" spans="1:10" x14ac:dyDescent="0.25">
      <c r="A2472" t="s">
        <v>7913</v>
      </c>
      <c r="B2472" t="s">
        <v>10</v>
      </c>
      <c r="C2472" t="s">
        <v>7914</v>
      </c>
      <c r="D2472" t="s">
        <v>7915</v>
      </c>
      <c r="E2472" t="s">
        <v>13</v>
      </c>
      <c r="F2472" t="s">
        <v>7912</v>
      </c>
      <c r="G2472">
        <v>2019</v>
      </c>
      <c r="H2472" t="s">
        <v>24</v>
      </c>
      <c r="I2472" t="s">
        <v>1391</v>
      </c>
      <c r="J2472" t="s">
        <v>853</v>
      </c>
    </row>
    <row r="2473" spans="1:10" x14ac:dyDescent="0.25">
      <c r="A2473" t="s">
        <v>7916</v>
      </c>
      <c r="B2473" t="s">
        <v>10</v>
      </c>
      <c r="C2473" t="s">
        <v>7917</v>
      </c>
      <c r="D2473" t="s">
        <v>7918</v>
      </c>
      <c r="E2473" t="s">
        <v>13</v>
      </c>
      <c r="F2473" t="s">
        <v>7919</v>
      </c>
      <c r="G2473">
        <v>2019</v>
      </c>
      <c r="H2473" t="s">
        <v>36</v>
      </c>
      <c r="I2473" t="s">
        <v>5332</v>
      </c>
      <c r="J2473" t="s">
        <v>38</v>
      </c>
    </row>
    <row r="2474" spans="1:10" x14ac:dyDescent="0.25">
      <c r="A2474" t="s">
        <v>7920</v>
      </c>
      <c r="B2474" t="s">
        <v>10</v>
      </c>
      <c r="C2474" t="s">
        <v>7921</v>
      </c>
      <c r="D2474" t="s">
        <v>7922</v>
      </c>
      <c r="E2474" t="s">
        <v>13</v>
      </c>
      <c r="F2474" t="s">
        <v>7919</v>
      </c>
      <c r="G2474">
        <v>2017</v>
      </c>
      <c r="H2474" t="s">
        <v>297</v>
      </c>
      <c r="I2474" t="s">
        <v>462</v>
      </c>
      <c r="J2474" t="s">
        <v>3844</v>
      </c>
    </row>
    <row r="2475" spans="1:10" x14ac:dyDescent="0.25">
      <c r="A2475" t="s">
        <v>7923</v>
      </c>
      <c r="B2475" t="s">
        <v>10</v>
      </c>
      <c r="C2475" t="s">
        <v>7924</v>
      </c>
      <c r="D2475" t="s">
        <v>7925</v>
      </c>
      <c r="E2475" t="s">
        <v>59</v>
      </c>
      <c r="F2475" t="s">
        <v>7926</v>
      </c>
      <c r="G2475">
        <v>2019</v>
      </c>
      <c r="H2475" t="s">
        <v>48</v>
      </c>
      <c r="I2475" t="s">
        <v>7065</v>
      </c>
      <c r="J2475" t="s">
        <v>803</v>
      </c>
    </row>
    <row r="2476" spans="1:10" x14ac:dyDescent="0.25">
      <c r="A2476" t="s">
        <v>7927</v>
      </c>
      <c r="B2476" t="s">
        <v>10</v>
      </c>
      <c r="C2476" t="s">
        <v>7928</v>
      </c>
      <c r="D2476" t="s">
        <v>7929</v>
      </c>
      <c r="E2476" t="s">
        <v>34</v>
      </c>
      <c r="F2476" t="s">
        <v>7930</v>
      </c>
      <c r="G2476">
        <v>2019</v>
      </c>
      <c r="H2476" t="s">
        <v>15</v>
      </c>
      <c r="I2476" t="s">
        <v>167</v>
      </c>
      <c r="J2476" t="s">
        <v>2401</v>
      </c>
    </row>
    <row r="2477" spans="1:10" x14ac:dyDescent="0.25">
      <c r="A2477" t="s">
        <v>7931</v>
      </c>
      <c r="B2477" t="s">
        <v>10</v>
      </c>
      <c r="C2477" t="s">
        <v>7932</v>
      </c>
      <c r="D2477" t="s">
        <v>3560</v>
      </c>
      <c r="E2477" t="s">
        <v>405</v>
      </c>
      <c r="F2477" t="s">
        <v>7898</v>
      </c>
      <c r="G2477">
        <v>2017</v>
      </c>
      <c r="H2477" t="s">
        <v>48</v>
      </c>
      <c r="I2477" t="s">
        <v>693</v>
      </c>
      <c r="J2477" t="s">
        <v>247</v>
      </c>
    </row>
    <row r="2478" spans="1:10" x14ac:dyDescent="0.25">
      <c r="A2478" t="s">
        <v>7933</v>
      </c>
      <c r="B2478" t="s">
        <v>10</v>
      </c>
      <c r="C2478" t="s">
        <v>7934</v>
      </c>
      <c r="D2478" t="s">
        <v>5829</v>
      </c>
      <c r="E2478" t="s">
        <v>82</v>
      </c>
      <c r="F2478" t="s">
        <v>7898</v>
      </c>
      <c r="G2478">
        <v>2017</v>
      </c>
      <c r="H2478" t="s">
        <v>48</v>
      </c>
      <c r="I2478" t="s">
        <v>942</v>
      </c>
      <c r="J2478" t="s">
        <v>70</v>
      </c>
    </row>
    <row r="2479" spans="1:10" x14ac:dyDescent="0.25">
      <c r="A2479" t="s">
        <v>7935</v>
      </c>
      <c r="B2479" t="s">
        <v>10</v>
      </c>
      <c r="C2479" t="s">
        <v>7936</v>
      </c>
      <c r="D2479" t="s">
        <v>7937</v>
      </c>
      <c r="E2479" t="s">
        <v>47</v>
      </c>
      <c r="F2479" t="s">
        <v>7898</v>
      </c>
      <c r="G2479">
        <v>2019</v>
      </c>
      <c r="H2479" t="s">
        <v>297</v>
      </c>
      <c r="I2479" t="s">
        <v>2661</v>
      </c>
      <c r="J2479" t="s">
        <v>539</v>
      </c>
    </row>
    <row r="2480" spans="1:10" x14ac:dyDescent="0.25">
      <c r="A2480" t="s">
        <v>7938</v>
      </c>
      <c r="B2480" t="s">
        <v>10</v>
      </c>
      <c r="C2480" t="s">
        <v>7939</v>
      </c>
      <c r="D2480" t="s">
        <v>7940</v>
      </c>
      <c r="E2480" t="s">
        <v>317</v>
      </c>
      <c r="F2480" t="s">
        <v>7898</v>
      </c>
      <c r="G2480">
        <v>2017</v>
      </c>
      <c r="H2480" t="s">
        <v>24</v>
      </c>
      <c r="I2480" t="s">
        <v>172</v>
      </c>
      <c r="J2480" t="s">
        <v>320</v>
      </c>
    </row>
    <row r="2481" spans="1:10" x14ac:dyDescent="0.25">
      <c r="A2481" t="s">
        <v>7941</v>
      </c>
      <c r="B2481" t="s">
        <v>10</v>
      </c>
      <c r="C2481" t="s">
        <v>7942</v>
      </c>
      <c r="D2481" t="s">
        <v>7943</v>
      </c>
      <c r="E2481" t="s">
        <v>405</v>
      </c>
      <c r="F2481" t="s">
        <v>7898</v>
      </c>
      <c r="G2481">
        <v>2017</v>
      </c>
      <c r="H2481" t="s">
        <v>24</v>
      </c>
      <c r="I2481" t="s">
        <v>298</v>
      </c>
      <c r="J2481" t="s">
        <v>70</v>
      </c>
    </row>
    <row r="2482" spans="1:10" x14ac:dyDescent="0.25">
      <c r="A2482" t="s">
        <v>7944</v>
      </c>
      <c r="B2482" t="s">
        <v>19</v>
      </c>
      <c r="C2482" t="s">
        <v>7945</v>
      </c>
      <c r="D2482" t="s">
        <v>7946</v>
      </c>
      <c r="E2482" t="s">
        <v>34</v>
      </c>
      <c r="F2482" t="s">
        <v>7898</v>
      </c>
      <c r="G2482">
        <v>2019</v>
      </c>
      <c r="H2482" t="s">
        <v>24</v>
      </c>
      <c r="I2482" t="s">
        <v>189</v>
      </c>
      <c r="J2482" t="s">
        <v>350</v>
      </c>
    </row>
    <row r="2483" spans="1:10" x14ac:dyDescent="0.25">
      <c r="A2483" t="s">
        <v>7947</v>
      </c>
      <c r="B2483" t="s">
        <v>10</v>
      </c>
      <c r="C2483" t="s">
        <v>7948</v>
      </c>
      <c r="D2483" t="s">
        <v>6760</v>
      </c>
      <c r="E2483" t="s">
        <v>405</v>
      </c>
      <c r="F2483" t="s">
        <v>7898</v>
      </c>
      <c r="G2483">
        <v>2016</v>
      </c>
      <c r="H2483" t="s">
        <v>48</v>
      </c>
      <c r="I2483" t="s">
        <v>462</v>
      </c>
      <c r="J2483" t="s">
        <v>524</v>
      </c>
    </row>
    <row r="2484" spans="1:10" x14ac:dyDescent="0.25">
      <c r="A2484" t="s">
        <v>7949</v>
      </c>
      <c r="B2484" t="s">
        <v>10</v>
      </c>
      <c r="C2484" t="s">
        <v>7950</v>
      </c>
      <c r="D2484" t="s">
        <v>6760</v>
      </c>
      <c r="E2484" t="s">
        <v>47</v>
      </c>
      <c r="F2484" t="s">
        <v>7898</v>
      </c>
      <c r="G2484">
        <v>2017</v>
      </c>
      <c r="H2484" t="s">
        <v>36</v>
      </c>
      <c r="I2484" t="s">
        <v>365</v>
      </c>
      <c r="J2484" t="s">
        <v>524</v>
      </c>
    </row>
    <row r="2485" spans="1:10" x14ac:dyDescent="0.25">
      <c r="A2485" t="s">
        <v>7951</v>
      </c>
      <c r="B2485" t="s">
        <v>10</v>
      </c>
      <c r="C2485" t="s">
        <v>7952</v>
      </c>
      <c r="D2485" t="s">
        <v>7953</v>
      </c>
      <c r="E2485" t="s">
        <v>13</v>
      </c>
      <c r="F2485" t="s">
        <v>7954</v>
      </c>
      <c r="G2485">
        <v>2019</v>
      </c>
      <c r="H2485" t="s">
        <v>36</v>
      </c>
      <c r="I2485" t="s">
        <v>373</v>
      </c>
      <c r="J2485" t="s">
        <v>6700</v>
      </c>
    </row>
    <row r="2486" spans="1:10" x14ac:dyDescent="0.25">
      <c r="A2486" t="s">
        <v>7955</v>
      </c>
      <c r="B2486" t="s">
        <v>10</v>
      </c>
      <c r="C2486" t="s">
        <v>7956</v>
      </c>
      <c r="D2486" t="s">
        <v>7957</v>
      </c>
      <c r="E2486" t="s">
        <v>13</v>
      </c>
      <c r="F2486" t="s">
        <v>7958</v>
      </c>
      <c r="G2486">
        <v>2019</v>
      </c>
      <c r="H2486" t="s">
        <v>24</v>
      </c>
      <c r="I2486" t="s">
        <v>1196</v>
      </c>
      <c r="J2486" t="s">
        <v>853</v>
      </c>
    </row>
    <row r="2487" spans="1:10" x14ac:dyDescent="0.25">
      <c r="A2487" t="s">
        <v>7959</v>
      </c>
      <c r="B2487" t="s">
        <v>10</v>
      </c>
      <c r="C2487" t="s">
        <v>7960</v>
      </c>
      <c r="D2487" t="s">
        <v>7961</v>
      </c>
      <c r="E2487" t="s">
        <v>13</v>
      </c>
      <c r="F2487" t="s">
        <v>1124</v>
      </c>
      <c r="G2487">
        <v>2019</v>
      </c>
      <c r="H2487" t="s">
        <v>130</v>
      </c>
      <c r="I2487" t="s">
        <v>845</v>
      </c>
      <c r="J2487" t="s">
        <v>63</v>
      </c>
    </row>
    <row r="2488" spans="1:10" x14ac:dyDescent="0.25">
      <c r="A2488" t="s">
        <v>7962</v>
      </c>
      <c r="B2488" t="s">
        <v>10</v>
      </c>
      <c r="C2488" t="s">
        <v>7963</v>
      </c>
      <c r="D2488" t="s">
        <v>7964</v>
      </c>
      <c r="E2488" t="s">
        <v>59</v>
      </c>
      <c r="F2488" t="s">
        <v>1124</v>
      </c>
      <c r="G2488">
        <v>2019</v>
      </c>
      <c r="H2488" t="s">
        <v>36</v>
      </c>
      <c r="I2488" t="s">
        <v>69</v>
      </c>
      <c r="J2488" t="s">
        <v>157</v>
      </c>
    </row>
    <row r="2489" spans="1:10" x14ac:dyDescent="0.25">
      <c r="A2489" t="s">
        <v>7965</v>
      </c>
      <c r="B2489" t="s">
        <v>10</v>
      </c>
      <c r="C2489" t="s">
        <v>7966</v>
      </c>
      <c r="D2489" t="s">
        <v>7967</v>
      </c>
      <c r="E2489" t="s">
        <v>13</v>
      </c>
      <c r="F2489" t="s">
        <v>1124</v>
      </c>
      <c r="G2489">
        <v>2014</v>
      </c>
      <c r="H2489" t="s">
        <v>297</v>
      </c>
      <c r="I2489" t="s">
        <v>365</v>
      </c>
      <c r="J2489" t="s">
        <v>304</v>
      </c>
    </row>
    <row r="2490" spans="1:10" x14ac:dyDescent="0.25">
      <c r="A2490" t="s">
        <v>7968</v>
      </c>
      <c r="B2490" t="s">
        <v>10</v>
      </c>
      <c r="C2490" t="s">
        <v>7969</v>
      </c>
      <c r="D2490" t="s">
        <v>7970</v>
      </c>
      <c r="E2490" t="s">
        <v>669</v>
      </c>
      <c r="F2490" t="s">
        <v>1124</v>
      </c>
      <c r="G2490">
        <v>2019</v>
      </c>
      <c r="H2490" t="s">
        <v>24</v>
      </c>
      <c r="I2490" t="s">
        <v>242</v>
      </c>
      <c r="J2490" t="s">
        <v>256</v>
      </c>
    </row>
    <row r="2491" spans="1:10" x14ac:dyDescent="0.25">
      <c r="A2491" t="s">
        <v>7971</v>
      </c>
      <c r="B2491" t="s">
        <v>10</v>
      </c>
      <c r="C2491" t="s">
        <v>7972</v>
      </c>
      <c r="D2491" t="s">
        <v>7973</v>
      </c>
      <c r="E2491" t="s">
        <v>59</v>
      </c>
      <c r="F2491" t="s">
        <v>1124</v>
      </c>
      <c r="G2491">
        <v>2019</v>
      </c>
      <c r="H2491" t="s">
        <v>48</v>
      </c>
      <c r="I2491" t="s">
        <v>762</v>
      </c>
      <c r="J2491" t="s">
        <v>157</v>
      </c>
    </row>
    <row r="2492" spans="1:10" x14ac:dyDescent="0.25">
      <c r="A2492" t="s">
        <v>7974</v>
      </c>
      <c r="B2492" t="s">
        <v>10</v>
      </c>
      <c r="C2492" t="s">
        <v>7975</v>
      </c>
      <c r="D2492" t="s">
        <v>7976</v>
      </c>
      <c r="E2492" t="s">
        <v>755</v>
      </c>
      <c r="F2492" t="s">
        <v>1124</v>
      </c>
      <c r="G2492">
        <v>2019</v>
      </c>
      <c r="H2492" t="s">
        <v>24</v>
      </c>
      <c r="I2492" t="s">
        <v>693</v>
      </c>
      <c r="J2492" t="s">
        <v>138</v>
      </c>
    </row>
    <row r="2493" spans="1:10" x14ac:dyDescent="0.25">
      <c r="A2493" t="s">
        <v>7977</v>
      </c>
      <c r="B2493" t="s">
        <v>10</v>
      </c>
      <c r="C2493" t="s">
        <v>7978</v>
      </c>
      <c r="D2493" t="s">
        <v>7979</v>
      </c>
      <c r="E2493" t="s">
        <v>59</v>
      </c>
      <c r="F2493" t="s">
        <v>1124</v>
      </c>
      <c r="G2493">
        <v>2017</v>
      </c>
      <c r="H2493" t="s">
        <v>48</v>
      </c>
      <c r="I2493" t="s">
        <v>1011</v>
      </c>
      <c r="J2493" t="s">
        <v>533</v>
      </c>
    </row>
    <row r="2494" spans="1:10" x14ac:dyDescent="0.25">
      <c r="A2494" t="s">
        <v>7980</v>
      </c>
      <c r="B2494" t="s">
        <v>10</v>
      </c>
      <c r="C2494" t="s">
        <v>7981</v>
      </c>
      <c r="D2494" t="s">
        <v>7982</v>
      </c>
      <c r="E2494" t="s">
        <v>47</v>
      </c>
      <c r="F2494" t="s">
        <v>1124</v>
      </c>
      <c r="G2494">
        <v>2017</v>
      </c>
      <c r="H2494" t="s">
        <v>48</v>
      </c>
      <c r="I2494" t="s">
        <v>3918</v>
      </c>
      <c r="J2494" t="s">
        <v>524</v>
      </c>
    </row>
    <row r="2495" spans="1:10" x14ac:dyDescent="0.25">
      <c r="A2495" t="s">
        <v>7983</v>
      </c>
      <c r="B2495" t="s">
        <v>10</v>
      </c>
      <c r="C2495" t="s">
        <v>7984</v>
      </c>
      <c r="D2495" t="s">
        <v>7985</v>
      </c>
      <c r="E2495" t="s">
        <v>59</v>
      </c>
      <c r="F2495" t="s">
        <v>1124</v>
      </c>
      <c r="G2495">
        <v>2018</v>
      </c>
      <c r="H2495" t="s">
        <v>36</v>
      </c>
      <c r="I2495" t="s">
        <v>2661</v>
      </c>
      <c r="J2495" t="s">
        <v>533</v>
      </c>
    </row>
    <row r="2496" spans="1:10" x14ac:dyDescent="0.25">
      <c r="A2496" t="s">
        <v>7986</v>
      </c>
      <c r="B2496" t="s">
        <v>10</v>
      </c>
      <c r="C2496" t="s">
        <v>7987</v>
      </c>
      <c r="D2496" t="s">
        <v>7988</v>
      </c>
      <c r="E2496" t="s">
        <v>2030</v>
      </c>
      <c r="F2496" t="s">
        <v>1124</v>
      </c>
      <c r="G2496">
        <v>2019</v>
      </c>
      <c r="H2496" t="s">
        <v>48</v>
      </c>
      <c r="I2496" t="s">
        <v>162</v>
      </c>
      <c r="J2496" t="s">
        <v>2283</v>
      </c>
    </row>
    <row r="2497" spans="1:10" x14ac:dyDescent="0.25">
      <c r="A2497" t="s">
        <v>7989</v>
      </c>
      <c r="B2497" t="s">
        <v>10</v>
      </c>
      <c r="C2497" t="s">
        <v>7990</v>
      </c>
      <c r="D2497" t="s">
        <v>7991</v>
      </c>
      <c r="E2497" t="s">
        <v>59</v>
      </c>
      <c r="F2497" t="s">
        <v>1124</v>
      </c>
      <c r="G2497">
        <v>2017</v>
      </c>
      <c r="H2497" t="s">
        <v>48</v>
      </c>
      <c r="I2497" t="s">
        <v>1044</v>
      </c>
      <c r="J2497" t="s">
        <v>524</v>
      </c>
    </row>
    <row r="2498" spans="1:10" x14ac:dyDescent="0.25">
      <c r="A2498" t="s">
        <v>7992</v>
      </c>
      <c r="B2498" t="s">
        <v>10</v>
      </c>
      <c r="C2498" t="s">
        <v>7993</v>
      </c>
      <c r="D2498" t="s">
        <v>7994</v>
      </c>
      <c r="E2498" t="s">
        <v>22</v>
      </c>
      <c r="F2498" t="s">
        <v>1124</v>
      </c>
      <c r="G2498">
        <v>2019</v>
      </c>
      <c r="H2498" t="s">
        <v>24</v>
      </c>
      <c r="I2498" t="s">
        <v>370</v>
      </c>
      <c r="J2498" t="s">
        <v>955</v>
      </c>
    </row>
    <row r="2499" spans="1:10" x14ac:dyDescent="0.25">
      <c r="A2499" t="s">
        <v>7995</v>
      </c>
      <c r="B2499" t="s">
        <v>10</v>
      </c>
      <c r="C2499" t="s">
        <v>7996</v>
      </c>
      <c r="D2499" t="s">
        <v>7997</v>
      </c>
      <c r="E2499" t="s">
        <v>2588</v>
      </c>
      <c r="F2499" t="s">
        <v>1124</v>
      </c>
      <c r="G2499">
        <v>2015</v>
      </c>
      <c r="H2499" t="s">
        <v>24</v>
      </c>
      <c r="I2499" t="s">
        <v>2343</v>
      </c>
      <c r="J2499" t="s">
        <v>256</v>
      </c>
    </row>
    <row r="2500" spans="1:10" x14ac:dyDescent="0.25">
      <c r="A2500" t="s">
        <v>7998</v>
      </c>
      <c r="B2500" t="s">
        <v>10</v>
      </c>
      <c r="C2500" t="s">
        <v>7999</v>
      </c>
      <c r="D2500" t="s">
        <v>8000</v>
      </c>
      <c r="E2500" t="s">
        <v>3995</v>
      </c>
      <c r="F2500" t="s">
        <v>8001</v>
      </c>
      <c r="G2500">
        <v>2019</v>
      </c>
      <c r="H2500" t="s">
        <v>232</v>
      </c>
      <c r="I2500" t="s">
        <v>137</v>
      </c>
      <c r="J2500" t="s">
        <v>138</v>
      </c>
    </row>
    <row r="2501" spans="1:10" x14ac:dyDescent="0.25">
      <c r="A2501" t="s">
        <v>8002</v>
      </c>
      <c r="B2501" t="s">
        <v>10</v>
      </c>
      <c r="C2501" t="s">
        <v>8003</v>
      </c>
      <c r="D2501" t="s">
        <v>8004</v>
      </c>
      <c r="E2501" t="s">
        <v>59</v>
      </c>
      <c r="F2501" t="s">
        <v>8001</v>
      </c>
      <c r="G2501">
        <v>2019</v>
      </c>
      <c r="H2501" t="s">
        <v>48</v>
      </c>
      <c r="I2501" t="s">
        <v>1011</v>
      </c>
      <c r="J2501" t="s">
        <v>524</v>
      </c>
    </row>
    <row r="2502" spans="1:10" x14ac:dyDescent="0.25">
      <c r="A2502" t="s">
        <v>8005</v>
      </c>
      <c r="B2502" t="s">
        <v>10</v>
      </c>
      <c r="C2502" t="s">
        <v>8006</v>
      </c>
      <c r="D2502" t="s">
        <v>8007</v>
      </c>
      <c r="E2502" t="s">
        <v>22</v>
      </c>
      <c r="F2502" t="s">
        <v>1128</v>
      </c>
      <c r="G2502">
        <v>2019</v>
      </c>
      <c r="H2502" t="s">
        <v>48</v>
      </c>
      <c r="I2502" t="s">
        <v>172</v>
      </c>
      <c r="J2502" t="s">
        <v>43</v>
      </c>
    </row>
    <row r="2503" spans="1:10" x14ac:dyDescent="0.25">
      <c r="A2503" t="s">
        <v>8008</v>
      </c>
      <c r="B2503" t="s">
        <v>10</v>
      </c>
      <c r="C2503" t="s">
        <v>8009</v>
      </c>
      <c r="D2503" t="s">
        <v>1192</v>
      </c>
      <c r="E2503" t="s">
        <v>405</v>
      </c>
      <c r="F2503" t="s">
        <v>1128</v>
      </c>
      <c r="G2503">
        <v>2018</v>
      </c>
      <c r="H2503" t="s">
        <v>24</v>
      </c>
      <c r="I2503" t="s">
        <v>942</v>
      </c>
      <c r="J2503" t="s">
        <v>4636</v>
      </c>
    </row>
    <row r="2504" spans="1:10" x14ac:dyDescent="0.25">
      <c r="A2504" t="s">
        <v>8010</v>
      </c>
      <c r="B2504" t="s">
        <v>10</v>
      </c>
      <c r="C2504" t="s">
        <v>8011</v>
      </c>
      <c r="D2504" t="s">
        <v>8012</v>
      </c>
      <c r="E2504" t="s">
        <v>22</v>
      </c>
      <c r="F2504" t="s">
        <v>1128</v>
      </c>
      <c r="G2504">
        <v>2019</v>
      </c>
      <c r="H2504" t="s">
        <v>24</v>
      </c>
      <c r="I2504" t="s">
        <v>1779</v>
      </c>
      <c r="J2504" t="s">
        <v>43</v>
      </c>
    </row>
    <row r="2505" spans="1:10" x14ac:dyDescent="0.25">
      <c r="A2505" t="s">
        <v>8013</v>
      </c>
      <c r="B2505" t="s">
        <v>10</v>
      </c>
      <c r="C2505" t="s">
        <v>8014</v>
      </c>
      <c r="D2505" t="s">
        <v>8015</v>
      </c>
      <c r="E2505" t="s">
        <v>272</v>
      </c>
      <c r="F2505" t="s">
        <v>1128</v>
      </c>
      <c r="G2505">
        <v>2016</v>
      </c>
      <c r="H2505" t="s">
        <v>24</v>
      </c>
      <c r="I2505" t="s">
        <v>942</v>
      </c>
      <c r="J2505" t="s">
        <v>70</v>
      </c>
    </row>
    <row r="2506" spans="1:10" x14ac:dyDescent="0.25">
      <c r="A2506" t="s">
        <v>8016</v>
      </c>
      <c r="B2506" t="s">
        <v>10</v>
      </c>
      <c r="C2506" t="s">
        <v>8017</v>
      </c>
      <c r="D2506" t="s">
        <v>8018</v>
      </c>
      <c r="E2506" t="s">
        <v>405</v>
      </c>
      <c r="F2506" t="s">
        <v>1128</v>
      </c>
      <c r="G2506">
        <v>2018</v>
      </c>
      <c r="H2506" t="s">
        <v>24</v>
      </c>
      <c r="I2506" t="s">
        <v>255</v>
      </c>
      <c r="J2506" t="s">
        <v>3056</v>
      </c>
    </row>
    <row r="2507" spans="1:10" x14ac:dyDescent="0.25">
      <c r="A2507" t="s">
        <v>8019</v>
      </c>
      <c r="B2507" t="s">
        <v>10</v>
      </c>
      <c r="C2507" t="s">
        <v>8020</v>
      </c>
      <c r="D2507" t="s">
        <v>8021</v>
      </c>
      <c r="E2507" t="s">
        <v>405</v>
      </c>
      <c r="F2507" t="s">
        <v>1128</v>
      </c>
      <c r="G2507">
        <v>2017</v>
      </c>
      <c r="H2507" t="s">
        <v>24</v>
      </c>
      <c r="I2507" t="s">
        <v>54</v>
      </c>
      <c r="J2507" t="s">
        <v>993</v>
      </c>
    </row>
    <row r="2508" spans="1:10" x14ac:dyDescent="0.25">
      <c r="A2508" t="s">
        <v>8022</v>
      </c>
      <c r="B2508" t="s">
        <v>10</v>
      </c>
      <c r="C2508" t="s">
        <v>8023</v>
      </c>
      <c r="D2508" t="s">
        <v>8024</v>
      </c>
      <c r="E2508" t="s">
        <v>405</v>
      </c>
      <c r="F2508" t="s">
        <v>1128</v>
      </c>
      <c r="G2508">
        <v>2018</v>
      </c>
      <c r="H2508" t="s">
        <v>48</v>
      </c>
      <c r="I2508" t="s">
        <v>365</v>
      </c>
      <c r="J2508" t="s">
        <v>256</v>
      </c>
    </row>
    <row r="2509" spans="1:10" x14ac:dyDescent="0.25">
      <c r="A2509" t="s">
        <v>8025</v>
      </c>
      <c r="B2509" t="s">
        <v>10</v>
      </c>
      <c r="C2509" t="s">
        <v>8026</v>
      </c>
      <c r="D2509" t="s">
        <v>4828</v>
      </c>
      <c r="E2509" t="s">
        <v>13</v>
      </c>
      <c r="F2509" t="s">
        <v>8027</v>
      </c>
      <c r="G2509">
        <v>2019</v>
      </c>
      <c r="H2509" t="s">
        <v>36</v>
      </c>
      <c r="I2509" t="s">
        <v>242</v>
      </c>
      <c r="J2509" t="s">
        <v>579</v>
      </c>
    </row>
    <row r="2510" spans="1:10" x14ac:dyDescent="0.25">
      <c r="A2510" t="s">
        <v>8028</v>
      </c>
      <c r="B2510" t="s">
        <v>10</v>
      </c>
      <c r="C2510" t="s">
        <v>8029</v>
      </c>
      <c r="D2510" t="s">
        <v>8030</v>
      </c>
      <c r="E2510" t="s">
        <v>13</v>
      </c>
      <c r="F2510" t="s">
        <v>8031</v>
      </c>
      <c r="G2510">
        <v>2008</v>
      </c>
      <c r="H2510" t="s">
        <v>297</v>
      </c>
      <c r="I2510" t="s">
        <v>2661</v>
      </c>
      <c r="J2510" t="s">
        <v>268</v>
      </c>
    </row>
    <row r="2511" spans="1:10" x14ac:dyDescent="0.25">
      <c r="A2511" t="s">
        <v>8032</v>
      </c>
      <c r="B2511" t="s">
        <v>10</v>
      </c>
      <c r="C2511" t="s">
        <v>8033</v>
      </c>
      <c r="D2511" t="s">
        <v>8034</v>
      </c>
      <c r="E2511" t="s">
        <v>59</v>
      </c>
      <c r="F2511" t="s">
        <v>8031</v>
      </c>
      <c r="G2511">
        <v>2019</v>
      </c>
      <c r="H2511" t="s">
        <v>48</v>
      </c>
      <c r="I2511" t="s">
        <v>3918</v>
      </c>
      <c r="J2511" t="s">
        <v>157</v>
      </c>
    </row>
    <row r="2512" spans="1:10" x14ac:dyDescent="0.25">
      <c r="A2512" t="s">
        <v>8035</v>
      </c>
      <c r="B2512" t="s">
        <v>10</v>
      </c>
      <c r="C2512" t="s">
        <v>8036</v>
      </c>
      <c r="D2512" t="s">
        <v>8037</v>
      </c>
      <c r="E2512" t="s">
        <v>825</v>
      </c>
      <c r="F2512" t="s">
        <v>8031</v>
      </c>
      <c r="G2512">
        <v>2019</v>
      </c>
      <c r="H2512" t="s">
        <v>24</v>
      </c>
      <c r="I2512" t="s">
        <v>172</v>
      </c>
      <c r="J2512" t="s">
        <v>989</v>
      </c>
    </row>
    <row r="2513" spans="1:10" x14ac:dyDescent="0.25">
      <c r="A2513" t="s">
        <v>8038</v>
      </c>
      <c r="B2513" t="s">
        <v>10</v>
      </c>
      <c r="C2513" t="s">
        <v>8039</v>
      </c>
      <c r="D2513" t="s">
        <v>4128</v>
      </c>
      <c r="E2513" t="s">
        <v>13</v>
      </c>
      <c r="F2513" t="s">
        <v>8031</v>
      </c>
      <c r="G2513">
        <v>2019</v>
      </c>
      <c r="H2513" t="s">
        <v>297</v>
      </c>
      <c r="I2513" t="s">
        <v>7047</v>
      </c>
      <c r="J2513" t="s">
        <v>539</v>
      </c>
    </row>
    <row r="2514" spans="1:10" x14ac:dyDescent="0.25">
      <c r="A2514" t="s">
        <v>8040</v>
      </c>
      <c r="B2514" t="s">
        <v>10</v>
      </c>
      <c r="C2514" t="s">
        <v>8041</v>
      </c>
      <c r="D2514" t="s">
        <v>6568</v>
      </c>
      <c r="E2514" t="s">
        <v>13</v>
      </c>
      <c r="F2514" t="s">
        <v>114</v>
      </c>
      <c r="G2514">
        <v>2019</v>
      </c>
      <c r="H2514" t="s">
        <v>24</v>
      </c>
      <c r="I2514" t="s">
        <v>845</v>
      </c>
      <c r="J2514" t="s">
        <v>853</v>
      </c>
    </row>
    <row r="2515" spans="1:10" x14ac:dyDescent="0.25">
      <c r="A2515" t="s">
        <v>8042</v>
      </c>
      <c r="B2515" t="s">
        <v>10</v>
      </c>
      <c r="C2515" t="s">
        <v>8043</v>
      </c>
      <c r="D2515" t="s">
        <v>2916</v>
      </c>
      <c r="E2515" t="s">
        <v>13</v>
      </c>
      <c r="F2515" t="s">
        <v>114</v>
      </c>
      <c r="G2515">
        <v>2019</v>
      </c>
      <c r="H2515" t="s">
        <v>115</v>
      </c>
      <c r="I2515" t="s">
        <v>3767</v>
      </c>
      <c r="J2515" t="s">
        <v>117</v>
      </c>
    </row>
    <row r="2516" spans="1:10" x14ac:dyDescent="0.25">
      <c r="A2516" t="s">
        <v>8044</v>
      </c>
      <c r="B2516" t="s">
        <v>10</v>
      </c>
      <c r="C2516" t="s">
        <v>8045</v>
      </c>
      <c r="D2516" t="s">
        <v>8046</v>
      </c>
      <c r="E2516" t="s">
        <v>82</v>
      </c>
      <c r="F2516" t="s">
        <v>1128</v>
      </c>
      <c r="G2516">
        <v>2018</v>
      </c>
      <c r="H2516" t="s">
        <v>24</v>
      </c>
      <c r="I2516" t="s">
        <v>675</v>
      </c>
      <c r="J2516" t="s">
        <v>247</v>
      </c>
    </row>
    <row r="2517" spans="1:10" x14ac:dyDescent="0.25">
      <c r="A2517" t="s">
        <v>8047</v>
      </c>
      <c r="B2517" t="s">
        <v>10</v>
      </c>
      <c r="C2517" t="s">
        <v>8048</v>
      </c>
      <c r="D2517" t="s">
        <v>514</v>
      </c>
      <c r="E2517" t="s">
        <v>82</v>
      </c>
      <c r="F2517" t="s">
        <v>8031</v>
      </c>
      <c r="G2517">
        <v>2019</v>
      </c>
      <c r="H2517" t="s">
        <v>61</v>
      </c>
      <c r="I2517" t="s">
        <v>1462</v>
      </c>
      <c r="J2517" t="s">
        <v>38</v>
      </c>
    </row>
    <row r="2518" spans="1:10" x14ac:dyDescent="0.25">
      <c r="A2518" t="s">
        <v>8049</v>
      </c>
      <c r="B2518" t="s">
        <v>10</v>
      </c>
      <c r="C2518" t="s">
        <v>8050</v>
      </c>
      <c r="D2518" t="s">
        <v>8051</v>
      </c>
      <c r="E2518" t="s">
        <v>59</v>
      </c>
      <c r="F2518" t="s">
        <v>8052</v>
      </c>
      <c r="G2518">
        <v>2019</v>
      </c>
      <c r="H2518" t="s">
        <v>48</v>
      </c>
      <c r="I2518" t="s">
        <v>646</v>
      </c>
      <c r="J2518" t="s">
        <v>261</v>
      </c>
    </row>
    <row r="2519" spans="1:10" x14ac:dyDescent="0.25">
      <c r="A2519" t="s">
        <v>8053</v>
      </c>
      <c r="B2519" t="s">
        <v>10</v>
      </c>
      <c r="C2519" t="s">
        <v>8054</v>
      </c>
      <c r="D2519" t="s">
        <v>8055</v>
      </c>
      <c r="E2519" t="s">
        <v>457</v>
      </c>
      <c r="F2519" t="s">
        <v>8052</v>
      </c>
      <c r="G2519">
        <v>2019</v>
      </c>
      <c r="H2519" t="s">
        <v>24</v>
      </c>
      <c r="I2519" t="s">
        <v>62</v>
      </c>
      <c r="J2519" t="s">
        <v>138</v>
      </c>
    </row>
    <row r="2520" spans="1:10" x14ac:dyDescent="0.25">
      <c r="A2520" t="s">
        <v>8056</v>
      </c>
      <c r="B2520" t="s">
        <v>10</v>
      </c>
      <c r="C2520" t="s">
        <v>8057</v>
      </c>
      <c r="D2520" t="s">
        <v>2848</v>
      </c>
      <c r="E2520" t="s">
        <v>13</v>
      </c>
      <c r="F2520" t="s">
        <v>8058</v>
      </c>
      <c r="G2520">
        <v>2017</v>
      </c>
      <c r="H2520" t="s">
        <v>297</v>
      </c>
      <c r="I2520" t="s">
        <v>704</v>
      </c>
      <c r="J2520" t="s">
        <v>304</v>
      </c>
    </row>
    <row r="2521" spans="1:10" x14ac:dyDescent="0.25">
      <c r="A2521" t="s">
        <v>8059</v>
      </c>
      <c r="B2521" t="s">
        <v>10</v>
      </c>
      <c r="C2521" t="s">
        <v>8060</v>
      </c>
      <c r="D2521" t="s">
        <v>8061</v>
      </c>
      <c r="E2521" t="s">
        <v>22</v>
      </c>
      <c r="F2521" t="s">
        <v>8062</v>
      </c>
      <c r="G2521">
        <v>2019</v>
      </c>
      <c r="H2521" t="s">
        <v>24</v>
      </c>
      <c r="I2521" t="s">
        <v>167</v>
      </c>
      <c r="J2521" t="s">
        <v>43</v>
      </c>
    </row>
    <row r="2522" spans="1:10" x14ac:dyDescent="0.25">
      <c r="A2522" t="s">
        <v>8063</v>
      </c>
      <c r="B2522" t="s">
        <v>10</v>
      </c>
      <c r="C2522" t="s">
        <v>8064</v>
      </c>
      <c r="D2522" t="s">
        <v>7855</v>
      </c>
      <c r="E2522" t="s">
        <v>317</v>
      </c>
      <c r="F2522" t="s">
        <v>8062</v>
      </c>
      <c r="G2522">
        <v>2015</v>
      </c>
      <c r="H2522" t="s">
        <v>24</v>
      </c>
      <c r="I2522" t="s">
        <v>704</v>
      </c>
      <c r="J2522" t="s">
        <v>320</v>
      </c>
    </row>
    <row r="2523" spans="1:10" x14ac:dyDescent="0.25">
      <c r="A2523" t="s">
        <v>8065</v>
      </c>
      <c r="B2523" t="s">
        <v>10</v>
      </c>
      <c r="C2523" t="s">
        <v>8066</v>
      </c>
      <c r="D2523" t="s">
        <v>7502</v>
      </c>
      <c r="E2523" t="s">
        <v>13</v>
      </c>
      <c r="F2523" t="s">
        <v>8062</v>
      </c>
      <c r="G2523">
        <v>2019</v>
      </c>
      <c r="H2523" t="s">
        <v>24</v>
      </c>
      <c r="I2523" t="s">
        <v>538</v>
      </c>
      <c r="J2523" t="s">
        <v>508</v>
      </c>
    </row>
    <row r="2524" spans="1:10" x14ac:dyDescent="0.25">
      <c r="A2524" t="s">
        <v>8067</v>
      </c>
      <c r="B2524" t="s">
        <v>10</v>
      </c>
      <c r="C2524" t="s">
        <v>8068</v>
      </c>
      <c r="D2524" t="s">
        <v>8069</v>
      </c>
      <c r="E2524" t="s">
        <v>13</v>
      </c>
      <c r="F2524" t="s">
        <v>8070</v>
      </c>
      <c r="G2524">
        <v>2019</v>
      </c>
      <c r="H2524" t="s">
        <v>48</v>
      </c>
      <c r="I2524" t="s">
        <v>365</v>
      </c>
      <c r="J2524" t="s">
        <v>4930</v>
      </c>
    </row>
    <row r="2525" spans="1:10" x14ac:dyDescent="0.25">
      <c r="A2525" t="s">
        <v>8071</v>
      </c>
      <c r="B2525" t="s">
        <v>19</v>
      </c>
      <c r="C2525" t="s">
        <v>8072</v>
      </c>
      <c r="D2525" t="s">
        <v>82</v>
      </c>
      <c r="E2525" t="s">
        <v>1359</v>
      </c>
      <c r="F2525" t="s">
        <v>114</v>
      </c>
      <c r="G2525">
        <v>2019</v>
      </c>
      <c r="H2525" t="s">
        <v>24</v>
      </c>
      <c r="I2525" t="s">
        <v>25</v>
      </c>
      <c r="J2525" t="s">
        <v>8073</v>
      </c>
    </row>
    <row r="2526" spans="1:10" x14ac:dyDescent="0.25">
      <c r="A2526" t="s">
        <v>8074</v>
      </c>
      <c r="B2526" t="s">
        <v>10</v>
      </c>
      <c r="C2526" t="s">
        <v>8075</v>
      </c>
      <c r="D2526" t="s">
        <v>8076</v>
      </c>
      <c r="E2526" t="s">
        <v>13</v>
      </c>
      <c r="F2526" t="s">
        <v>8077</v>
      </c>
      <c r="G2526">
        <v>2019</v>
      </c>
      <c r="H2526" t="s">
        <v>24</v>
      </c>
      <c r="I2526" t="s">
        <v>845</v>
      </c>
      <c r="J2526" t="s">
        <v>17</v>
      </c>
    </row>
    <row r="2527" spans="1:10" x14ac:dyDescent="0.25">
      <c r="A2527" t="s">
        <v>8078</v>
      </c>
      <c r="B2527" t="s">
        <v>10</v>
      </c>
      <c r="C2527" t="s">
        <v>8079</v>
      </c>
      <c r="D2527" t="s">
        <v>8080</v>
      </c>
      <c r="E2527" t="s">
        <v>59</v>
      </c>
      <c r="F2527" t="s">
        <v>8077</v>
      </c>
      <c r="G2527">
        <v>2019</v>
      </c>
      <c r="H2527" t="s">
        <v>48</v>
      </c>
      <c r="I2527" t="s">
        <v>3918</v>
      </c>
      <c r="J2527" t="s">
        <v>533</v>
      </c>
    </row>
    <row r="2528" spans="1:10" x14ac:dyDescent="0.25">
      <c r="A2528" t="s">
        <v>8081</v>
      </c>
      <c r="B2528" t="s">
        <v>10</v>
      </c>
      <c r="C2528" t="s">
        <v>8082</v>
      </c>
      <c r="D2528" t="s">
        <v>8083</v>
      </c>
      <c r="E2528" t="s">
        <v>1359</v>
      </c>
      <c r="F2528" t="s">
        <v>8077</v>
      </c>
      <c r="G2528">
        <v>2019</v>
      </c>
      <c r="H2528" t="s">
        <v>232</v>
      </c>
      <c r="I2528" t="s">
        <v>4460</v>
      </c>
      <c r="J2528" t="s">
        <v>1276</v>
      </c>
    </row>
    <row r="2529" spans="1:10" x14ac:dyDescent="0.25">
      <c r="A2529" t="s">
        <v>8084</v>
      </c>
      <c r="B2529" t="s">
        <v>10</v>
      </c>
      <c r="C2529" t="s">
        <v>8085</v>
      </c>
      <c r="D2529" t="s">
        <v>8086</v>
      </c>
      <c r="E2529" t="s">
        <v>59</v>
      </c>
      <c r="F2529" t="s">
        <v>8077</v>
      </c>
      <c r="G2529">
        <v>2019</v>
      </c>
      <c r="H2529" t="s">
        <v>48</v>
      </c>
      <c r="I2529" t="s">
        <v>85</v>
      </c>
      <c r="J2529" t="s">
        <v>43</v>
      </c>
    </row>
    <row r="2530" spans="1:10" x14ac:dyDescent="0.25">
      <c r="A2530" t="s">
        <v>8087</v>
      </c>
      <c r="B2530" t="s">
        <v>10</v>
      </c>
      <c r="C2530" t="s">
        <v>8088</v>
      </c>
      <c r="D2530" t="s">
        <v>8089</v>
      </c>
      <c r="E2530" t="s">
        <v>13</v>
      </c>
      <c r="F2530" t="s">
        <v>8090</v>
      </c>
      <c r="G2530">
        <v>2019</v>
      </c>
      <c r="H2530" t="s">
        <v>24</v>
      </c>
      <c r="I2530" t="s">
        <v>1264</v>
      </c>
      <c r="J2530" t="s">
        <v>853</v>
      </c>
    </row>
    <row r="2531" spans="1:10" x14ac:dyDescent="0.25">
      <c r="A2531" t="s">
        <v>8091</v>
      </c>
      <c r="B2531" t="s">
        <v>10</v>
      </c>
      <c r="C2531" t="s">
        <v>8092</v>
      </c>
      <c r="D2531" t="s">
        <v>8093</v>
      </c>
      <c r="E2531" t="s">
        <v>8094</v>
      </c>
      <c r="F2531" t="s">
        <v>8095</v>
      </c>
      <c r="G2531">
        <v>2019</v>
      </c>
      <c r="H2531" t="s">
        <v>24</v>
      </c>
      <c r="I2531" t="s">
        <v>365</v>
      </c>
      <c r="J2531" t="s">
        <v>993</v>
      </c>
    </row>
    <row r="2532" spans="1:10" x14ac:dyDescent="0.25">
      <c r="A2532" t="s">
        <v>8096</v>
      </c>
      <c r="B2532" t="s">
        <v>10</v>
      </c>
      <c r="C2532" t="s">
        <v>8097</v>
      </c>
      <c r="D2532" t="s">
        <v>8098</v>
      </c>
      <c r="E2532" t="s">
        <v>13</v>
      </c>
      <c r="F2532" t="s">
        <v>8095</v>
      </c>
      <c r="G2532">
        <v>2014</v>
      </c>
      <c r="H2532" t="s">
        <v>24</v>
      </c>
      <c r="I2532" t="s">
        <v>475</v>
      </c>
      <c r="J2532" t="s">
        <v>853</v>
      </c>
    </row>
    <row r="2533" spans="1:10" x14ac:dyDescent="0.25">
      <c r="A2533" t="s">
        <v>8099</v>
      </c>
      <c r="B2533" t="s">
        <v>10</v>
      </c>
      <c r="C2533" t="s">
        <v>8100</v>
      </c>
      <c r="D2533" t="s">
        <v>4125</v>
      </c>
      <c r="E2533" t="s">
        <v>47</v>
      </c>
      <c r="F2533" t="s">
        <v>8095</v>
      </c>
      <c r="G2533">
        <v>2015</v>
      </c>
      <c r="H2533" t="s">
        <v>15</v>
      </c>
      <c r="I2533" t="s">
        <v>942</v>
      </c>
      <c r="J2533" t="s">
        <v>70</v>
      </c>
    </row>
    <row r="2534" spans="1:10" x14ac:dyDescent="0.25">
      <c r="A2534" t="s">
        <v>8101</v>
      </c>
      <c r="B2534" t="s">
        <v>10</v>
      </c>
      <c r="C2534" t="s">
        <v>8102</v>
      </c>
      <c r="D2534" t="s">
        <v>8103</v>
      </c>
      <c r="E2534" t="s">
        <v>13</v>
      </c>
      <c r="F2534" t="s">
        <v>8095</v>
      </c>
      <c r="G2534">
        <v>2013</v>
      </c>
      <c r="H2534" t="s">
        <v>297</v>
      </c>
      <c r="I2534" t="s">
        <v>816</v>
      </c>
      <c r="J2534" t="s">
        <v>3844</v>
      </c>
    </row>
    <row r="2535" spans="1:10" x14ac:dyDescent="0.25">
      <c r="A2535" t="s">
        <v>8104</v>
      </c>
      <c r="B2535" t="s">
        <v>10</v>
      </c>
      <c r="C2535" t="s">
        <v>8105</v>
      </c>
      <c r="D2535" t="s">
        <v>8106</v>
      </c>
      <c r="E2535" t="s">
        <v>47</v>
      </c>
      <c r="F2535" t="s">
        <v>1134</v>
      </c>
      <c r="G2535">
        <v>2019</v>
      </c>
      <c r="H2535" t="s">
        <v>297</v>
      </c>
      <c r="I2535" t="s">
        <v>942</v>
      </c>
      <c r="J2535" t="s">
        <v>654</v>
      </c>
    </row>
    <row r="2536" spans="1:10" x14ac:dyDescent="0.25">
      <c r="A2536" t="s">
        <v>8107</v>
      </c>
      <c r="B2536" t="s">
        <v>10</v>
      </c>
      <c r="C2536" t="s">
        <v>8108</v>
      </c>
      <c r="D2536" t="s">
        <v>8109</v>
      </c>
      <c r="E2536" t="s">
        <v>1341</v>
      </c>
      <c r="F2536" t="s">
        <v>1134</v>
      </c>
      <c r="G2536">
        <v>2019</v>
      </c>
      <c r="H2536" t="s">
        <v>48</v>
      </c>
      <c r="I2536" t="s">
        <v>1974</v>
      </c>
      <c r="J2536" t="s">
        <v>138</v>
      </c>
    </row>
    <row r="2537" spans="1:10" x14ac:dyDescent="0.25">
      <c r="A2537" t="s">
        <v>8110</v>
      </c>
      <c r="B2537" t="s">
        <v>10</v>
      </c>
      <c r="C2537" t="s">
        <v>8111</v>
      </c>
      <c r="D2537" t="s">
        <v>8112</v>
      </c>
      <c r="E2537" t="s">
        <v>767</v>
      </c>
      <c r="F2537" t="s">
        <v>1134</v>
      </c>
      <c r="G2537">
        <v>2019</v>
      </c>
      <c r="H2537" t="s">
        <v>36</v>
      </c>
      <c r="I2537" t="s">
        <v>1391</v>
      </c>
      <c r="J2537" t="s">
        <v>74</v>
      </c>
    </row>
    <row r="2538" spans="1:10" x14ac:dyDescent="0.25">
      <c r="A2538" t="s">
        <v>8113</v>
      </c>
      <c r="B2538" t="s">
        <v>10</v>
      </c>
      <c r="C2538" t="s">
        <v>8114</v>
      </c>
      <c r="D2538" t="s">
        <v>8115</v>
      </c>
      <c r="E2538" t="s">
        <v>59</v>
      </c>
      <c r="F2538" t="s">
        <v>1134</v>
      </c>
      <c r="G2538">
        <v>2019</v>
      </c>
      <c r="H2538" t="s">
        <v>24</v>
      </c>
      <c r="I2538" t="s">
        <v>590</v>
      </c>
      <c r="J2538" t="s">
        <v>261</v>
      </c>
    </row>
    <row r="2539" spans="1:10" x14ac:dyDescent="0.25">
      <c r="A2539" t="s">
        <v>8116</v>
      </c>
      <c r="B2539" t="s">
        <v>10</v>
      </c>
      <c r="C2539" t="s">
        <v>8117</v>
      </c>
      <c r="D2539" t="s">
        <v>8118</v>
      </c>
      <c r="E2539" t="s">
        <v>59</v>
      </c>
      <c r="F2539" t="s">
        <v>1134</v>
      </c>
      <c r="G2539">
        <v>2019</v>
      </c>
      <c r="H2539" t="s">
        <v>48</v>
      </c>
      <c r="I2539" t="s">
        <v>260</v>
      </c>
      <c r="J2539" t="s">
        <v>3056</v>
      </c>
    </row>
    <row r="2540" spans="1:10" x14ac:dyDescent="0.25">
      <c r="A2540" t="s">
        <v>8119</v>
      </c>
      <c r="B2540" t="s">
        <v>10</v>
      </c>
      <c r="C2540" t="s">
        <v>8120</v>
      </c>
      <c r="D2540" t="s">
        <v>8121</v>
      </c>
      <c r="E2540" t="s">
        <v>13</v>
      </c>
      <c r="F2540" t="s">
        <v>8122</v>
      </c>
      <c r="G2540">
        <v>2019</v>
      </c>
      <c r="H2540" t="s">
        <v>24</v>
      </c>
      <c r="I2540" t="s">
        <v>1347</v>
      </c>
      <c r="J2540" t="s">
        <v>853</v>
      </c>
    </row>
    <row r="2541" spans="1:10" x14ac:dyDescent="0.25">
      <c r="A2541" t="s">
        <v>8123</v>
      </c>
      <c r="B2541" t="s">
        <v>10</v>
      </c>
      <c r="C2541" t="s">
        <v>8124</v>
      </c>
      <c r="D2541" t="s">
        <v>8125</v>
      </c>
      <c r="E2541" t="s">
        <v>317</v>
      </c>
      <c r="F2541" t="s">
        <v>1134</v>
      </c>
      <c r="G2541">
        <v>2011</v>
      </c>
      <c r="H2541" t="s">
        <v>36</v>
      </c>
      <c r="I2541" t="s">
        <v>255</v>
      </c>
      <c r="J2541" t="s">
        <v>8126</v>
      </c>
    </row>
    <row r="2542" spans="1:10" x14ac:dyDescent="0.25">
      <c r="A2542" t="s">
        <v>8127</v>
      </c>
      <c r="B2542" t="s">
        <v>10</v>
      </c>
      <c r="C2542" t="s">
        <v>8128</v>
      </c>
      <c r="D2542" t="s">
        <v>8129</v>
      </c>
      <c r="E2542" t="s">
        <v>457</v>
      </c>
      <c r="F2542" t="s">
        <v>1134</v>
      </c>
      <c r="G2542">
        <v>2019</v>
      </c>
      <c r="H2542" t="s">
        <v>130</v>
      </c>
      <c r="I2542" t="s">
        <v>289</v>
      </c>
      <c r="J2542" t="s">
        <v>38</v>
      </c>
    </row>
    <row r="2543" spans="1:10" x14ac:dyDescent="0.25">
      <c r="A2543" t="s">
        <v>8130</v>
      </c>
      <c r="B2543" t="s">
        <v>10</v>
      </c>
      <c r="C2543" t="s">
        <v>8131</v>
      </c>
      <c r="D2543" t="s">
        <v>8132</v>
      </c>
      <c r="E2543" t="s">
        <v>59</v>
      </c>
      <c r="F2543" t="s">
        <v>1134</v>
      </c>
      <c r="G2543">
        <v>2018</v>
      </c>
      <c r="H2543" t="s">
        <v>48</v>
      </c>
      <c r="I2543" t="s">
        <v>1974</v>
      </c>
      <c r="J2543" t="s">
        <v>138</v>
      </c>
    </row>
    <row r="2544" spans="1:10" x14ac:dyDescent="0.25">
      <c r="A2544" t="s">
        <v>8133</v>
      </c>
      <c r="B2544" t="s">
        <v>10</v>
      </c>
      <c r="C2544" t="s">
        <v>8134</v>
      </c>
      <c r="D2544" t="s">
        <v>8135</v>
      </c>
      <c r="E2544" t="s">
        <v>317</v>
      </c>
      <c r="F2544" t="s">
        <v>1134</v>
      </c>
      <c r="G2544">
        <v>2013</v>
      </c>
      <c r="H2544" t="s">
        <v>48</v>
      </c>
      <c r="I2544" t="s">
        <v>116</v>
      </c>
      <c r="J2544" t="s">
        <v>8136</v>
      </c>
    </row>
    <row r="2545" spans="1:10" x14ac:dyDescent="0.25">
      <c r="A2545" t="s">
        <v>8137</v>
      </c>
      <c r="B2545" t="s">
        <v>10</v>
      </c>
      <c r="C2545" t="s">
        <v>8138</v>
      </c>
      <c r="D2545" t="s">
        <v>8139</v>
      </c>
      <c r="E2545" t="s">
        <v>22</v>
      </c>
      <c r="F2545" t="s">
        <v>8140</v>
      </c>
      <c r="G2545">
        <v>2019</v>
      </c>
      <c r="H2545" t="s">
        <v>24</v>
      </c>
      <c r="I2545" t="s">
        <v>1676</v>
      </c>
      <c r="J2545" t="s">
        <v>853</v>
      </c>
    </row>
    <row r="2546" spans="1:10" x14ac:dyDescent="0.25">
      <c r="A2546" t="s">
        <v>8141</v>
      </c>
      <c r="B2546" t="s">
        <v>10</v>
      </c>
      <c r="C2546" t="s">
        <v>8142</v>
      </c>
      <c r="D2546" t="s">
        <v>4534</v>
      </c>
      <c r="E2546" t="s">
        <v>13</v>
      </c>
      <c r="F2546" t="s">
        <v>8143</v>
      </c>
      <c r="G2546">
        <v>2009</v>
      </c>
      <c r="H2546" t="s">
        <v>297</v>
      </c>
      <c r="I2546" t="s">
        <v>328</v>
      </c>
      <c r="J2546" t="s">
        <v>2813</v>
      </c>
    </row>
    <row r="2547" spans="1:10" x14ac:dyDescent="0.25">
      <c r="A2547" t="s">
        <v>8144</v>
      </c>
      <c r="B2547" t="s">
        <v>10</v>
      </c>
      <c r="C2547" t="s">
        <v>8145</v>
      </c>
      <c r="D2547" t="s">
        <v>8146</v>
      </c>
      <c r="E2547" t="s">
        <v>13</v>
      </c>
      <c r="F2547" t="s">
        <v>8143</v>
      </c>
      <c r="G2547">
        <v>2019</v>
      </c>
      <c r="H2547" t="s">
        <v>24</v>
      </c>
      <c r="I2547" t="s">
        <v>325</v>
      </c>
      <c r="J2547" t="s">
        <v>17</v>
      </c>
    </row>
    <row r="2548" spans="1:10" x14ac:dyDescent="0.25">
      <c r="A2548" t="s">
        <v>8147</v>
      </c>
      <c r="B2548" t="s">
        <v>10</v>
      </c>
      <c r="C2548" t="s">
        <v>8148</v>
      </c>
      <c r="D2548" t="s">
        <v>8149</v>
      </c>
      <c r="E2548" t="s">
        <v>13</v>
      </c>
      <c r="F2548" t="s">
        <v>8150</v>
      </c>
      <c r="G2548">
        <v>2019</v>
      </c>
      <c r="H2548" t="s">
        <v>15</v>
      </c>
      <c r="I2548" t="s">
        <v>365</v>
      </c>
      <c r="J2548" t="s">
        <v>6734</v>
      </c>
    </row>
    <row r="2549" spans="1:10" x14ac:dyDescent="0.25">
      <c r="A2549" t="s">
        <v>8151</v>
      </c>
      <c r="B2549" t="s">
        <v>10</v>
      </c>
      <c r="C2549" t="s">
        <v>8152</v>
      </c>
      <c r="D2549" t="s">
        <v>8153</v>
      </c>
      <c r="E2549" t="s">
        <v>22</v>
      </c>
      <c r="F2549" t="s">
        <v>8150</v>
      </c>
      <c r="G2549">
        <v>2019</v>
      </c>
      <c r="H2549" t="s">
        <v>24</v>
      </c>
      <c r="I2549" t="s">
        <v>242</v>
      </c>
      <c r="J2549" t="s">
        <v>261</v>
      </c>
    </row>
    <row r="2550" spans="1:10" x14ac:dyDescent="0.25">
      <c r="A2550" t="s">
        <v>8154</v>
      </c>
      <c r="B2550" t="s">
        <v>10</v>
      </c>
      <c r="C2550" t="s">
        <v>8155</v>
      </c>
      <c r="D2550" t="s">
        <v>8156</v>
      </c>
      <c r="E2550" t="s">
        <v>59</v>
      </c>
      <c r="F2550" t="s">
        <v>8157</v>
      </c>
      <c r="G2550">
        <v>2016</v>
      </c>
      <c r="H2550" t="s">
        <v>48</v>
      </c>
      <c r="I2550" t="s">
        <v>704</v>
      </c>
      <c r="J2550" t="s">
        <v>447</v>
      </c>
    </row>
    <row r="2551" spans="1:10" x14ac:dyDescent="0.25">
      <c r="A2551" t="s">
        <v>8158</v>
      </c>
      <c r="B2551" t="s">
        <v>10</v>
      </c>
      <c r="C2551" t="s">
        <v>8159</v>
      </c>
      <c r="D2551" t="s">
        <v>8160</v>
      </c>
      <c r="E2551" t="s">
        <v>13</v>
      </c>
      <c r="F2551" t="s">
        <v>8161</v>
      </c>
      <c r="G2551">
        <v>2019</v>
      </c>
      <c r="H2551" t="s">
        <v>24</v>
      </c>
      <c r="I2551" t="s">
        <v>1264</v>
      </c>
      <c r="J2551" t="s">
        <v>539</v>
      </c>
    </row>
    <row r="2552" spans="1:10" x14ac:dyDescent="0.25">
      <c r="A2552" t="s">
        <v>8162</v>
      </c>
      <c r="B2552" t="s">
        <v>10</v>
      </c>
      <c r="C2552" t="s">
        <v>8163</v>
      </c>
      <c r="D2552" t="s">
        <v>8164</v>
      </c>
      <c r="E2552" t="s">
        <v>265</v>
      </c>
      <c r="F2552" t="s">
        <v>8161</v>
      </c>
      <c r="G2552">
        <v>2018</v>
      </c>
      <c r="H2552" t="s">
        <v>48</v>
      </c>
      <c r="I2552" t="s">
        <v>284</v>
      </c>
      <c r="J2552" t="s">
        <v>261</v>
      </c>
    </row>
    <row r="2553" spans="1:10" x14ac:dyDescent="0.25">
      <c r="A2553" t="s">
        <v>8165</v>
      </c>
      <c r="B2553" t="s">
        <v>10</v>
      </c>
      <c r="C2553" t="s">
        <v>8166</v>
      </c>
      <c r="D2553" t="s">
        <v>6685</v>
      </c>
      <c r="E2553" t="s">
        <v>34</v>
      </c>
      <c r="F2553" t="s">
        <v>8167</v>
      </c>
      <c r="G2553">
        <v>2019</v>
      </c>
      <c r="H2553" t="s">
        <v>232</v>
      </c>
      <c r="I2553" t="s">
        <v>62</v>
      </c>
      <c r="J2553" t="s">
        <v>63</v>
      </c>
    </row>
    <row r="2554" spans="1:10" x14ac:dyDescent="0.25">
      <c r="A2554" t="s">
        <v>8168</v>
      </c>
      <c r="B2554" t="s">
        <v>10</v>
      </c>
      <c r="C2554" t="s">
        <v>8169</v>
      </c>
      <c r="D2554" t="s">
        <v>8170</v>
      </c>
      <c r="E2554" t="s">
        <v>13</v>
      </c>
      <c r="F2554" t="s">
        <v>8167</v>
      </c>
      <c r="G2554">
        <v>2019</v>
      </c>
      <c r="H2554" t="s">
        <v>24</v>
      </c>
      <c r="I2554" t="s">
        <v>152</v>
      </c>
      <c r="J2554" t="s">
        <v>853</v>
      </c>
    </row>
    <row r="2555" spans="1:10" x14ac:dyDescent="0.25">
      <c r="A2555" t="s">
        <v>8171</v>
      </c>
      <c r="B2555" t="s">
        <v>10</v>
      </c>
      <c r="C2555" t="s">
        <v>8172</v>
      </c>
      <c r="D2555" t="s">
        <v>8173</v>
      </c>
      <c r="E2555" t="s">
        <v>13</v>
      </c>
      <c r="F2555" t="s">
        <v>8167</v>
      </c>
      <c r="G2555">
        <v>2017</v>
      </c>
      <c r="H2555" t="s">
        <v>297</v>
      </c>
      <c r="I2555" t="s">
        <v>289</v>
      </c>
      <c r="J2555" t="s">
        <v>659</v>
      </c>
    </row>
    <row r="2556" spans="1:10" x14ac:dyDescent="0.25">
      <c r="A2556" t="s">
        <v>8174</v>
      </c>
      <c r="B2556" t="s">
        <v>10</v>
      </c>
      <c r="C2556" t="s">
        <v>8175</v>
      </c>
      <c r="D2556" t="s">
        <v>8176</v>
      </c>
      <c r="E2556" t="s">
        <v>1843</v>
      </c>
      <c r="F2556" t="s">
        <v>8167</v>
      </c>
      <c r="G2556">
        <v>2019</v>
      </c>
      <c r="H2556" t="s">
        <v>24</v>
      </c>
      <c r="I2556" t="s">
        <v>1911</v>
      </c>
      <c r="J2556" t="s">
        <v>533</v>
      </c>
    </row>
    <row r="2557" spans="1:10" x14ac:dyDescent="0.25">
      <c r="A2557" t="s">
        <v>8177</v>
      </c>
      <c r="B2557" t="s">
        <v>10</v>
      </c>
      <c r="C2557" t="s">
        <v>8178</v>
      </c>
      <c r="D2557" t="s">
        <v>8179</v>
      </c>
      <c r="E2557" t="s">
        <v>13</v>
      </c>
      <c r="F2557" t="s">
        <v>2003</v>
      </c>
      <c r="G2557">
        <v>2019</v>
      </c>
      <c r="H2557" t="s">
        <v>24</v>
      </c>
      <c r="I2557" t="s">
        <v>16</v>
      </c>
      <c r="J2557" t="s">
        <v>539</v>
      </c>
    </row>
    <row r="2558" spans="1:10" x14ac:dyDescent="0.25">
      <c r="A2558" t="s">
        <v>8180</v>
      </c>
      <c r="B2558" t="s">
        <v>10</v>
      </c>
      <c r="C2558" t="s">
        <v>8181</v>
      </c>
      <c r="D2558" t="s">
        <v>4828</v>
      </c>
      <c r="E2558" t="s">
        <v>13</v>
      </c>
      <c r="F2558" t="s">
        <v>8167</v>
      </c>
      <c r="G2558">
        <v>2019</v>
      </c>
      <c r="H2558" t="s">
        <v>297</v>
      </c>
      <c r="I2558" t="s">
        <v>373</v>
      </c>
      <c r="J2558" t="s">
        <v>104</v>
      </c>
    </row>
    <row r="2559" spans="1:10" x14ac:dyDescent="0.25">
      <c r="A2559" t="s">
        <v>8182</v>
      </c>
      <c r="B2559" t="s">
        <v>10</v>
      </c>
      <c r="C2559" t="s">
        <v>8183</v>
      </c>
      <c r="D2559" t="s">
        <v>8184</v>
      </c>
      <c r="E2559" t="s">
        <v>13</v>
      </c>
      <c r="F2559" t="s">
        <v>8185</v>
      </c>
      <c r="G2559">
        <v>2016</v>
      </c>
      <c r="H2559" t="s">
        <v>48</v>
      </c>
      <c r="I2559" t="s">
        <v>1264</v>
      </c>
      <c r="J2559" t="s">
        <v>17</v>
      </c>
    </row>
    <row r="2560" spans="1:10" x14ac:dyDescent="0.25">
      <c r="A2560" t="s">
        <v>8186</v>
      </c>
      <c r="B2560" t="s">
        <v>10</v>
      </c>
      <c r="C2560" t="s">
        <v>8187</v>
      </c>
      <c r="D2560" t="s">
        <v>8188</v>
      </c>
      <c r="E2560" t="s">
        <v>59</v>
      </c>
      <c r="F2560" t="s">
        <v>8185</v>
      </c>
      <c r="G2560">
        <v>2019</v>
      </c>
      <c r="H2560" t="s">
        <v>24</v>
      </c>
      <c r="I2560" t="s">
        <v>162</v>
      </c>
      <c r="J2560" t="s">
        <v>256</v>
      </c>
    </row>
    <row r="2561" spans="1:10" x14ac:dyDescent="0.25">
      <c r="A2561" t="s">
        <v>8189</v>
      </c>
      <c r="B2561" t="s">
        <v>10</v>
      </c>
      <c r="C2561" t="s">
        <v>8190</v>
      </c>
      <c r="D2561" t="s">
        <v>5808</v>
      </c>
      <c r="E2561" t="s">
        <v>13</v>
      </c>
      <c r="F2561" t="s">
        <v>8191</v>
      </c>
      <c r="G2561">
        <v>2014</v>
      </c>
      <c r="H2561" t="s">
        <v>61</v>
      </c>
      <c r="I2561" t="s">
        <v>979</v>
      </c>
      <c r="J2561" t="s">
        <v>38</v>
      </c>
    </row>
    <row r="2562" spans="1:10" x14ac:dyDescent="0.25">
      <c r="A2562" t="s">
        <v>8192</v>
      </c>
      <c r="B2562" t="s">
        <v>10</v>
      </c>
      <c r="C2562" t="s">
        <v>8193</v>
      </c>
      <c r="D2562" t="s">
        <v>5808</v>
      </c>
      <c r="E2562" t="s">
        <v>13</v>
      </c>
      <c r="F2562" t="s">
        <v>8191</v>
      </c>
      <c r="G2562">
        <v>2012</v>
      </c>
      <c r="H2562" t="s">
        <v>36</v>
      </c>
      <c r="I2562" t="s">
        <v>979</v>
      </c>
      <c r="J2562" t="s">
        <v>63</v>
      </c>
    </row>
    <row r="2563" spans="1:10" x14ac:dyDescent="0.25">
      <c r="A2563" t="s">
        <v>8194</v>
      </c>
      <c r="B2563" t="s">
        <v>10</v>
      </c>
      <c r="C2563" t="s">
        <v>8195</v>
      </c>
      <c r="D2563" t="s">
        <v>8196</v>
      </c>
      <c r="E2563" t="s">
        <v>13</v>
      </c>
      <c r="F2563" t="s">
        <v>8191</v>
      </c>
      <c r="G2563">
        <v>2017</v>
      </c>
      <c r="H2563" t="s">
        <v>115</v>
      </c>
      <c r="I2563" t="s">
        <v>1462</v>
      </c>
      <c r="J2563" t="s">
        <v>117</v>
      </c>
    </row>
    <row r="2564" spans="1:10" x14ac:dyDescent="0.25">
      <c r="A2564" t="s">
        <v>8197</v>
      </c>
      <c r="B2564" t="s">
        <v>10</v>
      </c>
      <c r="C2564" t="s">
        <v>8198</v>
      </c>
      <c r="D2564" t="s">
        <v>8199</v>
      </c>
      <c r="E2564" t="s">
        <v>13</v>
      </c>
      <c r="F2564" t="s">
        <v>8191</v>
      </c>
      <c r="G2564">
        <v>2017</v>
      </c>
      <c r="H2564" t="s">
        <v>36</v>
      </c>
      <c r="I2564" t="s">
        <v>1779</v>
      </c>
      <c r="J2564" t="s">
        <v>38</v>
      </c>
    </row>
    <row r="2565" spans="1:10" x14ac:dyDescent="0.25">
      <c r="A2565" t="s">
        <v>8200</v>
      </c>
      <c r="B2565" t="s">
        <v>10</v>
      </c>
      <c r="C2565" t="s">
        <v>8201</v>
      </c>
      <c r="D2565" t="s">
        <v>545</v>
      </c>
      <c r="E2565" t="s">
        <v>13</v>
      </c>
      <c r="F2565" t="s">
        <v>8191</v>
      </c>
      <c r="G2565">
        <v>2013</v>
      </c>
      <c r="H2565" t="s">
        <v>115</v>
      </c>
      <c r="I2565" t="s">
        <v>1462</v>
      </c>
      <c r="J2565" t="s">
        <v>38</v>
      </c>
    </row>
    <row r="2566" spans="1:10" x14ac:dyDescent="0.25">
      <c r="A2566" t="s">
        <v>8202</v>
      </c>
      <c r="B2566" t="s">
        <v>10</v>
      </c>
      <c r="C2566" t="s">
        <v>8203</v>
      </c>
      <c r="D2566" t="s">
        <v>8204</v>
      </c>
      <c r="E2566" t="s">
        <v>13</v>
      </c>
      <c r="F2566" t="s">
        <v>8191</v>
      </c>
      <c r="G2566">
        <v>2016</v>
      </c>
      <c r="H2566" t="s">
        <v>36</v>
      </c>
      <c r="I2566" t="s">
        <v>979</v>
      </c>
      <c r="J2566" t="s">
        <v>117</v>
      </c>
    </row>
    <row r="2567" spans="1:10" x14ac:dyDescent="0.25">
      <c r="A2567" t="s">
        <v>8205</v>
      </c>
      <c r="B2567" t="s">
        <v>10</v>
      </c>
      <c r="C2567" t="s">
        <v>8206</v>
      </c>
      <c r="D2567" t="s">
        <v>1366</v>
      </c>
      <c r="E2567" t="s">
        <v>13</v>
      </c>
      <c r="F2567" t="s">
        <v>8191</v>
      </c>
      <c r="G2567">
        <v>2015</v>
      </c>
      <c r="H2567" t="s">
        <v>36</v>
      </c>
      <c r="I2567" t="s">
        <v>979</v>
      </c>
      <c r="J2567" t="s">
        <v>38</v>
      </c>
    </row>
    <row r="2568" spans="1:10" x14ac:dyDescent="0.25">
      <c r="A2568" t="s">
        <v>8207</v>
      </c>
      <c r="B2568" t="s">
        <v>10</v>
      </c>
      <c r="C2568" t="s">
        <v>8208</v>
      </c>
      <c r="D2568" t="s">
        <v>8209</v>
      </c>
      <c r="E2568" t="s">
        <v>13</v>
      </c>
      <c r="F2568" t="s">
        <v>8191</v>
      </c>
      <c r="G2568">
        <v>2010</v>
      </c>
      <c r="H2568" t="s">
        <v>115</v>
      </c>
      <c r="I2568" t="s">
        <v>845</v>
      </c>
      <c r="J2568" t="s">
        <v>38</v>
      </c>
    </row>
    <row r="2569" spans="1:10" x14ac:dyDescent="0.25">
      <c r="A2569" t="s">
        <v>8210</v>
      </c>
      <c r="B2569" t="s">
        <v>10</v>
      </c>
      <c r="C2569" t="s">
        <v>8211</v>
      </c>
      <c r="D2569" t="s">
        <v>8212</v>
      </c>
      <c r="E2569" t="s">
        <v>13</v>
      </c>
      <c r="F2569" t="s">
        <v>8191</v>
      </c>
      <c r="G2569">
        <v>2015</v>
      </c>
      <c r="H2569" t="s">
        <v>115</v>
      </c>
      <c r="I2569" t="s">
        <v>8213</v>
      </c>
      <c r="J2569" t="s">
        <v>38</v>
      </c>
    </row>
    <row r="2570" spans="1:10" x14ac:dyDescent="0.25">
      <c r="A2570" t="s">
        <v>8214</v>
      </c>
      <c r="B2570" t="s">
        <v>10</v>
      </c>
      <c r="C2570" t="s">
        <v>8215</v>
      </c>
      <c r="D2570" t="s">
        <v>8216</v>
      </c>
      <c r="E2570" t="s">
        <v>457</v>
      </c>
      <c r="F2570" t="s">
        <v>2003</v>
      </c>
      <c r="G2570">
        <v>2019</v>
      </c>
      <c r="H2570" t="s">
        <v>24</v>
      </c>
      <c r="I2570" t="s">
        <v>242</v>
      </c>
      <c r="J2570" t="s">
        <v>247</v>
      </c>
    </row>
    <row r="2571" spans="1:10" x14ac:dyDescent="0.25">
      <c r="A2571" t="s">
        <v>8217</v>
      </c>
      <c r="B2571" t="s">
        <v>10</v>
      </c>
      <c r="C2571" t="s">
        <v>8218</v>
      </c>
      <c r="D2571" t="s">
        <v>2584</v>
      </c>
      <c r="E2571" t="s">
        <v>1359</v>
      </c>
      <c r="F2571" t="s">
        <v>2003</v>
      </c>
      <c r="G2571">
        <v>2019</v>
      </c>
      <c r="H2571" t="s">
        <v>24</v>
      </c>
      <c r="I2571" t="s">
        <v>96</v>
      </c>
      <c r="J2571" t="s">
        <v>92</v>
      </c>
    </row>
    <row r="2572" spans="1:10" x14ac:dyDescent="0.25">
      <c r="A2572" t="s">
        <v>8219</v>
      </c>
      <c r="B2572" t="s">
        <v>10</v>
      </c>
      <c r="C2572" t="s">
        <v>8220</v>
      </c>
      <c r="D2572" t="s">
        <v>8221</v>
      </c>
      <c r="E2572" t="s">
        <v>13</v>
      </c>
      <c r="F2572" t="s">
        <v>2003</v>
      </c>
      <c r="G2572">
        <v>2017</v>
      </c>
      <c r="H2572" t="s">
        <v>36</v>
      </c>
      <c r="I2572" t="s">
        <v>935</v>
      </c>
      <c r="J2572" t="s">
        <v>539</v>
      </c>
    </row>
    <row r="2573" spans="1:10" x14ac:dyDescent="0.25">
      <c r="A2573" t="s">
        <v>8222</v>
      </c>
      <c r="B2573" t="s">
        <v>10</v>
      </c>
      <c r="C2573" t="s">
        <v>8223</v>
      </c>
      <c r="D2573" t="s">
        <v>8224</v>
      </c>
      <c r="E2573" t="s">
        <v>47</v>
      </c>
      <c r="F2573" t="s">
        <v>2003</v>
      </c>
      <c r="G2573">
        <v>2018</v>
      </c>
      <c r="H2573" t="s">
        <v>24</v>
      </c>
      <c r="I2573" t="s">
        <v>816</v>
      </c>
      <c r="J2573" t="s">
        <v>104</v>
      </c>
    </row>
    <row r="2574" spans="1:10" x14ac:dyDescent="0.25">
      <c r="A2574" t="s">
        <v>8225</v>
      </c>
      <c r="B2574" t="s">
        <v>10</v>
      </c>
      <c r="C2574" t="s">
        <v>8226</v>
      </c>
      <c r="D2574" t="s">
        <v>7017</v>
      </c>
      <c r="E2574" t="s">
        <v>59</v>
      </c>
      <c r="F2574" t="s">
        <v>2003</v>
      </c>
      <c r="G2574">
        <v>2019</v>
      </c>
      <c r="H2574" t="s">
        <v>48</v>
      </c>
      <c r="I2574" t="s">
        <v>538</v>
      </c>
      <c r="J2574" t="s">
        <v>803</v>
      </c>
    </row>
    <row r="2575" spans="1:10" x14ac:dyDescent="0.25">
      <c r="A2575" t="s">
        <v>8227</v>
      </c>
      <c r="B2575" t="s">
        <v>10</v>
      </c>
      <c r="C2575" t="s">
        <v>8228</v>
      </c>
      <c r="D2575" t="s">
        <v>8229</v>
      </c>
      <c r="E2575" t="s">
        <v>13</v>
      </c>
      <c r="F2575" t="s">
        <v>2003</v>
      </c>
      <c r="G2575">
        <v>2019</v>
      </c>
      <c r="H2575" t="s">
        <v>24</v>
      </c>
      <c r="I2575" t="s">
        <v>8213</v>
      </c>
      <c r="J2575" t="s">
        <v>17</v>
      </c>
    </row>
    <row r="2576" spans="1:10" x14ac:dyDescent="0.25">
      <c r="A2576" t="s">
        <v>8230</v>
      </c>
      <c r="B2576" t="s">
        <v>10</v>
      </c>
      <c r="C2576" t="s">
        <v>8231</v>
      </c>
      <c r="D2576" t="s">
        <v>2353</v>
      </c>
      <c r="E2576" t="s">
        <v>13</v>
      </c>
      <c r="F2576" t="s">
        <v>2003</v>
      </c>
      <c r="G2576">
        <v>2019</v>
      </c>
      <c r="H2576" t="s">
        <v>36</v>
      </c>
      <c r="I2576" t="s">
        <v>845</v>
      </c>
      <c r="J2576" t="s">
        <v>6700</v>
      </c>
    </row>
    <row r="2577" spans="1:10" x14ac:dyDescent="0.25">
      <c r="A2577" t="s">
        <v>8232</v>
      </c>
      <c r="B2577" t="s">
        <v>10</v>
      </c>
      <c r="C2577" t="s">
        <v>8233</v>
      </c>
      <c r="D2577" t="s">
        <v>8234</v>
      </c>
      <c r="E2577" t="s">
        <v>13</v>
      </c>
      <c r="F2577" t="s">
        <v>2003</v>
      </c>
      <c r="G2577">
        <v>2018</v>
      </c>
      <c r="H2577" t="s">
        <v>130</v>
      </c>
      <c r="I2577" t="s">
        <v>462</v>
      </c>
      <c r="J2577" t="s">
        <v>4930</v>
      </c>
    </row>
    <row r="2578" spans="1:10" x14ac:dyDescent="0.25">
      <c r="A2578" t="s">
        <v>8235</v>
      </c>
      <c r="B2578" t="s">
        <v>10</v>
      </c>
      <c r="C2578" t="s">
        <v>8236</v>
      </c>
      <c r="D2578" t="s">
        <v>8237</v>
      </c>
      <c r="E2578" t="s">
        <v>13</v>
      </c>
      <c r="F2578" t="s">
        <v>2003</v>
      </c>
      <c r="G2578">
        <v>2019</v>
      </c>
      <c r="H2578" t="s">
        <v>36</v>
      </c>
      <c r="I2578" t="s">
        <v>37</v>
      </c>
      <c r="J2578" t="s">
        <v>4930</v>
      </c>
    </row>
    <row r="2579" spans="1:10" x14ac:dyDescent="0.25">
      <c r="A2579" t="s">
        <v>8238</v>
      </c>
      <c r="B2579" t="s">
        <v>10</v>
      </c>
      <c r="C2579" t="s">
        <v>8239</v>
      </c>
      <c r="D2579" t="s">
        <v>8240</v>
      </c>
      <c r="E2579" t="s">
        <v>47</v>
      </c>
      <c r="F2579" t="s">
        <v>2003</v>
      </c>
      <c r="G2579">
        <v>2019</v>
      </c>
      <c r="H2579" t="s">
        <v>297</v>
      </c>
      <c r="I2579" t="s">
        <v>1707</v>
      </c>
      <c r="J2579" t="s">
        <v>539</v>
      </c>
    </row>
    <row r="2580" spans="1:10" x14ac:dyDescent="0.25">
      <c r="A2580" t="s">
        <v>8241</v>
      </c>
      <c r="B2580" t="s">
        <v>10</v>
      </c>
      <c r="C2580" t="s">
        <v>8242</v>
      </c>
      <c r="D2580" t="s">
        <v>8243</v>
      </c>
      <c r="E2580" t="s">
        <v>857</v>
      </c>
      <c r="F2580" t="s">
        <v>2003</v>
      </c>
      <c r="G2580">
        <v>2019</v>
      </c>
      <c r="H2580" t="s">
        <v>24</v>
      </c>
      <c r="I2580" t="s">
        <v>942</v>
      </c>
      <c r="J2580" t="s">
        <v>70</v>
      </c>
    </row>
    <row r="2581" spans="1:10" x14ac:dyDescent="0.25">
      <c r="A2581" t="s">
        <v>8244</v>
      </c>
      <c r="B2581" t="s">
        <v>10</v>
      </c>
      <c r="C2581" t="s">
        <v>8245</v>
      </c>
      <c r="D2581" t="s">
        <v>8246</v>
      </c>
      <c r="E2581" t="s">
        <v>1359</v>
      </c>
      <c r="F2581" t="s">
        <v>2003</v>
      </c>
      <c r="G2581">
        <v>2007</v>
      </c>
      <c r="H2581" t="s">
        <v>24</v>
      </c>
      <c r="I2581" t="s">
        <v>167</v>
      </c>
      <c r="J2581" t="s">
        <v>138</v>
      </c>
    </row>
    <row r="2582" spans="1:10" x14ac:dyDescent="0.25">
      <c r="A2582" t="s">
        <v>8247</v>
      </c>
      <c r="B2582" t="s">
        <v>10</v>
      </c>
      <c r="C2582" t="s">
        <v>8248</v>
      </c>
      <c r="D2582" t="s">
        <v>8249</v>
      </c>
      <c r="E2582" t="s">
        <v>1359</v>
      </c>
      <c r="F2582" t="s">
        <v>2003</v>
      </c>
      <c r="G2582">
        <v>2016</v>
      </c>
      <c r="H2582" t="s">
        <v>24</v>
      </c>
      <c r="I2582" t="s">
        <v>907</v>
      </c>
      <c r="J2582" t="s">
        <v>955</v>
      </c>
    </row>
    <row r="2583" spans="1:10" x14ac:dyDescent="0.25">
      <c r="A2583" t="s">
        <v>8250</v>
      </c>
      <c r="B2583" t="s">
        <v>10</v>
      </c>
      <c r="C2583" t="s">
        <v>8251</v>
      </c>
      <c r="D2583" t="s">
        <v>8252</v>
      </c>
      <c r="E2583" t="s">
        <v>767</v>
      </c>
      <c r="F2583" t="s">
        <v>1142</v>
      </c>
      <c r="G2583">
        <v>2019</v>
      </c>
      <c r="H2583" t="s">
        <v>24</v>
      </c>
      <c r="I2583" t="s">
        <v>143</v>
      </c>
      <c r="J2583" t="s">
        <v>853</v>
      </c>
    </row>
    <row r="2584" spans="1:10" x14ac:dyDescent="0.25">
      <c r="A2584" t="s">
        <v>8253</v>
      </c>
      <c r="B2584" t="s">
        <v>19</v>
      </c>
      <c r="C2584" t="s">
        <v>8254</v>
      </c>
      <c r="D2584" t="s">
        <v>8255</v>
      </c>
      <c r="E2584" t="s">
        <v>1535</v>
      </c>
      <c r="F2584" t="s">
        <v>1142</v>
      </c>
      <c r="G2584">
        <v>2019</v>
      </c>
      <c r="H2584" t="s">
        <v>24</v>
      </c>
      <c r="I2584" t="s">
        <v>25</v>
      </c>
      <c r="J2584" t="s">
        <v>26</v>
      </c>
    </row>
    <row r="2585" spans="1:10" x14ac:dyDescent="0.25">
      <c r="A2585" t="s">
        <v>8256</v>
      </c>
      <c r="B2585" t="s">
        <v>19</v>
      </c>
      <c r="C2585" t="s">
        <v>8257</v>
      </c>
      <c r="D2585" t="s">
        <v>8258</v>
      </c>
      <c r="E2585" t="s">
        <v>1843</v>
      </c>
      <c r="F2585" t="s">
        <v>1145</v>
      </c>
      <c r="G2585">
        <v>2016</v>
      </c>
      <c r="H2585" t="s">
        <v>48</v>
      </c>
      <c r="I2585" t="s">
        <v>25</v>
      </c>
      <c r="J2585" t="s">
        <v>1109</v>
      </c>
    </row>
    <row r="2586" spans="1:10" x14ac:dyDescent="0.25">
      <c r="A2586" t="s">
        <v>8259</v>
      </c>
      <c r="B2586" t="s">
        <v>10</v>
      </c>
      <c r="C2586" t="s">
        <v>8260</v>
      </c>
      <c r="D2586" t="s">
        <v>8261</v>
      </c>
      <c r="E2586" t="s">
        <v>59</v>
      </c>
      <c r="F2586" t="s">
        <v>1145</v>
      </c>
      <c r="G2586">
        <v>2019</v>
      </c>
      <c r="H2586" t="s">
        <v>24</v>
      </c>
      <c r="I2586" t="s">
        <v>2343</v>
      </c>
      <c r="J2586" t="s">
        <v>533</v>
      </c>
    </row>
    <row r="2587" spans="1:10" x14ac:dyDescent="0.25">
      <c r="A2587" t="s">
        <v>8262</v>
      </c>
      <c r="B2587" t="s">
        <v>10</v>
      </c>
      <c r="C2587" t="s">
        <v>8263</v>
      </c>
      <c r="D2587" t="s">
        <v>4741</v>
      </c>
      <c r="E2587" t="s">
        <v>13</v>
      </c>
      <c r="F2587" t="s">
        <v>8264</v>
      </c>
      <c r="G2587">
        <v>2019</v>
      </c>
      <c r="H2587" t="s">
        <v>24</v>
      </c>
      <c r="I2587" t="s">
        <v>739</v>
      </c>
      <c r="J2587" t="s">
        <v>853</v>
      </c>
    </row>
    <row r="2588" spans="1:10" x14ac:dyDescent="0.25">
      <c r="A2588" t="s">
        <v>8265</v>
      </c>
      <c r="B2588" t="s">
        <v>10</v>
      </c>
      <c r="C2588" t="s">
        <v>8266</v>
      </c>
      <c r="D2588" t="s">
        <v>8246</v>
      </c>
      <c r="E2588" t="s">
        <v>1359</v>
      </c>
      <c r="F2588" t="s">
        <v>8267</v>
      </c>
      <c r="G2588">
        <v>2019</v>
      </c>
      <c r="H2588" t="s">
        <v>36</v>
      </c>
      <c r="I2588" t="s">
        <v>4460</v>
      </c>
      <c r="J2588" t="s">
        <v>138</v>
      </c>
    </row>
    <row r="2589" spans="1:10" x14ac:dyDescent="0.25">
      <c r="A2589" t="s">
        <v>8268</v>
      </c>
      <c r="B2589" t="s">
        <v>10</v>
      </c>
      <c r="C2589" t="s">
        <v>8269</v>
      </c>
      <c r="D2589" t="s">
        <v>8270</v>
      </c>
      <c r="E2589" t="s">
        <v>47</v>
      </c>
      <c r="F2589" t="s">
        <v>8267</v>
      </c>
      <c r="G2589">
        <v>2018</v>
      </c>
      <c r="H2589" t="s">
        <v>232</v>
      </c>
      <c r="I2589" t="s">
        <v>5400</v>
      </c>
      <c r="J2589" t="s">
        <v>1276</v>
      </c>
    </row>
    <row r="2590" spans="1:10" x14ac:dyDescent="0.25">
      <c r="A2590" t="s">
        <v>8271</v>
      </c>
      <c r="B2590" t="s">
        <v>19</v>
      </c>
      <c r="C2590" t="s">
        <v>8272</v>
      </c>
      <c r="D2590" t="s">
        <v>82</v>
      </c>
      <c r="E2590" t="s">
        <v>767</v>
      </c>
      <c r="F2590" t="s">
        <v>2003</v>
      </c>
      <c r="G2590">
        <v>2006</v>
      </c>
      <c r="H2590" t="s">
        <v>24</v>
      </c>
      <c r="I2590" t="s">
        <v>25</v>
      </c>
      <c r="J2590" t="s">
        <v>313</v>
      </c>
    </row>
    <row r="2591" spans="1:10" x14ac:dyDescent="0.25">
      <c r="A2591" t="s">
        <v>8273</v>
      </c>
      <c r="B2591" t="s">
        <v>10</v>
      </c>
      <c r="C2591" t="s">
        <v>8274</v>
      </c>
      <c r="D2591" t="s">
        <v>8275</v>
      </c>
      <c r="E2591" t="s">
        <v>82</v>
      </c>
      <c r="F2591" t="s">
        <v>8276</v>
      </c>
      <c r="G2591">
        <v>2019</v>
      </c>
      <c r="H2591" t="s">
        <v>36</v>
      </c>
      <c r="I2591" t="s">
        <v>152</v>
      </c>
      <c r="J2591" t="s">
        <v>5005</v>
      </c>
    </row>
    <row r="2592" spans="1:10" x14ac:dyDescent="0.25">
      <c r="A2592" t="s">
        <v>8277</v>
      </c>
      <c r="B2592" t="s">
        <v>10</v>
      </c>
      <c r="C2592" t="s">
        <v>8278</v>
      </c>
      <c r="D2592" t="s">
        <v>3289</v>
      </c>
      <c r="E2592" t="s">
        <v>3128</v>
      </c>
      <c r="F2592" t="s">
        <v>8276</v>
      </c>
      <c r="G2592">
        <v>2014</v>
      </c>
      <c r="H2592" t="s">
        <v>24</v>
      </c>
      <c r="I2592" t="s">
        <v>172</v>
      </c>
      <c r="J2592" t="s">
        <v>256</v>
      </c>
    </row>
    <row r="2593" spans="1:10" x14ac:dyDescent="0.25">
      <c r="A2593" t="s">
        <v>8279</v>
      </c>
      <c r="B2593" t="s">
        <v>10</v>
      </c>
      <c r="C2593" t="s">
        <v>8280</v>
      </c>
      <c r="D2593" t="s">
        <v>8281</v>
      </c>
      <c r="E2593" t="s">
        <v>13</v>
      </c>
      <c r="F2593" t="s">
        <v>8276</v>
      </c>
      <c r="G2593">
        <v>2019</v>
      </c>
      <c r="H2593" t="s">
        <v>297</v>
      </c>
      <c r="I2593" t="s">
        <v>675</v>
      </c>
      <c r="J2593" t="s">
        <v>55</v>
      </c>
    </row>
    <row r="2594" spans="1:10" x14ac:dyDescent="0.25">
      <c r="A2594" t="s">
        <v>8282</v>
      </c>
      <c r="B2594" t="s">
        <v>10</v>
      </c>
      <c r="C2594" t="s">
        <v>8283</v>
      </c>
      <c r="D2594" t="s">
        <v>8284</v>
      </c>
      <c r="E2594" t="s">
        <v>13</v>
      </c>
      <c r="F2594" t="s">
        <v>8276</v>
      </c>
      <c r="G2594">
        <v>2019</v>
      </c>
      <c r="H2594" t="s">
        <v>24</v>
      </c>
      <c r="I2594" t="s">
        <v>69</v>
      </c>
      <c r="J2594" t="s">
        <v>17</v>
      </c>
    </row>
    <row r="2595" spans="1:10" x14ac:dyDescent="0.25">
      <c r="A2595" t="s">
        <v>8285</v>
      </c>
      <c r="B2595" t="s">
        <v>10</v>
      </c>
      <c r="C2595" t="s">
        <v>8286</v>
      </c>
      <c r="D2595" t="s">
        <v>8287</v>
      </c>
      <c r="E2595" t="s">
        <v>13</v>
      </c>
      <c r="F2595" t="s">
        <v>8276</v>
      </c>
      <c r="G2595">
        <v>2019</v>
      </c>
      <c r="H2595" t="s">
        <v>24</v>
      </c>
      <c r="I2595" t="s">
        <v>845</v>
      </c>
      <c r="J2595" t="s">
        <v>8288</v>
      </c>
    </row>
    <row r="2596" spans="1:10" x14ac:dyDescent="0.25">
      <c r="A2596" t="s">
        <v>8289</v>
      </c>
      <c r="B2596" t="s">
        <v>10</v>
      </c>
      <c r="C2596" t="s">
        <v>8290</v>
      </c>
      <c r="D2596" t="s">
        <v>8291</v>
      </c>
      <c r="E2596" t="s">
        <v>1370</v>
      </c>
      <c r="F2596" t="s">
        <v>8276</v>
      </c>
      <c r="G2596">
        <v>2018</v>
      </c>
      <c r="H2596" t="s">
        <v>24</v>
      </c>
      <c r="I2596" t="s">
        <v>242</v>
      </c>
      <c r="J2596" t="s">
        <v>524</v>
      </c>
    </row>
    <row r="2597" spans="1:10" x14ac:dyDescent="0.25">
      <c r="A2597" t="s">
        <v>8292</v>
      </c>
      <c r="B2597" t="s">
        <v>10</v>
      </c>
      <c r="C2597" t="s">
        <v>8293</v>
      </c>
      <c r="D2597" t="s">
        <v>8294</v>
      </c>
      <c r="E2597" t="s">
        <v>13</v>
      </c>
      <c r="F2597" t="s">
        <v>8295</v>
      </c>
      <c r="G2597">
        <v>2019</v>
      </c>
      <c r="H2597" t="s">
        <v>15</v>
      </c>
      <c r="I2597" t="s">
        <v>771</v>
      </c>
      <c r="J2597" t="s">
        <v>309</v>
      </c>
    </row>
    <row r="2598" spans="1:10" x14ac:dyDescent="0.25">
      <c r="A2598" t="s">
        <v>8296</v>
      </c>
      <c r="B2598" t="s">
        <v>10</v>
      </c>
      <c r="C2598" t="s">
        <v>8297</v>
      </c>
      <c r="D2598" t="s">
        <v>8298</v>
      </c>
      <c r="E2598" t="s">
        <v>4605</v>
      </c>
      <c r="F2598" t="s">
        <v>8295</v>
      </c>
      <c r="G2598">
        <v>2019</v>
      </c>
      <c r="H2598" t="s">
        <v>48</v>
      </c>
      <c r="I2598" t="s">
        <v>462</v>
      </c>
      <c r="J2598" t="s">
        <v>1066</v>
      </c>
    </row>
    <row r="2599" spans="1:10" x14ac:dyDescent="0.25">
      <c r="A2599" t="s">
        <v>8299</v>
      </c>
      <c r="B2599" t="s">
        <v>10</v>
      </c>
      <c r="C2599" t="s">
        <v>8300</v>
      </c>
      <c r="D2599" t="s">
        <v>8301</v>
      </c>
      <c r="E2599" t="s">
        <v>13</v>
      </c>
      <c r="F2599" t="s">
        <v>8302</v>
      </c>
      <c r="G2599">
        <v>2019</v>
      </c>
      <c r="H2599" t="s">
        <v>36</v>
      </c>
      <c r="I2599" t="s">
        <v>4171</v>
      </c>
      <c r="J2599" t="s">
        <v>17</v>
      </c>
    </row>
    <row r="2600" spans="1:10" x14ac:dyDescent="0.25">
      <c r="A2600" t="s">
        <v>8303</v>
      </c>
      <c r="B2600" t="s">
        <v>10</v>
      </c>
      <c r="C2600" t="s">
        <v>8304</v>
      </c>
      <c r="D2600" t="s">
        <v>8305</v>
      </c>
      <c r="E2600" t="s">
        <v>832</v>
      </c>
      <c r="F2600" t="s">
        <v>8302</v>
      </c>
      <c r="G2600">
        <v>2018</v>
      </c>
      <c r="H2600" t="s">
        <v>48</v>
      </c>
      <c r="I2600" t="s">
        <v>693</v>
      </c>
      <c r="J2600" t="s">
        <v>803</v>
      </c>
    </row>
    <row r="2601" spans="1:10" x14ac:dyDescent="0.25">
      <c r="A2601" t="s">
        <v>8306</v>
      </c>
      <c r="B2601" t="s">
        <v>10</v>
      </c>
      <c r="C2601" t="s">
        <v>8307</v>
      </c>
      <c r="D2601" t="s">
        <v>8308</v>
      </c>
      <c r="E2601" t="s">
        <v>13</v>
      </c>
      <c r="F2601" t="s">
        <v>8309</v>
      </c>
      <c r="G2601">
        <v>2019</v>
      </c>
      <c r="H2601" t="s">
        <v>24</v>
      </c>
      <c r="I2601" t="s">
        <v>137</v>
      </c>
      <c r="J2601" t="s">
        <v>8310</v>
      </c>
    </row>
    <row r="2602" spans="1:10" x14ac:dyDescent="0.25">
      <c r="A2602" t="s">
        <v>8311</v>
      </c>
      <c r="B2602" t="s">
        <v>10</v>
      </c>
      <c r="C2602" t="s">
        <v>8312</v>
      </c>
      <c r="D2602" t="s">
        <v>5091</v>
      </c>
      <c r="E2602" t="s">
        <v>47</v>
      </c>
      <c r="F2602" t="s">
        <v>8313</v>
      </c>
      <c r="G2602">
        <v>2016</v>
      </c>
      <c r="H2602" t="s">
        <v>297</v>
      </c>
      <c r="I2602" t="s">
        <v>37</v>
      </c>
      <c r="J2602" t="s">
        <v>4439</v>
      </c>
    </row>
    <row r="2603" spans="1:10" x14ac:dyDescent="0.25">
      <c r="A2603" t="s">
        <v>8314</v>
      </c>
      <c r="B2603" t="s">
        <v>10</v>
      </c>
      <c r="C2603" t="s">
        <v>8315</v>
      </c>
      <c r="D2603" t="s">
        <v>8316</v>
      </c>
      <c r="E2603" t="s">
        <v>22</v>
      </c>
      <c r="F2603" t="s">
        <v>8317</v>
      </c>
      <c r="G2603">
        <v>2018</v>
      </c>
      <c r="H2603" t="s">
        <v>15</v>
      </c>
      <c r="I2603" t="s">
        <v>675</v>
      </c>
      <c r="J2603" t="s">
        <v>256</v>
      </c>
    </row>
    <row r="2604" spans="1:10" x14ac:dyDescent="0.25">
      <c r="A2604" t="s">
        <v>8318</v>
      </c>
      <c r="B2604" t="s">
        <v>10</v>
      </c>
      <c r="C2604" t="s">
        <v>8319</v>
      </c>
      <c r="D2604" t="s">
        <v>1432</v>
      </c>
      <c r="E2604" t="s">
        <v>272</v>
      </c>
      <c r="F2604" t="s">
        <v>1131</v>
      </c>
      <c r="G2604">
        <v>2017</v>
      </c>
      <c r="H2604" t="s">
        <v>48</v>
      </c>
      <c r="I2604" t="s">
        <v>62</v>
      </c>
      <c r="J2604" t="s">
        <v>157</v>
      </c>
    </row>
    <row r="2605" spans="1:10" x14ac:dyDescent="0.25">
      <c r="A2605" t="s">
        <v>8320</v>
      </c>
      <c r="B2605" t="s">
        <v>10</v>
      </c>
      <c r="C2605" t="s">
        <v>8321</v>
      </c>
      <c r="D2605" t="s">
        <v>7809</v>
      </c>
      <c r="E2605" t="s">
        <v>405</v>
      </c>
      <c r="F2605" t="s">
        <v>1131</v>
      </c>
      <c r="G2605">
        <v>2018</v>
      </c>
      <c r="H2605" t="s">
        <v>24</v>
      </c>
      <c r="I2605" t="s">
        <v>319</v>
      </c>
      <c r="J2605" t="s">
        <v>70</v>
      </c>
    </row>
    <row r="2606" spans="1:10" x14ac:dyDescent="0.25">
      <c r="A2606" t="s">
        <v>8322</v>
      </c>
      <c r="B2606" t="s">
        <v>10</v>
      </c>
      <c r="C2606" t="s">
        <v>8323</v>
      </c>
      <c r="D2606" t="s">
        <v>8324</v>
      </c>
      <c r="E2606" t="s">
        <v>13</v>
      </c>
      <c r="F2606" t="s">
        <v>1131</v>
      </c>
      <c r="G2606">
        <v>2019</v>
      </c>
      <c r="H2606" t="s">
        <v>24</v>
      </c>
      <c r="I2606" t="s">
        <v>289</v>
      </c>
      <c r="J2606" t="s">
        <v>1166</v>
      </c>
    </row>
    <row r="2607" spans="1:10" x14ac:dyDescent="0.25">
      <c r="A2607" t="s">
        <v>8325</v>
      </c>
      <c r="B2607" t="s">
        <v>10</v>
      </c>
      <c r="C2607" t="s">
        <v>8326</v>
      </c>
      <c r="D2607" t="s">
        <v>3127</v>
      </c>
      <c r="E2607" t="s">
        <v>3128</v>
      </c>
      <c r="F2607" t="s">
        <v>1131</v>
      </c>
      <c r="G2607">
        <v>2017</v>
      </c>
      <c r="H2607" t="s">
        <v>48</v>
      </c>
      <c r="I2607" t="s">
        <v>370</v>
      </c>
      <c r="J2607" t="s">
        <v>157</v>
      </c>
    </row>
    <row r="2608" spans="1:10" x14ac:dyDescent="0.25">
      <c r="A2608" t="s">
        <v>8327</v>
      </c>
      <c r="B2608" t="s">
        <v>10</v>
      </c>
      <c r="C2608" t="s">
        <v>8328</v>
      </c>
      <c r="D2608" t="s">
        <v>8329</v>
      </c>
      <c r="E2608" t="s">
        <v>457</v>
      </c>
      <c r="F2608" t="s">
        <v>1131</v>
      </c>
      <c r="G2608">
        <v>2019</v>
      </c>
      <c r="H2608" t="s">
        <v>24</v>
      </c>
      <c r="I2608" t="s">
        <v>328</v>
      </c>
      <c r="J2608" t="s">
        <v>524</v>
      </c>
    </row>
    <row r="2609" spans="1:10" x14ac:dyDescent="0.25">
      <c r="A2609" t="s">
        <v>8330</v>
      </c>
      <c r="B2609" t="s">
        <v>10</v>
      </c>
      <c r="C2609" t="s">
        <v>8331</v>
      </c>
      <c r="D2609" t="s">
        <v>8332</v>
      </c>
      <c r="E2609" t="s">
        <v>405</v>
      </c>
      <c r="F2609" t="s">
        <v>1131</v>
      </c>
      <c r="G2609">
        <v>2017</v>
      </c>
      <c r="H2609" t="s">
        <v>24</v>
      </c>
      <c r="I2609" t="s">
        <v>816</v>
      </c>
      <c r="J2609" t="s">
        <v>261</v>
      </c>
    </row>
    <row r="2610" spans="1:10" x14ac:dyDescent="0.25">
      <c r="A2610" t="s">
        <v>8333</v>
      </c>
      <c r="B2610" t="s">
        <v>10</v>
      </c>
      <c r="C2610" t="s">
        <v>8334</v>
      </c>
      <c r="D2610" t="s">
        <v>8335</v>
      </c>
      <c r="E2610" t="s">
        <v>47</v>
      </c>
      <c r="F2610" t="s">
        <v>1131</v>
      </c>
      <c r="G2610">
        <v>2019</v>
      </c>
      <c r="H2610" t="s">
        <v>24</v>
      </c>
      <c r="I2610" t="s">
        <v>845</v>
      </c>
      <c r="J2610" t="s">
        <v>17</v>
      </c>
    </row>
    <row r="2611" spans="1:10" x14ac:dyDescent="0.25">
      <c r="A2611" t="s">
        <v>8336</v>
      </c>
      <c r="B2611" t="s">
        <v>10</v>
      </c>
      <c r="C2611" t="s">
        <v>8337</v>
      </c>
      <c r="D2611" t="s">
        <v>8338</v>
      </c>
      <c r="E2611" t="s">
        <v>13</v>
      </c>
      <c r="F2611" t="s">
        <v>1131</v>
      </c>
      <c r="G2611">
        <v>2019</v>
      </c>
      <c r="H2611" t="s">
        <v>297</v>
      </c>
      <c r="I2611" t="s">
        <v>267</v>
      </c>
      <c r="J2611" t="s">
        <v>55</v>
      </c>
    </row>
    <row r="2612" spans="1:10" x14ac:dyDescent="0.25">
      <c r="A2612" t="s">
        <v>8339</v>
      </c>
      <c r="B2612" t="s">
        <v>10</v>
      </c>
      <c r="C2612" t="s">
        <v>8340</v>
      </c>
      <c r="D2612" t="s">
        <v>4997</v>
      </c>
      <c r="E2612" t="s">
        <v>405</v>
      </c>
      <c r="F2612" t="s">
        <v>1131</v>
      </c>
      <c r="G2612">
        <v>2018</v>
      </c>
      <c r="H2612" t="s">
        <v>48</v>
      </c>
      <c r="I2612" t="s">
        <v>319</v>
      </c>
      <c r="J2612" t="s">
        <v>70</v>
      </c>
    </row>
    <row r="2613" spans="1:10" x14ac:dyDescent="0.25">
      <c r="A2613" t="s">
        <v>8341</v>
      </c>
      <c r="B2613" t="s">
        <v>10</v>
      </c>
      <c r="C2613" t="s">
        <v>8342</v>
      </c>
      <c r="D2613" t="s">
        <v>514</v>
      </c>
      <c r="E2613" t="s">
        <v>82</v>
      </c>
      <c r="F2613" t="s">
        <v>8317</v>
      </c>
      <c r="G2613">
        <v>2019</v>
      </c>
      <c r="H2613" t="s">
        <v>61</v>
      </c>
      <c r="I2613" t="s">
        <v>1923</v>
      </c>
      <c r="J2613" t="s">
        <v>38</v>
      </c>
    </row>
    <row r="2614" spans="1:10" x14ac:dyDescent="0.25">
      <c r="A2614" t="s">
        <v>8343</v>
      </c>
      <c r="B2614" t="s">
        <v>10</v>
      </c>
      <c r="C2614" t="s">
        <v>8344</v>
      </c>
      <c r="D2614" t="s">
        <v>8345</v>
      </c>
      <c r="E2614" t="s">
        <v>59</v>
      </c>
      <c r="F2614" t="s">
        <v>1131</v>
      </c>
      <c r="G2614">
        <v>2019</v>
      </c>
      <c r="H2614" t="s">
        <v>48</v>
      </c>
      <c r="I2614" t="s">
        <v>935</v>
      </c>
      <c r="J2614" t="s">
        <v>524</v>
      </c>
    </row>
    <row r="2615" spans="1:10" x14ac:dyDescent="0.25">
      <c r="A2615" t="s">
        <v>8346</v>
      </c>
      <c r="B2615" t="s">
        <v>10</v>
      </c>
      <c r="C2615" t="s">
        <v>8347</v>
      </c>
      <c r="D2615" t="s">
        <v>8348</v>
      </c>
      <c r="E2615" t="s">
        <v>2061</v>
      </c>
      <c r="F2615" t="s">
        <v>1131</v>
      </c>
      <c r="G2615">
        <v>2017</v>
      </c>
      <c r="H2615" t="s">
        <v>48</v>
      </c>
      <c r="I2615" t="s">
        <v>69</v>
      </c>
      <c r="J2615" t="s">
        <v>2401</v>
      </c>
    </row>
    <row r="2616" spans="1:10" x14ac:dyDescent="0.25">
      <c r="A2616" t="s">
        <v>8349</v>
      </c>
      <c r="B2616" t="s">
        <v>10</v>
      </c>
      <c r="C2616" t="s">
        <v>8350</v>
      </c>
      <c r="D2616" t="s">
        <v>8351</v>
      </c>
      <c r="E2616" t="s">
        <v>13</v>
      </c>
      <c r="F2616" t="s">
        <v>8352</v>
      </c>
      <c r="G2616">
        <v>2019</v>
      </c>
      <c r="H2616" t="s">
        <v>24</v>
      </c>
      <c r="I2616" t="s">
        <v>1584</v>
      </c>
      <c r="J2616" t="s">
        <v>17</v>
      </c>
    </row>
    <row r="2617" spans="1:10" x14ac:dyDescent="0.25">
      <c r="A2617" t="s">
        <v>8353</v>
      </c>
      <c r="B2617" t="s">
        <v>10</v>
      </c>
      <c r="C2617" t="s">
        <v>8354</v>
      </c>
      <c r="D2617" t="s">
        <v>8355</v>
      </c>
      <c r="E2617" t="s">
        <v>13</v>
      </c>
      <c r="F2617" t="s">
        <v>8352</v>
      </c>
      <c r="G2617">
        <v>2019</v>
      </c>
      <c r="H2617" t="s">
        <v>24</v>
      </c>
      <c r="I2617" t="s">
        <v>1264</v>
      </c>
      <c r="J2617" t="s">
        <v>17</v>
      </c>
    </row>
    <row r="2618" spans="1:10" x14ac:dyDescent="0.25">
      <c r="A2618" t="s">
        <v>8356</v>
      </c>
      <c r="B2618" t="s">
        <v>10</v>
      </c>
      <c r="C2618" t="s">
        <v>8357</v>
      </c>
      <c r="D2618" t="s">
        <v>2156</v>
      </c>
      <c r="E2618" t="s">
        <v>1843</v>
      </c>
      <c r="F2618" t="s">
        <v>8352</v>
      </c>
      <c r="G2618">
        <v>2019</v>
      </c>
      <c r="H2618" t="s">
        <v>24</v>
      </c>
      <c r="I2618" t="s">
        <v>739</v>
      </c>
      <c r="J2618" t="s">
        <v>853</v>
      </c>
    </row>
    <row r="2619" spans="1:10" x14ac:dyDescent="0.25">
      <c r="A2619" t="s">
        <v>8358</v>
      </c>
      <c r="B2619" t="s">
        <v>10</v>
      </c>
      <c r="C2619" t="s">
        <v>8359</v>
      </c>
      <c r="D2619" t="s">
        <v>8324</v>
      </c>
      <c r="E2619" t="s">
        <v>13</v>
      </c>
      <c r="F2619" t="s">
        <v>8352</v>
      </c>
      <c r="G2619">
        <v>2015</v>
      </c>
      <c r="H2619" t="s">
        <v>297</v>
      </c>
      <c r="I2619" t="s">
        <v>167</v>
      </c>
      <c r="J2619" t="s">
        <v>1166</v>
      </c>
    </row>
    <row r="2620" spans="1:10" x14ac:dyDescent="0.25">
      <c r="A2620" t="s">
        <v>8360</v>
      </c>
      <c r="B2620" t="s">
        <v>10</v>
      </c>
      <c r="C2620" t="s">
        <v>8361</v>
      </c>
      <c r="D2620" t="s">
        <v>8362</v>
      </c>
      <c r="E2620" t="s">
        <v>13</v>
      </c>
      <c r="F2620" t="s">
        <v>8352</v>
      </c>
      <c r="G2620">
        <v>2018</v>
      </c>
      <c r="H2620" t="s">
        <v>24</v>
      </c>
      <c r="I2620" t="s">
        <v>845</v>
      </c>
      <c r="J2620" t="s">
        <v>508</v>
      </c>
    </row>
    <row r="2621" spans="1:10" x14ac:dyDescent="0.25">
      <c r="A2621" t="s">
        <v>8363</v>
      </c>
      <c r="B2621" t="s">
        <v>19</v>
      </c>
      <c r="C2621" t="s">
        <v>8364</v>
      </c>
      <c r="D2621" t="s">
        <v>8365</v>
      </c>
      <c r="E2621" t="s">
        <v>3128</v>
      </c>
      <c r="F2621" t="s">
        <v>8366</v>
      </c>
      <c r="G2621">
        <v>2014</v>
      </c>
      <c r="H2621" t="s">
        <v>24</v>
      </c>
      <c r="I2621" t="s">
        <v>25</v>
      </c>
      <c r="J2621" t="s">
        <v>398</v>
      </c>
    </row>
    <row r="2622" spans="1:10" x14ac:dyDescent="0.25">
      <c r="A2622" t="s">
        <v>8367</v>
      </c>
      <c r="B2622" t="s">
        <v>10</v>
      </c>
      <c r="C2622" t="s">
        <v>8368</v>
      </c>
      <c r="D2622" t="s">
        <v>8369</v>
      </c>
      <c r="E2622" t="s">
        <v>825</v>
      </c>
      <c r="F2622" t="s">
        <v>8370</v>
      </c>
      <c r="G2622">
        <v>2019</v>
      </c>
      <c r="H2622" t="s">
        <v>48</v>
      </c>
      <c r="I2622" t="s">
        <v>1958</v>
      </c>
      <c r="J2622" t="s">
        <v>853</v>
      </c>
    </row>
    <row r="2623" spans="1:10" x14ac:dyDescent="0.25">
      <c r="A2623" t="s">
        <v>8371</v>
      </c>
      <c r="B2623" t="s">
        <v>10</v>
      </c>
      <c r="C2623" t="s">
        <v>8372</v>
      </c>
      <c r="D2623" t="s">
        <v>8373</v>
      </c>
      <c r="E2623" t="s">
        <v>22</v>
      </c>
      <c r="F2623" t="s">
        <v>8374</v>
      </c>
      <c r="G2623">
        <v>2019</v>
      </c>
      <c r="H2623" t="s">
        <v>24</v>
      </c>
      <c r="I2623" t="s">
        <v>267</v>
      </c>
      <c r="J2623" t="s">
        <v>70</v>
      </c>
    </row>
    <row r="2624" spans="1:10" x14ac:dyDescent="0.25">
      <c r="A2624" t="s">
        <v>8375</v>
      </c>
      <c r="B2624" t="s">
        <v>10</v>
      </c>
      <c r="C2624" t="s">
        <v>8376</v>
      </c>
      <c r="D2624" t="s">
        <v>3295</v>
      </c>
      <c r="E2624" t="s">
        <v>3128</v>
      </c>
      <c r="F2624" t="s">
        <v>8377</v>
      </c>
      <c r="G2624">
        <v>2017</v>
      </c>
      <c r="H2624" t="s">
        <v>24</v>
      </c>
      <c r="I2624" t="s">
        <v>54</v>
      </c>
      <c r="J2624" t="s">
        <v>157</v>
      </c>
    </row>
    <row r="2625" spans="1:10" x14ac:dyDescent="0.25">
      <c r="A2625" t="s">
        <v>8378</v>
      </c>
      <c r="B2625" t="s">
        <v>10</v>
      </c>
      <c r="C2625" t="s">
        <v>8379</v>
      </c>
      <c r="D2625" t="s">
        <v>8380</v>
      </c>
      <c r="E2625" t="s">
        <v>13</v>
      </c>
      <c r="F2625" t="s">
        <v>8377</v>
      </c>
      <c r="G2625">
        <v>2019</v>
      </c>
      <c r="H2625" t="s">
        <v>24</v>
      </c>
      <c r="I2625" t="s">
        <v>1911</v>
      </c>
      <c r="J2625" t="s">
        <v>304</v>
      </c>
    </row>
    <row r="2626" spans="1:10" x14ac:dyDescent="0.25">
      <c r="A2626" t="s">
        <v>8381</v>
      </c>
      <c r="B2626" t="s">
        <v>10</v>
      </c>
      <c r="C2626" t="s">
        <v>8382</v>
      </c>
      <c r="D2626" t="s">
        <v>1072</v>
      </c>
      <c r="E2626" t="s">
        <v>13</v>
      </c>
      <c r="F2626" t="s">
        <v>8377</v>
      </c>
      <c r="G2626">
        <v>2019</v>
      </c>
      <c r="H2626" t="s">
        <v>24</v>
      </c>
      <c r="I2626" t="s">
        <v>328</v>
      </c>
      <c r="J2626" t="s">
        <v>173</v>
      </c>
    </row>
    <row r="2627" spans="1:10" x14ac:dyDescent="0.25">
      <c r="A2627" t="s">
        <v>8383</v>
      </c>
      <c r="B2627" t="s">
        <v>10</v>
      </c>
      <c r="C2627" t="s">
        <v>8384</v>
      </c>
      <c r="D2627" t="s">
        <v>8385</v>
      </c>
      <c r="E2627" t="s">
        <v>405</v>
      </c>
      <c r="F2627" t="s">
        <v>8377</v>
      </c>
      <c r="G2627">
        <v>2019</v>
      </c>
      <c r="H2627" t="s">
        <v>48</v>
      </c>
      <c r="I2627" t="s">
        <v>319</v>
      </c>
      <c r="J2627" t="s">
        <v>70</v>
      </c>
    </row>
    <row r="2628" spans="1:10" x14ac:dyDescent="0.25">
      <c r="A2628" t="s">
        <v>8386</v>
      </c>
      <c r="B2628" t="s">
        <v>10</v>
      </c>
      <c r="C2628" t="s">
        <v>8387</v>
      </c>
      <c r="D2628" t="s">
        <v>6748</v>
      </c>
      <c r="E2628" t="s">
        <v>317</v>
      </c>
      <c r="F2628" t="s">
        <v>8377</v>
      </c>
      <c r="G2628">
        <v>2019</v>
      </c>
      <c r="H2628" t="s">
        <v>24</v>
      </c>
      <c r="I2628" t="s">
        <v>3855</v>
      </c>
      <c r="J2628" t="s">
        <v>256</v>
      </c>
    </row>
    <row r="2629" spans="1:10" x14ac:dyDescent="0.25">
      <c r="A2629" t="s">
        <v>8388</v>
      </c>
      <c r="B2629" t="s">
        <v>10</v>
      </c>
      <c r="C2629" t="s">
        <v>8389</v>
      </c>
      <c r="D2629" t="s">
        <v>8390</v>
      </c>
      <c r="E2629" t="s">
        <v>82</v>
      </c>
      <c r="F2629" t="s">
        <v>1204</v>
      </c>
      <c r="G2629">
        <v>2019</v>
      </c>
      <c r="H2629" t="s">
        <v>48</v>
      </c>
      <c r="I2629" t="s">
        <v>751</v>
      </c>
      <c r="J2629" t="s">
        <v>623</v>
      </c>
    </row>
    <row r="2630" spans="1:10" x14ac:dyDescent="0.25">
      <c r="A2630" t="s">
        <v>8391</v>
      </c>
      <c r="B2630" t="s">
        <v>10</v>
      </c>
      <c r="C2630" t="s">
        <v>8392</v>
      </c>
      <c r="D2630" t="s">
        <v>8393</v>
      </c>
      <c r="E2630" t="s">
        <v>457</v>
      </c>
      <c r="F2630" t="s">
        <v>8377</v>
      </c>
      <c r="G2630">
        <v>2019</v>
      </c>
      <c r="H2630" t="s">
        <v>24</v>
      </c>
      <c r="I2630" t="s">
        <v>361</v>
      </c>
      <c r="J2630" t="s">
        <v>1066</v>
      </c>
    </row>
    <row r="2631" spans="1:10" x14ac:dyDescent="0.25">
      <c r="A2631" t="s">
        <v>8394</v>
      </c>
      <c r="B2631" t="s">
        <v>10</v>
      </c>
      <c r="C2631" t="s">
        <v>8395</v>
      </c>
      <c r="D2631" t="s">
        <v>8396</v>
      </c>
      <c r="E2631" t="s">
        <v>13</v>
      </c>
      <c r="F2631" t="s">
        <v>8397</v>
      </c>
      <c r="G2631">
        <v>2019</v>
      </c>
      <c r="H2631" t="s">
        <v>15</v>
      </c>
      <c r="I2631" t="s">
        <v>172</v>
      </c>
      <c r="J2631" t="s">
        <v>654</v>
      </c>
    </row>
    <row r="2632" spans="1:10" x14ac:dyDescent="0.25">
      <c r="A2632" t="s">
        <v>8398</v>
      </c>
      <c r="B2632" t="s">
        <v>10</v>
      </c>
      <c r="C2632" t="s">
        <v>8399</v>
      </c>
      <c r="D2632" t="s">
        <v>8400</v>
      </c>
      <c r="E2632" t="s">
        <v>13</v>
      </c>
      <c r="F2632" t="s">
        <v>8397</v>
      </c>
      <c r="G2632">
        <v>2019</v>
      </c>
      <c r="H2632" t="s">
        <v>48</v>
      </c>
      <c r="I2632" t="s">
        <v>62</v>
      </c>
      <c r="J2632" t="s">
        <v>304</v>
      </c>
    </row>
    <row r="2633" spans="1:10" x14ac:dyDescent="0.25">
      <c r="A2633" t="s">
        <v>8401</v>
      </c>
      <c r="B2633" t="s">
        <v>10</v>
      </c>
      <c r="C2633" t="s">
        <v>8402</v>
      </c>
      <c r="D2633" t="s">
        <v>6870</v>
      </c>
      <c r="E2633" t="s">
        <v>13</v>
      </c>
      <c r="F2633" t="s">
        <v>8403</v>
      </c>
      <c r="G2633">
        <v>2019</v>
      </c>
      <c r="H2633" t="s">
        <v>24</v>
      </c>
      <c r="I2633" t="s">
        <v>1180</v>
      </c>
      <c r="J2633" t="s">
        <v>853</v>
      </c>
    </row>
    <row r="2634" spans="1:10" x14ac:dyDescent="0.25">
      <c r="A2634" t="s">
        <v>8404</v>
      </c>
      <c r="B2634" t="s">
        <v>10</v>
      </c>
      <c r="C2634" t="s">
        <v>8405</v>
      </c>
      <c r="D2634" t="s">
        <v>4427</v>
      </c>
      <c r="E2634" t="s">
        <v>2061</v>
      </c>
      <c r="F2634" t="s">
        <v>8406</v>
      </c>
      <c r="G2634">
        <v>2018</v>
      </c>
      <c r="H2634" t="s">
        <v>48</v>
      </c>
      <c r="I2634" t="s">
        <v>816</v>
      </c>
      <c r="J2634" t="s">
        <v>533</v>
      </c>
    </row>
    <row r="2635" spans="1:10" x14ac:dyDescent="0.25">
      <c r="A2635" t="s">
        <v>8407</v>
      </c>
      <c r="B2635" t="s">
        <v>10</v>
      </c>
      <c r="C2635" t="s">
        <v>8408</v>
      </c>
      <c r="D2635" t="s">
        <v>8409</v>
      </c>
      <c r="E2635" t="s">
        <v>59</v>
      </c>
      <c r="F2635" t="s">
        <v>8410</v>
      </c>
      <c r="G2635">
        <v>2019</v>
      </c>
      <c r="H2635" t="s">
        <v>24</v>
      </c>
      <c r="I2635" t="s">
        <v>802</v>
      </c>
      <c r="J2635" t="s">
        <v>43</v>
      </c>
    </row>
    <row r="2636" spans="1:10" x14ac:dyDescent="0.25">
      <c r="A2636" t="s">
        <v>8411</v>
      </c>
      <c r="B2636" t="s">
        <v>10</v>
      </c>
      <c r="C2636" t="s">
        <v>8412</v>
      </c>
      <c r="D2636" t="s">
        <v>8413</v>
      </c>
      <c r="E2636" t="s">
        <v>3128</v>
      </c>
      <c r="F2636" t="s">
        <v>1207</v>
      </c>
      <c r="G2636">
        <v>2019</v>
      </c>
      <c r="H2636" t="s">
        <v>24</v>
      </c>
      <c r="I2636" t="s">
        <v>255</v>
      </c>
      <c r="J2636" t="s">
        <v>157</v>
      </c>
    </row>
    <row r="2637" spans="1:10" x14ac:dyDescent="0.25">
      <c r="A2637" t="s">
        <v>8414</v>
      </c>
      <c r="B2637" t="s">
        <v>10</v>
      </c>
      <c r="C2637" t="s">
        <v>8415</v>
      </c>
      <c r="D2637" t="s">
        <v>8416</v>
      </c>
      <c r="E2637" t="s">
        <v>825</v>
      </c>
      <c r="F2637" t="s">
        <v>1207</v>
      </c>
      <c r="G2637">
        <v>2019</v>
      </c>
      <c r="H2637" t="s">
        <v>24</v>
      </c>
      <c r="I2637" t="s">
        <v>361</v>
      </c>
      <c r="J2637" t="s">
        <v>2490</v>
      </c>
    </row>
    <row r="2638" spans="1:10" x14ac:dyDescent="0.25">
      <c r="A2638" t="s">
        <v>8417</v>
      </c>
      <c r="B2638" t="s">
        <v>10</v>
      </c>
      <c r="C2638" t="s">
        <v>8418</v>
      </c>
      <c r="D2638" t="s">
        <v>8419</v>
      </c>
      <c r="E2638" t="s">
        <v>3128</v>
      </c>
      <c r="F2638" t="s">
        <v>1207</v>
      </c>
      <c r="G2638">
        <v>2019</v>
      </c>
      <c r="H2638" t="s">
        <v>36</v>
      </c>
      <c r="I2638" t="s">
        <v>361</v>
      </c>
      <c r="J2638" t="s">
        <v>38</v>
      </c>
    </row>
    <row r="2639" spans="1:10" x14ac:dyDescent="0.25">
      <c r="A2639" t="s">
        <v>8420</v>
      </c>
      <c r="B2639" t="s">
        <v>10</v>
      </c>
      <c r="C2639" t="s">
        <v>8421</v>
      </c>
      <c r="D2639" t="s">
        <v>8422</v>
      </c>
      <c r="E2639" t="s">
        <v>13</v>
      </c>
      <c r="F2639" t="s">
        <v>1207</v>
      </c>
      <c r="G2639">
        <v>2019</v>
      </c>
      <c r="H2639" t="s">
        <v>115</v>
      </c>
      <c r="I2639" t="s">
        <v>3767</v>
      </c>
      <c r="J2639" t="s">
        <v>117</v>
      </c>
    </row>
    <row r="2640" spans="1:10" x14ac:dyDescent="0.25">
      <c r="A2640" t="s">
        <v>8423</v>
      </c>
      <c r="B2640" t="s">
        <v>10</v>
      </c>
      <c r="C2640" t="s">
        <v>8424</v>
      </c>
      <c r="D2640" t="s">
        <v>8425</v>
      </c>
      <c r="E2640" t="s">
        <v>1359</v>
      </c>
      <c r="F2640" t="s">
        <v>1868</v>
      </c>
      <c r="G2640">
        <v>2019</v>
      </c>
      <c r="H2640" t="s">
        <v>24</v>
      </c>
      <c r="I2640" t="s">
        <v>289</v>
      </c>
      <c r="J2640" t="s">
        <v>157</v>
      </c>
    </row>
    <row r="2641" spans="1:10" x14ac:dyDescent="0.25">
      <c r="A2641" t="s">
        <v>8426</v>
      </c>
      <c r="B2641" t="s">
        <v>10</v>
      </c>
      <c r="C2641" t="s">
        <v>8427</v>
      </c>
      <c r="D2641" t="s">
        <v>8428</v>
      </c>
      <c r="E2641" t="s">
        <v>13</v>
      </c>
      <c r="F2641" t="s">
        <v>1868</v>
      </c>
      <c r="G2641">
        <v>2018</v>
      </c>
      <c r="H2641" t="s">
        <v>36</v>
      </c>
      <c r="I2641" t="s">
        <v>73</v>
      </c>
      <c r="J2641" t="s">
        <v>17</v>
      </c>
    </row>
    <row r="2642" spans="1:10" x14ac:dyDescent="0.25">
      <c r="A2642" t="s">
        <v>8429</v>
      </c>
      <c r="B2642" t="s">
        <v>19</v>
      </c>
      <c r="C2642" t="s">
        <v>8430</v>
      </c>
      <c r="D2642" t="s">
        <v>8431</v>
      </c>
      <c r="E2642" t="s">
        <v>1843</v>
      </c>
      <c r="F2642" t="s">
        <v>1210</v>
      </c>
      <c r="G2642">
        <v>2016</v>
      </c>
      <c r="H2642" t="s">
        <v>48</v>
      </c>
      <c r="I2642" t="s">
        <v>25</v>
      </c>
      <c r="J2642" t="s">
        <v>1109</v>
      </c>
    </row>
    <row r="2643" spans="1:10" x14ac:dyDescent="0.25">
      <c r="A2643" t="s">
        <v>8432</v>
      </c>
      <c r="B2643" t="s">
        <v>10</v>
      </c>
      <c r="C2643" t="s">
        <v>8433</v>
      </c>
      <c r="D2643" t="s">
        <v>8434</v>
      </c>
      <c r="E2643" t="s">
        <v>3567</v>
      </c>
      <c r="F2643" t="s">
        <v>1210</v>
      </c>
      <c r="G2643">
        <v>2018</v>
      </c>
      <c r="H2643" t="s">
        <v>48</v>
      </c>
      <c r="I2643" t="s">
        <v>16</v>
      </c>
      <c r="J2643" t="s">
        <v>533</v>
      </c>
    </row>
    <row r="2644" spans="1:10" x14ac:dyDescent="0.25">
      <c r="A2644" t="s">
        <v>8435</v>
      </c>
      <c r="B2644" t="s">
        <v>10</v>
      </c>
      <c r="C2644" t="s">
        <v>8436</v>
      </c>
      <c r="D2644" t="s">
        <v>8437</v>
      </c>
      <c r="E2644" t="s">
        <v>59</v>
      </c>
      <c r="F2644" t="s">
        <v>1210</v>
      </c>
      <c r="G2644">
        <v>2017</v>
      </c>
      <c r="H2644" t="s">
        <v>36</v>
      </c>
      <c r="I2644" t="s">
        <v>1347</v>
      </c>
      <c r="J2644" t="s">
        <v>1276</v>
      </c>
    </row>
    <row r="2645" spans="1:10" x14ac:dyDescent="0.25">
      <c r="A2645" t="s">
        <v>8438</v>
      </c>
      <c r="B2645" t="s">
        <v>10</v>
      </c>
      <c r="C2645" t="s">
        <v>8439</v>
      </c>
      <c r="D2645" t="s">
        <v>8440</v>
      </c>
      <c r="E2645" t="s">
        <v>13</v>
      </c>
      <c r="F2645" t="s">
        <v>1210</v>
      </c>
      <c r="G2645">
        <v>2019</v>
      </c>
      <c r="H2645" t="s">
        <v>24</v>
      </c>
      <c r="I2645" t="s">
        <v>1343</v>
      </c>
      <c r="J2645" t="s">
        <v>853</v>
      </c>
    </row>
    <row r="2646" spans="1:10" x14ac:dyDescent="0.25">
      <c r="A2646" t="s">
        <v>8441</v>
      </c>
      <c r="B2646" t="s">
        <v>10</v>
      </c>
      <c r="C2646" t="s">
        <v>8442</v>
      </c>
      <c r="D2646" t="s">
        <v>8443</v>
      </c>
      <c r="E2646" t="s">
        <v>67</v>
      </c>
      <c r="F2646" t="s">
        <v>1210</v>
      </c>
      <c r="G2646">
        <v>2000</v>
      </c>
      <c r="H2646" t="s">
        <v>578</v>
      </c>
      <c r="I2646" t="s">
        <v>3492</v>
      </c>
      <c r="J2646" t="s">
        <v>38</v>
      </c>
    </row>
    <row r="2647" spans="1:10" x14ac:dyDescent="0.25">
      <c r="A2647" t="s">
        <v>8444</v>
      </c>
      <c r="B2647" t="s">
        <v>10</v>
      </c>
      <c r="C2647" t="s">
        <v>8445</v>
      </c>
      <c r="D2647" t="s">
        <v>8446</v>
      </c>
      <c r="E2647" t="s">
        <v>317</v>
      </c>
      <c r="F2647" t="s">
        <v>8447</v>
      </c>
      <c r="G2647">
        <v>2019</v>
      </c>
      <c r="H2647" t="s">
        <v>36</v>
      </c>
      <c r="I2647" t="s">
        <v>4706</v>
      </c>
      <c r="J2647" t="s">
        <v>138</v>
      </c>
    </row>
    <row r="2648" spans="1:10" x14ac:dyDescent="0.25">
      <c r="A2648" t="s">
        <v>8448</v>
      </c>
      <c r="B2648" t="s">
        <v>10</v>
      </c>
      <c r="C2648" t="s">
        <v>8449</v>
      </c>
      <c r="D2648" t="s">
        <v>8450</v>
      </c>
      <c r="E2648" t="s">
        <v>13</v>
      </c>
      <c r="F2648" t="s">
        <v>1210</v>
      </c>
      <c r="G2648">
        <v>1998</v>
      </c>
      <c r="H2648" t="s">
        <v>578</v>
      </c>
      <c r="I2648" t="s">
        <v>1779</v>
      </c>
      <c r="J2648" t="s">
        <v>38</v>
      </c>
    </row>
    <row r="2649" spans="1:10" x14ac:dyDescent="0.25">
      <c r="A2649" t="s">
        <v>8451</v>
      </c>
      <c r="B2649" t="s">
        <v>10</v>
      </c>
      <c r="C2649" t="s">
        <v>8452</v>
      </c>
      <c r="D2649" t="s">
        <v>7937</v>
      </c>
      <c r="E2649" t="s">
        <v>13</v>
      </c>
      <c r="F2649" t="s">
        <v>1210</v>
      </c>
      <c r="G2649">
        <v>2005</v>
      </c>
      <c r="H2649" t="s">
        <v>297</v>
      </c>
      <c r="I2649" t="s">
        <v>1779</v>
      </c>
      <c r="J2649" t="s">
        <v>659</v>
      </c>
    </row>
    <row r="2650" spans="1:10" x14ac:dyDescent="0.25">
      <c r="A2650" t="s">
        <v>8453</v>
      </c>
      <c r="B2650" t="s">
        <v>19</v>
      </c>
      <c r="C2650" t="s">
        <v>8454</v>
      </c>
      <c r="D2650" t="s">
        <v>8455</v>
      </c>
      <c r="E2650" t="s">
        <v>13</v>
      </c>
      <c r="F2650" t="s">
        <v>8456</v>
      </c>
      <c r="G2650">
        <v>2019</v>
      </c>
      <c r="H2650" t="s">
        <v>24</v>
      </c>
      <c r="I2650" t="s">
        <v>413</v>
      </c>
      <c r="J2650" t="s">
        <v>8457</v>
      </c>
    </row>
    <row r="2651" spans="1:10" x14ac:dyDescent="0.25">
      <c r="A2651" t="s">
        <v>8458</v>
      </c>
      <c r="B2651" t="s">
        <v>10</v>
      </c>
      <c r="C2651" t="s">
        <v>8459</v>
      </c>
      <c r="D2651" t="s">
        <v>5485</v>
      </c>
      <c r="E2651" t="s">
        <v>47</v>
      </c>
      <c r="F2651" t="s">
        <v>8456</v>
      </c>
      <c r="G2651">
        <v>2019</v>
      </c>
      <c r="H2651" t="s">
        <v>24</v>
      </c>
      <c r="I2651" t="s">
        <v>1343</v>
      </c>
      <c r="J2651" t="s">
        <v>853</v>
      </c>
    </row>
    <row r="2652" spans="1:10" x14ac:dyDescent="0.25">
      <c r="A2652" t="s">
        <v>8460</v>
      </c>
      <c r="B2652" t="s">
        <v>10</v>
      </c>
      <c r="C2652" t="s">
        <v>8461</v>
      </c>
      <c r="D2652" t="s">
        <v>8446</v>
      </c>
      <c r="E2652" t="s">
        <v>317</v>
      </c>
      <c r="F2652" t="s">
        <v>8447</v>
      </c>
      <c r="G2652">
        <v>2019</v>
      </c>
      <c r="H2652" t="s">
        <v>36</v>
      </c>
      <c r="I2652" t="s">
        <v>16</v>
      </c>
      <c r="J2652" t="s">
        <v>70</v>
      </c>
    </row>
    <row r="2653" spans="1:10" x14ac:dyDescent="0.25">
      <c r="A2653" t="s">
        <v>8462</v>
      </c>
      <c r="B2653" t="s">
        <v>10</v>
      </c>
      <c r="C2653" t="s">
        <v>8463</v>
      </c>
      <c r="D2653" t="s">
        <v>8464</v>
      </c>
      <c r="E2653" t="s">
        <v>3128</v>
      </c>
      <c r="F2653" t="s">
        <v>8465</v>
      </c>
      <c r="G2653">
        <v>2018</v>
      </c>
      <c r="H2653" t="s">
        <v>36</v>
      </c>
      <c r="I2653" t="s">
        <v>361</v>
      </c>
      <c r="J2653" t="s">
        <v>247</v>
      </c>
    </row>
    <row r="2654" spans="1:10" x14ac:dyDescent="0.25">
      <c r="A2654" t="s">
        <v>8466</v>
      </c>
      <c r="B2654" t="s">
        <v>10</v>
      </c>
      <c r="C2654" t="s">
        <v>8467</v>
      </c>
      <c r="D2654" t="s">
        <v>8468</v>
      </c>
      <c r="E2654" t="s">
        <v>13</v>
      </c>
      <c r="F2654" t="s">
        <v>8465</v>
      </c>
      <c r="G2654">
        <v>2019</v>
      </c>
      <c r="H2654" t="s">
        <v>24</v>
      </c>
      <c r="I2654" t="s">
        <v>284</v>
      </c>
      <c r="J2654" t="s">
        <v>8469</v>
      </c>
    </row>
    <row r="2655" spans="1:10" x14ac:dyDescent="0.25">
      <c r="A2655" t="s">
        <v>8470</v>
      </c>
      <c r="B2655" t="s">
        <v>10</v>
      </c>
      <c r="C2655" t="s">
        <v>8471</v>
      </c>
      <c r="D2655" t="s">
        <v>8472</v>
      </c>
      <c r="E2655" t="s">
        <v>13</v>
      </c>
      <c r="F2655" t="s">
        <v>8465</v>
      </c>
      <c r="G2655">
        <v>2019</v>
      </c>
      <c r="H2655" t="s">
        <v>24</v>
      </c>
      <c r="I2655" t="s">
        <v>3904</v>
      </c>
      <c r="J2655" t="s">
        <v>7190</v>
      </c>
    </row>
    <row r="2656" spans="1:10" x14ac:dyDescent="0.25">
      <c r="A2656" t="s">
        <v>8473</v>
      </c>
      <c r="B2656" t="s">
        <v>10</v>
      </c>
      <c r="C2656" t="s">
        <v>8474</v>
      </c>
      <c r="D2656" t="s">
        <v>8475</v>
      </c>
      <c r="E2656" t="s">
        <v>59</v>
      </c>
      <c r="F2656" t="s">
        <v>8476</v>
      </c>
      <c r="G2656">
        <v>2019</v>
      </c>
      <c r="H2656" t="s">
        <v>48</v>
      </c>
      <c r="I2656" t="s">
        <v>1044</v>
      </c>
      <c r="J2656" t="s">
        <v>533</v>
      </c>
    </row>
    <row r="2657" spans="1:10" x14ac:dyDescent="0.25">
      <c r="A2657" t="s">
        <v>8477</v>
      </c>
      <c r="B2657" t="s">
        <v>10</v>
      </c>
      <c r="C2657" t="s">
        <v>8478</v>
      </c>
      <c r="D2657" t="s">
        <v>8479</v>
      </c>
      <c r="E2657" t="s">
        <v>832</v>
      </c>
      <c r="F2657" t="s">
        <v>8476</v>
      </c>
      <c r="G2657">
        <v>2013</v>
      </c>
      <c r="H2657" t="s">
        <v>15</v>
      </c>
      <c r="I2657" t="s">
        <v>693</v>
      </c>
      <c r="J2657" t="s">
        <v>261</v>
      </c>
    </row>
    <row r="2658" spans="1:10" x14ac:dyDescent="0.25">
      <c r="A2658" t="s">
        <v>8480</v>
      </c>
      <c r="B2658" t="s">
        <v>10</v>
      </c>
      <c r="C2658" t="s">
        <v>8481</v>
      </c>
      <c r="D2658" t="s">
        <v>8482</v>
      </c>
      <c r="E2658" t="s">
        <v>59</v>
      </c>
      <c r="F2658" t="s">
        <v>8483</v>
      </c>
      <c r="G2658">
        <v>2019</v>
      </c>
      <c r="H2658" t="s">
        <v>48</v>
      </c>
      <c r="I2658" t="s">
        <v>5355</v>
      </c>
      <c r="J2658" t="s">
        <v>238</v>
      </c>
    </row>
    <row r="2659" spans="1:10" x14ac:dyDescent="0.25">
      <c r="A2659" t="s">
        <v>8484</v>
      </c>
      <c r="B2659" t="s">
        <v>10</v>
      </c>
      <c r="C2659" t="s">
        <v>8485</v>
      </c>
      <c r="D2659" t="s">
        <v>8486</v>
      </c>
      <c r="E2659" t="s">
        <v>13</v>
      </c>
      <c r="F2659" t="s">
        <v>8483</v>
      </c>
      <c r="G2659">
        <v>2019</v>
      </c>
      <c r="H2659" t="s">
        <v>232</v>
      </c>
      <c r="I2659" t="s">
        <v>2226</v>
      </c>
      <c r="J2659" t="s">
        <v>138</v>
      </c>
    </row>
    <row r="2660" spans="1:10" x14ac:dyDescent="0.25">
      <c r="A2660" t="s">
        <v>8487</v>
      </c>
      <c r="B2660" t="s">
        <v>10</v>
      </c>
      <c r="C2660" t="s">
        <v>8488</v>
      </c>
      <c r="D2660" t="s">
        <v>8482</v>
      </c>
      <c r="E2660" t="s">
        <v>59</v>
      </c>
      <c r="F2660" t="s">
        <v>8483</v>
      </c>
      <c r="G2660">
        <v>2019</v>
      </c>
      <c r="H2660" t="s">
        <v>48</v>
      </c>
      <c r="I2660" t="s">
        <v>5355</v>
      </c>
      <c r="J2660" t="s">
        <v>238</v>
      </c>
    </row>
    <row r="2661" spans="1:10" x14ac:dyDescent="0.25">
      <c r="A2661" t="s">
        <v>8489</v>
      </c>
      <c r="B2661" t="s">
        <v>10</v>
      </c>
      <c r="C2661" t="s">
        <v>8490</v>
      </c>
      <c r="D2661" t="s">
        <v>8491</v>
      </c>
      <c r="E2661" t="s">
        <v>13</v>
      </c>
      <c r="F2661" t="s">
        <v>8492</v>
      </c>
      <c r="G2661">
        <v>2019</v>
      </c>
      <c r="H2661" t="s">
        <v>297</v>
      </c>
      <c r="I2661" t="s">
        <v>172</v>
      </c>
      <c r="J2661" t="s">
        <v>299</v>
      </c>
    </row>
    <row r="2662" spans="1:10" x14ac:dyDescent="0.25">
      <c r="A2662" t="s">
        <v>8493</v>
      </c>
      <c r="B2662" t="s">
        <v>10</v>
      </c>
      <c r="C2662" t="s">
        <v>8494</v>
      </c>
      <c r="D2662" t="s">
        <v>3757</v>
      </c>
      <c r="E2662" t="s">
        <v>13</v>
      </c>
      <c r="F2662" t="s">
        <v>8492</v>
      </c>
      <c r="G2662">
        <v>2019</v>
      </c>
      <c r="H2662" t="s">
        <v>24</v>
      </c>
      <c r="I2662" t="s">
        <v>1211</v>
      </c>
      <c r="J2662" t="s">
        <v>853</v>
      </c>
    </row>
    <row r="2663" spans="1:10" x14ac:dyDescent="0.25">
      <c r="A2663" t="s">
        <v>8495</v>
      </c>
      <c r="B2663" t="s">
        <v>10</v>
      </c>
      <c r="C2663" t="s">
        <v>8496</v>
      </c>
      <c r="D2663" t="s">
        <v>8497</v>
      </c>
      <c r="E2663" t="s">
        <v>59</v>
      </c>
      <c r="F2663" t="s">
        <v>8498</v>
      </c>
      <c r="G2663">
        <v>2019</v>
      </c>
      <c r="H2663" t="s">
        <v>24</v>
      </c>
      <c r="I2663" t="s">
        <v>6609</v>
      </c>
      <c r="J2663" t="s">
        <v>524</v>
      </c>
    </row>
    <row r="2664" spans="1:10" x14ac:dyDescent="0.25">
      <c r="A2664" t="s">
        <v>8499</v>
      </c>
      <c r="B2664" t="s">
        <v>10</v>
      </c>
      <c r="C2664" t="s">
        <v>8500</v>
      </c>
      <c r="D2664" t="s">
        <v>8501</v>
      </c>
      <c r="E2664" t="s">
        <v>13</v>
      </c>
      <c r="F2664" t="s">
        <v>8498</v>
      </c>
      <c r="G2664">
        <v>2018</v>
      </c>
      <c r="H2664" t="s">
        <v>24</v>
      </c>
      <c r="I2664" t="s">
        <v>62</v>
      </c>
      <c r="J2664" t="s">
        <v>3056</v>
      </c>
    </row>
    <row r="2665" spans="1:10" x14ac:dyDescent="0.25">
      <c r="A2665" t="s">
        <v>8502</v>
      </c>
      <c r="B2665" t="s">
        <v>10</v>
      </c>
      <c r="C2665" t="s">
        <v>8503</v>
      </c>
      <c r="D2665" t="s">
        <v>8504</v>
      </c>
      <c r="E2665" t="s">
        <v>59</v>
      </c>
      <c r="F2665" t="s">
        <v>8505</v>
      </c>
      <c r="G2665">
        <v>2009</v>
      </c>
      <c r="H2665" t="s">
        <v>24</v>
      </c>
      <c r="I2665" t="s">
        <v>704</v>
      </c>
      <c r="J2665" t="s">
        <v>43</v>
      </c>
    </row>
    <row r="2666" spans="1:10" x14ac:dyDescent="0.25">
      <c r="A2666" t="s">
        <v>8506</v>
      </c>
      <c r="B2666" t="s">
        <v>10</v>
      </c>
      <c r="C2666" t="s">
        <v>8507</v>
      </c>
      <c r="D2666" t="s">
        <v>8508</v>
      </c>
      <c r="E2666" t="s">
        <v>13</v>
      </c>
      <c r="F2666" t="s">
        <v>8509</v>
      </c>
      <c r="G2666">
        <v>2019</v>
      </c>
      <c r="H2666" t="s">
        <v>24</v>
      </c>
      <c r="I2666" t="s">
        <v>383</v>
      </c>
      <c r="J2666" t="s">
        <v>104</v>
      </c>
    </row>
    <row r="2667" spans="1:10" x14ac:dyDescent="0.25">
      <c r="A2667" t="s">
        <v>8510</v>
      </c>
      <c r="B2667" t="s">
        <v>19</v>
      </c>
      <c r="C2667" t="s">
        <v>8511</v>
      </c>
      <c r="D2667" t="s">
        <v>8512</v>
      </c>
      <c r="E2667" t="s">
        <v>457</v>
      </c>
      <c r="F2667" t="s">
        <v>8509</v>
      </c>
      <c r="G2667">
        <v>2019</v>
      </c>
      <c r="H2667" t="s">
        <v>24</v>
      </c>
      <c r="I2667" t="s">
        <v>25</v>
      </c>
      <c r="J2667" t="s">
        <v>1215</v>
      </c>
    </row>
    <row r="2668" spans="1:10" x14ac:dyDescent="0.25">
      <c r="A2668" t="s">
        <v>8513</v>
      </c>
      <c r="B2668" t="s">
        <v>19</v>
      </c>
      <c r="C2668" t="s">
        <v>8514</v>
      </c>
      <c r="D2668" t="s">
        <v>8515</v>
      </c>
      <c r="E2668" t="s">
        <v>457</v>
      </c>
      <c r="F2668" t="s">
        <v>8509</v>
      </c>
      <c r="G2668">
        <v>2019</v>
      </c>
      <c r="H2668" t="s">
        <v>24</v>
      </c>
      <c r="I2668" t="s">
        <v>25</v>
      </c>
      <c r="J2668" t="s">
        <v>353</v>
      </c>
    </row>
    <row r="2669" spans="1:10" x14ac:dyDescent="0.25">
      <c r="A2669" t="s">
        <v>8516</v>
      </c>
      <c r="B2669" t="s">
        <v>10</v>
      </c>
      <c r="C2669" t="s">
        <v>8517</v>
      </c>
      <c r="D2669" t="s">
        <v>3324</v>
      </c>
      <c r="E2669" t="s">
        <v>3128</v>
      </c>
      <c r="F2669" t="s">
        <v>8509</v>
      </c>
      <c r="G2669">
        <v>2018</v>
      </c>
      <c r="H2669" t="s">
        <v>24</v>
      </c>
      <c r="I2669" t="s">
        <v>251</v>
      </c>
      <c r="J2669" t="s">
        <v>247</v>
      </c>
    </row>
    <row r="2670" spans="1:10" x14ac:dyDescent="0.25">
      <c r="A2670" t="s">
        <v>8518</v>
      </c>
      <c r="B2670" t="s">
        <v>10</v>
      </c>
      <c r="C2670" t="s">
        <v>8519</v>
      </c>
      <c r="D2670" t="s">
        <v>3885</v>
      </c>
      <c r="E2670" t="s">
        <v>13</v>
      </c>
      <c r="F2670" t="s">
        <v>8520</v>
      </c>
      <c r="G2670">
        <v>2019</v>
      </c>
      <c r="H2670" t="s">
        <v>24</v>
      </c>
      <c r="I2670" t="s">
        <v>137</v>
      </c>
      <c r="J2670" t="s">
        <v>853</v>
      </c>
    </row>
    <row r="2671" spans="1:10" x14ac:dyDescent="0.25">
      <c r="A2671" t="s">
        <v>8521</v>
      </c>
      <c r="B2671" t="s">
        <v>10</v>
      </c>
      <c r="C2671" t="s">
        <v>8522</v>
      </c>
      <c r="D2671" t="s">
        <v>8523</v>
      </c>
      <c r="E2671" t="s">
        <v>59</v>
      </c>
      <c r="F2671" t="s">
        <v>8524</v>
      </c>
      <c r="G2671">
        <v>2019</v>
      </c>
      <c r="H2671" t="s">
        <v>24</v>
      </c>
      <c r="I2671" t="s">
        <v>4728</v>
      </c>
      <c r="J2671" t="s">
        <v>533</v>
      </c>
    </row>
    <row r="2672" spans="1:10" x14ac:dyDescent="0.25">
      <c r="A2672" t="s">
        <v>8525</v>
      </c>
      <c r="B2672" t="s">
        <v>10</v>
      </c>
      <c r="C2672" t="s">
        <v>8526</v>
      </c>
      <c r="D2672" t="s">
        <v>5660</v>
      </c>
      <c r="E2672" t="s">
        <v>47</v>
      </c>
      <c r="F2672" t="s">
        <v>8527</v>
      </c>
      <c r="G2672">
        <v>2019</v>
      </c>
      <c r="H2672" t="s">
        <v>24</v>
      </c>
      <c r="I2672" t="s">
        <v>325</v>
      </c>
      <c r="J2672" t="s">
        <v>299</v>
      </c>
    </row>
    <row r="2673" spans="1:10" x14ac:dyDescent="0.25">
      <c r="A2673" t="s">
        <v>8528</v>
      </c>
      <c r="B2673" t="s">
        <v>10</v>
      </c>
      <c r="C2673" t="s">
        <v>8529</v>
      </c>
      <c r="D2673" t="s">
        <v>8530</v>
      </c>
      <c r="E2673" t="s">
        <v>13</v>
      </c>
      <c r="F2673" t="s">
        <v>8527</v>
      </c>
      <c r="G2673">
        <v>2012</v>
      </c>
      <c r="H2673" t="s">
        <v>24</v>
      </c>
      <c r="I2673" t="s">
        <v>73</v>
      </c>
      <c r="J2673" t="s">
        <v>853</v>
      </c>
    </row>
    <row r="2674" spans="1:10" x14ac:dyDescent="0.25">
      <c r="A2674" t="s">
        <v>8531</v>
      </c>
      <c r="B2674" t="s">
        <v>10</v>
      </c>
      <c r="C2674" t="s">
        <v>8532</v>
      </c>
      <c r="D2674" t="s">
        <v>2104</v>
      </c>
      <c r="E2674" t="s">
        <v>13</v>
      </c>
      <c r="F2674" t="s">
        <v>8533</v>
      </c>
      <c r="G2674">
        <v>2019</v>
      </c>
      <c r="H2674" t="s">
        <v>36</v>
      </c>
      <c r="I2674" t="s">
        <v>1343</v>
      </c>
      <c r="J2674" t="s">
        <v>955</v>
      </c>
    </row>
    <row r="2675" spans="1:10" x14ac:dyDescent="0.25">
      <c r="A2675" t="s">
        <v>8534</v>
      </c>
      <c r="B2675" t="s">
        <v>10</v>
      </c>
      <c r="C2675" t="s">
        <v>8535</v>
      </c>
      <c r="D2675" t="s">
        <v>4102</v>
      </c>
      <c r="E2675" t="s">
        <v>13</v>
      </c>
      <c r="F2675" t="s">
        <v>8533</v>
      </c>
      <c r="G2675">
        <v>2006</v>
      </c>
      <c r="H2675" t="s">
        <v>48</v>
      </c>
      <c r="I2675" t="s">
        <v>242</v>
      </c>
      <c r="J2675" t="s">
        <v>17</v>
      </c>
    </row>
    <row r="2676" spans="1:10" x14ac:dyDescent="0.25">
      <c r="A2676" t="s">
        <v>8536</v>
      </c>
      <c r="B2676" t="s">
        <v>10</v>
      </c>
      <c r="C2676" t="s">
        <v>8537</v>
      </c>
      <c r="D2676" t="s">
        <v>8482</v>
      </c>
      <c r="E2676" t="s">
        <v>59</v>
      </c>
      <c r="F2676" t="s">
        <v>8538</v>
      </c>
      <c r="G2676">
        <v>2019</v>
      </c>
      <c r="H2676" t="s">
        <v>48</v>
      </c>
      <c r="I2676" t="s">
        <v>5514</v>
      </c>
      <c r="J2676" t="s">
        <v>238</v>
      </c>
    </row>
    <row r="2677" spans="1:10" x14ac:dyDescent="0.25">
      <c r="A2677" t="s">
        <v>8539</v>
      </c>
      <c r="B2677" t="s">
        <v>10</v>
      </c>
      <c r="C2677" t="s">
        <v>8540</v>
      </c>
      <c r="D2677" t="s">
        <v>8541</v>
      </c>
      <c r="E2677" t="s">
        <v>13</v>
      </c>
      <c r="F2677" t="s">
        <v>8538</v>
      </c>
      <c r="G2677">
        <v>2019</v>
      </c>
      <c r="H2677" t="s">
        <v>36</v>
      </c>
      <c r="I2677" t="s">
        <v>383</v>
      </c>
      <c r="J2677" t="s">
        <v>138</v>
      </c>
    </row>
    <row r="2678" spans="1:10" x14ac:dyDescent="0.25">
      <c r="A2678" t="s">
        <v>8542</v>
      </c>
      <c r="B2678" t="s">
        <v>10</v>
      </c>
      <c r="C2678" t="s">
        <v>8543</v>
      </c>
      <c r="D2678" t="s">
        <v>8544</v>
      </c>
      <c r="E2678" t="s">
        <v>13</v>
      </c>
      <c r="F2678" t="s">
        <v>1214</v>
      </c>
      <c r="G2678">
        <v>2019</v>
      </c>
      <c r="H2678" t="s">
        <v>24</v>
      </c>
      <c r="I2678" t="s">
        <v>143</v>
      </c>
      <c r="J2678" t="s">
        <v>17</v>
      </c>
    </row>
    <row r="2679" spans="1:10" x14ac:dyDescent="0.25">
      <c r="A2679" t="s">
        <v>8545</v>
      </c>
      <c r="B2679" t="s">
        <v>10</v>
      </c>
      <c r="C2679" t="s">
        <v>8546</v>
      </c>
      <c r="D2679" t="s">
        <v>3316</v>
      </c>
      <c r="E2679" t="s">
        <v>3128</v>
      </c>
      <c r="F2679" t="s">
        <v>1214</v>
      </c>
      <c r="G2679">
        <v>2018</v>
      </c>
      <c r="H2679" t="s">
        <v>48</v>
      </c>
      <c r="I2679" t="s">
        <v>260</v>
      </c>
      <c r="J2679" t="s">
        <v>247</v>
      </c>
    </row>
    <row r="2680" spans="1:10" x14ac:dyDescent="0.25">
      <c r="A2680" t="s">
        <v>8547</v>
      </c>
      <c r="B2680" t="s">
        <v>10</v>
      </c>
      <c r="C2680" t="s">
        <v>8548</v>
      </c>
      <c r="D2680" t="s">
        <v>8549</v>
      </c>
      <c r="E2680" t="s">
        <v>265</v>
      </c>
      <c r="F2680" t="s">
        <v>1214</v>
      </c>
      <c r="G2680">
        <v>2019</v>
      </c>
      <c r="H2680" t="s">
        <v>48</v>
      </c>
      <c r="I2680" t="s">
        <v>942</v>
      </c>
      <c r="J2680" t="s">
        <v>533</v>
      </c>
    </row>
    <row r="2681" spans="1:10" x14ac:dyDescent="0.25">
      <c r="A2681" t="s">
        <v>8550</v>
      </c>
      <c r="B2681" t="s">
        <v>10</v>
      </c>
      <c r="C2681" t="s">
        <v>8551</v>
      </c>
      <c r="D2681" t="s">
        <v>8552</v>
      </c>
      <c r="E2681" t="s">
        <v>13</v>
      </c>
      <c r="F2681" t="s">
        <v>1214</v>
      </c>
      <c r="G2681">
        <v>2019</v>
      </c>
      <c r="H2681" t="s">
        <v>36</v>
      </c>
      <c r="I2681" t="s">
        <v>162</v>
      </c>
      <c r="J2681" t="s">
        <v>4930</v>
      </c>
    </row>
    <row r="2682" spans="1:10" x14ac:dyDescent="0.25">
      <c r="A2682" t="s">
        <v>8553</v>
      </c>
      <c r="B2682" t="s">
        <v>19</v>
      </c>
      <c r="C2682" t="s">
        <v>8554</v>
      </c>
      <c r="D2682" t="s">
        <v>82</v>
      </c>
      <c r="E2682" t="s">
        <v>1843</v>
      </c>
      <c r="F2682" t="s">
        <v>8555</v>
      </c>
      <c r="G2682">
        <v>2019</v>
      </c>
      <c r="H2682" t="s">
        <v>48</v>
      </c>
      <c r="I2682" t="s">
        <v>25</v>
      </c>
      <c r="J2682" t="s">
        <v>1109</v>
      </c>
    </row>
    <row r="2683" spans="1:10" x14ac:dyDescent="0.25">
      <c r="A2683" t="s">
        <v>8556</v>
      </c>
      <c r="B2683" t="s">
        <v>10</v>
      </c>
      <c r="C2683" t="s">
        <v>8557</v>
      </c>
      <c r="D2683" t="s">
        <v>8558</v>
      </c>
      <c r="E2683" t="s">
        <v>47</v>
      </c>
      <c r="F2683" t="s">
        <v>8520</v>
      </c>
      <c r="G2683">
        <v>2019</v>
      </c>
      <c r="H2683" t="s">
        <v>24</v>
      </c>
      <c r="I2683" t="s">
        <v>267</v>
      </c>
      <c r="J2683" t="s">
        <v>138</v>
      </c>
    </row>
    <row r="2684" spans="1:10" x14ac:dyDescent="0.25">
      <c r="A2684" t="s">
        <v>8559</v>
      </c>
      <c r="B2684" t="s">
        <v>10</v>
      </c>
      <c r="C2684" t="s">
        <v>8560</v>
      </c>
      <c r="D2684" t="s">
        <v>8561</v>
      </c>
      <c r="E2684" t="s">
        <v>59</v>
      </c>
      <c r="F2684" t="s">
        <v>8562</v>
      </c>
      <c r="G2684">
        <v>2019</v>
      </c>
      <c r="H2684" t="s">
        <v>24</v>
      </c>
      <c r="I2684" t="s">
        <v>42</v>
      </c>
      <c r="J2684" t="s">
        <v>256</v>
      </c>
    </row>
    <row r="2685" spans="1:10" x14ac:dyDescent="0.25">
      <c r="A2685" t="s">
        <v>8563</v>
      </c>
      <c r="B2685" t="s">
        <v>10</v>
      </c>
      <c r="C2685" t="s">
        <v>8564</v>
      </c>
      <c r="D2685" t="s">
        <v>8565</v>
      </c>
      <c r="E2685" t="s">
        <v>59</v>
      </c>
      <c r="F2685" t="s">
        <v>8562</v>
      </c>
      <c r="G2685">
        <v>2018</v>
      </c>
      <c r="H2685" t="s">
        <v>24</v>
      </c>
      <c r="I2685" t="s">
        <v>743</v>
      </c>
      <c r="J2685" t="s">
        <v>659</v>
      </c>
    </row>
    <row r="2686" spans="1:10" x14ac:dyDescent="0.25">
      <c r="A2686" t="s">
        <v>8566</v>
      </c>
      <c r="B2686" t="s">
        <v>10</v>
      </c>
      <c r="C2686" t="s">
        <v>8567</v>
      </c>
      <c r="D2686" t="s">
        <v>8568</v>
      </c>
      <c r="E2686" t="s">
        <v>59</v>
      </c>
      <c r="F2686" t="s">
        <v>8562</v>
      </c>
      <c r="G2686">
        <v>2018</v>
      </c>
      <c r="H2686" t="s">
        <v>48</v>
      </c>
      <c r="I2686" t="s">
        <v>1044</v>
      </c>
      <c r="J2686" t="s">
        <v>3056</v>
      </c>
    </row>
    <row r="2687" spans="1:10" x14ac:dyDescent="0.25">
      <c r="A2687" t="s">
        <v>8569</v>
      </c>
      <c r="B2687" t="s">
        <v>10</v>
      </c>
      <c r="C2687" t="s">
        <v>8570</v>
      </c>
      <c r="D2687" t="s">
        <v>3307</v>
      </c>
      <c r="E2687" t="s">
        <v>3128</v>
      </c>
      <c r="F2687" t="s">
        <v>8562</v>
      </c>
      <c r="G2687">
        <v>2019</v>
      </c>
      <c r="H2687" t="s">
        <v>48</v>
      </c>
      <c r="I2687" t="s">
        <v>328</v>
      </c>
      <c r="J2687" t="s">
        <v>157</v>
      </c>
    </row>
    <row r="2688" spans="1:10" x14ac:dyDescent="0.25">
      <c r="A2688" t="s">
        <v>8571</v>
      </c>
      <c r="B2688" t="s">
        <v>10</v>
      </c>
      <c r="C2688" t="s">
        <v>8572</v>
      </c>
      <c r="D2688" t="s">
        <v>8573</v>
      </c>
      <c r="E2688" t="s">
        <v>82</v>
      </c>
      <c r="F2688" t="s">
        <v>8574</v>
      </c>
      <c r="G2688">
        <v>2019</v>
      </c>
      <c r="H2688" t="s">
        <v>24</v>
      </c>
      <c r="I2688" t="s">
        <v>475</v>
      </c>
      <c r="J2688" t="s">
        <v>247</v>
      </c>
    </row>
    <row r="2689" spans="1:10" x14ac:dyDescent="0.25">
      <c r="A2689" t="s">
        <v>8575</v>
      </c>
      <c r="B2689" t="s">
        <v>10</v>
      </c>
      <c r="C2689" t="s">
        <v>8576</v>
      </c>
      <c r="D2689" t="s">
        <v>8577</v>
      </c>
      <c r="E2689" t="s">
        <v>83</v>
      </c>
      <c r="F2689" t="s">
        <v>8578</v>
      </c>
      <c r="G2689">
        <v>2016</v>
      </c>
      <c r="H2689" t="s">
        <v>48</v>
      </c>
      <c r="I2689" t="s">
        <v>570</v>
      </c>
      <c r="J2689" t="s">
        <v>43</v>
      </c>
    </row>
    <row r="2690" spans="1:10" x14ac:dyDescent="0.25">
      <c r="A2690" t="s">
        <v>8579</v>
      </c>
      <c r="B2690" t="s">
        <v>10</v>
      </c>
      <c r="C2690" t="s">
        <v>8580</v>
      </c>
      <c r="D2690" t="s">
        <v>8581</v>
      </c>
      <c r="E2690" t="s">
        <v>59</v>
      </c>
      <c r="F2690" t="s">
        <v>8578</v>
      </c>
      <c r="G2690">
        <v>2019</v>
      </c>
      <c r="H2690" t="s">
        <v>48</v>
      </c>
      <c r="I2690" t="s">
        <v>365</v>
      </c>
      <c r="J2690" t="s">
        <v>524</v>
      </c>
    </row>
    <row r="2691" spans="1:10" x14ac:dyDescent="0.25">
      <c r="A2691" t="s">
        <v>8582</v>
      </c>
      <c r="B2691" t="s">
        <v>10</v>
      </c>
      <c r="C2691" t="s">
        <v>8583</v>
      </c>
      <c r="D2691" t="s">
        <v>8584</v>
      </c>
      <c r="E2691" t="s">
        <v>34</v>
      </c>
      <c r="F2691" t="s">
        <v>1218</v>
      </c>
      <c r="G2691">
        <v>2012</v>
      </c>
      <c r="H2691" t="s">
        <v>24</v>
      </c>
      <c r="I2691" t="s">
        <v>1779</v>
      </c>
      <c r="J2691" t="s">
        <v>138</v>
      </c>
    </row>
    <row r="2692" spans="1:10" x14ac:dyDescent="0.25">
      <c r="A2692" t="s">
        <v>8585</v>
      </c>
      <c r="B2692" t="s">
        <v>19</v>
      </c>
      <c r="C2692" t="s">
        <v>8586</v>
      </c>
      <c r="D2692" t="s">
        <v>8587</v>
      </c>
      <c r="E2692" t="s">
        <v>317</v>
      </c>
      <c r="F2692" t="s">
        <v>1218</v>
      </c>
      <c r="G2692">
        <v>2006</v>
      </c>
      <c r="H2692" t="s">
        <v>48</v>
      </c>
      <c r="I2692" t="s">
        <v>49</v>
      </c>
      <c r="J2692" t="s">
        <v>505</v>
      </c>
    </row>
    <row r="2693" spans="1:10" x14ac:dyDescent="0.25">
      <c r="A2693" t="s">
        <v>8588</v>
      </c>
      <c r="B2693" t="s">
        <v>10</v>
      </c>
      <c r="C2693" t="s">
        <v>8589</v>
      </c>
      <c r="D2693" t="s">
        <v>8590</v>
      </c>
      <c r="E2693" t="s">
        <v>8591</v>
      </c>
      <c r="F2693" t="s">
        <v>1218</v>
      </c>
      <c r="G2693">
        <v>2014</v>
      </c>
      <c r="H2693" t="s">
        <v>24</v>
      </c>
      <c r="I2693" t="s">
        <v>771</v>
      </c>
      <c r="J2693" t="s">
        <v>43</v>
      </c>
    </row>
    <row r="2694" spans="1:10" x14ac:dyDescent="0.25">
      <c r="A2694" t="s">
        <v>8592</v>
      </c>
      <c r="B2694" t="s">
        <v>10</v>
      </c>
      <c r="C2694" t="s">
        <v>8593</v>
      </c>
      <c r="D2694" t="s">
        <v>4705</v>
      </c>
      <c r="E2694" t="s">
        <v>13</v>
      </c>
      <c r="F2694" t="s">
        <v>1218</v>
      </c>
      <c r="G2694">
        <v>2004</v>
      </c>
      <c r="H2694" t="s">
        <v>578</v>
      </c>
      <c r="I2694" t="s">
        <v>1150</v>
      </c>
      <c r="J2694" t="s">
        <v>117</v>
      </c>
    </row>
    <row r="2695" spans="1:10" x14ac:dyDescent="0.25">
      <c r="A2695" t="s">
        <v>8594</v>
      </c>
      <c r="B2695" t="s">
        <v>10</v>
      </c>
      <c r="C2695" t="s">
        <v>8595</v>
      </c>
      <c r="D2695" t="s">
        <v>6435</v>
      </c>
      <c r="E2695" t="s">
        <v>2752</v>
      </c>
      <c r="F2695" t="s">
        <v>1218</v>
      </c>
      <c r="G2695">
        <v>2019</v>
      </c>
      <c r="H2695" t="s">
        <v>48</v>
      </c>
      <c r="I2695" t="s">
        <v>370</v>
      </c>
      <c r="J2695" t="s">
        <v>247</v>
      </c>
    </row>
    <row r="2696" spans="1:10" x14ac:dyDescent="0.25">
      <c r="A2696" t="s">
        <v>8596</v>
      </c>
      <c r="B2696" t="s">
        <v>10</v>
      </c>
      <c r="C2696" t="s">
        <v>8597</v>
      </c>
      <c r="D2696" t="s">
        <v>3702</v>
      </c>
      <c r="E2696" t="s">
        <v>1341</v>
      </c>
      <c r="F2696" t="s">
        <v>8574</v>
      </c>
      <c r="G2696">
        <v>2018</v>
      </c>
      <c r="H2696" t="s">
        <v>24</v>
      </c>
      <c r="I2696" t="s">
        <v>37</v>
      </c>
      <c r="J2696" t="s">
        <v>247</v>
      </c>
    </row>
    <row r="2697" spans="1:10" x14ac:dyDescent="0.25">
      <c r="A2697" t="s">
        <v>8598</v>
      </c>
      <c r="B2697" t="s">
        <v>10</v>
      </c>
      <c r="C2697" t="s">
        <v>8599</v>
      </c>
      <c r="D2697" t="s">
        <v>8600</v>
      </c>
      <c r="E2697" t="s">
        <v>47</v>
      </c>
      <c r="F2697" t="s">
        <v>7089</v>
      </c>
      <c r="G2697">
        <v>2017</v>
      </c>
      <c r="H2697" t="s">
        <v>36</v>
      </c>
      <c r="I2697" t="s">
        <v>1150</v>
      </c>
      <c r="J2697" t="s">
        <v>17</v>
      </c>
    </row>
    <row r="2698" spans="1:10" x14ac:dyDescent="0.25">
      <c r="A2698" t="s">
        <v>8601</v>
      </c>
      <c r="B2698" t="s">
        <v>10</v>
      </c>
      <c r="C2698" t="s">
        <v>8602</v>
      </c>
      <c r="D2698" t="s">
        <v>8603</v>
      </c>
      <c r="E2698" t="s">
        <v>3948</v>
      </c>
      <c r="F2698" t="s">
        <v>8574</v>
      </c>
      <c r="G2698">
        <v>2019</v>
      </c>
      <c r="H2698" t="s">
        <v>36</v>
      </c>
      <c r="I2698" t="s">
        <v>361</v>
      </c>
      <c r="J2698" t="s">
        <v>1691</v>
      </c>
    </row>
    <row r="2699" spans="1:10" x14ac:dyDescent="0.25">
      <c r="A2699" t="s">
        <v>8604</v>
      </c>
      <c r="B2699" t="s">
        <v>19</v>
      </c>
      <c r="C2699" t="s">
        <v>8605</v>
      </c>
      <c r="D2699" t="s">
        <v>82</v>
      </c>
      <c r="E2699" t="s">
        <v>83</v>
      </c>
      <c r="F2699" t="s">
        <v>8574</v>
      </c>
      <c r="G2699">
        <v>2019</v>
      </c>
      <c r="H2699" t="s">
        <v>48</v>
      </c>
      <c r="I2699" t="s">
        <v>25</v>
      </c>
      <c r="J2699" t="s">
        <v>190</v>
      </c>
    </row>
    <row r="2700" spans="1:10" x14ac:dyDescent="0.25">
      <c r="A2700" t="s">
        <v>8606</v>
      </c>
      <c r="B2700" t="s">
        <v>10</v>
      </c>
      <c r="C2700" t="s">
        <v>8607</v>
      </c>
      <c r="D2700" t="s">
        <v>8608</v>
      </c>
      <c r="E2700" t="s">
        <v>457</v>
      </c>
      <c r="F2700" t="s">
        <v>8574</v>
      </c>
      <c r="G2700">
        <v>2018</v>
      </c>
      <c r="H2700" t="s">
        <v>24</v>
      </c>
      <c r="I2700" t="s">
        <v>328</v>
      </c>
      <c r="J2700" t="s">
        <v>447</v>
      </c>
    </row>
    <row r="2701" spans="1:10" x14ac:dyDescent="0.25">
      <c r="A2701" t="s">
        <v>8609</v>
      </c>
      <c r="B2701" t="s">
        <v>10</v>
      </c>
      <c r="C2701" t="s">
        <v>8610</v>
      </c>
      <c r="D2701" t="s">
        <v>3226</v>
      </c>
      <c r="E2701" t="s">
        <v>13</v>
      </c>
      <c r="F2701" t="s">
        <v>8611</v>
      </c>
      <c r="G2701">
        <v>2019</v>
      </c>
      <c r="H2701" t="s">
        <v>36</v>
      </c>
      <c r="I2701" t="s">
        <v>289</v>
      </c>
      <c r="J2701" t="s">
        <v>546</v>
      </c>
    </row>
    <row r="2702" spans="1:10" x14ac:dyDescent="0.25">
      <c r="A2702" t="s">
        <v>8612</v>
      </c>
      <c r="B2702" t="s">
        <v>10</v>
      </c>
      <c r="C2702" t="s">
        <v>8613</v>
      </c>
      <c r="D2702" t="s">
        <v>8614</v>
      </c>
      <c r="E2702" t="s">
        <v>34</v>
      </c>
      <c r="F2702" t="s">
        <v>8611</v>
      </c>
      <c r="G2702">
        <v>2019</v>
      </c>
      <c r="H2702" t="s">
        <v>48</v>
      </c>
      <c r="I2702" t="s">
        <v>255</v>
      </c>
      <c r="J2702" t="s">
        <v>2401</v>
      </c>
    </row>
    <row r="2703" spans="1:10" x14ac:dyDescent="0.25">
      <c r="A2703" t="s">
        <v>8615</v>
      </c>
      <c r="B2703" t="s">
        <v>10</v>
      </c>
      <c r="C2703" t="s">
        <v>8616</v>
      </c>
      <c r="D2703" t="s">
        <v>8617</v>
      </c>
      <c r="E2703" t="s">
        <v>13</v>
      </c>
      <c r="F2703" t="s">
        <v>8618</v>
      </c>
      <c r="G2703">
        <v>2019</v>
      </c>
      <c r="H2703" t="s">
        <v>24</v>
      </c>
      <c r="I2703" t="s">
        <v>373</v>
      </c>
      <c r="J2703" t="s">
        <v>309</v>
      </c>
    </row>
    <row r="2704" spans="1:10" x14ac:dyDescent="0.25">
      <c r="A2704" t="s">
        <v>8619</v>
      </c>
      <c r="B2704" t="s">
        <v>10</v>
      </c>
      <c r="C2704" t="s">
        <v>8620</v>
      </c>
      <c r="D2704" t="s">
        <v>8621</v>
      </c>
      <c r="E2704" t="s">
        <v>13</v>
      </c>
      <c r="F2704" t="s">
        <v>8622</v>
      </c>
      <c r="G2704">
        <v>2019</v>
      </c>
      <c r="H2704" t="s">
        <v>24</v>
      </c>
      <c r="I2704" t="s">
        <v>1923</v>
      </c>
      <c r="J2704" t="s">
        <v>853</v>
      </c>
    </row>
    <row r="2705" spans="1:10" x14ac:dyDescent="0.25">
      <c r="A2705" t="s">
        <v>8623</v>
      </c>
      <c r="B2705" t="s">
        <v>10</v>
      </c>
      <c r="C2705" t="s">
        <v>8624</v>
      </c>
      <c r="D2705" t="s">
        <v>8625</v>
      </c>
      <c r="E2705" t="s">
        <v>832</v>
      </c>
      <c r="F2705" t="s">
        <v>8626</v>
      </c>
      <c r="G2705">
        <v>2016</v>
      </c>
      <c r="H2705" t="s">
        <v>24</v>
      </c>
      <c r="I2705" t="s">
        <v>462</v>
      </c>
      <c r="J2705" t="s">
        <v>247</v>
      </c>
    </row>
    <row r="2706" spans="1:10" x14ac:dyDescent="0.25">
      <c r="A2706" t="s">
        <v>8627</v>
      </c>
      <c r="B2706" t="s">
        <v>10</v>
      </c>
      <c r="C2706" t="s">
        <v>8628</v>
      </c>
      <c r="D2706" t="s">
        <v>8629</v>
      </c>
      <c r="E2706" t="s">
        <v>59</v>
      </c>
      <c r="F2706" t="s">
        <v>1221</v>
      </c>
      <c r="G2706">
        <v>2019</v>
      </c>
      <c r="H2706" t="s">
        <v>36</v>
      </c>
      <c r="I2706" t="s">
        <v>1044</v>
      </c>
      <c r="J2706" t="s">
        <v>524</v>
      </c>
    </row>
    <row r="2707" spans="1:10" x14ac:dyDescent="0.25">
      <c r="A2707" t="s">
        <v>8630</v>
      </c>
      <c r="B2707" t="s">
        <v>10</v>
      </c>
      <c r="C2707" t="s">
        <v>8631</v>
      </c>
      <c r="D2707" t="s">
        <v>8632</v>
      </c>
      <c r="E2707" t="s">
        <v>59</v>
      </c>
      <c r="F2707" t="s">
        <v>1221</v>
      </c>
      <c r="G2707">
        <v>2018</v>
      </c>
      <c r="H2707" t="s">
        <v>48</v>
      </c>
      <c r="I2707" t="s">
        <v>1011</v>
      </c>
      <c r="J2707" t="s">
        <v>247</v>
      </c>
    </row>
    <row r="2708" spans="1:10" x14ac:dyDescent="0.25">
      <c r="A2708" t="s">
        <v>8633</v>
      </c>
      <c r="B2708" t="s">
        <v>10</v>
      </c>
      <c r="C2708" t="s">
        <v>8634</v>
      </c>
      <c r="D2708" t="s">
        <v>8635</v>
      </c>
      <c r="E2708" t="s">
        <v>265</v>
      </c>
      <c r="F2708" t="s">
        <v>1221</v>
      </c>
      <c r="G2708">
        <v>2019</v>
      </c>
      <c r="H2708" t="s">
        <v>36</v>
      </c>
      <c r="I2708" t="s">
        <v>762</v>
      </c>
      <c r="J2708" t="s">
        <v>623</v>
      </c>
    </row>
    <row r="2709" spans="1:10" x14ac:dyDescent="0.25">
      <c r="A2709" t="s">
        <v>8636</v>
      </c>
      <c r="B2709" t="s">
        <v>10</v>
      </c>
      <c r="C2709" t="s">
        <v>8637</v>
      </c>
      <c r="D2709" t="s">
        <v>8638</v>
      </c>
      <c r="E2709" t="s">
        <v>59</v>
      </c>
      <c r="F2709" t="s">
        <v>1221</v>
      </c>
      <c r="G2709">
        <v>2019</v>
      </c>
      <c r="H2709" t="s">
        <v>48</v>
      </c>
      <c r="I2709" t="s">
        <v>675</v>
      </c>
      <c r="J2709" t="s">
        <v>43</v>
      </c>
    </row>
    <row r="2710" spans="1:10" x14ac:dyDescent="0.25">
      <c r="A2710" t="s">
        <v>8639</v>
      </c>
      <c r="B2710" t="s">
        <v>10</v>
      </c>
      <c r="C2710" t="s">
        <v>8640</v>
      </c>
      <c r="D2710" t="s">
        <v>4896</v>
      </c>
      <c r="E2710" t="s">
        <v>13</v>
      </c>
      <c r="F2710" t="s">
        <v>8641</v>
      </c>
      <c r="G2710">
        <v>2019</v>
      </c>
      <c r="H2710" t="s">
        <v>48</v>
      </c>
      <c r="I2710" t="s">
        <v>255</v>
      </c>
      <c r="J2710" t="s">
        <v>17</v>
      </c>
    </row>
    <row r="2711" spans="1:10" x14ac:dyDescent="0.25">
      <c r="A2711" t="s">
        <v>8642</v>
      </c>
      <c r="B2711" t="s">
        <v>10</v>
      </c>
      <c r="C2711" t="s">
        <v>8643</v>
      </c>
      <c r="D2711" t="s">
        <v>8644</v>
      </c>
      <c r="E2711" t="s">
        <v>59</v>
      </c>
      <c r="F2711" t="s">
        <v>8641</v>
      </c>
      <c r="G2711">
        <v>2019</v>
      </c>
      <c r="H2711" t="s">
        <v>24</v>
      </c>
      <c r="I2711" t="s">
        <v>289</v>
      </c>
      <c r="J2711" t="s">
        <v>1235</v>
      </c>
    </row>
    <row r="2712" spans="1:10" x14ac:dyDescent="0.25">
      <c r="A2712" t="s">
        <v>8645</v>
      </c>
      <c r="B2712" t="s">
        <v>10</v>
      </c>
      <c r="C2712" t="s">
        <v>8646</v>
      </c>
      <c r="D2712" t="s">
        <v>4525</v>
      </c>
      <c r="E2712" t="s">
        <v>669</v>
      </c>
      <c r="F2712" t="s">
        <v>8641</v>
      </c>
      <c r="G2712">
        <v>2018</v>
      </c>
      <c r="H2712" t="s">
        <v>24</v>
      </c>
      <c r="I2712" t="s">
        <v>54</v>
      </c>
      <c r="J2712" t="s">
        <v>2243</v>
      </c>
    </row>
    <row r="2713" spans="1:10" x14ac:dyDescent="0.25">
      <c r="A2713" t="s">
        <v>8647</v>
      </c>
      <c r="B2713" t="s">
        <v>10</v>
      </c>
      <c r="C2713" t="s">
        <v>8648</v>
      </c>
      <c r="D2713" t="s">
        <v>8649</v>
      </c>
      <c r="E2713" t="s">
        <v>47</v>
      </c>
      <c r="F2713" t="s">
        <v>8650</v>
      </c>
      <c r="G2713">
        <v>2019</v>
      </c>
      <c r="H2713" t="s">
        <v>24</v>
      </c>
      <c r="I2713" t="s">
        <v>4171</v>
      </c>
      <c r="J2713" t="s">
        <v>853</v>
      </c>
    </row>
    <row r="2714" spans="1:10" x14ac:dyDescent="0.25">
      <c r="A2714" t="s">
        <v>8651</v>
      </c>
      <c r="B2714" t="s">
        <v>10</v>
      </c>
      <c r="C2714" t="s">
        <v>8652</v>
      </c>
      <c r="D2714" t="s">
        <v>8644</v>
      </c>
      <c r="E2714" t="s">
        <v>59</v>
      </c>
      <c r="F2714" t="s">
        <v>8641</v>
      </c>
      <c r="G2714">
        <v>2019</v>
      </c>
      <c r="H2714" t="s">
        <v>24</v>
      </c>
      <c r="I2714" t="s">
        <v>289</v>
      </c>
      <c r="J2714" t="s">
        <v>1235</v>
      </c>
    </row>
    <row r="2715" spans="1:10" x14ac:dyDescent="0.25">
      <c r="A2715" t="s">
        <v>8653</v>
      </c>
      <c r="B2715" t="s">
        <v>10</v>
      </c>
      <c r="C2715" t="s">
        <v>8654</v>
      </c>
      <c r="D2715" t="s">
        <v>8644</v>
      </c>
      <c r="E2715" t="s">
        <v>59</v>
      </c>
      <c r="F2715" t="s">
        <v>8641</v>
      </c>
      <c r="G2715">
        <v>2019</v>
      </c>
      <c r="H2715" t="s">
        <v>24</v>
      </c>
      <c r="I2715" t="s">
        <v>289</v>
      </c>
      <c r="J2715" t="s">
        <v>1235</v>
      </c>
    </row>
    <row r="2716" spans="1:10" x14ac:dyDescent="0.25">
      <c r="A2716" t="s">
        <v>8655</v>
      </c>
      <c r="B2716" t="s">
        <v>10</v>
      </c>
      <c r="C2716" t="s">
        <v>8656</v>
      </c>
      <c r="D2716" t="s">
        <v>8657</v>
      </c>
      <c r="E2716" t="s">
        <v>13</v>
      </c>
      <c r="F2716" t="s">
        <v>8658</v>
      </c>
      <c r="G2716">
        <v>2015</v>
      </c>
      <c r="H2716" t="s">
        <v>15</v>
      </c>
      <c r="I2716" t="s">
        <v>646</v>
      </c>
      <c r="J2716" t="s">
        <v>458</v>
      </c>
    </row>
    <row r="2717" spans="1:10" x14ac:dyDescent="0.25">
      <c r="A2717" t="s">
        <v>8659</v>
      </c>
      <c r="B2717" t="s">
        <v>10</v>
      </c>
      <c r="C2717" t="s">
        <v>8660</v>
      </c>
      <c r="D2717" t="s">
        <v>2735</v>
      </c>
      <c r="E2717" t="s">
        <v>13</v>
      </c>
      <c r="F2717" t="s">
        <v>8658</v>
      </c>
      <c r="G2717">
        <v>2019</v>
      </c>
      <c r="H2717" t="s">
        <v>48</v>
      </c>
      <c r="I2717" t="s">
        <v>328</v>
      </c>
      <c r="J2717" t="s">
        <v>104</v>
      </c>
    </row>
    <row r="2718" spans="1:10" x14ac:dyDescent="0.25">
      <c r="A2718" t="s">
        <v>8661</v>
      </c>
      <c r="B2718" t="s">
        <v>10</v>
      </c>
      <c r="C2718" t="s">
        <v>8662</v>
      </c>
      <c r="D2718" t="s">
        <v>8663</v>
      </c>
      <c r="E2718" t="s">
        <v>457</v>
      </c>
      <c r="F2718" t="s">
        <v>8658</v>
      </c>
      <c r="G2718">
        <v>2019</v>
      </c>
      <c r="H2718" t="s">
        <v>24</v>
      </c>
      <c r="I2718" t="s">
        <v>845</v>
      </c>
      <c r="J2718" t="s">
        <v>247</v>
      </c>
    </row>
    <row r="2719" spans="1:10" x14ac:dyDescent="0.25">
      <c r="A2719" t="s">
        <v>8664</v>
      </c>
      <c r="B2719" t="s">
        <v>19</v>
      </c>
      <c r="C2719" t="s">
        <v>8665</v>
      </c>
      <c r="D2719" t="s">
        <v>82</v>
      </c>
      <c r="E2719" t="s">
        <v>13</v>
      </c>
      <c r="F2719" t="s">
        <v>8641</v>
      </c>
      <c r="G2719">
        <v>2019</v>
      </c>
      <c r="H2719" t="s">
        <v>36</v>
      </c>
      <c r="I2719" t="s">
        <v>25</v>
      </c>
      <c r="J2719" t="s">
        <v>190</v>
      </c>
    </row>
    <row r="2720" spans="1:10" x14ac:dyDescent="0.25">
      <c r="A2720" t="s">
        <v>8666</v>
      </c>
      <c r="B2720" t="s">
        <v>10</v>
      </c>
      <c r="C2720" t="s">
        <v>8667</v>
      </c>
      <c r="D2720" t="s">
        <v>8668</v>
      </c>
      <c r="E2720" t="s">
        <v>82</v>
      </c>
      <c r="F2720" t="s">
        <v>8669</v>
      </c>
      <c r="G2720">
        <v>2019</v>
      </c>
      <c r="H2720" t="s">
        <v>48</v>
      </c>
      <c r="I2720" t="s">
        <v>1923</v>
      </c>
      <c r="J2720" t="s">
        <v>853</v>
      </c>
    </row>
    <row r="2721" spans="1:10" x14ac:dyDescent="0.25">
      <c r="A2721" t="s">
        <v>8670</v>
      </c>
      <c r="B2721" t="s">
        <v>19</v>
      </c>
      <c r="C2721" t="s">
        <v>8671</v>
      </c>
      <c r="D2721" t="s">
        <v>8672</v>
      </c>
      <c r="E2721" t="s">
        <v>59</v>
      </c>
      <c r="F2721" t="s">
        <v>8673</v>
      </c>
      <c r="G2721">
        <v>2019</v>
      </c>
      <c r="H2721" t="s">
        <v>24</v>
      </c>
      <c r="I2721" t="s">
        <v>189</v>
      </c>
      <c r="J2721" t="s">
        <v>398</v>
      </c>
    </row>
    <row r="2722" spans="1:10" x14ac:dyDescent="0.25">
      <c r="A2722" t="s">
        <v>8674</v>
      </c>
      <c r="B2722" t="s">
        <v>19</v>
      </c>
      <c r="C2722" t="s">
        <v>8675</v>
      </c>
      <c r="D2722" t="s">
        <v>8676</v>
      </c>
      <c r="E2722" t="s">
        <v>1535</v>
      </c>
      <c r="F2722" t="s">
        <v>8673</v>
      </c>
      <c r="G2722">
        <v>2019</v>
      </c>
      <c r="H2722" t="s">
        <v>24</v>
      </c>
      <c r="I2722" t="s">
        <v>25</v>
      </c>
      <c r="J2722" t="s">
        <v>183</v>
      </c>
    </row>
    <row r="2723" spans="1:10" x14ac:dyDescent="0.25">
      <c r="A2723" t="s">
        <v>8677</v>
      </c>
      <c r="B2723" t="s">
        <v>10</v>
      </c>
      <c r="C2723" t="s">
        <v>8678</v>
      </c>
      <c r="D2723" t="s">
        <v>6907</v>
      </c>
      <c r="E2723" t="s">
        <v>34</v>
      </c>
      <c r="F2723" t="s">
        <v>8673</v>
      </c>
      <c r="G2723">
        <v>2019</v>
      </c>
      <c r="H2723" t="s">
        <v>24</v>
      </c>
      <c r="I2723" t="s">
        <v>1462</v>
      </c>
      <c r="J2723" t="s">
        <v>853</v>
      </c>
    </row>
    <row r="2724" spans="1:10" x14ac:dyDescent="0.25">
      <c r="A2724" t="s">
        <v>8679</v>
      </c>
      <c r="B2724" t="s">
        <v>10</v>
      </c>
      <c r="C2724" t="s">
        <v>8680</v>
      </c>
      <c r="D2724" t="s">
        <v>8681</v>
      </c>
      <c r="E2724" t="s">
        <v>59</v>
      </c>
      <c r="F2724" t="s">
        <v>1138</v>
      </c>
      <c r="G2724">
        <v>2019</v>
      </c>
      <c r="H2724" t="s">
        <v>48</v>
      </c>
      <c r="I2724" t="s">
        <v>538</v>
      </c>
      <c r="J2724" t="s">
        <v>70</v>
      </c>
    </row>
    <row r="2725" spans="1:10" x14ac:dyDescent="0.25">
      <c r="A2725" t="s">
        <v>8682</v>
      </c>
      <c r="B2725" t="s">
        <v>10</v>
      </c>
      <c r="C2725" t="s">
        <v>8683</v>
      </c>
      <c r="D2725" t="s">
        <v>8684</v>
      </c>
      <c r="E2725" t="s">
        <v>59</v>
      </c>
      <c r="F2725" t="s">
        <v>8685</v>
      </c>
      <c r="G2725">
        <v>2019</v>
      </c>
      <c r="H2725" t="s">
        <v>24</v>
      </c>
      <c r="I2725" t="s">
        <v>1911</v>
      </c>
      <c r="J2725" t="s">
        <v>238</v>
      </c>
    </row>
    <row r="2726" spans="1:10" x14ac:dyDescent="0.25">
      <c r="A2726" t="s">
        <v>8686</v>
      </c>
      <c r="B2726" t="s">
        <v>10</v>
      </c>
      <c r="C2726" t="s">
        <v>8687</v>
      </c>
      <c r="D2726" t="s">
        <v>8688</v>
      </c>
      <c r="E2726" t="s">
        <v>13</v>
      </c>
      <c r="F2726" t="s">
        <v>8685</v>
      </c>
      <c r="G2726">
        <v>2019</v>
      </c>
      <c r="H2726" t="s">
        <v>24</v>
      </c>
      <c r="I2726" t="s">
        <v>365</v>
      </c>
      <c r="J2726" t="s">
        <v>508</v>
      </c>
    </row>
    <row r="2727" spans="1:10" x14ac:dyDescent="0.25">
      <c r="A2727" t="s">
        <v>8689</v>
      </c>
      <c r="B2727" t="s">
        <v>10</v>
      </c>
      <c r="C2727" t="s">
        <v>8690</v>
      </c>
      <c r="D2727" t="s">
        <v>8691</v>
      </c>
      <c r="E2727" t="s">
        <v>1359</v>
      </c>
      <c r="F2727" t="s">
        <v>8685</v>
      </c>
      <c r="G2727">
        <v>2018</v>
      </c>
      <c r="H2727" t="s">
        <v>24</v>
      </c>
      <c r="I2727" t="s">
        <v>802</v>
      </c>
      <c r="J2727" t="s">
        <v>138</v>
      </c>
    </row>
    <row r="2728" spans="1:10" x14ac:dyDescent="0.25">
      <c r="A2728" t="s">
        <v>8692</v>
      </c>
      <c r="B2728" t="s">
        <v>10</v>
      </c>
      <c r="C2728" t="s">
        <v>8693</v>
      </c>
      <c r="D2728" t="s">
        <v>8694</v>
      </c>
      <c r="E2728" t="s">
        <v>59</v>
      </c>
      <c r="F2728" t="s">
        <v>8669</v>
      </c>
      <c r="G2728">
        <v>2018</v>
      </c>
      <c r="H2728" t="s">
        <v>24</v>
      </c>
      <c r="I2728" t="s">
        <v>942</v>
      </c>
      <c r="J2728" t="s">
        <v>43</v>
      </c>
    </row>
    <row r="2729" spans="1:10" x14ac:dyDescent="0.25">
      <c r="A2729" t="s">
        <v>8695</v>
      </c>
      <c r="B2729" t="s">
        <v>10</v>
      </c>
      <c r="C2729" t="s">
        <v>8696</v>
      </c>
      <c r="D2729" t="s">
        <v>8697</v>
      </c>
      <c r="E2729" t="s">
        <v>13</v>
      </c>
      <c r="F2729" t="s">
        <v>8669</v>
      </c>
      <c r="G2729">
        <v>2019</v>
      </c>
      <c r="H2729" t="s">
        <v>61</v>
      </c>
      <c r="I2729" t="s">
        <v>116</v>
      </c>
      <c r="J2729" t="s">
        <v>8698</v>
      </c>
    </row>
    <row r="2730" spans="1:10" x14ac:dyDescent="0.25">
      <c r="A2730" t="s">
        <v>8699</v>
      </c>
      <c r="B2730" t="s">
        <v>19</v>
      </c>
      <c r="C2730" t="s">
        <v>8700</v>
      </c>
      <c r="D2730" t="s">
        <v>8701</v>
      </c>
      <c r="E2730" t="s">
        <v>13</v>
      </c>
      <c r="F2730" t="s">
        <v>8669</v>
      </c>
      <c r="G2730">
        <v>2019</v>
      </c>
      <c r="H2730" t="s">
        <v>48</v>
      </c>
      <c r="I2730" t="s">
        <v>25</v>
      </c>
      <c r="J2730" t="s">
        <v>226</v>
      </c>
    </row>
    <row r="2731" spans="1:10" x14ac:dyDescent="0.25">
      <c r="A2731" t="s">
        <v>8702</v>
      </c>
      <c r="B2731" t="s">
        <v>10</v>
      </c>
      <c r="C2731" t="s">
        <v>8703</v>
      </c>
      <c r="D2731" t="s">
        <v>8704</v>
      </c>
      <c r="E2731" t="s">
        <v>82</v>
      </c>
      <c r="F2731" t="s">
        <v>8705</v>
      </c>
      <c r="G2731">
        <v>2019</v>
      </c>
      <c r="H2731" t="s">
        <v>24</v>
      </c>
      <c r="I2731" t="s">
        <v>475</v>
      </c>
      <c r="J2731" t="s">
        <v>17</v>
      </c>
    </row>
    <row r="2732" spans="1:10" x14ac:dyDescent="0.25">
      <c r="A2732" t="s">
        <v>8706</v>
      </c>
      <c r="B2732" t="s">
        <v>19</v>
      </c>
      <c r="C2732" t="s">
        <v>8707</v>
      </c>
      <c r="D2732" t="s">
        <v>8708</v>
      </c>
      <c r="E2732" t="s">
        <v>1843</v>
      </c>
      <c r="F2732" t="s">
        <v>8709</v>
      </c>
      <c r="G2732">
        <v>2014</v>
      </c>
      <c r="H2732" t="s">
        <v>24</v>
      </c>
      <c r="I2732" t="s">
        <v>25</v>
      </c>
      <c r="J2732" t="s">
        <v>1109</v>
      </c>
    </row>
    <row r="2733" spans="1:10" x14ac:dyDescent="0.25">
      <c r="A2733" t="s">
        <v>8710</v>
      </c>
      <c r="B2733" t="s">
        <v>19</v>
      </c>
      <c r="C2733" t="s">
        <v>8711</v>
      </c>
      <c r="D2733" t="s">
        <v>8708</v>
      </c>
      <c r="E2733" t="s">
        <v>1843</v>
      </c>
      <c r="F2733" t="s">
        <v>8709</v>
      </c>
      <c r="G2733">
        <v>2012</v>
      </c>
      <c r="H2733" t="s">
        <v>24</v>
      </c>
      <c r="I2733" t="s">
        <v>25</v>
      </c>
      <c r="J2733" t="s">
        <v>1109</v>
      </c>
    </row>
    <row r="2734" spans="1:10" x14ac:dyDescent="0.25">
      <c r="A2734" t="s">
        <v>8712</v>
      </c>
      <c r="B2734" t="s">
        <v>10</v>
      </c>
      <c r="C2734" t="s">
        <v>8713</v>
      </c>
      <c r="D2734" t="s">
        <v>8714</v>
      </c>
      <c r="E2734" t="s">
        <v>59</v>
      </c>
      <c r="F2734" t="s">
        <v>8715</v>
      </c>
      <c r="G2734">
        <v>2019</v>
      </c>
      <c r="H2734" t="s">
        <v>48</v>
      </c>
      <c r="I2734" t="s">
        <v>646</v>
      </c>
      <c r="J2734" t="s">
        <v>447</v>
      </c>
    </row>
    <row r="2735" spans="1:10" x14ac:dyDescent="0.25">
      <c r="A2735" t="s">
        <v>8716</v>
      </c>
      <c r="B2735" t="s">
        <v>10</v>
      </c>
      <c r="C2735" t="s">
        <v>8717</v>
      </c>
      <c r="D2735" t="s">
        <v>8718</v>
      </c>
      <c r="E2735" t="s">
        <v>13</v>
      </c>
      <c r="F2735" t="s">
        <v>8715</v>
      </c>
      <c r="G2735">
        <v>2016</v>
      </c>
      <c r="H2735" t="s">
        <v>24</v>
      </c>
      <c r="I2735" t="s">
        <v>137</v>
      </c>
      <c r="J2735" t="s">
        <v>853</v>
      </c>
    </row>
    <row r="2736" spans="1:10" x14ac:dyDescent="0.25">
      <c r="A2736" t="s">
        <v>8719</v>
      </c>
      <c r="B2736" t="s">
        <v>10</v>
      </c>
      <c r="C2736" t="s">
        <v>8720</v>
      </c>
      <c r="D2736" t="s">
        <v>3030</v>
      </c>
      <c r="E2736" t="s">
        <v>669</v>
      </c>
      <c r="F2736" t="s">
        <v>8721</v>
      </c>
      <c r="G2736">
        <v>2015</v>
      </c>
      <c r="H2736" t="s">
        <v>48</v>
      </c>
      <c r="I2736" t="s">
        <v>658</v>
      </c>
      <c r="J2736" t="s">
        <v>524</v>
      </c>
    </row>
    <row r="2737" spans="1:10" x14ac:dyDescent="0.25">
      <c r="A2737" t="s">
        <v>8722</v>
      </c>
      <c r="B2737" t="s">
        <v>10</v>
      </c>
      <c r="C2737" t="s">
        <v>8723</v>
      </c>
      <c r="D2737" t="s">
        <v>7915</v>
      </c>
      <c r="E2737" t="s">
        <v>13</v>
      </c>
      <c r="F2737" t="s">
        <v>8721</v>
      </c>
      <c r="G2737">
        <v>2015</v>
      </c>
      <c r="H2737" t="s">
        <v>24</v>
      </c>
      <c r="I2737" t="s">
        <v>137</v>
      </c>
      <c r="J2737" t="s">
        <v>853</v>
      </c>
    </row>
    <row r="2738" spans="1:10" x14ac:dyDescent="0.25">
      <c r="A2738" t="s">
        <v>8724</v>
      </c>
      <c r="B2738" t="s">
        <v>10</v>
      </c>
      <c r="C2738" t="s">
        <v>8725</v>
      </c>
      <c r="D2738" t="s">
        <v>7560</v>
      </c>
      <c r="E2738" t="s">
        <v>13</v>
      </c>
      <c r="F2738" t="s">
        <v>8721</v>
      </c>
      <c r="G2738">
        <v>2014</v>
      </c>
      <c r="H2738" t="s">
        <v>24</v>
      </c>
      <c r="I2738" t="s">
        <v>852</v>
      </c>
      <c r="J2738" t="s">
        <v>853</v>
      </c>
    </row>
    <row r="2739" spans="1:10" x14ac:dyDescent="0.25">
      <c r="A2739" t="s">
        <v>8726</v>
      </c>
      <c r="B2739" t="s">
        <v>10</v>
      </c>
      <c r="C2739" t="s">
        <v>8727</v>
      </c>
      <c r="D2739" t="s">
        <v>1516</v>
      </c>
      <c r="E2739" t="s">
        <v>13</v>
      </c>
      <c r="F2739" t="s">
        <v>8721</v>
      </c>
      <c r="G2739">
        <v>2018</v>
      </c>
      <c r="H2739" t="s">
        <v>24</v>
      </c>
      <c r="I2739" t="s">
        <v>260</v>
      </c>
      <c r="J2739" t="s">
        <v>508</v>
      </c>
    </row>
    <row r="2740" spans="1:10" x14ac:dyDescent="0.25">
      <c r="A2740" t="s">
        <v>8728</v>
      </c>
      <c r="B2740" t="s">
        <v>10</v>
      </c>
      <c r="C2740" t="s">
        <v>8729</v>
      </c>
      <c r="D2740" t="s">
        <v>6677</v>
      </c>
      <c r="E2740" t="s">
        <v>13</v>
      </c>
      <c r="F2740" t="s">
        <v>8721</v>
      </c>
      <c r="G2740">
        <v>2016</v>
      </c>
      <c r="H2740" t="s">
        <v>24</v>
      </c>
      <c r="I2740" t="s">
        <v>739</v>
      </c>
      <c r="J2740" t="s">
        <v>853</v>
      </c>
    </row>
    <row r="2741" spans="1:10" x14ac:dyDescent="0.25">
      <c r="A2741" t="s">
        <v>8730</v>
      </c>
      <c r="B2741" t="s">
        <v>10</v>
      </c>
      <c r="C2741" t="s">
        <v>8731</v>
      </c>
      <c r="D2741" t="s">
        <v>8732</v>
      </c>
      <c r="E2741" t="s">
        <v>13</v>
      </c>
      <c r="F2741" t="s">
        <v>8733</v>
      </c>
      <c r="G2741">
        <v>2019</v>
      </c>
      <c r="H2741" t="s">
        <v>24</v>
      </c>
      <c r="I2741" t="s">
        <v>1347</v>
      </c>
      <c r="J2741" t="s">
        <v>138</v>
      </c>
    </row>
    <row r="2742" spans="1:10" x14ac:dyDescent="0.25">
      <c r="A2742" t="s">
        <v>8734</v>
      </c>
      <c r="B2742" t="s">
        <v>10</v>
      </c>
      <c r="C2742" t="s">
        <v>8735</v>
      </c>
      <c r="D2742" t="s">
        <v>8736</v>
      </c>
      <c r="E2742" t="s">
        <v>1359</v>
      </c>
      <c r="F2742" t="s">
        <v>8733</v>
      </c>
      <c r="G2742">
        <v>2017</v>
      </c>
      <c r="H2742" t="s">
        <v>24</v>
      </c>
      <c r="I2742" t="s">
        <v>361</v>
      </c>
      <c r="J2742" t="s">
        <v>70</v>
      </c>
    </row>
    <row r="2743" spans="1:10" x14ac:dyDescent="0.25">
      <c r="A2743" t="s">
        <v>8737</v>
      </c>
      <c r="B2743" t="s">
        <v>10</v>
      </c>
      <c r="C2743" t="s">
        <v>8738</v>
      </c>
      <c r="D2743" t="s">
        <v>7539</v>
      </c>
      <c r="E2743" t="s">
        <v>3567</v>
      </c>
      <c r="F2743" t="s">
        <v>8739</v>
      </c>
      <c r="G2743">
        <v>2017</v>
      </c>
      <c r="H2743" t="s">
        <v>48</v>
      </c>
      <c r="I2743" t="s">
        <v>1779</v>
      </c>
      <c r="J2743" t="s">
        <v>6634</v>
      </c>
    </row>
    <row r="2744" spans="1:10" x14ac:dyDescent="0.25">
      <c r="A2744" t="s">
        <v>8740</v>
      </c>
      <c r="B2744" t="s">
        <v>10</v>
      </c>
      <c r="C2744" t="s">
        <v>8741</v>
      </c>
      <c r="D2744" t="s">
        <v>8742</v>
      </c>
      <c r="E2744" t="s">
        <v>59</v>
      </c>
      <c r="F2744" t="s">
        <v>8705</v>
      </c>
      <c r="G2744">
        <v>2019</v>
      </c>
      <c r="H2744" t="s">
        <v>48</v>
      </c>
      <c r="I2744" t="s">
        <v>284</v>
      </c>
      <c r="J2744" t="s">
        <v>70</v>
      </c>
    </row>
    <row r="2745" spans="1:10" x14ac:dyDescent="0.25">
      <c r="A2745" t="s">
        <v>8743</v>
      </c>
      <c r="B2745" t="s">
        <v>10</v>
      </c>
      <c r="C2745" t="s">
        <v>8744</v>
      </c>
      <c r="D2745" t="s">
        <v>8745</v>
      </c>
      <c r="E2745" t="s">
        <v>59</v>
      </c>
      <c r="F2745" t="s">
        <v>8746</v>
      </c>
      <c r="G2745">
        <v>2018</v>
      </c>
      <c r="H2745" t="s">
        <v>48</v>
      </c>
      <c r="I2745" t="s">
        <v>3924</v>
      </c>
      <c r="J2745" t="s">
        <v>43</v>
      </c>
    </row>
    <row r="2746" spans="1:10" x14ac:dyDescent="0.25">
      <c r="A2746" t="s">
        <v>8747</v>
      </c>
      <c r="B2746" t="s">
        <v>10</v>
      </c>
      <c r="C2746" t="s">
        <v>8748</v>
      </c>
      <c r="D2746" t="s">
        <v>6561</v>
      </c>
      <c r="E2746" t="s">
        <v>13</v>
      </c>
      <c r="F2746" t="s">
        <v>8749</v>
      </c>
      <c r="G2746">
        <v>2019</v>
      </c>
      <c r="H2746" t="s">
        <v>24</v>
      </c>
      <c r="I2746" t="s">
        <v>1347</v>
      </c>
      <c r="J2746" t="s">
        <v>853</v>
      </c>
    </row>
    <row r="2747" spans="1:10" x14ac:dyDescent="0.25">
      <c r="A2747" t="s">
        <v>8750</v>
      </c>
      <c r="B2747" t="s">
        <v>10</v>
      </c>
      <c r="C2747" t="s">
        <v>8751</v>
      </c>
      <c r="D2747" t="s">
        <v>8752</v>
      </c>
      <c r="E2747" t="s">
        <v>825</v>
      </c>
      <c r="F2747" t="s">
        <v>8753</v>
      </c>
      <c r="G2747">
        <v>2019</v>
      </c>
      <c r="H2747" t="s">
        <v>24</v>
      </c>
      <c r="I2747" t="s">
        <v>1712</v>
      </c>
      <c r="J2747" t="s">
        <v>304</v>
      </c>
    </row>
    <row r="2748" spans="1:10" x14ac:dyDescent="0.25">
      <c r="A2748" t="s">
        <v>8754</v>
      </c>
      <c r="B2748" t="s">
        <v>10</v>
      </c>
      <c r="C2748" t="s">
        <v>8755</v>
      </c>
      <c r="D2748" t="s">
        <v>8756</v>
      </c>
      <c r="E2748" t="s">
        <v>457</v>
      </c>
      <c r="F2748" t="s">
        <v>8757</v>
      </c>
      <c r="G2748">
        <v>2018</v>
      </c>
      <c r="H2748" t="s">
        <v>24</v>
      </c>
      <c r="I2748" t="s">
        <v>251</v>
      </c>
      <c r="J2748" t="s">
        <v>43</v>
      </c>
    </row>
    <row r="2749" spans="1:10" x14ac:dyDescent="0.25">
      <c r="A2749" t="s">
        <v>8758</v>
      </c>
      <c r="B2749" t="s">
        <v>10</v>
      </c>
      <c r="C2749" t="s">
        <v>8759</v>
      </c>
      <c r="D2749" t="s">
        <v>7970</v>
      </c>
      <c r="E2749" t="s">
        <v>669</v>
      </c>
      <c r="F2749" t="s">
        <v>8757</v>
      </c>
      <c r="G2749">
        <v>2019</v>
      </c>
      <c r="H2749" t="s">
        <v>48</v>
      </c>
      <c r="I2749" t="s">
        <v>328</v>
      </c>
      <c r="J2749" t="s">
        <v>1066</v>
      </c>
    </row>
    <row r="2750" spans="1:10" x14ac:dyDescent="0.25">
      <c r="A2750" t="s">
        <v>8760</v>
      </c>
      <c r="B2750" t="s">
        <v>10</v>
      </c>
      <c r="C2750" t="s">
        <v>8761</v>
      </c>
      <c r="D2750" t="s">
        <v>8762</v>
      </c>
      <c r="E2750" t="s">
        <v>22</v>
      </c>
      <c r="F2750" t="s">
        <v>8757</v>
      </c>
      <c r="G2750">
        <v>2019</v>
      </c>
      <c r="H2750" t="s">
        <v>24</v>
      </c>
      <c r="I2750" t="s">
        <v>852</v>
      </c>
      <c r="J2750" t="s">
        <v>3502</v>
      </c>
    </row>
    <row r="2751" spans="1:10" x14ac:dyDescent="0.25">
      <c r="A2751" t="s">
        <v>8763</v>
      </c>
      <c r="B2751" t="s">
        <v>10</v>
      </c>
      <c r="C2751" t="s">
        <v>8764</v>
      </c>
      <c r="D2751" t="s">
        <v>766</v>
      </c>
      <c r="E2751" t="s">
        <v>767</v>
      </c>
      <c r="F2751" t="s">
        <v>8757</v>
      </c>
      <c r="G2751">
        <v>2019</v>
      </c>
      <c r="H2751" t="s">
        <v>24</v>
      </c>
      <c r="I2751" t="s">
        <v>365</v>
      </c>
      <c r="J2751" t="s">
        <v>43</v>
      </c>
    </row>
    <row r="2752" spans="1:10" x14ac:dyDescent="0.25">
      <c r="A2752" t="s">
        <v>8765</v>
      </c>
      <c r="B2752" t="s">
        <v>10</v>
      </c>
      <c r="C2752" t="s">
        <v>8766</v>
      </c>
      <c r="D2752" t="s">
        <v>8767</v>
      </c>
      <c r="E2752" t="s">
        <v>13</v>
      </c>
      <c r="F2752" t="s">
        <v>8768</v>
      </c>
      <c r="G2752">
        <v>2019</v>
      </c>
      <c r="H2752" t="s">
        <v>24</v>
      </c>
      <c r="I2752" t="s">
        <v>658</v>
      </c>
      <c r="J2752" t="s">
        <v>17</v>
      </c>
    </row>
    <row r="2753" spans="1:10" x14ac:dyDescent="0.25">
      <c r="A2753" t="s">
        <v>8769</v>
      </c>
      <c r="B2753" t="s">
        <v>10</v>
      </c>
      <c r="C2753" t="s">
        <v>8770</v>
      </c>
      <c r="D2753" t="s">
        <v>8771</v>
      </c>
      <c r="E2753" t="s">
        <v>13</v>
      </c>
      <c r="F2753" t="s">
        <v>8772</v>
      </c>
      <c r="G2753">
        <v>2018</v>
      </c>
      <c r="H2753" t="s">
        <v>24</v>
      </c>
      <c r="I2753" t="s">
        <v>1211</v>
      </c>
      <c r="J2753" t="s">
        <v>853</v>
      </c>
    </row>
    <row r="2754" spans="1:10" x14ac:dyDescent="0.25">
      <c r="A2754" t="s">
        <v>8773</v>
      </c>
      <c r="B2754" t="s">
        <v>10</v>
      </c>
      <c r="C2754" t="s">
        <v>8774</v>
      </c>
      <c r="D2754" t="s">
        <v>8775</v>
      </c>
      <c r="E2754" t="s">
        <v>13</v>
      </c>
      <c r="F2754" t="s">
        <v>8772</v>
      </c>
      <c r="G2754">
        <v>2018</v>
      </c>
      <c r="H2754" t="s">
        <v>24</v>
      </c>
      <c r="I2754" t="s">
        <v>1196</v>
      </c>
      <c r="J2754" t="s">
        <v>853</v>
      </c>
    </row>
    <row r="2755" spans="1:10" x14ac:dyDescent="0.25">
      <c r="A2755" t="s">
        <v>8776</v>
      </c>
      <c r="B2755" t="s">
        <v>10</v>
      </c>
      <c r="C2755" t="s">
        <v>8777</v>
      </c>
      <c r="D2755" t="s">
        <v>8778</v>
      </c>
      <c r="E2755" t="s">
        <v>832</v>
      </c>
      <c r="F2755" t="s">
        <v>8772</v>
      </c>
      <c r="G2755">
        <v>2008</v>
      </c>
      <c r="H2755" t="s">
        <v>48</v>
      </c>
      <c r="I2755" t="s">
        <v>255</v>
      </c>
      <c r="J2755" t="s">
        <v>2344</v>
      </c>
    </row>
    <row r="2756" spans="1:10" x14ac:dyDescent="0.25">
      <c r="A2756" t="s">
        <v>8779</v>
      </c>
      <c r="B2756" t="s">
        <v>10</v>
      </c>
      <c r="C2756" t="s">
        <v>8780</v>
      </c>
      <c r="D2756" t="s">
        <v>8781</v>
      </c>
      <c r="E2756" t="s">
        <v>832</v>
      </c>
      <c r="F2756" t="s">
        <v>8772</v>
      </c>
      <c r="G2756">
        <v>2013</v>
      </c>
      <c r="H2756" t="s">
        <v>48</v>
      </c>
      <c r="I2756" t="s">
        <v>289</v>
      </c>
      <c r="J2756" t="s">
        <v>247</v>
      </c>
    </row>
    <row r="2757" spans="1:10" x14ac:dyDescent="0.25">
      <c r="A2757" t="s">
        <v>8782</v>
      </c>
      <c r="B2757" t="s">
        <v>10</v>
      </c>
      <c r="C2757" t="s">
        <v>8783</v>
      </c>
      <c r="D2757" t="s">
        <v>8784</v>
      </c>
      <c r="E2757" t="s">
        <v>832</v>
      </c>
      <c r="F2757" t="s">
        <v>8772</v>
      </c>
      <c r="G2757">
        <v>2004</v>
      </c>
      <c r="H2757" t="s">
        <v>48</v>
      </c>
      <c r="I2757" t="s">
        <v>172</v>
      </c>
      <c r="J2757" t="s">
        <v>993</v>
      </c>
    </row>
    <row r="2758" spans="1:10" x14ac:dyDescent="0.25">
      <c r="A2758" t="s">
        <v>8785</v>
      </c>
      <c r="B2758" t="s">
        <v>10</v>
      </c>
      <c r="C2758" t="s">
        <v>8786</v>
      </c>
      <c r="D2758" t="s">
        <v>8787</v>
      </c>
      <c r="E2758" t="s">
        <v>832</v>
      </c>
      <c r="F2758" t="s">
        <v>8772</v>
      </c>
      <c r="G2758">
        <v>2007</v>
      </c>
      <c r="H2758" t="s">
        <v>24</v>
      </c>
      <c r="I2758" t="s">
        <v>361</v>
      </c>
      <c r="J2758" t="s">
        <v>803</v>
      </c>
    </row>
    <row r="2759" spans="1:10" x14ac:dyDescent="0.25">
      <c r="A2759" t="s">
        <v>8788</v>
      </c>
      <c r="B2759" t="s">
        <v>10</v>
      </c>
      <c r="C2759" t="s">
        <v>8789</v>
      </c>
      <c r="D2759" t="s">
        <v>8790</v>
      </c>
      <c r="E2759" t="s">
        <v>82</v>
      </c>
      <c r="F2759" t="s">
        <v>8791</v>
      </c>
      <c r="G2759">
        <v>2018</v>
      </c>
      <c r="H2759" t="s">
        <v>24</v>
      </c>
      <c r="I2759" t="s">
        <v>739</v>
      </c>
      <c r="J2759" t="s">
        <v>853</v>
      </c>
    </row>
    <row r="2760" spans="1:10" x14ac:dyDescent="0.25">
      <c r="A2760" t="s">
        <v>8792</v>
      </c>
      <c r="B2760" t="s">
        <v>10</v>
      </c>
      <c r="C2760" t="s">
        <v>8793</v>
      </c>
      <c r="D2760" t="s">
        <v>8794</v>
      </c>
      <c r="E2760" t="s">
        <v>457</v>
      </c>
      <c r="F2760" t="s">
        <v>8795</v>
      </c>
      <c r="G2760">
        <v>2019</v>
      </c>
      <c r="H2760" t="s">
        <v>24</v>
      </c>
      <c r="I2760" t="s">
        <v>1779</v>
      </c>
      <c r="J2760" t="s">
        <v>247</v>
      </c>
    </row>
    <row r="2761" spans="1:10" x14ac:dyDescent="0.25">
      <c r="A2761" t="s">
        <v>8796</v>
      </c>
      <c r="B2761" t="s">
        <v>19</v>
      </c>
      <c r="C2761" t="s">
        <v>8797</v>
      </c>
      <c r="D2761" t="s">
        <v>8798</v>
      </c>
      <c r="E2761" t="s">
        <v>13</v>
      </c>
      <c r="F2761" t="s">
        <v>8795</v>
      </c>
      <c r="G2761">
        <v>2019</v>
      </c>
      <c r="H2761" t="s">
        <v>48</v>
      </c>
      <c r="I2761" t="s">
        <v>333</v>
      </c>
      <c r="J2761" t="s">
        <v>1121</v>
      </c>
    </row>
    <row r="2762" spans="1:10" x14ac:dyDescent="0.25">
      <c r="A2762" t="s">
        <v>8799</v>
      </c>
      <c r="B2762" t="s">
        <v>10</v>
      </c>
      <c r="C2762" t="s">
        <v>8800</v>
      </c>
      <c r="D2762" t="s">
        <v>5946</v>
      </c>
      <c r="E2762" t="s">
        <v>13</v>
      </c>
      <c r="F2762" t="s">
        <v>8801</v>
      </c>
      <c r="G2762">
        <v>2019</v>
      </c>
      <c r="H2762" t="s">
        <v>48</v>
      </c>
      <c r="I2762" t="s">
        <v>289</v>
      </c>
      <c r="J2762" t="s">
        <v>173</v>
      </c>
    </row>
    <row r="2763" spans="1:10" x14ac:dyDescent="0.25">
      <c r="A2763" t="s">
        <v>8802</v>
      </c>
      <c r="B2763" t="s">
        <v>10</v>
      </c>
      <c r="C2763" t="s">
        <v>8803</v>
      </c>
      <c r="D2763" t="s">
        <v>8804</v>
      </c>
      <c r="E2763" t="s">
        <v>59</v>
      </c>
      <c r="F2763" t="s">
        <v>8805</v>
      </c>
      <c r="G2763">
        <v>2018</v>
      </c>
      <c r="H2763" t="s">
        <v>48</v>
      </c>
      <c r="I2763" t="s">
        <v>1019</v>
      </c>
      <c r="J2763" t="s">
        <v>261</v>
      </c>
    </row>
    <row r="2764" spans="1:10" x14ac:dyDescent="0.25">
      <c r="A2764" t="s">
        <v>8806</v>
      </c>
      <c r="B2764" t="s">
        <v>10</v>
      </c>
      <c r="C2764" t="s">
        <v>8807</v>
      </c>
      <c r="D2764" t="s">
        <v>8808</v>
      </c>
      <c r="E2764" t="s">
        <v>59</v>
      </c>
      <c r="F2764" t="s">
        <v>8809</v>
      </c>
      <c r="G2764">
        <v>2018</v>
      </c>
      <c r="H2764" t="s">
        <v>36</v>
      </c>
      <c r="I2764" t="s">
        <v>246</v>
      </c>
      <c r="J2764" t="s">
        <v>70</v>
      </c>
    </row>
    <row r="2765" spans="1:10" x14ac:dyDescent="0.25">
      <c r="A2765" t="s">
        <v>8810</v>
      </c>
      <c r="B2765" t="s">
        <v>10</v>
      </c>
      <c r="C2765" t="s">
        <v>8811</v>
      </c>
      <c r="D2765" t="s">
        <v>8812</v>
      </c>
      <c r="E2765" t="s">
        <v>13</v>
      </c>
      <c r="F2765" t="s">
        <v>8809</v>
      </c>
      <c r="G2765">
        <v>2019</v>
      </c>
      <c r="H2765" t="s">
        <v>48</v>
      </c>
      <c r="I2765" t="s">
        <v>3509</v>
      </c>
      <c r="J2765" t="s">
        <v>104</v>
      </c>
    </row>
    <row r="2766" spans="1:10" x14ac:dyDescent="0.25">
      <c r="A2766" t="s">
        <v>8813</v>
      </c>
      <c r="B2766" t="s">
        <v>10</v>
      </c>
      <c r="C2766" t="s">
        <v>8814</v>
      </c>
      <c r="D2766" t="s">
        <v>8815</v>
      </c>
      <c r="E2766" t="s">
        <v>457</v>
      </c>
      <c r="F2766" t="s">
        <v>1225</v>
      </c>
      <c r="G2766">
        <v>2019</v>
      </c>
      <c r="H2766" t="s">
        <v>24</v>
      </c>
      <c r="I2766" t="s">
        <v>260</v>
      </c>
      <c r="J2766" t="s">
        <v>659</v>
      </c>
    </row>
    <row r="2767" spans="1:10" x14ac:dyDescent="0.25">
      <c r="A2767" t="s">
        <v>8816</v>
      </c>
      <c r="B2767" t="s">
        <v>10</v>
      </c>
      <c r="C2767" t="s">
        <v>8817</v>
      </c>
      <c r="D2767" t="s">
        <v>8818</v>
      </c>
      <c r="E2767" t="s">
        <v>1535</v>
      </c>
      <c r="F2767" t="s">
        <v>1225</v>
      </c>
      <c r="G2767">
        <v>2018</v>
      </c>
      <c r="H2767" t="s">
        <v>24</v>
      </c>
      <c r="I2767" t="s">
        <v>172</v>
      </c>
      <c r="J2767" t="s">
        <v>43</v>
      </c>
    </row>
    <row r="2768" spans="1:10" x14ac:dyDescent="0.25">
      <c r="A2768" t="s">
        <v>8819</v>
      </c>
      <c r="B2768" t="s">
        <v>10</v>
      </c>
      <c r="C2768" t="s">
        <v>8820</v>
      </c>
      <c r="D2768" t="s">
        <v>446</v>
      </c>
      <c r="E2768" t="s">
        <v>67</v>
      </c>
      <c r="F2768" t="s">
        <v>1225</v>
      </c>
      <c r="G2768">
        <v>2019</v>
      </c>
      <c r="H2768" t="s">
        <v>24</v>
      </c>
      <c r="I2768" t="s">
        <v>16</v>
      </c>
      <c r="J2768" t="s">
        <v>256</v>
      </c>
    </row>
    <row r="2769" spans="1:10" x14ac:dyDescent="0.25">
      <c r="A2769" t="s">
        <v>8821</v>
      </c>
      <c r="B2769" t="s">
        <v>10</v>
      </c>
      <c r="C2769" t="s">
        <v>8822</v>
      </c>
      <c r="D2769" t="s">
        <v>8823</v>
      </c>
      <c r="E2769" t="s">
        <v>22</v>
      </c>
      <c r="F2769" t="s">
        <v>1225</v>
      </c>
      <c r="G2769">
        <v>2019</v>
      </c>
      <c r="H2769" t="s">
        <v>24</v>
      </c>
      <c r="I2769" t="s">
        <v>62</v>
      </c>
      <c r="J2769" t="s">
        <v>299</v>
      </c>
    </row>
    <row r="2770" spans="1:10" x14ac:dyDescent="0.25">
      <c r="A2770" t="s">
        <v>8824</v>
      </c>
      <c r="B2770" t="s">
        <v>10</v>
      </c>
      <c r="C2770" t="s">
        <v>8825</v>
      </c>
      <c r="D2770" t="s">
        <v>8826</v>
      </c>
      <c r="E2770" t="s">
        <v>67</v>
      </c>
      <c r="F2770" t="s">
        <v>1225</v>
      </c>
      <c r="G2770">
        <v>2017</v>
      </c>
      <c r="H2770" t="s">
        <v>48</v>
      </c>
      <c r="I2770" t="s">
        <v>37</v>
      </c>
      <c r="J2770" t="s">
        <v>138</v>
      </c>
    </row>
    <row r="2771" spans="1:10" x14ac:dyDescent="0.25">
      <c r="A2771" t="s">
        <v>8827</v>
      </c>
      <c r="B2771" t="s">
        <v>10</v>
      </c>
      <c r="C2771" t="s">
        <v>8828</v>
      </c>
      <c r="D2771" t="s">
        <v>8829</v>
      </c>
      <c r="E2771" t="s">
        <v>457</v>
      </c>
      <c r="F2771" t="s">
        <v>2074</v>
      </c>
      <c r="G2771">
        <v>2019</v>
      </c>
      <c r="H2771" t="s">
        <v>48</v>
      </c>
      <c r="I2771" t="s">
        <v>172</v>
      </c>
      <c r="J2771" t="s">
        <v>955</v>
      </c>
    </row>
    <row r="2772" spans="1:10" x14ac:dyDescent="0.25">
      <c r="A2772" t="s">
        <v>8830</v>
      </c>
      <c r="B2772" t="s">
        <v>10</v>
      </c>
      <c r="C2772" t="s">
        <v>8831</v>
      </c>
      <c r="D2772" t="s">
        <v>8832</v>
      </c>
      <c r="E2772" t="s">
        <v>13</v>
      </c>
      <c r="F2772" t="s">
        <v>8833</v>
      </c>
      <c r="G2772">
        <v>2019</v>
      </c>
      <c r="H2772" t="s">
        <v>24</v>
      </c>
      <c r="I2772" t="s">
        <v>143</v>
      </c>
      <c r="J2772" t="s">
        <v>853</v>
      </c>
    </row>
    <row r="2773" spans="1:10" x14ac:dyDescent="0.25">
      <c r="A2773" t="s">
        <v>8834</v>
      </c>
      <c r="B2773" t="s">
        <v>10</v>
      </c>
      <c r="C2773" t="s">
        <v>8835</v>
      </c>
      <c r="D2773" t="s">
        <v>8836</v>
      </c>
      <c r="E2773" t="s">
        <v>767</v>
      </c>
      <c r="F2773" t="s">
        <v>8837</v>
      </c>
      <c r="G2773">
        <v>2019</v>
      </c>
      <c r="H2773" t="s">
        <v>232</v>
      </c>
      <c r="I2773" t="s">
        <v>260</v>
      </c>
      <c r="J2773" t="s">
        <v>1276</v>
      </c>
    </row>
    <row r="2774" spans="1:10" x14ac:dyDescent="0.25">
      <c r="A2774" t="s">
        <v>8838</v>
      </c>
      <c r="B2774" t="s">
        <v>10</v>
      </c>
      <c r="C2774" t="s">
        <v>8839</v>
      </c>
      <c r="D2774" t="s">
        <v>4102</v>
      </c>
      <c r="E2774" t="s">
        <v>13</v>
      </c>
      <c r="F2774" t="s">
        <v>1279</v>
      </c>
      <c r="G2774">
        <v>2016</v>
      </c>
      <c r="H2774" t="s">
        <v>48</v>
      </c>
      <c r="I2774" t="s">
        <v>8213</v>
      </c>
      <c r="J2774" t="s">
        <v>17</v>
      </c>
    </row>
    <row r="2775" spans="1:10" x14ac:dyDescent="0.25">
      <c r="A2775" t="s">
        <v>8840</v>
      </c>
      <c r="B2775" t="s">
        <v>10</v>
      </c>
      <c r="C2775" t="s">
        <v>8841</v>
      </c>
      <c r="D2775" t="s">
        <v>7957</v>
      </c>
      <c r="E2775" t="s">
        <v>13</v>
      </c>
      <c r="F2775" t="s">
        <v>8842</v>
      </c>
      <c r="G2775">
        <v>2019</v>
      </c>
      <c r="H2775" t="s">
        <v>24</v>
      </c>
      <c r="I2775" t="s">
        <v>1923</v>
      </c>
      <c r="J2775" t="s">
        <v>853</v>
      </c>
    </row>
    <row r="2776" spans="1:10" x14ac:dyDescent="0.25">
      <c r="A2776" t="s">
        <v>8843</v>
      </c>
      <c r="B2776" t="s">
        <v>10</v>
      </c>
      <c r="C2776" t="s">
        <v>8844</v>
      </c>
      <c r="D2776" t="s">
        <v>8845</v>
      </c>
      <c r="E2776" t="s">
        <v>13</v>
      </c>
      <c r="F2776" t="s">
        <v>8842</v>
      </c>
      <c r="G2776">
        <v>2013</v>
      </c>
      <c r="H2776" t="s">
        <v>24</v>
      </c>
      <c r="I2776" t="s">
        <v>152</v>
      </c>
      <c r="J2776" t="s">
        <v>138</v>
      </c>
    </row>
    <row r="2777" spans="1:10" x14ac:dyDescent="0.25">
      <c r="A2777" t="s">
        <v>8846</v>
      </c>
      <c r="B2777" t="s">
        <v>10</v>
      </c>
      <c r="C2777" t="s">
        <v>8847</v>
      </c>
      <c r="D2777" t="s">
        <v>8848</v>
      </c>
      <c r="E2777" t="s">
        <v>2030</v>
      </c>
      <c r="F2777" t="s">
        <v>8849</v>
      </c>
      <c r="G2777">
        <v>2019</v>
      </c>
      <c r="H2777" t="s">
        <v>24</v>
      </c>
      <c r="I2777" t="s">
        <v>303</v>
      </c>
      <c r="J2777" t="s">
        <v>8850</v>
      </c>
    </row>
    <row r="2778" spans="1:10" x14ac:dyDescent="0.25">
      <c r="A2778" t="s">
        <v>8851</v>
      </c>
      <c r="B2778" t="s">
        <v>10</v>
      </c>
      <c r="C2778" t="s">
        <v>8852</v>
      </c>
      <c r="D2778" t="s">
        <v>8853</v>
      </c>
      <c r="E2778" t="s">
        <v>59</v>
      </c>
      <c r="F2778" t="s">
        <v>8849</v>
      </c>
      <c r="G2778">
        <v>2019</v>
      </c>
      <c r="H2778" t="s">
        <v>48</v>
      </c>
      <c r="I2778" t="s">
        <v>1707</v>
      </c>
      <c r="J2778" t="s">
        <v>256</v>
      </c>
    </row>
    <row r="2779" spans="1:10" x14ac:dyDescent="0.25">
      <c r="A2779" t="s">
        <v>8854</v>
      </c>
      <c r="B2779" t="s">
        <v>10</v>
      </c>
      <c r="C2779" t="s">
        <v>8855</v>
      </c>
      <c r="D2779" t="s">
        <v>8856</v>
      </c>
      <c r="E2779" t="s">
        <v>59</v>
      </c>
      <c r="F2779" t="s">
        <v>8857</v>
      </c>
      <c r="G2779">
        <v>2019</v>
      </c>
      <c r="H2779" t="s">
        <v>24</v>
      </c>
      <c r="I2779" t="s">
        <v>7545</v>
      </c>
      <c r="J2779" t="s">
        <v>524</v>
      </c>
    </row>
    <row r="2780" spans="1:10" x14ac:dyDescent="0.25">
      <c r="A2780" t="s">
        <v>8858</v>
      </c>
      <c r="B2780" t="s">
        <v>10</v>
      </c>
      <c r="C2780" t="s">
        <v>8859</v>
      </c>
      <c r="D2780" t="s">
        <v>8860</v>
      </c>
      <c r="E2780" t="s">
        <v>1341</v>
      </c>
      <c r="F2780" t="s">
        <v>8861</v>
      </c>
      <c r="G2780">
        <v>2018</v>
      </c>
      <c r="H2780" t="s">
        <v>48</v>
      </c>
      <c r="I2780" t="s">
        <v>2988</v>
      </c>
      <c r="J2780" t="s">
        <v>138</v>
      </c>
    </row>
    <row r="2781" spans="1:10" x14ac:dyDescent="0.25">
      <c r="A2781" t="s">
        <v>8862</v>
      </c>
      <c r="B2781" t="s">
        <v>10</v>
      </c>
      <c r="C2781" t="s">
        <v>8863</v>
      </c>
      <c r="D2781" t="s">
        <v>8864</v>
      </c>
      <c r="E2781" t="s">
        <v>1359</v>
      </c>
      <c r="F2781" t="s">
        <v>8861</v>
      </c>
      <c r="G2781">
        <v>2017</v>
      </c>
      <c r="H2781" t="s">
        <v>24</v>
      </c>
      <c r="I2781" t="s">
        <v>62</v>
      </c>
      <c r="J2781" t="s">
        <v>6329</v>
      </c>
    </row>
    <row r="2782" spans="1:10" x14ac:dyDescent="0.25">
      <c r="A2782" t="s">
        <v>8865</v>
      </c>
      <c r="B2782" t="s">
        <v>10</v>
      </c>
      <c r="C2782" t="s">
        <v>8866</v>
      </c>
      <c r="D2782" t="s">
        <v>1665</v>
      </c>
      <c r="E2782" t="s">
        <v>47</v>
      </c>
      <c r="F2782" t="s">
        <v>8867</v>
      </c>
      <c r="G2782">
        <v>2019</v>
      </c>
      <c r="H2782" t="s">
        <v>36</v>
      </c>
      <c r="I2782" t="s">
        <v>886</v>
      </c>
      <c r="J2782" t="s">
        <v>7075</v>
      </c>
    </row>
    <row r="2783" spans="1:10" x14ac:dyDescent="0.25">
      <c r="A2783" t="s">
        <v>8868</v>
      </c>
      <c r="B2783" t="s">
        <v>10</v>
      </c>
      <c r="C2783" t="s">
        <v>8869</v>
      </c>
      <c r="D2783" t="s">
        <v>8870</v>
      </c>
      <c r="E2783" t="s">
        <v>1359</v>
      </c>
      <c r="F2783" t="s">
        <v>8867</v>
      </c>
      <c r="G2783">
        <v>2019</v>
      </c>
      <c r="H2783" t="s">
        <v>24</v>
      </c>
      <c r="I2783" t="s">
        <v>308</v>
      </c>
      <c r="J2783" t="s">
        <v>853</v>
      </c>
    </row>
    <row r="2784" spans="1:10" x14ac:dyDescent="0.25">
      <c r="A2784" t="s">
        <v>8871</v>
      </c>
      <c r="B2784" t="s">
        <v>10</v>
      </c>
      <c r="C2784" t="s">
        <v>8872</v>
      </c>
      <c r="D2784" t="s">
        <v>8714</v>
      </c>
      <c r="E2784" t="s">
        <v>59</v>
      </c>
      <c r="F2784" t="s">
        <v>8873</v>
      </c>
      <c r="G2784">
        <v>2012</v>
      </c>
      <c r="H2784" t="s">
        <v>48</v>
      </c>
      <c r="I2784" t="s">
        <v>303</v>
      </c>
      <c r="J2784" t="s">
        <v>8874</v>
      </c>
    </row>
    <row r="2785" spans="1:10" x14ac:dyDescent="0.25">
      <c r="A2785" t="s">
        <v>8875</v>
      </c>
      <c r="B2785" t="s">
        <v>10</v>
      </c>
      <c r="C2785" t="s">
        <v>8876</v>
      </c>
      <c r="D2785" t="s">
        <v>8877</v>
      </c>
      <c r="E2785" t="s">
        <v>59</v>
      </c>
      <c r="F2785" t="s">
        <v>8873</v>
      </c>
      <c r="G2785">
        <v>2019</v>
      </c>
      <c r="H2785" t="s">
        <v>48</v>
      </c>
      <c r="I2785" t="s">
        <v>802</v>
      </c>
      <c r="J2785" t="s">
        <v>138</v>
      </c>
    </row>
    <row r="2786" spans="1:10" x14ac:dyDescent="0.25">
      <c r="A2786" t="s">
        <v>8878</v>
      </c>
      <c r="B2786" t="s">
        <v>10</v>
      </c>
      <c r="C2786" t="s">
        <v>8879</v>
      </c>
      <c r="D2786" t="s">
        <v>8880</v>
      </c>
      <c r="E2786" t="s">
        <v>13</v>
      </c>
      <c r="F2786" t="s">
        <v>8881</v>
      </c>
      <c r="G2786">
        <v>2019</v>
      </c>
      <c r="H2786" t="s">
        <v>24</v>
      </c>
      <c r="I2786" t="s">
        <v>739</v>
      </c>
      <c r="J2786" t="s">
        <v>853</v>
      </c>
    </row>
    <row r="2787" spans="1:10" x14ac:dyDescent="0.25">
      <c r="A2787" t="s">
        <v>8882</v>
      </c>
      <c r="B2787" t="s">
        <v>10</v>
      </c>
      <c r="C2787" t="s">
        <v>8883</v>
      </c>
      <c r="D2787" t="s">
        <v>8884</v>
      </c>
      <c r="E2787" t="s">
        <v>2030</v>
      </c>
      <c r="F2787" t="s">
        <v>8885</v>
      </c>
      <c r="G2787">
        <v>2019</v>
      </c>
      <c r="H2787" t="s">
        <v>297</v>
      </c>
      <c r="I2787" t="s">
        <v>267</v>
      </c>
      <c r="J2787" t="s">
        <v>803</v>
      </c>
    </row>
    <row r="2788" spans="1:10" x14ac:dyDescent="0.25">
      <c r="A2788" t="s">
        <v>8886</v>
      </c>
      <c r="B2788" t="s">
        <v>10</v>
      </c>
      <c r="C2788" t="s">
        <v>8887</v>
      </c>
      <c r="D2788" t="s">
        <v>8888</v>
      </c>
      <c r="E2788" t="s">
        <v>767</v>
      </c>
      <c r="F2788" t="s">
        <v>2085</v>
      </c>
      <c r="G2788">
        <v>2019</v>
      </c>
      <c r="H2788" t="s">
        <v>24</v>
      </c>
      <c r="I2788" t="s">
        <v>747</v>
      </c>
      <c r="J2788" t="s">
        <v>43</v>
      </c>
    </row>
    <row r="2789" spans="1:10" x14ac:dyDescent="0.25">
      <c r="A2789" t="s">
        <v>8889</v>
      </c>
      <c r="B2789" t="s">
        <v>19</v>
      </c>
      <c r="C2789" t="s">
        <v>8890</v>
      </c>
      <c r="D2789" t="s">
        <v>8891</v>
      </c>
      <c r="E2789" t="s">
        <v>1341</v>
      </c>
      <c r="F2789" t="s">
        <v>2085</v>
      </c>
      <c r="G2789">
        <v>2019</v>
      </c>
      <c r="H2789" t="s">
        <v>24</v>
      </c>
      <c r="I2789" t="s">
        <v>25</v>
      </c>
      <c r="J2789" t="s">
        <v>488</v>
      </c>
    </row>
    <row r="2790" spans="1:10" x14ac:dyDescent="0.25">
      <c r="A2790" t="s">
        <v>8892</v>
      </c>
      <c r="B2790" t="s">
        <v>10</v>
      </c>
      <c r="C2790" t="s">
        <v>8893</v>
      </c>
      <c r="D2790" t="s">
        <v>8894</v>
      </c>
      <c r="E2790" t="s">
        <v>317</v>
      </c>
      <c r="F2790" t="s">
        <v>2085</v>
      </c>
      <c r="G2790">
        <v>1998</v>
      </c>
      <c r="H2790" t="s">
        <v>24</v>
      </c>
      <c r="I2790" t="s">
        <v>1462</v>
      </c>
      <c r="J2790" t="s">
        <v>320</v>
      </c>
    </row>
    <row r="2791" spans="1:10" x14ac:dyDescent="0.25">
      <c r="A2791" t="s">
        <v>8895</v>
      </c>
      <c r="B2791" t="s">
        <v>10</v>
      </c>
      <c r="C2791" t="s">
        <v>8896</v>
      </c>
      <c r="D2791" t="s">
        <v>8897</v>
      </c>
      <c r="E2791" t="s">
        <v>317</v>
      </c>
      <c r="F2791" t="s">
        <v>2085</v>
      </c>
      <c r="G2791">
        <v>1997</v>
      </c>
      <c r="H2791" t="s">
        <v>24</v>
      </c>
      <c r="I2791" t="s">
        <v>62</v>
      </c>
      <c r="J2791" t="s">
        <v>320</v>
      </c>
    </row>
    <row r="2792" spans="1:10" x14ac:dyDescent="0.25">
      <c r="A2792" t="s">
        <v>8898</v>
      </c>
      <c r="B2792" t="s">
        <v>10</v>
      </c>
      <c r="C2792" t="s">
        <v>8899</v>
      </c>
      <c r="D2792" t="s">
        <v>8900</v>
      </c>
      <c r="E2792" t="s">
        <v>59</v>
      </c>
      <c r="F2792" t="s">
        <v>8901</v>
      </c>
      <c r="G2792">
        <v>2019</v>
      </c>
      <c r="H2792" t="s">
        <v>24</v>
      </c>
      <c r="I2792" t="s">
        <v>284</v>
      </c>
      <c r="J2792" t="s">
        <v>1451</v>
      </c>
    </row>
    <row r="2793" spans="1:10" x14ac:dyDescent="0.25">
      <c r="A2793" t="s">
        <v>8902</v>
      </c>
      <c r="B2793" t="s">
        <v>10</v>
      </c>
      <c r="C2793" t="s">
        <v>8903</v>
      </c>
      <c r="D2793" t="s">
        <v>8904</v>
      </c>
      <c r="E2793" t="s">
        <v>22</v>
      </c>
      <c r="F2793" t="s">
        <v>8901</v>
      </c>
      <c r="G2793">
        <v>2019</v>
      </c>
      <c r="H2793" t="s">
        <v>48</v>
      </c>
      <c r="I2793" t="s">
        <v>284</v>
      </c>
      <c r="J2793" t="s">
        <v>256</v>
      </c>
    </row>
    <row r="2794" spans="1:10" x14ac:dyDescent="0.25">
      <c r="A2794" t="s">
        <v>8905</v>
      </c>
      <c r="B2794" t="s">
        <v>10</v>
      </c>
      <c r="C2794" t="s">
        <v>8906</v>
      </c>
      <c r="D2794" t="s">
        <v>6964</v>
      </c>
      <c r="E2794" t="s">
        <v>13</v>
      </c>
      <c r="F2794" t="s">
        <v>8907</v>
      </c>
      <c r="G2794">
        <v>2019</v>
      </c>
      <c r="H2794" t="s">
        <v>24</v>
      </c>
      <c r="I2794" t="s">
        <v>255</v>
      </c>
      <c r="J2794" t="s">
        <v>7075</v>
      </c>
    </row>
    <row r="2795" spans="1:10" x14ac:dyDescent="0.25">
      <c r="A2795" t="s">
        <v>8908</v>
      </c>
      <c r="B2795" t="s">
        <v>10</v>
      </c>
      <c r="C2795" t="s">
        <v>8909</v>
      </c>
      <c r="D2795" t="s">
        <v>8584</v>
      </c>
      <c r="E2795" t="s">
        <v>34</v>
      </c>
      <c r="F2795" t="s">
        <v>8907</v>
      </c>
      <c r="G2795">
        <v>2019</v>
      </c>
      <c r="H2795" t="s">
        <v>48</v>
      </c>
      <c r="I2795" t="s">
        <v>303</v>
      </c>
      <c r="J2795" t="s">
        <v>138</v>
      </c>
    </row>
    <row r="2796" spans="1:10" x14ac:dyDescent="0.25">
      <c r="A2796" t="s">
        <v>8910</v>
      </c>
      <c r="B2796" t="s">
        <v>10</v>
      </c>
      <c r="C2796" t="s">
        <v>8911</v>
      </c>
      <c r="D2796" t="s">
        <v>6947</v>
      </c>
      <c r="E2796" t="s">
        <v>13</v>
      </c>
      <c r="F2796" t="s">
        <v>142</v>
      </c>
      <c r="G2796">
        <v>2019</v>
      </c>
      <c r="H2796" t="s">
        <v>24</v>
      </c>
      <c r="I2796" t="s">
        <v>1347</v>
      </c>
      <c r="J2796" t="s">
        <v>853</v>
      </c>
    </row>
    <row r="2797" spans="1:10" x14ac:dyDescent="0.25">
      <c r="A2797" t="s">
        <v>8912</v>
      </c>
      <c r="B2797" t="s">
        <v>10</v>
      </c>
      <c r="C2797" t="s">
        <v>8913</v>
      </c>
      <c r="D2797" t="s">
        <v>8914</v>
      </c>
      <c r="E2797" t="s">
        <v>13</v>
      </c>
      <c r="F2797" t="s">
        <v>8915</v>
      </c>
      <c r="G2797">
        <v>2015</v>
      </c>
      <c r="H2797" t="s">
        <v>297</v>
      </c>
      <c r="I2797" t="s">
        <v>325</v>
      </c>
      <c r="J2797" t="s">
        <v>173</v>
      </c>
    </row>
    <row r="2798" spans="1:10" x14ac:dyDescent="0.25">
      <c r="A2798" t="s">
        <v>8916</v>
      </c>
      <c r="B2798" t="s">
        <v>10</v>
      </c>
      <c r="C2798" t="s">
        <v>8917</v>
      </c>
      <c r="D2798" t="s">
        <v>8918</v>
      </c>
      <c r="E2798" t="s">
        <v>67</v>
      </c>
      <c r="F2798" t="s">
        <v>8915</v>
      </c>
      <c r="G2798">
        <v>2018</v>
      </c>
      <c r="H2798" t="s">
        <v>24</v>
      </c>
      <c r="I2798" t="s">
        <v>37</v>
      </c>
      <c r="J2798" t="s">
        <v>659</v>
      </c>
    </row>
    <row r="2799" spans="1:10" x14ac:dyDescent="0.25">
      <c r="A2799" t="s">
        <v>8919</v>
      </c>
      <c r="B2799" t="s">
        <v>10</v>
      </c>
      <c r="C2799" t="s">
        <v>8920</v>
      </c>
      <c r="D2799" t="s">
        <v>8921</v>
      </c>
      <c r="E2799" t="s">
        <v>2795</v>
      </c>
      <c r="F2799" t="s">
        <v>8922</v>
      </c>
      <c r="G2799">
        <v>2019</v>
      </c>
      <c r="H2799" t="s">
        <v>36</v>
      </c>
      <c r="I2799" t="s">
        <v>8213</v>
      </c>
      <c r="J2799" t="s">
        <v>17</v>
      </c>
    </row>
    <row r="2800" spans="1:10" x14ac:dyDescent="0.25">
      <c r="A2800" t="s">
        <v>8923</v>
      </c>
      <c r="B2800" t="s">
        <v>10</v>
      </c>
      <c r="C2800" t="s">
        <v>8924</v>
      </c>
      <c r="D2800" t="s">
        <v>8925</v>
      </c>
      <c r="E2800" t="s">
        <v>59</v>
      </c>
      <c r="F2800" t="s">
        <v>8922</v>
      </c>
      <c r="G2800">
        <v>2019</v>
      </c>
      <c r="H2800" t="s">
        <v>48</v>
      </c>
      <c r="I2800" t="s">
        <v>747</v>
      </c>
      <c r="J2800" t="s">
        <v>157</v>
      </c>
    </row>
    <row r="2801" spans="1:10" x14ac:dyDescent="0.25">
      <c r="A2801" t="s">
        <v>8926</v>
      </c>
      <c r="B2801" t="s">
        <v>10</v>
      </c>
      <c r="C2801" t="s">
        <v>8927</v>
      </c>
      <c r="D2801" t="s">
        <v>8928</v>
      </c>
      <c r="E2801" t="s">
        <v>59</v>
      </c>
      <c r="F2801" t="s">
        <v>8922</v>
      </c>
      <c r="G2801">
        <v>2018</v>
      </c>
      <c r="H2801" t="s">
        <v>48</v>
      </c>
      <c r="I2801" t="s">
        <v>16</v>
      </c>
      <c r="J2801" t="s">
        <v>43</v>
      </c>
    </row>
    <row r="2802" spans="1:10" x14ac:dyDescent="0.25">
      <c r="A2802" t="s">
        <v>8929</v>
      </c>
      <c r="B2802" t="s">
        <v>19</v>
      </c>
      <c r="C2802" t="s">
        <v>8930</v>
      </c>
      <c r="D2802" t="s">
        <v>8931</v>
      </c>
      <c r="E2802" t="s">
        <v>457</v>
      </c>
      <c r="F2802" t="s">
        <v>8922</v>
      </c>
      <c r="G2802">
        <v>2019</v>
      </c>
      <c r="H2802" t="s">
        <v>24</v>
      </c>
      <c r="I2802" t="s">
        <v>25</v>
      </c>
      <c r="J2802" t="s">
        <v>147</v>
      </c>
    </row>
    <row r="2803" spans="1:10" x14ac:dyDescent="0.25">
      <c r="A2803" t="s">
        <v>8932</v>
      </c>
      <c r="B2803" t="s">
        <v>10</v>
      </c>
      <c r="C2803" t="s">
        <v>8933</v>
      </c>
      <c r="D2803" t="s">
        <v>33</v>
      </c>
      <c r="E2803" t="s">
        <v>34</v>
      </c>
      <c r="F2803" t="s">
        <v>1282</v>
      </c>
      <c r="G2803">
        <v>2019</v>
      </c>
      <c r="H2803" t="s">
        <v>36</v>
      </c>
      <c r="I2803" t="s">
        <v>370</v>
      </c>
      <c r="J2803" t="s">
        <v>38</v>
      </c>
    </row>
    <row r="2804" spans="1:10" x14ac:dyDescent="0.25">
      <c r="A2804" t="s">
        <v>8934</v>
      </c>
      <c r="B2804" t="s">
        <v>10</v>
      </c>
      <c r="C2804" t="s">
        <v>8935</v>
      </c>
      <c r="D2804" t="s">
        <v>8936</v>
      </c>
      <c r="E2804" t="s">
        <v>47</v>
      </c>
      <c r="F2804" t="s">
        <v>8937</v>
      </c>
      <c r="G2804">
        <v>2019</v>
      </c>
      <c r="H2804" t="s">
        <v>24</v>
      </c>
      <c r="I2804" t="s">
        <v>1211</v>
      </c>
      <c r="J2804" t="s">
        <v>853</v>
      </c>
    </row>
    <row r="2805" spans="1:10" x14ac:dyDescent="0.25">
      <c r="A2805" t="s">
        <v>8938</v>
      </c>
      <c r="B2805" t="s">
        <v>10</v>
      </c>
      <c r="C2805" t="s">
        <v>8939</v>
      </c>
      <c r="D2805" t="s">
        <v>8940</v>
      </c>
      <c r="E2805" t="s">
        <v>13</v>
      </c>
      <c r="F2805" t="s">
        <v>1282</v>
      </c>
      <c r="G2805">
        <v>2019</v>
      </c>
      <c r="H2805" t="s">
        <v>15</v>
      </c>
      <c r="I2805" t="s">
        <v>289</v>
      </c>
      <c r="J2805" t="s">
        <v>104</v>
      </c>
    </row>
    <row r="2806" spans="1:10" x14ac:dyDescent="0.25">
      <c r="A2806" t="s">
        <v>8941</v>
      </c>
      <c r="B2806" t="s">
        <v>10</v>
      </c>
      <c r="C2806" t="s">
        <v>8942</v>
      </c>
      <c r="D2806" t="s">
        <v>8943</v>
      </c>
      <c r="E2806" t="s">
        <v>13</v>
      </c>
      <c r="F2806" t="s">
        <v>8944</v>
      </c>
      <c r="G2806">
        <v>2019</v>
      </c>
      <c r="H2806" t="s">
        <v>36</v>
      </c>
      <c r="I2806" t="s">
        <v>152</v>
      </c>
      <c r="J2806" t="s">
        <v>17</v>
      </c>
    </row>
    <row r="2807" spans="1:10" x14ac:dyDescent="0.25">
      <c r="A2807" t="s">
        <v>8945</v>
      </c>
      <c r="B2807" t="s">
        <v>10</v>
      </c>
      <c r="C2807" t="s">
        <v>8946</v>
      </c>
      <c r="D2807" t="s">
        <v>8947</v>
      </c>
      <c r="E2807" t="s">
        <v>2061</v>
      </c>
      <c r="F2807" t="s">
        <v>8944</v>
      </c>
      <c r="G2807">
        <v>2019</v>
      </c>
      <c r="H2807" t="s">
        <v>24</v>
      </c>
      <c r="I2807" t="s">
        <v>646</v>
      </c>
      <c r="J2807" t="s">
        <v>1066</v>
      </c>
    </row>
    <row r="2808" spans="1:10" x14ac:dyDescent="0.25">
      <c r="A2808" t="s">
        <v>8948</v>
      </c>
      <c r="B2808" t="s">
        <v>10</v>
      </c>
      <c r="C2808" t="s">
        <v>8949</v>
      </c>
      <c r="D2808" t="s">
        <v>7560</v>
      </c>
      <c r="E2808" t="s">
        <v>13</v>
      </c>
      <c r="F2808" t="s">
        <v>8950</v>
      </c>
      <c r="G2808">
        <v>2019</v>
      </c>
      <c r="H2808" t="s">
        <v>24</v>
      </c>
      <c r="I2808" t="s">
        <v>1391</v>
      </c>
      <c r="J2808" t="s">
        <v>853</v>
      </c>
    </row>
    <row r="2809" spans="1:10" x14ac:dyDescent="0.25">
      <c r="A2809" t="s">
        <v>8951</v>
      </c>
      <c r="B2809" t="s">
        <v>10</v>
      </c>
      <c r="C2809" t="s">
        <v>8952</v>
      </c>
      <c r="D2809" t="s">
        <v>4128</v>
      </c>
      <c r="E2809" t="s">
        <v>13</v>
      </c>
      <c r="F2809" t="s">
        <v>8950</v>
      </c>
      <c r="G2809">
        <v>2019</v>
      </c>
      <c r="H2809" t="s">
        <v>24</v>
      </c>
      <c r="I2809" t="s">
        <v>743</v>
      </c>
      <c r="J2809" t="s">
        <v>309</v>
      </c>
    </row>
    <row r="2810" spans="1:10" x14ac:dyDescent="0.25">
      <c r="A2810" t="s">
        <v>8953</v>
      </c>
      <c r="B2810" t="s">
        <v>10</v>
      </c>
      <c r="C2810" t="s">
        <v>8954</v>
      </c>
      <c r="D2810" t="s">
        <v>8955</v>
      </c>
      <c r="E2810" t="s">
        <v>3995</v>
      </c>
      <c r="F2810" t="s">
        <v>8956</v>
      </c>
      <c r="G2810">
        <v>2018</v>
      </c>
      <c r="H2810" t="s">
        <v>24</v>
      </c>
      <c r="I2810" t="s">
        <v>1974</v>
      </c>
      <c r="J2810" t="s">
        <v>43</v>
      </c>
    </row>
    <row r="2811" spans="1:10" x14ac:dyDescent="0.25">
      <c r="A2811" t="s">
        <v>8957</v>
      </c>
      <c r="B2811" t="s">
        <v>10</v>
      </c>
      <c r="C2811" t="s">
        <v>8958</v>
      </c>
      <c r="D2811" t="s">
        <v>8959</v>
      </c>
      <c r="E2811" t="s">
        <v>457</v>
      </c>
      <c r="F2811" t="s">
        <v>8956</v>
      </c>
      <c r="G2811">
        <v>2019</v>
      </c>
      <c r="H2811" t="s">
        <v>24</v>
      </c>
      <c r="I2811" t="s">
        <v>538</v>
      </c>
      <c r="J2811" t="s">
        <v>2890</v>
      </c>
    </row>
    <row r="2812" spans="1:10" x14ac:dyDescent="0.25">
      <c r="A2812" t="s">
        <v>8960</v>
      </c>
      <c r="B2812" t="s">
        <v>10</v>
      </c>
      <c r="C2812" t="s">
        <v>8961</v>
      </c>
      <c r="D2812" t="s">
        <v>8962</v>
      </c>
      <c r="E2812" t="s">
        <v>755</v>
      </c>
      <c r="F2812" t="s">
        <v>8956</v>
      </c>
      <c r="G2812">
        <v>2019</v>
      </c>
      <c r="H2812" t="s">
        <v>36</v>
      </c>
      <c r="I2812" t="s">
        <v>658</v>
      </c>
      <c r="J2812" t="s">
        <v>6666</v>
      </c>
    </row>
    <row r="2813" spans="1:10" x14ac:dyDescent="0.25">
      <c r="A2813" t="s">
        <v>8963</v>
      </c>
      <c r="B2813" t="s">
        <v>10</v>
      </c>
      <c r="C2813" t="s">
        <v>8964</v>
      </c>
      <c r="D2813" t="s">
        <v>1831</v>
      </c>
      <c r="E2813" t="s">
        <v>59</v>
      </c>
      <c r="F2813" t="s">
        <v>8956</v>
      </c>
      <c r="G2813">
        <v>2019</v>
      </c>
      <c r="H2813" t="s">
        <v>36</v>
      </c>
      <c r="I2813" t="s">
        <v>42</v>
      </c>
      <c r="J2813" t="s">
        <v>157</v>
      </c>
    </row>
    <row r="2814" spans="1:10" x14ac:dyDescent="0.25">
      <c r="A2814" t="s">
        <v>8965</v>
      </c>
      <c r="B2814" t="s">
        <v>10</v>
      </c>
      <c r="C2814" t="s">
        <v>8966</v>
      </c>
      <c r="D2814" t="s">
        <v>8967</v>
      </c>
      <c r="E2814" t="s">
        <v>22</v>
      </c>
      <c r="F2814" t="s">
        <v>8956</v>
      </c>
      <c r="G2814">
        <v>2019</v>
      </c>
      <c r="H2814" t="s">
        <v>130</v>
      </c>
      <c r="I2814" t="s">
        <v>79</v>
      </c>
      <c r="J2814" t="s">
        <v>117</v>
      </c>
    </row>
    <row r="2815" spans="1:10" x14ac:dyDescent="0.25">
      <c r="A2815" t="s">
        <v>8968</v>
      </c>
      <c r="B2815" t="s">
        <v>10</v>
      </c>
      <c r="C2815" t="s">
        <v>8969</v>
      </c>
      <c r="D2815" t="s">
        <v>8970</v>
      </c>
      <c r="E2815" t="s">
        <v>67</v>
      </c>
      <c r="F2815" t="s">
        <v>8956</v>
      </c>
      <c r="G2815">
        <v>2019</v>
      </c>
      <c r="H2815" t="s">
        <v>36</v>
      </c>
      <c r="I2815" t="s">
        <v>255</v>
      </c>
      <c r="J2815" t="s">
        <v>2283</v>
      </c>
    </row>
    <row r="2816" spans="1:10" x14ac:dyDescent="0.25">
      <c r="A2816" t="s">
        <v>8971</v>
      </c>
      <c r="B2816" t="s">
        <v>10</v>
      </c>
      <c r="C2816" t="s">
        <v>8972</v>
      </c>
      <c r="D2816" t="s">
        <v>8973</v>
      </c>
      <c r="E2816" t="s">
        <v>59</v>
      </c>
      <c r="F2816" t="s">
        <v>8956</v>
      </c>
      <c r="G2816">
        <v>2018</v>
      </c>
      <c r="H2816" t="s">
        <v>24</v>
      </c>
      <c r="I2816" t="s">
        <v>69</v>
      </c>
      <c r="J2816" t="s">
        <v>8974</v>
      </c>
    </row>
    <row r="2817" spans="1:10" x14ac:dyDescent="0.25">
      <c r="A2817" t="s">
        <v>8975</v>
      </c>
      <c r="B2817" t="s">
        <v>10</v>
      </c>
      <c r="C2817" t="s">
        <v>8976</v>
      </c>
      <c r="D2817" t="s">
        <v>780</v>
      </c>
      <c r="E2817" t="s">
        <v>13</v>
      </c>
      <c r="F2817" t="s">
        <v>8956</v>
      </c>
      <c r="G2817">
        <v>2019</v>
      </c>
      <c r="H2817" t="s">
        <v>24</v>
      </c>
      <c r="I2817" t="s">
        <v>675</v>
      </c>
      <c r="J2817" t="s">
        <v>309</v>
      </c>
    </row>
    <row r="2818" spans="1:10" x14ac:dyDescent="0.25">
      <c r="A2818" t="s">
        <v>8977</v>
      </c>
      <c r="B2818" t="s">
        <v>10</v>
      </c>
      <c r="C2818" t="s">
        <v>8978</v>
      </c>
      <c r="D2818" t="s">
        <v>8979</v>
      </c>
      <c r="E2818" t="s">
        <v>67</v>
      </c>
      <c r="F2818" t="s">
        <v>8980</v>
      </c>
      <c r="G2818">
        <v>2019</v>
      </c>
      <c r="H2818" t="s">
        <v>24</v>
      </c>
      <c r="I2818" t="s">
        <v>16</v>
      </c>
      <c r="J2818" t="s">
        <v>70</v>
      </c>
    </row>
    <row r="2819" spans="1:10" x14ac:dyDescent="0.25">
      <c r="A2819" t="s">
        <v>8981</v>
      </c>
      <c r="B2819" t="s">
        <v>10</v>
      </c>
      <c r="C2819" t="s">
        <v>8982</v>
      </c>
      <c r="D2819" t="s">
        <v>8125</v>
      </c>
      <c r="E2819" t="s">
        <v>317</v>
      </c>
      <c r="F2819" t="s">
        <v>8983</v>
      </c>
      <c r="G2819">
        <v>2016</v>
      </c>
      <c r="H2819" t="s">
        <v>48</v>
      </c>
      <c r="I2819" t="s">
        <v>1712</v>
      </c>
      <c r="J2819" t="s">
        <v>5628</v>
      </c>
    </row>
    <row r="2820" spans="1:10" x14ac:dyDescent="0.25">
      <c r="A2820" t="s">
        <v>8984</v>
      </c>
      <c r="B2820" t="s">
        <v>10</v>
      </c>
      <c r="C2820" t="s">
        <v>8985</v>
      </c>
      <c r="D2820" t="s">
        <v>8986</v>
      </c>
      <c r="E2820" t="s">
        <v>3567</v>
      </c>
      <c r="F2820" t="s">
        <v>8987</v>
      </c>
      <c r="G2820">
        <v>2015</v>
      </c>
      <c r="H2820" t="s">
        <v>24</v>
      </c>
      <c r="I2820" t="s">
        <v>2646</v>
      </c>
      <c r="J2820" t="s">
        <v>3223</v>
      </c>
    </row>
    <row r="2821" spans="1:10" x14ac:dyDescent="0.25">
      <c r="A2821" t="s">
        <v>8988</v>
      </c>
      <c r="B2821" t="s">
        <v>10</v>
      </c>
      <c r="C2821" t="s">
        <v>8989</v>
      </c>
      <c r="D2821" t="s">
        <v>6561</v>
      </c>
      <c r="E2821" t="s">
        <v>13</v>
      </c>
      <c r="F2821" t="s">
        <v>8987</v>
      </c>
      <c r="G2821">
        <v>2019</v>
      </c>
      <c r="H2821" t="s">
        <v>48</v>
      </c>
      <c r="I2821" t="s">
        <v>1958</v>
      </c>
      <c r="J2821" t="s">
        <v>853</v>
      </c>
    </row>
    <row r="2822" spans="1:10" x14ac:dyDescent="0.25">
      <c r="A2822" t="s">
        <v>8990</v>
      </c>
      <c r="B2822" t="s">
        <v>10</v>
      </c>
      <c r="C2822" t="s">
        <v>8991</v>
      </c>
      <c r="D2822" t="s">
        <v>8992</v>
      </c>
      <c r="E2822" t="s">
        <v>13</v>
      </c>
      <c r="F2822" t="s">
        <v>8987</v>
      </c>
      <c r="G2822">
        <v>2014</v>
      </c>
      <c r="H2822" t="s">
        <v>115</v>
      </c>
      <c r="I2822" t="s">
        <v>8993</v>
      </c>
      <c r="J2822" t="s">
        <v>4137</v>
      </c>
    </row>
    <row r="2823" spans="1:10" x14ac:dyDescent="0.25">
      <c r="A2823" t="s">
        <v>8994</v>
      </c>
      <c r="B2823" t="s">
        <v>10</v>
      </c>
      <c r="C2823" t="s">
        <v>8995</v>
      </c>
      <c r="D2823" t="s">
        <v>8996</v>
      </c>
      <c r="E2823" t="s">
        <v>59</v>
      </c>
      <c r="F2823" t="s">
        <v>8997</v>
      </c>
      <c r="G2823">
        <v>2019</v>
      </c>
      <c r="H2823" t="s">
        <v>48</v>
      </c>
      <c r="I2823" t="s">
        <v>658</v>
      </c>
      <c r="J2823" t="s">
        <v>70</v>
      </c>
    </row>
    <row r="2824" spans="1:10" x14ac:dyDescent="0.25">
      <c r="A2824" t="s">
        <v>8998</v>
      </c>
      <c r="B2824" t="s">
        <v>10</v>
      </c>
      <c r="C2824" t="s">
        <v>8999</v>
      </c>
      <c r="D2824" t="s">
        <v>9000</v>
      </c>
      <c r="E2824" t="s">
        <v>59</v>
      </c>
      <c r="F2824" t="s">
        <v>9001</v>
      </c>
      <c r="G2824">
        <v>2017</v>
      </c>
      <c r="H2824" t="s">
        <v>24</v>
      </c>
      <c r="I2824" t="s">
        <v>570</v>
      </c>
      <c r="J2824" t="s">
        <v>43</v>
      </c>
    </row>
    <row r="2825" spans="1:10" x14ac:dyDescent="0.25">
      <c r="A2825" t="s">
        <v>9002</v>
      </c>
      <c r="B2825" t="s">
        <v>10</v>
      </c>
      <c r="C2825" t="s">
        <v>9003</v>
      </c>
      <c r="D2825" t="s">
        <v>2587</v>
      </c>
      <c r="E2825" t="s">
        <v>2588</v>
      </c>
      <c r="F2825" t="s">
        <v>9001</v>
      </c>
      <c r="G2825">
        <v>2019</v>
      </c>
      <c r="H2825" t="s">
        <v>24</v>
      </c>
      <c r="I2825" t="s">
        <v>802</v>
      </c>
      <c r="J2825" t="s">
        <v>247</v>
      </c>
    </row>
    <row r="2826" spans="1:10" x14ac:dyDescent="0.25">
      <c r="A2826" t="s">
        <v>9004</v>
      </c>
      <c r="B2826" t="s">
        <v>10</v>
      </c>
      <c r="C2826" t="s">
        <v>9005</v>
      </c>
      <c r="D2826" t="s">
        <v>9006</v>
      </c>
      <c r="E2826" t="s">
        <v>832</v>
      </c>
      <c r="F2826" t="s">
        <v>9001</v>
      </c>
      <c r="G2826">
        <v>2019</v>
      </c>
      <c r="H2826" t="s">
        <v>48</v>
      </c>
      <c r="I2826" t="s">
        <v>802</v>
      </c>
      <c r="J2826" t="s">
        <v>9007</v>
      </c>
    </row>
    <row r="2827" spans="1:10" x14ac:dyDescent="0.25">
      <c r="A2827" t="s">
        <v>9008</v>
      </c>
      <c r="B2827" t="s">
        <v>10</v>
      </c>
      <c r="C2827" t="s">
        <v>9009</v>
      </c>
      <c r="D2827" t="s">
        <v>9010</v>
      </c>
      <c r="E2827" t="s">
        <v>82</v>
      </c>
      <c r="F2827" t="s">
        <v>9011</v>
      </c>
      <c r="G2827">
        <v>2019</v>
      </c>
      <c r="H2827" t="s">
        <v>24</v>
      </c>
      <c r="I2827" t="s">
        <v>5922</v>
      </c>
      <c r="J2827" t="s">
        <v>9012</v>
      </c>
    </row>
    <row r="2828" spans="1:10" x14ac:dyDescent="0.25">
      <c r="A2828" t="s">
        <v>9013</v>
      </c>
      <c r="B2828" t="s">
        <v>10</v>
      </c>
      <c r="C2828" t="s">
        <v>9014</v>
      </c>
      <c r="D2828" t="s">
        <v>992</v>
      </c>
      <c r="E2828" t="s">
        <v>59</v>
      </c>
      <c r="F2828" t="s">
        <v>1285</v>
      </c>
      <c r="G2828">
        <v>2019</v>
      </c>
      <c r="H2828" t="s">
        <v>24</v>
      </c>
      <c r="I2828" t="s">
        <v>816</v>
      </c>
      <c r="J2828" t="s">
        <v>659</v>
      </c>
    </row>
    <row r="2829" spans="1:10" x14ac:dyDescent="0.25">
      <c r="A2829" t="s">
        <v>9015</v>
      </c>
      <c r="B2829" t="s">
        <v>10</v>
      </c>
      <c r="C2829" t="s">
        <v>9016</v>
      </c>
      <c r="D2829" t="s">
        <v>9017</v>
      </c>
      <c r="E2829" t="s">
        <v>59</v>
      </c>
      <c r="F2829" t="s">
        <v>1285</v>
      </c>
      <c r="G2829">
        <v>2019</v>
      </c>
      <c r="H2829" t="s">
        <v>24</v>
      </c>
      <c r="I2829" t="s">
        <v>162</v>
      </c>
      <c r="J2829" t="s">
        <v>70</v>
      </c>
    </row>
    <row r="2830" spans="1:10" x14ac:dyDescent="0.25">
      <c r="A2830" t="s">
        <v>9018</v>
      </c>
      <c r="B2830" t="s">
        <v>10</v>
      </c>
      <c r="C2830" t="s">
        <v>9019</v>
      </c>
      <c r="D2830" t="s">
        <v>9020</v>
      </c>
      <c r="E2830" t="s">
        <v>265</v>
      </c>
      <c r="F2830" t="s">
        <v>1285</v>
      </c>
      <c r="G2830">
        <v>2019</v>
      </c>
      <c r="H2830" t="s">
        <v>24</v>
      </c>
      <c r="I2830" t="s">
        <v>289</v>
      </c>
      <c r="J2830" t="s">
        <v>524</v>
      </c>
    </row>
    <row r="2831" spans="1:10" x14ac:dyDescent="0.25">
      <c r="A2831" t="s">
        <v>9021</v>
      </c>
      <c r="B2831" t="s">
        <v>10</v>
      </c>
      <c r="C2831" t="s">
        <v>9022</v>
      </c>
      <c r="D2831" t="s">
        <v>9023</v>
      </c>
      <c r="E2831" t="s">
        <v>1843</v>
      </c>
      <c r="F2831" t="s">
        <v>9024</v>
      </c>
      <c r="G2831">
        <v>2019</v>
      </c>
      <c r="H2831" t="s">
        <v>24</v>
      </c>
      <c r="I2831" t="s">
        <v>1911</v>
      </c>
      <c r="J2831" t="s">
        <v>447</v>
      </c>
    </row>
    <row r="2832" spans="1:10" x14ac:dyDescent="0.25">
      <c r="A2832" t="s">
        <v>9025</v>
      </c>
      <c r="B2832" t="s">
        <v>10</v>
      </c>
      <c r="C2832" t="s">
        <v>9026</v>
      </c>
      <c r="D2832" t="s">
        <v>6674</v>
      </c>
      <c r="E2832" t="s">
        <v>13</v>
      </c>
      <c r="F2832" t="s">
        <v>9027</v>
      </c>
      <c r="G2832">
        <v>2019</v>
      </c>
      <c r="H2832" t="s">
        <v>36</v>
      </c>
      <c r="I2832" t="s">
        <v>2226</v>
      </c>
      <c r="J2832" t="s">
        <v>17</v>
      </c>
    </row>
    <row r="2833" spans="1:10" x14ac:dyDescent="0.25">
      <c r="A2833" t="s">
        <v>9028</v>
      </c>
      <c r="B2833" t="s">
        <v>10</v>
      </c>
      <c r="C2833" t="s">
        <v>9029</v>
      </c>
      <c r="D2833" t="s">
        <v>9030</v>
      </c>
      <c r="E2833" t="s">
        <v>3085</v>
      </c>
      <c r="F2833" t="s">
        <v>9027</v>
      </c>
      <c r="G2833">
        <v>2019</v>
      </c>
      <c r="H2833" t="s">
        <v>24</v>
      </c>
      <c r="I2833" t="s">
        <v>816</v>
      </c>
      <c r="J2833" t="s">
        <v>43</v>
      </c>
    </row>
    <row r="2834" spans="1:10" x14ac:dyDescent="0.25">
      <c r="A2834" t="s">
        <v>9031</v>
      </c>
      <c r="B2834" t="s">
        <v>10</v>
      </c>
      <c r="C2834" t="s">
        <v>9032</v>
      </c>
      <c r="D2834" t="s">
        <v>2372</v>
      </c>
      <c r="E2834" t="s">
        <v>13</v>
      </c>
      <c r="F2834" t="s">
        <v>9027</v>
      </c>
      <c r="G2834">
        <v>2019</v>
      </c>
      <c r="H2834" t="s">
        <v>48</v>
      </c>
      <c r="I2834" t="s">
        <v>319</v>
      </c>
      <c r="J2834" t="s">
        <v>9033</v>
      </c>
    </row>
    <row r="2835" spans="1:10" x14ac:dyDescent="0.25">
      <c r="A2835" t="s">
        <v>9034</v>
      </c>
      <c r="B2835" t="s">
        <v>10</v>
      </c>
      <c r="C2835" t="s">
        <v>9035</v>
      </c>
      <c r="D2835" t="s">
        <v>9036</v>
      </c>
      <c r="E2835" t="s">
        <v>13</v>
      </c>
      <c r="F2835" t="s">
        <v>9027</v>
      </c>
      <c r="G2835">
        <v>2019</v>
      </c>
      <c r="H2835" t="s">
        <v>24</v>
      </c>
      <c r="I2835" t="s">
        <v>37</v>
      </c>
      <c r="J2835" t="s">
        <v>9037</v>
      </c>
    </row>
    <row r="2836" spans="1:10" x14ac:dyDescent="0.25">
      <c r="A2836" t="s">
        <v>9038</v>
      </c>
      <c r="B2836" t="s">
        <v>10</v>
      </c>
      <c r="C2836" t="s">
        <v>9039</v>
      </c>
      <c r="D2836" t="s">
        <v>9040</v>
      </c>
      <c r="E2836" t="s">
        <v>13</v>
      </c>
      <c r="F2836" t="s">
        <v>9041</v>
      </c>
      <c r="G2836">
        <v>2019</v>
      </c>
      <c r="H2836" t="s">
        <v>36</v>
      </c>
      <c r="I2836" t="s">
        <v>5922</v>
      </c>
      <c r="J2836" t="s">
        <v>138</v>
      </c>
    </row>
    <row r="2837" spans="1:10" x14ac:dyDescent="0.25">
      <c r="A2837" t="s">
        <v>9042</v>
      </c>
      <c r="B2837" t="s">
        <v>10</v>
      </c>
      <c r="C2837" t="s">
        <v>9043</v>
      </c>
      <c r="D2837" t="s">
        <v>9044</v>
      </c>
      <c r="E2837" t="s">
        <v>59</v>
      </c>
      <c r="F2837" t="s">
        <v>9041</v>
      </c>
      <c r="G2837">
        <v>2018</v>
      </c>
      <c r="H2837" t="s">
        <v>48</v>
      </c>
      <c r="I2837" t="s">
        <v>2661</v>
      </c>
      <c r="J2837" t="s">
        <v>993</v>
      </c>
    </row>
    <row r="2838" spans="1:10" x14ac:dyDescent="0.25">
      <c r="A2838" t="s">
        <v>9045</v>
      </c>
      <c r="B2838" t="s">
        <v>10</v>
      </c>
      <c r="C2838" t="s">
        <v>9046</v>
      </c>
      <c r="D2838" t="s">
        <v>7957</v>
      </c>
      <c r="E2838" t="s">
        <v>13</v>
      </c>
      <c r="F2838" t="s">
        <v>9047</v>
      </c>
      <c r="G2838">
        <v>2019</v>
      </c>
      <c r="H2838" t="s">
        <v>24</v>
      </c>
      <c r="I2838" t="s">
        <v>1923</v>
      </c>
      <c r="J2838" t="s">
        <v>853</v>
      </c>
    </row>
    <row r="2839" spans="1:10" x14ac:dyDescent="0.25">
      <c r="A2839" t="s">
        <v>9048</v>
      </c>
      <c r="B2839" t="s">
        <v>10</v>
      </c>
      <c r="C2839" t="s">
        <v>9049</v>
      </c>
      <c r="D2839" t="s">
        <v>9050</v>
      </c>
      <c r="E2839" t="s">
        <v>82</v>
      </c>
      <c r="F2839" t="s">
        <v>9051</v>
      </c>
      <c r="G2839">
        <v>2019</v>
      </c>
      <c r="H2839" t="s">
        <v>48</v>
      </c>
      <c r="I2839" t="s">
        <v>475</v>
      </c>
      <c r="J2839" t="s">
        <v>309</v>
      </c>
    </row>
    <row r="2840" spans="1:10" x14ac:dyDescent="0.25">
      <c r="A2840" t="s">
        <v>9052</v>
      </c>
      <c r="B2840" t="s">
        <v>19</v>
      </c>
      <c r="C2840">
        <v>1994</v>
      </c>
      <c r="D2840" t="s">
        <v>9053</v>
      </c>
      <c r="E2840" t="s">
        <v>1359</v>
      </c>
      <c r="F2840" t="s">
        <v>9051</v>
      </c>
      <c r="G2840">
        <v>2019</v>
      </c>
      <c r="H2840" t="s">
        <v>24</v>
      </c>
      <c r="I2840" t="s">
        <v>25</v>
      </c>
      <c r="J2840" t="s">
        <v>147</v>
      </c>
    </row>
    <row r="2841" spans="1:10" x14ac:dyDescent="0.25">
      <c r="A2841" t="s">
        <v>9054</v>
      </c>
      <c r="B2841" t="s">
        <v>10</v>
      </c>
      <c r="C2841" t="s">
        <v>9055</v>
      </c>
      <c r="D2841" t="s">
        <v>8845</v>
      </c>
      <c r="E2841" t="s">
        <v>457</v>
      </c>
      <c r="F2841" t="s">
        <v>9051</v>
      </c>
      <c r="G2841">
        <v>2014</v>
      </c>
      <c r="H2841" t="s">
        <v>48</v>
      </c>
      <c r="I2841" t="s">
        <v>1180</v>
      </c>
      <c r="J2841" t="s">
        <v>138</v>
      </c>
    </row>
    <row r="2842" spans="1:10" x14ac:dyDescent="0.25">
      <c r="A2842" t="s">
        <v>9056</v>
      </c>
      <c r="B2842" t="s">
        <v>10</v>
      </c>
      <c r="C2842" t="s">
        <v>9057</v>
      </c>
      <c r="D2842" t="s">
        <v>8845</v>
      </c>
      <c r="E2842" t="s">
        <v>8591</v>
      </c>
      <c r="F2842" t="s">
        <v>9051</v>
      </c>
      <c r="G2842">
        <v>2016</v>
      </c>
      <c r="H2842" t="s">
        <v>48</v>
      </c>
      <c r="I2842" t="s">
        <v>62</v>
      </c>
      <c r="J2842" t="s">
        <v>138</v>
      </c>
    </row>
    <row r="2843" spans="1:10" x14ac:dyDescent="0.25">
      <c r="A2843" t="s">
        <v>9058</v>
      </c>
      <c r="B2843" t="s">
        <v>10</v>
      </c>
      <c r="C2843" t="s">
        <v>9059</v>
      </c>
      <c r="D2843" t="s">
        <v>8845</v>
      </c>
      <c r="E2843" t="s">
        <v>457</v>
      </c>
      <c r="F2843" t="s">
        <v>9051</v>
      </c>
      <c r="G2843">
        <v>2018</v>
      </c>
      <c r="H2843" t="s">
        <v>24</v>
      </c>
      <c r="I2843" t="s">
        <v>325</v>
      </c>
      <c r="J2843" t="s">
        <v>138</v>
      </c>
    </row>
    <row r="2844" spans="1:10" x14ac:dyDescent="0.25">
      <c r="A2844" t="s">
        <v>9060</v>
      </c>
      <c r="B2844" t="s">
        <v>10</v>
      </c>
      <c r="C2844" t="s">
        <v>9061</v>
      </c>
      <c r="D2844" t="s">
        <v>9062</v>
      </c>
      <c r="E2844" t="s">
        <v>669</v>
      </c>
      <c r="F2844" t="s">
        <v>9051</v>
      </c>
      <c r="G2844">
        <v>2019</v>
      </c>
      <c r="H2844" t="s">
        <v>24</v>
      </c>
      <c r="I2844" t="s">
        <v>16</v>
      </c>
      <c r="J2844" t="s">
        <v>803</v>
      </c>
    </row>
    <row r="2845" spans="1:10" x14ac:dyDescent="0.25">
      <c r="A2845" t="s">
        <v>9063</v>
      </c>
      <c r="B2845" t="s">
        <v>10</v>
      </c>
      <c r="C2845" t="s">
        <v>9064</v>
      </c>
      <c r="D2845" t="s">
        <v>9065</v>
      </c>
      <c r="E2845" t="s">
        <v>857</v>
      </c>
      <c r="F2845" t="s">
        <v>9051</v>
      </c>
      <c r="G2845">
        <v>2019</v>
      </c>
      <c r="H2845" t="s">
        <v>24</v>
      </c>
      <c r="I2845" t="s">
        <v>4368</v>
      </c>
      <c r="J2845" t="s">
        <v>853</v>
      </c>
    </row>
    <row r="2846" spans="1:10" x14ac:dyDescent="0.25">
      <c r="A2846" t="s">
        <v>9066</v>
      </c>
      <c r="B2846" t="s">
        <v>10</v>
      </c>
      <c r="C2846" t="s">
        <v>9067</v>
      </c>
      <c r="D2846" t="s">
        <v>9068</v>
      </c>
      <c r="E2846" t="s">
        <v>13</v>
      </c>
      <c r="F2846" t="s">
        <v>9051</v>
      </c>
      <c r="G2846">
        <v>2019</v>
      </c>
      <c r="H2846" t="s">
        <v>24</v>
      </c>
      <c r="I2846" t="s">
        <v>62</v>
      </c>
      <c r="J2846" t="s">
        <v>8469</v>
      </c>
    </row>
    <row r="2847" spans="1:10" x14ac:dyDescent="0.25">
      <c r="A2847" t="s">
        <v>9069</v>
      </c>
      <c r="B2847" t="s">
        <v>10</v>
      </c>
      <c r="C2847" t="s">
        <v>9070</v>
      </c>
      <c r="D2847" t="s">
        <v>9071</v>
      </c>
      <c r="E2847" t="s">
        <v>13</v>
      </c>
      <c r="F2847" t="s">
        <v>9072</v>
      </c>
      <c r="G2847">
        <v>2019</v>
      </c>
      <c r="H2847" t="s">
        <v>36</v>
      </c>
      <c r="I2847" t="s">
        <v>16</v>
      </c>
      <c r="J2847" t="s">
        <v>579</v>
      </c>
    </row>
    <row r="2848" spans="1:10" x14ac:dyDescent="0.25">
      <c r="A2848" t="s">
        <v>9073</v>
      </c>
      <c r="B2848" t="s">
        <v>10</v>
      </c>
      <c r="C2848" t="s">
        <v>9074</v>
      </c>
      <c r="D2848" t="s">
        <v>9075</v>
      </c>
      <c r="E2848" t="s">
        <v>59</v>
      </c>
      <c r="F2848" t="s">
        <v>9072</v>
      </c>
      <c r="G2848">
        <v>2018</v>
      </c>
      <c r="H2848" t="s">
        <v>24</v>
      </c>
      <c r="I2848" t="s">
        <v>267</v>
      </c>
      <c r="J2848" t="s">
        <v>43</v>
      </c>
    </row>
    <row r="2849" spans="1:10" x14ac:dyDescent="0.25">
      <c r="A2849" t="s">
        <v>9076</v>
      </c>
      <c r="B2849" t="s">
        <v>10</v>
      </c>
      <c r="C2849" t="s">
        <v>9077</v>
      </c>
      <c r="D2849" t="s">
        <v>9078</v>
      </c>
      <c r="E2849" t="s">
        <v>47</v>
      </c>
      <c r="F2849" t="s">
        <v>9072</v>
      </c>
      <c r="G2849">
        <v>2019</v>
      </c>
      <c r="H2849" t="s">
        <v>36</v>
      </c>
      <c r="I2849" t="s">
        <v>242</v>
      </c>
      <c r="J2849" t="s">
        <v>38</v>
      </c>
    </row>
    <row r="2850" spans="1:10" x14ac:dyDescent="0.25">
      <c r="A2850" t="s">
        <v>9079</v>
      </c>
      <c r="B2850" t="s">
        <v>10</v>
      </c>
      <c r="C2850" t="s">
        <v>9080</v>
      </c>
      <c r="D2850" t="s">
        <v>9081</v>
      </c>
      <c r="E2850" t="s">
        <v>59</v>
      </c>
      <c r="F2850" t="s">
        <v>1288</v>
      </c>
      <c r="G2850">
        <v>2018</v>
      </c>
      <c r="H2850" t="s">
        <v>24</v>
      </c>
      <c r="I2850" t="s">
        <v>693</v>
      </c>
      <c r="J2850" t="s">
        <v>43</v>
      </c>
    </row>
    <row r="2851" spans="1:10" x14ac:dyDescent="0.25">
      <c r="A2851" t="s">
        <v>9082</v>
      </c>
      <c r="B2851" t="s">
        <v>10</v>
      </c>
      <c r="C2851" t="s">
        <v>9083</v>
      </c>
      <c r="D2851" t="s">
        <v>9084</v>
      </c>
      <c r="E2851" t="s">
        <v>13</v>
      </c>
      <c r="F2851" t="s">
        <v>9085</v>
      </c>
      <c r="G2851">
        <v>2019</v>
      </c>
      <c r="H2851" t="s">
        <v>297</v>
      </c>
      <c r="I2851" t="s">
        <v>361</v>
      </c>
      <c r="J2851" t="s">
        <v>268</v>
      </c>
    </row>
    <row r="2852" spans="1:10" x14ac:dyDescent="0.25">
      <c r="A2852" t="s">
        <v>9086</v>
      </c>
      <c r="B2852" t="s">
        <v>10</v>
      </c>
      <c r="C2852" t="s">
        <v>9087</v>
      </c>
      <c r="D2852" t="s">
        <v>9088</v>
      </c>
      <c r="E2852" t="s">
        <v>13</v>
      </c>
      <c r="F2852" t="s">
        <v>9085</v>
      </c>
      <c r="G2852">
        <v>2018</v>
      </c>
      <c r="H2852" t="s">
        <v>24</v>
      </c>
      <c r="I2852" t="s">
        <v>242</v>
      </c>
      <c r="J2852" t="s">
        <v>17</v>
      </c>
    </row>
    <row r="2853" spans="1:10" x14ac:dyDescent="0.25">
      <c r="A2853" t="s">
        <v>9089</v>
      </c>
      <c r="B2853" t="s">
        <v>10</v>
      </c>
      <c r="C2853" t="s">
        <v>9090</v>
      </c>
      <c r="D2853" t="s">
        <v>5808</v>
      </c>
      <c r="E2853" t="s">
        <v>13</v>
      </c>
      <c r="F2853" t="s">
        <v>9091</v>
      </c>
      <c r="G2853">
        <v>2019</v>
      </c>
      <c r="H2853" t="s">
        <v>232</v>
      </c>
      <c r="I2853" t="s">
        <v>1180</v>
      </c>
      <c r="J2853" t="s">
        <v>38</v>
      </c>
    </row>
    <row r="2854" spans="1:10" x14ac:dyDescent="0.25">
      <c r="A2854" t="s">
        <v>9092</v>
      </c>
      <c r="B2854" t="s">
        <v>10</v>
      </c>
      <c r="C2854" t="s">
        <v>9093</v>
      </c>
      <c r="D2854" t="s">
        <v>9094</v>
      </c>
      <c r="E2854" t="s">
        <v>1269</v>
      </c>
      <c r="F2854" t="s">
        <v>9095</v>
      </c>
      <c r="G2854">
        <v>2018</v>
      </c>
      <c r="H2854" t="s">
        <v>48</v>
      </c>
      <c r="I2854" t="s">
        <v>325</v>
      </c>
      <c r="J2854" t="s">
        <v>17</v>
      </c>
    </row>
    <row r="2855" spans="1:10" x14ac:dyDescent="0.25">
      <c r="A2855" t="s">
        <v>9096</v>
      </c>
      <c r="B2855" t="s">
        <v>10</v>
      </c>
      <c r="C2855" t="s">
        <v>9097</v>
      </c>
      <c r="D2855" t="s">
        <v>9098</v>
      </c>
      <c r="E2855" t="s">
        <v>3948</v>
      </c>
      <c r="F2855" t="s">
        <v>9099</v>
      </c>
      <c r="G2855">
        <v>2018</v>
      </c>
      <c r="H2855" t="s">
        <v>24</v>
      </c>
      <c r="I2855" t="s">
        <v>328</v>
      </c>
      <c r="J2855" t="s">
        <v>43</v>
      </c>
    </row>
    <row r="2856" spans="1:10" x14ac:dyDescent="0.25">
      <c r="A2856" t="s">
        <v>9100</v>
      </c>
      <c r="B2856" t="s">
        <v>10</v>
      </c>
      <c r="C2856" t="s">
        <v>9101</v>
      </c>
      <c r="D2856" t="s">
        <v>9102</v>
      </c>
      <c r="E2856" t="s">
        <v>22</v>
      </c>
      <c r="F2856" t="s">
        <v>9099</v>
      </c>
      <c r="G2856">
        <v>2019</v>
      </c>
      <c r="H2856" t="s">
        <v>24</v>
      </c>
      <c r="I2856" t="s">
        <v>251</v>
      </c>
      <c r="J2856" t="s">
        <v>43</v>
      </c>
    </row>
    <row r="2857" spans="1:10" x14ac:dyDescent="0.25">
      <c r="A2857" t="s">
        <v>9103</v>
      </c>
      <c r="B2857" t="s">
        <v>10</v>
      </c>
      <c r="C2857" t="s">
        <v>9104</v>
      </c>
      <c r="D2857" t="s">
        <v>9105</v>
      </c>
      <c r="E2857" t="s">
        <v>832</v>
      </c>
      <c r="F2857" t="s">
        <v>9099</v>
      </c>
      <c r="G2857">
        <v>2011</v>
      </c>
      <c r="H2857" t="s">
        <v>48</v>
      </c>
      <c r="I2857" t="s">
        <v>570</v>
      </c>
      <c r="J2857" t="s">
        <v>443</v>
      </c>
    </row>
    <row r="2858" spans="1:10" x14ac:dyDescent="0.25">
      <c r="A2858" t="s">
        <v>9106</v>
      </c>
      <c r="B2858" t="s">
        <v>10</v>
      </c>
      <c r="C2858" t="s">
        <v>9107</v>
      </c>
      <c r="D2858" t="s">
        <v>9108</v>
      </c>
      <c r="E2858" t="s">
        <v>457</v>
      </c>
      <c r="F2858" t="s">
        <v>9109</v>
      </c>
      <c r="G2858">
        <v>2018</v>
      </c>
      <c r="H2858" t="s">
        <v>24</v>
      </c>
      <c r="I2858" t="s">
        <v>289</v>
      </c>
      <c r="J2858" t="s">
        <v>524</v>
      </c>
    </row>
    <row r="2859" spans="1:10" x14ac:dyDescent="0.25">
      <c r="A2859" t="s">
        <v>9110</v>
      </c>
      <c r="B2859" t="s">
        <v>10</v>
      </c>
      <c r="C2859" t="s">
        <v>9111</v>
      </c>
      <c r="D2859" t="s">
        <v>3877</v>
      </c>
      <c r="E2859" t="s">
        <v>13</v>
      </c>
      <c r="F2859" t="s">
        <v>9109</v>
      </c>
      <c r="G2859">
        <v>2019</v>
      </c>
      <c r="H2859" t="s">
        <v>297</v>
      </c>
      <c r="I2859" t="s">
        <v>54</v>
      </c>
      <c r="J2859" t="s">
        <v>104</v>
      </c>
    </row>
    <row r="2860" spans="1:10" x14ac:dyDescent="0.25">
      <c r="A2860" t="s">
        <v>9112</v>
      </c>
      <c r="B2860" t="s">
        <v>10</v>
      </c>
      <c r="C2860" t="s">
        <v>9113</v>
      </c>
      <c r="D2860" t="s">
        <v>9114</v>
      </c>
      <c r="E2860" t="s">
        <v>1535</v>
      </c>
      <c r="F2860" t="s">
        <v>9115</v>
      </c>
      <c r="G2860">
        <v>2018</v>
      </c>
      <c r="H2860" t="s">
        <v>24</v>
      </c>
      <c r="I2860" t="s">
        <v>2343</v>
      </c>
      <c r="J2860" t="s">
        <v>261</v>
      </c>
    </row>
    <row r="2861" spans="1:10" x14ac:dyDescent="0.25">
      <c r="A2861" t="s">
        <v>9116</v>
      </c>
      <c r="B2861" t="s">
        <v>10</v>
      </c>
      <c r="C2861" t="s">
        <v>9117</v>
      </c>
      <c r="D2861" t="s">
        <v>9118</v>
      </c>
      <c r="E2861" t="s">
        <v>47</v>
      </c>
      <c r="F2861" t="s">
        <v>9119</v>
      </c>
      <c r="G2861">
        <v>2019</v>
      </c>
      <c r="H2861" t="s">
        <v>24</v>
      </c>
      <c r="I2861" t="s">
        <v>845</v>
      </c>
      <c r="J2861" t="s">
        <v>138</v>
      </c>
    </row>
    <row r="2862" spans="1:10" x14ac:dyDescent="0.25">
      <c r="A2862" t="s">
        <v>9120</v>
      </c>
      <c r="B2862" t="s">
        <v>10</v>
      </c>
      <c r="C2862" t="s">
        <v>9121</v>
      </c>
      <c r="D2862" t="s">
        <v>9122</v>
      </c>
      <c r="E2862" t="s">
        <v>265</v>
      </c>
      <c r="F2862" t="s">
        <v>9119</v>
      </c>
      <c r="G2862">
        <v>2019</v>
      </c>
      <c r="H2862" t="s">
        <v>24</v>
      </c>
      <c r="I2862" t="s">
        <v>42</v>
      </c>
      <c r="J2862" t="s">
        <v>6662</v>
      </c>
    </row>
    <row r="2863" spans="1:10" x14ac:dyDescent="0.25">
      <c r="A2863" t="s">
        <v>9123</v>
      </c>
      <c r="B2863" t="s">
        <v>10</v>
      </c>
      <c r="C2863" t="s">
        <v>9124</v>
      </c>
      <c r="D2863" t="s">
        <v>9125</v>
      </c>
      <c r="E2863" t="s">
        <v>13</v>
      </c>
      <c r="F2863" t="s">
        <v>9126</v>
      </c>
      <c r="G2863">
        <v>2019</v>
      </c>
      <c r="H2863" t="s">
        <v>48</v>
      </c>
      <c r="I2863" t="s">
        <v>8213</v>
      </c>
      <c r="J2863" t="s">
        <v>918</v>
      </c>
    </row>
    <row r="2864" spans="1:10" x14ac:dyDescent="0.25">
      <c r="A2864" t="s">
        <v>9127</v>
      </c>
      <c r="B2864" t="s">
        <v>19</v>
      </c>
      <c r="C2864" t="s">
        <v>9128</v>
      </c>
      <c r="D2864" t="s">
        <v>9129</v>
      </c>
      <c r="E2864" t="s">
        <v>1359</v>
      </c>
      <c r="F2864" t="s">
        <v>9126</v>
      </c>
      <c r="G2864">
        <v>2019</v>
      </c>
      <c r="H2864" t="s">
        <v>24</v>
      </c>
      <c r="I2864" t="s">
        <v>25</v>
      </c>
      <c r="J2864" t="s">
        <v>219</v>
      </c>
    </row>
    <row r="2865" spans="1:10" x14ac:dyDescent="0.25">
      <c r="A2865" t="s">
        <v>9130</v>
      </c>
      <c r="B2865" t="s">
        <v>10</v>
      </c>
      <c r="C2865" t="s">
        <v>9131</v>
      </c>
      <c r="D2865" t="s">
        <v>9132</v>
      </c>
      <c r="E2865" t="s">
        <v>457</v>
      </c>
      <c r="F2865" t="s">
        <v>9126</v>
      </c>
      <c r="G2865">
        <v>2019</v>
      </c>
      <c r="H2865" t="s">
        <v>24</v>
      </c>
      <c r="I2865" t="s">
        <v>3492</v>
      </c>
      <c r="J2865" t="s">
        <v>157</v>
      </c>
    </row>
    <row r="2866" spans="1:10" x14ac:dyDescent="0.25">
      <c r="A2866" t="s">
        <v>9133</v>
      </c>
      <c r="B2866" t="s">
        <v>10</v>
      </c>
      <c r="C2866" t="s">
        <v>9134</v>
      </c>
      <c r="D2866" t="s">
        <v>4068</v>
      </c>
      <c r="E2866" t="s">
        <v>13</v>
      </c>
      <c r="F2866" t="s">
        <v>9126</v>
      </c>
      <c r="G2866">
        <v>2019</v>
      </c>
      <c r="H2866" t="s">
        <v>297</v>
      </c>
      <c r="I2866" t="s">
        <v>255</v>
      </c>
      <c r="J2866" t="s">
        <v>989</v>
      </c>
    </row>
    <row r="2867" spans="1:10" x14ac:dyDescent="0.25">
      <c r="A2867" t="s">
        <v>9135</v>
      </c>
      <c r="B2867" t="s">
        <v>10</v>
      </c>
      <c r="C2867" t="s">
        <v>9136</v>
      </c>
      <c r="D2867" t="s">
        <v>9137</v>
      </c>
      <c r="E2867" t="s">
        <v>1843</v>
      </c>
      <c r="F2867" t="s">
        <v>9126</v>
      </c>
      <c r="G2867">
        <v>2018</v>
      </c>
      <c r="H2867" t="s">
        <v>24</v>
      </c>
      <c r="I2867" t="s">
        <v>570</v>
      </c>
      <c r="J2867" t="s">
        <v>256</v>
      </c>
    </row>
    <row r="2868" spans="1:10" x14ac:dyDescent="0.25">
      <c r="A2868" t="s">
        <v>9138</v>
      </c>
      <c r="B2868" t="s">
        <v>10</v>
      </c>
      <c r="C2868" t="s">
        <v>9139</v>
      </c>
      <c r="D2868" t="s">
        <v>9140</v>
      </c>
      <c r="E2868" t="s">
        <v>13</v>
      </c>
      <c r="F2868" t="s">
        <v>9126</v>
      </c>
      <c r="G2868">
        <v>2019</v>
      </c>
      <c r="H2868" t="s">
        <v>48</v>
      </c>
      <c r="I2868" t="s">
        <v>255</v>
      </c>
      <c r="J2868" t="s">
        <v>546</v>
      </c>
    </row>
    <row r="2869" spans="1:10" x14ac:dyDescent="0.25">
      <c r="A2869" t="s">
        <v>9141</v>
      </c>
      <c r="B2869" t="s">
        <v>10</v>
      </c>
      <c r="C2869" t="s">
        <v>9142</v>
      </c>
      <c r="D2869" t="s">
        <v>9143</v>
      </c>
      <c r="E2869" t="s">
        <v>59</v>
      </c>
      <c r="F2869" t="s">
        <v>2167</v>
      </c>
      <c r="G2869">
        <v>2018</v>
      </c>
      <c r="H2869" t="s">
        <v>36</v>
      </c>
      <c r="I2869" t="s">
        <v>284</v>
      </c>
      <c r="J2869" t="s">
        <v>524</v>
      </c>
    </row>
    <row r="2870" spans="1:10" x14ac:dyDescent="0.25">
      <c r="A2870" t="s">
        <v>9144</v>
      </c>
      <c r="B2870" t="s">
        <v>10</v>
      </c>
      <c r="C2870" t="s">
        <v>9145</v>
      </c>
      <c r="D2870" t="s">
        <v>302</v>
      </c>
      <c r="E2870" t="s">
        <v>13</v>
      </c>
      <c r="F2870" t="s">
        <v>2167</v>
      </c>
      <c r="G2870">
        <v>2013</v>
      </c>
      <c r="H2870" t="s">
        <v>297</v>
      </c>
      <c r="I2870" t="s">
        <v>538</v>
      </c>
      <c r="J2870" t="s">
        <v>299</v>
      </c>
    </row>
    <row r="2871" spans="1:10" x14ac:dyDescent="0.25">
      <c r="A2871" t="s">
        <v>9146</v>
      </c>
      <c r="B2871" t="s">
        <v>10</v>
      </c>
      <c r="C2871" t="s">
        <v>9147</v>
      </c>
      <c r="D2871" t="s">
        <v>9148</v>
      </c>
      <c r="E2871" t="s">
        <v>47</v>
      </c>
      <c r="F2871" t="s">
        <v>2200</v>
      </c>
      <c r="G2871">
        <v>2018</v>
      </c>
      <c r="H2871" t="s">
        <v>24</v>
      </c>
      <c r="I2871" t="s">
        <v>16</v>
      </c>
      <c r="J2871" t="s">
        <v>309</v>
      </c>
    </row>
    <row r="2872" spans="1:10" x14ac:dyDescent="0.25">
      <c r="A2872" t="s">
        <v>9149</v>
      </c>
      <c r="B2872" t="s">
        <v>10</v>
      </c>
      <c r="C2872" t="s">
        <v>9150</v>
      </c>
      <c r="D2872" t="s">
        <v>9151</v>
      </c>
      <c r="E2872" t="s">
        <v>13</v>
      </c>
      <c r="F2872" t="s">
        <v>2200</v>
      </c>
      <c r="G2872">
        <v>2019</v>
      </c>
      <c r="H2872" t="s">
        <v>130</v>
      </c>
      <c r="I2872" t="s">
        <v>325</v>
      </c>
      <c r="J2872" t="s">
        <v>17</v>
      </c>
    </row>
    <row r="2873" spans="1:10" x14ac:dyDescent="0.25">
      <c r="A2873" t="s">
        <v>9152</v>
      </c>
      <c r="B2873" t="s">
        <v>10</v>
      </c>
      <c r="C2873" t="s">
        <v>9153</v>
      </c>
      <c r="D2873" t="s">
        <v>9154</v>
      </c>
      <c r="E2873" t="s">
        <v>2315</v>
      </c>
      <c r="F2873" t="s">
        <v>2200</v>
      </c>
      <c r="G2873">
        <v>2018</v>
      </c>
      <c r="H2873" t="s">
        <v>24</v>
      </c>
      <c r="I2873" t="s">
        <v>54</v>
      </c>
      <c r="J2873" t="s">
        <v>1066</v>
      </c>
    </row>
    <row r="2874" spans="1:10" x14ac:dyDescent="0.25">
      <c r="A2874" t="s">
        <v>9155</v>
      </c>
      <c r="B2874" t="s">
        <v>10</v>
      </c>
      <c r="C2874" t="s">
        <v>9156</v>
      </c>
      <c r="D2874" t="s">
        <v>9157</v>
      </c>
      <c r="E2874" t="s">
        <v>59</v>
      </c>
      <c r="F2874" t="s">
        <v>2200</v>
      </c>
      <c r="G2874">
        <v>2019</v>
      </c>
      <c r="H2874" t="s">
        <v>48</v>
      </c>
      <c r="I2874" t="s">
        <v>1314</v>
      </c>
      <c r="J2874" t="s">
        <v>524</v>
      </c>
    </row>
    <row r="2875" spans="1:10" x14ac:dyDescent="0.25">
      <c r="A2875" t="s">
        <v>9158</v>
      </c>
      <c r="B2875" t="s">
        <v>10</v>
      </c>
      <c r="C2875" t="s">
        <v>9159</v>
      </c>
      <c r="D2875" t="s">
        <v>9160</v>
      </c>
      <c r="E2875" t="s">
        <v>832</v>
      </c>
      <c r="F2875" t="s">
        <v>9161</v>
      </c>
      <c r="G2875">
        <v>2019</v>
      </c>
      <c r="H2875" t="s">
        <v>24</v>
      </c>
      <c r="I2875" t="s">
        <v>462</v>
      </c>
      <c r="J2875" t="s">
        <v>247</v>
      </c>
    </row>
    <row r="2876" spans="1:10" x14ac:dyDescent="0.25">
      <c r="A2876" t="s">
        <v>9162</v>
      </c>
      <c r="B2876" t="s">
        <v>10</v>
      </c>
      <c r="C2876" t="s">
        <v>9163</v>
      </c>
      <c r="D2876" t="s">
        <v>6561</v>
      </c>
      <c r="E2876" t="s">
        <v>13</v>
      </c>
      <c r="F2876" t="s">
        <v>9161</v>
      </c>
      <c r="G2876">
        <v>2019</v>
      </c>
      <c r="H2876" t="s">
        <v>24</v>
      </c>
      <c r="I2876" t="s">
        <v>1343</v>
      </c>
      <c r="J2876" t="s">
        <v>853</v>
      </c>
    </row>
    <row r="2877" spans="1:10" x14ac:dyDescent="0.25">
      <c r="A2877" t="s">
        <v>9164</v>
      </c>
      <c r="B2877" t="s">
        <v>10</v>
      </c>
      <c r="C2877" t="s">
        <v>9165</v>
      </c>
      <c r="D2877" t="s">
        <v>9166</v>
      </c>
      <c r="E2877" t="s">
        <v>59</v>
      </c>
      <c r="F2877" t="s">
        <v>9167</v>
      </c>
      <c r="G2877">
        <v>2018</v>
      </c>
      <c r="H2877" t="s">
        <v>24</v>
      </c>
      <c r="I2877" t="s">
        <v>538</v>
      </c>
      <c r="J2877" t="s">
        <v>43</v>
      </c>
    </row>
    <row r="2878" spans="1:10" x14ac:dyDescent="0.25">
      <c r="A2878" t="s">
        <v>9168</v>
      </c>
      <c r="B2878" t="s">
        <v>19</v>
      </c>
      <c r="C2878" t="s">
        <v>9169</v>
      </c>
      <c r="D2878" t="s">
        <v>1853</v>
      </c>
      <c r="E2878" t="s">
        <v>13</v>
      </c>
      <c r="F2878" t="s">
        <v>9170</v>
      </c>
      <c r="G2878">
        <v>2015</v>
      </c>
      <c r="H2878" t="s">
        <v>297</v>
      </c>
      <c r="I2878" t="s">
        <v>25</v>
      </c>
      <c r="J2878" t="s">
        <v>1444</v>
      </c>
    </row>
    <row r="2879" spans="1:10" x14ac:dyDescent="0.25">
      <c r="A2879" t="s">
        <v>9171</v>
      </c>
      <c r="B2879" t="s">
        <v>10</v>
      </c>
      <c r="C2879" t="s">
        <v>9172</v>
      </c>
      <c r="D2879" t="s">
        <v>3702</v>
      </c>
      <c r="E2879" t="s">
        <v>1341</v>
      </c>
      <c r="F2879" t="s">
        <v>9173</v>
      </c>
      <c r="G2879">
        <v>2019</v>
      </c>
      <c r="H2879" t="s">
        <v>24</v>
      </c>
      <c r="I2879" t="s">
        <v>37</v>
      </c>
      <c r="J2879" t="s">
        <v>157</v>
      </c>
    </row>
    <row r="2880" spans="1:10" x14ac:dyDescent="0.25">
      <c r="A2880" t="s">
        <v>9174</v>
      </c>
      <c r="B2880" t="s">
        <v>10</v>
      </c>
      <c r="C2880" t="s">
        <v>9175</v>
      </c>
      <c r="D2880" t="s">
        <v>3127</v>
      </c>
      <c r="E2880" t="s">
        <v>3128</v>
      </c>
      <c r="F2880" t="s">
        <v>9173</v>
      </c>
      <c r="G2880">
        <v>2019</v>
      </c>
      <c r="H2880" t="s">
        <v>24</v>
      </c>
      <c r="I2880" t="s">
        <v>303</v>
      </c>
      <c r="J2880" t="s">
        <v>524</v>
      </c>
    </row>
    <row r="2881" spans="1:10" x14ac:dyDescent="0.25">
      <c r="A2881" t="s">
        <v>9176</v>
      </c>
      <c r="B2881" t="s">
        <v>10</v>
      </c>
      <c r="C2881" t="s">
        <v>9177</v>
      </c>
      <c r="D2881" t="s">
        <v>9178</v>
      </c>
      <c r="E2881" t="s">
        <v>59</v>
      </c>
      <c r="F2881" t="s">
        <v>9173</v>
      </c>
      <c r="G2881">
        <v>2018</v>
      </c>
      <c r="H2881" t="s">
        <v>36</v>
      </c>
      <c r="I2881" t="s">
        <v>42</v>
      </c>
      <c r="J2881" t="s">
        <v>524</v>
      </c>
    </row>
    <row r="2882" spans="1:10" x14ac:dyDescent="0.25">
      <c r="A2882" t="s">
        <v>9179</v>
      </c>
      <c r="B2882" t="s">
        <v>10</v>
      </c>
      <c r="C2882" t="s">
        <v>9180</v>
      </c>
      <c r="D2882" t="s">
        <v>9181</v>
      </c>
      <c r="E2882" t="s">
        <v>13</v>
      </c>
      <c r="F2882" t="s">
        <v>9173</v>
      </c>
      <c r="G2882">
        <v>2019</v>
      </c>
      <c r="H2882" t="s">
        <v>48</v>
      </c>
      <c r="I2882" t="s">
        <v>2791</v>
      </c>
      <c r="J2882" t="s">
        <v>309</v>
      </c>
    </row>
    <row r="2883" spans="1:10" x14ac:dyDescent="0.25">
      <c r="A2883" t="s">
        <v>9182</v>
      </c>
      <c r="B2883" t="s">
        <v>10</v>
      </c>
      <c r="C2883" t="s">
        <v>9183</v>
      </c>
      <c r="D2883" t="s">
        <v>9184</v>
      </c>
      <c r="E2883" t="s">
        <v>82</v>
      </c>
      <c r="F2883" t="s">
        <v>9185</v>
      </c>
      <c r="G2883">
        <v>2019</v>
      </c>
      <c r="H2883" t="s">
        <v>24</v>
      </c>
      <c r="I2883" t="s">
        <v>289</v>
      </c>
      <c r="J2883" t="s">
        <v>309</v>
      </c>
    </row>
    <row r="2884" spans="1:10" x14ac:dyDescent="0.25">
      <c r="A2884" t="s">
        <v>9186</v>
      </c>
      <c r="B2884" t="s">
        <v>10</v>
      </c>
      <c r="C2884" t="s">
        <v>9187</v>
      </c>
      <c r="D2884" t="s">
        <v>9188</v>
      </c>
      <c r="E2884" t="s">
        <v>8591</v>
      </c>
      <c r="F2884" t="s">
        <v>9185</v>
      </c>
      <c r="G2884">
        <v>2018</v>
      </c>
      <c r="H2884" t="s">
        <v>24</v>
      </c>
      <c r="I2884" t="s">
        <v>9189</v>
      </c>
      <c r="J2884" t="s">
        <v>70</v>
      </c>
    </row>
    <row r="2885" spans="1:10" x14ac:dyDescent="0.25">
      <c r="A2885" t="s">
        <v>9190</v>
      </c>
      <c r="B2885" t="s">
        <v>10</v>
      </c>
      <c r="C2885" t="s">
        <v>9191</v>
      </c>
      <c r="D2885" t="s">
        <v>9192</v>
      </c>
      <c r="E2885" t="s">
        <v>82</v>
      </c>
      <c r="F2885" t="s">
        <v>9193</v>
      </c>
      <c r="G2885">
        <v>2019</v>
      </c>
      <c r="H2885" t="s">
        <v>48</v>
      </c>
      <c r="I2885" t="s">
        <v>852</v>
      </c>
      <c r="J2885" t="s">
        <v>17</v>
      </c>
    </row>
    <row r="2886" spans="1:10" x14ac:dyDescent="0.25">
      <c r="A2886" t="s">
        <v>9194</v>
      </c>
      <c r="B2886" t="s">
        <v>10</v>
      </c>
      <c r="C2886" t="s">
        <v>9195</v>
      </c>
      <c r="D2886" t="s">
        <v>9196</v>
      </c>
      <c r="E2886" t="s">
        <v>59</v>
      </c>
      <c r="F2886" t="s">
        <v>9193</v>
      </c>
      <c r="G2886">
        <v>2019</v>
      </c>
      <c r="H2886" t="s">
        <v>48</v>
      </c>
      <c r="I2886" t="s">
        <v>361</v>
      </c>
      <c r="J2886" t="s">
        <v>43</v>
      </c>
    </row>
    <row r="2887" spans="1:10" x14ac:dyDescent="0.25">
      <c r="A2887" t="s">
        <v>9197</v>
      </c>
      <c r="B2887" t="s">
        <v>10</v>
      </c>
      <c r="C2887" t="s">
        <v>9198</v>
      </c>
      <c r="D2887" t="s">
        <v>9199</v>
      </c>
      <c r="E2887" t="s">
        <v>13</v>
      </c>
      <c r="F2887" t="s">
        <v>9193</v>
      </c>
      <c r="G2887">
        <v>2019</v>
      </c>
      <c r="H2887" t="s">
        <v>297</v>
      </c>
      <c r="I2887" t="s">
        <v>462</v>
      </c>
      <c r="J2887" t="s">
        <v>546</v>
      </c>
    </row>
    <row r="2888" spans="1:10" x14ac:dyDescent="0.25">
      <c r="A2888" t="s">
        <v>9200</v>
      </c>
      <c r="B2888" t="s">
        <v>10</v>
      </c>
      <c r="C2888" t="s">
        <v>9201</v>
      </c>
      <c r="D2888" t="s">
        <v>9202</v>
      </c>
      <c r="E2888" t="s">
        <v>857</v>
      </c>
      <c r="F2888" t="s">
        <v>9193</v>
      </c>
      <c r="G2888">
        <v>2019</v>
      </c>
      <c r="H2888" t="s">
        <v>24</v>
      </c>
      <c r="I2888" t="s">
        <v>251</v>
      </c>
      <c r="J2888" t="s">
        <v>70</v>
      </c>
    </row>
    <row r="2889" spans="1:10" x14ac:dyDescent="0.25">
      <c r="A2889" t="s">
        <v>9203</v>
      </c>
      <c r="B2889" t="s">
        <v>10</v>
      </c>
      <c r="C2889" t="s">
        <v>9204</v>
      </c>
      <c r="D2889" t="s">
        <v>9205</v>
      </c>
      <c r="E2889" t="s">
        <v>47</v>
      </c>
      <c r="F2889" t="s">
        <v>9206</v>
      </c>
      <c r="G2889">
        <v>2014</v>
      </c>
      <c r="H2889" t="s">
        <v>297</v>
      </c>
      <c r="I2889" t="s">
        <v>747</v>
      </c>
      <c r="J2889" t="s">
        <v>43</v>
      </c>
    </row>
    <row r="2890" spans="1:10" x14ac:dyDescent="0.25">
      <c r="A2890" t="s">
        <v>9207</v>
      </c>
      <c r="B2890" t="s">
        <v>10</v>
      </c>
      <c r="C2890" t="s">
        <v>9208</v>
      </c>
      <c r="D2890" t="s">
        <v>9209</v>
      </c>
      <c r="E2890" t="s">
        <v>1359</v>
      </c>
      <c r="F2890" t="s">
        <v>9206</v>
      </c>
      <c r="G2890">
        <v>2019</v>
      </c>
      <c r="H2890" t="s">
        <v>24</v>
      </c>
      <c r="I2890" t="s">
        <v>1676</v>
      </c>
      <c r="J2890" t="s">
        <v>853</v>
      </c>
    </row>
    <row r="2891" spans="1:10" x14ac:dyDescent="0.25">
      <c r="A2891" t="s">
        <v>9210</v>
      </c>
      <c r="B2891" t="s">
        <v>10</v>
      </c>
      <c r="C2891" t="s">
        <v>9211</v>
      </c>
      <c r="D2891" t="s">
        <v>9212</v>
      </c>
      <c r="E2891" t="s">
        <v>47</v>
      </c>
      <c r="F2891" t="s">
        <v>1375</v>
      </c>
      <c r="G2891">
        <v>2013</v>
      </c>
      <c r="H2891" t="s">
        <v>297</v>
      </c>
      <c r="I2891" t="s">
        <v>1911</v>
      </c>
      <c r="J2891" t="s">
        <v>524</v>
      </c>
    </row>
    <row r="2892" spans="1:10" x14ac:dyDescent="0.25">
      <c r="A2892" t="s">
        <v>9213</v>
      </c>
      <c r="B2892" t="s">
        <v>10</v>
      </c>
      <c r="C2892" t="s">
        <v>9214</v>
      </c>
      <c r="D2892" t="s">
        <v>9215</v>
      </c>
      <c r="E2892" t="s">
        <v>82</v>
      </c>
      <c r="F2892" t="s">
        <v>9206</v>
      </c>
      <c r="G2892">
        <v>2019</v>
      </c>
      <c r="H2892" t="s">
        <v>24</v>
      </c>
      <c r="I2892" t="s">
        <v>1828</v>
      </c>
      <c r="J2892" t="s">
        <v>309</v>
      </c>
    </row>
    <row r="2893" spans="1:10" x14ac:dyDescent="0.25">
      <c r="A2893" t="s">
        <v>9216</v>
      </c>
      <c r="B2893" t="s">
        <v>10</v>
      </c>
      <c r="C2893" t="s">
        <v>9217</v>
      </c>
      <c r="D2893" t="s">
        <v>657</v>
      </c>
      <c r="E2893" t="s">
        <v>59</v>
      </c>
      <c r="F2893" t="s">
        <v>9218</v>
      </c>
      <c r="G2893">
        <v>2001</v>
      </c>
      <c r="H2893" t="s">
        <v>24</v>
      </c>
      <c r="I2893" t="s">
        <v>361</v>
      </c>
      <c r="J2893" t="s">
        <v>524</v>
      </c>
    </row>
    <row r="2894" spans="1:10" x14ac:dyDescent="0.25">
      <c r="A2894" t="s">
        <v>9219</v>
      </c>
      <c r="B2894" t="s">
        <v>10</v>
      </c>
      <c r="C2894" t="s">
        <v>9220</v>
      </c>
      <c r="D2894" t="s">
        <v>9221</v>
      </c>
      <c r="E2894" t="s">
        <v>59</v>
      </c>
      <c r="F2894" t="s">
        <v>9218</v>
      </c>
      <c r="G2894">
        <v>2005</v>
      </c>
      <c r="H2894" t="s">
        <v>48</v>
      </c>
      <c r="I2894" t="s">
        <v>1707</v>
      </c>
      <c r="J2894" t="s">
        <v>8874</v>
      </c>
    </row>
    <row r="2895" spans="1:10" x14ac:dyDescent="0.25">
      <c r="A2895" t="s">
        <v>9222</v>
      </c>
      <c r="B2895" t="s">
        <v>10</v>
      </c>
      <c r="C2895" t="s">
        <v>9223</v>
      </c>
      <c r="D2895" t="s">
        <v>8688</v>
      </c>
      <c r="E2895" t="s">
        <v>13</v>
      </c>
      <c r="F2895" t="s">
        <v>9218</v>
      </c>
      <c r="G2895">
        <v>2018</v>
      </c>
      <c r="H2895" t="s">
        <v>24</v>
      </c>
      <c r="I2895" t="s">
        <v>370</v>
      </c>
      <c r="J2895" t="s">
        <v>508</v>
      </c>
    </row>
    <row r="2896" spans="1:10" x14ac:dyDescent="0.25">
      <c r="A2896" t="s">
        <v>9224</v>
      </c>
      <c r="B2896" t="s">
        <v>10</v>
      </c>
      <c r="C2896" t="s">
        <v>9225</v>
      </c>
      <c r="D2896" t="s">
        <v>5274</v>
      </c>
      <c r="E2896" t="s">
        <v>59</v>
      </c>
      <c r="F2896" t="s">
        <v>9218</v>
      </c>
      <c r="G2896">
        <v>2003</v>
      </c>
      <c r="H2896" t="s">
        <v>24</v>
      </c>
      <c r="I2896" t="s">
        <v>251</v>
      </c>
      <c r="J2896" t="s">
        <v>533</v>
      </c>
    </row>
    <row r="2897" spans="1:10" x14ac:dyDescent="0.25">
      <c r="A2897" t="s">
        <v>9226</v>
      </c>
      <c r="B2897" t="s">
        <v>10</v>
      </c>
      <c r="C2897" t="s">
        <v>9227</v>
      </c>
      <c r="D2897" t="s">
        <v>8714</v>
      </c>
      <c r="E2897" t="s">
        <v>59</v>
      </c>
      <c r="F2897" t="s">
        <v>9218</v>
      </c>
      <c r="G2897">
        <v>2003</v>
      </c>
      <c r="H2897" t="s">
        <v>48</v>
      </c>
      <c r="I2897" t="s">
        <v>85</v>
      </c>
      <c r="J2897" t="s">
        <v>238</v>
      </c>
    </row>
    <row r="2898" spans="1:10" x14ac:dyDescent="0.25">
      <c r="A2898" t="s">
        <v>9228</v>
      </c>
      <c r="B2898" t="s">
        <v>10</v>
      </c>
      <c r="C2898" t="s">
        <v>9229</v>
      </c>
      <c r="D2898" t="s">
        <v>9230</v>
      </c>
      <c r="E2898" t="s">
        <v>59</v>
      </c>
      <c r="F2898" t="s">
        <v>9218</v>
      </c>
      <c r="G2898">
        <v>2003</v>
      </c>
      <c r="H2898" t="s">
        <v>48</v>
      </c>
      <c r="I2898" t="s">
        <v>284</v>
      </c>
      <c r="J2898" t="s">
        <v>157</v>
      </c>
    </row>
    <row r="2899" spans="1:10" x14ac:dyDescent="0.25">
      <c r="A2899" t="s">
        <v>9231</v>
      </c>
      <c r="B2899" t="s">
        <v>10</v>
      </c>
      <c r="C2899" t="s">
        <v>9232</v>
      </c>
      <c r="D2899" t="s">
        <v>9233</v>
      </c>
      <c r="E2899" t="s">
        <v>59</v>
      </c>
      <c r="F2899" t="s">
        <v>9218</v>
      </c>
      <c r="G2899">
        <v>2018</v>
      </c>
      <c r="H2899" t="s">
        <v>48</v>
      </c>
      <c r="I2899" t="s">
        <v>538</v>
      </c>
      <c r="J2899" t="s">
        <v>3223</v>
      </c>
    </row>
    <row r="2900" spans="1:10" x14ac:dyDescent="0.25">
      <c r="A2900" t="s">
        <v>9234</v>
      </c>
      <c r="B2900" t="s">
        <v>10</v>
      </c>
      <c r="C2900" t="s">
        <v>9235</v>
      </c>
      <c r="D2900" t="s">
        <v>9236</v>
      </c>
      <c r="E2900" t="s">
        <v>59</v>
      </c>
      <c r="F2900" t="s">
        <v>9218</v>
      </c>
      <c r="G2900">
        <v>2005</v>
      </c>
      <c r="H2900" t="s">
        <v>48</v>
      </c>
      <c r="I2900" t="s">
        <v>5355</v>
      </c>
      <c r="J2900" t="s">
        <v>533</v>
      </c>
    </row>
    <row r="2901" spans="1:10" x14ac:dyDescent="0.25">
      <c r="A2901" t="s">
        <v>9237</v>
      </c>
      <c r="B2901" t="s">
        <v>10</v>
      </c>
      <c r="C2901" t="s">
        <v>9238</v>
      </c>
      <c r="D2901" t="s">
        <v>9239</v>
      </c>
      <c r="E2901" t="s">
        <v>59</v>
      </c>
      <c r="F2901" t="s">
        <v>9218</v>
      </c>
      <c r="G2901">
        <v>2016</v>
      </c>
      <c r="H2901" t="s">
        <v>36</v>
      </c>
      <c r="I2901" t="s">
        <v>816</v>
      </c>
      <c r="J2901" t="s">
        <v>443</v>
      </c>
    </row>
    <row r="2902" spans="1:10" x14ac:dyDescent="0.25">
      <c r="A2902" t="s">
        <v>9240</v>
      </c>
      <c r="B2902" t="s">
        <v>10</v>
      </c>
      <c r="C2902" t="s">
        <v>9241</v>
      </c>
      <c r="D2902" t="s">
        <v>5345</v>
      </c>
      <c r="E2902" t="s">
        <v>13</v>
      </c>
      <c r="F2902" t="s">
        <v>9242</v>
      </c>
      <c r="G2902">
        <v>2018</v>
      </c>
      <c r="H2902" t="s">
        <v>24</v>
      </c>
      <c r="I2902" t="s">
        <v>62</v>
      </c>
      <c r="J2902" t="s">
        <v>1166</v>
      </c>
    </row>
    <row r="2903" spans="1:10" x14ac:dyDescent="0.25">
      <c r="A2903" t="s">
        <v>9243</v>
      </c>
      <c r="B2903" t="s">
        <v>10</v>
      </c>
      <c r="C2903" t="s">
        <v>9244</v>
      </c>
      <c r="D2903" t="s">
        <v>8608</v>
      </c>
      <c r="E2903" t="s">
        <v>457</v>
      </c>
      <c r="F2903" t="s">
        <v>9245</v>
      </c>
      <c r="G2903">
        <v>2019</v>
      </c>
      <c r="H2903" t="s">
        <v>24</v>
      </c>
      <c r="I2903" t="s">
        <v>242</v>
      </c>
      <c r="J2903" t="s">
        <v>70</v>
      </c>
    </row>
    <row r="2904" spans="1:10" x14ac:dyDescent="0.25">
      <c r="A2904" t="s">
        <v>9246</v>
      </c>
      <c r="B2904" t="s">
        <v>10</v>
      </c>
      <c r="C2904" t="s">
        <v>9247</v>
      </c>
      <c r="D2904" t="s">
        <v>9248</v>
      </c>
      <c r="E2904" t="s">
        <v>3128</v>
      </c>
      <c r="F2904" t="s">
        <v>9249</v>
      </c>
      <c r="G2904">
        <v>2014</v>
      </c>
      <c r="H2904" t="s">
        <v>24</v>
      </c>
      <c r="I2904" t="s">
        <v>1044</v>
      </c>
      <c r="J2904" t="s">
        <v>1066</v>
      </c>
    </row>
    <row r="2905" spans="1:10" x14ac:dyDescent="0.25">
      <c r="A2905" t="s">
        <v>9250</v>
      </c>
      <c r="B2905" t="s">
        <v>10</v>
      </c>
      <c r="C2905" t="s">
        <v>9251</v>
      </c>
      <c r="D2905" t="s">
        <v>9248</v>
      </c>
      <c r="E2905" t="s">
        <v>3128</v>
      </c>
      <c r="F2905" t="s">
        <v>9249</v>
      </c>
      <c r="G2905">
        <v>2013</v>
      </c>
      <c r="H2905" t="s">
        <v>24</v>
      </c>
      <c r="I2905" t="s">
        <v>1011</v>
      </c>
      <c r="J2905" t="s">
        <v>1066</v>
      </c>
    </row>
    <row r="2906" spans="1:10" x14ac:dyDescent="0.25">
      <c r="A2906" t="s">
        <v>9252</v>
      </c>
      <c r="B2906" t="s">
        <v>10</v>
      </c>
      <c r="C2906" t="s">
        <v>9253</v>
      </c>
      <c r="D2906" t="s">
        <v>9254</v>
      </c>
      <c r="E2906" t="s">
        <v>13</v>
      </c>
      <c r="F2906" t="s">
        <v>9249</v>
      </c>
      <c r="G2906">
        <v>2019</v>
      </c>
      <c r="H2906" t="s">
        <v>48</v>
      </c>
      <c r="I2906" t="s">
        <v>37</v>
      </c>
      <c r="J2906" t="s">
        <v>546</v>
      </c>
    </row>
    <row r="2907" spans="1:10" x14ac:dyDescent="0.25">
      <c r="A2907" t="s">
        <v>9255</v>
      </c>
      <c r="B2907" t="s">
        <v>19</v>
      </c>
      <c r="C2907" t="s">
        <v>9256</v>
      </c>
      <c r="D2907" t="s">
        <v>9257</v>
      </c>
      <c r="E2907" t="s">
        <v>1843</v>
      </c>
      <c r="F2907" t="s">
        <v>9258</v>
      </c>
      <c r="G2907">
        <v>2019</v>
      </c>
      <c r="H2907" t="s">
        <v>24</v>
      </c>
      <c r="I2907" t="s">
        <v>25</v>
      </c>
      <c r="J2907" t="s">
        <v>6425</v>
      </c>
    </row>
    <row r="2908" spans="1:10" x14ac:dyDescent="0.25">
      <c r="A2908" t="s">
        <v>9259</v>
      </c>
      <c r="B2908" t="s">
        <v>10</v>
      </c>
      <c r="C2908" t="s">
        <v>9260</v>
      </c>
      <c r="D2908" t="s">
        <v>3702</v>
      </c>
      <c r="E2908" t="s">
        <v>34</v>
      </c>
      <c r="F2908" t="s">
        <v>9261</v>
      </c>
      <c r="G2908">
        <v>2019</v>
      </c>
      <c r="H2908" t="s">
        <v>48</v>
      </c>
      <c r="I2908" t="s">
        <v>1347</v>
      </c>
      <c r="J2908" t="s">
        <v>853</v>
      </c>
    </row>
    <row r="2909" spans="1:10" x14ac:dyDescent="0.25">
      <c r="A2909" t="s">
        <v>9262</v>
      </c>
      <c r="B2909" t="s">
        <v>10</v>
      </c>
      <c r="C2909" t="s">
        <v>9263</v>
      </c>
      <c r="D2909" t="s">
        <v>9264</v>
      </c>
      <c r="E2909" t="s">
        <v>825</v>
      </c>
      <c r="F2909" t="s">
        <v>9261</v>
      </c>
      <c r="G2909">
        <v>2019</v>
      </c>
      <c r="H2909" t="s">
        <v>15</v>
      </c>
      <c r="I2909" t="s">
        <v>37</v>
      </c>
      <c r="J2909" t="s">
        <v>2490</v>
      </c>
    </row>
    <row r="2910" spans="1:10" x14ac:dyDescent="0.25">
      <c r="A2910" t="s">
        <v>9265</v>
      </c>
      <c r="B2910" t="s">
        <v>10</v>
      </c>
      <c r="C2910" t="s">
        <v>9266</v>
      </c>
      <c r="D2910" t="s">
        <v>2627</v>
      </c>
      <c r="E2910" t="s">
        <v>59</v>
      </c>
      <c r="F2910" t="s">
        <v>9267</v>
      </c>
      <c r="G2910">
        <v>2019</v>
      </c>
      <c r="H2910" t="s">
        <v>48</v>
      </c>
      <c r="I2910" t="s">
        <v>7021</v>
      </c>
      <c r="J2910" t="s">
        <v>443</v>
      </c>
    </row>
    <row r="2911" spans="1:10" x14ac:dyDescent="0.25">
      <c r="A2911" t="s">
        <v>9268</v>
      </c>
      <c r="B2911" t="s">
        <v>10</v>
      </c>
      <c r="C2911" t="s">
        <v>9269</v>
      </c>
      <c r="D2911" t="s">
        <v>236</v>
      </c>
      <c r="E2911" t="s">
        <v>59</v>
      </c>
      <c r="F2911" t="s">
        <v>9270</v>
      </c>
      <c r="G2911">
        <v>2018</v>
      </c>
      <c r="H2911" t="s">
        <v>48</v>
      </c>
      <c r="I2911" t="s">
        <v>85</v>
      </c>
      <c r="J2911" t="s">
        <v>86</v>
      </c>
    </row>
    <row r="2912" spans="1:10" x14ac:dyDescent="0.25">
      <c r="A2912" t="s">
        <v>9271</v>
      </c>
      <c r="B2912" t="s">
        <v>10</v>
      </c>
      <c r="C2912" t="s">
        <v>9272</v>
      </c>
      <c r="D2912" t="s">
        <v>9273</v>
      </c>
      <c r="E2912" t="s">
        <v>13</v>
      </c>
      <c r="F2912" t="s">
        <v>9274</v>
      </c>
      <c r="G2912">
        <v>2019</v>
      </c>
      <c r="H2912" t="s">
        <v>24</v>
      </c>
      <c r="I2912" t="s">
        <v>325</v>
      </c>
      <c r="J2912" t="s">
        <v>705</v>
      </c>
    </row>
    <row r="2913" spans="1:10" x14ac:dyDescent="0.25">
      <c r="A2913" t="s">
        <v>9275</v>
      </c>
      <c r="B2913" t="s">
        <v>10</v>
      </c>
      <c r="C2913" t="s">
        <v>9276</v>
      </c>
      <c r="D2913" t="s">
        <v>2627</v>
      </c>
      <c r="E2913" t="s">
        <v>59</v>
      </c>
      <c r="F2913" t="s">
        <v>9274</v>
      </c>
      <c r="G2913">
        <v>2019</v>
      </c>
      <c r="H2913" t="s">
        <v>48</v>
      </c>
      <c r="I2913" t="s">
        <v>7021</v>
      </c>
      <c r="J2913" t="s">
        <v>443</v>
      </c>
    </row>
    <row r="2914" spans="1:10" x14ac:dyDescent="0.25">
      <c r="A2914" t="s">
        <v>9277</v>
      </c>
      <c r="B2914" t="s">
        <v>10</v>
      </c>
      <c r="C2914" t="s">
        <v>9278</v>
      </c>
      <c r="D2914" t="s">
        <v>9279</v>
      </c>
      <c r="E2914" t="s">
        <v>13</v>
      </c>
      <c r="F2914" t="s">
        <v>9274</v>
      </c>
      <c r="G2914">
        <v>2019</v>
      </c>
      <c r="H2914" t="s">
        <v>48</v>
      </c>
      <c r="I2914" t="s">
        <v>462</v>
      </c>
      <c r="J2914" t="s">
        <v>659</v>
      </c>
    </row>
    <row r="2915" spans="1:10" x14ac:dyDescent="0.25">
      <c r="A2915" t="s">
        <v>9280</v>
      </c>
      <c r="B2915" t="s">
        <v>10</v>
      </c>
      <c r="C2915" t="s">
        <v>9281</v>
      </c>
      <c r="D2915" t="s">
        <v>6870</v>
      </c>
      <c r="E2915" t="s">
        <v>13</v>
      </c>
      <c r="F2915" t="s">
        <v>9282</v>
      </c>
      <c r="G2915">
        <v>2016</v>
      </c>
      <c r="H2915" t="s">
        <v>24</v>
      </c>
      <c r="I2915" t="s">
        <v>1180</v>
      </c>
      <c r="J2915" t="s">
        <v>853</v>
      </c>
    </row>
    <row r="2916" spans="1:10" x14ac:dyDescent="0.25">
      <c r="A2916" t="s">
        <v>9283</v>
      </c>
      <c r="B2916" t="s">
        <v>19</v>
      </c>
      <c r="C2916" t="s">
        <v>9284</v>
      </c>
      <c r="D2916" t="s">
        <v>82</v>
      </c>
      <c r="E2916" t="s">
        <v>13</v>
      </c>
      <c r="F2916" t="s">
        <v>9258</v>
      </c>
      <c r="G2916">
        <v>2018</v>
      </c>
      <c r="H2916" t="s">
        <v>48</v>
      </c>
      <c r="I2916" t="s">
        <v>1786</v>
      </c>
      <c r="J2916" t="s">
        <v>9285</v>
      </c>
    </row>
    <row r="2917" spans="1:10" x14ac:dyDescent="0.25">
      <c r="A2917" t="s">
        <v>9286</v>
      </c>
      <c r="B2917" t="s">
        <v>10</v>
      </c>
      <c r="C2917" t="s">
        <v>9287</v>
      </c>
      <c r="D2917" t="s">
        <v>3702</v>
      </c>
      <c r="E2917" t="s">
        <v>1341</v>
      </c>
      <c r="F2917" t="s">
        <v>9288</v>
      </c>
      <c r="G2917">
        <v>2019</v>
      </c>
      <c r="H2917" t="s">
        <v>24</v>
      </c>
      <c r="I2917" t="s">
        <v>1347</v>
      </c>
      <c r="J2917" t="s">
        <v>853</v>
      </c>
    </row>
    <row r="2918" spans="1:10" x14ac:dyDescent="0.25">
      <c r="A2918" t="s">
        <v>9289</v>
      </c>
      <c r="B2918" t="s">
        <v>10</v>
      </c>
      <c r="C2918" t="s">
        <v>9290</v>
      </c>
      <c r="D2918" t="s">
        <v>9291</v>
      </c>
      <c r="E2918" t="s">
        <v>2061</v>
      </c>
      <c r="F2918" t="s">
        <v>9288</v>
      </c>
      <c r="G2918">
        <v>2018</v>
      </c>
      <c r="H2918" t="s">
        <v>24</v>
      </c>
      <c r="I2918" t="s">
        <v>2343</v>
      </c>
      <c r="J2918" t="s">
        <v>1066</v>
      </c>
    </row>
    <row r="2919" spans="1:10" x14ac:dyDescent="0.25">
      <c r="A2919" t="s">
        <v>9292</v>
      </c>
      <c r="B2919" t="s">
        <v>10</v>
      </c>
      <c r="C2919" t="s">
        <v>9293</v>
      </c>
      <c r="D2919" t="s">
        <v>9294</v>
      </c>
      <c r="E2919" t="s">
        <v>59</v>
      </c>
      <c r="F2919" t="s">
        <v>9295</v>
      </c>
      <c r="G2919">
        <v>2019</v>
      </c>
      <c r="H2919" t="s">
        <v>48</v>
      </c>
      <c r="I2919" t="s">
        <v>762</v>
      </c>
      <c r="J2919" t="s">
        <v>524</v>
      </c>
    </row>
    <row r="2920" spans="1:10" x14ac:dyDescent="0.25">
      <c r="A2920" t="s">
        <v>9296</v>
      </c>
      <c r="B2920" t="s">
        <v>10</v>
      </c>
      <c r="C2920" t="s">
        <v>9297</v>
      </c>
      <c r="D2920" t="s">
        <v>9298</v>
      </c>
      <c r="E2920" t="s">
        <v>2315</v>
      </c>
      <c r="F2920" t="s">
        <v>9295</v>
      </c>
      <c r="G2920">
        <v>2015</v>
      </c>
      <c r="H2920" t="s">
        <v>24</v>
      </c>
      <c r="I2920" t="s">
        <v>73</v>
      </c>
      <c r="J2920" t="s">
        <v>70</v>
      </c>
    </row>
    <row r="2921" spans="1:10" x14ac:dyDescent="0.25">
      <c r="A2921" t="s">
        <v>9299</v>
      </c>
      <c r="B2921" t="s">
        <v>10</v>
      </c>
      <c r="C2921" t="s">
        <v>9300</v>
      </c>
      <c r="D2921" t="s">
        <v>4828</v>
      </c>
      <c r="E2921" t="s">
        <v>13</v>
      </c>
      <c r="F2921" t="s">
        <v>9295</v>
      </c>
      <c r="G2921">
        <v>2019</v>
      </c>
      <c r="H2921" t="s">
        <v>24</v>
      </c>
      <c r="I2921" t="s">
        <v>1391</v>
      </c>
      <c r="J2921" t="s">
        <v>853</v>
      </c>
    </row>
    <row r="2922" spans="1:10" x14ac:dyDescent="0.25">
      <c r="A2922" t="s">
        <v>9301</v>
      </c>
      <c r="B2922" t="s">
        <v>10</v>
      </c>
      <c r="C2922" t="s">
        <v>9302</v>
      </c>
      <c r="D2922" t="s">
        <v>9303</v>
      </c>
      <c r="E2922" t="s">
        <v>265</v>
      </c>
      <c r="F2922" t="s">
        <v>1378</v>
      </c>
      <c r="G2922">
        <v>2016</v>
      </c>
      <c r="H2922" t="s">
        <v>48</v>
      </c>
      <c r="I2922" t="s">
        <v>162</v>
      </c>
      <c r="J2922" t="s">
        <v>9304</v>
      </c>
    </row>
    <row r="2923" spans="1:10" x14ac:dyDescent="0.25">
      <c r="A2923" t="s">
        <v>9305</v>
      </c>
      <c r="B2923" t="s">
        <v>10</v>
      </c>
      <c r="C2923" t="s">
        <v>9306</v>
      </c>
      <c r="D2923" t="s">
        <v>9307</v>
      </c>
      <c r="E2923" t="s">
        <v>83</v>
      </c>
      <c r="F2923" t="s">
        <v>1378</v>
      </c>
      <c r="G2923">
        <v>2018</v>
      </c>
      <c r="H2923" t="s">
        <v>24</v>
      </c>
      <c r="I2923" t="s">
        <v>279</v>
      </c>
      <c r="J2923" t="s">
        <v>43</v>
      </c>
    </row>
    <row r="2924" spans="1:10" x14ac:dyDescent="0.25">
      <c r="A2924" t="s">
        <v>9308</v>
      </c>
      <c r="B2924" t="s">
        <v>10</v>
      </c>
      <c r="C2924" t="s">
        <v>9309</v>
      </c>
      <c r="D2924" t="s">
        <v>9310</v>
      </c>
      <c r="E2924" t="s">
        <v>13</v>
      </c>
      <c r="F2924" t="s">
        <v>1378</v>
      </c>
      <c r="G2924">
        <v>2017</v>
      </c>
      <c r="H2924" t="s">
        <v>24</v>
      </c>
      <c r="I2924" t="s">
        <v>37</v>
      </c>
      <c r="J2924" t="s">
        <v>104</v>
      </c>
    </row>
    <row r="2925" spans="1:10" x14ac:dyDescent="0.25">
      <c r="A2925" t="s">
        <v>9311</v>
      </c>
      <c r="B2925" t="s">
        <v>10</v>
      </c>
      <c r="C2925" t="s">
        <v>9312</v>
      </c>
      <c r="D2925" t="s">
        <v>9313</v>
      </c>
      <c r="E2925" t="s">
        <v>13</v>
      </c>
      <c r="F2925" t="s">
        <v>9314</v>
      </c>
      <c r="G2925">
        <v>2019</v>
      </c>
      <c r="H2925" t="s">
        <v>48</v>
      </c>
      <c r="I2925" t="s">
        <v>325</v>
      </c>
      <c r="J2925" t="s">
        <v>1166</v>
      </c>
    </row>
    <row r="2926" spans="1:10" x14ac:dyDescent="0.25">
      <c r="A2926" t="s">
        <v>9315</v>
      </c>
      <c r="B2926" t="s">
        <v>10</v>
      </c>
      <c r="C2926" t="s">
        <v>9316</v>
      </c>
      <c r="D2926" t="s">
        <v>9317</v>
      </c>
      <c r="E2926" t="s">
        <v>6110</v>
      </c>
      <c r="F2926" t="s">
        <v>9314</v>
      </c>
      <c r="G2926">
        <v>2018</v>
      </c>
      <c r="H2926" t="s">
        <v>48</v>
      </c>
      <c r="I2926" t="s">
        <v>1779</v>
      </c>
      <c r="J2926" t="s">
        <v>43</v>
      </c>
    </row>
    <row r="2927" spans="1:10" x14ac:dyDescent="0.25">
      <c r="A2927" t="s">
        <v>9318</v>
      </c>
      <c r="B2927" t="s">
        <v>10</v>
      </c>
      <c r="C2927" s="1">
        <v>46249</v>
      </c>
      <c r="D2927" t="s">
        <v>9319</v>
      </c>
      <c r="E2927" t="s">
        <v>59</v>
      </c>
      <c r="F2927" t="s">
        <v>1381</v>
      </c>
      <c r="G2927">
        <v>2019</v>
      </c>
      <c r="H2927" t="s">
        <v>48</v>
      </c>
      <c r="I2927" t="s">
        <v>279</v>
      </c>
      <c r="J2927" t="s">
        <v>659</v>
      </c>
    </row>
    <row r="2928" spans="1:10" x14ac:dyDescent="0.25">
      <c r="A2928" t="s">
        <v>9320</v>
      </c>
      <c r="B2928" t="s">
        <v>10</v>
      </c>
      <c r="C2928" t="s">
        <v>9321</v>
      </c>
      <c r="D2928" t="s">
        <v>9322</v>
      </c>
      <c r="E2928" t="s">
        <v>1359</v>
      </c>
      <c r="F2928" t="s">
        <v>1381</v>
      </c>
      <c r="G2928">
        <v>2019</v>
      </c>
      <c r="H2928" t="s">
        <v>24</v>
      </c>
      <c r="I2928" t="s">
        <v>361</v>
      </c>
      <c r="J2928" t="s">
        <v>2981</v>
      </c>
    </row>
    <row r="2929" spans="1:10" x14ac:dyDescent="0.25">
      <c r="A2929" t="s">
        <v>9323</v>
      </c>
      <c r="B2929" t="s">
        <v>10</v>
      </c>
      <c r="C2929" t="s">
        <v>9324</v>
      </c>
      <c r="D2929" t="s">
        <v>9325</v>
      </c>
      <c r="E2929" t="s">
        <v>13</v>
      </c>
      <c r="F2929" t="s">
        <v>1381</v>
      </c>
      <c r="G2929">
        <v>2019</v>
      </c>
      <c r="H2929" t="s">
        <v>297</v>
      </c>
      <c r="I2929" t="s">
        <v>1833</v>
      </c>
      <c r="J2929" t="s">
        <v>539</v>
      </c>
    </row>
    <row r="2930" spans="1:10" x14ac:dyDescent="0.25">
      <c r="A2930" t="s">
        <v>9326</v>
      </c>
      <c r="B2930" t="s">
        <v>10</v>
      </c>
      <c r="C2930" t="s">
        <v>9327</v>
      </c>
      <c r="D2930" t="s">
        <v>9328</v>
      </c>
      <c r="E2930" t="s">
        <v>13</v>
      </c>
      <c r="F2930" t="s">
        <v>1381</v>
      </c>
      <c r="G2930">
        <v>2019</v>
      </c>
      <c r="H2930" t="s">
        <v>24</v>
      </c>
      <c r="I2930" t="s">
        <v>62</v>
      </c>
      <c r="J2930" t="s">
        <v>17</v>
      </c>
    </row>
    <row r="2931" spans="1:10" x14ac:dyDescent="0.25">
      <c r="A2931" t="s">
        <v>9329</v>
      </c>
      <c r="B2931" t="s">
        <v>10</v>
      </c>
      <c r="C2931" t="s">
        <v>9330</v>
      </c>
      <c r="D2931" t="s">
        <v>9331</v>
      </c>
      <c r="E2931" t="s">
        <v>2061</v>
      </c>
      <c r="F2931" t="s">
        <v>9332</v>
      </c>
      <c r="G2931">
        <v>2017</v>
      </c>
      <c r="H2931" t="s">
        <v>24</v>
      </c>
      <c r="I2931" t="s">
        <v>3455</v>
      </c>
      <c r="J2931" t="s">
        <v>1066</v>
      </c>
    </row>
    <row r="2932" spans="1:10" x14ac:dyDescent="0.25">
      <c r="A2932" t="s">
        <v>9333</v>
      </c>
      <c r="B2932" t="s">
        <v>10</v>
      </c>
      <c r="C2932" t="s">
        <v>9334</v>
      </c>
      <c r="D2932" t="s">
        <v>4253</v>
      </c>
      <c r="E2932" t="s">
        <v>2061</v>
      </c>
      <c r="F2932" t="s">
        <v>9332</v>
      </c>
      <c r="G2932">
        <v>2008</v>
      </c>
      <c r="H2932" t="s">
        <v>36</v>
      </c>
      <c r="I2932" t="s">
        <v>2343</v>
      </c>
      <c r="J2932" t="s">
        <v>533</v>
      </c>
    </row>
    <row r="2933" spans="1:10" x14ac:dyDescent="0.25">
      <c r="A2933" t="s">
        <v>9335</v>
      </c>
      <c r="B2933" t="s">
        <v>10</v>
      </c>
      <c r="C2933" t="s">
        <v>9336</v>
      </c>
      <c r="D2933" t="s">
        <v>6870</v>
      </c>
      <c r="E2933" t="s">
        <v>13</v>
      </c>
      <c r="F2933" t="s">
        <v>9337</v>
      </c>
      <c r="G2933">
        <v>2019</v>
      </c>
      <c r="H2933" t="s">
        <v>36</v>
      </c>
      <c r="I2933" t="s">
        <v>152</v>
      </c>
      <c r="J2933" t="s">
        <v>853</v>
      </c>
    </row>
    <row r="2934" spans="1:10" x14ac:dyDescent="0.25">
      <c r="A2934" t="s">
        <v>9338</v>
      </c>
      <c r="B2934" t="s">
        <v>10</v>
      </c>
      <c r="C2934" t="s">
        <v>9339</v>
      </c>
      <c r="D2934" t="s">
        <v>9340</v>
      </c>
      <c r="E2934" t="s">
        <v>59</v>
      </c>
      <c r="F2934" t="s">
        <v>1384</v>
      </c>
      <c r="G2934">
        <v>2018</v>
      </c>
      <c r="H2934" t="s">
        <v>48</v>
      </c>
      <c r="I2934" t="s">
        <v>2343</v>
      </c>
      <c r="J2934" t="s">
        <v>443</v>
      </c>
    </row>
    <row r="2935" spans="1:10" x14ac:dyDescent="0.25">
      <c r="A2935" t="s">
        <v>9341</v>
      </c>
      <c r="B2935" t="s">
        <v>10</v>
      </c>
      <c r="C2935" t="s">
        <v>9342</v>
      </c>
      <c r="D2935" t="s">
        <v>9343</v>
      </c>
      <c r="E2935" t="s">
        <v>457</v>
      </c>
      <c r="F2935" t="s">
        <v>9344</v>
      </c>
      <c r="G2935">
        <v>2018</v>
      </c>
      <c r="H2935" t="s">
        <v>24</v>
      </c>
      <c r="I2935" t="s">
        <v>693</v>
      </c>
      <c r="J2935" t="s">
        <v>993</v>
      </c>
    </row>
    <row r="2936" spans="1:10" x14ac:dyDescent="0.25">
      <c r="A2936" t="s">
        <v>9345</v>
      </c>
      <c r="B2936" t="s">
        <v>10</v>
      </c>
      <c r="C2936" t="s">
        <v>9346</v>
      </c>
      <c r="D2936" t="s">
        <v>9347</v>
      </c>
      <c r="E2936" t="s">
        <v>2030</v>
      </c>
      <c r="F2936" t="s">
        <v>9348</v>
      </c>
      <c r="G2936">
        <v>2017</v>
      </c>
      <c r="H2936" t="s">
        <v>24</v>
      </c>
      <c r="I2936" t="s">
        <v>328</v>
      </c>
      <c r="J2936" t="s">
        <v>993</v>
      </c>
    </row>
    <row r="2937" spans="1:10" x14ac:dyDescent="0.25">
      <c r="A2937" t="s">
        <v>9349</v>
      </c>
      <c r="B2937" t="s">
        <v>10</v>
      </c>
      <c r="C2937" t="s">
        <v>9350</v>
      </c>
      <c r="D2937" t="s">
        <v>3253</v>
      </c>
      <c r="E2937" t="s">
        <v>457</v>
      </c>
      <c r="F2937" t="s">
        <v>1387</v>
      </c>
      <c r="G2937">
        <v>2018</v>
      </c>
      <c r="H2937" t="s">
        <v>24</v>
      </c>
      <c r="I2937" t="s">
        <v>949</v>
      </c>
      <c r="J2937" t="s">
        <v>3223</v>
      </c>
    </row>
    <row r="2938" spans="1:10" x14ac:dyDescent="0.25">
      <c r="A2938" t="s">
        <v>9351</v>
      </c>
      <c r="B2938" t="s">
        <v>10</v>
      </c>
      <c r="C2938" t="s">
        <v>9352</v>
      </c>
      <c r="D2938" t="s">
        <v>9353</v>
      </c>
      <c r="E2938" t="s">
        <v>13</v>
      </c>
      <c r="F2938" t="s">
        <v>1387</v>
      </c>
      <c r="G2938">
        <v>2019</v>
      </c>
      <c r="H2938" t="s">
        <v>24</v>
      </c>
      <c r="I2938" t="s">
        <v>79</v>
      </c>
      <c r="J2938" t="s">
        <v>309</v>
      </c>
    </row>
    <row r="2939" spans="1:10" x14ac:dyDescent="0.25">
      <c r="A2939" t="s">
        <v>9354</v>
      </c>
      <c r="B2939" t="s">
        <v>10</v>
      </c>
      <c r="C2939" t="s">
        <v>9355</v>
      </c>
      <c r="D2939" t="s">
        <v>4329</v>
      </c>
      <c r="E2939" t="s">
        <v>13</v>
      </c>
      <c r="F2939" t="s">
        <v>1387</v>
      </c>
      <c r="G2939">
        <v>2019</v>
      </c>
      <c r="H2939" t="s">
        <v>24</v>
      </c>
      <c r="I2939" t="s">
        <v>693</v>
      </c>
      <c r="J2939" t="s">
        <v>3879</v>
      </c>
    </row>
    <row r="2940" spans="1:10" x14ac:dyDescent="0.25">
      <c r="A2940" t="s">
        <v>9356</v>
      </c>
      <c r="B2940" t="s">
        <v>10</v>
      </c>
      <c r="C2940" t="s">
        <v>9357</v>
      </c>
      <c r="D2940" t="s">
        <v>9358</v>
      </c>
      <c r="E2940" t="s">
        <v>669</v>
      </c>
      <c r="F2940" t="s">
        <v>1390</v>
      </c>
      <c r="G2940">
        <v>2014</v>
      </c>
      <c r="H2940" t="s">
        <v>48</v>
      </c>
      <c r="I2940" t="s">
        <v>260</v>
      </c>
      <c r="J2940" t="s">
        <v>993</v>
      </c>
    </row>
    <row r="2941" spans="1:10" x14ac:dyDescent="0.25">
      <c r="A2941" t="s">
        <v>9359</v>
      </c>
      <c r="B2941" t="s">
        <v>10</v>
      </c>
      <c r="C2941" t="s">
        <v>9360</v>
      </c>
      <c r="D2941" t="s">
        <v>9361</v>
      </c>
      <c r="E2941" t="s">
        <v>669</v>
      </c>
      <c r="F2941" t="s">
        <v>1390</v>
      </c>
      <c r="G2941">
        <v>2016</v>
      </c>
      <c r="H2941" t="s">
        <v>48</v>
      </c>
      <c r="I2941" t="s">
        <v>298</v>
      </c>
      <c r="J2941" t="s">
        <v>993</v>
      </c>
    </row>
    <row r="2942" spans="1:10" x14ac:dyDescent="0.25">
      <c r="A2942" t="s">
        <v>9362</v>
      </c>
      <c r="B2942" t="s">
        <v>10</v>
      </c>
      <c r="C2942" t="s">
        <v>9363</v>
      </c>
      <c r="D2942" t="s">
        <v>4644</v>
      </c>
      <c r="E2942" t="s">
        <v>669</v>
      </c>
      <c r="F2942" t="s">
        <v>1390</v>
      </c>
      <c r="G2942">
        <v>2016</v>
      </c>
      <c r="H2942" t="s">
        <v>24</v>
      </c>
      <c r="I2942" t="s">
        <v>675</v>
      </c>
      <c r="J2942" t="s">
        <v>524</v>
      </c>
    </row>
    <row r="2943" spans="1:10" x14ac:dyDescent="0.25">
      <c r="A2943" t="s">
        <v>9364</v>
      </c>
      <c r="B2943" t="s">
        <v>10</v>
      </c>
      <c r="C2943" t="s">
        <v>9365</v>
      </c>
      <c r="D2943" t="s">
        <v>9366</v>
      </c>
      <c r="E2943" t="s">
        <v>669</v>
      </c>
      <c r="F2943" t="s">
        <v>1390</v>
      </c>
      <c r="G2943">
        <v>2016</v>
      </c>
      <c r="H2943" t="s">
        <v>24</v>
      </c>
      <c r="I2943" t="s">
        <v>1712</v>
      </c>
      <c r="J2943" t="s">
        <v>533</v>
      </c>
    </row>
    <row r="2944" spans="1:10" x14ac:dyDescent="0.25">
      <c r="A2944" t="s">
        <v>9367</v>
      </c>
      <c r="B2944" t="s">
        <v>10</v>
      </c>
      <c r="C2944" t="s">
        <v>9368</v>
      </c>
      <c r="D2944" t="s">
        <v>4587</v>
      </c>
      <c r="E2944" t="s">
        <v>669</v>
      </c>
      <c r="F2944" t="s">
        <v>1390</v>
      </c>
      <c r="G2944">
        <v>2016</v>
      </c>
      <c r="H2944" t="s">
        <v>36</v>
      </c>
      <c r="I2944" t="s">
        <v>298</v>
      </c>
      <c r="J2944" t="s">
        <v>2243</v>
      </c>
    </row>
    <row r="2945" spans="1:10" x14ac:dyDescent="0.25">
      <c r="A2945" t="s">
        <v>9369</v>
      </c>
      <c r="B2945" t="s">
        <v>10</v>
      </c>
      <c r="C2945" t="s">
        <v>9370</v>
      </c>
      <c r="D2945" t="s">
        <v>3994</v>
      </c>
      <c r="E2945" t="s">
        <v>3995</v>
      </c>
      <c r="F2945" t="s">
        <v>1393</v>
      </c>
      <c r="G2945">
        <v>2019</v>
      </c>
      <c r="H2945" t="s">
        <v>24</v>
      </c>
      <c r="I2945" t="s">
        <v>1462</v>
      </c>
      <c r="J2945" t="s">
        <v>1276</v>
      </c>
    </row>
    <row r="2946" spans="1:10" x14ac:dyDescent="0.25">
      <c r="A2946" t="s">
        <v>9371</v>
      </c>
      <c r="B2946" t="s">
        <v>10</v>
      </c>
      <c r="C2946" t="s">
        <v>9372</v>
      </c>
      <c r="D2946" t="s">
        <v>9373</v>
      </c>
      <c r="E2946" t="s">
        <v>59</v>
      </c>
      <c r="F2946" t="s">
        <v>1393</v>
      </c>
      <c r="G2946">
        <v>2018</v>
      </c>
      <c r="H2946" t="s">
        <v>36</v>
      </c>
      <c r="I2946" t="s">
        <v>167</v>
      </c>
      <c r="J2946" t="s">
        <v>43</v>
      </c>
    </row>
    <row r="2947" spans="1:10" x14ac:dyDescent="0.25">
      <c r="A2947" t="s">
        <v>9374</v>
      </c>
      <c r="B2947" t="s">
        <v>10</v>
      </c>
      <c r="C2947" t="s">
        <v>9375</v>
      </c>
      <c r="D2947" t="s">
        <v>9376</v>
      </c>
      <c r="E2947" t="s">
        <v>13</v>
      </c>
      <c r="F2947" t="s">
        <v>9377</v>
      </c>
      <c r="G2947">
        <v>2019</v>
      </c>
      <c r="H2947" t="s">
        <v>24</v>
      </c>
      <c r="I2947" t="s">
        <v>152</v>
      </c>
      <c r="J2947" t="s">
        <v>853</v>
      </c>
    </row>
    <row r="2948" spans="1:10" x14ac:dyDescent="0.25">
      <c r="A2948" t="s">
        <v>9378</v>
      </c>
      <c r="B2948" t="s">
        <v>10</v>
      </c>
      <c r="C2948" t="s">
        <v>9379</v>
      </c>
      <c r="D2948" t="s">
        <v>9380</v>
      </c>
      <c r="E2948" t="s">
        <v>13</v>
      </c>
      <c r="F2948" t="s">
        <v>9381</v>
      </c>
      <c r="G2948">
        <v>2014</v>
      </c>
      <c r="H2948" t="s">
        <v>15</v>
      </c>
      <c r="I2948" t="s">
        <v>462</v>
      </c>
      <c r="J2948" t="s">
        <v>659</v>
      </c>
    </row>
    <row r="2949" spans="1:10" x14ac:dyDescent="0.25">
      <c r="A2949" t="s">
        <v>9382</v>
      </c>
      <c r="B2949" t="s">
        <v>10</v>
      </c>
      <c r="C2949" t="s">
        <v>9383</v>
      </c>
      <c r="D2949" t="s">
        <v>9384</v>
      </c>
      <c r="E2949" t="s">
        <v>2752</v>
      </c>
      <c r="F2949" t="s">
        <v>1396</v>
      </c>
      <c r="G2949">
        <v>2018</v>
      </c>
      <c r="H2949" t="s">
        <v>24</v>
      </c>
      <c r="I2949" t="s">
        <v>693</v>
      </c>
      <c r="J2949" t="s">
        <v>524</v>
      </c>
    </row>
    <row r="2950" spans="1:10" x14ac:dyDescent="0.25">
      <c r="A2950" t="s">
        <v>9385</v>
      </c>
      <c r="B2950" t="s">
        <v>10</v>
      </c>
      <c r="C2950" t="s">
        <v>9386</v>
      </c>
      <c r="D2950" t="s">
        <v>9387</v>
      </c>
      <c r="E2950" t="s">
        <v>22</v>
      </c>
      <c r="F2950" t="s">
        <v>1396</v>
      </c>
      <c r="G2950">
        <v>2017</v>
      </c>
      <c r="H2950" t="s">
        <v>24</v>
      </c>
      <c r="I2950" t="s">
        <v>54</v>
      </c>
      <c r="J2950" t="s">
        <v>803</v>
      </c>
    </row>
    <row r="2951" spans="1:10" x14ac:dyDescent="0.25">
      <c r="A2951" t="s">
        <v>9388</v>
      </c>
      <c r="B2951" t="s">
        <v>10</v>
      </c>
      <c r="C2951" t="s">
        <v>9389</v>
      </c>
      <c r="D2951" t="s">
        <v>9065</v>
      </c>
      <c r="E2951" t="s">
        <v>857</v>
      </c>
      <c r="F2951" t="s">
        <v>1396</v>
      </c>
      <c r="G2951">
        <v>2019</v>
      </c>
      <c r="H2951" t="s">
        <v>24</v>
      </c>
      <c r="I2951" t="s">
        <v>143</v>
      </c>
      <c r="J2951" t="s">
        <v>853</v>
      </c>
    </row>
    <row r="2952" spans="1:10" x14ac:dyDescent="0.25">
      <c r="A2952" t="s">
        <v>9390</v>
      </c>
      <c r="B2952" t="s">
        <v>10</v>
      </c>
      <c r="C2952" t="s">
        <v>9391</v>
      </c>
      <c r="D2952" t="s">
        <v>9392</v>
      </c>
      <c r="E2952" t="s">
        <v>3567</v>
      </c>
      <c r="F2952" t="s">
        <v>1396</v>
      </c>
      <c r="G2952">
        <v>2018</v>
      </c>
      <c r="H2952" t="s">
        <v>297</v>
      </c>
      <c r="I2952" t="s">
        <v>172</v>
      </c>
      <c r="J2952" t="s">
        <v>2890</v>
      </c>
    </row>
    <row r="2953" spans="1:10" x14ac:dyDescent="0.25">
      <c r="A2953" t="s">
        <v>9393</v>
      </c>
      <c r="B2953" t="s">
        <v>10</v>
      </c>
      <c r="C2953" t="s">
        <v>9394</v>
      </c>
      <c r="D2953" t="s">
        <v>8530</v>
      </c>
      <c r="E2953" t="s">
        <v>13</v>
      </c>
      <c r="F2953" t="s">
        <v>1396</v>
      </c>
      <c r="G2953">
        <v>2006</v>
      </c>
      <c r="H2953" t="s">
        <v>24</v>
      </c>
      <c r="I2953" t="s">
        <v>1462</v>
      </c>
      <c r="J2953" t="s">
        <v>853</v>
      </c>
    </row>
    <row r="2954" spans="1:10" x14ac:dyDescent="0.25">
      <c r="A2954" t="s">
        <v>9395</v>
      </c>
      <c r="B2954" t="s">
        <v>10</v>
      </c>
      <c r="C2954" t="s">
        <v>9396</v>
      </c>
      <c r="D2954" t="s">
        <v>9397</v>
      </c>
      <c r="E2954" t="s">
        <v>13</v>
      </c>
      <c r="F2954" t="s">
        <v>1396</v>
      </c>
      <c r="G2954">
        <v>2011</v>
      </c>
      <c r="H2954" t="s">
        <v>24</v>
      </c>
      <c r="I2954" t="s">
        <v>167</v>
      </c>
      <c r="J2954" t="s">
        <v>853</v>
      </c>
    </row>
    <row r="2955" spans="1:10" x14ac:dyDescent="0.25">
      <c r="A2955" t="s">
        <v>9398</v>
      </c>
      <c r="B2955" t="s">
        <v>10</v>
      </c>
      <c r="C2955" t="s">
        <v>9399</v>
      </c>
      <c r="D2955" t="s">
        <v>8530</v>
      </c>
      <c r="E2955" t="s">
        <v>13</v>
      </c>
      <c r="F2955" t="s">
        <v>1396</v>
      </c>
      <c r="G2955">
        <v>2012</v>
      </c>
      <c r="H2955" t="s">
        <v>24</v>
      </c>
      <c r="I2955" t="s">
        <v>561</v>
      </c>
      <c r="J2955" t="s">
        <v>853</v>
      </c>
    </row>
    <row r="2956" spans="1:10" x14ac:dyDescent="0.25">
      <c r="A2956" t="s">
        <v>9400</v>
      </c>
      <c r="B2956" t="s">
        <v>10</v>
      </c>
      <c r="C2956" t="s">
        <v>9401</v>
      </c>
      <c r="D2956" t="s">
        <v>2704</v>
      </c>
      <c r="E2956" t="s">
        <v>13</v>
      </c>
      <c r="F2956" t="s">
        <v>1396</v>
      </c>
      <c r="G2956">
        <v>2008</v>
      </c>
      <c r="H2956" t="s">
        <v>24</v>
      </c>
      <c r="I2956" t="s">
        <v>373</v>
      </c>
      <c r="J2956" t="s">
        <v>853</v>
      </c>
    </row>
    <row r="2957" spans="1:10" x14ac:dyDescent="0.25">
      <c r="A2957" t="s">
        <v>9402</v>
      </c>
      <c r="B2957" t="s">
        <v>10</v>
      </c>
      <c r="C2957" t="s">
        <v>9403</v>
      </c>
      <c r="D2957" t="s">
        <v>9404</v>
      </c>
      <c r="E2957" t="s">
        <v>13</v>
      </c>
      <c r="F2957" t="s">
        <v>1396</v>
      </c>
      <c r="G2957">
        <v>2018</v>
      </c>
      <c r="H2957" t="s">
        <v>48</v>
      </c>
      <c r="I2957" t="s">
        <v>289</v>
      </c>
      <c r="J2957" t="s">
        <v>508</v>
      </c>
    </row>
    <row r="2958" spans="1:10" x14ac:dyDescent="0.25">
      <c r="A2958" t="s">
        <v>9405</v>
      </c>
      <c r="B2958" t="s">
        <v>10</v>
      </c>
      <c r="C2958" t="s">
        <v>9406</v>
      </c>
      <c r="D2958" t="s">
        <v>5288</v>
      </c>
      <c r="E2958" t="s">
        <v>2315</v>
      </c>
      <c r="F2958" t="s">
        <v>1396</v>
      </c>
      <c r="G2958">
        <v>2018</v>
      </c>
      <c r="H2958" t="s">
        <v>48</v>
      </c>
      <c r="I2958" t="s">
        <v>298</v>
      </c>
      <c r="J2958" t="s">
        <v>261</v>
      </c>
    </row>
    <row r="2959" spans="1:10" x14ac:dyDescent="0.25">
      <c r="A2959" t="s">
        <v>9407</v>
      </c>
      <c r="B2959" t="s">
        <v>10</v>
      </c>
      <c r="C2959" t="s">
        <v>9408</v>
      </c>
      <c r="D2959" t="s">
        <v>9366</v>
      </c>
      <c r="E2959" t="s">
        <v>669</v>
      </c>
      <c r="F2959" t="s">
        <v>9409</v>
      </c>
      <c r="G2959">
        <v>2007</v>
      </c>
      <c r="H2959" t="s">
        <v>48</v>
      </c>
      <c r="I2959" t="s">
        <v>646</v>
      </c>
      <c r="J2959" t="s">
        <v>533</v>
      </c>
    </row>
    <row r="2960" spans="1:10" x14ac:dyDescent="0.25">
      <c r="A2960" t="s">
        <v>9410</v>
      </c>
      <c r="B2960" t="s">
        <v>10</v>
      </c>
      <c r="C2960" t="s">
        <v>9411</v>
      </c>
      <c r="D2960" t="s">
        <v>9412</v>
      </c>
      <c r="E2960" t="s">
        <v>669</v>
      </c>
      <c r="F2960" t="s">
        <v>9409</v>
      </c>
      <c r="G2960">
        <v>2016</v>
      </c>
      <c r="H2960" t="s">
        <v>48</v>
      </c>
      <c r="I2960" t="s">
        <v>1833</v>
      </c>
      <c r="J2960" t="s">
        <v>533</v>
      </c>
    </row>
    <row r="2961" spans="1:10" x14ac:dyDescent="0.25">
      <c r="A2961" t="s">
        <v>9413</v>
      </c>
      <c r="B2961" t="s">
        <v>10</v>
      </c>
      <c r="C2961" t="s">
        <v>9414</v>
      </c>
      <c r="D2961" t="s">
        <v>9361</v>
      </c>
      <c r="E2961" t="s">
        <v>669</v>
      </c>
      <c r="F2961" t="s">
        <v>9409</v>
      </c>
      <c r="G2961">
        <v>2016</v>
      </c>
      <c r="H2961" t="s">
        <v>24</v>
      </c>
      <c r="I2961" t="s">
        <v>69</v>
      </c>
      <c r="J2961" t="s">
        <v>524</v>
      </c>
    </row>
    <row r="2962" spans="1:10" x14ac:dyDescent="0.25">
      <c r="A2962" t="s">
        <v>9415</v>
      </c>
      <c r="B2962" t="s">
        <v>10</v>
      </c>
      <c r="C2962" t="s">
        <v>9416</v>
      </c>
      <c r="D2962" t="s">
        <v>4587</v>
      </c>
      <c r="E2962" t="s">
        <v>669</v>
      </c>
      <c r="F2962" t="s">
        <v>9409</v>
      </c>
      <c r="G2962">
        <v>2017</v>
      </c>
      <c r="H2962" t="s">
        <v>48</v>
      </c>
      <c r="I2962" t="s">
        <v>42</v>
      </c>
      <c r="J2962" t="s">
        <v>2243</v>
      </c>
    </row>
    <row r="2963" spans="1:10" x14ac:dyDescent="0.25">
      <c r="A2963" t="s">
        <v>9417</v>
      </c>
      <c r="B2963" t="s">
        <v>10</v>
      </c>
      <c r="C2963" t="s">
        <v>9418</v>
      </c>
      <c r="D2963" t="s">
        <v>4434</v>
      </c>
      <c r="E2963" t="s">
        <v>669</v>
      </c>
      <c r="F2963" t="s">
        <v>9409</v>
      </c>
      <c r="G2963">
        <v>2017</v>
      </c>
      <c r="H2963" t="s">
        <v>24</v>
      </c>
      <c r="I2963" t="s">
        <v>570</v>
      </c>
      <c r="J2963" t="s">
        <v>524</v>
      </c>
    </row>
    <row r="2964" spans="1:10" x14ac:dyDescent="0.25">
      <c r="A2964" t="s">
        <v>9419</v>
      </c>
      <c r="B2964" t="s">
        <v>10</v>
      </c>
      <c r="C2964" t="s">
        <v>9420</v>
      </c>
      <c r="D2964" t="s">
        <v>9421</v>
      </c>
      <c r="E2964" t="s">
        <v>13</v>
      </c>
      <c r="F2964" t="s">
        <v>9422</v>
      </c>
      <c r="G2964">
        <v>2019</v>
      </c>
      <c r="H2964" t="s">
        <v>297</v>
      </c>
      <c r="I2964" t="s">
        <v>2343</v>
      </c>
      <c r="J2964" t="s">
        <v>299</v>
      </c>
    </row>
    <row r="2965" spans="1:10" x14ac:dyDescent="0.25">
      <c r="A2965" t="s">
        <v>9423</v>
      </c>
      <c r="B2965" t="s">
        <v>10</v>
      </c>
      <c r="C2965" t="s">
        <v>9424</v>
      </c>
      <c r="D2965" t="s">
        <v>9425</v>
      </c>
      <c r="E2965" t="s">
        <v>2752</v>
      </c>
      <c r="F2965" t="s">
        <v>1401</v>
      </c>
      <c r="G2965">
        <v>2018</v>
      </c>
      <c r="H2965" t="s">
        <v>48</v>
      </c>
      <c r="I2965" t="s">
        <v>284</v>
      </c>
      <c r="J2965" t="s">
        <v>993</v>
      </c>
    </row>
    <row r="2966" spans="1:10" x14ac:dyDescent="0.25">
      <c r="A2966" t="s">
        <v>9426</v>
      </c>
      <c r="B2966" t="s">
        <v>10</v>
      </c>
      <c r="C2966" t="s">
        <v>9427</v>
      </c>
      <c r="D2966" t="s">
        <v>9428</v>
      </c>
      <c r="E2966" t="s">
        <v>13</v>
      </c>
      <c r="F2966" t="s">
        <v>1401</v>
      </c>
      <c r="G2966">
        <v>2019</v>
      </c>
      <c r="H2966" t="s">
        <v>24</v>
      </c>
      <c r="I2966" t="s">
        <v>16</v>
      </c>
      <c r="J2966" t="s">
        <v>1105</v>
      </c>
    </row>
    <row r="2967" spans="1:10" x14ac:dyDescent="0.25">
      <c r="A2967" t="s">
        <v>9429</v>
      </c>
      <c r="B2967" t="s">
        <v>10</v>
      </c>
      <c r="C2967" t="s">
        <v>9430</v>
      </c>
      <c r="D2967" t="s">
        <v>9431</v>
      </c>
      <c r="E2967" t="s">
        <v>22</v>
      </c>
      <c r="F2967" t="s">
        <v>1401</v>
      </c>
      <c r="G2967">
        <v>2019</v>
      </c>
      <c r="H2967" t="s">
        <v>24</v>
      </c>
      <c r="I2967" t="s">
        <v>251</v>
      </c>
      <c r="J2967" t="s">
        <v>43</v>
      </c>
    </row>
    <row r="2968" spans="1:10" x14ac:dyDescent="0.25">
      <c r="A2968" t="s">
        <v>9432</v>
      </c>
      <c r="B2968" t="s">
        <v>10</v>
      </c>
      <c r="C2968" t="s">
        <v>9433</v>
      </c>
      <c r="D2968" t="s">
        <v>9434</v>
      </c>
      <c r="E2968" t="s">
        <v>13</v>
      </c>
      <c r="F2968" t="s">
        <v>1401</v>
      </c>
      <c r="G2968">
        <v>2019</v>
      </c>
      <c r="H2968" t="s">
        <v>36</v>
      </c>
      <c r="I2968" t="s">
        <v>328</v>
      </c>
      <c r="J2968" t="s">
        <v>579</v>
      </c>
    </row>
    <row r="2969" spans="1:10" x14ac:dyDescent="0.25">
      <c r="A2969" t="s">
        <v>9435</v>
      </c>
      <c r="B2969" t="s">
        <v>10</v>
      </c>
      <c r="C2969" t="s">
        <v>9436</v>
      </c>
      <c r="D2969" t="s">
        <v>6571</v>
      </c>
      <c r="E2969" t="s">
        <v>13</v>
      </c>
      <c r="F2969" t="s">
        <v>9437</v>
      </c>
      <c r="G2969">
        <v>2018</v>
      </c>
      <c r="H2969" t="s">
        <v>24</v>
      </c>
      <c r="I2969" t="s">
        <v>319</v>
      </c>
      <c r="J2969" t="s">
        <v>821</v>
      </c>
    </row>
    <row r="2970" spans="1:10" x14ac:dyDescent="0.25">
      <c r="A2970" t="s">
        <v>9438</v>
      </c>
      <c r="B2970" t="s">
        <v>10</v>
      </c>
      <c r="C2970" t="s">
        <v>9439</v>
      </c>
      <c r="D2970" t="s">
        <v>9358</v>
      </c>
      <c r="E2970" t="s">
        <v>669</v>
      </c>
      <c r="F2970" t="s">
        <v>9437</v>
      </c>
      <c r="G2970">
        <v>2012</v>
      </c>
      <c r="H2970" t="s">
        <v>48</v>
      </c>
      <c r="I2970" t="s">
        <v>260</v>
      </c>
      <c r="J2970" t="s">
        <v>247</v>
      </c>
    </row>
    <row r="2971" spans="1:10" x14ac:dyDescent="0.25">
      <c r="A2971" t="s">
        <v>9440</v>
      </c>
      <c r="B2971" t="s">
        <v>10</v>
      </c>
      <c r="C2971" t="s">
        <v>9441</v>
      </c>
      <c r="D2971" t="s">
        <v>9412</v>
      </c>
      <c r="E2971" t="s">
        <v>669</v>
      </c>
      <c r="F2971" t="s">
        <v>9437</v>
      </c>
      <c r="G2971">
        <v>2014</v>
      </c>
      <c r="H2971" t="s">
        <v>48</v>
      </c>
      <c r="I2971" t="s">
        <v>570</v>
      </c>
      <c r="J2971" t="s">
        <v>533</v>
      </c>
    </row>
    <row r="2972" spans="1:10" x14ac:dyDescent="0.25">
      <c r="A2972" t="s">
        <v>9442</v>
      </c>
      <c r="B2972" t="s">
        <v>10</v>
      </c>
      <c r="C2972" t="s">
        <v>9443</v>
      </c>
      <c r="D2972" t="s">
        <v>2649</v>
      </c>
      <c r="E2972" t="s">
        <v>669</v>
      </c>
      <c r="F2972" t="s">
        <v>9437</v>
      </c>
      <c r="G2972">
        <v>2015</v>
      </c>
      <c r="H2972" t="s">
        <v>24</v>
      </c>
      <c r="I2972" t="s">
        <v>37</v>
      </c>
      <c r="J2972" t="s">
        <v>533</v>
      </c>
    </row>
    <row r="2973" spans="1:10" x14ac:dyDescent="0.25">
      <c r="A2973" t="s">
        <v>9444</v>
      </c>
      <c r="B2973" t="s">
        <v>10</v>
      </c>
      <c r="C2973" t="s">
        <v>9445</v>
      </c>
      <c r="D2973" t="s">
        <v>9446</v>
      </c>
      <c r="E2973" t="s">
        <v>669</v>
      </c>
      <c r="F2973" t="s">
        <v>9437</v>
      </c>
      <c r="G2973">
        <v>2015</v>
      </c>
      <c r="H2973" t="s">
        <v>24</v>
      </c>
      <c r="I2973" t="s">
        <v>69</v>
      </c>
      <c r="J2973" t="s">
        <v>533</v>
      </c>
    </row>
    <row r="2974" spans="1:10" x14ac:dyDescent="0.25">
      <c r="A2974" t="s">
        <v>9447</v>
      </c>
      <c r="B2974" t="s">
        <v>10</v>
      </c>
      <c r="C2974" t="s">
        <v>9448</v>
      </c>
      <c r="D2974" t="s">
        <v>9449</v>
      </c>
      <c r="E2974" t="s">
        <v>13</v>
      </c>
      <c r="F2974" t="s">
        <v>9450</v>
      </c>
      <c r="G2974">
        <v>2019</v>
      </c>
      <c r="H2974" t="s">
        <v>24</v>
      </c>
      <c r="I2974" t="s">
        <v>242</v>
      </c>
      <c r="J2974" t="s">
        <v>299</v>
      </c>
    </row>
    <row r="2975" spans="1:10" x14ac:dyDescent="0.25">
      <c r="A2975" t="s">
        <v>9451</v>
      </c>
      <c r="B2975" t="s">
        <v>10</v>
      </c>
      <c r="C2975" t="s">
        <v>9452</v>
      </c>
      <c r="D2975" t="s">
        <v>3030</v>
      </c>
      <c r="E2975" t="s">
        <v>669</v>
      </c>
      <c r="F2975" t="s">
        <v>9453</v>
      </c>
      <c r="G2975">
        <v>2015</v>
      </c>
      <c r="H2975" t="s">
        <v>48</v>
      </c>
      <c r="I2975" t="s">
        <v>279</v>
      </c>
      <c r="J2975" t="s">
        <v>533</v>
      </c>
    </row>
    <row r="2976" spans="1:10" x14ac:dyDescent="0.25">
      <c r="A2976" t="s">
        <v>9454</v>
      </c>
      <c r="B2976" t="s">
        <v>10</v>
      </c>
      <c r="C2976" t="s">
        <v>9455</v>
      </c>
      <c r="D2976" t="s">
        <v>4926</v>
      </c>
      <c r="E2976" t="s">
        <v>669</v>
      </c>
      <c r="F2976" t="s">
        <v>9453</v>
      </c>
      <c r="G2976">
        <v>2011</v>
      </c>
      <c r="H2976" t="s">
        <v>24</v>
      </c>
      <c r="I2976" t="s">
        <v>162</v>
      </c>
      <c r="J2976" t="s">
        <v>533</v>
      </c>
    </row>
    <row r="2977" spans="1:10" x14ac:dyDescent="0.25">
      <c r="A2977" t="s">
        <v>9456</v>
      </c>
      <c r="B2977" t="s">
        <v>10</v>
      </c>
      <c r="C2977" t="s">
        <v>9457</v>
      </c>
      <c r="D2977" t="s">
        <v>9458</v>
      </c>
      <c r="E2977" t="s">
        <v>317</v>
      </c>
      <c r="F2977" t="s">
        <v>9459</v>
      </c>
      <c r="G2977">
        <v>2018</v>
      </c>
      <c r="H2977" t="s">
        <v>24</v>
      </c>
      <c r="I2977" t="s">
        <v>675</v>
      </c>
      <c r="J2977" t="s">
        <v>70</v>
      </c>
    </row>
    <row r="2978" spans="1:10" x14ac:dyDescent="0.25">
      <c r="A2978" t="s">
        <v>9460</v>
      </c>
      <c r="B2978" t="s">
        <v>10</v>
      </c>
      <c r="C2978" t="s">
        <v>9461</v>
      </c>
      <c r="D2978" t="s">
        <v>9462</v>
      </c>
      <c r="E2978" t="s">
        <v>3085</v>
      </c>
      <c r="F2978" t="s">
        <v>9459</v>
      </c>
      <c r="G2978">
        <v>2018</v>
      </c>
      <c r="H2978" t="s">
        <v>24</v>
      </c>
      <c r="I2978" t="s">
        <v>907</v>
      </c>
      <c r="J2978" t="s">
        <v>138</v>
      </c>
    </row>
    <row r="2979" spans="1:10" x14ac:dyDescent="0.25">
      <c r="A2979" t="s">
        <v>9463</v>
      </c>
      <c r="B2979" t="s">
        <v>10</v>
      </c>
      <c r="C2979" s="2">
        <v>2215</v>
      </c>
      <c r="D2979" t="s">
        <v>9464</v>
      </c>
      <c r="E2979" t="s">
        <v>2030</v>
      </c>
      <c r="F2979" t="s">
        <v>1404</v>
      </c>
      <c r="G2979">
        <v>2018</v>
      </c>
      <c r="H2979" t="s">
        <v>24</v>
      </c>
      <c r="I2979" t="s">
        <v>907</v>
      </c>
      <c r="J2979" t="s">
        <v>1276</v>
      </c>
    </row>
    <row r="2980" spans="1:10" x14ac:dyDescent="0.25">
      <c r="A2980" t="s">
        <v>9465</v>
      </c>
      <c r="B2980" t="s">
        <v>10</v>
      </c>
      <c r="C2980" t="s">
        <v>9466</v>
      </c>
      <c r="D2980" t="s">
        <v>7138</v>
      </c>
      <c r="E2980" t="s">
        <v>2030</v>
      </c>
      <c r="F2980" t="s">
        <v>1404</v>
      </c>
      <c r="G2980">
        <v>2018</v>
      </c>
      <c r="H2980" t="s">
        <v>48</v>
      </c>
      <c r="I2980" t="s">
        <v>693</v>
      </c>
      <c r="J2980" t="s">
        <v>955</v>
      </c>
    </row>
    <row r="2981" spans="1:10" x14ac:dyDescent="0.25">
      <c r="A2981" t="s">
        <v>9467</v>
      </c>
      <c r="B2981" t="s">
        <v>10</v>
      </c>
      <c r="C2981" t="s">
        <v>9468</v>
      </c>
      <c r="D2981" t="s">
        <v>9469</v>
      </c>
      <c r="E2981" t="s">
        <v>22</v>
      </c>
      <c r="F2981" t="s">
        <v>1404</v>
      </c>
      <c r="G2981">
        <v>2018</v>
      </c>
      <c r="H2981" t="s">
        <v>24</v>
      </c>
      <c r="I2981" t="s">
        <v>162</v>
      </c>
      <c r="J2981" t="s">
        <v>247</v>
      </c>
    </row>
    <row r="2982" spans="1:10" x14ac:dyDescent="0.25">
      <c r="A2982" t="s">
        <v>9470</v>
      </c>
      <c r="B2982" t="s">
        <v>10</v>
      </c>
      <c r="C2982" t="s">
        <v>9471</v>
      </c>
      <c r="D2982" t="s">
        <v>9472</v>
      </c>
      <c r="E2982" t="s">
        <v>59</v>
      </c>
      <c r="F2982" t="s">
        <v>9459</v>
      </c>
      <c r="G2982">
        <v>2018</v>
      </c>
      <c r="H2982" t="s">
        <v>24</v>
      </c>
      <c r="I2982" t="s">
        <v>3396</v>
      </c>
      <c r="J2982" t="s">
        <v>261</v>
      </c>
    </row>
    <row r="2983" spans="1:10" x14ac:dyDescent="0.25">
      <c r="A2983" t="s">
        <v>9473</v>
      </c>
      <c r="B2983" t="s">
        <v>10</v>
      </c>
      <c r="C2983" t="s">
        <v>9474</v>
      </c>
      <c r="D2983" t="s">
        <v>236</v>
      </c>
      <c r="E2983" t="s">
        <v>59</v>
      </c>
      <c r="F2983" t="s">
        <v>1404</v>
      </c>
      <c r="G2983">
        <v>2018</v>
      </c>
      <c r="H2983" t="s">
        <v>48</v>
      </c>
      <c r="I2983" t="s">
        <v>85</v>
      </c>
      <c r="J2983" t="s">
        <v>86</v>
      </c>
    </row>
    <row r="2984" spans="1:10" x14ac:dyDescent="0.25">
      <c r="A2984" t="s">
        <v>9475</v>
      </c>
      <c r="B2984" t="s">
        <v>10</v>
      </c>
      <c r="C2984" t="s">
        <v>9476</v>
      </c>
      <c r="D2984" t="s">
        <v>9477</v>
      </c>
      <c r="E2984" t="s">
        <v>825</v>
      </c>
      <c r="F2984" t="s">
        <v>1404</v>
      </c>
      <c r="G2984">
        <v>2014</v>
      </c>
      <c r="H2984" t="s">
        <v>232</v>
      </c>
      <c r="I2984" t="s">
        <v>62</v>
      </c>
      <c r="J2984" t="s">
        <v>38</v>
      </c>
    </row>
    <row r="2985" spans="1:10" x14ac:dyDescent="0.25">
      <c r="A2985" t="s">
        <v>9478</v>
      </c>
      <c r="B2985" t="s">
        <v>10</v>
      </c>
      <c r="C2985" t="s">
        <v>9479</v>
      </c>
      <c r="D2985" t="s">
        <v>9480</v>
      </c>
      <c r="E2985" t="s">
        <v>13</v>
      </c>
      <c r="F2985" t="s">
        <v>1404</v>
      </c>
      <c r="G2985">
        <v>2018</v>
      </c>
      <c r="H2985" t="s">
        <v>48</v>
      </c>
      <c r="I2985" t="s">
        <v>365</v>
      </c>
      <c r="J2985" t="s">
        <v>1235</v>
      </c>
    </row>
    <row r="2986" spans="1:10" x14ac:dyDescent="0.25">
      <c r="A2986" t="s">
        <v>9481</v>
      </c>
      <c r="B2986" t="s">
        <v>10</v>
      </c>
      <c r="C2986" t="s">
        <v>9482</v>
      </c>
      <c r="D2986" t="s">
        <v>9483</v>
      </c>
      <c r="E2986" t="s">
        <v>13</v>
      </c>
      <c r="F2986" t="s">
        <v>1404</v>
      </c>
      <c r="G2986">
        <v>2012</v>
      </c>
      <c r="H2986" t="s">
        <v>232</v>
      </c>
      <c r="I2986" t="s">
        <v>16</v>
      </c>
      <c r="J2986" t="s">
        <v>38</v>
      </c>
    </row>
    <row r="2987" spans="1:10" x14ac:dyDescent="0.25">
      <c r="A2987" t="s">
        <v>9484</v>
      </c>
      <c r="B2987" t="s">
        <v>10</v>
      </c>
      <c r="C2987" t="s">
        <v>9485</v>
      </c>
      <c r="D2987" t="s">
        <v>9486</v>
      </c>
      <c r="E2987" t="s">
        <v>47</v>
      </c>
      <c r="F2987" t="s">
        <v>1404</v>
      </c>
      <c r="G2987">
        <v>2019</v>
      </c>
      <c r="H2987" t="s">
        <v>36</v>
      </c>
      <c r="I2987" t="s">
        <v>658</v>
      </c>
      <c r="J2987" t="s">
        <v>6168</v>
      </c>
    </row>
    <row r="2988" spans="1:10" x14ac:dyDescent="0.25">
      <c r="A2988" t="s">
        <v>9487</v>
      </c>
      <c r="B2988" t="s">
        <v>10</v>
      </c>
      <c r="C2988" t="s">
        <v>9488</v>
      </c>
      <c r="D2988" t="s">
        <v>9489</v>
      </c>
      <c r="E2988" t="s">
        <v>9490</v>
      </c>
      <c r="F2988" t="s">
        <v>1404</v>
      </c>
      <c r="G2988">
        <v>2018</v>
      </c>
      <c r="H2988" t="s">
        <v>24</v>
      </c>
      <c r="I2988" t="s">
        <v>942</v>
      </c>
      <c r="J2988" t="s">
        <v>803</v>
      </c>
    </row>
    <row r="2989" spans="1:10" x14ac:dyDescent="0.25">
      <c r="A2989" t="s">
        <v>9491</v>
      </c>
      <c r="B2989" t="s">
        <v>10</v>
      </c>
      <c r="C2989" t="s">
        <v>9492</v>
      </c>
      <c r="D2989" t="s">
        <v>996</v>
      </c>
      <c r="E2989" t="s">
        <v>13</v>
      </c>
      <c r="F2989" t="s">
        <v>1404</v>
      </c>
      <c r="G2989">
        <v>2008</v>
      </c>
      <c r="H2989" t="s">
        <v>130</v>
      </c>
      <c r="I2989" t="s">
        <v>167</v>
      </c>
      <c r="J2989" t="s">
        <v>117</v>
      </c>
    </row>
    <row r="2990" spans="1:10" x14ac:dyDescent="0.25">
      <c r="A2990" t="s">
        <v>9493</v>
      </c>
      <c r="B2990" t="s">
        <v>10</v>
      </c>
      <c r="C2990" t="s">
        <v>9494</v>
      </c>
      <c r="D2990" t="s">
        <v>9495</v>
      </c>
      <c r="E2990" t="s">
        <v>457</v>
      </c>
      <c r="F2990" t="s">
        <v>1404</v>
      </c>
      <c r="G2990">
        <v>2018</v>
      </c>
      <c r="H2990" t="s">
        <v>24</v>
      </c>
      <c r="I2990" t="s">
        <v>162</v>
      </c>
      <c r="J2990" t="s">
        <v>256</v>
      </c>
    </row>
    <row r="2991" spans="1:10" x14ac:dyDescent="0.25">
      <c r="A2991" t="s">
        <v>9496</v>
      </c>
      <c r="B2991" t="s">
        <v>10</v>
      </c>
      <c r="C2991" t="s">
        <v>9497</v>
      </c>
      <c r="D2991" t="s">
        <v>9498</v>
      </c>
      <c r="E2991" t="s">
        <v>457</v>
      </c>
      <c r="F2991" t="s">
        <v>9499</v>
      </c>
      <c r="G2991">
        <v>2018</v>
      </c>
      <c r="H2991" t="s">
        <v>24</v>
      </c>
      <c r="I2991" t="s">
        <v>42</v>
      </c>
      <c r="J2991" t="s">
        <v>43</v>
      </c>
    </row>
    <row r="2992" spans="1:10" x14ac:dyDescent="0.25">
      <c r="A2992" t="s">
        <v>9500</v>
      </c>
      <c r="B2992" t="s">
        <v>10</v>
      </c>
      <c r="C2992" t="s">
        <v>9501</v>
      </c>
      <c r="D2992" t="s">
        <v>4434</v>
      </c>
      <c r="E2992" t="s">
        <v>669</v>
      </c>
      <c r="F2992" t="s">
        <v>9502</v>
      </c>
      <c r="G2992">
        <v>2015</v>
      </c>
      <c r="H2992" t="s">
        <v>24</v>
      </c>
      <c r="I2992" t="s">
        <v>1712</v>
      </c>
      <c r="J2992" t="s">
        <v>533</v>
      </c>
    </row>
    <row r="2993" spans="1:10" x14ac:dyDescent="0.25">
      <c r="A2993" t="s">
        <v>9503</v>
      </c>
      <c r="B2993" t="s">
        <v>10</v>
      </c>
      <c r="C2993" t="s">
        <v>9504</v>
      </c>
      <c r="D2993" t="s">
        <v>9358</v>
      </c>
      <c r="E2993" t="s">
        <v>669</v>
      </c>
      <c r="F2993" t="s">
        <v>9502</v>
      </c>
      <c r="G2993">
        <v>2015</v>
      </c>
      <c r="H2993" t="s">
        <v>48</v>
      </c>
      <c r="I2993" t="s">
        <v>538</v>
      </c>
      <c r="J2993" t="s">
        <v>993</v>
      </c>
    </row>
    <row r="2994" spans="1:10" x14ac:dyDescent="0.25">
      <c r="A2994" t="s">
        <v>9505</v>
      </c>
      <c r="B2994" t="s">
        <v>10</v>
      </c>
      <c r="C2994" t="s">
        <v>9506</v>
      </c>
      <c r="D2994" t="s">
        <v>3030</v>
      </c>
      <c r="E2994" t="s">
        <v>669</v>
      </c>
      <c r="F2994" t="s">
        <v>9502</v>
      </c>
      <c r="G2994">
        <v>2014</v>
      </c>
      <c r="H2994" t="s">
        <v>36</v>
      </c>
      <c r="I2994" t="s">
        <v>255</v>
      </c>
      <c r="J2994" t="s">
        <v>157</v>
      </c>
    </row>
    <row r="2995" spans="1:10" x14ac:dyDescent="0.25">
      <c r="A2995" t="s">
        <v>9507</v>
      </c>
      <c r="B2995" t="s">
        <v>10</v>
      </c>
      <c r="C2995" t="s">
        <v>9508</v>
      </c>
      <c r="D2995" t="s">
        <v>3030</v>
      </c>
      <c r="E2995" t="s">
        <v>669</v>
      </c>
      <c r="F2995" t="s">
        <v>9502</v>
      </c>
      <c r="G2995">
        <v>2017</v>
      </c>
      <c r="H2995" t="s">
        <v>48</v>
      </c>
      <c r="I2995" t="s">
        <v>762</v>
      </c>
      <c r="J2995" t="s">
        <v>524</v>
      </c>
    </row>
    <row r="2996" spans="1:10" x14ac:dyDescent="0.25">
      <c r="A2996" t="s">
        <v>9509</v>
      </c>
      <c r="B2996" t="s">
        <v>10</v>
      </c>
      <c r="C2996" t="s">
        <v>9510</v>
      </c>
      <c r="D2996" t="s">
        <v>9511</v>
      </c>
      <c r="E2996" t="s">
        <v>59</v>
      </c>
      <c r="F2996" t="s">
        <v>9502</v>
      </c>
      <c r="G2996">
        <v>2018</v>
      </c>
      <c r="H2996" t="s">
        <v>36</v>
      </c>
      <c r="I2996" t="s">
        <v>361</v>
      </c>
      <c r="J2996" t="s">
        <v>43</v>
      </c>
    </row>
    <row r="2997" spans="1:10" x14ac:dyDescent="0.25">
      <c r="A2997" t="s">
        <v>9512</v>
      </c>
      <c r="B2997" t="s">
        <v>10</v>
      </c>
      <c r="C2997" t="s">
        <v>9513</v>
      </c>
      <c r="D2997" t="s">
        <v>4434</v>
      </c>
      <c r="E2997" t="s">
        <v>669</v>
      </c>
      <c r="F2997" t="s">
        <v>9502</v>
      </c>
      <c r="G2997">
        <v>2013</v>
      </c>
      <c r="H2997" t="s">
        <v>48</v>
      </c>
      <c r="I2997" t="s">
        <v>42</v>
      </c>
      <c r="J2997" t="s">
        <v>524</v>
      </c>
    </row>
    <row r="2998" spans="1:10" x14ac:dyDescent="0.25">
      <c r="A2998" t="s">
        <v>9514</v>
      </c>
      <c r="B2998" t="s">
        <v>10</v>
      </c>
      <c r="C2998" t="s">
        <v>9515</v>
      </c>
      <c r="D2998" t="s">
        <v>4434</v>
      </c>
      <c r="E2998" t="s">
        <v>669</v>
      </c>
      <c r="F2998" t="s">
        <v>9502</v>
      </c>
      <c r="G2998">
        <v>2013</v>
      </c>
      <c r="H2998" t="s">
        <v>36</v>
      </c>
      <c r="I2998" t="s">
        <v>69</v>
      </c>
      <c r="J2998" t="s">
        <v>157</v>
      </c>
    </row>
    <row r="2999" spans="1:10" x14ac:dyDescent="0.25">
      <c r="A2999" t="s">
        <v>9516</v>
      </c>
      <c r="B2999" t="s">
        <v>10</v>
      </c>
      <c r="C2999" t="s">
        <v>9517</v>
      </c>
      <c r="D2999" t="s">
        <v>4434</v>
      </c>
      <c r="E2999" t="s">
        <v>669</v>
      </c>
      <c r="F2999" t="s">
        <v>9502</v>
      </c>
      <c r="G2999">
        <v>2017</v>
      </c>
      <c r="H2999" t="s">
        <v>48</v>
      </c>
      <c r="I2999" t="s">
        <v>704</v>
      </c>
      <c r="J2999" t="s">
        <v>524</v>
      </c>
    </row>
    <row r="3000" spans="1:10" x14ac:dyDescent="0.25">
      <c r="A3000" t="s">
        <v>9518</v>
      </c>
      <c r="B3000" t="s">
        <v>10</v>
      </c>
      <c r="C3000" t="s">
        <v>9519</v>
      </c>
      <c r="D3000" t="s">
        <v>4434</v>
      </c>
      <c r="E3000" t="s">
        <v>669</v>
      </c>
      <c r="F3000" t="s">
        <v>9502</v>
      </c>
      <c r="G3000">
        <v>2014</v>
      </c>
      <c r="H3000" t="s">
        <v>48</v>
      </c>
      <c r="I3000" t="s">
        <v>747</v>
      </c>
      <c r="J3000" t="s">
        <v>533</v>
      </c>
    </row>
    <row r="3001" spans="1:10" x14ac:dyDescent="0.25">
      <c r="A3001" t="s">
        <v>9520</v>
      </c>
      <c r="B3001" t="s">
        <v>10</v>
      </c>
      <c r="C3001" t="s">
        <v>9521</v>
      </c>
      <c r="D3001" t="s">
        <v>5073</v>
      </c>
      <c r="E3001" t="s">
        <v>669</v>
      </c>
      <c r="F3001" t="s">
        <v>9502</v>
      </c>
      <c r="G3001">
        <v>2015</v>
      </c>
      <c r="H3001" t="s">
        <v>24</v>
      </c>
      <c r="I3001" t="s">
        <v>675</v>
      </c>
      <c r="J3001" t="s">
        <v>86</v>
      </c>
    </row>
    <row r="3002" spans="1:10" x14ac:dyDescent="0.25">
      <c r="A3002" t="s">
        <v>9522</v>
      </c>
      <c r="B3002" t="s">
        <v>10</v>
      </c>
      <c r="C3002" t="s">
        <v>9523</v>
      </c>
      <c r="D3002" t="s">
        <v>9412</v>
      </c>
      <c r="E3002" t="s">
        <v>669</v>
      </c>
      <c r="F3002" t="s">
        <v>9502</v>
      </c>
      <c r="G3002">
        <v>2012</v>
      </c>
      <c r="H3002" t="s">
        <v>24</v>
      </c>
      <c r="I3002" t="s">
        <v>1833</v>
      </c>
      <c r="J3002" t="s">
        <v>533</v>
      </c>
    </row>
    <row r="3003" spans="1:10" x14ac:dyDescent="0.25">
      <c r="A3003" t="s">
        <v>9524</v>
      </c>
      <c r="B3003" t="s">
        <v>10</v>
      </c>
      <c r="C3003" t="s">
        <v>9525</v>
      </c>
      <c r="D3003" t="s">
        <v>9526</v>
      </c>
      <c r="E3003" t="s">
        <v>13</v>
      </c>
      <c r="F3003" t="s">
        <v>9527</v>
      </c>
      <c r="G3003">
        <v>2006</v>
      </c>
      <c r="H3003" t="s">
        <v>24</v>
      </c>
      <c r="I3003" t="s">
        <v>152</v>
      </c>
      <c r="J3003" t="s">
        <v>853</v>
      </c>
    </row>
    <row r="3004" spans="1:10" x14ac:dyDescent="0.25">
      <c r="A3004" t="s">
        <v>9528</v>
      </c>
      <c r="B3004" t="s">
        <v>10</v>
      </c>
      <c r="C3004" t="s">
        <v>9529</v>
      </c>
      <c r="D3004" t="s">
        <v>9530</v>
      </c>
      <c r="E3004" t="s">
        <v>59</v>
      </c>
      <c r="F3004" t="s">
        <v>9531</v>
      </c>
      <c r="G3004">
        <v>2018</v>
      </c>
      <c r="H3004" t="s">
        <v>36</v>
      </c>
      <c r="I3004" t="s">
        <v>561</v>
      </c>
      <c r="J3004" t="s">
        <v>43</v>
      </c>
    </row>
    <row r="3005" spans="1:10" x14ac:dyDescent="0.25">
      <c r="A3005" t="s">
        <v>9532</v>
      </c>
      <c r="B3005" t="s">
        <v>10</v>
      </c>
      <c r="C3005" t="s">
        <v>9533</v>
      </c>
      <c r="D3005" t="s">
        <v>9534</v>
      </c>
      <c r="E3005" t="s">
        <v>457</v>
      </c>
      <c r="F3005" t="s">
        <v>9535</v>
      </c>
      <c r="G3005">
        <v>2018</v>
      </c>
      <c r="H3005" t="s">
        <v>24</v>
      </c>
      <c r="I3005" t="s">
        <v>255</v>
      </c>
      <c r="J3005" t="s">
        <v>70</v>
      </c>
    </row>
    <row r="3006" spans="1:10" x14ac:dyDescent="0.25">
      <c r="A3006" t="s">
        <v>9536</v>
      </c>
      <c r="B3006" t="s">
        <v>10</v>
      </c>
      <c r="C3006" t="s">
        <v>9537</v>
      </c>
      <c r="D3006" t="s">
        <v>9538</v>
      </c>
      <c r="E3006" t="s">
        <v>59</v>
      </c>
      <c r="F3006" t="s">
        <v>9282</v>
      </c>
      <c r="G3006">
        <v>2019</v>
      </c>
      <c r="H3006" t="s">
        <v>24</v>
      </c>
      <c r="I3006" t="s">
        <v>646</v>
      </c>
      <c r="J3006" t="s">
        <v>70</v>
      </c>
    </row>
    <row r="3007" spans="1:10" x14ac:dyDescent="0.25">
      <c r="A3007" t="s">
        <v>9539</v>
      </c>
      <c r="B3007" t="s">
        <v>10</v>
      </c>
      <c r="C3007" t="s">
        <v>9540</v>
      </c>
      <c r="D3007" t="s">
        <v>9541</v>
      </c>
      <c r="E3007" t="s">
        <v>13</v>
      </c>
      <c r="F3007" t="s">
        <v>9282</v>
      </c>
      <c r="G3007">
        <v>2019</v>
      </c>
      <c r="H3007" t="s">
        <v>24</v>
      </c>
      <c r="I3007" t="s">
        <v>907</v>
      </c>
      <c r="J3007" t="s">
        <v>659</v>
      </c>
    </row>
    <row r="3008" spans="1:10" x14ac:dyDescent="0.25">
      <c r="A3008" t="s">
        <v>9542</v>
      </c>
      <c r="B3008" t="s">
        <v>10</v>
      </c>
      <c r="C3008" t="s">
        <v>9543</v>
      </c>
      <c r="D3008" t="s">
        <v>9544</v>
      </c>
      <c r="E3008" t="s">
        <v>22</v>
      </c>
      <c r="F3008" t="s">
        <v>9282</v>
      </c>
      <c r="G3008">
        <v>2019</v>
      </c>
      <c r="H3008" t="s">
        <v>24</v>
      </c>
      <c r="I3008" t="s">
        <v>475</v>
      </c>
      <c r="J3008" t="s">
        <v>43</v>
      </c>
    </row>
    <row r="3009" spans="1:10" x14ac:dyDescent="0.25">
      <c r="A3009" t="s">
        <v>9545</v>
      </c>
      <c r="B3009" t="s">
        <v>10</v>
      </c>
      <c r="C3009" t="s">
        <v>9546</v>
      </c>
      <c r="D3009" t="s">
        <v>9547</v>
      </c>
      <c r="E3009" t="s">
        <v>59</v>
      </c>
      <c r="F3009" t="s">
        <v>9282</v>
      </c>
      <c r="G3009">
        <v>2018</v>
      </c>
      <c r="H3009" t="s">
        <v>36</v>
      </c>
      <c r="I3009" t="s">
        <v>85</v>
      </c>
      <c r="J3009" t="s">
        <v>43</v>
      </c>
    </row>
    <row r="3010" spans="1:10" x14ac:dyDescent="0.25">
      <c r="A3010" t="s">
        <v>9548</v>
      </c>
      <c r="B3010" t="s">
        <v>10</v>
      </c>
      <c r="C3010" t="s">
        <v>9549</v>
      </c>
      <c r="D3010" t="s">
        <v>9550</v>
      </c>
      <c r="E3010" t="s">
        <v>1843</v>
      </c>
      <c r="F3010" t="s">
        <v>9551</v>
      </c>
      <c r="G3010">
        <v>2018</v>
      </c>
      <c r="H3010" t="s">
        <v>24</v>
      </c>
      <c r="I3010" t="s">
        <v>2264</v>
      </c>
      <c r="J3010" t="s">
        <v>256</v>
      </c>
    </row>
    <row r="3011" spans="1:10" x14ac:dyDescent="0.25">
      <c r="A3011" t="s">
        <v>9552</v>
      </c>
      <c r="B3011" t="s">
        <v>10</v>
      </c>
      <c r="C3011" t="s">
        <v>9553</v>
      </c>
      <c r="D3011" t="s">
        <v>9554</v>
      </c>
      <c r="E3011" t="s">
        <v>13</v>
      </c>
      <c r="F3011" t="s">
        <v>9555</v>
      </c>
      <c r="G3011">
        <v>2001</v>
      </c>
      <c r="H3011" t="s">
        <v>36</v>
      </c>
      <c r="I3011" t="s">
        <v>3904</v>
      </c>
      <c r="J3011" t="s">
        <v>853</v>
      </c>
    </row>
    <row r="3012" spans="1:10" x14ac:dyDescent="0.25">
      <c r="A3012" t="s">
        <v>9556</v>
      </c>
      <c r="B3012" t="s">
        <v>10</v>
      </c>
      <c r="C3012" t="s">
        <v>9557</v>
      </c>
      <c r="D3012" t="s">
        <v>9558</v>
      </c>
      <c r="E3012" t="s">
        <v>825</v>
      </c>
      <c r="F3012" t="s">
        <v>9555</v>
      </c>
      <c r="G3012">
        <v>2017</v>
      </c>
      <c r="H3012" t="s">
        <v>24</v>
      </c>
      <c r="I3012" t="s">
        <v>3492</v>
      </c>
      <c r="J3012" t="s">
        <v>918</v>
      </c>
    </row>
    <row r="3013" spans="1:10" x14ac:dyDescent="0.25">
      <c r="A3013" t="s">
        <v>9559</v>
      </c>
      <c r="B3013" t="s">
        <v>10</v>
      </c>
      <c r="C3013" t="s">
        <v>9560</v>
      </c>
      <c r="D3013" t="s">
        <v>9561</v>
      </c>
      <c r="E3013" t="s">
        <v>59</v>
      </c>
      <c r="F3013" t="s">
        <v>9562</v>
      </c>
      <c r="G3013">
        <v>2018</v>
      </c>
      <c r="H3013" t="s">
        <v>48</v>
      </c>
      <c r="I3013" t="s">
        <v>267</v>
      </c>
      <c r="J3013" t="s">
        <v>43</v>
      </c>
    </row>
    <row r="3014" spans="1:10" x14ac:dyDescent="0.25">
      <c r="A3014" t="s">
        <v>9563</v>
      </c>
      <c r="B3014" t="s">
        <v>10</v>
      </c>
      <c r="C3014" t="s">
        <v>9564</v>
      </c>
      <c r="D3014" t="s">
        <v>9565</v>
      </c>
      <c r="E3014" t="s">
        <v>47</v>
      </c>
      <c r="F3014" t="s">
        <v>9566</v>
      </c>
      <c r="G3014">
        <v>2015</v>
      </c>
      <c r="H3014" t="s">
        <v>297</v>
      </c>
      <c r="I3014" t="s">
        <v>658</v>
      </c>
      <c r="J3014" t="s">
        <v>261</v>
      </c>
    </row>
    <row r="3015" spans="1:10" x14ac:dyDescent="0.25">
      <c r="A3015" t="s">
        <v>9567</v>
      </c>
      <c r="B3015" t="s">
        <v>10</v>
      </c>
      <c r="C3015" t="s">
        <v>9568</v>
      </c>
      <c r="D3015" t="s">
        <v>9569</v>
      </c>
      <c r="E3015" t="s">
        <v>13</v>
      </c>
      <c r="F3015" t="s">
        <v>9566</v>
      </c>
      <c r="G3015">
        <v>2018</v>
      </c>
      <c r="H3015" t="s">
        <v>24</v>
      </c>
      <c r="I3015" t="s">
        <v>319</v>
      </c>
      <c r="J3015" t="s">
        <v>17</v>
      </c>
    </row>
    <row r="3016" spans="1:10" x14ac:dyDescent="0.25">
      <c r="A3016" t="s">
        <v>9570</v>
      </c>
      <c r="B3016" t="s">
        <v>10</v>
      </c>
      <c r="C3016" t="s">
        <v>9571</v>
      </c>
      <c r="D3016" t="s">
        <v>9572</v>
      </c>
      <c r="E3016" t="s">
        <v>59</v>
      </c>
      <c r="F3016" t="s">
        <v>1409</v>
      </c>
      <c r="G3016">
        <v>2018</v>
      </c>
      <c r="H3016" t="s">
        <v>24</v>
      </c>
      <c r="I3016" t="s">
        <v>251</v>
      </c>
      <c r="J3016" t="s">
        <v>3223</v>
      </c>
    </row>
    <row r="3017" spans="1:10" x14ac:dyDescent="0.25">
      <c r="A3017" t="s">
        <v>9573</v>
      </c>
      <c r="B3017" t="s">
        <v>10</v>
      </c>
      <c r="C3017" t="s">
        <v>9574</v>
      </c>
      <c r="D3017" t="s">
        <v>9575</v>
      </c>
      <c r="E3017" t="s">
        <v>59</v>
      </c>
      <c r="F3017" t="s">
        <v>1409</v>
      </c>
      <c r="G3017">
        <v>2017</v>
      </c>
      <c r="H3017" t="s">
        <v>24</v>
      </c>
      <c r="I3017" t="s">
        <v>935</v>
      </c>
      <c r="J3017" t="s">
        <v>43</v>
      </c>
    </row>
    <row r="3018" spans="1:10" x14ac:dyDescent="0.25">
      <c r="A3018" t="s">
        <v>9576</v>
      </c>
      <c r="B3018" t="s">
        <v>10</v>
      </c>
      <c r="C3018" t="s">
        <v>9577</v>
      </c>
      <c r="D3018" t="s">
        <v>9578</v>
      </c>
      <c r="E3018" t="s">
        <v>13</v>
      </c>
      <c r="F3018" t="s">
        <v>1409</v>
      </c>
      <c r="G3018">
        <v>2018</v>
      </c>
      <c r="H3018" t="s">
        <v>48</v>
      </c>
      <c r="I3018" t="s">
        <v>267</v>
      </c>
      <c r="J3018" t="s">
        <v>17</v>
      </c>
    </row>
    <row r="3019" spans="1:10" x14ac:dyDescent="0.25">
      <c r="A3019" t="s">
        <v>9579</v>
      </c>
      <c r="B3019" t="s">
        <v>10</v>
      </c>
      <c r="C3019" t="s">
        <v>9580</v>
      </c>
      <c r="D3019" t="s">
        <v>9581</v>
      </c>
      <c r="E3019" t="s">
        <v>34</v>
      </c>
      <c r="F3019" t="s">
        <v>1409</v>
      </c>
      <c r="G3019">
        <v>2012</v>
      </c>
      <c r="H3019" t="s">
        <v>24</v>
      </c>
      <c r="I3019" t="s">
        <v>162</v>
      </c>
      <c r="J3019" t="s">
        <v>659</v>
      </c>
    </row>
    <row r="3020" spans="1:10" x14ac:dyDescent="0.25">
      <c r="A3020" t="s">
        <v>9582</v>
      </c>
      <c r="B3020" t="s">
        <v>10</v>
      </c>
      <c r="C3020" t="s">
        <v>9583</v>
      </c>
      <c r="D3020" t="s">
        <v>9584</v>
      </c>
      <c r="E3020" t="s">
        <v>59</v>
      </c>
      <c r="F3020" t="s">
        <v>1409</v>
      </c>
      <c r="G3020">
        <v>2017</v>
      </c>
      <c r="H3020" t="s">
        <v>24</v>
      </c>
      <c r="I3020" t="s">
        <v>54</v>
      </c>
      <c r="J3020" t="s">
        <v>43</v>
      </c>
    </row>
    <row r="3021" spans="1:10" x14ac:dyDescent="0.25">
      <c r="A3021" t="s">
        <v>9585</v>
      </c>
      <c r="B3021" t="s">
        <v>10</v>
      </c>
      <c r="C3021" t="s">
        <v>9586</v>
      </c>
      <c r="D3021" t="s">
        <v>5274</v>
      </c>
      <c r="E3021" t="s">
        <v>59</v>
      </c>
      <c r="F3021" t="s">
        <v>1409</v>
      </c>
      <c r="G3021">
        <v>2004</v>
      </c>
      <c r="H3021" t="s">
        <v>48</v>
      </c>
      <c r="I3021" t="s">
        <v>361</v>
      </c>
      <c r="J3021" t="s">
        <v>70</v>
      </c>
    </row>
    <row r="3022" spans="1:10" x14ac:dyDescent="0.25">
      <c r="A3022" t="s">
        <v>9587</v>
      </c>
      <c r="B3022" t="s">
        <v>10</v>
      </c>
      <c r="C3022" t="s">
        <v>9588</v>
      </c>
      <c r="D3022" t="s">
        <v>5351</v>
      </c>
      <c r="E3022" t="s">
        <v>59</v>
      </c>
      <c r="F3022" t="s">
        <v>1409</v>
      </c>
      <c r="G3022">
        <v>2012</v>
      </c>
      <c r="H3022" t="s">
        <v>48</v>
      </c>
      <c r="I3022" t="s">
        <v>167</v>
      </c>
      <c r="J3022" t="s">
        <v>524</v>
      </c>
    </row>
    <row r="3023" spans="1:10" x14ac:dyDescent="0.25">
      <c r="A3023" t="s">
        <v>9589</v>
      </c>
      <c r="B3023" t="s">
        <v>19</v>
      </c>
      <c r="C3023" t="s">
        <v>9590</v>
      </c>
      <c r="D3023" t="s">
        <v>9591</v>
      </c>
      <c r="E3023" t="s">
        <v>8591</v>
      </c>
      <c r="F3023" t="s">
        <v>1409</v>
      </c>
      <c r="G3023">
        <v>2015</v>
      </c>
      <c r="H3023" t="s">
        <v>24</v>
      </c>
      <c r="I3023" t="s">
        <v>25</v>
      </c>
      <c r="J3023" t="s">
        <v>353</v>
      </c>
    </row>
    <row r="3024" spans="1:10" x14ac:dyDescent="0.25">
      <c r="A3024" t="s">
        <v>9592</v>
      </c>
      <c r="B3024" t="s">
        <v>10</v>
      </c>
      <c r="C3024" t="s">
        <v>9593</v>
      </c>
      <c r="D3024" t="s">
        <v>9594</v>
      </c>
      <c r="E3024" t="s">
        <v>59</v>
      </c>
      <c r="F3024" t="s">
        <v>1409</v>
      </c>
      <c r="G3024">
        <v>2018</v>
      </c>
      <c r="H3024" t="s">
        <v>48</v>
      </c>
      <c r="I3024" t="s">
        <v>1833</v>
      </c>
      <c r="J3024" t="s">
        <v>533</v>
      </c>
    </row>
    <row r="3025" spans="1:10" x14ac:dyDescent="0.25">
      <c r="A3025" t="s">
        <v>9595</v>
      </c>
      <c r="B3025" t="s">
        <v>10</v>
      </c>
      <c r="C3025" t="s">
        <v>9596</v>
      </c>
      <c r="D3025" t="s">
        <v>9597</v>
      </c>
      <c r="E3025" t="s">
        <v>59</v>
      </c>
      <c r="F3025" t="s">
        <v>1409</v>
      </c>
      <c r="G3025">
        <v>2006</v>
      </c>
      <c r="H3025" t="s">
        <v>24</v>
      </c>
      <c r="I3025" t="s">
        <v>762</v>
      </c>
      <c r="J3025" t="s">
        <v>157</v>
      </c>
    </row>
    <row r="3026" spans="1:10" x14ac:dyDescent="0.25">
      <c r="A3026" t="s">
        <v>9598</v>
      </c>
      <c r="B3026" t="s">
        <v>10</v>
      </c>
      <c r="C3026" t="s">
        <v>9599</v>
      </c>
      <c r="D3026" t="s">
        <v>9600</v>
      </c>
      <c r="E3026" t="s">
        <v>59</v>
      </c>
      <c r="F3026" t="s">
        <v>1409</v>
      </c>
      <c r="G3026">
        <v>2002</v>
      </c>
      <c r="H3026" t="s">
        <v>48</v>
      </c>
      <c r="I3026" t="s">
        <v>2661</v>
      </c>
      <c r="J3026" t="s">
        <v>70</v>
      </c>
    </row>
    <row r="3027" spans="1:10" x14ac:dyDescent="0.25">
      <c r="A3027" t="s">
        <v>9601</v>
      </c>
      <c r="B3027" t="s">
        <v>10</v>
      </c>
      <c r="C3027" t="s">
        <v>9602</v>
      </c>
      <c r="D3027" t="s">
        <v>9603</v>
      </c>
      <c r="E3027" t="s">
        <v>1269</v>
      </c>
      <c r="F3027" t="s">
        <v>1409</v>
      </c>
      <c r="G3027">
        <v>2018</v>
      </c>
      <c r="H3027" t="s">
        <v>24</v>
      </c>
      <c r="I3027" t="s">
        <v>771</v>
      </c>
      <c r="J3027" t="s">
        <v>3056</v>
      </c>
    </row>
    <row r="3028" spans="1:10" x14ac:dyDescent="0.25">
      <c r="A3028" t="s">
        <v>9604</v>
      </c>
      <c r="B3028" t="s">
        <v>10</v>
      </c>
      <c r="C3028" t="s">
        <v>9605</v>
      </c>
      <c r="D3028" t="s">
        <v>9606</v>
      </c>
      <c r="E3028" t="s">
        <v>59</v>
      </c>
      <c r="F3028" t="s">
        <v>1409</v>
      </c>
      <c r="G3028">
        <v>2008</v>
      </c>
      <c r="H3028" t="s">
        <v>48</v>
      </c>
      <c r="I3028" t="s">
        <v>298</v>
      </c>
      <c r="J3028" t="s">
        <v>157</v>
      </c>
    </row>
    <row r="3029" spans="1:10" x14ac:dyDescent="0.25">
      <c r="A3029" t="s">
        <v>9607</v>
      </c>
      <c r="B3029" t="s">
        <v>10</v>
      </c>
      <c r="C3029" t="s">
        <v>9608</v>
      </c>
      <c r="D3029" t="s">
        <v>9609</v>
      </c>
      <c r="E3029" t="s">
        <v>457</v>
      </c>
      <c r="F3029" t="s">
        <v>1409</v>
      </c>
      <c r="G3029">
        <v>2018</v>
      </c>
      <c r="H3029" t="s">
        <v>24</v>
      </c>
      <c r="I3029" t="s">
        <v>1712</v>
      </c>
      <c r="J3029" t="s">
        <v>247</v>
      </c>
    </row>
    <row r="3030" spans="1:10" x14ac:dyDescent="0.25">
      <c r="A3030" t="s">
        <v>9610</v>
      </c>
      <c r="B3030" t="s">
        <v>10</v>
      </c>
      <c r="C3030" t="s">
        <v>9611</v>
      </c>
      <c r="D3030" t="s">
        <v>6903</v>
      </c>
      <c r="E3030" t="s">
        <v>13</v>
      </c>
      <c r="F3030" t="s">
        <v>9612</v>
      </c>
      <c r="G3030">
        <v>2019</v>
      </c>
      <c r="H3030" t="s">
        <v>24</v>
      </c>
      <c r="I3030" t="s">
        <v>1958</v>
      </c>
      <c r="J3030" t="s">
        <v>853</v>
      </c>
    </row>
    <row r="3031" spans="1:10" x14ac:dyDescent="0.25">
      <c r="A3031" t="s">
        <v>9613</v>
      </c>
      <c r="B3031" t="s">
        <v>10</v>
      </c>
      <c r="C3031" t="s">
        <v>9614</v>
      </c>
      <c r="D3031" t="s">
        <v>9615</v>
      </c>
      <c r="E3031" t="s">
        <v>13</v>
      </c>
      <c r="F3031" t="s">
        <v>9616</v>
      </c>
      <c r="G3031">
        <v>2018</v>
      </c>
      <c r="H3031" t="s">
        <v>36</v>
      </c>
      <c r="I3031" t="s">
        <v>4629</v>
      </c>
      <c r="J3031" t="s">
        <v>17</v>
      </c>
    </row>
    <row r="3032" spans="1:10" x14ac:dyDescent="0.25">
      <c r="A3032" t="s">
        <v>9617</v>
      </c>
      <c r="B3032" t="s">
        <v>10</v>
      </c>
      <c r="C3032" t="s">
        <v>9618</v>
      </c>
      <c r="D3032" t="s">
        <v>8338</v>
      </c>
      <c r="E3032" t="s">
        <v>13</v>
      </c>
      <c r="F3032" t="s">
        <v>9619</v>
      </c>
      <c r="G3032">
        <v>2019</v>
      </c>
      <c r="H3032" t="s">
        <v>24</v>
      </c>
      <c r="I3032" t="s">
        <v>37</v>
      </c>
      <c r="J3032" t="s">
        <v>1708</v>
      </c>
    </row>
    <row r="3033" spans="1:10" x14ac:dyDescent="0.25">
      <c r="A3033" t="s">
        <v>9620</v>
      </c>
      <c r="B3033" t="s">
        <v>10</v>
      </c>
      <c r="C3033" t="s">
        <v>9621</v>
      </c>
      <c r="D3033" t="s">
        <v>9622</v>
      </c>
      <c r="E3033" t="s">
        <v>13</v>
      </c>
      <c r="F3033" t="s">
        <v>9619</v>
      </c>
      <c r="G3033">
        <v>2019</v>
      </c>
      <c r="H3033" t="s">
        <v>36</v>
      </c>
      <c r="I3033" t="s">
        <v>739</v>
      </c>
      <c r="J3033" t="s">
        <v>38</v>
      </c>
    </row>
    <row r="3034" spans="1:10" x14ac:dyDescent="0.25">
      <c r="A3034" t="s">
        <v>9623</v>
      </c>
      <c r="B3034" t="s">
        <v>10</v>
      </c>
      <c r="C3034" t="s">
        <v>9624</v>
      </c>
      <c r="D3034" t="s">
        <v>9625</v>
      </c>
      <c r="E3034" t="s">
        <v>13</v>
      </c>
      <c r="F3034" t="s">
        <v>9619</v>
      </c>
      <c r="G3034">
        <v>2019</v>
      </c>
      <c r="H3034" t="s">
        <v>24</v>
      </c>
      <c r="I3034" t="s">
        <v>1974</v>
      </c>
      <c r="J3034" t="s">
        <v>309</v>
      </c>
    </row>
    <row r="3035" spans="1:10" x14ac:dyDescent="0.25">
      <c r="A3035" t="s">
        <v>9626</v>
      </c>
      <c r="B3035" t="s">
        <v>10</v>
      </c>
      <c r="C3035" t="s">
        <v>9627</v>
      </c>
      <c r="D3035" t="s">
        <v>9628</v>
      </c>
      <c r="E3035" t="s">
        <v>457</v>
      </c>
      <c r="F3035" t="s">
        <v>9619</v>
      </c>
      <c r="G3035">
        <v>2018</v>
      </c>
      <c r="H3035" t="s">
        <v>24</v>
      </c>
      <c r="I3035" t="s">
        <v>1019</v>
      </c>
      <c r="J3035" t="s">
        <v>43</v>
      </c>
    </row>
    <row r="3036" spans="1:10" x14ac:dyDescent="0.25">
      <c r="A3036" t="s">
        <v>9629</v>
      </c>
      <c r="B3036" t="s">
        <v>10</v>
      </c>
      <c r="C3036" t="s">
        <v>9630</v>
      </c>
      <c r="D3036" t="s">
        <v>6490</v>
      </c>
      <c r="E3036" t="s">
        <v>13</v>
      </c>
      <c r="F3036" t="s">
        <v>9631</v>
      </c>
      <c r="G3036">
        <v>2019</v>
      </c>
      <c r="H3036" t="s">
        <v>24</v>
      </c>
      <c r="I3036" t="s">
        <v>1347</v>
      </c>
      <c r="J3036" t="s">
        <v>853</v>
      </c>
    </row>
    <row r="3037" spans="1:10" x14ac:dyDescent="0.25">
      <c r="A3037" t="s">
        <v>9632</v>
      </c>
      <c r="B3037" t="s">
        <v>10</v>
      </c>
      <c r="C3037" t="s">
        <v>9633</v>
      </c>
      <c r="D3037" t="s">
        <v>9634</v>
      </c>
      <c r="E3037" t="s">
        <v>47</v>
      </c>
      <c r="F3037" t="s">
        <v>1881</v>
      </c>
      <c r="G3037">
        <v>2018</v>
      </c>
      <c r="H3037" t="s">
        <v>24</v>
      </c>
      <c r="I3037" t="s">
        <v>37</v>
      </c>
      <c r="J3037" t="s">
        <v>168</v>
      </c>
    </row>
    <row r="3038" spans="1:10" x14ac:dyDescent="0.25">
      <c r="A3038" t="s">
        <v>9635</v>
      </c>
      <c r="B3038" t="s">
        <v>10</v>
      </c>
      <c r="C3038" t="s">
        <v>9636</v>
      </c>
      <c r="D3038" t="s">
        <v>9637</v>
      </c>
      <c r="E3038" t="s">
        <v>59</v>
      </c>
      <c r="F3038" t="s">
        <v>1881</v>
      </c>
      <c r="G3038">
        <v>2017</v>
      </c>
      <c r="H3038" t="s">
        <v>48</v>
      </c>
      <c r="I3038" t="s">
        <v>365</v>
      </c>
      <c r="J3038" t="s">
        <v>43</v>
      </c>
    </row>
    <row r="3039" spans="1:10" x14ac:dyDescent="0.25">
      <c r="A3039" t="s">
        <v>9638</v>
      </c>
      <c r="B3039" t="s">
        <v>10</v>
      </c>
      <c r="C3039" t="s">
        <v>9639</v>
      </c>
      <c r="D3039" t="s">
        <v>9640</v>
      </c>
      <c r="E3039" t="s">
        <v>13</v>
      </c>
      <c r="F3039" t="s">
        <v>9641</v>
      </c>
      <c r="G3039">
        <v>2016</v>
      </c>
      <c r="H3039" t="s">
        <v>24</v>
      </c>
      <c r="I3039" t="s">
        <v>475</v>
      </c>
      <c r="J3039" t="s">
        <v>17</v>
      </c>
    </row>
    <row r="3040" spans="1:10" x14ac:dyDescent="0.25">
      <c r="A3040" t="s">
        <v>9642</v>
      </c>
      <c r="B3040" t="s">
        <v>10</v>
      </c>
      <c r="C3040" t="s">
        <v>9643</v>
      </c>
      <c r="D3040" t="s">
        <v>9644</v>
      </c>
      <c r="E3040" t="s">
        <v>1535</v>
      </c>
      <c r="F3040" t="s">
        <v>9641</v>
      </c>
      <c r="G3040">
        <v>2018</v>
      </c>
      <c r="H3040" t="s">
        <v>24</v>
      </c>
      <c r="I3040" t="s">
        <v>328</v>
      </c>
      <c r="J3040" t="s">
        <v>524</v>
      </c>
    </row>
    <row r="3041" spans="1:10" x14ac:dyDescent="0.25">
      <c r="A3041" t="s">
        <v>9645</v>
      </c>
      <c r="B3041" t="s">
        <v>10</v>
      </c>
      <c r="C3041" t="s">
        <v>9646</v>
      </c>
      <c r="D3041" t="s">
        <v>9647</v>
      </c>
      <c r="E3041" t="s">
        <v>13</v>
      </c>
      <c r="F3041" t="s">
        <v>9641</v>
      </c>
      <c r="G3041">
        <v>2014</v>
      </c>
      <c r="H3041" t="s">
        <v>61</v>
      </c>
      <c r="I3041" t="s">
        <v>1584</v>
      </c>
      <c r="J3041" t="s">
        <v>92</v>
      </c>
    </row>
    <row r="3042" spans="1:10" x14ac:dyDescent="0.25">
      <c r="A3042" t="s">
        <v>9648</v>
      </c>
      <c r="B3042" t="s">
        <v>10</v>
      </c>
      <c r="C3042" t="s">
        <v>9649</v>
      </c>
      <c r="D3042" t="s">
        <v>9650</v>
      </c>
      <c r="E3042" t="s">
        <v>13</v>
      </c>
      <c r="F3042" t="s">
        <v>9641</v>
      </c>
      <c r="G3042">
        <v>2018</v>
      </c>
      <c r="H3042" t="s">
        <v>61</v>
      </c>
      <c r="I3042" t="s">
        <v>1584</v>
      </c>
      <c r="J3042" t="s">
        <v>117</v>
      </c>
    </row>
    <row r="3043" spans="1:10" x14ac:dyDescent="0.25">
      <c r="A3043" t="s">
        <v>9651</v>
      </c>
      <c r="B3043" t="s">
        <v>10</v>
      </c>
      <c r="C3043" t="s">
        <v>9652</v>
      </c>
      <c r="D3043" t="s">
        <v>9653</v>
      </c>
      <c r="E3043" t="s">
        <v>13</v>
      </c>
      <c r="F3043" t="s">
        <v>9654</v>
      </c>
      <c r="G3043">
        <v>2017</v>
      </c>
      <c r="H3043" t="s">
        <v>48</v>
      </c>
      <c r="I3043" t="s">
        <v>16</v>
      </c>
      <c r="J3043" t="s">
        <v>17</v>
      </c>
    </row>
    <row r="3044" spans="1:10" x14ac:dyDescent="0.25">
      <c r="A3044" t="s">
        <v>9655</v>
      </c>
      <c r="B3044" t="s">
        <v>10</v>
      </c>
      <c r="C3044" t="s">
        <v>9656</v>
      </c>
      <c r="D3044" t="s">
        <v>8530</v>
      </c>
      <c r="E3044" t="s">
        <v>13</v>
      </c>
      <c r="F3044" t="s">
        <v>9657</v>
      </c>
      <c r="G3044">
        <v>2019</v>
      </c>
      <c r="H3044" t="s">
        <v>48</v>
      </c>
      <c r="I3044" t="s">
        <v>37</v>
      </c>
      <c r="J3044" t="s">
        <v>853</v>
      </c>
    </row>
    <row r="3045" spans="1:10" x14ac:dyDescent="0.25">
      <c r="A3045" t="s">
        <v>9658</v>
      </c>
      <c r="B3045" t="s">
        <v>10</v>
      </c>
      <c r="C3045" t="s">
        <v>9659</v>
      </c>
      <c r="D3045" t="s">
        <v>9660</v>
      </c>
      <c r="E3045" t="s">
        <v>13</v>
      </c>
      <c r="F3045" t="s">
        <v>9641</v>
      </c>
      <c r="G3045">
        <v>2019</v>
      </c>
      <c r="H3045" t="s">
        <v>297</v>
      </c>
      <c r="I3045" t="s">
        <v>747</v>
      </c>
      <c r="J3045" t="s">
        <v>304</v>
      </c>
    </row>
    <row r="3046" spans="1:10" x14ac:dyDescent="0.25">
      <c r="A3046" t="s">
        <v>9661</v>
      </c>
      <c r="B3046" t="s">
        <v>10</v>
      </c>
      <c r="C3046" t="s">
        <v>9662</v>
      </c>
      <c r="D3046" t="s">
        <v>9663</v>
      </c>
      <c r="E3046" t="s">
        <v>2315</v>
      </c>
      <c r="F3046" t="s">
        <v>1418</v>
      </c>
      <c r="G3046">
        <v>2018</v>
      </c>
      <c r="H3046" t="s">
        <v>36</v>
      </c>
      <c r="I3046" t="s">
        <v>255</v>
      </c>
      <c r="J3046" t="s">
        <v>3502</v>
      </c>
    </row>
    <row r="3047" spans="1:10" x14ac:dyDescent="0.25">
      <c r="A3047" t="s">
        <v>9664</v>
      </c>
      <c r="B3047" t="s">
        <v>10</v>
      </c>
      <c r="C3047" t="s">
        <v>9665</v>
      </c>
      <c r="D3047" t="s">
        <v>831</v>
      </c>
      <c r="E3047" t="s">
        <v>265</v>
      </c>
      <c r="F3047" t="s">
        <v>1418</v>
      </c>
      <c r="G3047">
        <v>2017</v>
      </c>
      <c r="H3047" t="s">
        <v>24</v>
      </c>
      <c r="I3047" t="s">
        <v>762</v>
      </c>
      <c r="J3047" t="s">
        <v>524</v>
      </c>
    </row>
    <row r="3048" spans="1:10" x14ac:dyDescent="0.25">
      <c r="A3048" t="s">
        <v>9666</v>
      </c>
      <c r="B3048" t="s">
        <v>10</v>
      </c>
      <c r="C3048" t="s">
        <v>9667</v>
      </c>
      <c r="D3048" t="s">
        <v>9668</v>
      </c>
      <c r="E3048" t="s">
        <v>82</v>
      </c>
      <c r="F3048" t="s">
        <v>9669</v>
      </c>
      <c r="G3048">
        <v>2010</v>
      </c>
      <c r="H3048" t="s">
        <v>48</v>
      </c>
      <c r="I3048" t="s">
        <v>1196</v>
      </c>
      <c r="J3048" t="s">
        <v>70</v>
      </c>
    </row>
    <row r="3049" spans="1:10" x14ac:dyDescent="0.25">
      <c r="A3049" t="s">
        <v>9670</v>
      </c>
      <c r="B3049" t="s">
        <v>10</v>
      </c>
      <c r="C3049" t="s">
        <v>9671</v>
      </c>
      <c r="D3049" t="s">
        <v>7973</v>
      </c>
      <c r="E3049" t="s">
        <v>59</v>
      </c>
      <c r="F3049" t="s">
        <v>9669</v>
      </c>
      <c r="G3049">
        <v>2010</v>
      </c>
      <c r="H3049" t="s">
        <v>48</v>
      </c>
      <c r="I3049" t="s">
        <v>69</v>
      </c>
      <c r="J3049" t="s">
        <v>86</v>
      </c>
    </row>
    <row r="3050" spans="1:10" x14ac:dyDescent="0.25">
      <c r="A3050" t="s">
        <v>9672</v>
      </c>
      <c r="B3050" t="s">
        <v>10</v>
      </c>
      <c r="C3050" t="s">
        <v>9673</v>
      </c>
      <c r="D3050" t="s">
        <v>9674</v>
      </c>
      <c r="E3050" t="s">
        <v>59</v>
      </c>
      <c r="F3050" t="s">
        <v>9657</v>
      </c>
      <c r="G3050">
        <v>2017</v>
      </c>
      <c r="H3050" t="s">
        <v>48</v>
      </c>
      <c r="I3050" t="s">
        <v>1974</v>
      </c>
      <c r="J3050" t="s">
        <v>43</v>
      </c>
    </row>
    <row r="3051" spans="1:10" x14ac:dyDescent="0.25">
      <c r="A3051" t="s">
        <v>9675</v>
      </c>
      <c r="B3051" t="s">
        <v>10</v>
      </c>
      <c r="C3051" t="s">
        <v>9676</v>
      </c>
      <c r="D3051" t="s">
        <v>9677</v>
      </c>
      <c r="E3051" t="s">
        <v>1843</v>
      </c>
      <c r="F3051" t="s">
        <v>9657</v>
      </c>
      <c r="G3051">
        <v>2018</v>
      </c>
      <c r="H3051" t="s">
        <v>24</v>
      </c>
      <c r="I3051" t="s">
        <v>2661</v>
      </c>
      <c r="J3051" t="s">
        <v>70</v>
      </c>
    </row>
    <row r="3052" spans="1:10" x14ac:dyDescent="0.25">
      <c r="A3052" t="s">
        <v>9678</v>
      </c>
      <c r="B3052" t="s">
        <v>10</v>
      </c>
      <c r="C3052" t="s">
        <v>9679</v>
      </c>
      <c r="D3052" t="s">
        <v>9680</v>
      </c>
      <c r="E3052" t="s">
        <v>457</v>
      </c>
      <c r="F3052" t="s">
        <v>9657</v>
      </c>
      <c r="G3052">
        <v>2018</v>
      </c>
      <c r="H3052" t="s">
        <v>24</v>
      </c>
      <c r="I3052" t="s">
        <v>845</v>
      </c>
      <c r="J3052" t="s">
        <v>3223</v>
      </c>
    </row>
    <row r="3053" spans="1:10" x14ac:dyDescent="0.25">
      <c r="A3053" t="s">
        <v>9681</v>
      </c>
      <c r="B3053" t="s">
        <v>10</v>
      </c>
      <c r="C3053" t="s">
        <v>9682</v>
      </c>
      <c r="D3053" t="s">
        <v>9683</v>
      </c>
      <c r="E3053" t="s">
        <v>2061</v>
      </c>
      <c r="F3053" t="s">
        <v>9684</v>
      </c>
      <c r="G3053">
        <v>2012</v>
      </c>
      <c r="H3053" t="s">
        <v>48</v>
      </c>
      <c r="I3053" t="s">
        <v>42</v>
      </c>
      <c r="J3053" t="s">
        <v>533</v>
      </c>
    </row>
    <row r="3054" spans="1:10" x14ac:dyDescent="0.25">
      <c r="A3054" t="s">
        <v>9685</v>
      </c>
      <c r="B3054" t="s">
        <v>10</v>
      </c>
      <c r="C3054" t="s">
        <v>9686</v>
      </c>
      <c r="D3054" t="s">
        <v>9687</v>
      </c>
      <c r="E3054" t="s">
        <v>59</v>
      </c>
      <c r="F3054" t="s">
        <v>9684</v>
      </c>
      <c r="G3054">
        <v>2018</v>
      </c>
      <c r="H3054" t="s">
        <v>24</v>
      </c>
      <c r="I3054" t="s">
        <v>658</v>
      </c>
      <c r="J3054" t="s">
        <v>43</v>
      </c>
    </row>
    <row r="3055" spans="1:10" x14ac:dyDescent="0.25">
      <c r="A3055" t="s">
        <v>9688</v>
      </c>
      <c r="B3055" t="s">
        <v>10</v>
      </c>
      <c r="C3055" t="s">
        <v>9689</v>
      </c>
      <c r="D3055" t="s">
        <v>4253</v>
      </c>
      <c r="E3055" t="s">
        <v>2061</v>
      </c>
      <c r="F3055" t="s">
        <v>9684</v>
      </c>
      <c r="G3055">
        <v>2016</v>
      </c>
      <c r="H3055" t="s">
        <v>48</v>
      </c>
      <c r="I3055" t="s">
        <v>590</v>
      </c>
      <c r="J3055" t="s">
        <v>70</v>
      </c>
    </row>
    <row r="3056" spans="1:10" x14ac:dyDescent="0.25">
      <c r="A3056" t="s">
        <v>9690</v>
      </c>
      <c r="B3056" t="s">
        <v>10</v>
      </c>
      <c r="C3056" t="s">
        <v>9691</v>
      </c>
      <c r="D3056" t="s">
        <v>9692</v>
      </c>
      <c r="E3056" t="s">
        <v>2061</v>
      </c>
      <c r="F3056" t="s">
        <v>9684</v>
      </c>
      <c r="G3056">
        <v>2015</v>
      </c>
      <c r="H3056" t="s">
        <v>48</v>
      </c>
      <c r="I3056" t="s">
        <v>704</v>
      </c>
      <c r="J3056" t="s">
        <v>2401</v>
      </c>
    </row>
    <row r="3057" spans="1:10" x14ac:dyDescent="0.25">
      <c r="A3057" t="s">
        <v>9693</v>
      </c>
      <c r="B3057" t="s">
        <v>10</v>
      </c>
      <c r="C3057" t="s">
        <v>9694</v>
      </c>
      <c r="D3057" t="s">
        <v>9695</v>
      </c>
      <c r="E3057" t="s">
        <v>2061</v>
      </c>
      <c r="F3057" t="s">
        <v>9684</v>
      </c>
      <c r="G3057">
        <v>2017</v>
      </c>
      <c r="H3057" t="s">
        <v>48</v>
      </c>
      <c r="I3057" t="s">
        <v>538</v>
      </c>
      <c r="J3057" t="s">
        <v>2401</v>
      </c>
    </row>
    <row r="3058" spans="1:10" x14ac:dyDescent="0.25">
      <c r="A3058" t="s">
        <v>9696</v>
      </c>
      <c r="B3058" t="s">
        <v>10</v>
      </c>
      <c r="C3058" t="s">
        <v>9697</v>
      </c>
      <c r="D3058" t="s">
        <v>9698</v>
      </c>
      <c r="E3058" t="s">
        <v>82</v>
      </c>
      <c r="F3058" t="s">
        <v>9684</v>
      </c>
      <c r="G3058">
        <v>2018</v>
      </c>
      <c r="H3058" t="s">
        <v>24</v>
      </c>
      <c r="I3058" t="s">
        <v>172</v>
      </c>
      <c r="J3058" t="s">
        <v>17</v>
      </c>
    </row>
    <row r="3059" spans="1:10" x14ac:dyDescent="0.25">
      <c r="A3059" t="s">
        <v>9699</v>
      </c>
      <c r="B3059" t="s">
        <v>10</v>
      </c>
      <c r="C3059" t="s">
        <v>9700</v>
      </c>
      <c r="D3059" t="s">
        <v>9701</v>
      </c>
      <c r="E3059" t="s">
        <v>669</v>
      </c>
      <c r="F3059" t="s">
        <v>9702</v>
      </c>
      <c r="G3059">
        <v>2018</v>
      </c>
      <c r="H3059" t="s">
        <v>24</v>
      </c>
      <c r="I3059" t="s">
        <v>1032</v>
      </c>
      <c r="J3059" t="s">
        <v>70</v>
      </c>
    </row>
    <row r="3060" spans="1:10" x14ac:dyDescent="0.25">
      <c r="A3060" t="s">
        <v>9703</v>
      </c>
      <c r="B3060" t="s">
        <v>10</v>
      </c>
      <c r="C3060" t="s">
        <v>9704</v>
      </c>
      <c r="D3060" t="s">
        <v>9705</v>
      </c>
      <c r="E3060" t="s">
        <v>457</v>
      </c>
      <c r="F3060" t="s">
        <v>1425</v>
      </c>
      <c r="G3060">
        <v>2018</v>
      </c>
      <c r="H3060" t="s">
        <v>24</v>
      </c>
      <c r="I3060" t="s">
        <v>325</v>
      </c>
      <c r="J3060" t="s">
        <v>1066</v>
      </c>
    </row>
    <row r="3061" spans="1:10" x14ac:dyDescent="0.25">
      <c r="A3061" t="s">
        <v>9706</v>
      </c>
      <c r="B3061" t="s">
        <v>10</v>
      </c>
      <c r="C3061" t="s">
        <v>9707</v>
      </c>
      <c r="D3061" t="s">
        <v>9708</v>
      </c>
      <c r="E3061" t="s">
        <v>767</v>
      </c>
      <c r="F3061" t="s">
        <v>1425</v>
      </c>
      <c r="G3061">
        <v>2018</v>
      </c>
      <c r="H3061" t="s">
        <v>24</v>
      </c>
      <c r="I3061" t="s">
        <v>260</v>
      </c>
      <c r="J3061" t="s">
        <v>247</v>
      </c>
    </row>
    <row r="3062" spans="1:10" x14ac:dyDescent="0.25">
      <c r="A3062" t="s">
        <v>9709</v>
      </c>
      <c r="B3062" t="s">
        <v>10</v>
      </c>
      <c r="C3062" t="s">
        <v>9710</v>
      </c>
      <c r="D3062" t="s">
        <v>9711</v>
      </c>
      <c r="E3062" t="s">
        <v>767</v>
      </c>
      <c r="F3062" t="s">
        <v>9712</v>
      </c>
      <c r="G3062">
        <v>2018</v>
      </c>
      <c r="H3062" t="s">
        <v>24</v>
      </c>
      <c r="I3062" t="s">
        <v>267</v>
      </c>
      <c r="J3062" t="s">
        <v>86</v>
      </c>
    </row>
    <row r="3063" spans="1:10" x14ac:dyDescent="0.25">
      <c r="A3063" t="s">
        <v>9713</v>
      </c>
      <c r="B3063" t="s">
        <v>19</v>
      </c>
      <c r="C3063" t="s">
        <v>9714</v>
      </c>
      <c r="D3063" t="s">
        <v>9715</v>
      </c>
      <c r="E3063" t="s">
        <v>3128</v>
      </c>
      <c r="F3063" t="s">
        <v>9716</v>
      </c>
      <c r="G3063">
        <v>2017</v>
      </c>
      <c r="H3063" t="s">
        <v>24</v>
      </c>
      <c r="I3063" t="s">
        <v>25</v>
      </c>
      <c r="J3063" t="s">
        <v>398</v>
      </c>
    </row>
    <row r="3064" spans="1:10" x14ac:dyDescent="0.25">
      <c r="A3064" t="s">
        <v>9717</v>
      </c>
      <c r="B3064" t="s">
        <v>10</v>
      </c>
      <c r="C3064" t="s">
        <v>9718</v>
      </c>
      <c r="D3064" t="s">
        <v>3774</v>
      </c>
      <c r="E3064" t="s">
        <v>13</v>
      </c>
      <c r="F3064" t="s">
        <v>1439</v>
      </c>
      <c r="G3064">
        <v>2019</v>
      </c>
      <c r="H3064" t="s">
        <v>24</v>
      </c>
      <c r="I3064" t="s">
        <v>289</v>
      </c>
      <c r="J3064" t="s">
        <v>17</v>
      </c>
    </row>
    <row r="3065" spans="1:10" x14ac:dyDescent="0.25">
      <c r="A3065" t="s">
        <v>9719</v>
      </c>
      <c r="B3065" t="s">
        <v>10</v>
      </c>
      <c r="C3065" t="s">
        <v>9720</v>
      </c>
      <c r="D3065" t="s">
        <v>9721</v>
      </c>
      <c r="E3065" t="s">
        <v>13</v>
      </c>
      <c r="F3065" t="s">
        <v>1439</v>
      </c>
      <c r="G3065">
        <v>2019</v>
      </c>
      <c r="H3065" t="s">
        <v>48</v>
      </c>
      <c r="I3065" t="s">
        <v>267</v>
      </c>
      <c r="J3065" t="s">
        <v>4214</v>
      </c>
    </row>
    <row r="3066" spans="1:10" x14ac:dyDescent="0.25">
      <c r="A3066" t="s">
        <v>9722</v>
      </c>
      <c r="B3066" t="s">
        <v>10</v>
      </c>
      <c r="C3066" t="s">
        <v>9723</v>
      </c>
      <c r="D3066" t="s">
        <v>9724</v>
      </c>
      <c r="E3066" t="s">
        <v>34</v>
      </c>
      <c r="F3066" t="s">
        <v>1439</v>
      </c>
      <c r="G3066">
        <v>2018</v>
      </c>
      <c r="H3066" t="s">
        <v>48</v>
      </c>
      <c r="I3066" t="s">
        <v>267</v>
      </c>
      <c r="J3066" t="s">
        <v>138</v>
      </c>
    </row>
    <row r="3067" spans="1:10" x14ac:dyDescent="0.25">
      <c r="A3067" t="s">
        <v>9725</v>
      </c>
      <c r="B3067" t="s">
        <v>10</v>
      </c>
      <c r="C3067" t="s">
        <v>9726</v>
      </c>
      <c r="D3067" t="s">
        <v>5030</v>
      </c>
      <c r="E3067" t="s">
        <v>1359</v>
      </c>
      <c r="F3067" t="s">
        <v>1439</v>
      </c>
      <c r="G3067">
        <v>2019</v>
      </c>
      <c r="H3067" t="s">
        <v>24</v>
      </c>
      <c r="I3067" t="s">
        <v>16</v>
      </c>
      <c r="J3067" t="s">
        <v>138</v>
      </c>
    </row>
    <row r="3068" spans="1:10" x14ac:dyDescent="0.25">
      <c r="A3068" t="s">
        <v>9727</v>
      </c>
      <c r="B3068" t="s">
        <v>10</v>
      </c>
      <c r="C3068" t="s">
        <v>9728</v>
      </c>
      <c r="D3068" t="s">
        <v>3134</v>
      </c>
      <c r="E3068" t="s">
        <v>59</v>
      </c>
      <c r="F3068" t="s">
        <v>1439</v>
      </c>
      <c r="G3068">
        <v>2018</v>
      </c>
      <c r="H3068" t="s">
        <v>24</v>
      </c>
      <c r="I3068" t="s">
        <v>167</v>
      </c>
      <c r="J3068" t="s">
        <v>43</v>
      </c>
    </row>
    <row r="3069" spans="1:10" x14ac:dyDescent="0.25">
      <c r="A3069" t="s">
        <v>9729</v>
      </c>
      <c r="B3069" t="s">
        <v>10</v>
      </c>
      <c r="C3069" t="s">
        <v>9730</v>
      </c>
      <c r="D3069" t="s">
        <v>9731</v>
      </c>
      <c r="E3069" t="s">
        <v>83</v>
      </c>
      <c r="F3069" t="s">
        <v>9654</v>
      </c>
      <c r="G3069">
        <v>2016</v>
      </c>
      <c r="H3069" t="s">
        <v>48</v>
      </c>
      <c r="I3069" t="s">
        <v>325</v>
      </c>
      <c r="J3069" t="s">
        <v>70</v>
      </c>
    </row>
    <row r="3070" spans="1:10" x14ac:dyDescent="0.25">
      <c r="A3070" t="s">
        <v>9732</v>
      </c>
      <c r="B3070" t="s">
        <v>10</v>
      </c>
      <c r="C3070" t="s">
        <v>9733</v>
      </c>
      <c r="D3070" t="s">
        <v>9734</v>
      </c>
      <c r="E3070" t="s">
        <v>59</v>
      </c>
      <c r="F3070" t="s">
        <v>9654</v>
      </c>
      <c r="G3070">
        <v>2018</v>
      </c>
      <c r="H3070" t="s">
        <v>48</v>
      </c>
      <c r="I3070" t="s">
        <v>69</v>
      </c>
      <c r="J3070" t="s">
        <v>447</v>
      </c>
    </row>
    <row r="3071" spans="1:10" x14ac:dyDescent="0.25">
      <c r="A3071" t="s">
        <v>9735</v>
      </c>
      <c r="B3071" t="s">
        <v>10</v>
      </c>
      <c r="C3071" t="s">
        <v>9736</v>
      </c>
      <c r="D3071" t="s">
        <v>9737</v>
      </c>
      <c r="E3071" t="s">
        <v>59</v>
      </c>
      <c r="F3071" t="s">
        <v>9654</v>
      </c>
      <c r="G3071">
        <v>2017</v>
      </c>
      <c r="H3071" t="s">
        <v>24</v>
      </c>
      <c r="I3071" t="s">
        <v>42</v>
      </c>
      <c r="J3071" t="s">
        <v>261</v>
      </c>
    </row>
    <row r="3072" spans="1:10" x14ac:dyDescent="0.25">
      <c r="A3072" t="s">
        <v>9738</v>
      </c>
      <c r="B3072" t="s">
        <v>10</v>
      </c>
      <c r="C3072" t="s">
        <v>9739</v>
      </c>
      <c r="D3072" t="s">
        <v>9740</v>
      </c>
      <c r="E3072" t="s">
        <v>83</v>
      </c>
      <c r="F3072" t="s">
        <v>9654</v>
      </c>
      <c r="G3072">
        <v>2018</v>
      </c>
      <c r="H3072" t="s">
        <v>48</v>
      </c>
      <c r="I3072" t="s">
        <v>284</v>
      </c>
      <c r="J3072" t="s">
        <v>1066</v>
      </c>
    </row>
    <row r="3073" spans="1:10" x14ac:dyDescent="0.25">
      <c r="A3073" t="s">
        <v>9741</v>
      </c>
      <c r="B3073" t="s">
        <v>10</v>
      </c>
      <c r="C3073" t="s">
        <v>9742</v>
      </c>
      <c r="D3073" t="s">
        <v>9743</v>
      </c>
      <c r="E3073" t="s">
        <v>1843</v>
      </c>
      <c r="F3073" t="s">
        <v>9654</v>
      </c>
      <c r="G3073">
        <v>2018</v>
      </c>
      <c r="H3073" t="s">
        <v>24</v>
      </c>
      <c r="I3073" t="s">
        <v>361</v>
      </c>
      <c r="J3073" t="s">
        <v>803</v>
      </c>
    </row>
    <row r="3074" spans="1:10" x14ac:dyDescent="0.25">
      <c r="A3074" t="s">
        <v>9744</v>
      </c>
      <c r="B3074" t="s">
        <v>10</v>
      </c>
      <c r="C3074" t="s">
        <v>9745</v>
      </c>
      <c r="D3074" t="s">
        <v>9746</v>
      </c>
      <c r="E3074" t="s">
        <v>13</v>
      </c>
      <c r="F3074" t="s">
        <v>9654</v>
      </c>
      <c r="G3074">
        <v>2019</v>
      </c>
      <c r="H3074" t="s">
        <v>24</v>
      </c>
      <c r="I3074" t="s">
        <v>143</v>
      </c>
      <c r="J3074" t="s">
        <v>853</v>
      </c>
    </row>
    <row r="3075" spans="1:10" x14ac:dyDescent="0.25">
      <c r="A3075" t="s">
        <v>9747</v>
      </c>
      <c r="B3075" t="s">
        <v>10</v>
      </c>
      <c r="C3075" t="s">
        <v>9748</v>
      </c>
      <c r="D3075" t="s">
        <v>8947</v>
      </c>
      <c r="E3075" t="s">
        <v>2061</v>
      </c>
      <c r="F3075" t="s">
        <v>9654</v>
      </c>
      <c r="G3075">
        <v>2016</v>
      </c>
      <c r="H3075" t="s">
        <v>24</v>
      </c>
      <c r="I3075" t="s">
        <v>172</v>
      </c>
      <c r="J3075" t="s">
        <v>1066</v>
      </c>
    </row>
    <row r="3076" spans="1:10" x14ac:dyDescent="0.25">
      <c r="A3076" t="s">
        <v>9749</v>
      </c>
      <c r="B3076" t="s">
        <v>10</v>
      </c>
      <c r="C3076" t="s">
        <v>9750</v>
      </c>
      <c r="D3076" t="s">
        <v>8947</v>
      </c>
      <c r="E3076" t="s">
        <v>2061</v>
      </c>
      <c r="F3076" t="s">
        <v>9654</v>
      </c>
      <c r="G3076">
        <v>2017</v>
      </c>
      <c r="H3076" t="s">
        <v>24</v>
      </c>
      <c r="I3076" t="s">
        <v>646</v>
      </c>
      <c r="J3076" t="s">
        <v>1066</v>
      </c>
    </row>
    <row r="3077" spans="1:10" x14ac:dyDescent="0.25">
      <c r="A3077" t="s">
        <v>9751</v>
      </c>
      <c r="B3077" t="s">
        <v>10</v>
      </c>
      <c r="C3077" t="s">
        <v>9752</v>
      </c>
      <c r="D3077" t="s">
        <v>9753</v>
      </c>
      <c r="E3077" t="s">
        <v>59</v>
      </c>
      <c r="F3077" t="s">
        <v>9754</v>
      </c>
      <c r="G3077">
        <v>2018</v>
      </c>
      <c r="H3077" t="s">
        <v>24</v>
      </c>
      <c r="I3077" t="s">
        <v>1019</v>
      </c>
      <c r="J3077" t="s">
        <v>70</v>
      </c>
    </row>
    <row r="3078" spans="1:10" x14ac:dyDescent="0.25">
      <c r="A3078" t="s">
        <v>9755</v>
      </c>
      <c r="B3078" t="s">
        <v>10</v>
      </c>
      <c r="C3078" t="s">
        <v>9756</v>
      </c>
      <c r="D3078" t="s">
        <v>5073</v>
      </c>
      <c r="E3078" t="s">
        <v>669</v>
      </c>
      <c r="F3078" t="s">
        <v>1479</v>
      </c>
      <c r="G3078">
        <v>2017</v>
      </c>
      <c r="H3078" t="s">
        <v>24</v>
      </c>
      <c r="I3078" t="s">
        <v>54</v>
      </c>
      <c r="J3078" t="s">
        <v>524</v>
      </c>
    </row>
    <row r="3079" spans="1:10" x14ac:dyDescent="0.25">
      <c r="A3079" t="s">
        <v>9757</v>
      </c>
      <c r="B3079" t="s">
        <v>10</v>
      </c>
      <c r="C3079" t="s">
        <v>9758</v>
      </c>
      <c r="D3079" t="s">
        <v>9759</v>
      </c>
      <c r="E3079" t="s">
        <v>13</v>
      </c>
      <c r="F3079" t="s">
        <v>1479</v>
      </c>
      <c r="G3079">
        <v>2019</v>
      </c>
      <c r="H3079" t="s">
        <v>24</v>
      </c>
      <c r="I3079" t="s">
        <v>143</v>
      </c>
      <c r="J3079" t="s">
        <v>309</v>
      </c>
    </row>
    <row r="3080" spans="1:10" x14ac:dyDescent="0.25">
      <c r="A3080" t="s">
        <v>9760</v>
      </c>
      <c r="B3080" t="s">
        <v>10</v>
      </c>
      <c r="C3080" t="s">
        <v>9761</v>
      </c>
      <c r="D3080" t="s">
        <v>9762</v>
      </c>
      <c r="E3080" t="s">
        <v>457</v>
      </c>
      <c r="F3080" t="s">
        <v>1479</v>
      </c>
      <c r="G3080">
        <v>2018</v>
      </c>
      <c r="H3080" t="s">
        <v>24</v>
      </c>
      <c r="I3080" t="s">
        <v>37</v>
      </c>
      <c r="J3080" t="s">
        <v>43</v>
      </c>
    </row>
    <row r="3081" spans="1:10" x14ac:dyDescent="0.25">
      <c r="A3081" t="s">
        <v>9763</v>
      </c>
      <c r="B3081" t="s">
        <v>10</v>
      </c>
      <c r="C3081" t="s">
        <v>9764</v>
      </c>
      <c r="D3081" t="s">
        <v>9765</v>
      </c>
      <c r="E3081" t="s">
        <v>13</v>
      </c>
      <c r="F3081" t="s">
        <v>1479</v>
      </c>
      <c r="G3081">
        <v>2019</v>
      </c>
      <c r="H3081" t="s">
        <v>24</v>
      </c>
      <c r="I3081" t="s">
        <v>319</v>
      </c>
      <c r="J3081" t="s">
        <v>55</v>
      </c>
    </row>
    <row r="3082" spans="1:10" x14ac:dyDescent="0.25">
      <c r="A3082" t="s">
        <v>9766</v>
      </c>
      <c r="B3082" t="s">
        <v>10</v>
      </c>
      <c r="C3082" t="s">
        <v>9767</v>
      </c>
      <c r="D3082" t="s">
        <v>9768</v>
      </c>
      <c r="E3082" t="s">
        <v>82</v>
      </c>
      <c r="F3082" t="s">
        <v>1482</v>
      </c>
      <c r="G3082">
        <v>2018</v>
      </c>
      <c r="H3082" t="s">
        <v>24</v>
      </c>
      <c r="I3082" t="s">
        <v>303</v>
      </c>
      <c r="J3082" t="s">
        <v>86</v>
      </c>
    </row>
    <row r="3083" spans="1:10" x14ac:dyDescent="0.25">
      <c r="A3083" t="s">
        <v>9769</v>
      </c>
      <c r="B3083" t="s">
        <v>10</v>
      </c>
      <c r="C3083" t="s">
        <v>9770</v>
      </c>
      <c r="D3083" t="s">
        <v>9771</v>
      </c>
      <c r="E3083" t="s">
        <v>317</v>
      </c>
      <c r="F3083" t="s">
        <v>9772</v>
      </c>
      <c r="G3083">
        <v>2018</v>
      </c>
      <c r="H3083" t="s">
        <v>36</v>
      </c>
      <c r="I3083" t="s">
        <v>37</v>
      </c>
      <c r="J3083" t="s">
        <v>320</v>
      </c>
    </row>
    <row r="3084" spans="1:10" x14ac:dyDescent="0.25">
      <c r="A3084" t="s">
        <v>9773</v>
      </c>
      <c r="B3084" t="s">
        <v>10</v>
      </c>
      <c r="C3084" t="s">
        <v>9774</v>
      </c>
      <c r="D3084" t="s">
        <v>9775</v>
      </c>
      <c r="E3084" t="s">
        <v>59</v>
      </c>
      <c r="F3084" t="s">
        <v>9772</v>
      </c>
      <c r="G3084">
        <v>2018</v>
      </c>
      <c r="H3084" t="s">
        <v>48</v>
      </c>
      <c r="I3084" t="s">
        <v>646</v>
      </c>
      <c r="J3084" t="s">
        <v>524</v>
      </c>
    </row>
    <row r="3085" spans="1:10" x14ac:dyDescent="0.25">
      <c r="A3085" t="s">
        <v>9776</v>
      </c>
      <c r="B3085" t="s">
        <v>10</v>
      </c>
      <c r="C3085" t="s">
        <v>9777</v>
      </c>
      <c r="D3085" t="s">
        <v>9778</v>
      </c>
      <c r="E3085" t="s">
        <v>4090</v>
      </c>
      <c r="F3085" t="s">
        <v>9779</v>
      </c>
      <c r="G3085">
        <v>2018</v>
      </c>
      <c r="H3085" t="s">
        <v>48</v>
      </c>
      <c r="I3085" t="s">
        <v>370</v>
      </c>
      <c r="J3085" t="s">
        <v>43</v>
      </c>
    </row>
    <row r="3086" spans="1:10" x14ac:dyDescent="0.25">
      <c r="A3086" t="s">
        <v>9780</v>
      </c>
      <c r="B3086" t="s">
        <v>10</v>
      </c>
      <c r="C3086" t="s">
        <v>9781</v>
      </c>
      <c r="D3086" t="s">
        <v>9782</v>
      </c>
      <c r="E3086" t="s">
        <v>2030</v>
      </c>
      <c r="F3086" t="s">
        <v>9783</v>
      </c>
      <c r="G3086">
        <v>1999</v>
      </c>
      <c r="H3086" t="s">
        <v>24</v>
      </c>
      <c r="I3086" t="s">
        <v>816</v>
      </c>
      <c r="J3086" t="s">
        <v>8850</v>
      </c>
    </row>
    <row r="3087" spans="1:10" x14ac:dyDescent="0.25">
      <c r="A3087" t="s">
        <v>9784</v>
      </c>
      <c r="B3087" t="s">
        <v>10</v>
      </c>
      <c r="C3087" t="s">
        <v>9785</v>
      </c>
      <c r="D3087" t="s">
        <v>9786</v>
      </c>
      <c r="E3087" t="s">
        <v>4657</v>
      </c>
      <c r="F3087" t="s">
        <v>1482</v>
      </c>
      <c r="G3087">
        <v>2018</v>
      </c>
      <c r="H3087" t="s">
        <v>48</v>
      </c>
      <c r="I3087" t="s">
        <v>361</v>
      </c>
      <c r="J3087" t="s">
        <v>43</v>
      </c>
    </row>
    <row r="3088" spans="1:10" x14ac:dyDescent="0.25">
      <c r="A3088" t="s">
        <v>9787</v>
      </c>
      <c r="B3088" t="s">
        <v>10</v>
      </c>
      <c r="C3088" t="s">
        <v>9788</v>
      </c>
      <c r="D3088" t="s">
        <v>9789</v>
      </c>
      <c r="E3088" t="s">
        <v>405</v>
      </c>
      <c r="F3088" t="s">
        <v>1482</v>
      </c>
      <c r="G3088">
        <v>2018</v>
      </c>
      <c r="H3088" t="s">
        <v>36</v>
      </c>
      <c r="I3088" t="s">
        <v>370</v>
      </c>
      <c r="J3088" t="s">
        <v>659</v>
      </c>
    </row>
    <row r="3089" spans="1:10" x14ac:dyDescent="0.25">
      <c r="A3089" t="s">
        <v>9790</v>
      </c>
      <c r="B3089" t="s">
        <v>10</v>
      </c>
      <c r="C3089" t="s">
        <v>9791</v>
      </c>
      <c r="D3089" t="s">
        <v>9792</v>
      </c>
      <c r="E3089" t="s">
        <v>47</v>
      </c>
      <c r="F3089" t="s">
        <v>9793</v>
      </c>
      <c r="G3089">
        <v>1975</v>
      </c>
      <c r="H3089" t="s">
        <v>130</v>
      </c>
      <c r="I3089" t="s">
        <v>462</v>
      </c>
      <c r="J3089" t="s">
        <v>2408</v>
      </c>
    </row>
    <row r="3090" spans="1:10" x14ac:dyDescent="0.25">
      <c r="A3090" t="s">
        <v>9794</v>
      </c>
      <c r="B3090" t="s">
        <v>10</v>
      </c>
      <c r="C3090" t="s">
        <v>9795</v>
      </c>
      <c r="D3090" t="s">
        <v>9796</v>
      </c>
      <c r="E3090" t="s">
        <v>2030</v>
      </c>
      <c r="F3090" t="s">
        <v>9797</v>
      </c>
      <c r="G3090">
        <v>2015</v>
      </c>
      <c r="H3090" t="s">
        <v>48</v>
      </c>
      <c r="I3090" t="s">
        <v>251</v>
      </c>
      <c r="J3090" t="s">
        <v>238</v>
      </c>
    </row>
    <row r="3091" spans="1:10" x14ac:dyDescent="0.25">
      <c r="A3091" t="s">
        <v>9798</v>
      </c>
      <c r="B3091" t="s">
        <v>10</v>
      </c>
      <c r="C3091" t="s">
        <v>9799</v>
      </c>
      <c r="D3091" t="s">
        <v>9800</v>
      </c>
      <c r="E3091" t="s">
        <v>59</v>
      </c>
      <c r="F3091" t="s">
        <v>9797</v>
      </c>
      <c r="G3091">
        <v>2018</v>
      </c>
      <c r="H3091" t="s">
        <v>24</v>
      </c>
      <c r="I3091" t="s">
        <v>298</v>
      </c>
      <c r="J3091" t="s">
        <v>43</v>
      </c>
    </row>
    <row r="3092" spans="1:10" x14ac:dyDescent="0.25">
      <c r="A3092" t="s">
        <v>9801</v>
      </c>
      <c r="B3092" t="s">
        <v>10</v>
      </c>
      <c r="C3092" t="s">
        <v>9802</v>
      </c>
      <c r="D3092" t="s">
        <v>8771</v>
      </c>
      <c r="E3092" t="s">
        <v>13</v>
      </c>
      <c r="F3092" t="s">
        <v>9797</v>
      </c>
      <c r="G3092">
        <v>2012</v>
      </c>
      <c r="H3092" t="s">
        <v>24</v>
      </c>
      <c r="I3092" t="s">
        <v>152</v>
      </c>
      <c r="J3092" t="s">
        <v>853</v>
      </c>
    </row>
    <row r="3093" spans="1:10" x14ac:dyDescent="0.25">
      <c r="A3093" t="s">
        <v>9803</v>
      </c>
      <c r="B3093" t="s">
        <v>10</v>
      </c>
      <c r="C3093" t="s">
        <v>9804</v>
      </c>
      <c r="D3093" t="s">
        <v>9805</v>
      </c>
      <c r="E3093" t="s">
        <v>317</v>
      </c>
      <c r="F3093" t="s">
        <v>9797</v>
      </c>
      <c r="G3093">
        <v>2017</v>
      </c>
      <c r="H3093" t="s">
        <v>61</v>
      </c>
      <c r="I3093" t="s">
        <v>167</v>
      </c>
      <c r="J3093" t="s">
        <v>6312</v>
      </c>
    </row>
    <row r="3094" spans="1:10" x14ac:dyDescent="0.25">
      <c r="A3094" t="s">
        <v>9806</v>
      </c>
      <c r="B3094" t="s">
        <v>10</v>
      </c>
      <c r="C3094" t="s">
        <v>9807</v>
      </c>
      <c r="D3094" t="s">
        <v>9808</v>
      </c>
      <c r="E3094" t="s">
        <v>59</v>
      </c>
      <c r="F3094" t="s">
        <v>9797</v>
      </c>
      <c r="G3094">
        <v>2017</v>
      </c>
      <c r="H3094" t="s">
        <v>24</v>
      </c>
      <c r="I3094" t="s">
        <v>762</v>
      </c>
      <c r="J3094" t="s">
        <v>447</v>
      </c>
    </row>
    <row r="3095" spans="1:10" x14ac:dyDescent="0.25">
      <c r="A3095" t="s">
        <v>9809</v>
      </c>
      <c r="B3095" t="s">
        <v>10</v>
      </c>
      <c r="C3095" t="s">
        <v>9810</v>
      </c>
      <c r="D3095" t="s">
        <v>9811</v>
      </c>
      <c r="E3095" t="s">
        <v>59</v>
      </c>
      <c r="F3095" t="s">
        <v>9797</v>
      </c>
      <c r="G3095">
        <v>2017</v>
      </c>
      <c r="H3095" t="s">
        <v>24</v>
      </c>
      <c r="I3095" t="s">
        <v>1661</v>
      </c>
      <c r="J3095" t="s">
        <v>43</v>
      </c>
    </row>
    <row r="3096" spans="1:10" x14ac:dyDescent="0.25">
      <c r="A3096" t="s">
        <v>9812</v>
      </c>
      <c r="B3096" t="s">
        <v>10</v>
      </c>
      <c r="C3096" t="s">
        <v>9813</v>
      </c>
      <c r="D3096" t="s">
        <v>4463</v>
      </c>
      <c r="E3096" t="s">
        <v>47</v>
      </c>
      <c r="F3096" t="s">
        <v>1488</v>
      </c>
      <c r="G3096">
        <v>2018</v>
      </c>
      <c r="H3096" t="s">
        <v>36</v>
      </c>
      <c r="I3096" t="s">
        <v>42</v>
      </c>
      <c r="J3096" t="s">
        <v>4456</v>
      </c>
    </row>
    <row r="3097" spans="1:10" x14ac:dyDescent="0.25">
      <c r="A3097" t="s">
        <v>9814</v>
      </c>
      <c r="B3097" t="s">
        <v>10</v>
      </c>
      <c r="C3097" t="s">
        <v>9815</v>
      </c>
      <c r="D3097" t="s">
        <v>9816</v>
      </c>
      <c r="E3097" t="s">
        <v>82</v>
      </c>
      <c r="F3097" t="s">
        <v>1488</v>
      </c>
      <c r="G3097">
        <v>2013</v>
      </c>
      <c r="H3097" t="s">
        <v>24</v>
      </c>
      <c r="I3097" t="s">
        <v>979</v>
      </c>
      <c r="J3097" t="s">
        <v>853</v>
      </c>
    </row>
    <row r="3098" spans="1:10" x14ac:dyDescent="0.25">
      <c r="A3098" t="s">
        <v>9817</v>
      </c>
      <c r="B3098" t="s">
        <v>10</v>
      </c>
      <c r="C3098" t="s">
        <v>9818</v>
      </c>
      <c r="D3098" t="s">
        <v>9819</v>
      </c>
      <c r="E3098" t="s">
        <v>13</v>
      </c>
      <c r="F3098" t="s">
        <v>9797</v>
      </c>
      <c r="G3098">
        <v>2010</v>
      </c>
      <c r="H3098" t="s">
        <v>24</v>
      </c>
      <c r="I3098" t="s">
        <v>516</v>
      </c>
      <c r="J3098" t="s">
        <v>853</v>
      </c>
    </row>
    <row r="3099" spans="1:10" x14ac:dyDescent="0.25">
      <c r="A3099" t="s">
        <v>9820</v>
      </c>
      <c r="B3099" t="s">
        <v>10</v>
      </c>
      <c r="C3099" t="s">
        <v>9821</v>
      </c>
      <c r="D3099" t="s">
        <v>9819</v>
      </c>
      <c r="E3099" t="s">
        <v>47</v>
      </c>
      <c r="F3099" t="s">
        <v>1488</v>
      </c>
      <c r="G3099">
        <v>1991</v>
      </c>
      <c r="H3099" t="s">
        <v>24</v>
      </c>
      <c r="I3099" t="s">
        <v>4460</v>
      </c>
      <c r="J3099" t="s">
        <v>853</v>
      </c>
    </row>
    <row r="3100" spans="1:10" x14ac:dyDescent="0.25">
      <c r="A3100" t="s">
        <v>9822</v>
      </c>
      <c r="B3100" t="s">
        <v>10</v>
      </c>
      <c r="C3100" t="s">
        <v>9823</v>
      </c>
      <c r="D3100" t="s">
        <v>9824</v>
      </c>
      <c r="E3100" t="s">
        <v>47</v>
      </c>
      <c r="F3100" t="s">
        <v>1488</v>
      </c>
      <c r="G3100">
        <v>1992</v>
      </c>
      <c r="H3100" t="s">
        <v>24</v>
      </c>
      <c r="I3100" t="s">
        <v>152</v>
      </c>
      <c r="J3100" t="s">
        <v>853</v>
      </c>
    </row>
    <row r="3101" spans="1:10" x14ac:dyDescent="0.25">
      <c r="A3101" t="s">
        <v>9825</v>
      </c>
      <c r="B3101" t="s">
        <v>10</v>
      </c>
      <c r="C3101" t="s">
        <v>9826</v>
      </c>
      <c r="D3101" t="s">
        <v>9824</v>
      </c>
      <c r="E3101" t="s">
        <v>47</v>
      </c>
      <c r="F3101" t="s">
        <v>1488</v>
      </c>
      <c r="G3101">
        <v>1993</v>
      </c>
      <c r="H3101" t="s">
        <v>24</v>
      </c>
      <c r="I3101" t="s">
        <v>1196</v>
      </c>
      <c r="J3101" t="s">
        <v>853</v>
      </c>
    </row>
    <row r="3102" spans="1:10" x14ac:dyDescent="0.25">
      <c r="A3102" t="s">
        <v>9827</v>
      </c>
      <c r="B3102" t="s">
        <v>10</v>
      </c>
      <c r="C3102" t="s">
        <v>9828</v>
      </c>
      <c r="D3102" t="s">
        <v>9829</v>
      </c>
      <c r="E3102" t="s">
        <v>13</v>
      </c>
      <c r="F3102" t="s">
        <v>1488</v>
      </c>
      <c r="G3102">
        <v>1989</v>
      </c>
      <c r="H3102" t="s">
        <v>24</v>
      </c>
      <c r="I3102" t="s">
        <v>1779</v>
      </c>
      <c r="J3102" t="s">
        <v>853</v>
      </c>
    </row>
    <row r="3103" spans="1:10" x14ac:dyDescent="0.25">
      <c r="A3103" t="s">
        <v>9830</v>
      </c>
      <c r="B3103" t="s">
        <v>10</v>
      </c>
      <c r="C3103" t="s">
        <v>9831</v>
      </c>
      <c r="D3103" t="s">
        <v>9832</v>
      </c>
      <c r="E3103" t="s">
        <v>1359</v>
      </c>
      <c r="F3103" t="s">
        <v>1488</v>
      </c>
      <c r="G3103">
        <v>2016</v>
      </c>
      <c r="H3103" t="s">
        <v>24</v>
      </c>
      <c r="I3103" t="s">
        <v>328</v>
      </c>
      <c r="J3103" t="s">
        <v>955</v>
      </c>
    </row>
    <row r="3104" spans="1:10" x14ac:dyDescent="0.25">
      <c r="A3104" t="s">
        <v>9833</v>
      </c>
      <c r="B3104" t="s">
        <v>10</v>
      </c>
      <c r="C3104" t="s">
        <v>9834</v>
      </c>
      <c r="D3104" t="s">
        <v>9835</v>
      </c>
      <c r="E3104" t="s">
        <v>13</v>
      </c>
      <c r="F3104" t="s">
        <v>1488</v>
      </c>
      <c r="G3104">
        <v>1987</v>
      </c>
      <c r="H3104" t="s">
        <v>24</v>
      </c>
      <c r="I3104" t="s">
        <v>4541</v>
      </c>
      <c r="J3104" t="s">
        <v>853</v>
      </c>
    </row>
    <row r="3105" spans="1:10" x14ac:dyDescent="0.25">
      <c r="A3105" t="s">
        <v>9836</v>
      </c>
      <c r="B3105" t="s">
        <v>10</v>
      </c>
      <c r="C3105" t="s">
        <v>9837</v>
      </c>
      <c r="D3105" t="s">
        <v>9835</v>
      </c>
      <c r="E3105" t="s">
        <v>13</v>
      </c>
      <c r="F3105" t="s">
        <v>1488</v>
      </c>
      <c r="G3105">
        <v>1991</v>
      </c>
      <c r="H3105" t="s">
        <v>24</v>
      </c>
      <c r="I3105" t="s">
        <v>2791</v>
      </c>
      <c r="J3105" t="s">
        <v>853</v>
      </c>
    </row>
    <row r="3106" spans="1:10" x14ac:dyDescent="0.25">
      <c r="A3106" t="s">
        <v>9838</v>
      </c>
      <c r="B3106" t="s">
        <v>10</v>
      </c>
      <c r="C3106" t="s">
        <v>9839</v>
      </c>
      <c r="D3106" t="s">
        <v>9835</v>
      </c>
      <c r="E3106" t="s">
        <v>13</v>
      </c>
      <c r="F3106" t="s">
        <v>1488</v>
      </c>
      <c r="G3106">
        <v>1991</v>
      </c>
      <c r="H3106" t="s">
        <v>24</v>
      </c>
      <c r="I3106" t="s">
        <v>79</v>
      </c>
      <c r="J3106" t="s">
        <v>853</v>
      </c>
    </row>
    <row r="3107" spans="1:10" x14ac:dyDescent="0.25">
      <c r="A3107" t="s">
        <v>9840</v>
      </c>
      <c r="B3107" t="s">
        <v>10</v>
      </c>
      <c r="C3107" t="s">
        <v>9841</v>
      </c>
      <c r="D3107" t="s">
        <v>9842</v>
      </c>
      <c r="E3107" t="s">
        <v>317</v>
      </c>
      <c r="F3107" t="s">
        <v>1488</v>
      </c>
      <c r="G3107">
        <v>2018</v>
      </c>
      <c r="H3107" t="s">
        <v>48</v>
      </c>
      <c r="I3107" t="s">
        <v>328</v>
      </c>
      <c r="J3107" t="s">
        <v>320</v>
      </c>
    </row>
    <row r="3108" spans="1:10" x14ac:dyDescent="0.25">
      <c r="A3108" t="s">
        <v>9843</v>
      </c>
      <c r="B3108" t="s">
        <v>10</v>
      </c>
      <c r="C3108" t="s">
        <v>9844</v>
      </c>
      <c r="D3108" t="s">
        <v>9845</v>
      </c>
      <c r="E3108" t="s">
        <v>13</v>
      </c>
      <c r="F3108" t="s">
        <v>1488</v>
      </c>
      <c r="G3108">
        <v>1990</v>
      </c>
      <c r="H3108" t="s">
        <v>24</v>
      </c>
      <c r="I3108" t="s">
        <v>5922</v>
      </c>
      <c r="J3108" t="s">
        <v>853</v>
      </c>
    </row>
    <row r="3109" spans="1:10" x14ac:dyDescent="0.25">
      <c r="A3109" t="s">
        <v>9846</v>
      </c>
      <c r="B3109" t="s">
        <v>10</v>
      </c>
      <c r="C3109" t="s">
        <v>9847</v>
      </c>
      <c r="D3109" t="s">
        <v>9848</v>
      </c>
      <c r="E3109" t="s">
        <v>47</v>
      </c>
      <c r="F3109" t="s">
        <v>1488</v>
      </c>
      <c r="G3109">
        <v>2011</v>
      </c>
      <c r="H3109" t="s">
        <v>24</v>
      </c>
      <c r="I3109" t="s">
        <v>5355</v>
      </c>
      <c r="J3109" t="s">
        <v>9849</v>
      </c>
    </row>
    <row r="3110" spans="1:10" x14ac:dyDescent="0.25">
      <c r="A3110" t="s">
        <v>9850</v>
      </c>
      <c r="B3110" t="s">
        <v>10</v>
      </c>
      <c r="C3110" t="s">
        <v>9851</v>
      </c>
      <c r="D3110" t="s">
        <v>9848</v>
      </c>
      <c r="E3110" t="s">
        <v>47</v>
      </c>
      <c r="F3110" t="s">
        <v>1488</v>
      </c>
      <c r="G3110">
        <v>2008</v>
      </c>
      <c r="H3110" t="s">
        <v>24</v>
      </c>
      <c r="I3110" t="s">
        <v>69</v>
      </c>
      <c r="J3110" t="s">
        <v>9849</v>
      </c>
    </row>
    <row r="3111" spans="1:10" x14ac:dyDescent="0.25">
      <c r="A3111" t="s">
        <v>9852</v>
      </c>
      <c r="B3111" t="s">
        <v>10</v>
      </c>
      <c r="C3111" t="s">
        <v>9853</v>
      </c>
      <c r="D3111" t="s">
        <v>8771</v>
      </c>
      <c r="E3111" t="s">
        <v>13</v>
      </c>
      <c r="F3111" t="s">
        <v>1488</v>
      </c>
      <c r="G3111">
        <v>2012</v>
      </c>
      <c r="H3111" t="s">
        <v>24</v>
      </c>
      <c r="I3111" t="s">
        <v>116</v>
      </c>
      <c r="J3111" t="s">
        <v>853</v>
      </c>
    </row>
    <row r="3112" spans="1:10" x14ac:dyDescent="0.25">
      <c r="A3112" t="s">
        <v>9854</v>
      </c>
      <c r="B3112" t="s">
        <v>10</v>
      </c>
      <c r="C3112" t="s">
        <v>9855</v>
      </c>
      <c r="D3112" t="s">
        <v>9856</v>
      </c>
      <c r="E3112" t="s">
        <v>13</v>
      </c>
      <c r="F3112" t="s">
        <v>1488</v>
      </c>
      <c r="G3112">
        <v>2011</v>
      </c>
      <c r="H3112" t="s">
        <v>48</v>
      </c>
      <c r="I3112" t="s">
        <v>4455</v>
      </c>
      <c r="J3112" t="s">
        <v>853</v>
      </c>
    </row>
    <row r="3113" spans="1:10" x14ac:dyDescent="0.25">
      <c r="A3113" t="s">
        <v>9857</v>
      </c>
      <c r="B3113" t="s">
        <v>19</v>
      </c>
      <c r="C3113" t="s">
        <v>9858</v>
      </c>
      <c r="D3113" t="s">
        <v>82</v>
      </c>
      <c r="E3113" t="s">
        <v>13</v>
      </c>
      <c r="F3113" t="s">
        <v>9797</v>
      </c>
      <c r="G3113">
        <v>2019</v>
      </c>
      <c r="H3113" t="s">
        <v>36</v>
      </c>
      <c r="I3113" t="s">
        <v>25</v>
      </c>
      <c r="J3113" t="s">
        <v>190</v>
      </c>
    </row>
    <row r="3114" spans="1:10" x14ac:dyDescent="0.25">
      <c r="A3114" t="s">
        <v>9859</v>
      </c>
      <c r="B3114" t="s">
        <v>10</v>
      </c>
      <c r="C3114" t="s">
        <v>9860</v>
      </c>
      <c r="D3114" t="s">
        <v>9861</v>
      </c>
      <c r="E3114" t="s">
        <v>3995</v>
      </c>
      <c r="F3114" t="s">
        <v>9862</v>
      </c>
      <c r="G3114">
        <v>2018</v>
      </c>
      <c r="H3114" t="s">
        <v>24</v>
      </c>
      <c r="I3114" t="s">
        <v>303</v>
      </c>
      <c r="J3114" t="s">
        <v>70</v>
      </c>
    </row>
    <row r="3115" spans="1:10" x14ac:dyDescent="0.25">
      <c r="A3115" t="s">
        <v>9863</v>
      </c>
      <c r="B3115" t="s">
        <v>10</v>
      </c>
      <c r="C3115" t="s">
        <v>9864</v>
      </c>
      <c r="D3115" t="s">
        <v>9865</v>
      </c>
      <c r="E3115" t="s">
        <v>59</v>
      </c>
      <c r="F3115" t="s">
        <v>9862</v>
      </c>
      <c r="G3115">
        <v>2012</v>
      </c>
      <c r="H3115" t="s">
        <v>24</v>
      </c>
      <c r="I3115" t="s">
        <v>802</v>
      </c>
      <c r="J3115" t="s">
        <v>443</v>
      </c>
    </row>
    <row r="3116" spans="1:10" x14ac:dyDescent="0.25">
      <c r="A3116" t="s">
        <v>9866</v>
      </c>
      <c r="B3116" t="s">
        <v>10</v>
      </c>
      <c r="C3116" t="s">
        <v>9867</v>
      </c>
      <c r="D3116" t="s">
        <v>9868</v>
      </c>
      <c r="E3116" t="s">
        <v>457</v>
      </c>
      <c r="F3116" t="s">
        <v>9862</v>
      </c>
      <c r="G3116">
        <v>2018</v>
      </c>
      <c r="H3116" t="s">
        <v>24</v>
      </c>
      <c r="I3116" t="s">
        <v>267</v>
      </c>
      <c r="J3116" t="s">
        <v>256</v>
      </c>
    </row>
    <row r="3117" spans="1:10" x14ac:dyDescent="0.25">
      <c r="A3117" t="s">
        <v>9869</v>
      </c>
      <c r="B3117" t="s">
        <v>19</v>
      </c>
      <c r="C3117" t="s">
        <v>9870</v>
      </c>
      <c r="D3117" t="s">
        <v>9871</v>
      </c>
      <c r="E3117" t="s">
        <v>47</v>
      </c>
      <c r="F3117" t="s">
        <v>9872</v>
      </c>
      <c r="G3117">
        <v>2018</v>
      </c>
      <c r="H3117" t="s">
        <v>36</v>
      </c>
      <c r="I3117" t="s">
        <v>25</v>
      </c>
      <c r="J3117" t="s">
        <v>9873</v>
      </c>
    </row>
    <row r="3118" spans="1:10" x14ac:dyDescent="0.25">
      <c r="A3118" t="s">
        <v>9874</v>
      </c>
      <c r="B3118" t="s">
        <v>10</v>
      </c>
      <c r="C3118" t="s">
        <v>9875</v>
      </c>
      <c r="D3118" t="s">
        <v>9876</v>
      </c>
      <c r="E3118" t="s">
        <v>82</v>
      </c>
      <c r="F3118" t="s">
        <v>9862</v>
      </c>
      <c r="G3118">
        <v>2018</v>
      </c>
      <c r="H3118" t="s">
        <v>48</v>
      </c>
      <c r="I3118" t="s">
        <v>2988</v>
      </c>
      <c r="J3118" t="s">
        <v>138</v>
      </c>
    </row>
    <row r="3119" spans="1:10" x14ac:dyDescent="0.25">
      <c r="A3119" t="s">
        <v>9877</v>
      </c>
      <c r="B3119" t="s">
        <v>10</v>
      </c>
      <c r="C3119" t="s">
        <v>9878</v>
      </c>
      <c r="D3119" t="s">
        <v>9879</v>
      </c>
      <c r="E3119" t="s">
        <v>22</v>
      </c>
      <c r="F3119" t="s">
        <v>9880</v>
      </c>
      <c r="G3119">
        <v>2018</v>
      </c>
      <c r="H3119" t="s">
        <v>24</v>
      </c>
      <c r="I3119" t="s">
        <v>260</v>
      </c>
      <c r="J3119" t="s">
        <v>524</v>
      </c>
    </row>
    <row r="3120" spans="1:10" x14ac:dyDescent="0.25">
      <c r="A3120" t="s">
        <v>9881</v>
      </c>
      <c r="B3120" t="s">
        <v>10</v>
      </c>
      <c r="C3120" t="s">
        <v>9882</v>
      </c>
      <c r="D3120" t="s">
        <v>9883</v>
      </c>
      <c r="E3120" t="s">
        <v>13</v>
      </c>
      <c r="F3120" t="s">
        <v>9880</v>
      </c>
      <c r="G3120">
        <v>2018</v>
      </c>
      <c r="H3120" t="s">
        <v>297</v>
      </c>
      <c r="I3120" t="s">
        <v>279</v>
      </c>
      <c r="J3120" t="s">
        <v>8469</v>
      </c>
    </row>
    <row r="3121" spans="1:10" x14ac:dyDescent="0.25">
      <c r="A3121" t="s">
        <v>9884</v>
      </c>
      <c r="B3121" t="s">
        <v>10</v>
      </c>
      <c r="C3121" t="s">
        <v>9885</v>
      </c>
      <c r="D3121" t="s">
        <v>9886</v>
      </c>
      <c r="E3121" t="s">
        <v>1775</v>
      </c>
      <c r="F3121" t="s">
        <v>9880</v>
      </c>
      <c r="G3121">
        <v>2018</v>
      </c>
      <c r="H3121" t="s">
        <v>24</v>
      </c>
      <c r="I3121" t="s">
        <v>260</v>
      </c>
      <c r="J3121" t="s">
        <v>17</v>
      </c>
    </row>
    <row r="3122" spans="1:10" x14ac:dyDescent="0.25">
      <c r="A3122" t="s">
        <v>9887</v>
      </c>
      <c r="B3122" t="s">
        <v>10</v>
      </c>
      <c r="C3122" s="3">
        <v>0.99930555555555556</v>
      </c>
      <c r="D3122" t="s">
        <v>9888</v>
      </c>
      <c r="E3122" t="s">
        <v>4605</v>
      </c>
      <c r="F3122" t="s">
        <v>9889</v>
      </c>
      <c r="G3122">
        <v>2011</v>
      </c>
      <c r="H3122" t="s">
        <v>297</v>
      </c>
      <c r="I3122" t="s">
        <v>1264</v>
      </c>
      <c r="J3122" t="s">
        <v>1066</v>
      </c>
    </row>
    <row r="3123" spans="1:10" x14ac:dyDescent="0.25">
      <c r="A3123" t="s">
        <v>9890</v>
      </c>
      <c r="B3123" t="s">
        <v>10</v>
      </c>
      <c r="C3123" t="s">
        <v>9891</v>
      </c>
      <c r="D3123" t="s">
        <v>9892</v>
      </c>
      <c r="E3123" t="s">
        <v>317</v>
      </c>
      <c r="F3123" t="s">
        <v>9889</v>
      </c>
      <c r="G3123">
        <v>2018</v>
      </c>
      <c r="H3123" t="s">
        <v>36</v>
      </c>
      <c r="I3123" t="s">
        <v>1584</v>
      </c>
      <c r="J3123" t="s">
        <v>92</v>
      </c>
    </row>
    <row r="3124" spans="1:10" x14ac:dyDescent="0.25">
      <c r="A3124" t="s">
        <v>9893</v>
      </c>
      <c r="B3124" t="s">
        <v>10</v>
      </c>
      <c r="C3124" t="s">
        <v>9894</v>
      </c>
      <c r="D3124" t="s">
        <v>9895</v>
      </c>
      <c r="E3124" t="s">
        <v>4605</v>
      </c>
      <c r="F3124" t="s">
        <v>9889</v>
      </c>
      <c r="G3124">
        <v>2012</v>
      </c>
      <c r="H3124" t="s">
        <v>24</v>
      </c>
      <c r="I3124" t="s">
        <v>370</v>
      </c>
      <c r="J3124" t="s">
        <v>803</v>
      </c>
    </row>
    <row r="3125" spans="1:10" x14ac:dyDescent="0.25">
      <c r="A3125" t="s">
        <v>9896</v>
      </c>
      <c r="B3125" t="s">
        <v>10</v>
      </c>
      <c r="C3125" t="s">
        <v>9897</v>
      </c>
      <c r="D3125" t="s">
        <v>9898</v>
      </c>
      <c r="E3125" t="s">
        <v>4605</v>
      </c>
      <c r="F3125" t="s">
        <v>9889</v>
      </c>
      <c r="G3125">
        <v>2015</v>
      </c>
      <c r="H3125" t="s">
        <v>24</v>
      </c>
      <c r="I3125" t="s">
        <v>771</v>
      </c>
      <c r="J3125" t="s">
        <v>447</v>
      </c>
    </row>
    <row r="3126" spans="1:10" x14ac:dyDescent="0.25">
      <c r="A3126" t="s">
        <v>9899</v>
      </c>
      <c r="B3126" t="s">
        <v>10</v>
      </c>
      <c r="C3126" t="s">
        <v>9900</v>
      </c>
      <c r="D3126" t="s">
        <v>9901</v>
      </c>
      <c r="E3126" t="s">
        <v>4605</v>
      </c>
      <c r="F3126" t="s">
        <v>9889</v>
      </c>
      <c r="G3126">
        <v>2014</v>
      </c>
      <c r="H3126" t="s">
        <v>24</v>
      </c>
      <c r="I3126" t="s">
        <v>907</v>
      </c>
      <c r="J3126" t="s">
        <v>256</v>
      </c>
    </row>
    <row r="3127" spans="1:10" x14ac:dyDescent="0.25">
      <c r="A3127" t="s">
        <v>9902</v>
      </c>
      <c r="B3127" t="s">
        <v>10</v>
      </c>
      <c r="C3127" t="s">
        <v>9903</v>
      </c>
      <c r="D3127" t="s">
        <v>9904</v>
      </c>
      <c r="E3127" t="s">
        <v>59</v>
      </c>
      <c r="F3127" t="s">
        <v>9905</v>
      </c>
      <c r="G3127">
        <v>2018</v>
      </c>
      <c r="H3127" t="s">
        <v>24</v>
      </c>
      <c r="I3127" t="s">
        <v>16</v>
      </c>
      <c r="J3127" t="s">
        <v>43</v>
      </c>
    </row>
    <row r="3128" spans="1:10" x14ac:dyDescent="0.25">
      <c r="A3128" t="s">
        <v>9906</v>
      </c>
      <c r="B3128" t="s">
        <v>19</v>
      </c>
      <c r="C3128" t="s">
        <v>9907</v>
      </c>
      <c r="D3128" t="s">
        <v>9908</v>
      </c>
      <c r="E3128" t="s">
        <v>13</v>
      </c>
      <c r="F3128" t="s">
        <v>9909</v>
      </c>
      <c r="G3128">
        <v>2018</v>
      </c>
      <c r="H3128" t="s">
        <v>24</v>
      </c>
      <c r="I3128" t="s">
        <v>25</v>
      </c>
      <c r="J3128" t="s">
        <v>1121</v>
      </c>
    </row>
    <row r="3129" spans="1:10" x14ac:dyDescent="0.25">
      <c r="A3129" t="s">
        <v>9910</v>
      </c>
      <c r="B3129" t="s">
        <v>10</v>
      </c>
      <c r="C3129" t="s">
        <v>9911</v>
      </c>
      <c r="D3129" t="s">
        <v>9912</v>
      </c>
      <c r="E3129" t="s">
        <v>59</v>
      </c>
      <c r="F3129" t="s">
        <v>9913</v>
      </c>
      <c r="G3129">
        <v>2018</v>
      </c>
      <c r="H3129" t="s">
        <v>24</v>
      </c>
      <c r="I3129" t="s">
        <v>373</v>
      </c>
      <c r="J3129" t="s">
        <v>43</v>
      </c>
    </row>
    <row r="3130" spans="1:10" x14ac:dyDescent="0.25">
      <c r="A3130" t="s">
        <v>9914</v>
      </c>
      <c r="B3130" t="s">
        <v>10</v>
      </c>
      <c r="C3130" t="s">
        <v>9915</v>
      </c>
      <c r="D3130" t="s">
        <v>7736</v>
      </c>
      <c r="E3130" t="s">
        <v>13</v>
      </c>
      <c r="F3130" t="s">
        <v>9913</v>
      </c>
      <c r="G3130">
        <v>2018</v>
      </c>
      <c r="H3130" t="s">
        <v>232</v>
      </c>
      <c r="I3130" t="s">
        <v>5332</v>
      </c>
      <c r="J3130" t="s">
        <v>38</v>
      </c>
    </row>
    <row r="3131" spans="1:10" x14ac:dyDescent="0.25">
      <c r="A3131" t="s">
        <v>9916</v>
      </c>
      <c r="B3131" t="s">
        <v>10</v>
      </c>
      <c r="C3131" t="s">
        <v>9917</v>
      </c>
      <c r="D3131" t="s">
        <v>9918</v>
      </c>
      <c r="E3131" t="s">
        <v>59</v>
      </c>
      <c r="F3131" t="s">
        <v>9919</v>
      </c>
      <c r="G3131">
        <v>2018</v>
      </c>
      <c r="H3131" t="s">
        <v>48</v>
      </c>
      <c r="I3131" t="s">
        <v>2661</v>
      </c>
      <c r="J3131" t="s">
        <v>524</v>
      </c>
    </row>
    <row r="3132" spans="1:10" x14ac:dyDescent="0.25">
      <c r="A3132" t="s">
        <v>9920</v>
      </c>
      <c r="B3132" t="s">
        <v>10</v>
      </c>
      <c r="C3132" t="s">
        <v>9921</v>
      </c>
      <c r="D3132" t="s">
        <v>9922</v>
      </c>
      <c r="E3132" t="s">
        <v>13</v>
      </c>
      <c r="F3132" t="s">
        <v>9919</v>
      </c>
      <c r="G3132">
        <v>2014</v>
      </c>
      <c r="H3132" t="s">
        <v>36</v>
      </c>
      <c r="I3132" t="s">
        <v>4959</v>
      </c>
      <c r="J3132" t="s">
        <v>38</v>
      </c>
    </row>
    <row r="3133" spans="1:10" x14ac:dyDescent="0.25">
      <c r="A3133" t="s">
        <v>9923</v>
      </c>
      <c r="B3133" t="s">
        <v>10</v>
      </c>
      <c r="C3133" t="s">
        <v>9924</v>
      </c>
      <c r="D3133" t="s">
        <v>9925</v>
      </c>
      <c r="E3133" t="s">
        <v>13</v>
      </c>
      <c r="F3133" t="s">
        <v>9919</v>
      </c>
      <c r="G3133">
        <v>2014</v>
      </c>
      <c r="H3133" t="s">
        <v>297</v>
      </c>
      <c r="I3133" t="s">
        <v>935</v>
      </c>
      <c r="J3133" t="s">
        <v>304</v>
      </c>
    </row>
    <row r="3134" spans="1:10" x14ac:dyDescent="0.25">
      <c r="A3134" t="s">
        <v>9926</v>
      </c>
      <c r="B3134" t="s">
        <v>10</v>
      </c>
      <c r="C3134" t="s">
        <v>9927</v>
      </c>
      <c r="D3134" t="s">
        <v>9928</v>
      </c>
      <c r="E3134" t="s">
        <v>825</v>
      </c>
      <c r="F3134" t="s">
        <v>9919</v>
      </c>
      <c r="G3134">
        <v>2014</v>
      </c>
      <c r="H3134" t="s">
        <v>297</v>
      </c>
      <c r="I3134" t="s">
        <v>935</v>
      </c>
      <c r="J3134" t="s">
        <v>55</v>
      </c>
    </row>
    <row r="3135" spans="1:10" x14ac:dyDescent="0.25">
      <c r="A3135" t="s">
        <v>9929</v>
      </c>
      <c r="B3135" t="s">
        <v>10</v>
      </c>
      <c r="C3135" t="s">
        <v>9930</v>
      </c>
      <c r="D3135" t="s">
        <v>9931</v>
      </c>
      <c r="E3135" t="s">
        <v>13</v>
      </c>
      <c r="F3135" t="s">
        <v>9919</v>
      </c>
      <c r="G3135">
        <v>2018</v>
      </c>
      <c r="H3135" t="s">
        <v>24</v>
      </c>
      <c r="I3135" t="s">
        <v>9932</v>
      </c>
      <c r="J3135" t="s">
        <v>4456</v>
      </c>
    </row>
    <row r="3136" spans="1:10" x14ac:dyDescent="0.25">
      <c r="A3136" t="s">
        <v>9933</v>
      </c>
      <c r="B3136" t="s">
        <v>10</v>
      </c>
      <c r="C3136" t="s">
        <v>9934</v>
      </c>
      <c r="D3136" t="s">
        <v>9935</v>
      </c>
      <c r="E3136" t="s">
        <v>47</v>
      </c>
      <c r="F3136" t="s">
        <v>9919</v>
      </c>
      <c r="G3136">
        <v>2014</v>
      </c>
      <c r="H3136" t="s">
        <v>15</v>
      </c>
      <c r="I3136" t="s">
        <v>1911</v>
      </c>
      <c r="J3136" t="s">
        <v>654</v>
      </c>
    </row>
    <row r="3137" spans="1:10" x14ac:dyDescent="0.25">
      <c r="A3137" t="s">
        <v>9936</v>
      </c>
      <c r="B3137" t="s">
        <v>10</v>
      </c>
      <c r="C3137" t="s">
        <v>9937</v>
      </c>
      <c r="D3137" t="s">
        <v>9938</v>
      </c>
      <c r="E3137" t="s">
        <v>13</v>
      </c>
      <c r="F3137" t="s">
        <v>9939</v>
      </c>
      <c r="G3137">
        <v>2018</v>
      </c>
      <c r="H3137" t="s">
        <v>36</v>
      </c>
      <c r="I3137" t="s">
        <v>16</v>
      </c>
      <c r="J3137" t="s">
        <v>4137</v>
      </c>
    </row>
    <row r="3138" spans="1:10" x14ac:dyDescent="0.25">
      <c r="A3138" t="s">
        <v>9940</v>
      </c>
      <c r="B3138" t="s">
        <v>10</v>
      </c>
      <c r="C3138" t="s">
        <v>9941</v>
      </c>
      <c r="D3138" t="s">
        <v>9942</v>
      </c>
      <c r="E3138" t="s">
        <v>669</v>
      </c>
      <c r="F3138" t="s">
        <v>9939</v>
      </c>
      <c r="G3138">
        <v>2017</v>
      </c>
      <c r="H3138" t="s">
        <v>48</v>
      </c>
      <c r="I3138" t="s">
        <v>475</v>
      </c>
      <c r="J3138" t="s">
        <v>524</v>
      </c>
    </row>
    <row r="3139" spans="1:10" x14ac:dyDescent="0.25">
      <c r="A3139" t="s">
        <v>9943</v>
      </c>
      <c r="B3139" t="s">
        <v>10</v>
      </c>
      <c r="C3139" t="s">
        <v>9944</v>
      </c>
      <c r="D3139" t="s">
        <v>9848</v>
      </c>
      <c r="E3139" t="s">
        <v>13</v>
      </c>
      <c r="F3139" t="s">
        <v>9939</v>
      </c>
      <c r="G3139">
        <v>2018</v>
      </c>
      <c r="H3139" t="s">
        <v>24</v>
      </c>
      <c r="I3139" t="s">
        <v>3492</v>
      </c>
      <c r="J3139" t="s">
        <v>309</v>
      </c>
    </row>
    <row r="3140" spans="1:10" x14ac:dyDescent="0.25">
      <c r="A3140" t="s">
        <v>9945</v>
      </c>
      <c r="B3140" t="s">
        <v>10</v>
      </c>
      <c r="C3140" t="s">
        <v>9946</v>
      </c>
      <c r="D3140" t="s">
        <v>9848</v>
      </c>
      <c r="E3140" t="s">
        <v>13</v>
      </c>
      <c r="F3140" t="s">
        <v>9939</v>
      </c>
      <c r="G3140">
        <v>2018</v>
      </c>
      <c r="H3140" t="s">
        <v>24</v>
      </c>
      <c r="I3140" t="s">
        <v>383</v>
      </c>
      <c r="J3140" t="s">
        <v>309</v>
      </c>
    </row>
    <row r="3141" spans="1:10" x14ac:dyDescent="0.25">
      <c r="A3141" t="s">
        <v>9947</v>
      </c>
      <c r="B3141" t="s">
        <v>10</v>
      </c>
      <c r="C3141" t="s">
        <v>9948</v>
      </c>
      <c r="D3141" t="s">
        <v>9949</v>
      </c>
      <c r="E3141" t="s">
        <v>457</v>
      </c>
      <c r="F3141" t="s">
        <v>9939</v>
      </c>
      <c r="G3141">
        <v>2017</v>
      </c>
      <c r="H3141" t="s">
        <v>48</v>
      </c>
      <c r="I3141" t="s">
        <v>383</v>
      </c>
      <c r="J3141" t="s">
        <v>138</v>
      </c>
    </row>
    <row r="3142" spans="1:10" x14ac:dyDescent="0.25">
      <c r="A3142" t="s">
        <v>9950</v>
      </c>
      <c r="B3142" t="s">
        <v>10</v>
      </c>
      <c r="C3142" t="s">
        <v>9951</v>
      </c>
      <c r="D3142" t="s">
        <v>9952</v>
      </c>
      <c r="E3142" t="s">
        <v>59</v>
      </c>
      <c r="F3142" t="s">
        <v>9939</v>
      </c>
      <c r="G3142">
        <v>2018</v>
      </c>
      <c r="H3142" t="s">
        <v>24</v>
      </c>
      <c r="I3142" t="s">
        <v>523</v>
      </c>
      <c r="J3142" t="s">
        <v>256</v>
      </c>
    </row>
    <row r="3143" spans="1:10" x14ac:dyDescent="0.25">
      <c r="A3143" t="s">
        <v>9953</v>
      </c>
      <c r="B3143" t="s">
        <v>10</v>
      </c>
      <c r="C3143" t="s">
        <v>9954</v>
      </c>
      <c r="D3143" t="s">
        <v>9955</v>
      </c>
      <c r="E3143" t="s">
        <v>1359</v>
      </c>
      <c r="F3143" t="s">
        <v>1494</v>
      </c>
      <c r="G3143">
        <v>2018</v>
      </c>
      <c r="H3143" t="s">
        <v>297</v>
      </c>
      <c r="I3143" t="s">
        <v>1011</v>
      </c>
      <c r="J3143" t="s">
        <v>43</v>
      </c>
    </row>
    <row r="3144" spans="1:10" x14ac:dyDescent="0.25">
      <c r="A3144" t="s">
        <v>9956</v>
      </c>
      <c r="B3144" t="s">
        <v>10</v>
      </c>
      <c r="C3144" t="s">
        <v>9957</v>
      </c>
      <c r="D3144" t="s">
        <v>9181</v>
      </c>
      <c r="E3144" t="s">
        <v>13</v>
      </c>
      <c r="F3144" t="s">
        <v>9958</v>
      </c>
      <c r="G3144">
        <v>2018</v>
      </c>
      <c r="H3144" t="s">
        <v>24</v>
      </c>
      <c r="I3144" t="s">
        <v>1347</v>
      </c>
      <c r="J3144" t="s">
        <v>309</v>
      </c>
    </row>
    <row r="3145" spans="1:10" x14ac:dyDescent="0.25">
      <c r="A3145" t="s">
        <v>9959</v>
      </c>
      <c r="B3145" t="s">
        <v>10</v>
      </c>
      <c r="C3145" t="s">
        <v>9960</v>
      </c>
      <c r="D3145" t="s">
        <v>5485</v>
      </c>
      <c r="E3145" t="s">
        <v>47</v>
      </c>
      <c r="F3145" t="s">
        <v>9961</v>
      </c>
      <c r="G3145">
        <v>2018</v>
      </c>
      <c r="H3145" t="s">
        <v>24</v>
      </c>
      <c r="I3145" t="s">
        <v>739</v>
      </c>
      <c r="J3145" t="s">
        <v>853</v>
      </c>
    </row>
    <row r="3146" spans="1:10" x14ac:dyDescent="0.25">
      <c r="A3146" t="s">
        <v>9962</v>
      </c>
      <c r="B3146" t="s">
        <v>10</v>
      </c>
      <c r="C3146" t="s">
        <v>9963</v>
      </c>
      <c r="D3146" t="s">
        <v>9964</v>
      </c>
      <c r="E3146" t="s">
        <v>13</v>
      </c>
      <c r="F3146" t="s">
        <v>9965</v>
      </c>
      <c r="G3146">
        <v>2018</v>
      </c>
      <c r="H3146" t="s">
        <v>36</v>
      </c>
      <c r="I3146" t="s">
        <v>103</v>
      </c>
      <c r="J3146" t="s">
        <v>17</v>
      </c>
    </row>
    <row r="3147" spans="1:10" x14ac:dyDescent="0.25">
      <c r="A3147" t="s">
        <v>9966</v>
      </c>
      <c r="B3147" t="s">
        <v>10</v>
      </c>
      <c r="C3147" t="s">
        <v>9967</v>
      </c>
      <c r="D3147" t="s">
        <v>6561</v>
      </c>
      <c r="E3147" t="s">
        <v>13</v>
      </c>
      <c r="F3147" t="s">
        <v>9968</v>
      </c>
      <c r="G3147">
        <v>2018</v>
      </c>
      <c r="H3147" t="s">
        <v>24</v>
      </c>
      <c r="I3147" t="s">
        <v>979</v>
      </c>
      <c r="J3147" t="s">
        <v>853</v>
      </c>
    </row>
    <row r="3148" spans="1:10" x14ac:dyDescent="0.25">
      <c r="A3148" t="s">
        <v>9969</v>
      </c>
      <c r="B3148" t="s">
        <v>10</v>
      </c>
      <c r="C3148" t="s">
        <v>9970</v>
      </c>
      <c r="D3148" t="s">
        <v>9971</v>
      </c>
      <c r="E3148" t="s">
        <v>857</v>
      </c>
      <c r="F3148" t="s">
        <v>9958</v>
      </c>
      <c r="G3148">
        <v>2018</v>
      </c>
      <c r="H3148" t="s">
        <v>48</v>
      </c>
      <c r="I3148" t="s">
        <v>267</v>
      </c>
      <c r="J3148" t="s">
        <v>247</v>
      </c>
    </row>
    <row r="3149" spans="1:10" x14ac:dyDescent="0.25">
      <c r="A3149" t="s">
        <v>9972</v>
      </c>
      <c r="B3149" t="s">
        <v>10</v>
      </c>
      <c r="C3149" t="s">
        <v>9973</v>
      </c>
      <c r="D3149" t="s">
        <v>9974</v>
      </c>
      <c r="E3149" t="s">
        <v>82</v>
      </c>
      <c r="F3149" t="s">
        <v>9958</v>
      </c>
      <c r="G3149">
        <v>2018</v>
      </c>
      <c r="H3149" t="s">
        <v>232</v>
      </c>
      <c r="I3149" t="s">
        <v>1211</v>
      </c>
      <c r="J3149" t="s">
        <v>579</v>
      </c>
    </row>
    <row r="3150" spans="1:10" x14ac:dyDescent="0.25">
      <c r="A3150" t="s">
        <v>9975</v>
      </c>
      <c r="B3150" t="s">
        <v>10</v>
      </c>
      <c r="C3150" t="s">
        <v>9976</v>
      </c>
      <c r="D3150" t="s">
        <v>9977</v>
      </c>
      <c r="E3150" t="s">
        <v>13</v>
      </c>
      <c r="F3150" t="s">
        <v>9958</v>
      </c>
      <c r="G3150">
        <v>2018</v>
      </c>
      <c r="H3150" t="s">
        <v>15</v>
      </c>
      <c r="I3150" t="s">
        <v>255</v>
      </c>
      <c r="J3150" t="s">
        <v>659</v>
      </c>
    </row>
    <row r="3151" spans="1:10" x14ac:dyDescent="0.25">
      <c r="A3151" t="s">
        <v>9978</v>
      </c>
      <c r="B3151" t="s">
        <v>10</v>
      </c>
      <c r="C3151" t="s">
        <v>9979</v>
      </c>
      <c r="D3151" t="s">
        <v>9980</v>
      </c>
      <c r="E3151" t="s">
        <v>47</v>
      </c>
      <c r="F3151" t="s">
        <v>9958</v>
      </c>
      <c r="G3151">
        <v>2018</v>
      </c>
      <c r="H3151" t="s">
        <v>15</v>
      </c>
      <c r="I3151" t="s">
        <v>260</v>
      </c>
      <c r="J3151" t="s">
        <v>2475</v>
      </c>
    </row>
    <row r="3152" spans="1:10" x14ac:dyDescent="0.25">
      <c r="A3152" t="s">
        <v>9981</v>
      </c>
      <c r="B3152" t="s">
        <v>10</v>
      </c>
      <c r="C3152" t="s">
        <v>9982</v>
      </c>
      <c r="D3152" t="s">
        <v>9983</v>
      </c>
      <c r="E3152" t="s">
        <v>82</v>
      </c>
      <c r="F3152" t="s">
        <v>9958</v>
      </c>
      <c r="G3152">
        <v>2018</v>
      </c>
      <c r="H3152" t="s">
        <v>115</v>
      </c>
      <c r="I3152" t="s">
        <v>4460</v>
      </c>
      <c r="J3152" t="s">
        <v>117</v>
      </c>
    </row>
    <row r="3153" spans="1:10" x14ac:dyDescent="0.25">
      <c r="A3153" t="s">
        <v>9984</v>
      </c>
      <c r="B3153" t="s">
        <v>19</v>
      </c>
      <c r="C3153" t="s">
        <v>9985</v>
      </c>
      <c r="D3153" t="s">
        <v>9986</v>
      </c>
      <c r="E3153" t="s">
        <v>755</v>
      </c>
      <c r="F3153" t="s">
        <v>9958</v>
      </c>
      <c r="G3153">
        <v>2018</v>
      </c>
      <c r="H3153" t="s">
        <v>24</v>
      </c>
      <c r="I3153" t="s">
        <v>25</v>
      </c>
      <c r="J3153" t="s">
        <v>565</v>
      </c>
    </row>
    <row r="3154" spans="1:10" x14ac:dyDescent="0.25">
      <c r="A3154" t="s">
        <v>9987</v>
      </c>
      <c r="B3154" t="s">
        <v>10</v>
      </c>
      <c r="C3154" t="s">
        <v>9988</v>
      </c>
      <c r="D3154" t="s">
        <v>9989</v>
      </c>
      <c r="E3154" t="s">
        <v>13</v>
      </c>
      <c r="F3154" t="s">
        <v>9958</v>
      </c>
      <c r="G3154">
        <v>2018</v>
      </c>
      <c r="H3154" t="s">
        <v>24</v>
      </c>
      <c r="I3154" t="s">
        <v>289</v>
      </c>
      <c r="J3154" t="s">
        <v>17</v>
      </c>
    </row>
    <row r="3155" spans="1:10" x14ac:dyDescent="0.25">
      <c r="A3155" t="s">
        <v>9990</v>
      </c>
      <c r="B3155" t="s">
        <v>10</v>
      </c>
      <c r="C3155" t="s">
        <v>9991</v>
      </c>
      <c r="D3155" t="s">
        <v>9992</v>
      </c>
      <c r="E3155" t="s">
        <v>83</v>
      </c>
      <c r="F3155" t="s">
        <v>9993</v>
      </c>
      <c r="G3155">
        <v>2018</v>
      </c>
      <c r="H3155" t="s">
        <v>48</v>
      </c>
      <c r="I3155" t="s">
        <v>2366</v>
      </c>
      <c r="J3155" t="s">
        <v>993</v>
      </c>
    </row>
    <row r="3156" spans="1:10" x14ac:dyDescent="0.25">
      <c r="A3156" t="s">
        <v>9994</v>
      </c>
      <c r="B3156" t="s">
        <v>10</v>
      </c>
      <c r="C3156" t="s">
        <v>9995</v>
      </c>
      <c r="D3156" t="s">
        <v>9996</v>
      </c>
      <c r="E3156" t="s">
        <v>265</v>
      </c>
      <c r="F3156" t="s">
        <v>1497</v>
      </c>
      <c r="G3156">
        <v>2011</v>
      </c>
      <c r="H3156" t="s">
        <v>48</v>
      </c>
      <c r="I3156" t="s">
        <v>303</v>
      </c>
      <c r="J3156" t="s">
        <v>533</v>
      </c>
    </row>
    <row r="3157" spans="1:10" x14ac:dyDescent="0.25">
      <c r="A3157" t="s">
        <v>9997</v>
      </c>
      <c r="B3157" t="s">
        <v>10</v>
      </c>
      <c r="C3157" t="s">
        <v>9998</v>
      </c>
      <c r="D3157" t="s">
        <v>9999</v>
      </c>
      <c r="E3157" t="s">
        <v>832</v>
      </c>
      <c r="F3157" t="s">
        <v>1497</v>
      </c>
      <c r="G3157">
        <v>2009</v>
      </c>
      <c r="H3157" t="s">
        <v>24</v>
      </c>
      <c r="I3157" t="s">
        <v>62</v>
      </c>
      <c r="J3157" t="s">
        <v>447</v>
      </c>
    </row>
    <row r="3158" spans="1:10" x14ac:dyDescent="0.25">
      <c r="A3158" t="s">
        <v>10000</v>
      </c>
      <c r="B3158" t="s">
        <v>10</v>
      </c>
      <c r="C3158" t="s">
        <v>10001</v>
      </c>
      <c r="D3158" t="s">
        <v>10002</v>
      </c>
      <c r="E3158" t="s">
        <v>1359</v>
      </c>
      <c r="F3158" t="s">
        <v>1497</v>
      </c>
      <c r="G3158">
        <v>2018</v>
      </c>
      <c r="H3158" t="s">
        <v>24</v>
      </c>
      <c r="I3158" t="s">
        <v>2988</v>
      </c>
      <c r="J3158" t="s">
        <v>138</v>
      </c>
    </row>
    <row r="3159" spans="1:10" x14ac:dyDescent="0.25">
      <c r="A3159" t="s">
        <v>10003</v>
      </c>
      <c r="B3159" t="s">
        <v>10</v>
      </c>
      <c r="C3159" t="s">
        <v>10004</v>
      </c>
      <c r="D3159" t="s">
        <v>10005</v>
      </c>
      <c r="E3159" t="s">
        <v>4325</v>
      </c>
      <c r="F3159" t="s">
        <v>1497</v>
      </c>
      <c r="G3159">
        <v>2018</v>
      </c>
      <c r="H3159" t="s">
        <v>24</v>
      </c>
      <c r="I3159" t="s">
        <v>289</v>
      </c>
      <c r="J3159" t="s">
        <v>533</v>
      </c>
    </row>
    <row r="3160" spans="1:10" x14ac:dyDescent="0.25">
      <c r="A3160" t="s">
        <v>10006</v>
      </c>
      <c r="B3160" t="s">
        <v>10</v>
      </c>
      <c r="C3160" t="s">
        <v>10007</v>
      </c>
      <c r="D3160" t="s">
        <v>10008</v>
      </c>
      <c r="E3160" t="s">
        <v>832</v>
      </c>
      <c r="F3160" t="s">
        <v>1497</v>
      </c>
      <c r="G3160">
        <v>2013</v>
      </c>
      <c r="H3160" t="s">
        <v>24</v>
      </c>
      <c r="I3160" t="s">
        <v>1712</v>
      </c>
      <c r="J3160" t="s">
        <v>993</v>
      </c>
    </row>
    <row r="3161" spans="1:10" x14ac:dyDescent="0.25">
      <c r="A3161" t="s">
        <v>10009</v>
      </c>
      <c r="B3161" t="s">
        <v>10</v>
      </c>
      <c r="C3161" t="s">
        <v>10010</v>
      </c>
      <c r="D3161" t="s">
        <v>10011</v>
      </c>
      <c r="E3161" t="s">
        <v>832</v>
      </c>
      <c r="F3161" t="s">
        <v>1497</v>
      </c>
      <c r="G3161">
        <v>2014</v>
      </c>
      <c r="H3161" t="s">
        <v>48</v>
      </c>
      <c r="I3161" t="s">
        <v>260</v>
      </c>
      <c r="J3161" t="s">
        <v>157</v>
      </c>
    </row>
    <row r="3162" spans="1:10" x14ac:dyDescent="0.25">
      <c r="A3162" t="s">
        <v>10012</v>
      </c>
      <c r="B3162" t="s">
        <v>10</v>
      </c>
      <c r="C3162" t="s">
        <v>10013</v>
      </c>
      <c r="D3162" t="s">
        <v>10014</v>
      </c>
      <c r="E3162" t="s">
        <v>59</v>
      </c>
      <c r="F3162" t="s">
        <v>1497</v>
      </c>
      <c r="G3162">
        <v>2014</v>
      </c>
      <c r="H3162" t="s">
        <v>48</v>
      </c>
      <c r="I3162" t="s">
        <v>255</v>
      </c>
      <c r="J3162" t="s">
        <v>524</v>
      </c>
    </row>
    <row r="3163" spans="1:10" x14ac:dyDescent="0.25">
      <c r="A3163" t="s">
        <v>10015</v>
      </c>
      <c r="B3163" t="s">
        <v>10</v>
      </c>
      <c r="C3163" t="s">
        <v>10016</v>
      </c>
      <c r="D3163" t="s">
        <v>10017</v>
      </c>
      <c r="E3163" t="s">
        <v>2315</v>
      </c>
      <c r="F3163" t="s">
        <v>1497</v>
      </c>
      <c r="G3163">
        <v>2018</v>
      </c>
      <c r="H3163" t="s">
        <v>48</v>
      </c>
      <c r="I3163" t="s">
        <v>1779</v>
      </c>
      <c r="J3163" t="s">
        <v>70</v>
      </c>
    </row>
    <row r="3164" spans="1:10" x14ac:dyDescent="0.25">
      <c r="A3164" t="s">
        <v>10018</v>
      </c>
      <c r="B3164" t="s">
        <v>10</v>
      </c>
      <c r="C3164" t="s">
        <v>10019</v>
      </c>
      <c r="D3164" t="s">
        <v>10008</v>
      </c>
      <c r="E3164" t="s">
        <v>832</v>
      </c>
      <c r="F3164" t="s">
        <v>1497</v>
      </c>
      <c r="G3164">
        <v>2011</v>
      </c>
      <c r="H3164" t="s">
        <v>36</v>
      </c>
      <c r="I3164" t="s">
        <v>298</v>
      </c>
      <c r="J3164" t="s">
        <v>157</v>
      </c>
    </row>
    <row r="3165" spans="1:10" x14ac:dyDescent="0.25">
      <c r="A3165" t="s">
        <v>10020</v>
      </c>
      <c r="B3165" t="s">
        <v>10</v>
      </c>
      <c r="C3165" t="s">
        <v>10021</v>
      </c>
      <c r="D3165" t="s">
        <v>10008</v>
      </c>
      <c r="E3165" t="s">
        <v>832</v>
      </c>
      <c r="F3165" t="s">
        <v>1497</v>
      </c>
      <c r="G3165">
        <v>2014</v>
      </c>
      <c r="H3165" t="s">
        <v>48</v>
      </c>
      <c r="I3165" t="s">
        <v>747</v>
      </c>
      <c r="J3165" t="s">
        <v>157</v>
      </c>
    </row>
    <row r="3166" spans="1:10" x14ac:dyDescent="0.25">
      <c r="A3166" t="s">
        <v>10022</v>
      </c>
      <c r="B3166" t="s">
        <v>10</v>
      </c>
      <c r="C3166" t="s">
        <v>10023</v>
      </c>
      <c r="D3166" t="s">
        <v>10024</v>
      </c>
      <c r="E3166" t="s">
        <v>755</v>
      </c>
      <c r="F3166" t="s">
        <v>1497</v>
      </c>
      <c r="G3166">
        <v>2015</v>
      </c>
      <c r="H3166" t="s">
        <v>48</v>
      </c>
      <c r="I3166" t="s">
        <v>5355</v>
      </c>
      <c r="J3166" t="s">
        <v>261</v>
      </c>
    </row>
    <row r="3167" spans="1:10" x14ac:dyDescent="0.25">
      <c r="A3167" t="s">
        <v>10025</v>
      </c>
      <c r="B3167" t="s">
        <v>10</v>
      </c>
      <c r="C3167" t="s">
        <v>10026</v>
      </c>
      <c r="D3167" t="s">
        <v>10027</v>
      </c>
      <c r="E3167" t="s">
        <v>832</v>
      </c>
      <c r="F3167" t="s">
        <v>1497</v>
      </c>
      <c r="G3167">
        <v>2015</v>
      </c>
      <c r="H3167" t="s">
        <v>48</v>
      </c>
      <c r="I3167" t="s">
        <v>675</v>
      </c>
      <c r="J3167" t="s">
        <v>803</v>
      </c>
    </row>
    <row r="3168" spans="1:10" x14ac:dyDescent="0.25">
      <c r="A3168" t="s">
        <v>10028</v>
      </c>
      <c r="B3168" t="s">
        <v>10</v>
      </c>
      <c r="C3168" t="s">
        <v>10029</v>
      </c>
      <c r="D3168" t="s">
        <v>10030</v>
      </c>
      <c r="E3168" t="s">
        <v>265</v>
      </c>
      <c r="F3168" t="s">
        <v>1497</v>
      </c>
      <c r="G3168">
        <v>2016</v>
      </c>
      <c r="H3168" t="s">
        <v>24</v>
      </c>
      <c r="I3168" t="s">
        <v>802</v>
      </c>
      <c r="J3168" t="s">
        <v>261</v>
      </c>
    </row>
    <row r="3169" spans="1:10" x14ac:dyDescent="0.25">
      <c r="A3169" t="s">
        <v>10031</v>
      </c>
      <c r="B3169" t="s">
        <v>10</v>
      </c>
      <c r="C3169" t="s">
        <v>10032</v>
      </c>
      <c r="D3169" t="s">
        <v>9996</v>
      </c>
      <c r="E3169" t="s">
        <v>832</v>
      </c>
      <c r="F3169" t="s">
        <v>1497</v>
      </c>
      <c r="G3169">
        <v>2009</v>
      </c>
      <c r="H3169" t="s">
        <v>48</v>
      </c>
      <c r="I3169" t="s">
        <v>646</v>
      </c>
      <c r="J3169" t="s">
        <v>157</v>
      </c>
    </row>
    <row r="3170" spans="1:10" x14ac:dyDescent="0.25">
      <c r="A3170" t="s">
        <v>10033</v>
      </c>
      <c r="B3170" t="s">
        <v>10</v>
      </c>
      <c r="C3170" t="s">
        <v>10034</v>
      </c>
      <c r="D3170" t="s">
        <v>10035</v>
      </c>
      <c r="E3170" t="s">
        <v>832</v>
      </c>
      <c r="F3170" t="s">
        <v>1497</v>
      </c>
      <c r="G3170">
        <v>2010</v>
      </c>
      <c r="H3170" t="s">
        <v>24</v>
      </c>
      <c r="I3170" t="s">
        <v>370</v>
      </c>
      <c r="J3170" t="s">
        <v>993</v>
      </c>
    </row>
    <row r="3171" spans="1:10" x14ac:dyDescent="0.25">
      <c r="A3171" t="s">
        <v>10036</v>
      </c>
      <c r="B3171" t="s">
        <v>10</v>
      </c>
      <c r="C3171" t="s">
        <v>10037</v>
      </c>
      <c r="D3171" t="s">
        <v>10038</v>
      </c>
      <c r="E3171" t="s">
        <v>59</v>
      </c>
      <c r="F3171" t="s">
        <v>1497</v>
      </c>
      <c r="G3171">
        <v>2017</v>
      </c>
      <c r="H3171" t="s">
        <v>24</v>
      </c>
      <c r="I3171" t="s">
        <v>279</v>
      </c>
      <c r="J3171" t="s">
        <v>43</v>
      </c>
    </row>
    <row r="3172" spans="1:10" x14ac:dyDescent="0.25">
      <c r="A3172" t="s">
        <v>10039</v>
      </c>
      <c r="B3172" t="s">
        <v>10</v>
      </c>
      <c r="C3172" t="s">
        <v>10040</v>
      </c>
      <c r="D3172" t="s">
        <v>10041</v>
      </c>
      <c r="E3172" t="s">
        <v>832</v>
      </c>
      <c r="F3172" t="s">
        <v>1497</v>
      </c>
      <c r="G3172">
        <v>2013</v>
      </c>
      <c r="H3172" t="s">
        <v>24</v>
      </c>
      <c r="I3172" t="s">
        <v>267</v>
      </c>
      <c r="J3172" t="s">
        <v>247</v>
      </c>
    </row>
    <row r="3173" spans="1:10" x14ac:dyDescent="0.25">
      <c r="A3173" t="s">
        <v>10042</v>
      </c>
      <c r="B3173" t="s">
        <v>10</v>
      </c>
      <c r="C3173" t="s">
        <v>10043</v>
      </c>
      <c r="D3173" t="s">
        <v>10044</v>
      </c>
      <c r="E3173" t="s">
        <v>265</v>
      </c>
      <c r="F3173" t="s">
        <v>1497</v>
      </c>
      <c r="G3173">
        <v>2008</v>
      </c>
      <c r="H3173" t="s">
        <v>24</v>
      </c>
      <c r="I3173" t="s">
        <v>267</v>
      </c>
      <c r="J3173" t="s">
        <v>70</v>
      </c>
    </row>
    <row r="3174" spans="1:10" x14ac:dyDescent="0.25">
      <c r="A3174" t="s">
        <v>10045</v>
      </c>
      <c r="B3174" t="s">
        <v>10</v>
      </c>
      <c r="C3174" t="s">
        <v>10046</v>
      </c>
      <c r="D3174" t="s">
        <v>7953</v>
      </c>
      <c r="E3174" t="s">
        <v>13</v>
      </c>
      <c r="F3174" t="s">
        <v>10047</v>
      </c>
      <c r="G3174">
        <v>2018</v>
      </c>
      <c r="H3174" t="s">
        <v>36</v>
      </c>
      <c r="I3174" t="s">
        <v>365</v>
      </c>
      <c r="J3174" t="s">
        <v>6700</v>
      </c>
    </row>
    <row r="3175" spans="1:10" x14ac:dyDescent="0.25">
      <c r="A3175" t="s">
        <v>10048</v>
      </c>
      <c r="B3175" t="s">
        <v>10</v>
      </c>
      <c r="C3175" t="s">
        <v>10049</v>
      </c>
      <c r="D3175" t="s">
        <v>4667</v>
      </c>
      <c r="E3175" t="s">
        <v>3658</v>
      </c>
      <c r="F3175" t="s">
        <v>10047</v>
      </c>
      <c r="G3175">
        <v>2018</v>
      </c>
      <c r="H3175" t="s">
        <v>115</v>
      </c>
      <c r="I3175" t="s">
        <v>5922</v>
      </c>
      <c r="J3175" t="s">
        <v>117</v>
      </c>
    </row>
    <row r="3176" spans="1:10" x14ac:dyDescent="0.25">
      <c r="A3176" t="s">
        <v>10050</v>
      </c>
      <c r="B3176" t="s">
        <v>10</v>
      </c>
      <c r="C3176" t="s">
        <v>10051</v>
      </c>
      <c r="D3176" t="s">
        <v>10052</v>
      </c>
      <c r="E3176" t="s">
        <v>1359</v>
      </c>
      <c r="F3176" t="s">
        <v>10047</v>
      </c>
      <c r="G3176">
        <v>2018</v>
      </c>
      <c r="H3176" t="s">
        <v>24</v>
      </c>
      <c r="I3176" t="s">
        <v>771</v>
      </c>
      <c r="J3176" t="s">
        <v>70</v>
      </c>
    </row>
    <row r="3177" spans="1:10" x14ac:dyDescent="0.25">
      <c r="A3177" t="s">
        <v>10053</v>
      </c>
      <c r="B3177" t="s">
        <v>10</v>
      </c>
      <c r="C3177" t="s">
        <v>10054</v>
      </c>
      <c r="D3177" t="s">
        <v>10055</v>
      </c>
      <c r="E3177" t="s">
        <v>857</v>
      </c>
      <c r="F3177" t="s">
        <v>10047</v>
      </c>
      <c r="G3177">
        <v>2018</v>
      </c>
      <c r="H3177" t="s">
        <v>15</v>
      </c>
      <c r="I3177" t="s">
        <v>69</v>
      </c>
      <c r="J3177" t="s">
        <v>43</v>
      </c>
    </row>
    <row r="3178" spans="1:10" x14ac:dyDescent="0.25">
      <c r="A3178" t="s">
        <v>10056</v>
      </c>
      <c r="B3178" t="s">
        <v>10</v>
      </c>
      <c r="C3178" t="s">
        <v>10057</v>
      </c>
      <c r="D3178" t="s">
        <v>10058</v>
      </c>
      <c r="E3178" t="s">
        <v>59</v>
      </c>
      <c r="F3178" t="s">
        <v>10047</v>
      </c>
      <c r="G3178">
        <v>2018</v>
      </c>
      <c r="H3178" t="s">
        <v>24</v>
      </c>
      <c r="I3178" t="s">
        <v>658</v>
      </c>
      <c r="J3178" t="s">
        <v>43</v>
      </c>
    </row>
    <row r="3179" spans="1:10" x14ac:dyDescent="0.25">
      <c r="A3179" t="s">
        <v>10059</v>
      </c>
      <c r="B3179" t="s">
        <v>10</v>
      </c>
      <c r="C3179" t="s">
        <v>10060</v>
      </c>
      <c r="D3179" t="s">
        <v>9236</v>
      </c>
      <c r="E3179" t="s">
        <v>59</v>
      </c>
      <c r="F3179" t="s">
        <v>10047</v>
      </c>
      <c r="G3179">
        <v>2018</v>
      </c>
      <c r="H3179" t="s">
        <v>24</v>
      </c>
      <c r="I3179" t="s">
        <v>538</v>
      </c>
      <c r="J3179" t="s">
        <v>524</v>
      </c>
    </row>
    <row r="3180" spans="1:10" x14ac:dyDescent="0.25">
      <c r="A3180" t="s">
        <v>10061</v>
      </c>
      <c r="B3180" t="s">
        <v>10</v>
      </c>
      <c r="C3180" t="s">
        <v>10062</v>
      </c>
      <c r="D3180" t="s">
        <v>10063</v>
      </c>
      <c r="E3180" t="s">
        <v>22</v>
      </c>
      <c r="F3180" t="s">
        <v>10047</v>
      </c>
      <c r="G3180">
        <v>2018</v>
      </c>
      <c r="H3180" t="s">
        <v>24</v>
      </c>
      <c r="I3180" t="s">
        <v>816</v>
      </c>
      <c r="J3180" t="s">
        <v>993</v>
      </c>
    </row>
    <row r="3181" spans="1:10" x14ac:dyDescent="0.25">
      <c r="A3181" t="s">
        <v>10064</v>
      </c>
      <c r="B3181" t="s">
        <v>10</v>
      </c>
      <c r="C3181" t="s">
        <v>10065</v>
      </c>
      <c r="D3181" t="s">
        <v>10066</v>
      </c>
      <c r="E3181" t="s">
        <v>1359</v>
      </c>
      <c r="F3181" t="s">
        <v>10047</v>
      </c>
      <c r="G3181">
        <v>2018</v>
      </c>
      <c r="H3181" t="s">
        <v>24</v>
      </c>
      <c r="I3181" t="s">
        <v>267</v>
      </c>
      <c r="J3181" t="s">
        <v>43</v>
      </c>
    </row>
    <row r="3182" spans="1:10" x14ac:dyDescent="0.25">
      <c r="A3182" t="s">
        <v>10067</v>
      </c>
      <c r="B3182" t="s">
        <v>10</v>
      </c>
      <c r="C3182" t="s">
        <v>10068</v>
      </c>
      <c r="D3182" t="s">
        <v>10069</v>
      </c>
      <c r="E3182" t="s">
        <v>13</v>
      </c>
      <c r="F3182" t="s">
        <v>10070</v>
      </c>
      <c r="G3182">
        <v>2018</v>
      </c>
      <c r="H3182" t="s">
        <v>115</v>
      </c>
      <c r="I3182" t="s">
        <v>954</v>
      </c>
      <c r="J3182" t="s">
        <v>117</v>
      </c>
    </row>
    <row r="3183" spans="1:10" x14ac:dyDescent="0.25">
      <c r="A3183" t="s">
        <v>10071</v>
      </c>
      <c r="B3183" t="s">
        <v>10</v>
      </c>
      <c r="C3183" t="s">
        <v>10072</v>
      </c>
      <c r="D3183" t="s">
        <v>10073</v>
      </c>
      <c r="E3183" t="s">
        <v>13</v>
      </c>
      <c r="F3183" t="s">
        <v>10074</v>
      </c>
      <c r="G3183">
        <v>2018</v>
      </c>
      <c r="H3183" t="s">
        <v>36</v>
      </c>
      <c r="I3183" t="s">
        <v>54</v>
      </c>
      <c r="J3183" t="s">
        <v>38</v>
      </c>
    </row>
    <row r="3184" spans="1:10" x14ac:dyDescent="0.25">
      <c r="A3184" t="s">
        <v>10075</v>
      </c>
      <c r="B3184" t="s">
        <v>10</v>
      </c>
      <c r="C3184" t="s">
        <v>10076</v>
      </c>
      <c r="D3184" t="s">
        <v>10077</v>
      </c>
      <c r="E3184" t="s">
        <v>457</v>
      </c>
      <c r="F3184" t="s">
        <v>10078</v>
      </c>
      <c r="G3184">
        <v>2018</v>
      </c>
      <c r="H3184" t="s">
        <v>24</v>
      </c>
      <c r="I3184" t="s">
        <v>37</v>
      </c>
      <c r="J3184" t="s">
        <v>247</v>
      </c>
    </row>
    <row r="3185" spans="1:10" x14ac:dyDescent="0.25">
      <c r="A3185" t="s">
        <v>10079</v>
      </c>
      <c r="B3185" t="s">
        <v>10</v>
      </c>
      <c r="C3185" t="s">
        <v>10080</v>
      </c>
      <c r="D3185" t="s">
        <v>10081</v>
      </c>
      <c r="E3185" t="s">
        <v>13</v>
      </c>
      <c r="F3185" t="s">
        <v>1502</v>
      </c>
      <c r="G3185">
        <v>2018</v>
      </c>
      <c r="H3185" t="s">
        <v>130</v>
      </c>
      <c r="I3185" t="s">
        <v>37</v>
      </c>
      <c r="J3185" t="s">
        <v>38</v>
      </c>
    </row>
    <row r="3186" spans="1:10" x14ac:dyDescent="0.25">
      <c r="A3186" t="s">
        <v>10082</v>
      </c>
      <c r="B3186" t="s">
        <v>10</v>
      </c>
      <c r="C3186" t="s">
        <v>10083</v>
      </c>
      <c r="D3186" t="s">
        <v>8947</v>
      </c>
      <c r="E3186" t="s">
        <v>2061</v>
      </c>
      <c r="F3186" t="s">
        <v>1502</v>
      </c>
      <c r="G3186">
        <v>2018</v>
      </c>
      <c r="H3186" t="s">
        <v>24</v>
      </c>
      <c r="I3186" t="s">
        <v>658</v>
      </c>
      <c r="J3186" t="s">
        <v>1066</v>
      </c>
    </row>
    <row r="3187" spans="1:10" x14ac:dyDescent="0.25">
      <c r="A3187" t="s">
        <v>10084</v>
      </c>
      <c r="B3187" t="s">
        <v>10</v>
      </c>
      <c r="C3187" t="s">
        <v>10085</v>
      </c>
      <c r="D3187" t="s">
        <v>10086</v>
      </c>
      <c r="E3187" t="s">
        <v>2061</v>
      </c>
      <c r="F3187" t="s">
        <v>1502</v>
      </c>
      <c r="G3187">
        <v>2018</v>
      </c>
      <c r="H3187" t="s">
        <v>48</v>
      </c>
      <c r="I3187" t="s">
        <v>37</v>
      </c>
      <c r="J3187" t="s">
        <v>3502</v>
      </c>
    </row>
    <row r="3188" spans="1:10" x14ac:dyDescent="0.25">
      <c r="A3188" t="s">
        <v>10087</v>
      </c>
      <c r="B3188" t="s">
        <v>10</v>
      </c>
      <c r="C3188" t="s">
        <v>10088</v>
      </c>
      <c r="D3188" t="s">
        <v>10089</v>
      </c>
      <c r="E3188" t="s">
        <v>13</v>
      </c>
      <c r="F3188" t="s">
        <v>1502</v>
      </c>
      <c r="G3188">
        <v>2018</v>
      </c>
      <c r="H3188" t="s">
        <v>24</v>
      </c>
      <c r="I3188" t="s">
        <v>1343</v>
      </c>
      <c r="J3188" t="s">
        <v>853</v>
      </c>
    </row>
    <row r="3189" spans="1:10" x14ac:dyDescent="0.25">
      <c r="A3189" t="s">
        <v>10090</v>
      </c>
      <c r="B3189" t="s">
        <v>10</v>
      </c>
      <c r="C3189" t="s">
        <v>10091</v>
      </c>
      <c r="D3189" t="s">
        <v>8355</v>
      </c>
      <c r="E3189" t="s">
        <v>13</v>
      </c>
      <c r="F3189" t="s">
        <v>10092</v>
      </c>
      <c r="G3189">
        <v>2007</v>
      </c>
      <c r="H3189" t="s">
        <v>578</v>
      </c>
      <c r="I3189" t="s">
        <v>907</v>
      </c>
      <c r="J3189" t="s">
        <v>17</v>
      </c>
    </row>
    <row r="3190" spans="1:10" x14ac:dyDescent="0.25">
      <c r="A3190" t="s">
        <v>10093</v>
      </c>
      <c r="B3190" t="s">
        <v>10</v>
      </c>
      <c r="C3190" t="s">
        <v>10094</v>
      </c>
      <c r="D3190" t="s">
        <v>10095</v>
      </c>
      <c r="E3190" t="s">
        <v>13</v>
      </c>
      <c r="F3190" t="s">
        <v>10096</v>
      </c>
      <c r="G3190">
        <v>2018</v>
      </c>
      <c r="H3190" t="s">
        <v>24</v>
      </c>
      <c r="I3190" t="s">
        <v>370</v>
      </c>
      <c r="J3190" t="s">
        <v>8288</v>
      </c>
    </row>
    <row r="3191" spans="1:10" x14ac:dyDescent="0.25">
      <c r="A3191" t="s">
        <v>10097</v>
      </c>
      <c r="B3191" t="s">
        <v>10</v>
      </c>
      <c r="C3191" t="s">
        <v>10098</v>
      </c>
      <c r="D3191" t="s">
        <v>10099</v>
      </c>
      <c r="E3191" t="s">
        <v>22</v>
      </c>
      <c r="F3191" t="s">
        <v>10096</v>
      </c>
      <c r="G3191">
        <v>2018</v>
      </c>
      <c r="H3191" t="s">
        <v>24</v>
      </c>
      <c r="I3191" t="s">
        <v>242</v>
      </c>
      <c r="J3191" t="s">
        <v>524</v>
      </c>
    </row>
    <row r="3192" spans="1:10" x14ac:dyDescent="0.25">
      <c r="A3192" t="s">
        <v>10100</v>
      </c>
      <c r="B3192" t="s">
        <v>10</v>
      </c>
      <c r="C3192" t="s">
        <v>10101</v>
      </c>
      <c r="D3192" t="s">
        <v>10102</v>
      </c>
      <c r="E3192" t="s">
        <v>13</v>
      </c>
      <c r="F3192" t="s">
        <v>10096</v>
      </c>
      <c r="G3192">
        <v>2018</v>
      </c>
      <c r="H3192" t="s">
        <v>297</v>
      </c>
      <c r="I3192" t="s">
        <v>1044</v>
      </c>
      <c r="J3192" t="s">
        <v>55</v>
      </c>
    </row>
    <row r="3193" spans="1:10" x14ac:dyDescent="0.25">
      <c r="A3193" t="s">
        <v>10103</v>
      </c>
      <c r="B3193" t="s">
        <v>10</v>
      </c>
      <c r="C3193" t="s">
        <v>10104</v>
      </c>
      <c r="D3193" t="s">
        <v>10105</v>
      </c>
      <c r="E3193" t="s">
        <v>59</v>
      </c>
      <c r="F3193" t="s">
        <v>1519</v>
      </c>
      <c r="G3193">
        <v>2018</v>
      </c>
      <c r="H3193" t="s">
        <v>36</v>
      </c>
      <c r="I3193" t="s">
        <v>303</v>
      </c>
      <c r="J3193" t="s">
        <v>43</v>
      </c>
    </row>
    <row r="3194" spans="1:10" x14ac:dyDescent="0.25">
      <c r="A3194" t="s">
        <v>10106</v>
      </c>
      <c r="B3194" t="s">
        <v>10</v>
      </c>
      <c r="C3194" t="s">
        <v>10107</v>
      </c>
      <c r="D3194" t="s">
        <v>10108</v>
      </c>
      <c r="E3194" t="s">
        <v>13</v>
      </c>
      <c r="F3194" t="s">
        <v>10109</v>
      </c>
      <c r="G3194">
        <v>2018</v>
      </c>
      <c r="H3194" t="s">
        <v>48</v>
      </c>
      <c r="I3194" t="s">
        <v>462</v>
      </c>
      <c r="J3194" t="s">
        <v>4456</v>
      </c>
    </row>
    <row r="3195" spans="1:10" x14ac:dyDescent="0.25">
      <c r="A3195" t="s">
        <v>10110</v>
      </c>
      <c r="B3195" t="s">
        <v>10</v>
      </c>
      <c r="C3195" t="s">
        <v>10111</v>
      </c>
      <c r="D3195" t="s">
        <v>4838</v>
      </c>
      <c r="E3195" t="s">
        <v>825</v>
      </c>
      <c r="F3195" t="s">
        <v>1519</v>
      </c>
      <c r="G3195">
        <v>2017</v>
      </c>
      <c r="H3195" t="s">
        <v>130</v>
      </c>
      <c r="I3195" t="s">
        <v>845</v>
      </c>
      <c r="J3195" t="s">
        <v>157</v>
      </c>
    </row>
    <row r="3196" spans="1:10" x14ac:dyDescent="0.25">
      <c r="A3196" t="s">
        <v>10112</v>
      </c>
      <c r="B3196" t="s">
        <v>10</v>
      </c>
      <c r="C3196" t="s">
        <v>10113</v>
      </c>
      <c r="D3196" t="s">
        <v>10114</v>
      </c>
      <c r="E3196" t="s">
        <v>59</v>
      </c>
      <c r="F3196" t="s">
        <v>1519</v>
      </c>
      <c r="G3196">
        <v>2018</v>
      </c>
      <c r="H3196" t="s">
        <v>48</v>
      </c>
      <c r="I3196" t="s">
        <v>251</v>
      </c>
      <c r="J3196" t="s">
        <v>659</v>
      </c>
    </row>
    <row r="3197" spans="1:10" x14ac:dyDescent="0.25">
      <c r="A3197" t="s">
        <v>10115</v>
      </c>
      <c r="B3197" t="s">
        <v>10</v>
      </c>
      <c r="C3197" t="s">
        <v>10116</v>
      </c>
      <c r="D3197" t="s">
        <v>10117</v>
      </c>
      <c r="E3197" t="s">
        <v>2061</v>
      </c>
      <c r="F3197" t="s">
        <v>1519</v>
      </c>
      <c r="G3197">
        <v>2018</v>
      </c>
      <c r="H3197" t="s">
        <v>24</v>
      </c>
      <c r="I3197" t="s">
        <v>251</v>
      </c>
      <c r="J3197" t="s">
        <v>1066</v>
      </c>
    </row>
    <row r="3198" spans="1:10" x14ac:dyDescent="0.25">
      <c r="A3198" t="s">
        <v>10118</v>
      </c>
      <c r="B3198" t="s">
        <v>10</v>
      </c>
      <c r="C3198" t="s">
        <v>10119</v>
      </c>
      <c r="D3198" t="s">
        <v>10120</v>
      </c>
      <c r="E3198" t="s">
        <v>59</v>
      </c>
      <c r="F3198" t="s">
        <v>1519</v>
      </c>
      <c r="G3198">
        <v>2015</v>
      </c>
      <c r="H3198" t="s">
        <v>24</v>
      </c>
      <c r="I3198" t="s">
        <v>1019</v>
      </c>
      <c r="J3198" t="s">
        <v>138</v>
      </c>
    </row>
    <row r="3199" spans="1:10" x14ac:dyDescent="0.25">
      <c r="A3199" t="s">
        <v>10121</v>
      </c>
      <c r="B3199" t="s">
        <v>10</v>
      </c>
      <c r="C3199" t="s">
        <v>10122</v>
      </c>
      <c r="D3199" t="s">
        <v>10123</v>
      </c>
      <c r="E3199" t="s">
        <v>59</v>
      </c>
      <c r="F3199" t="s">
        <v>1519</v>
      </c>
      <c r="G3199">
        <v>2018</v>
      </c>
      <c r="H3199" t="s">
        <v>48</v>
      </c>
      <c r="I3199" t="s">
        <v>704</v>
      </c>
      <c r="J3199" t="s">
        <v>3056</v>
      </c>
    </row>
    <row r="3200" spans="1:10" x14ac:dyDescent="0.25">
      <c r="A3200" t="s">
        <v>10124</v>
      </c>
      <c r="B3200" t="s">
        <v>10</v>
      </c>
      <c r="C3200" t="s">
        <v>10125</v>
      </c>
      <c r="D3200" t="s">
        <v>10126</v>
      </c>
      <c r="E3200" t="s">
        <v>59</v>
      </c>
      <c r="F3200" t="s">
        <v>1519</v>
      </c>
      <c r="G3200">
        <v>2018</v>
      </c>
      <c r="H3200" t="s">
        <v>48</v>
      </c>
      <c r="I3200" t="s">
        <v>538</v>
      </c>
      <c r="J3200" t="s">
        <v>1066</v>
      </c>
    </row>
    <row r="3201" spans="1:10" x14ac:dyDescent="0.25">
      <c r="A3201" t="s">
        <v>10127</v>
      </c>
      <c r="B3201" t="s">
        <v>10</v>
      </c>
      <c r="C3201" t="s">
        <v>10128</v>
      </c>
      <c r="D3201" t="s">
        <v>10129</v>
      </c>
      <c r="E3201" t="s">
        <v>457</v>
      </c>
      <c r="F3201" t="s">
        <v>1519</v>
      </c>
      <c r="G3201">
        <v>2017</v>
      </c>
      <c r="H3201" t="s">
        <v>48</v>
      </c>
      <c r="I3201" t="s">
        <v>298</v>
      </c>
      <c r="J3201" t="s">
        <v>70</v>
      </c>
    </row>
    <row r="3202" spans="1:10" x14ac:dyDescent="0.25">
      <c r="A3202" t="s">
        <v>10130</v>
      </c>
      <c r="B3202" t="s">
        <v>10</v>
      </c>
      <c r="C3202" t="s">
        <v>10131</v>
      </c>
      <c r="D3202" t="s">
        <v>10132</v>
      </c>
      <c r="E3202" t="s">
        <v>669</v>
      </c>
      <c r="F3202" t="s">
        <v>10109</v>
      </c>
      <c r="G3202">
        <v>2018</v>
      </c>
      <c r="H3202" t="s">
        <v>24</v>
      </c>
      <c r="I3202" t="s">
        <v>570</v>
      </c>
      <c r="J3202" t="s">
        <v>803</v>
      </c>
    </row>
    <row r="3203" spans="1:10" x14ac:dyDescent="0.25">
      <c r="A3203" t="s">
        <v>10133</v>
      </c>
      <c r="B3203" t="s">
        <v>10</v>
      </c>
      <c r="C3203" t="s">
        <v>10134</v>
      </c>
      <c r="D3203" t="s">
        <v>10135</v>
      </c>
      <c r="E3203" t="s">
        <v>832</v>
      </c>
      <c r="F3203" t="s">
        <v>10136</v>
      </c>
      <c r="G3203">
        <v>2009</v>
      </c>
      <c r="H3203" t="s">
        <v>48</v>
      </c>
      <c r="I3203" t="s">
        <v>319</v>
      </c>
      <c r="J3203" t="s">
        <v>157</v>
      </c>
    </row>
    <row r="3204" spans="1:10" x14ac:dyDescent="0.25">
      <c r="A3204" t="s">
        <v>10137</v>
      </c>
      <c r="B3204" t="s">
        <v>10</v>
      </c>
      <c r="C3204" t="s">
        <v>10138</v>
      </c>
      <c r="D3204" t="s">
        <v>10139</v>
      </c>
      <c r="E3204" t="s">
        <v>67</v>
      </c>
      <c r="F3204" t="s">
        <v>10136</v>
      </c>
      <c r="G3204">
        <v>2017</v>
      </c>
      <c r="H3204" t="s">
        <v>24</v>
      </c>
      <c r="I3204" t="s">
        <v>172</v>
      </c>
      <c r="J3204" t="s">
        <v>247</v>
      </c>
    </row>
    <row r="3205" spans="1:10" x14ac:dyDescent="0.25">
      <c r="A3205" t="s">
        <v>10140</v>
      </c>
      <c r="B3205" t="s">
        <v>10</v>
      </c>
      <c r="C3205" t="s">
        <v>10141</v>
      </c>
      <c r="D3205" t="s">
        <v>10142</v>
      </c>
      <c r="E3205" t="s">
        <v>47</v>
      </c>
      <c r="F3205" t="s">
        <v>10136</v>
      </c>
      <c r="G3205">
        <v>2018</v>
      </c>
      <c r="H3205" t="s">
        <v>297</v>
      </c>
      <c r="I3205" t="s">
        <v>303</v>
      </c>
      <c r="J3205" t="s">
        <v>268</v>
      </c>
    </row>
    <row r="3206" spans="1:10" x14ac:dyDescent="0.25">
      <c r="A3206" t="s">
        <v>10143</v>
      </c>
      <c r="B3206" t="s">
        <v>10</v>
      </c>
      <c r="C3206" t="s">
        <v>10144</v>
      </c>
      <c r="D3206" t="s">
        <v>10145</v>
      </c>
      <c r="E3206" t="s">
        <v>59</v>
      </c>
      <c r="F3206" t="s">
        <v>10146</v>
      </c>
      <c r="G3206">
        <v>2018</v>
      </c>
      <c r="H3206" t="s">
        <v>48</v>
      </c>
      <c r="I3206" t="s">
        <v>949</v>
      </c>
      <c r="J3206" t="s">
        <v>70</v>
      </c>
    </row>
    <row r="3207" spans="1:10" x14ac:dyDescent="0.25">
      <c r="A3207" t="s">
        <v>10147</v>
      </c>
      <c r="B3207" t="s">
        <v>10</v>
      </c>
      <c r="C3207" t="s">
        <v>10148</v>
      </c>
      <c r="D3207" t="s">
        <v>10149</v>
      </c>
      <c r="E3207" t="s">
        <v>34</v>
      </c>
      <c r="F3207" t="s">
        <v>10150</v>
      </c>
      <c r="G3207">
        <v>2018</v>
      </c>
      <c r="H3207" t="s">
        <v>24</v>
      </c>
      <c r="I3207" t="s">
        <v>284</v>
      </c>
      <c r="J3207" t="s">
        <v>4185</v>
      </c>
    </row>
    <row r="3208" spans="1:10" x14ac:dyDescent="0.25">
      <c r="A3208" t="s">
        <v>10151</v>
      </c>
      <c r="B3208" t="s">
        <v>10</v>
      </c>
      <c r="C3208" t="s">
        <v>10152</v>
      </c>
      <c r="D3208" t="s">
        <v>10153</v>
      </c>
      <c r="E3208" t="s">
        <v>13</v>
      </c>
      <c r="F3208" t="s">
        <v>10150</v>
      </c>
      <c r="G3208">
        <v>2018</v>
      </c>
      <c r="H3208" t="s">
        <v>48</v>
      </c>
      <c r="I3208" t="s">
        <v>1347</v>
      </c>
      <c r="J3208" t="s">
        <v>309</v>
      </c>
    </row>
    <row r="3209" spans="1:10" x14ac:dyDescent="0.25">
      <c r="A3209" t="s">
        <v>10154</v>
      </c>
      <c r="B3209" t="s">
        <v>10</v>
      </c>
      <c r="C3209" t="s">
        <v>10155</v>
      </c>
      <c r="D3209" t="s">
        <v>10156</v>
      </c>
      <c r="E3209" t="s">
        <v>13</v>
      </c>
      <c r="F3209" t="s">
        <v>10150</v>
      </c>
      <c r="G3209">
        <v>2018</v>
      </c>
      <c r="H3209" t="s">
        <v>232</v>
      </c>
      <c r="I3209" t="s">
        <v>370</v>
      </c>
      <c r="J3209" t="s">
        <v>654</v>
      </c>
    </row>
    <row r="3210" spans="1:10" x14ac:dyDescent="0.25">
      <c r="A3210" t="s">
        <v>10157</v>
      </c>
      <c r="B3210" t="s">
        <v>10</v>
      </c>
      <c r="C3210" t="s">
        <v>10158</v>
      </c>
      <c r="D3210" t="s">
        <v>10159</v>
      </c>
      <c r="E3210" t="s">
        <v>22</v>
      </c>
      <c r="F3210" t="s">
        <v>10150</v>
      </c>
      <c r="G3210">
        <v>2018</v>
      </c>
      <c r="H3210" t="s">
        <v>297</v>
      </c>
      <c r="I3210" t="s">
        <v>303</v>
      </c>
      <c r="J3210" t="s">
        <v>1270</v>
      </c>
    </row>
    <row r="3211" spans="1:10" x14ac:dyDescent="0.25">
      <c r="A3211" t="s">
        <v>10160</v>
      </c>
      <c r="B3211" t="s">
        <v>10</v>
      </c>
      <c r="C3211" t="s">
        <v>10161</v>
      </c>
      <c r="D3211" t="s">
        <v>10162</v>
      </c>
      <c r="E3211" t="s">
        <v>13</v>
      </c>
      <c r="F3211" t="s">
        <v>10150</v>
      </c>
      <c r="G3211">
        <v>2018</v>
      </c>
      <c r="H3211" t="s">
        <v>24</v>
      </c>
      <c r="I3211" t="s">
        <v>289</v>
      </c>
      <c r="J3211" t="s">
        <v>17</v>
      </c>
    </row>
    <row r="3212" spans="1:10" x14ac:dyDescent="0.25">
      <c r="A3212" t="s">
        <v>10163</v>
      </c>
      <c r="B3212" t="s">
        <v>10</v>
      </c>
      <c r="C3212" t="s">
        <v>10164</v>
      </c>
      <c r="D3212" t="s">
        <v>10165</v>
      </c>
      <c r="E3212" t="s">
        <v>59</v>
      </c>
      <c r="F3212" t="s">
        <v>1522</v>
      </c>
      <c r="G3212">
        <v>2009</v>
      </c>
      <c r="H3212" t="s">
        <v>48</v>
      </c>
      <c r="I3212" t="s">
        <v>646</v>
      </c>
      <c r="J3212" t="s">
        <v>238</v>
      </c>
    </row>
    <row r="3213" spans="1:10" x14ac:dyDescent="0.25">
      <c r="A3213" t="s">
        <v>10166</v>
      </c>
      <c r="B3213" t="s">
        <v>10</v>
      </c>
      <c r="C3213" t="s">
        <v>10167</v>
      </c>
      <c r="D3213" t="s">
        <v>10168</v>
      </c>
      <c r="E3213" t="s">
        <v>59</v>
      </c>
      <c r="F3213" t="s">
        <v>1522</v>
      </c>
      <c r="G3213">
        <v>2008</v>
      </c>
      <c r="H3213" t="s">
        <v>48</v>
      </c>
      <c r="I3213" t="s">
        <v>370</v>
      </c>
      <c r="J3213" t="s">
        <v>447</v>
      </c>
    </row>
    <row r="3214" spans="1:10" x14ac:dyDescent="0.25">
      <c r="A3214" t="s">
        <v>10169</v>
      </c>
      <c r="B3214" t="s">
        <v>10</v>
      </c>
      <c r="C3214" t="s">
        <v>10170</v>
      </c>
      <c r="D3214" t="s">
        <v>10171</v>
      </c>
      <c r="E3214" t="s">
        <v>59</v>
      </c>
      <c r="F3214" t="s">
        <v>1522</v>
      </c>
      <c r="G3214">
        <v>2015</v>
      </c>
      <c r="H3214" t="s">
        <v>48</v>
      </c>
      <c r="I3214" t="s">
        <v>5355</v>
      </c>
      <c r="J3214" t="s">
        <v>86</v>
      </c>
    </row>
    <row r="3215" spans="1:10" x14ac:dyDescent="0.25">
      <c r="A3215" t="s">
        <v>10172</v>
      </c>
      <c r="B3215" t="s">
        <v>10</v>
      </c>
      <c r="C3215" t="s">
        <v>10173</v>
      </c>
      <c r="D3215" t="s">
        <v>10171</v>
      </c>
      <c r="E3215" t="s">
        <v>59</v>
      </c>
      <c r="F3215" t="s">
        <v>1522</v>
      </c>
      <c r="G3215">
        <v>2013</v>
      </c>
      <c r="H3215" t="s">
        <v>48</v>
      </c>
      <c r="I3215" t="s">
        <v>1019</v>
      </c>
      <c r="J3215" t="s">
        <v>70</v>
      </c>
    </row>
    <row r="3216" spans="1:10" x14ac:dyDescent="0.25">
      <c r="A3216" t="s">
        <v>10174</v>
      </c>
      <c r="B3216" t="s">
        <v>10</v>
      </c>
      <c r="C3216" t="s">
        <v>10175</v>
      </c>
      <c r="D3216" t="s">
        <v>10176</v>
      </c>
      <c r="E3216" t="s">
        <v>59</v>
      </c>
      <c r="F3216" t="s">
        <v>1522</v>
      </c>
      <c r="G3216">
        <v>2011</v>
      </c>
      <c r="H3216" t="s">
        <v>48</v>
      </c>
      <c r="I3216" t="s">
        <v>37</v>
      </c>
      <c r="J3216" t="s">
        <v>261</v>
      </c>
    </row>
    <row r="3217" spans="1:10" x14ac:dyDescent="0.25">
      <c r="A3217" t="s">
        <v>10177</v>
      </c>
      <c r="B3217" t="s">
        <v>10</v>
      </c>
      <c r="C3217" t="s">
        <v>10178</v>
      </c>
      <c r="D3217" t="s">
        <v>10179</v>
      </c>
      <c r="E3217" t="s">
        <v>59</v>
      </c>
      <c r="F3217" t="s">
        <v>1522</v>
      </c>
      <c r="G3217">
        <v>2018</v>
      </c>
      <c r="H3217" t="s">
        <v>48</v>
      </c>
      <c r="I3217" t="s">
        <v>1911</v>
      </c>
      <c r="J3217" t="s">
        <v>86</v>
      </c>
    </row>
    <row r="3218" spans="1:10" x14ac:dyDescent="0.25">
      <c r="A3218" t="s">
        <v>10180</v>
      </c>
      <c r="B3218" t="s">
        <v>10</v>
      </c>
      <c r="C3218" t="s">
        <v>10181</v>
      </c>
      <c r="D3218" t="s">
        <v>4885</v>
      </c>
      <c r="E3218" t="s">
        <v>59</v>
      </c>
      <c r="F3218" t="s">
        <v>1522</v>
      </c>
      <c r="G3218">
        <v>2012</v>
      </c>
      <c r="H3218" t="s">
        <v>48</v>
      </c>
      <c r="I3218" t="s">
        <v>6876</v>
      </c>
      <c r="J3218" t="s">
        <v>524</v>
      </c>
    </row>
    <row r="3219" spans="1:10" x14ac:dyDescent="0.25">
      <c r="A3219" t="s">
        <v>10182</v>
      </c>
      <c r="B3219" t="s">
        <v>10</v>
      </c>
      <c r="C3219" t="s">
        <v>10183</v>
      </c>
      <c r="D3219" t="s">
        <v>5191</v>
      </c>
      <c r="E3219" t="s">
        <v>59</v>
      </c>
      <c r="F3219" t="s">
        <v>1522</v>
      </c>
      <c r="G3219">
        <v>2010</v>
      </c>
      <c r="H3219" t="s">
        <v>48</v>
      </c>
      <c r="I3219" t="s">
        <v>704</v>
      </c>
      <c r="J3219" t="s">
        <v>524</v>
      </c>
    </row>
    <row r="3220" spans="1:10" x14ac:dyDescent="0.25">
      <c r="A3220" t="s">
        <v>10184</v>
      </c>
      <c r="B3220" t="s">
        <v>10</v>
      </c>
      <c r="C3220" t="s">
        <v>10185</v>
      </c>
      <c r="D3220" t="s">
        <v>4838</v>
      </c>
      <c r="E3220" t="s">
        <v>825</v>
      </c>
      <c r="F3220" t="s">
        <v>1522</v>
      </c>
      <c r="G3220">
        <v>2018</v>
      </c>
      <c r="H3220" t="s">
        <v>36</v>
      </c>
      <c r="I3220" t="s">
        <v>37</v>
      </c>
      <c r="J3220" t="s">
        <v>2243</v>
      </c>
    </row>
    <row r="3221" spans="1:10" x14ac:dyDescent="0.25">
      <c r="A3221" t="s">
        <v>10186</v>
      </c>
      <c r="B3221" t="s">
        <v>10</v>
      </c>
      <c r="C3221" t="s">
        <v>10187</v>
      </c>
      <c r="D3221" t="s">
        <v>10188</v>
      </c>
      <c r="E3221" t="s">
        <v>59</v>
      </c>
      <c r="F3221" t="s">
        <v>1522</v>
      </c>
      <c r="G3221">
        <v>2006</v>
      </c>
      <c r="H3221" t="s">
        <v>48</v>
      </c>
      <c r="I3221" t="s">
        <v>3578</v>
      </c>
      <c r="J3221" t="s">
        <v>524</v>
      </c>
    </row>
    <row r="3222" spans="1:10" x14ac:dyDescent="0.25">
      <c r="A3222" t="s">
        <v>10189</v>
      </c>
      <c r="B3222" t="s">
        <v>10</v>
      </c>
      <c r="C3222" t="s">
        <v>10190</v>
      </c>
      <c r="D3222" t="s">
        <v>10191</v>
      </c>
      <c r="E3222" t="s">
        <v>47</v>
      </c>
      <c r="F3222" t="s">
        <v>1522</v>
      </c>
      <c r="G3222">
        <v>2007</v>
      </c>
      <c r="H3222" t="s">
        <v>48</v>
      </c>
      <c r="I3222" t="s">
        <v>5514</v>
      </c>
      <c r="J3222" t="s">
        <v>86</v>
      </c>
    </row>
    <row r="3223" spans="1:10" x14ac:dyDescent="0.25">
      <c r="A3223" t="s">
        <v>10192</v>
      </c>
      <c r="B3223" t="s">
        <v>10</v>
      </c>
      <c r="C3223" t="s">
        <v>10193</v>
      </c>
      <c r="D3223" t="s">
        <v>6064</v>
      </c>
      <c r="E3223" t="s">
        <v>59</v>
      </c>
      <c r="F3223" t="s">
        <v>1522</v>
      </c>
      <c r="G3223">
        <v>2009</v>
      </c>
      <c r="H3223" t="s">
        <v>48</v>
      </c>
      <c r="I3223" t="s">
        <v>279</v>
      </c>
      <c r="J3223" t="s">
        <v>238</v>
      </c>
    </row>
    <row r="3224" spans="1:10" x14ac:dyDescent="0.25">
      <c r="A3224" t="s">
        <v>10194</v>
      </c>
      <c r="B3224" t="s">
        <v>10</v>
      </c>
      <c r="C3224" t="s">
        <v>10195</v>
      </c>
      <c r="D3224" t="s">
        <v>10196</v>
      </c>
      <c r="E3224" t="s">
        <v>59</v>
      </c>
      <c r="F3224" t="s">
        <v>1522</v>
      </c>
      <c r="G3224">
        <v>2010</v>
      </c>
      <c r="H3224" t="s">
        <v>36</v>
      </c>
      <c r="I3224" t="s">
        <v>172</v>
      </c>
      <c r="J3224" t="s">
        <v>247</v>
      </c>
    </row>
    <row r="3225" spans="1:10" x14ac:dyDescent="0.25">
      <c r="A3225" t="s">
        <v>10197</v>
      </c>
      <c r="B3225" t="s">
        <v>10</v>
      </c>
      <c r="C3225" t="s">
        <v>10198</v>
      </c>
      <c r="D3225" t="s">
        <v>10199</v>
      </c>
      <c r="E3225" t="s">
        <v>13</v>
      </c>
      <c r="F3225" t="s">
        <v>1522</v>
      </c>
      <c r="G3225">
        <v>2018</v>
      </c>
      <c r="H3225" t="s">
        <v>24</v>
      </c>
      <c r="I3225" t="s">
        <v>462</v>
      </c>
      <c r="J3225" t="s">
        <v>3113</v>
      </c>
    </row>
    <row r="3226" spans="1:10" x14ac:dyDescent="0.25">
      <c r="A3226" t="s">
        <v>10200</v>
      </c>
      <c r="B3226" t="s">
        <v>10</v>
      </c>
      <c r="C3226" t="s">
        <v>10201</v>
      </c>
      <c r="D3226" t="s">
        <v>10202</v>
      </c>
      <c r="E3226" t="s">
        <v>34</v>
      </c>
      <c r="F3226" t="s">
        <v>1522</v>
      </c>
      <c r="G3226">
        <v>2017</v>
      </c>
      <c r="H3226" t="s">
        <v>24</v>
      </c>
      <c r="I3226" t="s">
        <v>561</v>
      </c>
      <c r="J3226" t="s">
        <v>853</v>
      </c>
    </row>
    <row r="3227" spans="1:10" x14ac:dyDescent="0.25">
      <c r="A3227" t="s">
        <v>10203</v>
      </c>
      <c r="B3227" t="s">
        <v>10</v>
      </c>
      <c r="C3227" t="s">
        <v>10204</v>
      </c>
      <c r="D3227" t="s">
        <v>10205</v>
      </c>
      <c r="E3227" t="s">
        <v>59</v>
      </c>
      <c r="F3227" t="s">
        <v>1522</v>
      </c>
      <c r="G3227">
        <v>2015</v>
      </c>
      <c r="H3227" t="s">
        <v>48</v>
      </c>
      <c r="I3227" t="s">
        <v>2343</v>
      </c>
      <c r="J3227" t="s">
        <v>256</v>
      </c>
    </row>
    <row r="3228" spans="1:10" x14ac:dyDescent="0.25">
      <c r="A3228" t="s">
        <v>10206</v>
      </c>
      <c r="B3228" t="s">
        <v>10</v>
      </c>
      <c r="C3228" t="s">
        <v>10207</v>
      </c>
      <c r="D3228" t="s">
        <v>10168</v>
      </c>
      <c r="E3228" t="s">
        <v>59</v>
      </c>
      <c r="F3228" t="s">
        <v>1522</v>
      </c>
      <c r="G3228">
        <v>2013</v>
      </c>
      <c r="H3228" t="s">
        <v>24</v>
      </c>
      <c r="I3228" t="s">
        <v>949</v>
      </c>
      <c r="J3228" t="s">
        <v>4636</v>
      </c>
    </row>
    <row r="3229" spans="1:10" x14ac:dyDescent="0.25">
      <c r="A3229" t="s">
        <v>10208</v>
      </c>
      <c r="B3229" t="s">
        <v>10</v>
      </c>
      <c r="C3229" t="s">
        <v>10209</v>
      </c>
      <c r="D3229" t="s">
        <v>10210</v>
      </c>
      <c r="E3229" t="s">
        <v>59</v>
      </c>
      <c r="F3229" t="s">
        <v>1522</v>
      </c>
      <c r="G3229">
        <v>2012</v>
      </c>
      <c r="H3229" t="s">
        <v>48</v>
      </c>
      <c r="I3229" t="s">
        <v>1044</v>
      </c>
      <c r="J3229" t="s">
        <v>447</v>
      </c>
    </row>
    <row r="3230" spans="1:10" x14ac:dyDescent="0.25">
      <c r="A3230" t="s">
        <v>10211</v>
      </c>
      <c r="B3230" t="s">
        <v>10</v>
      </c>
      <c r="C3230" t="s">
        <v>10212</v>
      </c>
      <c r="D3230" t="s">
        <v>1043</v>
      </c>
      <c r="E3230" t="s">
        <v>59</v>
      </c>
      <c r="F3230" t="s">
        <v>1522</v>
      </c>
      <c r="G3230">
        <v>2007</v>
      </c>
      <c r="H3230" t="s">
        <v>48</v>
      </c>
      <c r="I3230" t="s">
        <v>802</v>
      </c>
      <c r="J3230" t="s">
        <v>524</v>
      </c>
    </row>
    <row r="3231" spans="1:10" x14ac:dyDescent="0.25">
      <c r="A3231" t="s">
        <v>10213</v>
      </c>
      <c r="B3231" t="s">
        <v>10</v>
      </c>
      <c r="C3231" t="s">
        <v>10214</v>
      </c>
      <c r="D3231" t="s">
        <v>10215</v>
      </c>
      <c r="E3231" t="s">
        <v>59</v>
      </c>
      <c r="F3231" t="s">
        <v>1522</v>
      </c>
      <c r="G3231">
        <v>2012</v>
      </c>
      <c r="H3231" t="s">
        <v>24</v>
      </c>
      <c r="I3231" t="s">
        <v>590</v>
      </c>
      <c r="J3231" t="s">
        <v>70</v>
      </c>
    </row>
    <row r="3232" spans="1:10" x14ac:dyDescent="0.25">
      <c r="A3232" t="s">
        <v>10216</v>
      </c>
      <c r="B3232" t="s">
        <v>10</v>
      </c>
      <c r="C3232" t="s">
        <v>10217</v>
      </c>
      <c r="D3232" t="s">
        <v>10218</v>
      </c>
      <c r="E3232" t="s">
        <v>59</v>
      </c>
      <c r="F3232" t="s">
        <v>1522</v>
      </c>
      <c r="G3232">
        <v>2013</v>
      </c>
      <c r="H3232" t="s">
        <v>48</v>
      </c>
      <c r="I3232" t="s">
        <v>1314</v>
      </c>
      <c r="J3232" t="s">
        <v>993</v>
      </c>
    </row>
    <row r="3233" spans="1:10" x14ac:dyDescent="0.25">
      <c r="A3233" t="s">
        <v>10219</v>
      </c>
      <c r="B3233" t="s">
        <v>10</v>
      </c>
      <c r="C3233" t="s">
        <v>10220</v>
      </c>
      <c r="D3233" t="s">
        <v>10221</v>
      </c>
      <c r="E3233" t="s">
        <v>59</v>
      </c>
      <c r="F3233" t="s">
        <v>1522</v>
      </c>
      <c r="G3233">
        <v>2012</v>
      </c>
      <c r="H3233" t="s">
        <v>48</v>
      </c>
      <c r="I3233" t="s">
        <v>1032</v>
      </c>
      <c r="J3233" t="s">
        <v>238</v>
      </c>
    </row>
    <row r="3234" spans="1:10" x14ac:dyDescent="0.25">
      <c r="A3234" t="s">
        <v>10222</v>
      </c>
      <c r="B3234" t="s">
        <v>10</v>
      </c>
      <c r="C3234" t="s">
        <v>10223</v>
      </c>
      <c r="D3234" t="s">
        <v>10224</v>
      </c>
      <c r="E3234" t="s">
        <v>59</v>
      </c>
      <c r="F3234" t="s">
        <v>1522</v>
      </c>
      <c r="G3234">
        <v>2013</v>
      </c>
      <c r="H3234" t="s">
        <v>36</v>
      </c>
      <c r="I3234" t="s">
        <v>570</v>
      </c>
      <c r="J3234" t="s">
        <v>238</v>
      </c>
    </row>
    <row r="3235" spans="1:10" x14ac:dyDescent="0.25">
      <c r="A3235" t="s">
        <v>10225</v>
      </c>
      <c r="B3235" t="s">
        <v>10</v>
      </c>
      <c r="C3235" t="s">
        <v>10226</v>
      </c>
      <c r="D3235" t="s">
        <v>7873</v>
      </c>
      <c r="E3235" t="s">
        <v>59</v>
      </c>
      <c r="F3235" t="s">
        <v>1522</v>
      </c>
      <c r="G3235">
        <v>2013</v>
      </c>
      <c r="H3235" t="s">
        <v>24</v>
      </c>
      <c r="I3235" t="s">
        <v>762</v>
      </c>
      <c r="J3235" t="s">
        <v>2981</v>
      </c>
    </row>
    <row r="3236" spans="1:10" x14ac:dyDescent="0.25">
      <c r="A3236" t="s">
        <v>10227</v>
      </c>
      <c r="B3236" t="s">
        <v>10</v>
      </c>
      <c r="C3236" t="s">
        <v>10228</v>
      </c>
      <c r="D3236" t="s">
        <v>10229</v>
      </c>
      <c r="E3236" t="s">
        <v>59</v>
      </c>
      <c r="F3236" t="s">
        <v>1522</v>
      </c>
      <c r="G3236">
        <v>2012</v>
      </c>
      <c r="H3236" t="s">
        <v>48</v>
      </c>
      <c r="I3236" t="s">
        <v>751</v>
      </c>
      <c r="J3236" t="s">
        <v>238</v>
      </c>
    </row>
    <row r="3237" spans="1:10" x14ac:dyDescent="0.25">
      <c r="A3237" t="s">
        <v>10230</v>
      </c>
      <c r="B3237" t="s">
        <v>10</v>
      </c>
      <c r="C3237" t="s">
        <v>10231</v>
      </c>
      <c r="D3237" t="s">
        <v>10232</v>
      </c>
      <c r="E3237" t="s">
        <v>13</v>
      </c>
      <c r="F3237" t="s">
        <v>1522</v>
      </c>
      <c r="G3237">
        <v>2006</v>
      </c>
      <c r="H3237" t="s">
        <v>24</v>
      </c>
      <c r="I3237" t="s">
        <v>4706</v>
      </c>
      <c r="J3237" t="s">
        <v>853</v>
      </c>
    </row>
    <row r="3238" spans="1:10" x14ac:dyDescent="0.25">
      <c r="A3238" t="s">
        <v>10233</v>
      </c>
      <c r="B3238" t="s">
        <v>10</v>
      </c>
      <c r="C3238" t="s">
        <v>10234</v>
      </c>
      <c r="D3238" t="s">
        <v>10235</v>
      </c>
      <c r="E3238" t="s">
        <v>59</v>
      </c>
      <c r="F3238" t="s">
        <v>1522</v>
      </c>
      <c r="G3238">
        <v>2015</v>
      </c>
      <c r="H3238" t="s">
        <v>48</v>
      </c>
      <c r="I3238" t="s">
        <v>1833</v>
      </c>
      <c r="J3238" t="s">
        <v>524</v>
      </c>
    </row>
    <row r="3239" spans="1:10" x14ac:dyDescent="0.25">
      <c r="A3239" t="s">
        <v>10236</v>
      </c>
      <c r="B3239" t="s">
        <v>10</v>
      </c>
      <c r="C3239" t="s">
        <v>10237</v>
      </c>
      <c r="D3239" t="s">
        <v>4885</v>
      </c>
      <c r="E3239" t="s">
        <v>59</v>
      </c>
      <c r="F3239" t="s">
        <v>1522</v>
      </c>
      <c r="G3239">
        <v>2007</v>
      </c>
      <c r="H3239" t="s">
        <v>48</v>
      </c>
      <c r="I3239" t="s">
        <v>2343</v>
      </c>
      <c r="J3239" t="s">
        <v>86</v>
      </c>
    </row>
    <row r="3240" spans="1:10" x14ac:dyDescent="0.25">
      <c r="A3240" t="s">
        <v>10238</v>
      </c>
      <c r="B3240" t="s">
        <v>10</v>
      </c>
      <c r="C3240" t="s">
        <v>10239</v>
      </c>
      <c r="D3240" t="s">
        <v>7915</v>
      </c>
      <c r="E3240" t="s">
        <v>13</v>
      </c>
      <c r="F3240" t="s">
        <v>1522</v>
      </c>
      <c r="G3240">
        <v>2013</v>
      </c>
      <c r="H3240" t="s">
        <v>24</v>
      </c>
      <c r="I3240" t="s">
        <v>370</v>
      </c>
      <c r="J3240" t="s">
        <v>853</v>
      </c>
    </row>
    <row r="3241" spans="1:10" x14ac:dyDescent="0.25">
      <c r="A3241" t="s">
        <v>10240</v>
      </c>
      <c r="B3241" t="s">
        <v>10</v>
      </c>
      <c r="C3241" t="s">
        <v>10241</v>
      </c>
      <c r="D3241" t="s">
        <v>6034</v>
      </c>
      <c r="E3241" t="s">
        <v>59</v>
      </c>
      <c r="F3241" t="s">
        <v>1522</v>
      </c>
      <c r="G3241">
        <v>2008</v>
      </c>
      <c r="H3241" t="s">
        <v>24</v>
      </c>
      <c r="I3241" t="s">
        <v>1011</v>
      </c>
      <c r="J3241" t="s">
        <v>70</v>
      </c>
    </row>
    <row r="3242" spans="1:10" x14ac:dyDescent="0.25">
      <c r="A3242" t="s">
        <v>10242</v>
      </c>
      <c r="B3242" t="s">
        <v>10</v>
      </c>
      <c r="C3242" t="s">
        <v>10243</v>
      </c>
      <c r="D3242" t="s">
        <v>10244</v>
      </c>
      <c r="E3242" t="s">
        <v>59</v>
      </c>
      <c r="F3242" t="s">
        <v>1522</v>
      </c>
      <c r="G3242">
        <v>2014</v>
      </c>
      <c r="H3242" t="s">
        <v>48</v>
      </c>
      <c r="I3242" t="s">
        <v>2264</v>
      </c>
      <c r="J3242" t="s">
        <v>238</v>
      </c>
    </row>
    <row r="3243" spans="1:10" x14ac:dyDescent="0.25">
      <c r="A3243" t="s">
        <v>10245</v>
      </c>
      <c r="B3243" t="s">
        <v>10</v>
      </c>
      <c r="C3243" t="s">
        <v>10246</v>
      </c>
      <c r="D3243" t="s">
        <v>10168</v>
      </c>
      <c r="E3243" t="s">
        <v>59</v>
      </c>
      <c r="F3243" t="s">
        <v>1522</v>
      </c>
      <c r="G3243">
        <v>2011</v>
      </c>
      <c r="H3243" t="s">
        <v>24</v>
      </c>
      <c r="I3243" t="s">
        <v>85</v>
      </c>
      <c r="J3243" t="s">
        <v>70</v>
      </c>
    </row>
    <row r="3244" spans="1:10" x14ac:dyDescent="0.25">
      <c r="A3244" t="s">
        <v>10247</v>
      </c>
      <c r="B3244" t="s">
        <v>10</v>
      </c>
      <c r="C3244" t="s">
        <v>10248</v>
      </c>
      <c r="D3244" t="s">
        <v>1036</v>
      </c>
      <c r="E3244" t="s">
        <v>59</v>
      </c>
      <c r="F3244" t="s">
        <v>1522</v>
      </c>
      <c r="G3244">
        <v>2008</v>
      </c>
      <c r="H3244" t="s">
        <v>48</v>
      </c>
      <c r="I3244" t="s">
        <v>675</v>
      </c>
      <c r="J3244" t="s">
        <v>524</v>
      </c>
    </row>
    <row r="3245" spans="1:10" x14ac:dyDescent="0.25">
      <c r="A3245" t="s">
        <v>10249</v>
      </c>
      <c r="B3245" t="s">
        <v>10</v>
      </c>
      <c r="C3245" t="s">
        <v>10250</v>
      </c>
      <c r="D3245" t="s">
        <v>5435</v>
      </c>
      <c r="E3245" t="s">
        <v>59</v>
      </c>
      <c r="F3245" t="s">
        <v>1522</v>
      </c>
      <c r="G3245">
        <v>2010</v>
      </c>
      <c r="H3245" t="s">
        <v>48</v>
      </c>
      <c r="I3245" t="s">
        <v>949</v>
      </c>
      <c r="J3245" t="s">
        <v>261</v>
      </c>
    </row>
    <row r="3246" spans="1:10" x14ac:dyDescent="0.25">
      <c r="A3246" t="s">
        <v>10251</v>
      </c>
      <c r="B3246" t="s">
        <v>10</v>
      </c>
      <c r="C3246" t="s">
        <v>10252</v>
      </c>
      <c r="D3246" t="s">
        <v>10253</v>
      </c>
      <c r="E3246" t="s">
        <v>59</v>
      </c>
      <c r="F3246" t="s">
        <v>1522</v>
      </c>
      <c r="G3246">
        <v>2014</v>
      </c>
      <c r="H3246" t="s">
        <v>48</v>
      </c>
      <c r="I3246" t="s">
        <v>85</v>
      </c>
      <c r="J3246" t="s">
        <v>256</v>
      </c>
    </row>
    <row r="3247" spans="1:10" x14ac:dyDescent="0.25">
      <c r="A3247" t="s">
        <v>10254</v>
      </c>
      <c r="B3247" t="s">
        <v>10</v>
      </c>
      <c r="C3247" t="s">
        <v>10255</v>
      </c>
      <c r="D3247" t="s">
        <v>4281</v>
      </c>
      <c r="E3247" t="s">
        <v>59</v>
      </c>
      <c r="F3247" t="s">
        <v>1522</v>
      </c>
      <c r="G3247">
        <v>2013</v>
      </c>
      <c r="H3247" t="s">
        <v>48</v>
      </c>
      <c r="I3247" t="s">
        <v>5355</v>
      </c>
      <c r="J3247" t="s">
        <v>86</v>
      </c>
    </row>
    <row r="3248" spans="1:10" x14ac:dyDescent="0.25">
      <c r="A3248" t="s">
        <v>10256</v>
      </c>
      <c r="B3248" t="s">
        <v>10</v>
      </c>
      <c r="C3248" t="s">
        <v>10257</v>
      </c>
      <c r="D3248" t="s">
        <v>10258</v>
      </c>
      <c r="E3248" t="s">
        <v>59</v>
      </c>
      <c r="F3248" t="s">
        <v>1522</v>
      </c>
      <c r="G3248">
        <v>2013</v>
      </c>
      <c r="H3248" t="s">
        <v>48</v>
      </c>
      <c r="I3248" t="s">
        <v>1911</v>
      </c>
      <c r="J3248" t="s">
        <v>238</v>
      </c>
    </row>
    <row r="3249" spans="1:10" x14ac:dyDescent="0.25">
      <c r="A3249" t="s">
        <v>10259</v>
      </c>
      <c r="B3249" t="s">
        <v>10</v>
      </c>
      <c r="C3249" t="s">
        <v>10260</v>
      </c>
      <c r="D3249" t="s">
        <v>10261</v>
      </c>
      <c r="E3249" t="s">
        <v>59</v>
      </c>
      <c r="F3249" t="s">
        <v>1522</v>
      </c>
      <c r="G3249">
        <v>2014</v>
      </c>
      <c r="H3249" t="s">
        <v>48</v>
      </c>
      <c r="I3249" t="s">
        <v>1707</v>
      </c>
      <c r="J3249" t="s">
        <v>256</v>
      </c>
    </row>
    <row r="3250" spans="1:10" x14ac:dyDescent="0.25">
      <c r="A3250" t="s">
        <v>10262</v>
      </c>
      <c r="B3250" t="s">
        <v>10</v>
      </c>
      <c r="C3250" t="s">
        <v>10263</v>
      </c>
      <c r="D3250" t="s">
        <v>10264</v>
      </c>
      <c r="E3250" t="s">
        <v>13</v>
      </c>
      <c r="F3250" t="s">
        <v>1522</v>
      </c>
      <c r="G3250">
        <v>2015</v>
      </c>
      <c r="H3250" t="s">
        <v>24</v>
      </c>
      <c r="I3250" t="s">
        <v>365</v>
      </c>
      <c r="J3250" t="s">
        <v>853</v>
      </c>
    </row>
    <row r="3251" spans="1:10" x14ac:dyDescent="0.25">
      <c r="A3251" t="s">
        <v>10265</v>
      </c>
      <c r="B3251" t="s">
        <v>10</v>
      </c>
      <c r="C3251" t="s">
        <v>10266</v>
      </c>
      <c r="D3251" t="s">
        <v>10267</v>
      </c>
      <c r="E3251" t="s">
        <v>13</v>
      </c>
      <c r="F3251" t="s">
        <v>1522</v>
      </c>
      <c r="G3251">
        <v>2017</v>
      </c>
      <c r="H3251" t="s">
        <v>24</v>
      </c>
      <c r="I3251" t="s">
        <v>37</v>
      </c>
      <c r="J3251" t="s">
        <v>918</v>
      </c>
    </row>
    <row r="3252" spans="1:10" x14ac:dyDescent="0.25">
      <c r="A3252" t="s">
        <v>10268</v>
      </c>
      <c r="B3252" t="s">
        <v>10</v>
      </c>
      <c r="C3252" t="s">
        <v>10269</v>
      </c>
      <c r="D3252" t="s">
        <v>10270</v>
      </c>
      <c r="E3252" t="s">
        <v>272</v>
      </c>
      <c r="F3252" t="s">
        <v>1522</v>
      </c>
      <c r="G3252">
        <v>2016</v>
      </c>
      <c r="H3252" t="s">
        <v>24</v>
      </c>
      <c r="I3252" t="s">
        <v>172</v>
      </c>
      <c r="J3252" t="s">
        <v>43</v>
      </c>
    </row>
    <row r="3253" spans="1:10" x14ac:dyDescent="0.25">
      <c r="A3253" t="s">
        <v>10271</v>
      </c>
      <c r="B3253" t="s">
        <v>10</v>
      </c>
      <c r="C3253" t="s">
        <v>10272</v>
      </c>
      <c r="D3253" t="s">
        <v>4821</v>
      </c>
      <c r="E3253" t="s">
        <v>59</v>
      </c>
      <c r="F3253" t="s">
        <v>1522</v>
      </c>
      <c r="G3253">
        <v>2008</v>
      </c>
      <c r="H3253" t="s">
        <v>48</v>
      </c>
      <c r="I3253" t="s">
        <v>85</v>
      </c>
      <c r="J3253" t="s">
        <v>524</v>
      </c>
    </row>
    <row r="3254" spans="1:10" x14ac:dyDescent="0.25">
      <c r="A3254" t="s">
        <v>10273</v>
      </c>
      <c r="B3254" t="s">
        <v>10</v>
      </c>
      <c r="C3254" t="s">
        <v>10274</v>
      </c>
      <c r="D3254" t="s">
        <v>3389</v>
      </c>
      <c r="E3254" t="s">
        <v>59</v>
      </c>
      <c r="F3254" t="s">
        <v>1522</v>
      </c>
      <c r="G3254">
        <v>2011</v>
      </c>
      <c r="H3254" t="s">
        <v>130</v>
      </c>
      <c r="I3254" t="s">
        <v>54</v>
      </c>
      <c r="J3254" t="s">
        <v>579</v>
      </c>
    </row>
    <row r="3255" spans="1:10" x14ac:dyDescent="0.25">
      <c r="A3255" t="s">
        <v>10275</v>
      </c>
      <c r="B3255" t="s">
        <v>10</v>
      </c>
      <c r="C3255" t="s">
        <v>10276</v>
      </c>
      <c r="D3255" t="s">
        <v>10277</v>
      </c>
      <c r="E3255" t="s">
        <v>457</v>
      </c>
      <c r="F3255" t="s">
        <v>10278</v>
      </c>
      <c r="G3255">
        <v>2018</v>
      </c>
      <c r="H3255" t="s">
        <v>24</v>
      </c>
      <c r="I3255" t="s">
        <v>2343</v>
      </c>
      <c r="J3255" t="s">
        <v>256</v>
      </c>
    </row>
    <row r="3256" spans="1:10" x14ac:dyDescent="0.25">
      <c r="A3256" t="s">
        <v>10279</v>
      </c>
      <c r="B3256" t="s">
        <v>10</v>
      </c>
      <c r="C3256" t="s">
        <v>10280</v>
      </c>
      <c r="D3256" t="s">
        <v>9701</v>
      </c>
      <c r="E3256" t="s">
        <v>669</v>
      </c>
      <c r="F3256" t="s">
        <v>10278</v>
      </c>
      <c r="G3256">
        <v>2015</v>
      </c>
      <c r="H3256" t="s">
        <v>297</v>
      </c>
      <c r="I3256" t="s">
        <v>675</v>
      </c>
      <c r="J3256" t="s">
        <v>70</v>
      </c>
    </row>
    <row r="3257" spans="1:10" x14ac:dyDescent="0.25">
      <c r="A3257" t="s">
        <v>10281</v>
      </c>
      <c r="B3257" t="s">
        <v>10</v>
      </c>
      <c r="C3257" t="s">
        <v>10282</v>
      </c>
      <c r="D3257" t="s">
        <v>5929</v>
      </c>
      <c r="E3257" t="s">
        <v>832</v>
      </c>
      <c r="F3257" t="s">
        <v>10283</v>
      </c>
      <c r="G3257">
        <v>2006</v>
      </c>
      <c r="H3257" t="s">
        <v>48</v>
      </c>
      <c r="I3257" t="s">
        <v>242</v>
      </c>
      <c r="J3257" t="s">
        <v>803</v>
      </c>
    </row>
    <row r="3258" spans="1:10" x14ac:dyDescent="0.25">
      <c r="A3258" t="s">
        <v>10284</v>
      </c>
      <c r="B3258" t="s">
        <v>10</v>
      </c>
      <c r="C3258" t="s">
        <v>10285</v>
      </c>
      <c r="D3258" t="s">
        <v>10286</v>
      </c>
      <c r="E3258" t="s">
        <v>3713</v>
      </c>
      <c r="F3258" t="s">
        <v>10287</v>
      </c>
      <c r="G3258">
        <v>2018</v>
      </c>
      <c r="H3258" t="s">
        <v>15</v>
      </c>
      <c r="I3258" t="s">
        <v>2343</v>
      </c>
      <c r="J3258" t="s">
        <v>70</v>
      </c>
    </row>
    <row r="3259" spans="1:10" x14ac:dyDescent="0.25">
      <c r="A3259" t="s">
        <v>10288</v>
      </c>
      <c r="B3259" t="s">
        <v>10</v>
      </c>
      <c r="C3259" t="s">
        <v>10289</v>
      </c>
      <c r="D3259" t="s">
        <v>10290</v>
      </c>
      <c r="E3259" t="s">
        <v>457</v>
      </c>
      <c r="F3259" t="s">
        <v>10287</v>
      </c>
      <c r="G3259">
        <v>2018</v>
      </c>
      <c r="H3259" t="s">
        <v>24</v>
      </c>
      <c r="I3259" t="s">
        <v>16</v>
      </c>
      <c r="J3259" t="s">
        <v>524</v>
      </c>
    </row>
    <row r="3260" spans="1:10" x14ac:dyDescent="0.25">
      <c r="A3260" t="s">
        <v>10291</v>
      </c>
      <c r="B3260" t="s">
        <v>10</v>
      </c>
      <c r="C3260" t="s">
        <v>10292</v>
      </c>
      <c r="D3260" t="s">
        <v>10293</v>
      </c>
      <c r="E3260" t="s">
        <v>13</v>
      </c>
      <c r="F3260" t="s">
        <v>10287</v>
      </c>
      <c r="G3260">
        <v>2018</v>
      </c>
      <c r="H3260" t="s">
        <v>48</v>
      </c>
      <c r="I3260" t="s">
        <v>167</v>
      </c>
      <c r="J3260" t="s">
        <v>17</v>
      </c>
    </row>
    <row r="3261" spans="1:10" x14ac:dyDescent="0.25">
      <c r="A3261" t="s">
        <v>10294</v>
      </c>
      <c r="B3261" t="s">
        <v>10</v>
      </c>
      <c r="C3261" t="s">
        <v>10295</v>
      </c>
      <c r="D3261" t="s">
        <v>10296</v>
      </c>
      <c r="E3261" t="s">
        <v>59</v>
      </c>
      <c r="F3261" t="s">
        <v>10287</v>
      </c>
      <c r="G3261">
        <v>2018</v>
      </c>
      <c r="H3261" t="s">
        <v>24</v>
      </c>
      <c r="I3261" t="s">
        <v>298</v>
      </c>
      <c r="J3261" t="s">
        <v>256</v>
      </c>
    </row>
    <row r="3262" spans="1:10" x14ac:dyDescent="0.25">
      <c r="A3262" t="s">
        <v>10297</v>
      </c>
      <c r="B3262" t="s">
        <v>10</v>
      </c>
      <c r="C3262" t="s">
        <v>10298</v>
      </c>
      <c r="D3262" t="s">
        <v>8688</v>
      </c>
      <c r="E3262" t="s">
        <v>13</v>
      </c>
      <c r="F3262" t="s">
        <v>2147</v>
      </c>
      <c r="G3262">
        <v>2018</v>
      </c>
      <c r="H3262" t="s">
        <v>24</v>
      </c>
      <c r="I3262" t="s">
        <v>365</v>
      </c>
      <c r="J3262" t="s">
        <v>17</v>
      </c>
    </row>
    <row r="3263" spans="1:10" x14ac:dyDescent="0.25">
      <c r="A3263" t="s">
        <v>10299</v>
      </c>
      <c r="B3263" t="s">
        <v>10</v>
      </c>
      <c r="C3263" t="s">
        <v>10300</v>
      </c>
      <c r="D3263" t="s">
        <v>1258</v>
      </c>
      <c r="E3263" t="s">
        <v>13</v>
      </c>
      <c r="F3263" t="s">
        <v>10301</v>
      </c>
      <c r="G3263">
        <v>2018</v>
      </c>
      <c r="H3263" t="s">
        <v>24</v>
      </c>
      <c r="I3263" t="s">
        <v>1974</v>
      </c>
      <c r="J3263" t="s">
        <v>853</v>
      </c>
    </row>
    <row r="3264" spans="1:10" x14ac:dyDescent="0.25">
      <c r="A3264" t="s">
        <v>10302</v>
      </c>
      <c r="B3264" t="s">
        <v>10</v>
      </c>
      <c r="C3264" t="s">
        <v>10303</v>
      </c>
      <c r="D3264" t="s">
        <v>2836</v>
      </c>
      <c r="E3264" t="s">
        <v>13</v>
      </c>
      <c r="F3264" t="s">
        <v>10301</v>
      </c>
      <c r="G3264">
        <v>2018</v>
      </c>
      <c r="H3264" t="s">
        <v>15</v>
      </c>
      <c r="I3264" t="s">
        <v>361</v>
      </c>
      <c r="J3264" t="s">
        <v>705</v>
      </c>
    </row>
    <row r="3265" spans="1:10" x14ac:dyDescent="0.25">
      <c r="A3265" t="s">
        <v>10304</v>
      </c>
      <c r="B3265" t="s">
        <v>10</v>
      </c>
      <c r="C3265" t="s">
        <v>10305</v>
      </c>
      <c r="D3265" t="s">
        <v>10306</v>
      </c>
      <c r="E3265" t="s">
        <v>5860</v>
      </c>
      <c r="F3265" t="s">
        <v>10307</v>
      </c>
      <c r="G3265">
        <v>2018</v>
      </c>
      <c r="H3265" t="s">
        <v>24</v>
      </c>
      <c r="I3265" t="s">
        <v>54</v>
      </c>
      <c r="J3265" t="s">
        <v>157</v>
      </c>
    </row>
    <row r="3266" spans="1:10" x14ac:dyDescent="0.25">
      <c r="A3266" t="s">
        <v>10308</v>
      </c>
      <c r="B3266" t="s">
        <v>10</v>
      </c>
      <c r="C3266" t="s">
        <v>10309</v>
      </c>
      <c r="D3266" t="s">
        <v>10310</v>
      </c>
      <c r="E3266" t="s">
        <v>59</v>
      </c>
      <c r="F3266" t="s">
        <v>1940</v>
      </c>
      <c r="G3266">
        <v>2012</v>
      </c>
      <c r="H3266" t="s">
        <v>48</v>
      </c>
      <c r="I3266" t="s">
        <v>930</v>
      </c>
      <c r="J3266" t="s">
        <v>1040</v>
      </c>
    </row>
    <row r="3267" spans="1:10" x14ac:dyDescent="0.25">
      <c r="A3267" t="s">
        <v>10311</v>
      </c>
      <c r="B3267" t="s">
        <v>10</v>
      </c>
      <c r="C3267" t="s">
        <v>10312</v>
      </c>
      <c r="D3267" t="s">
        <v>10313</v>
      </c>
      <c r="E3267" t="s">
        <v>82</v>
      </c>
      <c r="F3267" t="s">
        <v>10287</v>
      </c>
      <c r="G3267">
        <v>2018</v>
      </c>
      <c r="H3267" t="s">
        <v>24</v>
      </c>
      <c r="I3267" t="s">
        <v>328</v>
      </c>
      <c r="J3267" t="s">
        <v>86</v>
      </c>
    </row>
    <row r="3268" spans="1:10" x14ac:dyDescent="0.25">
      <c r="A3268" t="s">
        <v>10314</v>
      </c>
      <c r="B3268" t="s">
        <v>10</v>
      </c>
      <c r="C3268" t="s">
        <v>10315</v>
      </c>
      <c r="D3268" t="s">
        <v>10316</v>
      </c>
      <c r="E3268" t="s">
        <v>82</v>
      </c>
      <c r="F3268" t="s">
        <v>10317</v>
      </c>
      <c r="G3268">
        <v>2015</v>
      </c>
      <c r="H3268" t="s">
        <v>48</v>
      </c>
      <c r="I3268" t="s">
        <v>1828</v>
      </c>
      <c r="J3268" t="s">
        <v>261</v>
      </c>
    </row>
    <row r="3269" spans="1:10" x14ac:dyDescent="0.25">
      <c r="A3269" t="s">
        <v>10318</v>
      </c>
      <c r="B3269" t="s">
        <v>10</v>
      </c>
      <c r="C3269" t="s">
        <v>10319</v>
      </c>
      <c r="D3269" t="s">
        <v>1836</v>
      </c>
      <c r="E3269" t="s">
        <v>1359</v>
      </c>
      <c r="F3269" t="s">
        <v>1525</v>
      </c>
      <c r="G3269">
        <v>2018</v>
      </c>
      <c r="H3269" t="s">
        <v>24</v>
      </c>
      <c r="I3269" t="s">
        <v>3815</v>
      </c>
      <c r="J3269" t="s">
        <v>92</v>
      </c>
    </row>
    <row r="3270" spans="1:10" x14ac:dyDescent="0.25">
      <c r="A3270" t="s">
        <v>10320</v>
      </c>
      <c r="B3270" t="s">
        <v>10</v>
      </c>
      <c r="C3270" t="s">
        <v>10321</v>
      </c>
      <c r="D3270" t="s">
        <v>6272</v>
      </c>
      <c r="E3270" t="s">
        <v>47</v>
      </c>
      <c r="F3270" t="s">
        <v>1525</v>
      </c>
      <c r="G3270">
        <v>2018</v>
      </c>
      <c r="H3270" t="s">
        <v>130</v>
      </c>
      <c r="I3270" t="s">
        <v>845</v>
      </c>
      <c r="J3270" t="s">
        <v>38</v>
      </c>
    </row>
    <row r="3271" spans="1:10" x14ac:dyDescent="0.25">
      <c r="A3271" t="s">
        <v>10322</v>
      </c>
      <c r="B3271" t="s">
        <v>10</v>
      </c>
      <c r="C3271" t="s">
        <v>10323</v>
      </c>
      <c r="D3271" t="s">
        <v>10324</v>
      </c>
      <c r="E3271" t="s">
        <v>1843</v>
      </c>
      <c r="F3271" t="s">
        <v>1525</v>
      </c>
      <c r="G3271">
        <v>2018</v>
      </c>
      <c r="H3271" t="s">
        <v>24</v>
      </c>
      <c r="I3271" t="s">
        <v>1314</v>
      </c>
      <c r="J3271" t="s">
        <v>6329</v>
      </c>
    </row>
    <row r="3272" spans="1:10" x14ac:dyDescent="0.25">
      <c r="A3272" t="s">
        <v>10325</v>
      </c>
      <c r="B3272" t="s">
        <v>10</v>
      </c>
      <c r="C3272" t="s">
        <v>10326</v>
      </c>
      <c r="D3272" t="s">
        <v>10327</v>
      </c>
      <c r="E3272" t="s">
        <v>59</v>
      </c>
      <c r="F3272" t="s">
        <v>1525</v>
      </c>
      <c r="G3272">
        <v>2013</v>
      </c>
      <c r="H3272" t="s">
        <v>48</v>
      </c>
      <c r="I3272" t="s">
        <v>303</v>
      </c>
      <c r="J3272" t="s">
        <v>70</v>
      </c>
    </row>
    <row r="3273" spans="1:10" x14ac:dyDescent="0.25">
      <c r="A3273" t="s">
        <v>10328</v>
      </c>
      <c r="B3273" t="s">
        <v>10</v>
      </c>
      <c r="C3273" t="s">
        <v>10329</v>
      </c>
      <c r="D3273" t="s">
        <v>10330</v>
      </c>
      <c r="E3273" t="s">
        <v>832</v>
      </c>
      <c r="F3273" t="s">
        <v>1525</v>
      </c>
      <c r="G3273">
        <v>2016</v>
      </c>
      <c r="H3273" t="s">
        <v>24</v>
      </c>
      <c r="I3273" t="s">
        <v>370</v>
      </c>
      <c r="J3273" t="s">
        <v>803</v>
      </c>
    </row>
    <row r="3274" spans="1:10" x14ac:dyDescent="0.25">
      <c r="A3274" t="s">
        <v>10331</v>
      </c>
      <c r="B3274" t="s">
        <v>10</v>
      </c>
      <c r="C3274" t="s">
        <v>10332</v>
      </c>
      <c r="D3274" t="s">
        <v>10117</v>
      </c>
      <c r="E3274" t="s">
        <v>2061</v>
      </c>
      <c r="F3274" t="s">
        <v>1525</v>
      </c>
      <c r="G3274">
        <v>2018</v>
      </c>
      <c r="H3274" t="s">
        <v>24</v>
      </c>
      <c r="I3274" t="s">
        <v>704</v>
      </c>
      <c r="J3274" t="s">
        <v>803</v>
      </c>
    </row>
    <row r="3275" spans="1:10" x14ac:dyDescent="0.25">
      <c r="A3275" t="s">
        <v>10333</v>
      </c>
      <c r="B3275" t="s">
        <v>10</v>
      </c>
      <c r="C3275" t="s">
        <v>10334</v>
      </c>
      <c r="D3275" t="s">
        <v>10335</v>
      </c>
      <c r="E3275" t="s">
        <v>59</v>
      </c>
      <c r="F3275" t="s">
        <v>10336</v>
      </c>
      <c r="G3275">
        <v>2018</v>
      </c>
      <c r="H3275" t="s">
        <v>24</v>
      </c>
      <c r="I3275" t="s">
        <v>85</v>
      </c>
      <c r="J3275" t="s">
        <v>256</v>
      </c>
    </row>
    <row r="3276" spans="1:10" x14ac:dyDescent="0.25">
      <c r="A3276" t="s">
        <v>10337</v>
      </c>
      <c r="B3276" t="s">
        <v>10</v>
      </c>
      <c r="C3276" t="s">
        <v>10338</v>
      </c>
      <c r="D3276" t="s">
        <v>10339</v>
      </c>
      <c r="E3276" t="s">
        <v>13</v>
      </c>
      <c r="F3276" t="s">
        <v>10340</v>
      </c>
      <c r="G3276">
        <v>2018</v>
      </c>
      <c r="H3276" t="s">
        <v>24</v>
      </c>
      <c r="I3276" t="s">
        <v>739</v>
      </c>
      <c r="J3276" t="s">
        <v>853</v>
      </c>
    </row>
    <row r="3277" spans="1:10" x14ac:dyDescent="0.25">
      <c r="A3277" t="s">
        <v>10341</v>
      </c>
      <c r="B3277" t="s">
        <v>10</v>
      </c>
      <c r="C3277" t="s">
        <v>10342</v>
      </c>
      <c r="D3277" t="s">
        <v>10343</v>
      </c>
      <c r="E3277" t="s">
        <v>59</v>
      </c>
      <c r="F3277" t="s">
        <v>10344</v>
      </c>
      <c r="G3277">
        <v>2017</v>
      </c>
      <c r="H3277" t="s">
        <v>24</v>
      </c>
      <c r="I3277" t="s">
        <v>1032</v>
      </c>
      <c r="J3277" t="s">
        <v>70</v>
      </c>
    </row>
    <row r="3278" spans="1:10" x14ac:dyDescent="0.25">
      <c r="A3278" t="s">
        <v>10345</v>
      </c>
      <c r="B3278" t="s">
        <v>10</v>
      </c>
      <c r="C3278" t="s">
        <v>10346</v>
      </c>
      <c r="D3278" t="s">
        <v>3581</v>
      </c>
      <c r="E3278" t="s">
        <v>59</v>
      </c>
      <c r="F3278" t="s">
        <v>10344</v>
      </c>
      <c r="G3278">
        <v>2018</v>
      </c>
      <c r="H3278" t="s">
        <v>24</v>
      </c>
      <c r="I3278" t="s">
        <v>2629</v>
      </c>
      <c r="J3278" t="s">
        <v>70</v>
      </c>
    </row>
    <row r="3279" spans="1:10" x14ac:dyDescent="0.25">
      <c r="A3279" t="s">
        <v>10347</v>
      </c>
      <c r="B3279" t="s">
        <v>10</v>
      </c>
      <c r="C3279" t="s">
        <v>10348</v>
      </c>
      <c r="D3279" t="s">
        <v>10349</v>
      </c>
      <c r="E3279" t="s">
        <v>59</v>
      </c>
      <c r="F3279" t="s">
        <v>10350</v>
      </c>
      <c r="G3279">
        <v>2018</v>
      </c>
      <c r="H3279" t="s">
        <v>48</v>
      </c>
      <c r="I3279" t="s">
        <v>85</v>
      </c>
      <c r="J3279" t="s">
        <v>2981</v>
      </c>
    </row>
    <row r="3280" spans="1:10" x14ac:dyDescent="0.25">
      <c r="A3280" t="s">
        <v>10351</v>
      </c>
      <c r="B3280" t="s">
        <v>10</v>
      </c>
      <c r="C3280" t="s">
        <v>10352</v>
      </c>
      <c r="D3280" t="s">
        <v>10353</v>
      </c>
      <c r="E3280" t="s">
        <v>47</v>
      </c>
      <c r="F3280" t="s">
        <v>1541</v>
      </c>
      <c r="G3280">
        <v>2018</v>
      </c>
      <c r="H3280" t="s">
        <v>24</v>
      </c>
      <c r="I3280" t="s">
        <v>1712</v>
      </c>
      <c r="J3280" t="s">
        <v>1235</v>
      </c>
    </row>
    <row r="3281" spans="1:10" x14ac:dyDescent="0.25">
      <c r="A3281" t="s">
        <v>10354</v>
      </c>
      <c r="B3281" t="s">
        <v>19</v>
      </c>
      <c r="C3281" t="s">
        <v>10355</v>
      </c>
      <c r="D3281" t="s">
        <v>10356</v>
      </c>
      <c r="E3281" t="s">
        <v>82</v>
      </c>
      <c r="F3281" t="s">
        <v>1541</v>
      </c>
      <c r="G3281">
        <v>2018</v>
      </c>
      <c r="H3281" t="s">
        <v>24</v>
      </c>
      <c r="I3281" t="s">
        <v>25</v>
      </c>
      <c r="J3281" t="s">
        <v>226</v>
      </c>
    </row>
    <row r="3282" spans="1:10" x14ac:dyDescent="0.25">
      <c r="A3282" t="s">
        <v>10357</v>
      </c>
      <c r="B3282" t="s">
        <v>10</v>
      </c>
      <c r="C3282" t="s">
        <v>10358</v>
      </c>
      <c r="D3282" t="s">
        <v>10359</v>
      </c>
      <c r="E3282" t="s">
        <v>457</v>
      </c>
      <c r="F3282" t="s">
        <v>1541</v>
      </c>
      <c r="G3282">
        <v>2018</v>
      </c>
      <c r="H3282" t="s">
        <v>24</v>
      </c>
      <c r="I3282" t="s">
        <v>319</v>
      </c>
      <c r="J3282" t="s">
        <v>10360</v>
      </c>
    </row>
    <row r="3283" spans="1:10" x14ac:dyDescent="0.25">
      <c r="A3283" t="s">
        <v>10361</v>
      </c>
      <c r="B3283" t="s">
        <v>10</v>
      </c>
      <c r="C3283" t="s">
        <v>10362</v>
      </c>
      <c r="D3283" t="s">
        <v>10363</v>
      </c>
      <c r="E3283" t="s">
        <v>13</v>
      </c>
      <c r="F3283" t="s">
        <v>1541</v>
      </c>
      <c r="G3283">
        <v>2018</v>
      </c>
      <c r="H3283" t="s">
        <v>24</v>
      </c>
      <c r="I3283" t="s">
        <v>845</v>
      </c>
      <c r="J3283" t="s">
        <v>918</v>
      </c>
    </row>
    <row r="3284" spans="1:10" x14ac:dyDescent="0.25">
      <c r="A3284" t="s">
        <v>10364</v>
      </c>
      <c r="B3284" t="s">
        <v>10</v>
      </c>
      <c r="C3284" t="s">
        <v>10365</v>
      </c>
      <c r="D3284" t="s">
        <v>10366</v>
      </c>
      <c r="E3284" t="s">
        <v>2061</v>
      </c>
      <c r="F3284" t="s">
        <v>1541</v>
      </c>
      <c r="G3284">
        <v>2018</v>
      </c>
      <c r="H3284" t="s">
        <v>48</v>
      </c>
      <c r="I3284" t="s">
        <v>172</v>
      </c>
      <c r="J3284" t="s">
        <v>1066</v>
      </c>
    </row>
    <row r="3285" spans="1:10" x14ac:dyDescent="0.25">
      <c r="A3285" t="s">
        <v>10367</v>
      </c>
      <c r="B3285" t="s">
        <v>10</v>
      </c>
      <c r="C3285" t="s">
        <v>10368</v>
      </c>
      <c r="D3285" t="s">
        <v>10369</v>
      </c>
      <c r="E3285" t="s">
        <v>13</v>
      </c>
      <c r="F3285" t="s">
        <v>1541</v>
      </c>
      <c r="G3285">
        <v>2018</v>
      </c>
      <c r="H3285" t="s">
        <v>48</v>
      </c>
      <c r="I3285" t="s">
        <v>4455</v>
      </c>
      <c r="J3285" t="s">
        <v>309</v>
      </c>
    </row>
    <row r="3286" spans="1:10" x14ac:dyDescent="0.25">
      <c r="A3286" t="s">
        <v>10370</v>
      </c>
      <c r="B3286" t="s">
        <v>10</v>
      </c>
      <c r="C3286" t="s">
        <v>10371</v>
      </c>
      <c r="D3286" t="s">
        <v>536</v>
      </c>
      <c r="E3286" t="s">
        <v>13</v>
      </c>
      <c r="F3286" t="s">
        <v>1541</v>
      </c>
      <c r="G3286">
        <v>2018</v>
      </c>
      <c r="H3286" t="s">
        <v>297</v>
      </c>
      <c r="I3286" t="s">
        <v>167</v>
      </c>
      <c r="J3286" t="s">
        <v>989</v>
      </c>
    </row>
    <row r="3287" spans="1:10" x14ac:dyDescent="0.25">
      <c r="A3287" t="s">
        <v>10372</v>
      </c>
      <c r="B3287" t="s">
        <v>10</v>
      </c>
      <c r="C3287" s="1">
        <v>46225</v>
      </c>
      <c r="D3287" t="s">
        <v>3188</v>
      </c>
      <c r="E3287" t="s">
        <v>4325</v>
      </c>
      <c r="F3287" t="s">
        <v>10373</v>
      </c>
      <c r="G3287">
        <v>2018</v>
      </c>
      <c r="H3287" t="s">
        <v>297</v>
      </c>
      <c r="I3287" t="s">
        <v>6876</v>
      </c>
      <c r="J3287" t="s">
        <v>304</v>
      </c>
    </row>
    <row r="3288" spans="1:10" x14ac:dyDescent="0.25">
      <c r="A3288" t="s">
        <v>10374</v>
      </c>
      <c r="B3288" t="s">
        <v>10</v>
      </c>
      <c r="C3288" t="s">
        <v>10375</v>
      </c>
      <c r="D3288" t="s">
        <v>10376</v>
      </c>
      <c r="E3288" t="s">
        <v>13</v>
      </c>
      <c r="F3288" t="s">
        <v>10373</v>
      </c>
      <c r="G3288">
        <v>2018</v>
      </c>
      <c r="H3288" t="s">
        <v>297</v>
      </c>
      <c r="I3288" t="s">
        <v>255</v>
      </c>
      <c r="J3288" t="s">
        <v>10377</v>
      </c>
    </row>
    <row r="3289" spans="1:10" x14ac:dyDescent="0.25">
      <c r="A3289" t="s">
        <v>10378</v>
      </c>
      <c r="B3289" t="s">
        <v>10</v>
      </c>
      <c r="C3289" t="s">
        <v>10379</v>
      </c>
      <c r="D3289" t="s">
        <v>8621</v>
      </c>
      <c r="E3289" t="s">
        <v>13</v>
      </c>
      <c r="F3289" t="s">
        <v>10380</v>
      </c>
      <c r="G3289">
        <v>2018</v>
      </c>
      <c r="H3289" t="s">
        <v>24</v>
      </c>
      <c r="I3289" t="s">
        <v>4455</v>
      </c>
      <c r="J3289" t="s">
        <v>853</v>
      </c>
    </row>
    <row r="3290" spans="1:10" x14ac:dyDescent="0.25">
      <c r="A3290" t="s">
        <v>10381</v>
      </c>
      <c r="B3290" t="s">
        <v>10</v>
      </c>
      <c r="C3290" t="s">
        <v>10382</v>
      </c>
      <c r="D3290" t="s">
        <v>10383</v>
      </c>
      <c r="E3290" t="s">
        <v>2315</v>
      </c>
      <c r="F3290" t="s">
        <v>10384</v>
      </c>
      <c r="G3290">
        <v>2018</v>
      </c>
      <c r="H3290" t="s">
        <v>48</v>
      </c>
      <c r="I3290" t="s">
        <v>538</v>
      </c>
      <c r="J3290" t="s">
        <v>261</v>
      </c>
    </row>
    <row r="3291" spans="1:10" x14ac:dyDescent="0.25">
      <c r="A3291" t="s">
        <v>10385</v>
      </c>
      <c r="B3291" t="s">
        <v>10</v>
      </c>
      <c r="C3291" t="s">
        <v>10386</v>
      </c>
      <c r="D3291" t="s">
        <v>10387</v>
      </c>
      <c r="E3291" t="s">
        <v>13</v>
      </c>
      <c r="F3291" t="s">
        <v>10388</v>
      </c>
      <c r="G3291">
        <v>2018</v>
      </c>
      <c r="H3291" t="s">
        <v>15</v>
      </c>
      <c r="I3291" t="s">
        <v>242</v>
      </c>
      <c r="J3291" t="s">
        <v>1166</v>
      </c>
    </row>
    <row r="3292" spans="1:10" x14ac:dyDescent="0.25">
      <c r="A3292" t="s">
        <v>10389</v>
      </c>
      <c r="B3292" t="s">
        <v>10</v>
      </c>
      <c r="C3292" t="s">
        <v>10390</v>
      </c>
      <c r="D3292" t="s">
        <v>10391</v>
      </c>
      <c r="E3292" t="s">
        <v>13</v>
      </c>
      <c r="F3292" t="s">
        <v>10392</v>
      </c>
      <c r="G3292">
        <v>2018</v>
      </c>
      <c r="H3292" t="s">
        <v>24</v>
      </c>
      <c r="I3292" t="s">
        <v>1343</v>
      </c>
      <c r="J3292" t="s">
        <v>853</v>
      </c>
    </row>
    <row r="3293" spans="1:10" x14ac:dyDescent="0.25">
      <c r="A3293" t="s">
        <v>10393</v>
      </c>
      <c r="B3293" t="s">
        <v>10</v>
      </c>
      <c r="C3293" t="s">
        <v>10394</v>
      </c>
      <c r="D3293" t="s">
        <v>10395</v>
      </c>
      <c r="E3293" t="s">
        <v>47</v>
      </c>
      <c r="F3293" t="s">
        <v>1550</v>
      </c>
      <c r="G3293">
        <v>2018</v>
      </c>
      <c r="H3293" t="s">
        <v>24</v>
      </c>
      <c r="I3293" t="s">
        <v>907</v>
      </c>
      <c r="J3293" t="s">
        <v>2490</v>
      </c>
    </row>
    <row r="3294" spans="1:10" x14ac:dyDescent="0.25">
      <c r="A3294" t="s">
        <v>10396</v>
      </c>
      <c r="B3294" t="s">
        <v>10</v>
      </c>
      <c r="C3294" t="s">
        <v>10397</v>
      </c>
      <c r="D3294" t="s">
        <v>10398</v>
      </c>
      <c r="E3294" t="s">
        <v>13</v>
      </c>
      <c r="F3294" t="s">
        <v>1550</v>
      </c>
      <c r="G3294">
        <v>2018</v>
      </c>
      <c r="H3294" t="s">
        <v>297</v>
      </c>
      <c r="I3294" t="s">
        <v>279</v>
      </c>
      <c r="J3294" t="s">
        <v>659</v>
      </c>
    </row>
    <row r="3295" spans="1:10" x14ac:dyDescent="0.25">
      <c r="A3295" t="s">
        <v>10399</v>
      </c>
      <c r="B3295" t="s">
        <v>10</v>
      </c>
      <c r="C3295" t="s">
        <v>10400</v>
      </c>
      <c r="D3295" t="s">
        <v>10401</v>
      </c>
      <c r="E3295" t="s">
        <v>47</v>
      </c>
      <c r="F3295" t="s">
        <v>10392</v>
      </c>
      <c r="G3295">
        <v>2008</v>
      </c>
      <c r="H3295" t="s">
        <v>24</v>
      </c>
      <c r="I3295" t="s">
        <v>308</v>
      </c>
      <c r="J3295" t="s">
        <v>17</v>
      </c>
    </row>
    <row r="3296" spans="1:10" x14ac:dyDescent="0.25">
      <c r="A3296" t="s">
        <v>10402</v>
      </c>
      <c r="B3296" t="s">
        <v>10</v>
      </c>
      <c r="C3296" t="s">
        <v>10403</v>
      </c>
      <c r="D3296" t="s">
        <v>10404</v>
      </c>
      <c r="E3296" t="s">
        <v>47</v>
      </c>
      <c r="F3296" t="s">
        <v>10405</v>
      </c>
      <c r="G3296">
        <v>2017</v>
      </c>
      <c r="H3296" t="s">
        <v>15</v>
      </c>
      <c r="I3296" t="s">
        <v>704</v>
      </c>
      <c r="J3296" t="s">
        <v>70</v>
      </c>
    </row>
    <row r="3297" spans="1:10" x14ac:dyDescent="0.25">
      <c r="A3297" t="s">
        <v>10406</v>
      </c>
      <c r="B3297" t="s">
        <v>10</v>
      </c>
      <c r="C3297" t="s">
        <v>10407</v>
      </c>
      <c r="D3297" t="s">
        <v>10408</v>
      </c>
      <c r="E3297" t="s">
        <v>13</v>
      </c>
      <c r="F3297" t="s">
        <v>10405</v>
      </c>
      <c r="G3297">
        <v>2017</v>
      </c>
      <c r="H3297" t="s">
        <v>24</v>
      </c>
      <c r="I3297" t="s">
        <v>325</v>
      </c>
      <c r="J3297" t="s">
        <v>1166</v>
      </c>
    </row>
    <row r="3298" spans="1:10" x14ac:dyDescent="0.25">
      <c r="A3298" t="s">
        <v>10409</v>
      </c>
      <c r="B3298" t="s">
        <v>10</v>
      </c>
      <c r="C3298" t="s">
        <v>10410</v>
      </c>
      <c r="D3298" t="s">
        <v>2836</v>
      </c>
      <c r="E3298" t="s">
        <v>13</v>
      </c>
      <c r="F3298" t="s">
        <v>10392</v>
      </c>
      <c r="G3298">
        <v>2017</v>
      </c>
      <c r="H3298" t="s">
        <v>297</v>
      </c>
      <c r="I3298" t="s">
        <v>251</v>
      </c>
      <c r="J3298" t="s">
        <v>299</v>
      </c>
    </row>
    <row r="3299" spans="1:10" x14ac:dyDescent="0.25">
      <c r="A3299" t="s">
        <v>10411</v>
      </c>
      <c r="B3299" t="s">
        <v>10</v>
      </c>
      <c r="C3299" t="s">
        <v>10412</v>
      </c>
      <c r="D3299" t="s">
        <v>10413</v>
      </c>
      <c r="E3299" t="s">
        <v>13</v>
      </c>
      <c r="F3299" t="s">
        <v>10392</v>
      </c>
      <c r="G3299">
        <v>2012</v>
      </c>
      <c r="H3299" t="s">
        <v>24</v>
      </c>
      <c r="I3299" t="s">
        <v>1779</v>
      </c>
      <c r="J3299" t="s">
        <v>789</v>
      </c>
    </row>
    <row r="3300" spans="1:10" x14ac:dyDescent="0.25">
      <c r="A3300" t="s">
        <v>10414</v>
      </c>
      <c r="B3300" t="s">
        <v>10</v>
      </c>
      <c r="C3300" t="s">
        <v>10415</v>
      </c>
      <c r="D3300" t="s">
        <v>10416</v>
      </c>
      <c r="E3300" t="s">
        <v>47</v>
      </c>
      <c r="F3300" t="s">
        <v>10392</v>
      </c>
      <c r="G3300">
        <v>2014</v>
      </c>
      <c r="H3300" t="s">
        <v>24</v>
      </c>
      <c r="I3300" t="s">
        <v>2661</v>
      </c>
      <c r="J3300" t="s">
        <v>104</v>
      </c>
    </row>
    <row r="3301" spans="1:10" x14ac:dyDescent="0.25">
      <c r="A3301" t="s">
        <v>10417</v>
      </c>
      <c r="B3301" t="s">
        <v>10</v>
      </c>
      <c r="C3301" t="s">
        <v>10418</v>
      </c>
      <c r="D3301" t="s">
        <v>10401</v>
      </c>
      <c r="E3301" t="s">
        <v>47</v>
      </c>
      <c r="F3301" t="s">
        <v>10392</v>
      </c>
      <c r="G3301">
        <v>2000</v>
      </c>
      <c r="H3301" t="s">
        <v>24</v>
      </c>
      <c r="I3301" t="s">
        <v>1196</v>
      </c>
      <c r="J3301" t="s">
        <v>10419</v>
      </c>
    </row>
    <row r="3302" spans="1:10" x14ac:dyDescent="0.25">
      <c r="A3302" t="s">
        <v>10420</v>
      </c>
      <c r="B3302" t="s">
        <v>10</v>
      </c>
      <c r="C3302" t="s">
        <v>10421</v>
      </c>
      <c r="D3302" t="s">
        <v>10422</v>
      </c>
      <c r="E3302" t="s">
        <v>47</v>
      </c>
      <c r="F3302" t="s">
        <v>10392</v>
      </c>
      <c r="G3302">
        <v>1982</v>
      </c>
      <c r="H3302" t="s">
        <v>297</v>
      </c>
      <c r="I3302" t="s">
        <v>561</v>
      </c>
      <c r="J3302" t="s">
        <v>104</v>
      </c>
    </row>
    <row r="3303" spans="1:10" x14ac:dyDescent="0.25">
      <c r="A3303" t="s">
        <v>10423</v>
      </c>
      <c r="B3303" t="s">
        <v>10</v>
      </c>
      <c r="C3303" t="s">
        <v>10424</v>
      </c>
      <c r="D3303" t="s">
        <v>10425</v>
      </c>
      <c r="E3303" t="s">
        <v>47</v>
      </c>
      <c r="F3303" t="s">
        <v>10392</v>
      </c>
      <c r="G3303">
        <v>2014</v>
      </c>
      <c r="H3303" t="s">
        <v>24</v>
      </c>
      <c r="I3303" t="s">
        <v>242</v>
      </c>
      <c r="J3303" t="s">
        <v>17</v>
      </c>
    </row>
    <row r="3304" spans="1:10" x14ac:dyDescent="0.25">
      <c r="A3304" t="s">
        <v>10426</v>
      </c>
      <c r="B3304" t="s">
        <v>10</v>
      </c>
      <c r="C3304" t="s">
        <v>10427</v>
      </c>
      <c r="D3304" t="s">
        <v>10428</v>
      </c>
      <c r="E3304" t="s">
        <v>82</v>
      </c>
      <c r="F3304" t="s">
        <v>1940</v>
      </c>
      <c r="G3304">
        <v>2017</v>
      </c>
      <c r="H3304" t="s">
        <v>48</v>
      </c>
      <c r="I3304" t="s">
        <v>1707</v>
      </c>
      <c r="J3304" t="s">
        <v>70</v>
      </c>
    </row>
    <row r="3305" spans="1:10" x14ac:dyDescent="0.25">
      <c r="A3305" t="s">
        <v>10429</v>
      </c>
      <c r="B3305" t="s">
        <v>10</v>
      </c>
      <c r="C3305" t="s">
        <v>10430</v>
      </c>
      <c r="D3305" t="s">
        <v>10431</v>
      </c>
      <c r="E3305" t="s">
        <v>47</v>
      </c>
      <c r="F3305" t="s">
        <v>10392</v>
      </c>
      <c r="G3305">
        <v>1979</v>
      </c>
      <c r="H3305" t="s">
        <v>297</v>
      </c>
      <c r="I3305" t="s">
        <v>242</v>
      </c>
      <c r="J3305" t="s">
        <v>1642</v>
      </c>
    </row>
    <row r="3306" spans="1:10" x14ac:dyDescent="0.25">
      <c r="A3306" t="s">
        <v>10432</v>
      </c>
      <c r="B3306" t="s">
        <v>10</v>
      </c>
      <c r="C3306" t="s">
        <v>10433</v>
      </c>
      <c r="D3306" t="s">
        <v>10434</v>
      </c>
      <c r="E3306" t="s">
        <v>82</v>
      </c>
      <c r="F3306" t="s">
        <v>1940</v>
      </c>
      <c r="G3306">
        <v>2018</v>
      </c>
      <c r="H3306" t="s">
        <v>24</v>
      </c>
      <c r="I3306" t="s">
        <v>1011</v>
      </c>
      <c r="J3306" t="s">
        <v>43</v>
      </c>
    </row>
    <row r="3307" spans="1:10" x14ac:dyDescent="0.25">
      <c r="A3307" t="s">
        <v>10435</v>
      </c>
      <c r="B3307" t="s">
        <v>10</v>
      </c>
      <c r="C3307" t="s">
        <v>10436</v>
      </c>
      <c r="D3307" t="s">
        <v>10437</v>
      </c>
      <c r="E3307" t="s">
        <v>47</v>
      </c>
      <c r="F3307" t="s">
        <v>10392</v>
      </c>
      <c r="G3307">
        <v>1989</v>
      </c>
      <c r="H3307" t="s">
        <v>48</v>
      </c>
      <c r="I3307" t="s">
        <v>2802</v>
      </c>
      <c r="J3307" t="s">
        <v>104</v>
      </c>
    </row>
    <row r="3308" spans="1:10" x14ac:dyDescent="0.25">
      <c r="A3308" t="s">
        <v>10438</v>
      </c>
      <c r="B3308" t="s">
        <v>10</v>
      </c>
      <c r="C3308" t="s">
        <v>10439</v>
      </c>
      <c r="D3308" t="s">
        <v>10440</v>
      </c>
      <c r="E3308" t="s">
        <v>47</v>
      </c>
      <c r="F3308" t="s">
        <v>10392</v>
      </c>
      <c r="G3308">
        <v>2013</v>
      </c>
      <c r="H3308" t="s">
        <v>24</v>
      </c>
      <c r="I3308" t="s">
        <v>1391</v>
      </c>
      <c r="J3308" t="s">
        <v>17</v>
      </c>
    </row>
    <row r="3309" spans="1:10" x14ac:dyDescent="0.25">
      <c r="A3309" t="s">
        <v>10441</v>
      </c>
      <c r="B3309" t="s">
        <v>10</v>
      </c>
      <c r="C3309" t="s">
        <v>10442</v>
      </c>
      <c r="D3309" t="s">
        <v>10443</v>
      </c>
      <c r="E3309" t="s">
        <v>59</v>
      </c>
      <c r="F3309" t="s">
        <v>1940</v>
      </c>
      <c r="G3309">
        <v>2016</v>
      </c>
      <c r="H3309" t="s">
        <v>48</v>
      </c>
      <c r="I3309" t="s">
        <v>1314</v>
      </c>
      <c r="J3309" t="s">
        <v>261</v>
      </c>
    </row>
    <row r="3310" spans="1:10" x14ac:dyDescent="0.25">
      <c r="A3310" t="s">
        <v>10444</v>
      </c>
      <c r="B3310" t="s">
        <v>10</v>
      </c>
      <c r="C3310" t="s">
        <v>10445</v>
      </c>
      <c r="D3310" t="s">
        <v>4838</v>
      </c>
      <c r="E3310" t="s">
        <v>825</v>
      </c>
      <c r="F3310" t="s">
        <v>1940</v>
      </c>
      <c r="G3310">
        <v>2017</v>
      </c>
      <c r="H3310" t="s">
        <v>130</v>
      </c>
      <c r="I3310" t="s">
        <v>37</v>
      </c>
      <c r="J3310" t="s">
        <v>117</v>
      </c>
    </row>
    <row r="3311" spans="1:10" x14ac:dyDescent="0.25">
      <c r="A3311" t="s">
        <v>10446</v>
      </c>
      <c r="B3311" t="s">
        <v>10</v>
      </c>
      <c r="C3311" t="s">
        <v>10447</v>
      </c>
      <c r="D3311" t="s">
        <v>1839</v>
      </c>
      <c r="E3311" t="s">
        <v>59</v>
      </c>
      <c r="F3311" t="s">
        <v>1940</v>
      </c>
      <c r="G3311">
        <v>2009</v>
      </c>
      <c r="H3311" t="s">
        <v>48</v>
      </c>
      <c r="I3311" t="s">
        <v>167</v>
      </c>
      <c r="J3311" t="s">
        <v>1066</v>
      </c>
    </row>
    <row r="3312" spans="1:10" x14ac:dyDescent="0.25">
      <c r="A3312" t="s">
        <v>10448</v>
      </c>
      <c r="B3312" t="s">
        <v>10</v>
      </c>
      <c r="C3312" t="s">
        <v>10449</v>
      </c>
      <c r="D3312" t="s">
        <v>10310</v>
      </c>
      <c r="E3312" t="s">
        <v>59</v>
      </c>
      <c r="F3312" t="s">
        <v>1940</v>
      </c>
      <c r="G3312">
        <v>2014</v>
      </c>
      <c r="H3312" t="s">
        <v>48</v>
      </c>
      <c r="I3312" t="s">
        <v>5355</v>
      </c>
      <c r="J3312" t="s">
        <v>261</v>
      </c>
    </row>
    <row r="3313" spans="1:10" x14ac:dyDescent="0.25">
      <c r="A3313" t="s">
        <v>10450</v>
      </c>
      <c r="B3313" t="s">
        <v>10</v>
      </c>
      <c r="C3313" t="s">
        <v>10451</v>
      </c>
      <c r="D3313" t="s">
        <v>10452</v>
      </c>
      <c r="E3313" t="s">
        <v>59</v>
      </c>
      <c r="F3313" t="s">
        <v>1940</v>
      </c>
      <c r="G3313">
        <v>2016</v>
      </c>
      <c r="H3313" t="s">
        <v>48</v>
      </c>
      <c r="I3313" t="s">
        <v>675</v>
      </c>
      <c r="J3313" t="s">
        <v>2981</v>
      </c>
    </row>
    <row r="3314" spans="1:10" x14ac:dyDescent="0.25">
      <c r="A3314" t="s">
        <v>10453</v>
      </c>
      <c r="B3314" t="s">
        <v>10</v>
      </c>
      <c r="C3314" t="s">
        <v>10454</v>
      </c>
      <c r="D3314" t="s">
        <v>9017</v>
      </c>
      <c r="E3314" t="s">
        <v>59</v>
      </c>
      <c r="F3314" t="s">
        <v>1940</v>
      </c>
      <c r="G3314">
        <v>2009</v>
      </c>
      <c r="H3314" t="s">
        <v>48</v>
      </c>
      <c r="I3314" t="s">
        <v>570</v>
      </c>
      <c r="J3314" t="s">
        <v>70</v>
      </c>
    </row>
    <row r="3315" spans="1:10" x14ac:dyDescent="0.25">
      <c r="A3315" t="s">
        <v>10455</v>
      </c>
      <c r="B3315" t="s">
        <v>10</v>
      </c>
      <c r="C3315" t="s">
        <v>10456</v>
      </c>
      <c r="D3315" t="s">
        <v>4795</v>
      </c>
      <c r="E3315" t="s">
        <v>59</v>
      </c>
      <c r="F3315" t="s">
        <v>1940</v>
      </c>
      <c r="G3315">
        <v>2009</v>
      </c>
      <c r="H3315" t="s">
        <v>24</v>
      </c>
      <c r="I3315" t="s">
        <v>2661</v>
      </c>
      <c r="J3315" t="s">
        <v>533</v>
      </c>
    </row>
    <row r="3316" spans="1:10" x14ac:dyDescent="0.25">
      <c r="A3316" t="s">
        <v>10457</v>
      </c>
      <c r="B3316" t="s">
        <v>10</v>
      </c>
      <c r="C3316" t="s">
        <v>10458</v>
      </c>
      <c r="D3316" t="s">
        <v>10459</v>
      </c>
      <c r="E3316" t="s">
        <v>59</v>
      </c>
      <c r="F3316" t="s">
        <v>1940</v>
      </c>
      <c r="G3316">
        <v>2014</v>
      </c>
      <c r="H3316" t="s">
        <v>36</v>
      </c>
      <c r="I3316" t="s">
        <v>523</v>
      </c>
      <c r="J3316" t="s">
        <v>2594</v>
      </c>
    </row>
    <row r="3317" spans="1:10" x14ac:dyDescent="0.25">
      <c r="A3317" t="s">
        <v>10460</v>
      </c>
      <c r="B3317" t="s">
        <v>10</v>
      </c>
      <c r="C3317" t="s">
        <v>10461</v>
      </c>
      <c r="D3317" t="s">
        <v>7054</v>
      </c>
      <c r="E3317" t="s">
        <v>59</v>
      </c>
      <c r="F3317" t="s">
        <v>1940</v>
      </c>
      <c r="G3317">
        <v>2012</v>
      </c>
      <c r="H3317" t="s">
        <v>48</v>
      </c>
      <c r="I3317" t="s">
        <v>172</v>
      </c>
      <c r="J3317" t="s">
        <v>157</v>
      </c>
    </row>
    <row r="3318" spans="1:10" x14ac:dyDescent="0.25">
      <c r="A3318" t="s">
        <v>10462</v>
      </c>
      <c r="B3318" t="s">
        <v>10</v>
      </c>
      <c r="C3318" t="s">
        <v>10463</v>
      </c>
      <c r="D3318" t="s">
        <v>10205</v>
      </c>
      <c r="E3318" t="s">
        <v>59</v>
      </c>
      <c r="F3318" t="s">
        <v>1940</v>
      </c>
      <c r="G3318">
        <v>2013</v>
      </c>
      <c r="H3318" t="s">
        <v>48</v>
      </c>
      <c r="I3318" t="s">
        <v>2661</v>
      </c>
      <c r="J3318" t="s">
        <v>86</v>
      </c>
    </row>
    <row r="3319" spans="1:10" x14ac:dyDescent="0.25">
      <c r="A3319" t="s">
        <v>10464</v>
      </c>
      <c r="B3319" t="s">
        <v>10</v>
      </c>
      <c r="C3319" t="s">
        <v>10465</v>
      </c>
      <c r="D3319" t="s">
        <v>10466</v>
      </c>
      <c r="E3319" t="s">
        <v>59</v>
      </c>
      <c r="F3319" t="s">
        <v>1940</v>
      </c>
      <c r="G3319">
        <v>2014</v>
      </c>
      <c r="H3319" t="s">
        <v>48</v>
      </c>
      <c r="I3319" t="s">
        <v>949</v>
      </c>
      <c r="J3319" t="s">
        <v>238</v>
      </c>
    </row>
    <row r="3320" spans="1:10" x14ac:dyDescent="0.25">
      <c r="A3320" t="s">
        <v>10467</v>
      </c>
      <c r="B3320" t="s">
        <v>10</v>
      </c>
      <c r="C3320" t="s">
        <v>10468</v>
      </c>
      <c r="D3320" t="s">
        <v>10469</v>
      </c>
      <c r="E3320" t="s">
        <v>59</v>
      </c>
      <c r="F3320" t="s">
        <v>1940</v>
      </c>
      <c r="G3320">
        <v>2009</v>
      </c>
      <c r="H3320" t="s">
        <v>36</v>
      </c>
      <c r="I3320" t="s">
        <v>319</v>
      </c>
      <c r="J3320" t="s">
        <v>70</v>
      </c>
    </row>
    <row r="3321" spans="1:10" x14ac:dyDescent="0.25">
      <c r="A3321" t="s">
        <v>10470</v>
      </c>
      <c r="B3321" t="s">
        <v>19</v>
      </c>
      <c r="C3321" t="s">
        <v>10471</v>
      </c>
      <c r="D3321" t="s">
        <v>82</v>
      </c>
      <c r="E3321" t="s">
        <v>13</v>
      </c>
      <c r="F3321" t="s">
        <v>1940</v>
      </c>
      <c r="G3321">
        <v>2018</v>
      </c>
      <c r="H3321" t="s">
        <v>24</v>
      </c>
      <c r="I3321" t="s">
        <v>25</v>
      </c>
      <c r="J3321" t="s">
        <v>9285</v>
      </c>
    </row>
    <row r="3322" spans="1:10" x14ac:dyDescent="0.25">
      <c r="A3322" t="s">
        <v>10472</v>
      </c>
      <c r="B3322" t="s">
        <v>10</v>
      </c>
      <c r="C3322" t="s">
        <v>10473</v>
      </c>
      <c r="D3322" t="s">
        <v>4885</v>
      </c>
      <c r="E3322" t="s">
        <v>59</v>
      </c>
      <c r="F3322" t="s">
        <v>1940</v>
      </c>
      <c r="G3322">
        <v>2017</v>
      </c>
      <c r="H3322" t="s">
        <v>48</v>
      </c>
      <c r="I3322" t="s">
        <v>2366</v>
      </c>
      <c r="J3322" t="s">
        <v>993</v>
      </c>
    </row>
    <row r="3323" spans="1:10" x14ac:dyDescent="0.25">
      <c r="A3323" t="s">
        <v>10474</v>
      </c>
      <c r="B3323" t="s">
        <v>10</v>
      </c>
      <c r="C3323" t="s">
        <v>10475</v>
      </c>
      <c r="D3323" t="s">
        <v>10476</v>
      </c>
      <c r="E3323" t="s">
        <v>59</v>
      </c>
      <c r="F3323" t="s">
        <v>1940</v>
      </c>
      <c r="G3323">
        <v>2014</v>
      </c>
      <c r="H3323" t="s">
        <v>48</v>
      </c>
      <c r="I3323" t="s">
        <v>743</v>
      </c>
      <c r="J3323" t="s">
        <v>524</v>
      </c>
    </row>
    <row r="3324" spans="1:10" x14ac:dyDescent="0.25">
      <c r="A3324" t="s">
        <v>10477</v>
      </c>
      <c r="B3324" t="s">
        <v>10</v>
      </c>
      <c r="C3324" t="s">
        <v>10478</v>
      </c>
      <c r="D3324" t="s">
        <v>3385</v>
      </c>
      <c r="E3324" t="s">
        <v>59</v>
      </c>
      <c r="F3324" t="s">
        <v>1940</v>
      </c>
      <c r="G3324">
        <v>2008</v>
      </c>
      <c r="H3324" t="s">
        <v>48</v>
      </c>
      <c r="I3324" t="s">
        <v>10479</v>
      </c>
      <c r="J3324" t="s">
        <v>261</v>
      </c>
    </row>
    <row r="3325" spans="1:10" x14ac:dyDescent="0.25">
      <c r="A3325" t="s">
        <v>10480</v>
      </c>
      <c r="B3325" t="s">
        <v>10</v>
      </c>
      <c r="C3325" t="s">
        <v>10481</v>
      </c>
      <c r="D3325" t="s">
        <v>10482</v>
      </c>
      <c r="E3325" t="s">
        <v>59</v>
      </c>
      <c r="F3325" t="s">
        <v>1940</v>
      </c>
      <c r="G3325">
        <v>2015</v>
      </c>
      <c r="H3325" t="s">
        <v>36</v>
      </c>
      <c r="I3325" t="s">
        <v>2661</v>
      </c>
      <c r="J3325" t="s">
        <v>524</v>
      </c>
    </row>
    <row r="3326" spans="1:10" x14ac:dyDescent="0.25">
      <c r="A3326" t="s">
        <v>10483</v>
      </c>
      <c r="B3326" t="s">
        <v>10</v>
      </c>
      <c r="C3326" t="s">
        <v>10484</v>
      </c>
      <c r="D3326" t="s">
        <v>10485</v>
      </c>
      <c r="E3326" t="s">
        <v>59</v>
      </c>
      <c r="F3326" t="s">
        <v>1940</v>
      </c>
      <c r="G3326">
        <v>2009</v>
      </c>
      <c r="H3326" t="s">
        <v>48</v>
      </c>
      <c r="I3326" t="s">
        <v>570</v>
      </c>
      <c r="J3326" t="s">
        <v>86</v>
      </c>
    </row>
    <row r="3327" spans="1:10" x14ac:dyDescent="0.25">
      <c r="A3327" t="s">
        <v>10486</v>
      </c>
      <c r="B3327" t="s">
        <v>10</v>
      </c>
      <c r="C3327" t="s">
        <v>10487</v>
      </c>
      <c r="D3327" t="s">
        <v>10476</v>
      </c>
      <c r="E3327" t="s">
        <v>59</v>
      </c>
      <c r="F3327" t="s">
        <v>1940</v>
      </c>
      <c r="G3327">
        <v>2018</v>
      </c>
      <c r="H3327" t="s">
        <v>48</v>
      </c>
      <c r="I3327" t="s">
        <v>3855</v>
      </c>
      <c r="J3327" t="s">
        <v>2981</v>
      </c>
    </row>
    <row r="3328" spans="1:10" x14ac:dyDescent="0.25">
      <c r="A3328" t="s">
        <v>10488</v>
      </c>
      <c r="B3328" t="s">
        <v>10</v>
      </c>
      <c r="C3328" t="s">
        <v>10489</v>
      </c>
      <c r="D3328" t="s">
        <v>10490</v>
      </c>
      <c r="E3328" t="s">
        <v>59</v>
      </c>
      <c r="F3328" t="s">
        <v>1940</v>
      </c>
      <c r="G3328">
        <v>2014</v>
      </c>
      <c r="H3328" t="s">
        <v>48</v>
      </c>
      <c r="I3328" t="s">
        <v>704</v>
      </c>
      <c r="J3328" t="s">
        <v>157</v>
      </c>
    </row>
    <row r="3329" spans="1:10" x14ac:dyDescent="0.25">
      <c r="A3329" t="s">
        <v>10491</v>
      </c>
      <c r="B3329" t="s">
        <v>10</v>
      </c>
      <c r="C3329" t="s">
        <v>10492</v>
      </c>
      <c r="D3329" t="s">
        <v>10493</v>
      </c>
      <c r="E3329" t="s">
        <v>59</v>
      </c>
      <c r="F3329" t="s">
        <v>1940</v>
      </c>
      <c r="G3329">
        <v>2009</v>
      </c>
      <c r="H3329" t="s">
        <v>48</v>
      </c>
      <c r="I3329" t="s">
        <v>816</v>
      </c>
      <c r="J3329" t="s">
        <v>261</v>
      </c>
    </row>
    <row r="3330" spans="1:10" x14ac:dyDescent="0.25">
      <c r="A3330" t="s">
        <v>10494</v>
      </c>
      <c r="B3330" t="s">
        <v>10</v>
      </c>
      <c r="C3330" t="s">
        <v>10495</v>
      </c>
      <c r="D3330" t="s">
        <v>10496</v>
      </c>
      <c r="E3330" t="s">
        <v>59</v>
      </c>
      <c r="F3330" t="s">
        <v>1940</v>
      </c>
      <c r="G3330">
        <v>2008</v>
      </c>
      <c r="H3330" t="s">
        <v>48</v>
      </c>
      <c r="I3330" t="s">
        <v>523</v>
      </c>
      <c r="J3330" t="s">
        <v>524</v>
      </c>
    </row>
    <row r="3331" spans="1:10" x14ac:dyDescent="0.25">
      <c r="A3331" t="s">
        <v>10497</v>
      </c>
      <c r="B3331" t="s">
        <v>10</v>
      </c>
      <c r="C3331" t="s">
        <v>10498</v>
      </c>
      <c r="D3331" t="s">
        <v>7078</v>
      </c>
      <c r="E3331" t="s">
        <v>59</v>
      </c>
      <c r="F3331" t="s">
        <v>1940</v>
      </c>
      <c r="G3331">
        <v>2009</v>
      </c>
      <c r="H3331" t="s">
        <v>48</v>
      </c>
      <c r="I3331" t="s">
        <v>237</v>
      </c>
      <c r="J3331" t="s">
        <v>447</v>
      </c>
    </row>
    <row r="3332" spans="1:10" x14ac:dyDescent="0.25">
      <c r="A3332" t="s">
        <v>10499</v>
      </c>
      <c r="B3332" t="s">
        <v>10</v>
      </c>
      <c r="C3332" t="s">
        <v>10500</v>
      </c>
      <c r="D3332" t="s">
        <v>5425</v>
      </c>
      <c r="E3332" t="s">
        <v>59</v>
      </c>
      <c r="F3332" t="s">
        <v>1940</v>
      </c>
      <c r="G3332">
        <v>2016</v>
      </c>
      <c r="H3332" t="s">
        <v>48</v>
      </c>
      <c r="I3332" t="s">
        <v>16</v>
      </c>
      <c r="J3332" t="s">
        <v>70</v>
      </c>
    </row>
    <row r="3333" spans="1:10" x14ac:dyDescent="0.25">
      <c r="A3333" t="s">
        <v>10501</v>
      </c>
      <c r="B3333" t="s">
        <v>10</v>
      </c>
      <c r="C3333" t="s">
        <v>10502</v>
      </c>
      <c r="D3333" t="s">
        <v>10503</v>
      </c>
      <c r="E3333" t="s">
        <v>59</v>
      </c>
      <c r="F3333" t="s">
        <v>1940</v>
      </c>
      <c r="G3333">
        <v>2012</v>
      </c>
      <c r="H3333" t="s">
        <v>48</v>
      </c>
      <c r="I3333" t="s">
        <v>949</v>
      </c>
      <c r="J3333" t="s">
        <v>157</v>
      </c>
    </row>
    <row r="3334" spans="1:10" x14ac:dyDescent="0.25">
      <c r="A3334" t="s">
        <v>10504</v>
      </c>
      <c r="B3334" t="s">
        <v>10</v>
      </c>
      <c r="C3334" t="s">
        <v>10505</v>
      </c>
      <c r="D3334" t="s">
        <v>10506</v>
      </c>
      <c r="E3334" t="s">
        <v>59</v>
      </c>
      <c r="F3334" t="s">
        <v>1940</v>
      </c>
      <c r="G3334">
        <v>2005</v>
      </c>
      <c r="H3334" t="s">
        <v>36</v>
      </c>
      <c r="I3334" t="s">
        <v>949</v>
      </c>
      <c r="J3334" t="s">
        <v>524</v>
      </c>
    </row>
    <row r="3335" spans="1:10" x14ac:dyDescent="0.25">
      <c r="A3335" t="s">
        <v>10507</v>
      </c>
      <c r="B3335" t="s">
        <v>10</v>
      </c>
      <c r="C3335" t="s">
        <v>10508</v>
      </c>
      <c r="D3335" t="s">
        <v>10024</v>
      </c>
      <c r="E3335" t="s">
        <v>59</v>
      </c>
      <c r="F3335" t="s">
        <v>1940</v>
      </c>
      <c r="G3335">
        <v>2017</v>
      </c>
      <c r="H3335" t="s">
        <v>48</v>
      </c>
      <c r="I3335" t="s">
        <v>1019</v>
      </c>
      <c r="J3335" t="s">
        <v>524</v>
      </c>
    </row>
    <row r="3336" spans="1:10" x14ac:dyDescent="0.25">
      <c r="A3336" t="s">
        <v>10509</v>
      </c>
      <c r="B3336" t="s">
        <v>10</v>
      </c>
      <c r="C3336" t="s">
        <v>10510</v>
      </c>
      <c r="D3336" t="s">
        <v>10205</v>
      </c>
      <c r="E3336" t="s">
        <v>59</v>
      </c>
      <c r="F3336" t="s">
        <v>1940</v>
      </c>
      <c r="G3336">
        <v>2016</v>
      </c>
      <c r="H3336" t="s">
        <v>36</v>
      </c>
      <c r="I3336" t="s">
        <v>646</v>
      </c>
      <c r="J3336" t="s">
        <v>247</v>
      </c>
    </row>
    <row r="3337" spans="1:10" x14ac:dyDescent="0.25">
      <c r="A3337" t="s">
        <v>10511</v>
      </c>
      <c r="B3337" t="s">
        <v>10</v>
      </c>
      <c r="C3337" t="s">
        <v>10512</v>
      </c>
      <c r="D3337" t="s">
        <v>6730</v>
      </c>
      <c r="E3337" t="s">
        <v>59</v>
      </c>
      <c r="F3337" t="s">
        <v>1940</v>
      </c>
      <c r="G3337">
        <v>2012</v>
      </c>
      <c r="H3337" t="s">
        <v>48</v>
      </c>
      <c r="I3337" t="s">
        <v>1032</v>
      </c>
      <c r="J3337" t="s">
        <v>803</v>
      </c>
    </row>
    <row r="3338" spans="1:10" x14ac:dyDescent="0.25">
      <c r="A3338" t="s">
        <v>10513</v>
      </c>
      <c r="B3338" t="s">
        <v>10</v>
      </c>
      <c r="C3338" t="s">
        <v>10514</v>
      </c>
      <c r="D3338" t="s">
        <v>10515</v>
      </c>
      <c r="E3338" t="s">
        <v>59</v>
      </c>
      <c r="F3338" t="s">
        <v>1940</v>
      </c>
      <c r="G3338">
        <v>2011</v>
      </c>
      <c r="H3338" t="s">
        <v>48</v>
      </c>
      <c r="I3338" t="s">
        <v>3918</v>
      </c>
      <c r="J3338" t="s">
        <v>803</v>
      </c>
    </row>
    <row r="3339" spans="1:10" x14ac:dyDescent="0.25">
      <c r="A3339" t="s">
        <v>10516</v>
      </c>
      <c r="B3339" t="s">
        <v>10</v>
      </c>
      <c r="C3339" t="s">
        <v>10517</v>
      </c>
      <c r="D3339" t="s">
        <v>10518</v>
      </c>
      <c r="E3339" t="s">
        <v>59</v>
      </c>
      <c r="F3339" t="s">
        <v>1940</v>
      </c>
      <c r="G3339">
        <v>2011</v>
      </c>
      <c r="H3339" t="s">
        <v>48</v>
      </c>
      <c r="I3339" t="s">
        <v>328</v>
      </c>
      <c r="J3339" t="s">
        <v>1033</v>
      </c>
    </row>
    <row r="3340" spans="1:10" x14ac:dyDescent="0.25">
      <c r="A3340" t="s">
        <v>10519</v>
      </c>
      <c r="B3340" t="s">
        <v>10</v>
      </c>
      <c r="C3340" t="s">
        <v>10520</v>
      </c>
      <c r="D3340" t="s">
        <v>10521</v>
      </c>
      <c r="E3340" t="s">
        <v>13</v>
      </c>
      <c r="F3340" t="s">
        <v>1940</v>
      </c>
      <c r="G3340">
        <v>2018</v>
      </c>
      <c r="H3340" t="s">
        <v>115</v>
      </c>
      <c r="I3340" t="s">
        <v>954</v>
      </c>
      <c r="J3340" t="s">
        <v>117</v>
      </c>
    </row>
    <row r="3341" spans="1:10" x14ac:dyDescent="0.25">
      <c r="A3341" t="s">
        <v>10522</v>
      </c>
      <c r="B3341" t="s">
        <v>10</v>
      </c>
      <c r="C3341" t="s">
        <v>10523</v>
      </c>
      <c r="D3341" t="s">
        <v>10521</v>
      </c>
      <c r="E3341" t="s">
        <v>13</v>
      </c>
      <c r="F3341" t="s">
        <v>1940</v>
      </c>
      <c r="G3341">
        <v>2018</v>
      </c>
      <c r="H3341" t="s">
        <v>115</v>
      </c>
      <c r="I3341" t="s">
        <v>954</v>
      </c>
      <c r="J3341" t="s">
        <v>117</v>
      </c>
    </row>
    <row r="3342" spans="1:10" x14ac:dyDescent="0.25">
      <c r="A3342" t="s">
        <v>10524</v>
      </c>
      <c r="B3342" t="s">
        <v>10</v>
      </c>
      <c r="C3342" t="s">
        <v>10525</v>
      </c>
      <c r="D3342" t="s">
        <v>10526</v>
      </c>
      <c r="E3342" t="s">
        <v>13</v>
      </c>
      <c r="F3342" t="s">
        <v>1940</v>
      </c>
      <c r="G3342">
        <v>2009</v>
      </c>
      <c r="H3342" t="s">
        <v>24</v>
      </c>
      <c r="I3342" t="s">
        <v>251</v>
      </c>
      <c r="J3342" t="s">
        <v>659</v>
      </c>
    </row>
    <row r="3343" spans="1:10" x14ac:dyDescent="0.25">
      <c r="A3343" t="s">
        <v>10527</v>
      </c>
      <c r="B3343" t="s">
        <v>10</v>
      </c>
      <c r="C3343" t="s">
        <v>10528</v>
      </c>
      <c r="D3343" t="s">
        <v>10335</v>
      </c>
      <c r="E3343" t="s">
        <v>59</v>
      </c>
      <c r="F3343" t="s">
        <v>1940</v>
      </c>
      <c r="G3343">
        <v>2014</v>
      </c>
      <c r="H3343" t="s">
        <v>48</v>
      </c>
      <c r="I3343" t="s">
        <v>237</v>
      </c>
      <c r="J3343" t="s">
        <v>261</v>
      </c>
    </row>
    <row r="3344" spans="1:10" x14ac:dyDescent="0.25">
      <c r="A3344" t="s">
        <v>10529</v>
      </c>
      <c r="B3344" t="s">
        <v>10</v>
      </c>
      <c r="C3344" t="s">
        <v>10530</v>
      </c>
      <c r="D3344" t="s">
        <v>10531</v>
      </c>
      <c r="E3344" t="s">
        <v>59</v>
      </c>
      <c r="F3344" t="s">
        <v>1940</v>
      </c>
      <c r="G3344">
        <v>2013</v>
      </c>
      <c r="H3344" t="s">
        <v>48</v>
      </c>
      <c r="I3344" t="s">
        <v>298</v>
      </c>
      <c r="J3344" t="s">
        <v>533</v>
      </c>
    </row>
    <row r="3345" spans="1:10" x14ac:dyDescent="0.25">
      <c r="A3345" t="s">
        <v>10532</v>
      </c>
      <c r="B3345" t="s">
        <v>10</v>
      </c>
      <c r="C3345" t="s">
        <v>10533</v>
      </c>
      <c r="D3345" t="s">
        <v>7973</v>
      </c>
      <c r="E3345" t="s">
        <v>59</v>
      </c>
      <c r="F3345" t="s">
        <v>1940</v>
      </c>
      <c r="G3345">
        <v>2013</v>
      </c>
      <c r="H3345" t="s">
        <v>36</v>
      </c>
      <c r="I3345" t="s">
        <v>704</v>
      </c>
      <c r="J3345" t="s">
        <v>238</v>
      </c>
    </row>
    <row r="3346" spans="1:10" x14ac:dyDescent="0.25">
      <c r="A3346" t="s">
        <v>10534</v>
      </c>
      <c r="B3346" t="s">
        <v>10</v>
      </c>
      <c r="C3346" t="s">
        <v>10535</v>
      </c>
      <c r="D3346" t="s">
        <v>10536</v>
      </c>
      <c r="E3346" t="s">
        <v>59</v>
      </c>
      <c r="F3346" t="s">
        <v>1940</v>
      </c>
      <c r="G3346">
        <v>2016</v>
      </c>
      <c r="H3346" t="s">
        <v>48</v>
      </c>
      <c r="I3346" t="s">
        <v>162</v>
      </c>
      <c r="J3346" t="s">
        <v>261</v>
      </c>
    </row>
    <row r="3347" spans="1:10" x14ac:dyDescent="0.25">
      <c r="A3347" t="s">
        <v>10537</v>
      </c>
      <c r="B3347" t="s">
        <v>10</v>
      </c>
      <c r="C3347" t="s">
        <v>10538</v>
      </c>
      <c r="D3347" t="s">
        <v>10539</v>
      </c>
      <c r="E3347" t="s">
        <v>59</v>
      </c>
      <c r="F3347" t="s">
        <v>1940</v>
      </c>
      <c r="G3347">
        <v>2016</v>
      </c>
      <c r="H3347" t="s">
        <v>48</v>
      </c>
      <c r="I3347" t="s">
        <v>2988</v>
      </c>
      <c r="J3347" t="s">
        <v>659</v>
      </c>
    </row>
    <row r="3348" spans="1:10" x14ac:dyDescent="0.25">
      <c r="A3348" t="s">
        <v>10540</v>
      </c>
      <c r="B3348" t="s">
        <v>10</v>
      </c>
      <c r="C3348" t="s">
        <v>10541</v>
      </c>
      <c r="D3348" t="s">
        <v>10542</v>
      </c>
      <c r="E3348" t="s">
        <v>59</v>
      </c>
      <c r="F3348" t="s">
        <v>1940</v>
      </c>
      <c r="G3348">
        <v>2015</v>
      </c>
      <c r="H3348" t="s">
        <v>48</v>
      </c>
      <c r="I3348" t="s">
        <v>949</v>
      </c>
      <c r="J3348" t="s">
        <v>803</v>
      </c>
    </row>
    <row r="3349" spans="1:10" x14ac:dyDescent="0.25">
      <c r="A3349" t="s">
        <v>10543</v>
      </c>
      <c r="B3349" t="s">
        <v>10</v>
      </c>
      <c r="C3349" t="s">
        <v>10544</v>
      </c>
      <c r="D3349" t="s">
        <v>10545</v>
      </c>
      <c r="E3349" t="s">
        <v>59</v>
      </c>
      <c r="F3349" t="s">
        <v>1940</v>
      </c>
      <c r="G3349">
        <v>2014</v>
      </c>
      <c r="H3349" t="s">
        <v>48</v>
      </c>
      <c r="I3349" t="s">
        <v>361</v>
      </c>
      <c r="J3349" t="s">
        <v>1235</v>
      </c>
    </row>
    <row r="3350" spans="1:10" x14ac:dyDescent="0.25">
      <c r="A3350" t="s">
        <v>10546</v>
      </c>
      <c r="B3350" t="s">
        <v>10</v>
      </c>
      <c r="C3350" t="s">
        <v>10547</v>
      </c>
      <c r="D3350" t="s">
        <v>10548</v>
      </c>
      <c r="E3350" t="s">
        <v>59</v>
      </c>
      <c r="F3350" t="s">
        <v>1940</v>
      </c>
      <c r="G3350">
        <v>2013</v>
      </c>
      <c r="H3350" t="s">
        <v>36</v>
      </c>
      <c r="I3350" t="s">
        <v>303</v>
      </c>
      <c r="J3350" t="s">
        <v>238</v>
      </c>
    </row>
    <row r="3351" spans="1:10" x14ac:dyDescent="0.25">
      <c r="A3351" t="s">
        <v>10549</v>
      </c>
      <c r="B3351" t="s">
        <v>10</v>
      </c>
      <c r="C3351" t="s">
        <v>10550</v>
      </c>
      <c r="D3351" t="s">
        <v>10551</v>
      </c>
      <c r="E3351" t="s">
        <v>59</v>
      </c>
      <c r="F3351" t="s">
        <v>1940</v>
      </c>
      <c r="G3351">
        <v>2008</v>
      </c>
      <c r="H3351" t="s">
        <v>48</v>
      </c>
      <c r="I3351" t="s">
        <v>2366</v>
      </c>
      <c r="J3351" t="s">
        <v>1040</v>
      </c>
    </row>
    <row r="3352" spans="1:10" x14ac:dyDescent="0.25">
      <c r="A3352" t="s">
        <v>10552</v>
      </c>
      <c r="B3352" t="s">
        <v>10</v>
      </c>
      <c r="C3352" t="s">
        <v>10553</v>
      </c>
      <c r="D3352" t="s">
        <v>6076</v>
      </c>
      <c r="E3352" t="s">
        <v>59</v>
      </c>
      <c r="F3352" t="s">
        <v>1940</v>
      </c>
      <c r="G3352">
        <v>2013</v>
      </c>
      <c r="H3352" t="s">
        <v>48</v>
      </c>
      <c r="I3352" t="s">
        <v>2264</v>
      </c>
      <c r="J3352" t="s">
        <v>1040</v>
      </c>
    </row>
    <row r="3353" spans="1:10" x14ac:dyDescent="0.25">
      <c r="A3353" t="s">
        <v>10554</v>
      </c>
      <c r="B3353" t="s">
        <v>10</v>
      </c>
      <c r="C3353" t="s">
        <v>10555</v>
      </c>
      <c r="D3353" t="s">
        <v>10556</v>
      </c>
      <c r="E3353" t="s">
        <v>59</v>
      </c>
      <c r="F3353" t="s">
        <v>1940</v>
      </c>
      <c r="G3353">
        <v>2015</v>
      </c>
      <c r="H3353" t="s">
        <v>36</v>
      </c>
      <c r="I3353" t="s">
        <v>85</v>
      </c>
      <c r="J3353" t="s">
        <v>524</v>
      </c>
    </row>
    <row r="3354" spans="1:10" x14ac:dyDescent="0.25">
      <c r="A3354" t="s">
        <v>10557</v>
      </c>
      <c r="B3354" t="s">
        <v>10</v>
      </c>
      <c r="C3354" t="s">
        <v>10558</v>
      </c>
      <c r="D3354" t="s">
        <v>10559</v>
      </c>
      <c r="E3354" t="s">
        <v>59</v>
      </c>
      <c r="F3354" t="s">
        <v>1940</v>
      </c>
      <c r="G3354">
        <v>2017</v>
      </c>
      <c r="H3354" t="s">
        <v>48</v>
      </c>
      <c r="I3354" t="s">
        <v>69</v>
      </c>
      <c r="J3354" t="s">
        <v>524</v>
      </c>
    </row>
    <row r="3355" spans="1:10" x14ac:dyDescent="0.25">
      <c r="A3355" t="s">
        <v>10560</v>
      </c>
      <c r="B3355" t="s">
        <v>10</v>
      </c>
      <c r="C3355" t="s">
        <v>10561</v>
      </c>
      <c r="D3355" t="s">
        <v>10562</v>
      </c>
      <c r="E3355" t="s">
        <v>59</v>
      </c>
      <c r="F3355" t="s">
        <v>1940</v>
      </c>
      <c r="G3355">
        <v>2012</v>
      </c>
      <c r="H3355" t="s">
        <v>48</v>
      </c>
      <c r="I3355" t="s">
        <v>930</v>
      </c>
      <c r="J3355" t="s">
        <v>1040</v>
      </c>
    </row>
    <row r="3356" spans="1:10" x14ac:dyDescent="0.25">
      <c r="A3356" t="s">
        <v>10563</v>
      </c>
      <c r="B3356" t="s">
        <v>10</v>
      </c>
      <c r="C3356" t="s">
        <v>10564</v>
      </c>
      <c r="D3356" t="s">
        <v>10229</v>
      </c>
      <c r="E3356" t="s">
        <v>59</v>
      </c>
      <c r="F3356" t="s">
        <v>1940</v>
      </c>
      <c r="G3356">
        <v>2013</v>
      </c>
      <c r="H3356" t="s">
        <v>36</v>
      </c>
      <c r="I3356" t="s">
        <v>1833</v>
      </c>
      <c r="J3356" t="s">
        <v>238</v>
      </c>
    </row>
    <row r="3357" spans="1:10" x14ac:dyDescent="0.25">
      <c r="A3357" t="s">
        <v>10565</v>
      </c>
      <c r="B3357" t="s">
        <v>10</v>
      </c>
      <c r="C3357" t="s">
        <v>10566</v>
      </c>
      <c r="D3357" t="s">
        <v>10567</v>
      </c>
      <c r="E3357" t="s">
        <v>59</v>
      </c>
      <c r="F3357" t="s">
        <v>1940</v>
      </c>
      <c r="G3357">
        <v>2016</v>
      </c>
      <c r="H3357" t="s">
        <v>48</v>
      </c>
      <c r="I3357" t="s">
        <v>1712</v>
      </c>
      <c r="J3357" t="s">
        <v>261</v>
      </c>
    </row>
    <row r="3358" spans="1:10" x14ac:dyDescent="0.25">
      <c r="A3358" t="s">
        <v>10568</v>
      </c>
      <c r="B3358" t="s">
        <v>10</v>
      </c>
      <c r="C3358" t="s">
        <v>10569</v>
      </c>
      <c r="D3358" t="s">
        <v>4418</v>
      </c>
      <c r="E3358" t="s">
        <v>59</v>
      </c>
      <c r="F3358" t="s">
        <v>1940</v>
      </c>
      <c r="G3358">
        <v>2010</v>
      </c>
      <c r="H3358" t="s">
        <v>24</v>
      </c>
      <c r="I3358" t="s">
        <v>2661</v>
      </c>
      <c r="J3358" t="s">
        <v>43</v>
      </c>
    </row>
    <row r="3359" spans="1:10" x14ac:dyDescent="0.25">
      <c r="A3359" t="s">
        <v>10570</v>
      </c>
      <c r="B3359" t="s">
        <v>10</v>
      </c>
      <c r="C3359" t="s">
        <v>10571</v>
      </c>
      <c r="D3359" t="s">
        <v>9876</v>
      </c>
      <c r="E3359" t="s">
        <v>82</v>
      </c>
      <c r="F3359" t="s">
        <v>1940</v>
      </c>
      <c r="G3359">
        <v>2018</v>
      </c>
      <c r="H3359" t="s">
        <v>24</v>
      </c>
      <c r="I3359" t="s">
        <v>37</v>
      </c>
      <c r="J3359" t="s">
        <v>138</v>
      </c>
    </row>
    <row r="3360" spans="1:10" x14ac:dyDescent="0.25">
      <c r="A3360" t="s">
        <v>10572</v>
      </c>
      <c r="B3360" t="s">
        <v>10</v>
      </c>
      <c r="C3360" t="s">
        <v>10573</v>
      </c>
      <c r="D3360" t="s">
        <v>10574</v>
      </c>
      <c r="E3360" t="s">
        <v>59</v>
      </c>
      <c r="F3360" t="s">
        <v>1940</v>
      </c>
      <c r="G3360">
        <v>2009</v>
      </c>
      <c r="H3360" t="s">
        <v>48</v>
      </c>
      <c r="I3360" t="s">
        <v>1833</v>
      </c>
      <c r="J3360" t="s">
        <v>157</v>
      </c>
    </row>
    <row r="3361" spans="1:10" x14ac:dyDescent="0.25">
      <c r="A3361" t="s">
        <v>10575</v>
      </c>
      <c r="B3361" t="s">
        <v>10</v>
      </c>
      <c r="C3361" t="s">
        <v>10576</v>
      </c>
      <c r="D3361" t="s">
        <v>10577</v>
      </c>
      <c r="E3361" t="s">
        <v>59</v>
      </c>
      <c r="F3361" t="s">
        <v>1940</v>
      </c>
      <c r="G3361">
        <v>2010</v>
      </c>
      <c r="H3361" t="s">
        <v>48</v>
      </c>
      <c r="I3361" t="s">
        <v>538</v>
      </c>
      <c r="J3361" t="s">
        <v>70</v>
      </c>
    </row>
    <row r="3362" spans="1:10" x14ac:dyDescent="0.25">
      <c r="A3362" t="s">
        <v>10578</v>
      </c>
      <c r="B3362" t="s">
        <v>10</v>
      </c>
      <c r="C3362" t="s">
        <v>10579</v>
      </c>
      <c r="D3362" t="s">
        <v>10580</v>
      </c>
      <c r="E3362" t="s">
        <v>59</v>
      </c>
      <c r="F3362" t="s">
        <v>1940</v>
      </c>
      <c r="G3362">
        <v>2015</v>
      </c>
      <c r="H3362" t="s">
        <v>36</v>
      </c>
      <c r="I3362" t="s">
        <v>1314</v>
      </c>
      <c r="J3362" t="s">
        <v>157</v>
      </c>
    </row>
    <row r="3363" spans="1:10" x14ac:dyDescent="0.25">
      <c r="A3363" t="s">
        <v>10581</v>
      </c>
      <c r="B3363" t="s">
        <v>10</v>
      </c>
      <c r="C3363" t="s">
        <v>10582</v>
      </c>
      <c r="D3363" t="s">
        <v>10583</v>
      </c>
      <c r="E3363" t="s">
        <v>83</v>
      </c>
      <c r="F3363" t="s">
        <v>1940</v>
      </c>
      <c r="G3363">
        <v>2016</v>
      </c>
      <c r="H3363" t="s">
        <v>48</v>
      </c>
      <c r="I3363" t="s">
        <v>2343</v>
      </c>
      <c r="J3363" t="s">
        <v>533</v>
      </c>
    </row>
    <row r="3364" spans="1:10" x14ac:dyDescent="0.25">
      <c r="A3364" t="s">
        <v>10584</v>
      </c>
      <c r="B3364" t="s">
        <v>10</v>
      </c>
      <c r="C3364" t="s">
        <v>10585</v>
      </c>
      <c r="D3364" t="s">
        <v>10586</v>
      </c>
      <c r="E3364" t="s">
        <v>13</v>
      </c>
      <c r="F3364" t="s">
        <v>10587</v>
      </c>
      <c r="G3364">
        <v>2012</v>
      </c>
      <c r="H3364" t="s">
        <v>130</v>
      </c>
      <c r="I3364" t="s">
        <v>942</v>
      </c>
      <c r="J3364" t="s">
        <v>579</v>
      </c>
    </row>
    <row r="3365" spans="1:10" x14ac:dyDescent="0.25">
      <c r="A3365" t="s">
        <v>10588</v>
      </c>
      <c r="B3365" t="s">
        <v>10</v>
      </c>
      <c r="C3365" t="s">
        <v>10589</v>
      </c>
      <c r="D3365" t="s">
        <v>10590</v>
      </c>
      <c r="E3365" t="s">
        <v>34</v>
      </c>
      <c r="F3365" t="s">
        <v>10591</v>
      </c>
      <c r="G3365">
        <v>2018</v>
      </c>
      <c r="H3365" t="s">
        <v>24</v>
      </c>
      <c r="I3365" t="s">
        <v>251</v>
      </c>
      <c r="J3365" t="s">
        <v>43</v>
      </c>
    </row>
    <row r="3366" spans="1:10" x14ac:dyDescent="0.25">
      <c r="A3366" t="s">
        <v>10592</v>
      </c>
      <c r="B3366" t="s">
        <v>10</v>
      </c>
      <c r="C3366" t="s">
        <v>10593</v>
      </c>
      <c r="D3366" t="s">
        <v>10594</v>
      </c>
      <c r="E3366" t="s">
        <v>265</v>
      </c>
      <c r="F3366" t="s">
        <v>10595</v>
      </c>
      <c r="G3366">
        <v>2018</v>
      </c>
      <c r="H3366" t="s">
        <v>24</v>
      </c>
      <c r="I3366" t="s">
        <v>1712</v>
      </c>
      <c r="J3366" t="s">
        <v>6329</v>
      </c>
    </row>
    <row r="3367" spans="1:10" x14ac:dyDescent="0.25">
      <c r="A3367" t="s">
        <v>10596</v>
      </c>
      <c r="B3367" t="s">
        <v>10</v>
      </c>
      <c r="C3367" t="s">
        <v>10597</v>
      </c>
      <c r="D3367" t="s">
        <v>10598</v>
      </c>
      <c r="E3367" t="s">
        <v>13</v>
      </c>
      <c r="F3367" t="s">
        <v>10595</v>
      </c>
      <c r="G3367">
        <v>2018</v>
      </c>
      <c r="H3367" t="s">
        <v>24</v>
      </c>
      <c r="I3367" t="s">
        <v>2343</v>
      </c>
      <c r="J3367" t="s">
        <v>268</v>
      </c>
    </row>
    <row r="3368" spans="1:10" x14ac:dyDescent="0.25">
      <c r="A3368" t="s">
        <v>10599</v>
      </c>
      <c r="B3368" t="s">
        <v>10</v>
      </c>
      <c r="C3368" t="s">
        <v>10600</v>
      </c>
      <c r="D3368" t="s">
        <v>10601</v>
      </c>
      <c r="E3368" t="s">
        <v>13</v>
      </c>
      <c r="F3368" t="s">
        <v>10595</v>
      </c>
      <c r="G3368">
        <v>2018</v>
      </c>
      <c r="H3368" t="s">
        <v>48</v>
      </c>
      <c r="I3368" t="s">
        <v>3767</v>
      </c>
      <c r="J3368" t="s">
        <v>17</v>
      </c>
    </row>
    <row r="3369" spans="1:10" x14ac:dyDescent="0.25">
      <c r="A3369" t="s">
        <v>10602</v>
      </c>
      <c r="B3369" t="s">
        <v>10</v>
      </c>
      <c r="C3369" t="s">
        <v>10603</v>
      </c>
      <c r="D3369" t="s">
        <v>8947</v>
      </c>
      <c r="E3369" t="s">
        <v>2061</v>
      </c>
      <c r="F3369" t="s">
        <v>10595</v>
      </c>
      <c r="G3369">
        <v>2018</v>
      </c>
      <c r="H3369" t="s">
        <v>24</v>
      </c>
      <c r="I3369" t="s">
        <v>693</v>
      </c>
      <c r="J3369" t="s">
        <v>1066</v>
      </c>
    </row>
    <row r="3370" spans="1:10" x14ac:dyDescent="0.25">
      <c r="A3370" t="s">
        <v>10604</v>
      </c>
      <c r="B3370" t="s">
        <v>10</v>
      </c>
      <c r="C3370" t="s">
        <v>10605</v>
      </c>
      <c r="D3370" t="s">
        <v>10606</v>
      </c>
      <c r="E3370" t="s">
        <v>457</v>
      </c>
      <c r="F3370" t="s">
        <v>10595</v>
      </c>
      <c r="G3370">
        <v>2018</v>
      </c>
      <c r="H3370" t="s">
        <v>24</v>
      </c>
      <c r="I3370" t="s">
        <v>646</v>
      </c>
      <c r="J3370" t="s">
        <v>138</v>
      </c>
    </row>
    <row r="3371" spans="1:10" x14ac:dyDescent="0.25">
      <c r="A3371" t="s">
        <v>10607</v>
      </c>
      <c r="B3371" t="s">
        <v>10</v>
      </c>
      <c r="C3371" t="s">
        <v>10608</v>
      </c>
      <c r="D3371" t="s">
        <v>10609</v>
      </c>
      <c r="E3371" t="s">
        <v>47</v>
      </c>
      <c r="F3371" t="s">
        <v>10610</v>
      </c>
      <c r="G3371">
        <v>2018</v>
      </c>
      <c r="H3371" t="s">
        <v>24</v>
      </c>
      <c r="I3371" t="s">
        <v>816</v>
      </c>
      <c r="J3371" t="s">
        <v>3092</v>
      </c>
    </row>
    <row r="3372" spans="1:10" x14ac:dyDescent="0.25">
      <c r="A3372" t="s">
        <v>10611</v>
      </c>
      <c r="B3372" t="s">
        <v>10</v>
      </c>
      <c r="C3372" t="s">
        <v>10612</v>
      </c>
      <c r="D3372" t="s">
        <v>10613</v>
      </c>
      <c r="E3372" t="s">
        <v>13</v>
      </c>
      <c r="F3372" t="s">
        <v>1557</v>
      </c>
      <c r="G3372">
        <v>2018</v>
      </c>
      <c r="H3372" t="s">
        <v>24</v>
      </c>
      <c r="I3372" t="s">
        <v>279</v>
      </c>
      <c r="J3372" t="s">
        <v>309</v>
      </c>
    </row>
    <row r="3373" spans="1:10" x14ac:dyDescent="0.25">
      <c r="A3373" t="s">
        <v>10614</v>
      </c>
      <c r="B3373" t="s">
        <v>10</v>
      </c>
      <c r="C3373" t="s">
        <v>10615</v>
      </c>
      <c r="D3373" t="s">
        <v>10616</v>
      </c>
      <c r="E3373" t="s">
        <v>7774</v>
      </c>
      <c r="F3373" t="s">
        <v>1564</v>
      </c>
      <c r="G3373">
        <v>2018</v>
      </c>
      <c r="H3373" t="s">
        <v>24</v>
      </c>
      <c r="I3373" t="s">
        <v>658</v>
      </c>
      <c r="J3373" t="s">
        <v>256</v>
      </c>
    </row>
    <row r="3374" spans="1:10" x14ac:dyDescent="0.25">
      <c r="A3374" t="s">
        <v>10617</v>
      </c>
      <c r="B3374" t="s">
        <v>10</v>
      </c>
      <c r="C3374" t="s">
        <v>10618</v>
      </c>
      <c r="D3374" t="s">
        <v>10619</v>
      </c>
      <c r="E3374" t="s">
        <v>13</v>
      </c>
      <c r="F3374" t="s">
        <v>1564</v>
      </c>
      <c r="G3374">
        <v>2018</v>
      </c>
      <c r="H3374" t="s">
        <v>24</v>
      </c>
      <c r="I3374" t="s">
        <v>289</v>
      </c>
      <c r="J3374" t="s">
        <v>659</v>
      </c>
    </row>
    <row r="3375" spans="1:10" x14ac:dyDescent="0.25">
      <c r="A3375" t="s">
        <v>10620</v>
      </c>
      <c r="B3375" t="s">
        <v>10</v>
      </c>
      <c r="C3375" t="s">
        <v>10621</v>
      </c>
      <c r="D3375" t="s">
        <v>10622</v>
      </c>
      <c r="E3375" t="s">
        <v>857</v>
      </c>
      <c r="F3375" t="s">
        <v>10623</v>
      </c>
      <c r="G3375">
        <v>2018</v>
      </c>
      <c r="H3375" t="s">
        <v>24</v>
      </c>
      <c r="I3375" t="s">
        <v>328</v>
      </c>
      <c r="J3375" t="s">
        <v>70</v>
      </c>
    </row>
    <row r="3376" spans="1:10" x14ac:dyDescent="0.25">
      <c r="A3376" t="s">
        <v>10624</v>
      </c>
      <c r="B3376" t="s">
        <v>10</v>
      </c>
      <c r="C3376" t="s">
        <v>10625</v>
      </c>
      <c r="D3376" t="s">
        <v>10626</v>
      </c>
      <c r="E3376" t="s">
        <v>3567</v>
      </c>
      <c r="F3376" t="s">
        <v>1567</v>
      </c>
      <c r="G3376">
        <v>2018</v>
      </c>
      <c r="H3376" t="s">
        <v>24</v>
      </c>
      <c r="I3376" t="s">
        <v>1911</v>
      </c>
      <c r="J3376" t="s">
        <v>70</v>
      </c>
    </row>
    <row r="3377" spans="1:10" x14ac:dyDescent="0.25">
      <c r="A3377" t="s">
        <v>10627</v>
      </c>
      <c r="B3377" t="s">
        <v>10</v>
      </c>
      <c r="C3377" t="s">
        <v>10628</v>
      </c>
      <c r="D3377" t="s">
        <v>10629</v>
      </c>
      <c r="E3377" t="s">
        <v>265</v>
      </c>
      <c r="F3377" t="s">
        <v>1005</v>
      </c>
      <c r="G3377">
        <v>2018</v>
      </c>
      <c r="H3377" t="s">
        <v>36</v>
      </c>
      <c r="I3377" t="s">
        <v>172</v>
      </c>
      <c r="J3377" t="s">
        <v>1632</v>
      </c>
    </row>
    <row r="3378" spans="1:10" x14ac:dyDescent="0.25">
      <c r="A3378" t="s">
        <v>10630</v>
      </c>
      <c r="B3378" t="s">
        <v>10</v>
      </c>
      <c r="C3378" t="s">
        <v>10631</v>
      </c>
      <c r="D3378" t="s">
        <v>10632</v>
      </c>
      <c r="E3378" t="s">
        <v>13</v>
      </c>
      <c r="F3378" t="s">
        <v>1005</v>
      </c>
      <c r="G3378">
        <v>2018</v>
      </c>
      <c r="H3378" t="s">
        <v>15</v>
      </c>
      <c r="I3378" t="s">
        <v>172</v>
      </c>
      <c r="J3378" t="s">
        <v>546</v>
      </c>
    </row>
    <row r="3379" spans="1:10" x14ac:dyDescent="0.25">
      <c r="A3379" t="s">
        <v>10633</v>
      </c>
      <c r="B3379" t="s">
        <v>10</v>
      </c>
      <c r="C3379" t="s">
        <v>10634</v>
      </c>
      <c r="D3379" t="s">
        <v>10635</v>
      </c>
      <c r="E3379" t="s">
        <v>1363</v>
      </c>
      <c r="F3379" t="s">
        <v>1005</v>
      </c>
      <c r="G3379">
        <v>2018</v>
      </c>
      <c r="H3379" t="s">
        <v>24</v>
      </c>
      <c r="I3379" t="s">
        <v>361</v>
      </c>
      <c r="J3379" t="s">
        <v>256</v>
      </c>
    </row>
    <row r="3380" spans="1:10" x14ac:dyDescent="0.25">
      <c r="A3380" t="s">
        <v>10636</v>
      </c>
      <c r="B3380" t="s">
        <v>10</v>
      </c>
      <c r="C3380" t="s">
        <v>10637</v>
      </c>
      <c r="D3380" t="s">
        <v>3581</v>
      </c>
      <c r="E3380" t="s">
        <v>59</v>
      </c>
      <c r="F3380" t="s">
        <v>10638</v>
      </c>
      <c r="G3380">
        <v>2014</v>
      </c>
      <c r="H3380" t="s">
        <v>48</v>
      </c>
      <c r="I3380" t="s">
        <v>5355</v>
      </c>
      <c r="J3380" t="s">
        <v>524</v>
      </c>
    </row>
    <row r="3381" spans="1:10" x14ac:dyDescent="0.25">
      <c r="A3381" t="s">
        <v>10639</v>
      </c>
      <c r="B3381" t="s">
        <v>10</v>
      </c>
      <c r="C3381" t="s">
        <v>10640</v>
      </c>
      <c r="D3381" t="s">
        <v>5660</v>
      </c>
      <c r="E3381" t="s">
        <v>47</v>
      </c>
      <c r="F3381" t="s">
        <v>10641</v>
      </c>
      <c r="G3381">
        <v>2018</v>
      </c>
      <c r="H3381" t="s">
        <v>24</v>
      </c>
      <c r="I3381" t="s">
        <v>267</v>
      </c>
      <c r="J3381" t="s">
        <v>299</v>
      </c>
    </row>
    <row r="3382" spans="1:10" x14ac:dyDescent="0.25">
      <c r="A3382" t="s">
        <v>10642</v>
      </c>
      <c r="B3382" t="s">
        <v>19</v>
      </c>
      <c r="C3382" t="s">
        <v>10643</v>
      </c>
      <c r="D3382" t="s">
        <v>10644</v>
      </c>
      <c r="E3382" t="s">
        <v>1535</v>
      </c>
      <c r="F3382" t="s">
        <v>10645</v>
      </c>
      <c r="G3382">
        <v>2018</v>
      </c>
      <c r="H3382" t="s">
        <v>24</v>
      </c>
      <c r="I3382" t="s">
        <v>25</v>
      </c>
      <c r="J3382" t="s">
        <v>398</v>
      </c>
    </row>
    <row r="3383" spans="1:10" x14ac:dyDescent="0.25">
      <c r="A3383" t="s">
        <v>10646</v>
      </c>
      <c r="B3383" t="s">
        <v>10</v>
      </c>
      <c r="C3383" t="s">
        <v>10647</v>
      </c>
      <c r="D3383" t="s">
        <v>5008</v>
      </c>
      <c r="E3383" t="s">
        <v>22</v>
      </c>
      <c r="F3383" t="s">
        <v>10645</v>
      </c>
      <c r="G3383">
        <v>2017</v>
      </c>
      <c r="H3383" t="s">
        <v>24</v>
      </c>
      <c r="I3383" t="s">
        <v>54</v>
      </c>
      <c r="J3383" t="s">
        <v>256</v>
      </c>
    </row>
    <row r="3384" spans="1:10" x14ac:dyDescent="0.25">
      <c r="A3384" t="s">
        <v>10648</v>
      </c>
      <c r="B3384" t="s">
        <v>10</v>
      </c>
      <c r="C3384" t="s">
        <v>10649</v>
      </c>
      <c r="D3384" t="s">
        <v>10650</v>
      </c>
      <c r="E3384" t="s">
        <v>59</v>
      </c>
      <c r="F3384" t="s">
        <v>10645</v>
      </c>
      <c r="G3384">
        <v>2018</v>
      </c>
      <c r="H3384" t="s">
        <v>24</v>
      </c>
      <c r="I3384" t="s">
        <v>802</v>
      </c>
      <c r="J3384" t="s">
        <v>43</v>
      </c>
    </row>
    <row r="3385" spans="1:10" x14ac:dyDescent="0.25">
      <c r="A3385" t="s">
        <v>10651</v>
      </c>
      <c r="B3385" t="s">
        <v>10</v>
      </c>
      <c r="C3385" t="s">
        <v>10652</v>
      </c>
      <c r="D3385" t="s">
        <v>10653</v>
      </c>
      <c r="E3385" t="s">
        <v>59</v>
      </c>
      <c r="F3385" t="s">
        <v>10645</v>
      </c>
      <c r="G3385">
        <v>2018</v>
      </c>
      <c r="H3385" t="s">
        <v>48</v>
      </c>
      <c r="I3385" t="s">
        <v>255</v>
      </c>
      <c r="J3385" t="s">
        <v>43</v>
      </c>
    </row>
    <row r="3386" spans="1:10" x14ac:dyDescent="0.25">
      <c r="A3386" t="s">
        <v>10654</v>
      </c>
      <c r="B3386" t="s">
        <v>10</v>
      </c>
      <c r="C3386" t="s">
        <v>10655</v>
      </c>
      <c r="D3386" t="s">
        <v>10656</v>
      </c>
      <c r="E3386" t="s">
        <v>59</v>
      </c>
      <c r="F3386" t="s">
        <v>10645</v>
      </c>
      <c r="G3386">
        <v>2017</v>
      </c>
      <c r="H3386" t="s">
        <v>24</v>
      </c>
      <c r="I3386" t="s">
        <v>255</v>
      </c>
      <c r="J3386" t="s">
        <v>43</v>
      </c>
    </row>
    <row r="3387" spans="1:10" x14ac:dyDescent="0.25">
      <c r="A3387" t="s">
        <v>10657</v>
      </c>
      <c r="B3387" t="s">
        <v>10</v>
      </c>
      <c r="C3387" t="s">
        <v>10658</v>
      </c>
      <c r="D3387" t="s">
        <v>10659</v>
      </c>
      <c r="E3387" t="s">
        <v>59</v>
      </c>
      <c r="F3387" t="s">
        <v>10645</v>
      </c>
      <c r="G3387">
        <v>2018</v>
      </c>
      <c r="H3387" t="s">
        <v>36</v>
      </c>
      <c r="I3387" t="s">
        <v>816</v>
      </c>
      <c r="J3387" t="s">
        <v>43</v>
      </c>
    </row>
    <row r="3388" spans="1:10" x14ac:dyDescent="0.25">
      <c r="A3388" t="s">
        <v>10660</v>
      </c>
      <c r="B3388" t="s">
        <v>10</v>
      </c>
      <c r="C3388" t="s">
        <v>10661</v>
      </c>
      <c r="D3388" t="s">
        <v>10662</v>
      </c>
      <c r="E3388" t="s">
        <v>22</v>
      </c>
      <c r="F3388" t="s">
        <v>10645</v>
      </c>
      <c r="G3388">
        <v>2017</v>
      </c>
      <c r="H3388" t="s">
        <v>24</v>
      </c>
      <c r="I3388" t="s">
        <v>242</v>
      </c>
      <c r="J3388" t="s">
        <v>2981</v>
      </c>
    </row>
    <row r="3389" spans="1:10" x14ac:dyDescent="0.25">
      <c r="A3389" t="s">
        <v>10663</v>
      </c>
      <c r="B3389" t="s">
        <v>10</v>
      </c>
      <c r="C3389" t="s">
        <v>10664</v>
      </c>
      <c r="D3389" t="s">
        <v>10665</v>
      </c>
      <c r="E3389" t="s">
        <v>82</v>
      </c>
      <c r="F3389" t="s">
        <v>10666</v>
      </c>
      <c r="G3389">
        <v>2018</v>
      </c>
      <c r="H3389" t="s">
        <v>24</v>
      </c>
      <c r="I3389" t="s">
        <v>4455</v>
      </c>
      <c r="J3389" t="s">
        <v>853</v>
      </c>
    </row>
    <row r="3390" spans="1:10" x14ac:dyDescent="0.25">
      <c r="A3390" t="s">
        <v>10667</v>
      </c>
      <c r="B3390" t="s">
        <v>10</v>
      </c>
      <c r="C3390" t="s">
        <v>10668</v>
      </c>
      <c r="D3390" t="s">
        <v>4873</v>
      </c>
      <c r="E3390" t="s">
        <v>457</v>
      </c>
      <c r="F3390" t="s">
        <v>10669</v>
      </c>
      <c r="G3390">
        <v>2018</v>
      </c>
      <c r="H3390" t="s">
        <v>24</v>
      </c>
      <c r="I3390" t="s">
        <v>816</v>
      </c>
      <c r="J3390" t="s">
        <v>157</v>
      </c>
    </row>
    <row r="3391" spans="1:10" x14ac:dyDescent="0.25">
      <c r="A3391" t="s">
        <v>10670</v>
      </c>
      <c r="B3391" t="s">
        <v>10</v>
      </c>
      <c r="C3391" t="s">
        <v>10671</v>
      </c>
      <c r="D3391" t="s">
        <v>10672</v>
      </c>
      <c r="E3391" t="s">
        <v>59</v>
      </c>
      <c r="F3391" t="s">
        <v>10673</v>
      </c>
      <c r="G3391">
        <v>2017</v>
      </c>
      <c r="H3391" t="s">
        <v>48</v>
      </c>
      <c r="I3391" t="s">
        <v>1707</v>
      </c>
      <c r="J3391" t="s">
        <v>803</v>
      </c>
    </row>
    <row r="3392" spans="1:10" x14ac:dyDescent="0.25">
      <c r="A3392" t="s">
        <v>10674</v>
      </c>
      <c r="B3392" t="s">
        <v>10</v>
      </c>
      <c r="C3392" t="s">
        <v>10675</v>
      </c>
      <c r="D3392" t="s">
        <v>9600</v>
      </c>
      <c r="E3392" t="s">
        <v>59</v>
      </c>
      <c r="F3392" t="s">
        <v>10673</v>
      </c>
      <c r="G3392">
        <v>2017</v>
      </c>
      <c r="H3392" t="s">
        <v>48</v>
      </c>
      <c r="I3392" t="s">
        <v>762</v>
      </c>
      <c r="J3392" t="s">
        <v>157</v>
      </c>
    </row>
    <row r="3393" spans="1:10" x14ac:dyDescent="0.25">
      <c r="A3393" t="s">
        <v>10676</v>
      </c>
      <c r="B3393" t="s">
        <v>10</v>
      </c>
      <c r="C3393" t="s">
        <v>10677</v>
      </c>
      <c r="D3393" t="s">
        <v>9472</v>
      </c>
      <c r="E3393" t="s">
        <v>59</v>
      </c>
      <c r="F3393" t="s">
        <v>10673</v>
      </c>
      <c r="G3393">
        <v>2017</v>
      </c>
      <c r="H3393" t="s">
        <v>48</v>
      </c>
      <c r="I3393" t="s">
        <v>1314</v>
      </c>
      <c r="J3393" t="s">
        <v>803</v>
      </c>
    </row>
    <row r="3394" spans="1:10" x14ac:dyDescent="0.25">
      <c r="A3394" t="s">
        <v>10678</v>
      </c>
      <c r="B3394" t="s">
        <v>10</v>
      </c>
      <c r="C3394" t="s">
        <v>10679</v>
      </c>
      <c r="D3394" t="s">
        <v>10680</v>
      </c>
      <c r="E3394" t="s">
        <v>13</v>
      </c>
      <c r="F3394" t="s">
        <v>10681</v>
      </c>
      <c r="G3394">
        <v>2012</v>
      </c>
      <c r="H3394" t="s">
        <v>24</v>
      </c>
      <c r="I3394" t="s">
        <v>4541</v>
      </c>
      <c r="J3394" t="s">
        <v>853</v>
      </c>
    </row>
    <row r="3395" spans="1:10" x14ac:dyDescent="0.25">
      <c r="A3395" t="s">
        <v>10682</v>
      </c>
      <c r="B3395" t="s">
        <v>19</v>
      </c>
      <c r="C3395" t="s">
        <v>10683</v>
      </c>
      <c r="D3395" t="s">
        <v>10684</v>
      </c>
      <c r="E3395" t="s">
        <v>59</v>
      </c>
      <c r="F3395" t="s">
        <v>10666</v>
      </c>
      <c r="G3395">
        <v>2018</v>
      </c>
      <c r="H3395" t="s">
        <v>24</v>
      </c>
      <c r="I3395" t="s">
        <v>25</v>
      </c>
      <c r="J3395" t="s">
        <v>1593</v>
      </c>
    </row>
    <row r="3396" spans="1:10" x14ac:dyDescent="0.25">
      <c r="A3396" t="s">
        <v>10685</v>
      </c>
      <c r="B3396" t="s">
        <v>10</v>
      </c>
      <c r="C3396" t="s">
        <v>10686</v>
      </c>
      <c r="D3396" t="s">
        <v>10687</v>
      </c>
      <c r="E3396" t="s">
        <v>825</v>
      </c>
      <c r="F3396" t="s">
        <v>10666</v>
      </c>
      <c r="G3396">
        <v>1998</v>
      </c>
      <c r="H3396" t="s">
        <v>24</v>
      </c>
      <c r="I3396" t="s">
        <v>10688</v>
      </c>
      <c r="J3396" t="s">
        <v>104</v>
      </c>
    </row>
    <row r="3397" spans="1:10" x14ac:dyDescent="0.25">
      <c r="A3397" t="s">
        <v>10689</v>
      </c>
      <c r="B3397" t="s">
        <v>19</v>
      </c>
      <c r="C3397" t="s">
        <v>10690</v>
      </c>
      <c r="D3397" t="s">
        <v>10691</v>
      </c>
      <c r="E3397" t="s">
        <v>265</v>
      </c>
      <c r="F3397" t="s">
        <v>10666</v>
      </c>
      <c r="G3397">
        <v>2018</v>
      </c>
      <c r="H3397" t="s">
        <v>48</v>
      </c>
      <c r="I3397" t="s">
        <v>25</v>
      </c>
      <c r="J3397" t="s">
        <v>353</v>
      </c>
    </row>
    <row r="3398" spans="1:10" x14ac:dyDescent="0.25">
      <c r="A3398" t="s">
        <v>10692</v>
      </c>
      <c r="B3398" t="s">
        <v>10</v>
      </c>
      <c r="C3398" t="s">
        <v>10693</v>
      </c>
      <c r="D3398" t="s">
        <v>6910</v>
      </c>
      <c r="E3398" t="s">
        <v>13</v>
      </c>
      <c r="F3398" t="s">
        <v>10666</v>
      </c>
      <c r="G3398">
        <v>2018</v>
      </c>
      <c r="H3398" t="s">
        <v>24</v>
      </c>
      <c r="I3398" t="s">
        <v>16</v>
      </c>
      <c r="J3398" t="s">
        <v>789</v>
      </c>
    </row>
    <row r="3399" spans="1:10" x14ac:dyDescent="0.25">
      <c r="A3399" t="s">
        <v>10694</v>
      </c>
      <c r="B3399" t="s">
        <v>10</v>
      </c>
      <c r="C3399" t="s">
        <v>10695</v>
      </c>
      <c r="D3399" t="s">
        <v>10696</v>
      </c>
      <c r="E3399" t="s">
        <v>59</v>
      </c>
      <c r="F3399" t="s">
        <v>10697</v>
      </c>
      <c r="G3399">
        <v>2017</v>
      </c>
      <c r="H3399" t="s">
        <v>48</v>
      </c>
      <c r="I3399" t="s">
        <v>255</v>
      </c>
      <c r="J3399" t="s">
        <v>524</v>
      </c>
    </row>
    <row r="3400" spans="1:10" x14ac:dyDescent="0.25">
      <c r="A3400" t="s">
        <v>10698</v>
      </c>
      <c r="B3400" t="s">
        <v>10</v>
      </c>
      <c r="C3400" t="s">
        <v>10699</v>
      </c>
      <c r="D3400" t="s">
        <v>10700</v>
      </c>
      <c r="E3400" t="s">
        <v>59</v>
      </c>
      <c r="F3400" t="s">
        <v>10697</v>
      </c>
      <c r="G3400">
        <v>2017</v>
      </c>
      <c r="H3400" t="s">
        <v>48</v>
      </c>
      <c r="I3400" t="s">
        <v>3396</v>
      </c>
      <c r="J3400" t="s">
        <v>261</v>
      </c>
    </row>
    <row r="3401" spans="1:10" x14ac:dyDescent="0.25">
      <c r="A3401" t="s">
        <v>10701</v>
      </c>
      <c r="B3401" t="s">
        <v>10</v>
      </c>
      <c r="C3401" t="s">
        <v>10702</v>
      </c>
      <c r="D3401" t="s">
        <v>10703</v>
      </c>
      <c r="E3401" t="s">
        <v>59</v>
      </c>
      <c r="F3401" t="s">
        <v>10697</v>
      </c>
      <c r="G3401">
        <v>2017</v>
      </c>
      <c r="H3401" t="s">
        <v>48</v>
      </c>
      <c r="I3401" t="s">
        <v>2264</v>
      </c>
      <c r="J3401" t="s">
        <v>256</v>
      </c>
    </row>
    <row r="3402" spans="1:10" x14ac:dyDescent="0.25">
      <c r="A3402" t="s">
        <v>10704</v>
      </c>
      <c r="B3402" t="s">
        <v>10</v>
      </c>
      <c r="C3402" t="s">
        <v>10705</v>
      </c>
      <c r="D3402" t="s">
        <v>10706</v>
      </c>
      <c r="E3402" t="s">
        <v>59</v>
      </c>
      <c r="F3402" t="s">
        <v>10697</v>
      </c>
      <c r="G3402">
        <v>2018</v>
      </c>
      <c r="H3402" t="s">
        <v>15</v>
      </c>
      <c r="I3402" t="s">
        <v>1712</v>
      </c>
      <c r="J3402" t="s">
        <v>533</v>
      </c>
    </row>
    <row r="3403" spans="1:10" x14ac:dyDescent="0.25">
      <c r="A3403" t="s">
        <v>10707</v>
      </c>
      <c r="B3403" t="s">
        <v>10</v>
      </c>
      <c r="C3403" t="s">
        <v>10708</v>
      </c>
      <c r="D3403" t="s">
        <v>10709</v>
      </c>
      <c r="E3403" t="s">
        <v>59</v>
      </c>
      <c r="F3403" t="s">
        <v>10697</v>
      </c>
      <c r="G3403">
        <v>2017</v>
      </c>
      <c r="H3403" t="s">
        <v>48</v>
      </c>
      <c r="I3403" t="s">
        <v>523</v>
      </c>
      <c r="J3403" t="s">
        <v>524</v>
      </c>
    </row>
    <row r="3404" spans="1:10" x14ac:dyDescent="0.25">
      <c r="A3404" t="s">
        <v>10710</v>
      </c>
      <c r="B3404" t="s">
        <v>10</v>
      </c>
      <c r="C3404" t="s">
        <v>10711</v>
      </c>
      <c r="D3404" t="s">
        <v>10712</v>
      </c>
      <c r="E3404" t="s">
        <v>457</v>
      </c>
      <c r="F3404" t="s">
        <v>10713</v>
      </c>
      <c r="G3404">
        <v>2017</v>
      </c>
      <c r="H3404" t="s">
        <v>24</v>
      </c>
      <c r="I3404" t="s">
        <v>658</v>
      </c>
      <c r="J3404" t="s">
        <v>524</v>
      </c>
    </row>
    <row r="3405" spans="1:10" x14ac:dyDescent="0.25">
      <c r="A3405" t="s">
        <v>10714</v>
      </c>
      <c r="B3405" t="s">
        <v>10</v>
      </c>
      <c r="C3405" t="s">
        <v>10715</v>
      </c>
      <c r="D3405" t="s">
        <v>10716</v>
      </c>
      <c r="E3405" t="s">
        <v>13</v>
      </c>
      <c r="F3405" t="s">
        <v>10713</v>
      </c>
      <c r="G3405">
        <v>2018</v>
      </c>
      <c r="H3405" t="s">
        <v>48</v>
      </c>
      <c r="I3405" t="s">
        <v>328</v>
      </c>
      <c r="J3405" t="s">
        <v>157</v>
      </c>
    </row>
    <row r="3406" spans="1:10" x14ac:dyDescent="0.25">
      <c r="A3406" t="s">
        <v>10717</v>
      </c>
      <c r="B3406" t="s">
        <v>10</v>
      </c>
      <c r="C3406" t="s">
        <v>10718</v>
      </c>
      <c r="D3406" t="s">
        <v>10719</v>
      </c>
      <c r="E3406" t="s">
        <v>1843</v>
      </c>
      <c r="F3406" t="s">
        <v>10713</v>
      </c>
      <c r="G3406">
        <v>2018</v>
      </c>
      <c r="H3406" t="s">
        <v>24</v>
      </c>
      <c r="I3406" t="s">
        <v>1676</v>
      </c>
      <c r="J3406" t="s">
        <v>853</v>
      </c>
    </row>
    <row r="3407" spans="1:10" x14ac:dyDescent="0.25">
      <c r="A3407" t="s">
        <v>10720</v>
      </c>
      <c r="B3407" t="s">
        <v>10</v>
      </c>
      <c r="C3407" t="s">
        <v>10721</v>
      </c>
      <c r="D3407" t="s">
        <v>4418</v>
      </c>
      <c r="E3407" t="s">
        <v>59</v>
      </c>
      <c r="F3407" t="s">
        <v>10722</v>
      </c>
      <c r="G3407">
        <v>2018</v>
      </c>
      <c r="H3407" t="s">
        <v>48</v>
      </c>
      <c r="I3407" t="s">
        <v>1032</v>
      </c>
      <c r="J3407" t="s">
        <v>3223</v>
      </c>
    </row>
    <row r="3408" spans="1:10" x14ac:dyDescent="0.25">
      <c r="A3408" t="s">
        <v>10723</v>
      </c>
      <c r="B3408" t="s">
        <v>10</v>
      </c>
      <c r="C3408" t="s">
        <v>10724</v>
      </c>
      <c r="D3408" t="s">
        <v>10725</v>
      </c>
      <c r="E3408" t="s">
        <v>13</v>
      </c>
      <c r="F3408" t="s">
        <v>2132</v>
      </c>
      <c r="G3408">
        <v>2015</v>
      </c>
      <c r="H3408" t="s">
        <v>24</v>
      </c>
      <c r="I3408" t="s">
        <v>260</v>
      </c>
      <c r="J3408" t="s">
        <v>659</v>
      </c>
    </row>
    <row r="3409" spans="1:10" x14ac:dyDescent="0.25">
      <c r="A3409" t="s">
        <v>10726</v>
      </c>
      <c r="B3409" t="s">
        <v>10</v>
      </c>
      <c r="C3409" t="s">
        <v>10727</v>
      </c>
      <c r="D3409" t="s">
        <v>10728</v>
      </c>
      <c r="E3409" t="s">
        <v>47</v>
      </c>
      <c r="F3409" t="s">
        <v>10729</v>
      </c>
      <c r="G3409">
        <v>2018</v>
      </c>
      <c r="H3409" t="s">
        <v>36</v>
      </c>
      <c r="I3409" t="s">
        <v>279</v>
      </c>
      <c r="J3409" t="s">
        <v>654</v>
      </c>
    </row>
    <row r="3410" spans="1:10" x14ac:dyDescent="0.25">
      <c r="A3410" t="s">
        <v>10730</v>
      </c>
      <c r="B3410" t="s">
        <v>10</v>
      </c>
      <c r="C3410" t="s">
        <v>10731</v>
      </c>
      <c r="D3410" t="s">
        <v>10732</v>
      </c>
      <c r="E3410" t="s">
        <v>13</v>
      </c>
      <c r="F3410" t="s">
        <v>10729</v>
      </c>
      <c r="G3410">
        <v>2018</v>
      </c>
      <c r="H3410" t="s">
        <v>24</v>
      </c>
      <c r="I3410" t="s">
        <v>370</v>
      </c>
      <c r="J3410" t="s">
        <v>104</v>
      </c>
    </row>
    <row r="3411" spans="1:10" x14ac:dyDescent="0.25">
      <c r="A3411" t="s">
        <v>10733</v>
      </c>
      <c r="B3411" t="s">
        <v>10</v>
      </c>
      <c r="C3411" t="s">
        <v>10734</v>
      </c>
      <c r="D3411" t="s">
        <v>1421</v>
      </c>
      <c r="E3411" t="s">
        <v>13</v>
      </c>
      <c r="F3411" t="s">
        <v>10729</v>
      </c>
      <c r="G3411">
        <v>2018</v>
      </c>
      <c r="H3411" t="s">
        <v>36</v>
      </c>
      <c r="I3411" t="s">
        <v>2646</v>
      </c>
      <c r="J3411" t="s">
        <v>508</v>
      </c>
    </row>
    <row r="3412" spans="1:10" x14ac:dyDescent="0.25">
      <c r="A3412" t="s">
        <v>10735</v>
      </c>
      <c r="B3412" t="s">
        <v>10</v>
      </c>
      <c r="C3412" t="s">
        <v>10736</v>
      </c>
      <c r="D3412" t="s">
        <v>6450</v>
      </c>
      <c r="E3412" t="s">
        <v>767</v>
      </c>
      <c r="F3412" t="s">
        <v>10737</v>
      </c>
      <c r="G3412">
        <v>2018</v>
      </c>
      <c r="H3412" t="s">
        <v>24</v>
      </c>
      <c r="I3412" t="s">
        <v>54</v>
      </c>
      <c r="J3412" t="s">
        <v>256</v>
      </c>
    </row>
    <row r="3413" spans="1:10" x14ac:dyDescent="0.25">
      <c r="A3413" t="s">
        <v>10738</v>
      </c>
      <c r="B3413" t="s">
        <v>10</v>
      </c>
      <c r="C3413" t="s">
        <v>10739</v>
      </c>
      <c r="D3413" t="s">
        <v>10740</v>
      </c>
      <c r="E3413" t="s">
        <v>59</v>
      </c>
      <c r="F3413" t="s">
        <v>10741</v>
      </c>
      <c r="G3413">
        <v>2014</v>
      </c>
      <c r="H3413" t="s">
        <v>36</v>
      </c>
      <c r="I3413" t="s">
        <v>590</v>
      </c>
      <c r="J3413" t="s">
        <v>524</v>
      </c>
    </row>
    <row r="3414" spans="1:10" x14ac:dyDescent="0.25">
      <c r="A3414" t="s">
        <v>10742</v>
      </c>
      <c r="B3414" t="s">
        <v>10</v>
      </c>
      <c r="C3414" t="s">
        <v>10743</v>
      </c>
      <c r="D3414" t="s">
        <v>10744</v>
      </c>
      <c r="E3414" t="s">
        <v>59</v>
      </c>
      <c r="F3414" t="s">
        <v>10741</v>
      </c>
      <c r="G3414">
        <v>2016</v>
      </c>
      <c r="H3414" t="s">
        <v>48</v>
      </c>
      <c r="I3414" t="s">
        <v>69</v>
      </c>
      <c r="J3414" t="s">
        <v>803</v>
      </c>
    </row>
    <row r="3415" spans="1:10" x14ac:dyDescent="0.25">
      <c r="A3415" t="s">
        <v>10745</v>
      </c>
      <c r="B3415" t="s">
        <v>10</v>
      </c>
      <c r="C3415" t="s">
        <v>10746</v>
      </c>
      <c r="D3415" t="s">
        <v>10747</v>
      </c>
      <c r="E3415" t="s">
        <v>59</v>
      </c>
      <c r="F3415" t="s">
        <v>10741</v>
      </c>
      <c r="G3415">
        <v>2018</v>
      </c>
      <c r="H3415" t="s">
        <v>24</v>
      </c>
      <c r="I3415" t="s">
        <v>328</v>
      </c>
      <c r="J3415" t="s">
        <v>524</v>
      </c>
    </row>
    <row r="3416" spans="1:10" x14ac:dyDescent="0.25">
      <c r="A3416" t="s">
        <v>10748</v>
      </c>
      <c r="B3416" t="s">
        <v>10</v>
      </c>
      <c r="C3416" t="s">
        <v>10749</v>
      </c>
      <c r="D3416" t="s">
        <v>10750</v>
      </c>
      <c r="E3416" t="s">
        <v>265</v>
      </c>
      <c r="F3416" t="s">
        <v>10741</v>
      </c>
      <c r="G3416">
        <v>2018</v>
      </c>
      <c r="H3416" t="s">
        <v>36</v>
      </c>
      <c r="I3416" t="s">
        <v>1974</v>
      </c>
      <c r="J3416" t="s">
        <v>8136</v>
      </c>
    </row>
    <row r="3417" spans="1:10" x14ac:dyDescent="0.25">
      <c r="A3417" t="s">
        <v>10751</v>
      </c>
      <c r="B3417" t="s">
        <v>10</v>
      </c>
      <c r="C3417" t="s">
        <v>10752</v>
      </c>
      <c r="D3417" t="s">
        <v>10753</v>
      </c>
      <c r="E3417" t="s">
        <v>13</v>
      </c>
      <c r="F3417" t="s">
        <v>1415</v>
      </c>
      <c r="G3417">
        <v>2018</v>
      </c>
      <c r="H3417" t="s">
        <v>24</v>
      </c>
      <c r="I3417" t="s">
        <v>54</v>
      </c>
      <c r="J3417" t="s">
        <v>55</v>
      </c>
    </row>
    <row r="3418" spans="1:10" x14ac:dyDescent="0.25">
      <c r="A3418" t="s">
        <v>10754</v>
      </c>
      <c r="B3418" t="s">
        <v>10</v>
      </c>
      <c r="C3418" t="s">
        <v>10755</v>
      </c>
      <c r="D3418" t="s">
        <v>10485</v>
      </c>
      <c r="E3418" t="s">
        <v>59</v>
      </c>
      <c r="F3418" t="s">
        <v>10756</v>
      </c>
      <c r="G3418">
        <v>2011</v>
      </c>
      <c r="H3418" t="s">
        <v>24</v>
      </c>
      <c r="I3418" t="s">
        <v>1661</v>
      </c>
      <c r="J3418" t="s">
        <v>256</v>
      </c>
    </row>
    <row r="3419" spans="1:10" x14ac:dyDescent="0.25">
      <c r="A3419" t="s">
        <v>10757</v>
      </c>
      <c r="B3419" t="s">
        <v>10</v>
      </c>
      <c r="C3419" t="s">
        <v>10758</v>
      </c>
      <c r="D3419" t="s">
        <v>10759</v>
      </c>
      <c r="E3419" t="s">
        <v>59</v>
      </c>
      <c r="F3419" t="s">
        <v>10756</v>
      </c>
      <c r="G3419">
        <v>2011</v>
      </c>
      <c r="H3419" t="s">
        <v>36</v>
      </c>
      <c r="I3419" t="s">
        <v>69</v>
      </c>
      <c r="J3419" t="s">
        <v>1691</v>
      </c>
    </row>
    <row r="3420" spans="1:10" x14ac:dyDescent="0.25">
      <c r="A3420" t="s">
        <v>10760</v>
      </c>
      <c r="B3420" t="s">
        <v>10</v>
      </c>
      <c r="C3420" t="s">
        <v>10761</v>
      </c>
      <c r="D3420" t="s">
        <v>10215</v>
      </c>
      <c r="E3420" t="s">
        <v>59</v>
      </c>
      <c r="F3420" t="s">
        <v>10756</v>
      </c>
      <c r="G3420">
        <v>2008</v>
      </c>
      <c r="H3420" t="s">
        <v>24</v>
      </c>
      <c r="I3420" t="s">
        <v>3578</v>
      </c>
      <c r="J3420" t="s">
        <v>70</v>
      </c>
    </row>
    <row r="3421" spans="1:10" x14ac:dyDescent="0.25">
      <c r="A3421" t="s">
        <v>10762</v>
      </c>
      <c r="B3421" t="s">
        <v>10</v>
      </c>
      <c r="C3421" t="s">
        <v>10763</v>
      </c>
      <c r="D3421" t="s">
        <v>7873</v>
      </c>
      <c r="E3421" t="s">
        <v>59</v>
      </c>
      <c r="F3421" t="s">
        <v>10756</v>
      </c>
      <c r="G3421">
        <v>2016</v>
      </c>
      <c r="H3421" t="s">
        <v>48</v>
      </c>
      <c r="I3421" t="s">
        <v>279</v>
      </c>
      <c r="J3421" t="s">
        <v>533</v>
      </c>
    </row>
    <row r="3422" spans="1:10" x14ac:dyDescent="0.25">
      <c r="A3422" t="s">
        <v>10764</v>
      </c>
      <c r="B3422" t="s">
        <v>10</v>
      </c>
      <c r="C3422" t="s">
        <v>10765</v>
      </c>
      <c r="D3422" t="s">
        <v>10766</v>
      </c>
      <c r="E3422" t="s">
        <v>59</v>
      </c>
      <c r="F3422" t="s">
        <v>10756</v>
      </c>
      <c r="G3422">
        <v>2000</v>
      </c>
      <c r="H3422" t="s">
        <v>48</v>
      </c>
      <c r="I3422" t="s">
        <v>10767</v>
      </c>
      <c r="J3422" t="s">
        <v>86</v>
      </c>
    </row>
    <row r="3423" spans="1:10" x14ac:dyDescent="0.25">
      <c r="A3423" t="s">
        <v>10768</v>
      </c>
      <c r="B3423" t="s">
        <v>10</v>
      </c>
      <c r="C3423" t="s">
        <v>10769</v>
      </c>
      <c r="D3423" t="s">
        <v>10770</v>
      </c>
      <c r="E3423" t="s">
        <v>59</v>
      </c>
      <c r="F3423" t="s">
        <v>10756</v>
      </c>
      <c r="G3423">
        <v>2010</v>
      </c>
      <c r="H3423" t="s">
        <v>48</v>
      </c>
      <c r="I3423" t="s">
        <v>704</v>
      </c>
      <c r="J3423" t="s">
        <v>70</v>
      </c>
    </row>
    <row r="3424" spans="1:10" x14ac:dyDescent="0.25">
      <c r="A3424" t="s">
        <v>10771</v>
      </c>
      <c r="B3424" t="s">
        <v>10</v>
      </c>
      <c r="C3424" t="s">
        <v>10772</v>
      </c>
      <c r="D3424" t="s">
        <v>10485</v>
      </c>
      <c r="E3424" t="s">
        <v>59</v>
      </c>
      <c r="F3424" t="s">
        <v>10756</v>
      </c>
      <c r="G3424">
        <v>2014</v>
      </c>
      <c r="H3424" t="s">
        <v>24</v>
      </c>
      <c r="I3424" t="s">
        <v>751</v>
      </c>
      <c r="J3424" t="s">
        <v>533</v>
      </c>
    </row>
    <row r="3425" spans="1:10" x14ac:dyDescent="0.25">
      <c r="A3425" t="s">
        <v>10773</v>
      </c>
      <c r="B3425" t="s">
        <v>10</v>
      </c>
      <c r="C3425" t="s">
        <v>10774</v>
      </c>
      <c r="D3425" t="s">
        <v>5364</v>
      </c>
      <c r="E3425" t="s">
        <v>59</v>
      </c>
      <c r="F3425" t="s">
        <v>10756</v>
      </c>
      <c r="G3425">
        <v>2014</v>
      </c>
      <c r="H3425" t="s">
        <v>48</v>
      </c>
      <c r="I3425" t="s">
        <v>69</v>
      </c>
      <c r="J3425" t="s">
        <v>261</v>
      </c>
    </row>
    <row r="3426" spans="1:10" x14ac:dyDescent="0.25">
      <c r="A3426" t="s">
        <v>10775</v>
      </c>
      <c r="B3426" t="s">
        <v>10</v>
      </c>
      <c r="C3426" t="s">
        <v>10776</v>
      </c>
      <c r="D3426" t="s">
        <v>7030</v>
      </c>
      <c r="E3426" t="s">
        <v>59</v>
      </c>
      <c r="F3426" t="s">
        <v>10756</v>
      </c>
      <c r="G3426">
        <v>2010</v>
      </c>
      <c r="H3426" t="s">
        <v>48</v>
      </c>
      <c r="I3426" t="s">
        <v>570</v>
      </c>
      <c r="J3426" t="s">
        <v>238</v>
      </c>
    </row>
    <row r="3427" spans="1:10" x14ac:dyDescent="0.25">
      <c r="A3427" t="s">
        <v>10777</v>
      </c>
      <c r="B3427" t="s">
        <v>10</v>
      </c>
      <c r="C3427" t="s">
        <v>10778</v>
      </c>
      <c r="D3427" t="s">
        <v>6727</v>
      </c>
      <c r="E3427" t="s">
        <v>59</v>
      </c>
      <c r="F3427" t="s">
        <v>10756</v>
      </c>
      <c r="G3427">
        <v>2012</v>
      </c>
      <c r="H3427" t="s">
        <v>36</v>
      </c>
      <c r="I3427" t="s">
        <v>289</v>
      </c>
      <c r="J3427" t="s">
        <v>238</v>
      </c>
    </row>
    <row r="3428" spans="1:10" x14ac:dyDescent="0.25">
      <c r="A3428" t="s">
        <v>10779</v>
      </c>
      <c r="B3428" t="s">
        <v>10</v>
      </c>
      <c r="C3428" t="s">
        <v>10780</v>
      </c>
      <c r="D3428" t="s">
        <v>10781</v>
      </c>
      <c r="E3428" t="s">
        <v>59</v>
      </c>
      <c r="F3428" t="s">
        <v>10756</v>
      </c>
      <c r="G3428">
        <v>2009</v>
      </c>
      <c r="H3428" t="s">
        <v>48</v>
      </c>
      <c r="I3428" t="s">
        <v>802</v>
      </c>
      <c r="J3428" t="s">
        <v>2594</v>
      </c>
    </row>
    <row r="3429" spans="1:10" x14ac:dyDescent="0.25">
      <c r="A3429" t="s">
        <v>10782</v>
      </c>
      <c r="B3429" t="s">
        <v>10</v>
      </c>
      <c r="C3429" t="s">
        <v>10783</v>
      </c>
      <c r="D3429" t="s">
        <v>3385</v>
      </c>
      <c r="E3429" t="s">
        <v>59</v>
      </c>
      <c r="F3429" t="s">
        <v>10756</v>
      </c>
      <c r="G3429">
        <v>2016</v>
      </c>
      <c r="H3429" t="s">
        <v>48</v>
      </c>
      <c r="I3429" t="s">
        <v>9189</v>
      </c>
      <c r="J3429" t="s">
        <v>261</v>
      </c>
    </row>
    <row r="3430" spans="1:10" x14ac:dyDescent="0.25">
      <c r="A3430" t="s">
        <v>10784</v>
      </c>
      <c r="B3430" t="s">
        <v>10</v>
      </c>
      <c r="C3430" t="s">
        <v>10785</v>
      </c>
      <c r="D3430" t="s">
        <v>4281</v>
      </c>
      <c r="E3430" t="s">
        <v>59</v>
      </c>
      <c r="F3430" t="s">
        <v>10756</v>
      </c>
      <c r="G3430">
        <v>2010</v>
      </c>
      <c r="H3430" t="s">
        <v>48</v>
      </c>
      <c r="I3430" t="s">
        <v>3396</v>
      </c>
      <c r="J3430" t="s">
        <v>256</v>
      </c>
    </row>
    <row r="3431" spans="1:10" x14ac:dyDescent="0.25">
      <c r="A3431" t="s">
        <v>10786</v>
      </c>
      <c r="B3431" t="s">
        <v>10</v>
      </c>
      <c r="C3431" t="s">
        <v>10787</v>
      </c>
      <c r="D3431" t="s">
        <v>10788</v>
      </c>
      <c r="E3431" t="s">
        <v>767</v>
      </c>
      <c r="F3431" t="s">
        <v>10789</v>
      </c>
      <c r="G3431">
        <v>2018</v>
      </c>
      <c r="H3431" t="s">
        <v>24</v>
      </c>
      <c r="I3431" t="s">
        <v>3815</v>
      </c>
      <c r="J3431" t="s">
        <v>853</v>
      </c>
    </row>
    <row r="3432" spans="1:10" x14ac:dyDescent="0.25">
      <c r="A3432" t="s">
        <v>10790</v>
      </c>
      <c r="B3432" t="s">
        <v>10</v>
      </c>
      <c r="C3432" t="s">
        <v>10791</v>
      </c>
      <c r="D3432" t="s">
        <v>9017</v>
      </c>
      <c r="E3432" t="s">
        <v>59</v>
      </c>
      <c r="F3432" t="s">
        <v>10756</v>
      </c>
      <c r="G3432">
        <v>2006</v>
      </c>
      <c r="H3432" t="s">
        <v>48</v>
      </c>
      <c r="I3432" t="s">
        <v>2629</v>
      </c>
      <c r="J3432" t="s">
        <v>70</v>
      </c>
    </row>
    <row r="3433" spans="1:10" x14ac:dyDescent="0.25">
      <c r="A3433" t="s">
        <v>10792</v>
      </c>
      <c r="B3433" t="s">
        <v>10</v>
      </c>
      <c r="C3433" t="s">
        <v>10793</v>
      </c>
      <c r="D3433" t="s">
        <v>10794</v>
      </c>
      <c r="E3433" t="s">
        <v>59</v>
      </c>
      <c r="F3433" t="s">
        <v>10756</v>
      </c>
      <c r="G3433">
        <v>2012</v>
      </c>
      <c r="H3433" t="s">
        <v>48</v>
      </c>
      <c r="I3433" t="s">
        <v>2661</v>
      </c>
      <c r="J3433" t="s">
        <v>993</v>
      </c>
    </row>
    <row r="3434" spans="1:10" x14ac:dyDescent="0.25">
      <c r="A3434" t="s">
        <v>10795</v>
      </c>
      <c r="B3434" t="s">
        <v>10</v>
      </c>
      <c r="C3434" t="s">
        <v>10796</v>
      </c>
      <c r="D3434" t="s">
        <v>5364</v>
      </c>
      <c r="E3434" t="s">
        <v>59</v>
      </c>
      <c r="F3434" t="s">
        <v>10756</v>
      </c>
      <c r="G3434">
        <v>2015</v>
      </c>
      <c r="H3434" t="s">
        <v>48</v>
      </c>
      <c r="I3434" t="s">
        <v>1044</v>
      </c>
      <c r="J3434" t="s">
        <v>533</v>
      </c>
    </row>
    <row r="3435" spans="1:10" x14ac:dyDescent="0.25">
      <c r="A3435" t="s">
        <v>10797</v>
      </c>
      <c r="B3435" t="s">
        <v>10</v>
      </c>
      <c r="C3435" t="s">
        <v>10798</v>
      </c>
      <c r="D3435" t="s">
        <v>10799</v>
      </c>
      <c r="E3435" t="s">
        <v>59</v>
      </c>
      <c r="F3435" t="s">
        <v>10756</v>
      </c>
      <c r="G3435">
        <v>2012</v>
      </c>
      <c r="H3435" t="s">
        <v>48</v>
      </c>
      <c r="I3435" t="s">
        <v>69</v>
      </c>
      <c r="J3435" t="s">
        <v>157</v>
      </c>
    </row>
    <row r="3436" spans="1:10" x14ac:dyDescent="0.25">
      <c r="A3436" t="s">
        <v>10800</v>
      </c>
      <c r="B3436" t="s">
        <v>10</v>
      </c>
      <c r="C3436" t="s">
        <v>10801</v>
      </c>
      <c r="D3436" t="s">
        <v>5372</v>
      </c>
      <c r="E3436" t="s">
        <v>59</v>
      </c>
      <c r="F3436" t="s">
        <v>10756</v>
      </c>
      <c r="G3436">
        <v>2011</v>
      </c>
      <c r="H3436" t="s">
        <v>48</v>
      </c>
      <c r="I3436" t="s">
        <v>85</v>
      </c>
      <c r="J3436" t="s">
        <v>157</v>
      </c>
    </row>
    <row r="3437" spans="1:10" x14ac:dyDescent="0.25">
      <c r="A3437" t="s">
        <v>10802</v>
      </c>
      <c r="B3437" t="s">
        <v>10</v>
      </c>
      <c r="C3437" t="s">
        <v>10803</v>
      </c>
      <c r="D3437" t="s">
        <v>10485</v>
      </c>
      <c r="E3437" t="s">
        <v>59</v>
      </c>
      <c r="F3437" t="s">
        <v>10756</v>
      </c>
      <c r="G3437">
        <v>2005</v>
      </c>
      <c r="H3437" t="s">
        <v>36</v>
      </c>
      <c r="I3437" t="s">
        <v>16</v>
      </c>
      <c r="J3437" t="s">
        <v>6168</v>
      </c>
    </row>
    <row r="3438" spans="1:10" x14ac:dyDescent="0.25">
      <c r="A3438" t="s">
        <v>10804</v>
      </c>
      <c r="B3438" t="s">
        <v>10</v>
      </c>
      <c r="C3438" t="s">
        <v>10805</v>
      </c>
      <c r="D3438" t="s">
        <v>10806</v>
      </c>
      <c r="E3438" t="s">
        <v>13</v>
      </c>
      <c r="F3438" t="s">
        <v>10807</v>
      </c>
      <c r="G3438">
        <v>2018</v>
      </c>
      <c r="H3438" t="s">
        <v>24</v>
      </c>
      <c r="I3438" t="s">
        <v>325</v>
      </c>
      <c r="J3438" t="s">
        <v>17</v>
      </c>
    </row>
    <row r="3439" spans="1:10" x14ac:dyDescent="0.25">
      <c r="A3439" t="s">
        <v>10808</v>
      </c>
      <c r="B3439" t="s">
        <v>10</v>
      </c>
      <c r="C3439" t="s">
        <v>10809</v>
      </c>
      <c r="D3439" t="s">
        <v>10810</v>
      </c>
      <c r="E3439" t="s">
        <v>767</v>
      </c>
      <c r="F3439" t="s">
        <v>10807</v>
      </c>
      <c r="G3439">
        <v>2017</v>
      </c>
      <c r="H3439" t="s">
        <v>24</v>
      </c>
      <c r="I3439" t="s">
        <v>62</v>
      </c>
      <c r="J3439" t="s">
        <v>43</v>
      </c>
    </row>
    <row r="3440" spans="1:10" x14ac:dyDescent="0.25">
      <c r="A3440" t="s">
        <v>10811</v>
      </c>
      <c r="B3440" t="s">
        <v>10</v>
      </c>
      <c r="C3440" t="s">
        <v>10812</v>
      </c>
      <c r="D3440" t="s">
        <v>10813</v>
      </c>
      <c r="E3440" t="s">
        <v>755</v>
      </c>
      <c r="F3440" t="s">
        <v>10814</v>
      </c>
      <c r="G3440">
        <v>2005</v>
      </c>
      <c r="H3440" t="s">
        <v>36</v>
      </c>
      <c r="I3440" t="s">
        <v>771</v>
      </c>
      <c r="J3440" t="s">
        <v>92</v>
      </c>
    </row>
    <row r="3441" spans="1:10" x14ac:dyDescent="0.25">
      <c r="A3441" t="s">
        <v>10815</v>
      </c>
      <c r="B3441" t="s">
        <v>10</v>
      </c>
      <c r="C3441" t="s">
        <v>10816</v>
      </c>
      <c r="D3441" t="s">
        <v>10813</v>
      </c>
      <c r="E3441" t="s">
        <v>755</v>
      </c>
      <c r="F3441" t="s">
        <v>10814</v>
      </c>
      <c r="G3441">
        <v>2012</v>
      </c>
      <c r="H3441" t="s">
        <v>48</v>
      </c>
      <c r="I3441" t="s">
        <v>845</v>
      </c>
      <c r="J3441" t="s">
        <v>104</v>
      </c>
    </row>
    <row r="3442" spans="1:10" x14ac:dyDescent="0.25">
      <c r="A3442" t="s">
        <v>10817</v>
      </c>
      <c r="B3442" t="s">
        <v>10</v>
      </c>
      <c r="C3442" t="s">
        <v>10818</v>
      </c>
      <c r="D3442" t="s">
        <v>10819</v>
      </c>
      <c r="E3442" t="s">
        <v>22</v>
      </c>
      <c r="F3442" t="s">
        <v>10814</v>
      </c>
      <c r="G3442">
        <v>2017</v>
      </c>
      <c r="H3442" t="s">
        <v>24</v>
      </c>
      <c r="I3442" t="s">
        <v>328</v>
      </c>
      <c r="J3442" t="s">
        <v>3502</v>
      </c>
    </row>
    <row r="3443" spans="1:10" x14ac:dyDescent="0.25">
      <c r="A3443" t="s">
        <v>10820</v>
      </c>
      <c r="B3443" t="s">
        <v>10</v>
      </c>
      <c r="C3443" t="s">
        <v>10821</v>
      </c>
      <c r="D3443" t="s">
        <v>10788</v>
      </c>
      <c r="E3443" t="s">
        <v>1359</v>
      </c>
      <c r="F3443" t="s">
        <v>10822</v>
      </c>
      <c r="G3443">
        <v>2018</v>
      </c>
      <c r="H3443" t="s">
        <v>24</v>
      </c>
      <c r="I3443" t="s">
        <v>4455</v>
      </c>
      <c r="J3443" t="s">
        <v>853</v>
      </c>
    </row>
    <row r="3444" spans="1:10" x14ac:dyDescent="0.25">
      <c r="A3444" t="s">
        <v>10823</v>
      </c>
      <c r="B3444" t="s">
        <v>10</v>
      </c>
      <c r="C3444" t="s">
        <v>10824</v>
      </c>
      <c r="D3444" t="s">
        <v>10825</v>
      </c>
      <c r="E3444" t="s">
        <v>13</v>
      </c>
      <c r="F3444" t="s">
        <v>10822</v>
      </c>
      <c r="G3444">
        <v>2018</v>
      </c>
      <c r="H3444" t="s">
        <v>24</v>
      </c>
      <c r="I3444" t="s">
        <v>370</v>
      </c>
      <c r="J3444" t="s">
        <v>1713</v>
      </c>
    </row>
    <row r="3445" spans="1:10" x14ac:dyDescent="0.25">
      <c r="A3445" t="s">
        <v>10826</v>
      </c>
      <c r="B3445" t="s">
        <v>10</v>
      </c>
      <c r="C3445" t="s">
        <v>10827</v>
      </c>
      <c r="D3445" t="s">
        <v>10828</v>
      </c>
      <c r="E3445" t="s">
        <v>755</v>
      </c>
      <c r="F3445" t="s">
        <v>10822</v>
      </c>
      <c r="G3445">
        <v>2018</v>
      </c>
      <c r="H3445" t="s">
        <v>48</v>
      </c>
      <c r="I3445" t="s">
        <v>816</v>
      </c>
      <c r="J3445" t="s">
        <v>17</v>
      </c>
    </row>
    <row r="3446" spans="1:10" x14ac:dyDescent="0.25">
      <c r="A3446" t="s">
        <v>10829</v>
      </c>
      <c r="B3446" t="s">
        <v>10</v>
      </c>
      <c r="C3446" t="s">
        <v>10830</v>
      </c>
      <c r="D3446" t="s">
        <v>8004</v>
      </c>
      <c r="E3446" t="s">
        <v>59</v>
      </c>
      <c r="F3446" t="s">
        <v>10831</v>
      </c>
      <c r="G3446">
        <v>2018</v>
      </c>
      <c r="H3446" t="s">
        <v>36</v>
      </c>
      <c r="I3446" t="s">
        <v>279</v>
      </c>
      <c r="J3446" t="s">
        <v>70</v>
      </c>
    </row>
    <row r="3447" spans="1:10" x14ac:dyDescent="0.25">
      <c r="A3447" t="s">
        <v>10832</v>
      </c>
      <c r="B3447" t="s">
        <v>10</v>
      </c>
      <c r="C3447" t="s">
        <v>10833</v>
      </c>
      <c r="D3447" t="s">
        <v>8089</v>
      </c>
      <c r="E3447" t="s">
        <v>13</v>
      </c>
      <c r="F3447" t="s">
        <v>10834</v>
      </c>
      <c r="G3447">
        <v>2018</v>
      </c>
      <c r="H3447" t="s">
        <v>24</v>
      </c>
      <c r="I3447" t="s">
        <v>2802</v>
      </c>
      <c r="J3447" t="s">
        <v>853</v>
      </c>
    </row>
    <row r="3448" spans="1:10" x14ac:dyDescent="0.25">
      <c r="A3448" t="s">
        <v>10835</v>
      </c>
      <c r="B3448" t="s">
        <v>10</v>
      </c>
      <c r="C3448" t="s">
        <v>10836</v>
      </c>
      <c r="D3448" t="s">
        <v>7260</v>
      </c>
      <c r="E3448" t="s">
        <v>457</v>
      </c>
      <c r="F3448" t="s">
        <v>10834</v>
      </c>
      <c r="G3448">
        <v>2018</v>
      </c>
      <c r="H3448" t="s">
        <v>24</v>
      </c>
      <c r="I3448" t="s">
        <v>365</v>
      </c>
      <c r="J3448" t="s">
        <v>447</v>
      </c>
    </row>
    <row r="3449" spans="1:10" x14ac:dyDescent="0.25">
      <c r="A3449" t="s">
        <v>10837</v>
      </c>
      <c r="B3449" t="s">
        <v>10</v>
      </c>
      <c r="C3449" t="s">
        <v>10838</v>
      </c>
      <c r="D3449" t="s">
        <v>10839</v>
      </c>
      <c r="E3449" t="s">
        <v>265</v>
      </c>
      <c r="F3449" t="s">
        <v>10840</v>
      </c>
      <c r="G3449">
        <v>2018</v>
      </c>
      <c r="H3449" t="s">
        <v>130</v>
      </c>
      <c r="I3449" t="s">
        <v>462</v>
      </c>
      <c r="J3449" t="s">
        <v>38</v>
      </c>
    </row>
    <row r="3450" spans="1:10" x14ac:dyDescent="0.25">
      <c r="A3450" t="s">
        <v>10841</v>
      </c>
      <c r="B3450" t="s">
        <v>10</v>
      </c>
      <c r="C3450" t="s">
        <v>10842</v>
      </c>
      <c r="D3450" t="s">
        <v>7929</v>
      </c>
      <c r="E3450" t="s">
        <v>34</v>
      </c>
      <c r="F3450" t="s">
        <v>10840</v>
      </c>
      <c r="G3450">
        <v>2018</v>
      </c>
      <c r="H3450" t="s">
        <v>130</v>
      </c>
      <c r="I3450" t="s">
        <v>1044</v>
      </c>
      <c r="J3450" t="s">
        <v>2401</v>
      </c>
    </row>
    <row r="3451" spans="1:10" x14ac:dyDescent="0.25">
      <c r="A3451" t="s">
        <v>10843</v>
      </c>
      <c r="B3451" t="s">
        <v>10</v>
      </c>
      <c r="C3451" t="s">
        <v>10844</v>
      </c>
      <c r="D3451" t="s">
        <v>3310</v>
      </c>
      <c r="E3451" t="s">
        <v>457</v>
      </c>
      <c r="F3451" t="s">
        <v>1577</v>
      </c>
      <c r="G3451">
        <v>2018</v>
      </c>
      <c r="H3451" t="s">
        <v>48</v>
      </c>
      <c r="I3451" t="s">
        <v>260</v>
      </c>
      <c r="J3451" t="s">
        <v>955</v>
      </c>
    </row>
    <row r="3452" spans="1:10" x14ac:dyDescent="0.25">
      <c r="A3452" t="s">
        <v>10845</v>
      </c>
      <c r="B3452" t="s">
        <v>10</v>
      </c>
      <c r="C3452" t="s">
        <v>10846</v>
      </c>
      <c r="D3452" t="s">
        <v>9771</v>
      </c>
      <c r="E3452" t="s">
        <v>317</v>
      </c>
      <c r="F3452" t="s">
        <v>1577</v>
      </c>
      <c r="G3452">
        <v>2018</v>
      </c>
      <c r="H3452" t="s">
        <v>48</v>
      </c>
      <c r="I3452" t="s">
        <v>816</v>
      </c>
      <c r="J3452" t="s">
        <v>320</v>
      </c>
    </row>
    <row r="3453" spans="1:10" x14ac:dyDescent="0.25">
      <c r="A3453" t="s">
        <v>10847</v>
      </c>
      <c r="B3453" t="s">
        <v>10</v>
      </c>
      <c r="C3453" t="s">
        <v>10848</v>
      </c>
      <c r="D3453" t="s">
        <v>1857</v>
      </c>
      <c r="E3453" t="s">
        <v>755</v>
      </c>
      <c r="F3453" t="s">
        <v>10849</v>
      </c>
      <c r="G3453">
        <v>2018</v>
      </c>
      <c r="H3453" t="s">
        <v>232</v>
      </c>
      <c r="I3453" t="s">
        <v>325</v>
      </c>
      <c r="J3453" t="s">
        <v>2283</v>
      </c>
    </row>
    <row r="3454" spans="1:10" x14ac:dyDescent="0.25">
      <c r="A3454" t="s">
        <v>10850</v>
      </c>
      <c r="B3454" t="s">
        <v>10</v>
      </c>
      <c r="C3454" t="s">
        <v>10851</v>
      </c>
      <c r="D3454" t="s">
        <v>7796</v>
      </c>
      <c r="E3454" t="s">
        <v>13</v>
      </c>
      <c r="F3454" t="s">
        <v>1949</v>
      </c>
      <c r="G3454">
        <v>2018</v>
      </c>
      <c r="H3454" t="s">
        <v>24</v>
      </c>
      <c r="I3454" t="s">
        <v>747</v>
      </c>
      <c r="J3454" t="s">
        <v>705</v>
      </c>
    </row>
    <row r="3455" spans="1:10" x14ac:dyDescent="0.25">
      <c r="A3455" t="s">
        <v>10852</v>
      </c>
      <c r="B3455" t="s">
        <v>10</v>
      </c>
      <c r="C3455" t="s">
        <v>10853</v>
      </c>
      <c r="D3455" t="s">
        <v>6054</v>
      </c>
      <c r="E3455" t="s">
        <v>13</v>
      </c>
      <c r="F3455" t="s">
        <v>1949</v>
      </c>
      <c r="G3455">
        <v>2018</v>
      </c>
      <c r="H3455" t="s">
        <v>24</v>
      </c>
      <c r="I3455" t="s">
        <v>79</v>
      </c>
      <c r="J3455" t="s">
        <v>853</v>
      </c>
    </row>
    <row r="3456" spans="1:10" x14ac:dyDescent="0.25">
      <c r="A3456" t="s">
        <v>10854</v>
      </c>
      <c r="B3456" t="s">
        <v>10</v>
      </c>
      <c r="C3456" t="s">
        <v>10855</v>
      </c>
      <c r="D3456" t="s">
        <v>10856</v>
      </c>
      <c r="E3456" t="s">
        <v>1359</v>
      </c>
      <c r="F3456" t="s">
        <v>1949</v>
      </c>
      <c r="G3456">
        <v>2018</v>
      </c>
      <c r="H3456" t="s">
        <v>24</v>
      </c>
      <c r="I3456" t="s">
        <v>3455</v>
      </c>
      <c r="J3456" t="s">
        <v>1451</v>
      </c>
    </row>
    <row r="3457" spans="1:10" x14ac:dyDescent="0.25">
      <c r="A3457" t="s">
        <v>10857</v>
      </c>
      <c r="B3457" t="s">
        <v>19</v>
      </c>
      <c r="C3457" t="s">
        <v>10858</v>
      </c>
      <c r="D3457" t="s">
        <v>10859</v>
      </c>
      <c r="E3457" t="s">
        <v>1843</v>
      </c>
      <c r="F3457" t="s">
        <v>10860</v>
      </c>
      <c r="G3457">
        <v>2018</v>
      </c>
      <c r="H3457" t="s">
        <v>24</v>
      </c>
      <c r="I3457" t="s">
        <v>25</v>
      </c>
      <c r="J3457" t="s">
        <v>1109</v>
      </c>
    </row>
    <row r="3458" spans="1:10" x14ac:dyDescent="0.25">
      <c r="A3458" t="s">
        <v>10861</v>
      </c>
      <c r="B3458" t="s">
        <v>10</v>
      </c>
      <c r="C3458" t="s">
        <v>10862</v>
      </c>
      <c r="D3458" t="s">
        <v>10788</v>
      </c>
      <c r="E3458" t="s">
        <v>767</v>
      </c>
      <c r="F3458" t="s">
        <v>10863</v>
      </c>
      <c r="G3458">
        <v>2018</v>
      </c>
      <c r="H3458" t="s">
        <v>48</v>
      </c>
      <c r="I3458" t="s">
        <v>1923</v>
      </c>
      <c r="J3458" t="s">
        <v>853</v>
      </c>
    </row>
    <row r="3459" spans="1:10" x14ac:dyDescent="0.25">
      <c r="A3459" t="s">
        <v>10864</v>
      </c>
      <c r="B3459" t="s">
        <v>10</v>
      </c>
      <c r="C3459" t="s">
        <v>10865</v>
      </c>
      <c r="D3459" t="s">
        <v>10866</v>
      </c>
      <c r="E3459" t="s">
        <v>13</v>
      </c>
      <c r="F3459" t="s">
        <v>10863</v>
      </c>
      <c r="G3459">
        <v>2018</v>
      </c>
      <c r="H3459" t="s">
        <v>48</v>
      </c>
      <c r="I3459" t="s">
        <v>383</v>
      </c>
      <c r="J3459" t="s">
        <v>443</v>
      </c>
    </row>
    <row r="3460" spans="1:10" x14ac:dyDescent="0.25">
      <c r="A3460" t="s">
        <v>10867</v>
      </c>
      <c r="B3460" t="s">
        <v>10</v>
      </c>
      <c r="C3460" t="s">
        <v>10868</v>
      </c>
      <c r="D3460" t="s">
        <v>10869</v>
      </c>
      <c r="E3460" t="s">
        <v>457</v>
      </c>
      <c r="F3460" t="s">
        <v>10863</v>
      </c>
      <c r="G3460">
        <v>2018</v>
      </c>
      <c r="H3460" t="s">
        <v>24</v>
      </c>
      <c r="I3460" t="s">
        <v>255</v>
      </c>
      <c r="J3460" t="s">
        <v>43</v>
      </c>
    </row>
    <row r="3461" spans="1:10" x14ac:dyDescent="0.25">
      <c r="A3461" t="s">
        <v>10870</v>
      </c>
      <c r="B3461" t="s">
        <v>10</v>
      </c>
      <c r="C3461" t="s">
        <v>10871</v>
      </c>
      <c r="D3461" t="s">
        <v>10872</v>
      </c>
      <c r="E3461" t="s">
        <v>22</v>
      </c>
      <c r="F3461" t="s">
        <v>10863</v>
      </c>
      <c r="G3461">
        <v>2018</v>
      </c>
      <c r="H3461" t="s">
        <v>36</v>
      </c>
      <c r="I3461" t="s">
        <v>325</v>
      </c>
      <c r="J3461" t="s">
        <v>579</v>
      </c>
    </row>
    <row r="3462" spans="1:10" x14ac:dyDescent="0.25">
      <c r="A3462" t="s">
        <v>10873</v>
      </c>
      <c r="B3462" t="s">
        <v>10</v>
      </c>
      <c r="C3462" t="s">
        <v>10874</v>
      </c>
      <c r="D3462" t="s">
        <v>10264</v>
      </c>
      <c r="E3462" t="s">
        <v>13</v>
      </c>
      <c r="F3462" t="s">
        <v>10875</v>
      </c>
      <c r="G3462">
        <v>2013</v>
      </c>
      <c r="H3462" t="s">
        <v>24</v>
      </c>
      <c r="I3462" t="s">
        <v>852</v>
      </c>
      <c r="J3462" t="s">
        <v>853</v>
      </c>
    </row>
    <row r="3463" spans="1:10" x14ac:dyDescent="0.25">
      <c r="A3463" t="s">
        <v>10876</v>
      </c>
      <c r="B3463" t="s">
        <v>10</v>
      </c>
      <c r="C3463" t="s">
        <v>10877</v>
      </c>
      <c r="D3463" t="s">
        <v>10878</v>
      </c>
      <c r="E3463" t="s">
        <v>13</v>
      </c>
      <c r="F3463" t="s">
        <v>10879</v>
      </c>
      <c r="G3463">
        <v>2012</v>
      </c>
      <c r="H3463" t="s">
        <v>24</v>
      </c>
      <c r="I3463" t="s">
        <v>1211</v>
      </c>
      <c r="J3463" t="s">
        <v>853</v>
      </c>
    </row>
    <row r="3464" spans="1:10" x14ac:dyDescent="0.25">
      <c r="A3464" t="s">
        <v>10880</v>
      </c>
      <c r="B3464" t="s">
        <v>10</v>
      </c>
      <c r="C3464" t="s">
        <v>10881</v>
      </c>
      <c r="D3464" t="s">
        <v>10878</v>
      </c>
      <c r="E3464" t="s">
        <v>13</v>
      </c>
      <c r="F3464" t="s">
        <v>10879</v>
      </c>
      <c r="G3464">
        <v>2012</v>
      </c>
      <c r="H3464" t="s">
        <v>24</v>
      </c>
      <c r="I3464" t="s">
        <v>1462</v>
      </c>
      <c r="J3464" t="s">
        <v>853</v>
      </c>
    </row>
    <row r="3465" spans="1:10" x14ac:dyDescent="0.25">
      <c r="A3465" t="s">
        <v>10882</v>
      </c>
      <c r="B3465" t="s">
        <v>10</v>
      </c>
      <c r="C3465" t="s">
        <v>10883</v>
      </c>
      <c r="D3465" t="s">
        <v>6561</v>
      </c>
      <c r="E3465" t="s">
        <v>13</v>
      </c>
      <c r="F3465" t="s">
        <v>10879</v>
      </c>
      <c r="G3465">
        <v>2012</v>
      </c>
      <c r="H3465" t="s">
        <v>24</v>
      </c>
      <c r="I3465" t="s">
        <v>152</v>
      </c>
      <c r="J3465" t="s">
        <v>853</v>
      </c>
    </row>
    <row r="3466" spans="1:10" x14ac:dyDescent="0.25">
      <c r="A3466" t="s">
        <v>10884</v>
      </c>
      <c r="B3466" t="s">
        <v>10</v>
      </c>
      <c r="C3466" t="s">
        <v>10885</v>
      </c>
      <c r="D3466" t="s">
        <v>10886</v>
      </c>
      <c r="E3466" t="s">
        <v>265</v>
      </c>
      <c r="F3466" t="s">
        <v>10887</v>
      </c>
      <c r="G3466">
        <v>2018</v>
      </c>
      <c r="H3466" t="s">
        <v>48</v>
      </c>
      <c r="I3466" t="s">
        <v>325</v>
      </c>
      <c r="J3466" t="s">
        <v>524</v>
      </c>
    </row>
    <row r="3467" spans="1:10" x14ac:dyDescent="0.25">
      <c r="A3467" t="s">
        <v>10888</v>
      </c>
      <c r="B3467" t="s">
        <v>10</v>
      </c>
      <c r="C3467" t="s">
        <v>10889</v>
      </c>
      <c r="D3467" t="s">
        <v>10890</v>
      </c>
      <c r="E3467" t="s">
        <v>59</v>
      </c>
      <c r="F3467" t="s">
        <v>10891</v>
      </c>
      <c r="G3467">
        <v>2006</v>
      </c>
      <c r="H3467" t="s">
        <v>48</v>
      </c>
      <c r="I3467" t="s">
        <v>303</v>
      </c>
      <c r="J3467" t="s">
        <v>524</v>
      </c>
    </row>
    <row r="3468" spans="1:10" x14ac:dyDescent="0.25">
      <c r="A3468" t="s">
        <v>10892</v>
      </c>
      <c r="B3468" t="s">
        <v>10</v>
      </c>
      <c r="C3468" t="s">
        <v>10893</v>
      </c>
      <c r="D3468" t="s">
        <v>10894</v>
      </c>
      <c r="E3468" t="s">
        <v>13</v>
      </c>
      <c r="F3468" t="s">
        <v>10891</v>
      </c>
      <c r="G3468">
        <v>2013</v>
      </c>
      <c r="H3468" t="s">
        <v>24</v>
      </c>
      <c r="I3468" t="s">
        <v>1391</v>
      </c>
      <c r="J3468" t="s">
        <v>853</v>
      </c>
    </row>
    <row r="3469" spans="1:10" x14ac:dyDescent="0.25">
      <c r="A3469" t="s">
        <v>10895</v>
      </c>
      <c r="B3469" t="s">
        <v>10</v>
      </c>
      <c r="C3469" t="s">
        <v>10896</v>
      </c>
      <c r="D3469" t="s">
        <v>10496</v>
      </c>
      <c r="E3469" t="s">
        <v>59</v>
      </c>
      <c r="F3469" t="s">
        <v>10891</v>
      </c>
      <c r="G3469">
        <v>2003</v>
      </c>
      <c r="H3469" t="s">
        <v>48</v>
      </c>
      <c r="I3469" t="s">
        <v>156</v>
      </c>
      <c r="J3469" t="s">
        <v>533</v>
      </c>
    </row>
    <row r="3470" spans="1:10" x14ac:dyDescent="0.25">
      <c r="A3470" t="s">
        <v>10897</v>
      </c>
      <c r="B3470" t="s">
        <v>10</v>
      </c>
      <c r="C3470" t="s">
        <v>10898</v>
      </c>
      <c r="D3470" t="s">
        <v>10899</v>
      </c>
      <c r="E3470" t="s">
        <v>59</v>
      </c>
      <c r="F3470" t="s">
        <v>10891</v>
      </c>
      <c r="G3470">
        <v>2013</v>
      </c>
      <c r="H3470" t="s">
        <v>48</v>
      </c>
      <c r="I3470" t="s">
        <v>942</v>
      </c>
      <c r="J3470" t="s">
        <v>524</v>
      </c>
    </row>
    <row r="3471" spans="1:10" x14ac:dyDescent="0.25">
      <c r="A3471" t="s">
        <v>10900</v>
      </c>
      <c r="B3471" t="s">
        <v>10</v>
      </c>
      <c r="C3471" t="s">
        <v>10901</v>
      </c>
      <c r="D3471" t="s">
        <v>3830</v>
      </c>
      <c r="E3471" t="s">
        <v>13</v>
      </c>
      <c r="F3471" t="s">
        <v>10891</v>
      </c>
      <c r="G3471">
        <v>2018</v>
      </c>
      <c r="H3471" t="s">
        <v>24</v>
      </c>
      <c r="I3471" t="s">
        <v>242</v>
      </c>
      <c r="J3471" t="s">
        <v>2813</v>
      </c>
    </row>
    <row r="3472" spans="1:10" x14ac:dyDescent="0.25">
      <c r="A3472" t="s">
        <v>10902</v>
      </c>
      <c r="B3472" t="s">
        <v>10</v>
      </c>
      <c r="C3472" t="s">
        <v>10903</v>
      </c>
      <c r="D3472" t="s">
        <v>10114</v>
      </c>
      <c r="E3472" t="s">
        <v>59</v>
      </c>
      <c r="F3472" t="s">
        <v>10891</v>
      </c>
      <c r="G3472">
        <v>2010</v>
      </c>
      <c r="H3472" t="s">
        <v>36</v>
      </c>
      <c r="I3472" t="s">
        <v>62</v>
      </c>
      <c r="J3472" t="s">
        <v>1691</v>
      </c>
    </row>
    <row r="3473" spans="1:10" x14ac:dyDescent="0.25">
      <c r="A3473" t="s">
        <v>10904</v>
      </c>
      <c r="B3473" t="s">
        <v>10</v>
      </c>
      <c r="C3473" t="s">
        <v>10905</v>
      </c>
      <c r="D3473" t="s">
        <v>10906</v>
      </c>
      <c r="E3473" t="s">
        <v>59</v>
      </c>
      <c r="F3473" t="s">
        <v>10891</v>
      </c>
      <c r="G3473">
        <v>2018</v>
      </c>
      <c r="H3473" t="s">
        <v>48</v>
      </c>
      <c r="I3473" t="s">
        <v>462</v>
      </c>
      <c r="J3473" t="s">
        <v>256</v>
      </c>
    </row>
    <row r="3474" spans="1:10" x14ac:dyDescent="0.25">
      <c r="A3474" t="s">
        <v>10907</v>
      </c>
      <c r="B3474" t="s">
        <v>10</v>
      </c>
      <c r="C3474" t="s">
        <v>10908</v>
      </c>
      <c r="D3474" t="s">
        <v>6632</v>
      </c>
      <c r="E3474" t="s">
        <v>59</v>
      </c>
      <c r="F3474" t="s">
        <v>10891</v>
      </c>
      <c r="G3474">
        <v>2007</v>
      </c>
      <c r="H3474" t="s">
        <v>48</v>
      </c>
      <c r="I3474" t="s">
        <v>1712</v>
      </c>
      <c r="J3474" t="s">
        <v>524</v>
      </c>
    </row>
    <row r="3475" spans="1:10" x14ac:dyDescent="0.25">
      <c r="A3475" t="s">
        <v>10909</v>
      </c>
      <c r="B3475" t="s">
        <v>10</v>
      </c>
      <c r="C3475" t="s">
        <v>10910</v>
      </c>
      <c r="D3475" t="s">
        <v>10911</v>
      </c>
      <c r="E3475" t="s">
        <v>1359</v>
      </c>
      <c r="F3475" t="s">
        <v>10891</v>
      </c>
      <c r="G3475">
        <v>2015</v>
      </c>
      <c r="H3475" t="s">
        <v>48</v>
      </c>
      <c r="I3475" t="s">
        <v>325</v>
      </c>
      <c r="J3475" t="s">
        <v>1066</v>
      </c>
    </row>
    <row r="3476" spans="1:10" x14ac:dyDescent="0.25">
      <c r="A3476" t="s">
        <v>10912</v>
      </c>
      <c r="B3476" t="s">
        <v>10</v>
      </c>
      <c r="C3476" t="s">
        <v>10913</v>
      </c>
      <c r="D3476" t="s">
        <v>6040</v>
      </c>
      <c r="E3476" t="s">
        <v>59</v>
      </c>
      <c r="F3476" t="s">
        <v>10891</v>
      </c>
      <c r="G3476">
        <v>2010</v>
      </c>
      <c r="H3476" t="s">
        <v>48</v>
      </c>
      <c r="I3476" t="s">
        <v>570</v>
      </c>
      <c r="J3476" t="s">
        <v>524</v>
      </c>
    </row>
    <row r="3477" spans="1:10" x14ac:dyDescent="0.25">
      <c r="A3477" t="s">
        <v>10914</v>
      </c>
      <c r="B3477" t="s">
        <v>10</v>
      </c>
      <c r="C3477" t="s">
        <v>10915</v>
      </c>
      <c r="D3477" t="s">
        <v>10916</v>
      </c>
      <c r="E3477" t="s">
        <v>13</v>
      </c>
      <c r="F3477" t="s">
        <v>10891</v>
      </c>
      <c r="G3477">
        <v>2017</v>
      </c>
      <c r="H3477" t="s">
        <v>24</v>
      </c>
      <c r="I3477" t="s">
        <v>267</v>
      </c>
      <c r="J3477" t="s">
        <v>309</v>
      </c>
    </row>
    <row r="3478" spans="1:10" x14ac:dyDescent="0.25">
      <c r="A3478" t="s">
        <v>10917</v>
      </c>
      <c r="B3478" t="s">
        <v>10</v>
      </c>
      <c r="C3478" t="s">
        <v>10918</v>
      </c>
      <c r="D3478" t="s">
        <v>10919</v>
      </c>
      <c r="E3478" t="s">
        <v>59</v>
      </c>
      <c r="F3478" t="s">
        <v>10891</v>
      </c>
      <c r="G3478">
        <v>2018</v>
      </c>
      <c r="H3478" t="s">
        <v>24</v>
      </c>
      <c r="I3478" t="s">
        <v>242</v>
      </c>
      <c r="J3478" t="s">
        <v>43</v>
      </c>
    </row>
    <row r="3479" spans="1:10" x14ac:dyDescent="0.25">
      <c r="A3479" t="s">
        <v>10920</v>
      </c>
      <c r="B3479" t="s">
        <v>10</v>
      </c>
      <c r="C3479" t="s">
        <v>10921</v>
      </c>
      <c r="D3479" t="s">
        <v>6947</v>
      </c>
      <c r="E3479" t="s">
        <v>13</v>
      </c>
      <c r="F3479" t="s">
        <v>10922</v>
      </c>
      <c r="G3479">
        <v>2012</v>
      </c>
      <c r="H3479" t="s">
        <v>24</v>
      </c>
      <c r="I3479" t="s">
        <v>1462</v>
      </c>
      <c r="J3479" t="s">
        <v>853</v>
      </c>
    </row>
    <row r="3480" spans="1:10" x14ac:dyDescent="0.25">
      <c r="A3480" t="s">
        <v>10923</v>
      </c>
      <c r="B3480" t="s">
        <v>10</v>
      </c>
      <c r="C3480" t="s">
        <v>10924</v>
      </c>
      <c r="D3480" t="s">
        <v>10925</v>
      </c>
      <c r="E3480" t="s">
        <v>457</v>
      </c>
      <c r="F3480" t="s">
        <v>10922</v>
      </c>
      <c r="G3480">
        <v>2017</v>
      </c>
      <c r="H3480" t="s">
        <v>24</v>
      </c>
      <c r="I3480" t="s">
        <v>16</v>
      </c>
      <c r="J3480" t="s">
        <v>1451</v>
      </c>
    </row>
    <row r="3481" spans="1:10" x14ac:dyDescent="0.25">
      <c r="A3481" t="s">
        <v>10926</v>
      </c>
      <c r="B3481" t="s">
        <v>10</v>
      </c>
      <c r="C3481" t="s">
        <v>10927</v>
      </c>
      <c r="D3481" t="s">
        <v>10928</v>
      </c>
      <c r="E3481" t="s">
        <v>47</v>
      </c>
      <c r="F3481" t="s">
        <v>2077</v>
      </c>
      <c r="G3481">
        <v>2018</v>
      </c>
      <c r="H3481" t="s">
        <v>24</v>
      </c>
      <c r="I3481" t="s">
        <v>816</v>
      </c>
      <c r="J3481" t="s">
        <v>256</v>
      </c>
    </row>
    <row r="3482" spans="1:10" x14ac:dyDescent="0.25">
      <c r="A3482" t="s">
        <v>10929</v>
      </c>
      <c r="B3482" t="s">
        <v>10</v>
      </c>
      <c r="C3482" t="s">
        <v>10930</v>
      </c>
      <c r="D3482" t="s">
        <v>10788</v>
      </c>
      <c r="E3482" t="s">
        <v>3948</v>
      </c>
      <c r="F3482" t="s">
        <v>2077</v>
      </c>
      <c r="G3482">
        <v>2018</v>
      </c>
      <c r="H3482" t="s">
        <v>24</v>
      </c>
      <c r="I3482" t="s">
        <v>852</v>
      </c>
      <c r="J3482" t="s">
        <v>853</v>
      </c>
    </row>
    <row r="3483" spans="1:10" x14ac:dyDescent="0.25">
      <c r="A3483" t="s">
        <v>10931</v>
      </c>
      <c r="B3483" t="s">
        <v>10</v>
      </c>
      <c r="C3483" t="s">
        <v>10932</v>
      </c>
      <c r="D3483" t="s">
        <v>10933</v>
      </c>
      <c r="E3483" t="s">
        <v>1341</v>
      </c>
      <c r="F3483" t="s">
        <v>2077</v>
      </c>
      <c r="G3483">
        <v>2018</v>
      </c>
      <c r="H3483" t="s">
        <v>48</v>
      </c>
      <c r="I3483" t="s">
        <v>907</v>
      </c>
      <c r="J3483" t="s">
        <v>524</v>
      </c>
    </row>
    <row r="3484" spans="1:10" x14ac:dyDescent="0.25">
      <c r="A3484" t="s">
        <v>10934</v>
      </c>
      <c r="B3484" t="s">
        <v>10</v>
      </c>
      <c r="C3484" t="s">
        <v>10935</v>
      </c>
      <c r="D3484" t="s">
        <v>10936</v>
      </c>
      <c r="E3484" t="s">
        <v>13</v>
      </c>
      <c r="F3484" t="s">
        <v>2077</v>
      </c>
      <c r="G3484">
        <v>2018</v>
      </c>
      <c r="H3484" t="s">
        <v>24</v>
      </c>
      <c r="I3484" t="s">
        <v>16</v>
      </c>
      <c r="J3484" t="s">
        <v>17</v>
      </c>
    </row>
    <row r="3485" spans="1:10" x14ac:dyDescent="0.25">
      <c r="A3485" t="s">
        <v>10937</v>
      </c>
      <c r="B3485" t="s">
        <v>10</v>
      </c>
      <c r="C3485" t="s">
        <v>10938</v>
      </c>
      <c r="D3485" t="s">
        <v>10939</v>
      </c>
      <c r="E3485" t="s">
        <v>13</v>
      </c>
      <c r="F3485" t="s">
        <v>2077</v>
      </c>
      <c r="G3485">
        <v>2018</v>
      </c>
      <c r="H3485" t="s">
        <v>297</v>
      </c>
      <c r="I3485" t="s">
        <v>289</v>
      </c>
      <c r="J3485" t="s">
        <v>458</v>
      </c>
    </row>
    <row r="3486" spans="1:10" x14ac:dyDescent="0.25">
      <c r="A3486" t="s">
        <v>10940</v>
      </c>
      <c r="B3486" t="s">
        <v>10</v>
      </c>
      <c r="C3486" t="s">
        <v>10941</v>
      </c>
      <c r="D3486" t="s">
        <v>7560</v>
      </c>
      <c r="E3486" t="s">
        <v>13</v>
      </c>
      <c r="F3486" t="s">
        <v>10942</v>
      </c>
      <c r="G3486">
        <v>2018</v>
      </c>
      <c r="H3486" t="s">
        <v>24</v>
      </c>
      <c r="I3486" t="s">
        <v>1923</v>
      </c>
      <c r="J3486" t="s">
        <v>853</v>
      </c>
    </row>
    <row r="3487" spans="1:10" x14ac:dyDescent="0.25">
      <c r="A3487" t="s">
        <v>10943</v>
      </c>
      <c r="B3487" t="s">
        <v>10</v>
      </c>
      <c r="C3487" t="s">
        <v>10944</v>
      </c>
      <c r="D3487" t="s">
        <v>10945</v>
      </c>
      <c r="E3487" t="s">
        <v>317</v>
      </c>
      <c r="F3487" t="s">
        <v>10946</v>
      </c>
      <c r="G3487">
        <v>2014</v>
      </c>
      <c r="H3487" t="s">
        <v>24</v>
      </c>
      <c r="I3487" t="s">
        <v>162</v>
      </c>
      <c r="J3487" t="s">
        <v>10947</v>
      </c>
    </row>
    <row r="3488" spans="1:10" x14ac:dyDescent="0.25">
      <c r="A3488" t="s">
        <v>10948</v>
      </c>
      <c r="B3488" t="s">
        <v>10</v>
      </c>
      <c r="C3488" t="s">
        <v>10949</v>
      </c>
      <c r="D3488" t="s">
        <v>10950</v>
      </c>
      <c r="E3488" t="s">
        <v>22</v>
      </c>
      <c r="F3488" t="s">
        <v>10951</v>
      </c>
      <c r="G3488">
        <v>2018</v>
      </c>
      <c r="H3488" t="s">
        <v>24</v>
      </c>
      <c r="I3488" t="s">
        <v>370</v>
      </c>
      <c r="J3488" t="s">
        <v>4185</v>
      </c>
    </row>
    <row r="3489" spans="1:10" x14ac:dyDescent="0.25">
      <c r="A3489" t="s">
        <v>10952</v>
      </c>
      <c r="B3489" t="s">
        <v>10</v>
      </c>
      <c r="C3489" t="s">
        <v>10953</v>
      </c>
      <c r="D3489" t="s">
        <v>10954</v>
      </c>
      <c r="E3489" t="s">
        <v>13</v>
      </c>
      <c r="F3489" t="s">
        <v>10955</v>
      </c>
      <c r="G3489">
        <v>2016</v>
      </c>
      <c r="H3489" t="s">
        <v>15</v>
      </c>
      <c r="I3489" t="s">
        <v>907</v>
      </c>
      <c r="J3489" t="s">
        <v>43</v>
      </c>
    </row>
    <row r="3490" spans="1:10" x14ac:dyDescent="0.25">
      <c r="A3490" t="s">
        <v>10956</v>
      </c>
      <c r="B3490" t="s">
        <v>10</v>
      </c>
      <c r="C3490" t="s">
        <v>10957</v>
      </c>
      <c r="D3490" t="s">
        <v>10958</v>
      </c>
      <c r="E3490" t="s">
        <v>265</v>
      </c>
      <c r="F3490" t="s">
        <v>10955</v>
      </c>
      <c r="G3490">
        <v>2018</v>
      </c>
      <c r="H3490" t="s">
        <v>24</v>
      </c>
      <c r="I3490" t="s">
        <v>538</v>
      </c>
      <c r="J3490" t="s">
        <v>533</v>
      </c>
    </row>
    <row r="3491" spans="1:10" x14ac:dyDescent="0.25">
      <c r="A3491" t="s">
        <v>10959</v>
      </c>
      <c r="B3491" t="s">
        <v>10</v>
      </c>
      <c r="C3491" t="s">
        <v>10960</v>
      </c>
      <c r="D3491" t="s">
        <v>10961</v>
      </c>
      <c r="E3491" t="s">
        <v>755</v>
      </c>
      <c r="F3491" t="s">
        <v>10962</v>
      </c>
      <c r="G3491">
        <v>2018</v>
      </c>
      <c r="H3491" t="s">
        <v>24</v>
      </c>
      <c r="I3491" t="s">
        <v>1180</v>
      </c>
      <c r="J3491" t="s">
        <v>853</v>
      </c>
    </row>
    <row r="3492" spans="1:10" x14ac:dyDescent="0.25">
      <c r="A3492" t="s">
        <v>10963</v>
      </c>
      <c r="B3492" t="s">
        <v>10</v>
      </c>
      <c r="C3492" t="s">
        <v>10964</v>
      </c>
      <c r="D3492" t="s">
        <v>10965</v>
      </c>
      <c r="E3492" t="s">
        <v>59</v>
      </c>
      <c r="F3492" t="s">
        <v>120</v>
      </c>
      <c r="G3492">
        <v>2018</v>
      </c>
      <c r="H3492" t="s">
        <v>24</v>
      </c>
      <c r="I3492" t="s">
        <v>704</v>
      </c>
      <c r="J3492" t="s">
        <v>524</v>
      </c>
    </row>
    <row r="3493" spans="1:10" x14ac:dyDescent="0.25">
      <c r="A3493" t="s">
        <v>10966</v>
      </c>
      <c r="B3493" t="s">
        <v>10</v>
      </c>
      <c r="C3493" t="s">
        <v>10967</v>
      </c>
      <c r="D3493" t="s">
        <v>10968</v>
      </c>
      <c r="E3493" t="s">
        <v>7774</v>
      </c>
      <c r="F3493" t="s">
        <v>120</v>
      </c>
      <c r="G3493">
        <v>2018</v>
      </c>
      <c r="H3493" t="s">
        <v>24</v>
      </c>
      <c r="I3493" t="s">
        <v>172</v>
      </c>
      <c r="J3493" t="s">
        <v>247</v>
      </c>
    </row>
    <row r="3494" spans="1:10" x14ac:dyDescent="0.25">
      <c r="A3494" t="s">
        <v>10969</v>
      </c>
      <c r="B3494" t="s">
        <v>10</v>
      </c>
      <c r="C3494" t="s">
        <v>10970</v>
      </c>
      <c r="D3494" t="s">
        <v>10971</v>
      </c>
      <c r="E3494" t="s">
        <v>5860</v>
      </c>
      <c r="F3494" t="s">
        <v>120</v>
      </c>
      <c r="G3494">
        <v>2017</v>
      </c>
      <c r="H3494" t="s">
        <v>232</v>
      </c>
      <c r="I3494" t="s">
        <v>1974</v>
      </c>
      <c r="J3494" t="s">
        <v>138</v>
      </c>
    </row>
    <row r="3495" spans="1:10" x14ac:dyDescent="0.25">
      <c r="A3495" t="s">
        <v>10972</v>
      </c>
      <c r="B3495" t="s">
        <v>10</v>
      </c>
      <c r="C3495" t="s">
        <v>10973</v>
      </c>
      <c r="D3495" t="s">
        <v>6628</v>
      </c>
      <c r="E3495" t="s">
        <v>13</v>
      </c>
      <c r="F3495" t="s">
        <v>120</v>
      </c>
      <c r="G3495">
        <v>2018</v>
      </c>
      <c r="H3495" t="s">
        <v>24</v>
      </c>
      <c r="I3495" t="s">
        <v>172</v>
      </c>
      <c r="J3495" t="s">
        <v>546</v>
      </c>
    </row>
    <row r="3496" spans="1:10" x14ac:dyDescent="0.25">
      <c r="A3496" t="s">
        <v>10974</v>
      </c>
      <c r="B3496" t="s">
        <v>10</v>
      </c>
      <c r="C3496" t="s">
        <v>10975</v>
      </c>
      <c r="D3496" t="s">
        <v>10976</v>
      </c>
      <c r="E3496" t="s">
        <v>457</v>
      </c>
      <c r="F3496" t="s">
        <v>120</v>
      </c>
      <c r="G3496">
        <v>2017</v>
      </c>
      <c r="H3496" t="s">
        <v>15</v>
      </c>
      <c r="I3496" t="s">
        <v>747</v>
      </c>
      <c r="J3496" t="s">
        <v>43</v>
      </c>
    </row>
    <row r="3497" spans="1:10" x14ac:dyDescent="0.25">
      <c r="A3497" t="s">
        <v>10977</v>
      </c>
      <c r="B3497" t="s">
        <v>10</v>
      </c>
      <c r="C3497" t="s">
        <v>10978</v>
      </c>
      <c r="D3497" t="s">
        <v>10979</v>
      </c>
      <c r="E3497" t="s">
        <v>3948</v>
      </c>
      <c r="F3497" t="s">
        <v>120</v>
      </c>
      <c r="G3497">
        <v>2017</v>
      </c>
      <c r="H3497" t="s">
        <v>24</v>
      </c>
      <c r="I3497" t="s">
        <v>538</v>
      </c>
      <c r="J3497" t="s">
        <v>70</v>
      </c>
    </row>
    <row r="3498" spans="1:10" x14ac:dyDescent="0.25">
      <c r="A3498" t="s">
        <v>10980</v>
      </c>
      <c r="B3498" t="s">
        <v>10</v>
      </c>
      <c r="C3498" t="s">
        <v>10981</v>
      </c>
      <c r="D3498" t="s">
        <v>10982</v>
      </c>
      <c r="E3498" t="s">
        <v>13</v>
      </c>
      <c r="F3498" t="s">
        <v>10983</v>
      </c>
      <c r="G3498">
        <v>2018</v>
      </c>
      <c r="H3498" t="s">
        <v>24</v>
      </c>
      <c r="I3498" t="s">
        <v>328</v>
      </c>
      <c r="J3498" t="s">
        <v>659</v>
      </c>
    </row>
    <row r="3499" spans="1:10" x14ac:dyDescent="0.25">
      <c r="A3499" t="s">
        <v>10984</v>
      </c>
      <c r="B3499" t="s">
        <v>10</v>
      </c>
      <c r="C3499" t="s">
        <v>10985</v>
      </c>
      <c r="D3499" t="s">
        <v>10986</v>
      </c>
      <c r="E3499" t="s">
        <v>755</v>
      </c>
      <c r="F3499" t="s">
        <v>10983</v>
      </c>
      <c r="G3499">
        <v>2018</v>
      </c>
      <c r="H3499" t="s">
        <v>24</v>
      </c>
      <c r="I3499" t="s">
        <v>255</v>
      </c>
      <c r="J3499" t="s">
        <v>3056</v>
      </c>
    </row>
    <row r="3500" spans="1:10" x14ac:dyDescent="0.25">
      <c r="A3500" t="s">
        <v>10987</v>
      </c>
      <c r="B3500" t="s">
        <v>10</v>
      </c>
      <c r="C3500" t="s">
        <v>10988</v>
      </c>
      <c r="D3500" t="s">
        <v>9209</v>
      </c>
      <c r="E3500" t="s">
        <v>1359</v>
      </c>
      <c r="F3500" t="s">
        <v>10983</v>
      </c>
      <c r="G3500">
        <v>2018</v>
      </c>
      <c r="H3500" t="s">
        <v>24</v>
      </c>
      <c r="I3500" t="s">
        <v>1923</v>
      </c>
      <c r="J3500" t="s">
        <v>853</v>
      </c>
    </row>
    <row r="3501" spans="1:10" x14ac:dyDescent="0.25">
      <c r="A3501" t="s">
        <v>10989</v>
      </c>
      <c r="B3501" t="s">
        <v>19</v>
      </c>
      <c r="C3501" t="s">
        <v>10990</v>
      </c>
      <c r="D3501" t="s">
        <v>82</v>
      </c>
      <c r="E3501" t="s">
        <v>13</v>
      </c>
      <c r="F3501" t="s">
        <v>10991</v>
      </c>
      <c r="G3501">
        <v>2018</v>
      </c>
      <c r="H3501" t="s">
        <v>48</v>
      </c>
      <c r="I3501" t="s">
        <v>25</v>
      </c>
      <c r="J3501" t="s">
        <v>3063</v>
      </c>
    </row>
    <row r="3502" spans="1:10" x14ac:dyDescent="0.25">
      <c r="A3502" t="s">
        <v>10992</v>
      </c>
      <c r="B3502" t="s">
        <v>10</v>
      </c>
      <c r="C3502" t="s">
        <v>10993</v>
      </c>
      <c r="D3502" t="s">
        <v>82</v>
      </c>
      <c r="E3502" t="s">
        <v>47</v>
      </c>
      <c r="F3502" t="s">
        <v>10955</v>
      </c>
      <c r="G3502">
        <v>2018</v>
      </c>
      <c r="H3502" t="s">
        <v>24</v>
      </c>
      <c r="I3502" t="s">
        <v>1974</v>
      </c>
      <c r="J3502" t="s">
        <v>5005</v>
      </c>
    </row>
    <row r="3503" spans="1:10" x14ac:dyDescent="0.25">
      <c r="A3503" t="s">
        <v>10994</v>
      </c>
      <c r="B3503" t="s">
        <v>19</v>
      </c>
      <c r="C3503" t="s">
        <v>10995</v>
      </c>
      <c r="D3503" t="s">
        <v>82</v>
      </c>
      <c r="E3503" t="s">
        <v>22</v>
      </c>
      <c r="F3503" t="s">
        <v>10983</v>
      </c>
      <c r="G3503">
        <v>2018</v>
      </c>
      <c r="H3503" t="s">
        <v>24</v>
      </c>
      <c r="I3503" t="s">
        <v>25</v>
      </c>
      <c r="J3503" t="s">
        <v>720</v>
      </c>
    </row>
    <row r="3504" spans="1:10" x14ac:dyDescent="0.25">
      <c r="A3504" t="s">
        <v>10996</v>
      </c>
      <c r="B3504" t="s">
        <v>10</v>
      </c>
      <c r="C3504" t="s">
        <v>10997</v>
      </c>
      <c r="D3504" t="s">
        <v>10998</v>
      </c>
      <c r="E3504" t="s">
        <v>59</v>
      </c>
      <c r="F3504" t="s">
        <v>10999</v>
      </c>
      <c r="G3504">
        <v>2017</v>
      </c>
      <c r="H3504" t="s">
        <v>48</v>
      </c>
      <c r="I3504" t="s">
        <v>2343</v>
      </c>
      <c r="J3504" t="s">
        <v>70</v>
      </c>
    </row>
    <row r="3505" spans="1:10" x14ac:dyDescent="0.25">
      <c r="A3505" t="s">
        <v>11000</v>
      </c>
      <c r="B3505" t="s">
        <v>10</v>
      </c>
      <c r="C3505" t="s">
        <v>11001</v>
      </c>
      <c r="D3505" t="s">
        <v>11002</v>
      </c>
      <c r="E3505" t="s">
        <v>2030</v>
      </c>
      <c r="F3505" t="s">
        <v>10999</v>
      </c>
      <c r="G3505">
        <v>2017</v>
      </c>
      <c r="H3505" t="s">
        <v>24</v>
      </c>
      <c r="I3505" t="s">
        <v>1712</v>
      </c>
      <c r="J3505" t="s">
        <v>256</v>
      </c>
    </row>
    <row r="3506" spans="1:10" x14ac:dyDescent="0.25">
      <c r="A3506" t="s">
        <v>11003</v>
      </c>
      <c r="B3506" t="s">
        <v>10</v>
      </c>
      <c r="C3506" t="s">
        <v>11004</v>
      </c>
      <c r="D3506" t="s">
        <v>2455</v>
      </c>
      <c r="E3506" t="s">
        <v>13</v>
      </c>
      <c r="F3506" t="s">
        <v>10999</v>
      </c>
      <c r="G3506">
        <v>2018</v>
      </c>
      <c r="H3506" t="s">
        <v>24</v>
      </c>
      <c r="I3506" t="s">
        <v>255</v>
      </c>
      <c r="J3506" t="s">
        <v>989</v>
      </c>
    </row>
    <row r="3507" spans="1:10" x14ac:dyDescent="0.25">
      <c r="A3507" t="s">
        <v>11005</v>
      </c>
      <c r="B3507" t="s">
        <v>10</v>
      </c>
      <c r="C3507" t="s">
        <v>11006</v>
      </c>
      <c r="D3507" t="s">
        <v>11007</v>
      </c>
      <c r="E3507" t="s">
        <v>67</v>
      </c>
      <c r="F3507" t="s">
        <v>10999</v>
      </c>
      <c r="G3507">
        <v>2015</v>
      </c>
      <c r="H3507" t="s">
        <v>24</v>
      </c>
      <c r="I3507" t="s">
        <v>373</v>
      </c>
      <c r="J3507" t="s">
        <v>1276</v>
      </c>
    </row>
    <row r="3508" spans="1:10" x14ac:dyDescent="0.25">
      <c r="A3508" t="s">
        <v>11008</v>
      </c>
      <c r="B3508" t="s">
        <v>10</v>
      </c>
      <c r="C3508" t="s">
        <v>11009</v>
      </c>
      <c r="D3508" t="s">
        <v>11010</v>
      </c>
      <c r="E3508" t="s">
        <v>457</v>
      </c>
      <c r="F3508" t="s">
        <v>11011</v>
      </c>
      <c r="G3508">
        <v>2018</v>
      </c>
      <c r="H3508" t="s">
        <v>24</v>
      </c>
      <c r="I3508" t="s">
        <v>646</v>
      </c>
      <c r="J3508" t="s">
        <v>256</v>
      </c>
    </row>
    <row r="3509" spans="1:10" x14ac:dyDescent="0.25">
      <c r="A3509" t="s">
        <v>11012</v>
      </c>
      <c r="B3509" t="s">
        <v>10</v>
      </c>
      <c r="C3509" t="s">
        <v>11013</v>
      </c>
      <c r="D3509" t="s">
        <v>10788</v>
      </c>
      <c r="E3509" t="s">
        <v>767</v>
      </c>
      <c r="F3509" t="s">
        <v>11014</v>
      </c>
      <c r="G3509">
        <v>2018</v>
      </c>
      <c r="H3509" t="s">
        <v>24</v>
      </c>
      <c r="I3509" t="s">
        <v>739</v>
      </c>
      <c r="J3509" t="s">
        <v>853</v>
      </c>
    </row>
    <row r="3510" spans="1:10" x14ac:dyDescent="0.25">
      <c r="A3510" t="s">
        <v>11015</v>
      </c>
      <c r="B3510" t="s">
        <v>10</v>
      </c>
      <c r="C3510" t="s">
        <v>11016</v>
      </c>
      <c r="D3510" t="s">
        <v>11017</v>
      </c>
      <c r="E3510" t="s">
        <v>13</v>
      </c>
      <c r="F3510" t="s">
        <v>11014</v>
      </c>
      <c r="G3510">
        <v>2018</v>
      </c>
      <c r="H3510" t="s">
        <v>24</v>
      </c>
      <c r="I3510" t="s">
        <v>242</v>
      </c>
      <c r="J3510" t="s">
        <v>546</v>
      </c>
    </row>
    <row r="3511" spans="1:10" x14ac:dyDescent="0.25">
      <c r="A3511" t="s">
        <v>11018</v>
      </c>
      <c r="B3511" t="s">
        <v>10</v>
      </c>
      <c r="C3511" t="s">
        <v>11019</v>
      </c>
      <c r="D3511" t="s">
        <v>6561</v>
      </c>
      <c r="E3511" t="s">
        <v>13</v>
      </c>
      <c r="F3511" t="s">
        <v>11014</v>
      </c>
      <c r="G3511">
        <v>2018</v>
      </c>
      <c r="H3511" t="s">
        <v>48</v>
      </c>
      <c r="I3511" t="s">
        <v>1974</v>
      </c>
      <c r="J3511" t="s">
        <v>853</v>
      </c>
    </row>
    <row r="3512" spans="1:10" x14ac:dyDescent="0.25">
      <c r="A3512" t="s">
        <v>11020</v>
      </c>
      <c r="B3512" t="s">
        <v>10</v>
      </c>
      <c r="C3512" t="s">
        <v>11021</v>
      </c>
      <c r="D3512" t="s">
        <v>11022</v>
      </c>
      <c r="E3512" t="s">
        <v>13</v>
      </c>
      <c r="F3512" t="s">
        <v>11023</v>
      </c>
      <c r="G3512">
        <v>2018</v>
      </c>
      <c r="H3512" t="s">
        <v>48</v>
      </c>
      <c r="I3512" t="s">
        <v>1211</v>
      </c>
      <c r="J3512" t="s">
        <v>853</v>
      </c>
    </row>
    <row r="3513" spans="1:10" x14ac:dyDescent="0.25">
      <c r="A3513" t="s">
        <v>11024</v>
      </c>
      <c r="B3513" t="s">
        <v>10</v>
      </c>
      <c r="C3513" t="s">
        <v>11025</v>
      </c>
      <c r="D3513" t="s">
        <v>3720</v>
      </c>
      <c r="E3513" t="s">
        <v>272</v>
      </c>
      <c r="F3513" t="s">
        <v>126</v>
      </c>
      <c r="G3513">
        <v>2018</v>
      </c>
      <c r="H3513" t="s">
        <v>24</v>
      </c>
      <c r="I3513" t="s">
        <v>646</v>
      </c>
      <c r="J3513" t="s">
        <v>157</v>
      </c>
    </row>
    <row r="3514" spans="1:10" x14ac:dyDescent="0.25">
      <c r="A3514" t="s">
        <v>11026</v>
      </c>
      <c r="B3514" t="s">
        <v>19</v>
      </c>
      <c r="C3514" t="s">
        <v>11027</v>
      </c>
      <c r="D3514" t="s">
        <v>82</v>
      </c>
      <c r="E3514" t="s">
        <v>13</v>
      </c>
      <c r="F3514" t="s">
        <v>11028</v>
      </c>
      <c r="G3514">
        <v>2017</v>
      </c>
      <c r="H3514" t="s">
        <v>48</v>
      </c>
      <c r="I3514" t="s">
        <v>203</v>
      </c>
      <c r="J3514" t="s">
        <v>3063</v>
      </c>
    </row>
    <row r="3515" spans="1:10" x14ac:dyDescent="0.25">
      <c r="A3515" t="s">
        <v>11029</v>
      </c>
      <c r="B3515" t="s">
        <v>10</v>
      </c>
      <c r="C3515" t="s">
        <v>11030</v>
      </c>
      <c r="D3515" t="s">
        <v>11031</v>
      </c>
      <c r="E3515" t="s">
        <v>13</v>
      </c>
      <c r="F3515" t="s">
        <v>11032</v>
      </c>
      <c r="G3515">
        <v>2007</v>
      </c>
      <c r="H3515" t="s">
        <v>24</v>
      </c>
      <c r="I3515" t="s">
        <v>907</v>
      </c>
      <c r="J3515" t="s">
        <v>853</v>
      </c>
    </row>
    <row r="3516" spans="1:10" x14ac:dyDescent="0.25">
      <c r="A3516" t="s">
        <v>11033</v>
      </c>
      <c r="B3516" t="s">
        <v>10</v>
      </c>
      <c r="C3516" t="s">
        <v>11034</v>
      </c>
      <c r="D3516" t="s">
        <v>11035</v>
      </c>
      <c r="E3516" t="s">
        <v>767</v>
      </c>
      <c r="F3516" t="s">
        <v>11036</v>
      </c>
      <c r="G3516">
        <v>2017</v>
      </c>
      <c r="H3516" t="s">
        <v>24</v>
      </c>
      <c r="I3516" t="s">
        <v>1923</v>
      </c>
      <c r="J3516" t="s">
        <v>138</v>
      </c>
    </row>
    <row r="3517" spans="1:10" x14ac:dyDescent="0.25">
      <c r="A3517" t="s">
        <v>11037</v>
      </c>
      <c r="B3517" t="s">
        <v>10</v>
      </c>
      <c r="C3517" t="s">
        <v>11038</v>
      </c>
      <c r="D3517" t="s">
        <v>6087</v>
      </c>
      <c r="E3517" t="s">
        <v>59</v>
      </c>
      <c r="F3517" t="s">
        <v>11039</v>
      </c>
      <c r="G3517">
        <v>2018</v>
      </c>
      <c r="H3517" t="s">
        <v>24</v>
      </c>
      <c r="I3517" t="s">
        <v>3578</v>
      </c>
      <c r="J3517" t="s">
        <v>261</v>
      </c>
    </row>
    <row r="3518" spans="1:10" x14ac:dyDescent="0.25">
      <c r="A3518" t="s">
        <v>11040</v>
      </c>
      <c r="B3518" t="s">
        <v>10</v>
      </c>
      <c r="C3518" t="s">
        <v>11041</v>
      </c>
      <c r="D3518" t="s">
        <v>11042</v>
      </c>
      <c r="E3518" t="s">
        <v>317</v>
      </c>
      <c r="F3518" t="s">
        <v>11039</v>
      </c>
      <c r="G3518">
        <v>1979</v>
      </c>
      <c r="H3518" t="s">
        <v>15</v>
      </c>
      <c r="I3518" t="s">
        <v>328</v>
      </c>
      <c r="J3518" t="s">
        <v>2658</v>
      </c>
    </row>
    <row r="3519" spans="1:10" x14ac:dyDescent="0.25">
      <c r="A3519" t="s">
        <v>11043</v>
      </c>
      <c r="B3519" t="s">
        <v>10</v>
      </c>
      <c r="C3519" t="s">
        <v>11044</v>
      </c>
      <c r="D3519" t="s">
        <v>6947</v>
      </c>
      <c r="E3519" t="s">
        <v>13</v>
      </c>
      <c r="F3519" t="s">
        <v>11045</v>
      </c>
      <c r="G3519">
        <v>2018</v>
      </c>
      <c r="H3519" t="s">
        <v>24</v>
      </c>
      <c r="I3519" t="s">
        <v>1343</v>
      </c>
      <c r="J3519" t="s">
        <v>853</v>
      </c>
    </row>
    <row r="3520" spans="1:10" x14ac:dyDescent="0.25">
      <c r="A3520" t="s">
        <v>11046</v>
      </c>
      <c r="B3520" t="s">
        <v>10</v>
      </c>
      <c r="C3520" t="s">
        <v>11047</v>
      </c>
      <c r="D3520" t="s">
        <v>11048</v>
      </c>
      <c r="E3520" t="s">
        <v>13</v>
      </c>
      <c r="F3520" t="s">
        <v>11049</v>
      </c>
      <c r="G3520">
        <v>2017</v>
      </c>
      <c r="H3520" t="s">
        <v>24</v>
      </c>
      <c r="I3520" t="s">
        <v>462</v>
      </c>
      <c r="J3520" t="s">
        <v>1260</v>
      </c>
    </row>
    <row r="3521" spans="1:10" x14ac:dyDescent="0.25">
      <c r="A3521" t="s">
        <v>11050</v>
      </c>
      <c r="B3521" t="s">
        <v>10</v>
      </c>
      <c r="C3521" t="s">
        <v>11051</v>
      </c>
      <c r="D3521" t="s">
        <v>10788</v>
      </c>
      <c r="E3521" t="s">
        <v>1359</v>
      </c>
      <c r="F3521" t="s">
        <v>2000</v>
      </c>
      <c r="G3521">
        <v>2018</v>
      </c>
      <c r="H3521" t="s">
        <v>24</v>
      </c>
      <c r="I3521" t="s">
        <v>739</v>
      </c>
      <c r="J3521" t="s">
        <v>853</v>
      </c>
    </row>
    <row r="3522" spans="1:10" x14ac:dyDescent="0.25">
      <c r="A3522" t="s">
        <v>11052</v>
      </c>
      <c r="B3522" t="s">
        <v>19</v>
      </c>
      <c r="C3522" t="s">
        <v>11053</v>
      </c>
      <c r="D3522" t="s">
        <v>11054</v>
      </c>
      <c r="E3522" t="s">
        <v>13</v>
      </c>
      <c r="F3522" t="s">
        <v>2000</v>
      </c>
      <c r="G3522">
        <v>2018</v>
      </c>
      <c r="H3522" t="s">
        <v>24</v>
      </c>
      <c r="I3522" t="s">
        <v>25</v>
      </c>
      <c r="J3522" t="s">
        <v>720</v>
      </c>
    </row>
    <row r="3523" spans="1:10" x14ac:dyDescent="0.25">
      <c r="A3523" t="s">
        <v>11055</v>
      </c>
      <c r="B3523" t="s">
        <v>10</v>
      </c>
      <c r="C3523" t="s">
        <v>11056</v>
      </c>
      <c r="D3523" t="s">
        <v>1366</v>
      </c>
      <c r="E3523" t="s">
        <v>47</v>
      </c>
      <c r="F3523" t="s">
        <v>2000</v>
      </c>
      <c r="G3523">
        <v>2018</v>
      </c>
      <c r="H3523" t="s">
        <v>48</v>
      </c>
      <c r="I3523" t="s">
        <v>260</v>
      </c>
      <c r="J3523" t="s">
        <v>546</v>
      </c>
    </row>
    <row r="3524" spans="1:10" x14ac:dyDescent="0.25">
      <c r="A3524" t="s">
        <v>11057</v>
      </c>
      <c r="B3524" t="s">
        <v>10</v>
      </c>
      <c r="C3524" t="s">
        <v>11058</v>
      </c>
      <c r="D3524" t="s">
        <v>11059</v>
      </c>
      <c r="E3524" t="s">
        <v>13</v>
      </c>
      <c r="F3524" t="s">
        <v>11060</v>
      </c>
      <c r="G3524">
        <v>2018</v>
      </c>
      <c r="H3524" t="s">
        <v>24</v>
      </c>
      <c r="I3524" t="s">
        <v>137</v>
      </c>
      <c r="J3524" t="s">
        <v>853</v>
      </c>
    </row>
    <row r="3525" spans="1:10" x14ac:dyDescent="0.25">
      <c r="A3525" t="s">
        <v>11061</v>
      </c>
      <c r="B3525" t="s">
        <v>10</v>
      </c>
      <c r="C3525" t="s">
        <v>11062</v>
      </c>
      <c r="D3525" t="s">
        <v>11063</v>
      </c>
      <c r="E3525" t="s">
        <v>67</v>
      </c>
      <c r="F3525" t="s">
        <v>11064</v>
      </c>
      <c r="G3525">
        <v>2007</v>
      </c>
      <c r="H3525" t="s">
        <v>48</v>
      </c>
      <c r="I3525" t="s">
        <v>37</v>
      </c>
      <c r="J3525" t="s">
        <v>247</v>
      </c>
    </row>
    <row r="3526" spans="1:10" x14ac:dyDescent="0.25">
      <c r="A3526" t="s">
        <v>11065</v>
      </c>
      <c r="B3526" t="s">
        <v>10</v>
      </c>
      <c r="C3526" t="s">
        <v>11066</v>
      </c>
      <c r="D3526" t="s">
        <v>11067</v>
      </c>
      <c r="E3526" t="s">
        <v>13</v>
      </c>
      <c r="F3526" t="s">
        <v>11068</v>
      </c>
      <c r="G3526">
        <v>2018</v>
      </c>
      <c r="H3526" t="s">
        <v>24</v>
      </c>
      <c r="I3526" t="s">
        <v>462</v>
      </c>
      <c r="J3526" t="s">
        <v>1166</v>
      </c>
    </row>
    <row r="3527" spans="1:10" x14ac:dyDescent="0.25">
      <c r="A3527" t="s">
        <v>11069</v>
      </c>
      <c r="B3527" t="s">
        <v>10</v>
      </c>
      <c r="C3527" t="s">
        <v>11070</v>
      </c>
      <c r="D3527" t="s">
        <v>10081</v>
      </c>
      <c r="E3527" t="s">
        <v>825</v>
      </c>
      <c r="F3527" t="s">
        <v>11068</v>
      </c>
      <c r="G3527">
        <v>2018</v>
      </c>
      <c r="H3527" t="s">
        <v>578</v>
      </c>
      <c r="I3527" t="s">
        <v>62</v>
      </c>
      <c r="J3527" t="s">
        <v>63</v>
      </c>
    </row>
    <row r="3528" spans="1:10" x14ac:dyDescent="0.25">
      <c r="A3528" t="s">
        <v>11071</v>
      </c>
      <c r="B3528" t="s">
        <v>10</v>
      </c>
      <c r="C3528" t="s">
        <v>11072</v>
      </c>
      <c r="D3528" t="s">
        <v>11073</v>
      </c>
      <c r="E3528" t="s">
        <v>47</v>
      </c>
      <c r="F3528" t="s">
        <v>11074</v>
      </c>
      <c r="G3528">
        <v>2018</v>
      </c>
      <c r="H3528" t="s">
        <v>24</v>
      </c>
      <c r="I3528" t="s">
        <v>328</v>
      </c>
      <c r="J3528" t="s">
        <v>8469</v>
      </c>
    </row>
    <row r="3529" spans="1:10" x14ac:dyDescent="0.25">
      <c r="A3529" t="s">
        <v>11075</v>
      </c>
      <c r="B3529" t="s">
        <v>10</v>
      </c>
      <c r="C3529" t="s">
        <v>11076</v>
      </c>
      <c r="D3529" t="s">
        <v>11077</v>
      </c>
      <c r="E3529" t="s">
        <v>22</v>
      </c>
      <c r="F3529" t="s">
        <v>11074</v>
      </c>
      <c r="G3529">
        <v>2018</v>
      </c>
      <c r="H3529" t="s">
        <v>24</v>
      </c>
      <c r="I3529" t="s">
        <v>747</v>
      </c>
      <c r="J3529" t="s">
        <v>853</v>
      </c>
    </row>
    <row r="3530" spans="1:10" x14ac:dyDescent="0.25">
      <c r="A3530" t="s">
        <v>11078</v>
      </c>
      <c r="B3530" t="s">
        <v>10</v>
      </c>
      <c r="C3530" t="s">
        <v>11079</v>
      </c>
      <c r="D3530" t="s">
        <v>11080</v>
      </c>
      <c r="E3530" t="s">
        <v>13</v>
      </c>
      <c r="F3530" t="s">
        <v>11074</v>
      </c>
      <c r="G3530">
        <v>2018</v>
      </c>
      <c r="H3530" t="s">
        <v>36</v>
      </c>
      <c r="I3530" t="s">
        <v>8213</v>
      </c>
      <c r="J3530" t="s">
        <v>17</v>
      </c>
    </row>
    <row r="3531" spans="1:10" x14ac:dyDescent="0.25">
      <c r="A3531" t="s">
        <v>11081</v>
      </c>
      <c r="B3531" t="s">
        <v>10</v>
      </c>
      <c r="C3531" t="s">
        <v>11082</v>
      </c>
      <c r="D3531" t="s">
        <v>11083</v>
      </c>
      <c r="E3531" t="s">
        <v>857</v>
      </c>
      <c r="F3531" t="s">
        <v>11074</v>
      </c>
      <c r="G3531">
        <v>2018</v>
      </c>
      <c r="H3531" t="s">
        <v>24</v>
      </c>
      <c r="I3531" t="s">
        <v>260</v>
      </c>
      <c r="J3531" t="s">
        <v>70</v>
      </c>
    </row>
    <row r="3532" spans="1:10" x14ac:dyDescent="0.25">
      <c r="A3532" t="s">
        <v>11084</v>
      </c>
      <c r="B3532" t="s">
        <v>10</v>
      </c>
      <c r="C3532" t="s">
        <v>11085</v>
      </c>
      <c r="D3532" t="s">
        <v>11086</v>
      </c>
      <c r="E3532" t="s">
        <v>82</v>
      </c>
      <c r="F3532" t="s">
        <v>1580</v>
      </c>
      <c r="G3532">
        <v>2016</v>
      </c>
      <c r="H3532" t="s">
        <v>115</v>
      </c>
      <c r="I3532" t="s">
        <v>3767</v>
      </c>
      <c r="J3532" t="s">
        <v>92</v>
      </c>
    </row>
    <row r="3533" spans="1:10" x14ac:dyDescent="0.25">
      <c r="A3533" t="s">
        <v>11087</v>
      </c>
      <c r="B3533" t="s">
        <v>10</v>
      </c>
      <c r="C3533" t="s">
        <v>11088</v>
      </c>
      <c r="D3533" t="s">
        <v>11089</v>
      </c>
      <c r="E3533" t="s">
        <v>1359</v>
      </c>
      <c r="F3533" t="s">
        <v>11074</v>
      </c>
      <c r="G3533">
        <v>2018</v>
      </c>
      <c r="H3533" t="s">
        <v>48</v>
      </c>
      <c r="I3533" t="s">
        <v>242</v>
      </c>
      <c r="J3533" t="s">
        <v>157</v>
      </c>
    </row>
    <row r="3534" spans="1:10" x14ac:dyDescent="0.25">
      <c r="A3534" t="s">
        <v>11090</v>
      </c>
      <c r="B3534" t="s">
        <v>10</v>
      </c>
      <c r="C3534" t="s">
        <v>11091</v>
      </c>
      <c r="D3534" t="s">
        <v>11092</v>
      </c>
      <c r="E3534" t="s">
        <v>265</v>
      </c>
      <c r="F3534" t="s">
        <v>11074</v>
      </c>
      <c r="G3534">
        <v>2017</v>
      </c>
      <c r="H3534" t="s">
        <v>24</v>
      </c>
      <c r="I3534" t="s">
        <v>802</v>
      </c>
      <c r="J3534" t="s">
        <v>803</v>
      </c>
    </row>
    <row r="3535" spans="1:10" x14ac:dyDescent="0.25">
      <c r="A3535" t="s">
        <v>11093</v>
      </c>
      <c r="B3535" t="s">
        <v>10</v>
      </c>
      <c r="C3535" t="s">
        <v>11094</v>
      </c>
      <c r="D3535" t="s">
        <v>11095</v>
      </c>
      <c r="E3535" t="s">
        <v>457</v>
      </c>
      <c r="F3535" t="s">
        <v>11074</v>
      </c>
      <c r="G3535">
        <v>2017</v>
      </c>
      <c r="H3535" t="s">
        <v>24</v>
      </c>
      <c r="I3535" t="s">
        <v>319</v>
      </c>
      <c r="J3535" t="s">
        <v>524</v>
      </c>
    </row>
    <row r="3536" spans="1:10" x14ac:dyDescent="0.25">
      <c r="A3536" t="s">
        <v>11096</v>
      </c>
      <c r="B3536" t="s">
        <v>10</v>
      </c>
      <c r="C3536" t="s">
        <v>11097</v>
      </c>
      <c r="D3536" t="s">
        <v>3702</v>
      </c>
      <c r="E3536" t="s">
        <v>1341</v>
      </c>
      <c r="F3536" t="s">
        <v>11098</v>
      </c>
      <c r="G3536">
        <v>2018</v>
      </c>
      <c r="H3536" t="s">
        <v>24</v>
      </c>
      <c r="I3536" t="s">
        <v>907</v>
      </c>
      <c r="J3536" t="s">
        <v>247</v>
      </c>
    </row>
    <row r="3537" spans="1:10" x14ac:dyDescent="0.25">
      <c r="A3537" t="s">
        <v>11099</v>
      </c>
      <c r="B3537" t="s">
        <v>10</v>
      </c>
      <c r="C3537" t="s">
        <v>11100</v>
      </c>
      <c r="D3537" t="s">
        <v>11101</v>
      </c>
      <c r="E3537" t="s">
        <v>11102</v>
      </c>
      <c r="F3537" t="s">
        <v>11103</v>
      </c>
      <c r="G3537">
        <v>2017</v>
      </c>
      <c r="H3537" t="s">
        <v>24</v>
      </c>
      <c r="I3537" t="s">
        <v>462</v>
      </c>
      <c r="J3537" t="s">
        <v>803</v>
      </c>
    </row>
    <row r="3538" spans="1:10" x14ac:dyDescent="0.25">
      <c r="A3538" t="s">
        <v>11104</v>
      </c>
      <c r="B3538" t="s">
        <v>10</v>
      </c>
      <c r="C3538" t="s">
        <v>11105</v>
      </c>
      <c r="D3538" t="s">
        <v>11106</v>
      </c>
      <c r="E3538" t="s">
        <v>59</v>
      </c>
      <c r="F3538" t="s">
        <v>1580</v>
      </c>
      <c r="G3538">
        <v>2017</v>
      </c>
      <c r="H3538" t="s">
        <v>24</v>
      </c>
      <c r="I3538" t="s">
        <v>260</v>
      </c>
      <c r="J3538" t="s">
        <v>70</v>
      </c>
    </row>
    <row r="3539" spans="1:10" x14ac:dyDescent="0.25">
      <c r="A3539" t="s">
        <v>11107</v>
      </c>
      <c r="B3539" t="s">
        <v>10</v>
      </c>
      <c r="C3539" t="s">
        <v>11108</v>
      </c>
      <c r="D3539" t="s">
        <v>11109</v>
      </c>
      <c r="E3539" t="s">
        <v>59</v>
      </c>
      <c r="F3539" t="s">
        <v>1580</v>
      </c>
      <c r="G3539">
        <v>2017</v>
      </c>
      <c r="H3539" t="s">
        <v>48</v>
      </c>
      <c r="I3539" t="s">
        <v>1712</v>
      </c>
      <c r="J3539" t="s">
        <v>4352</v>
      </c>
    </row>
    <row r="3540" spans="1:10" x14ac:dyDescent="0.25">
      <c r="A3540" t="s">
        <v>11110</v>
      </c>
      <c r="B3540" t="s">
        <v>10</v>
      </c>
      <c r="C3540" t="s">
        <v>11111</v>
      </c>
      <c r="D3540" t="s">
        <v>11112</v>
      </c>
      <c r="E3540" t="s">
        <v>857</v>
      </c>
      <c r="F3540" t="s">
        <v>1580</v>
      </c>
      <c r="G3540">
        <v>2017</v>
      </c>
      <c r="H3540" t="s">
        <v>36</v>
      </c>
      <c r="I3540" t="s">
        <v>1462</v>
      </c>
      <c r="J3540" t="s">
        <v>138</v>
      </c>
    </row>
    <row r="3541" spans="1:10" x14ac:dyDescent="0.25">
      <c r="A3541" t="s">
        <v>11113</v>
      </c>
      <c r="B3541" t="s">
        <v>10</v>
      </c>
      <c r="C3541" t="s">
        <v>11114</v>
      </c>
      <c r="D3541" t="s">
        <v>11115</v>
      </c>
      <c r="E3541" t="s">
        <v>13</v>
      </c>
      <c r="F3541" t="s">
        <v>1580</v>
      </c>
      <c r="G3541">
        <v>2018</v>
      </c>
      <c r="H3541" t="s">
        <v>24</v>
      </c>
      <c r="I3541" t="s">
        <v>289</v>
      </c>
      <c r="J3541" t="s">
        <v>7651</v>
      </c>
    </row>
    <row r="3542" spans="1:10" x14ac:dyDescent="0.25">
      <c r="A3542" t="s">
        <v>11116</v>
      </c>
      <c r="B3542" t="s">
        <v>10</v>
      </c>
      <c r="C3542" t="s">
        <v>11117</v>
      </c>
      <c r="D3542" t="s">
        <v>11118</v>
      </c>
      <c r="E3542" t="s">
        <v>767</v>
      </c>
      <c r="F3542" t="s">
        <v>1580</v>
      </c>
      <c r="G3542">
        <v>2017</v>
      </c>
      <c r="H3542" t="s">
        <v>24</v>
      </c>
      <c r="I3542" t="s">
        <v>16</v>
      </c>
      <c r="J3542" t="s">
        <v>247</v>
      </c>
    </row>
    <row r="3543" spans="1:10" x14ac:dyDescent="0.25">
      <c r="A3543" t="s">
        <v>11119</v>
      </c>
      <c r="B3543" t="s">
        <v>10</v>
      </c>
      <c r="C3543" t="s">
        <v>11120</v>
      </c>
      <c r="D3543" t="s">
        <v>11121</v>
      </c>
      <c r="E3543" t="s">
        <v>13</v>
      </c>
      <c r="F3543" t="s">
        <v>1580</v>
      </c>
      <c r="G3543">
        <v>2018</v>
      </c>
      <c r="H3543" t="s">
        <v>24</v>
      </c>
      <c r="I3543" t="s">
        <v>143</v>
      </c>
      <c r="J3543" t="s">
        <v>853</v>
      </c>
    </row>
    <row r="3544" spans="1:10" x14ac:dyDescent="0.25">
      <c r="A3544" t="s">
        <v>11122</v>
      </c>
      <c r="B3544" t="s">
        <v>10</v>
      </c>
      <c r="C3544" t="s">
        <v>11123</v>
      </c>
      <c r="D3544" t="s">
        <v>4838</v>
      </c>
      <c r="E3544" t="s">
        <v>825</v>
      </c>
      <c r="F3544" t="s">
        <v>1580</v>
      </c>
      <c r="G3544">
        <v>2018</v>
      </c>
      <c r="H3544" t="s">
        <v>130</v>
      </c>
      <c r="I3544" t="s">
        <v>462</v>
      </c>
      <c r="J3544" t="s">
        <v>157</v>
      </c>
    </row>
    <row r="3545" spans="1:10" x14ac:dyDescent="0.25">
      <c r="A3545" t="s">
        <v>11124</v>
      </c>
      <c r="B3545" t="s">
        <v>10</v>
      </c>
      <c r="C3545" t="s">
        <v>11125</v>
      </c>
      <c r="D3545" t="s">
        <v>11126</v>
      </c>
      <c r="E3545" t="s">
        <v>457</v>
      </c>
      <c r="F3545" t="s">
        <v>1580</v>
      </c>
      <c r="G3545">
        <v>2008</v>
      </c>
      <c r="H3545" t="s">
        <v>115</v>
      </c>
      <c r="I3545" t="s">
        <v>2917</v>
      </c>
      <c r="J3545" t="s">
        <v>92</v>
      </c>
    </row>
    <row r="3546" spans="1:10" x14ac:dyDescent="0.25">
      <c r="A3546" t="s">
        <v>11127</v>
      </c>
      <c r="B3546" t="s">
        <v>10</v>
      </c>
      <c r="C3546" t="s">
        <v>11128</v>
      </c>
      <c r="D3546" t="s">
        <v>11129</v>
      </c>
      <c r="E3546" t="s">
        <v>59</v>
      </c>
      <c r="F3546" t="s">
        <v>1580</v>
      </c>
      <c r="G3546">
        <v>2016</v>
      </c>
      <c r="H3546" t="s">
        <v>48</v>
      </c>
      <c r="I3546" t="s">
        <v>816</v>
      </c>
      <c r="J3546" t="s">
        <v>70</v>
      </c>
    </row>
    <row r="3547" spans="1:10" x14ac:dyDescent="0.25">
      <c r="A3547" t="s">
        <v>11130</v>
      </c>
      <c r="B3547" t="s">
        <v>10</v>
      </c>
      <c r="C3547" t="s">
        <v>11131</v>
      </c>
      <c r="D3547" t="s">
        <v>11132</v>
      </c>
      <c r="E3547" t="s">
        <v>13</v>
      </c>
      <c r="F3547" t="s">
        <v>1580</v>
      </c>
      <c r="G3547">
        <v>2017</v>
      </c>
      <c r="H3547" t="s">
        <v>297</v>
      </c>
      <c r="I3547" t="s">
        <v>16</v>
      </c>
      <c r="J3547" t="s">
        <v>659</v>
      </c>
    </row>
    <row r="3548" spans="1:10" x14ac:dyDescent="0.25">
      <c r="A3548" t="s">
        <v>11133</v>
      </c>
      <c r="B3548" t="s">
        <v>10</v>
      </c>
      <c r="C3548" t="s">
        <v>11134</v>
      </c>
      <c r="D3548" t="s">
        <v>11135</v>
      </c>
      <c r="E3548" t="s">
        <v>457</v>
      </c>
      <c r="F3548" t="s">
        <v>1580</v>
      </c>
      <c r="G3548">
        <v>2017</v>
      </c>
      <c r="H3548" t="s">
        <v>24</v>
      </c>
      <c r="I3548" t="s">
        <v>267</v>
      </c>
      <c r="J3548" t="s">
        <v>247</v>
      </c>
    </row>
    <row r="3549" spans="1:10" x14ac:dyDescent="0.25">
      <c r="A3549" t="s">
        <v>11136</v>
      </c>
      <c r="B3549" t="s">
        <v>19</v>
      </c>
      <c r="C3549" t="s">
        <v>11137</v>
      </c>
      <c r="D3549" t="s">
        <v>11138</v>
      </c>
      <c r="E3549" t="s">
        <v>82</v>
      </c>
      <c r="F3549" t="s">
        <v>1592</v>
      </c>
      <c r="G3549">
        <v>2018</v>
      </c>
      <c r="H3549" t="s">
        <v>24</v>
      </c>
      <c r="I3549" t="s">
        <v>25</v>
      </c>
      <c r="J3549" t="s">
        <v>226</v>
      </c>
    </row>
    <row r="3550" spans="1:10" x14ac:dyDescent="0.25">
      <c r="A3550" t="s">
        <v>11139</v>
      </c>
      <c r="B3550" t="s">
        <v>10</v>
      </c>
      <c r="C3550" t="s">
        <v>11140</v>
      </c>
      <c r="D3550" t="s">
        <v>11141</v>
      </c>
      <c r="E3550" t="s">
        <v>59</v>
      </c>
      <c r="F3550" t="s">
        <v>11142</v>
      </c>
      <c r="G3550">
        <v>2017</v>
      </c>
      <c r="H3550" t="s">
        <v>48</v>
      </c>
      <c r="I3550" t="s">
        <v>298</v>
      </c>
      <c r="J3550" t="s">
        <v>157</v>
      </c>
    </row>
    <row r="3551" spans="1:10" x14ac:dyDescent="0.25">
      <c r="A3551" t="s">
        <v>11143</v>
      </c>
      <c r="B3551" t="s">
        <v>10</v>
      </c>
      <c r="C3551" t="s">
        <v>11144</v>
      </c>
      <c r="D3551" t="s">
        <v>11145</v>
      </c>
      <c r="E3551" t="s">
        <v>22</v>
      </c>
      <c r="F3551" t="s">
        <v>11142</v>
      </c>
      <c r="G3551">
        <v>2017</v>
      </c>
      <c r="H3551" t="s">
        <v>24</v>
      </c>
      <c r="I3551" t="s">
        <v>462</v>
      </c>
      <c r="J3551" t="s">
        <v>70</v>
      </c>
    </row>
    <row r="3552" spans="1:10" x14ac:dyDescent="0.25">
      <c r="A3552" t="s">
        <v>11146</v>
      </c>
      <c r="B3552" t="s">
        <v>10</v>
      </c>
      <c r="C3552" t="s">
        <v>11147</v>
      </c>
      <c r="D3552" t="s">
        <v>11148</v>
      </c>
      <c r="E3552" t="s">
        <v>13</v>
      </c>
      <c r="F3552" t="s">
        <v>1592</v>
      </c>
      <c r="G3552">
        <v>2018</v>
      </c>
      <c r="H3552" t="s">
        <v>48</v>
      </c>
      <c r="I3552" t="s">
        <v>365</v>
      </c>
      <c r="J3552" t="s">
        <v>6700</v>
      </c>
    </row>
    <row r="3553" spans="1:10" x14ac:dyDescent="0.25">
      <c r="A3553" t="s">
        <v>11149</v>
      </c>
      <c r="B3553" t="s">
        <v>10</v>
      </c>
      <c r="C3553" t="s">
        <v>11150</v>
      </c>
      <c r="D3553" t="s">
        <v>11151</v>
      </c>
      <c r="E3553" t="s">
        <v>457</v>
      </c>
      <c r="F3553" t="s">
        <v>1592</v>
      </c>
      <c r="G3553">
        <v>2017</v>
      </c>
      <c r="H3553" t="s">
        <v>24</v>
      </c>
      <c r="I3553" t="s">
        <v>370</v>
      </c>
      <c r="J3553" t="s">
        <v>3586</v>
      </c>
    </row>
    <row r="3554" spans="1:10" x14ac:dyDescent="0.25">
      <c r="A3554" t="s">
        <v>11152</v>
      </c>
      <c r="B3554" t="s">
        <v>10</v>
      </c>
      <c r="C3554" t="s">
        <v>11153</v>
      </c>
      <c r="D3554" t="s">
        <v>1263</v>
      </c>
      <c r="E3554" t="s">
        <v>13</v>
      </c>
      <c r="F3554" t="s">
        <v>1592</v>
      </c>
      <c r="G3554">
        <v>2018</v>
      </c>
      <c r="H3554" t="s">
        <v>24</v>
      </c>
      <c r="I3554" t="s">
        <v>260</v>
      </c>
      <c r="J3554" t="s">
        <v>17</v>
      </c>
    </row>
    <row r="3555" spans="1:10" x14ac:dyDescent="0.25">
      <c r="A3555" t="s">
        <v>11154</v>
      </c>
      <c r="B3555" t="s">
        <v>10</v>
      </c>
      <c r="C3555" t="s">
        <v>11155</v>
      </c>
      <c r="D3555" t="s">
        <v>11156</v>
      </c>
      <c r="E3555" t="s">
        <v>13</v>
      </c>
      <c r="F3555" t="s">
        <v>1592</v>
      </c>
      <c r="G3555">
        <v>2018</v>
      </c>
      <c r="H3555" t="s">
        <v>48</v>
      </c>
      <c r="I3555" t="s">
        <v>646</v>
      </c>
      <c r="J3555" t="s">
        <v>104</v>
      </c>
    </row>
    <row r="3556" spans="1:10" x14ac:dyDescent="0.25">
      <c r="A3556" t="s">
        <v>11157</v>
      </c>
      <c r="B3556" t="s">
        <v>10</v>
      </c>
      <c r="C3556" t="s">
        <v>11158</v>
      </c>
      <c r="D3556" t="s">
        <v>11159</v>
      </c>
      <c r="E3556" t="s">
        <v>67</v>
      </c>
      <c r="F3556" t="s">
        <v>11160</v>
      </c>
      <c r="G3556">
        <v>2018</v>
      </c>
      <c r="H3556" t="s">
        <v>24</v>
      </c>
      <c r="I3556" t="s">
        <v>1923</v>
      </c>
      <c r="J3556" t="s">
        <v>853</v>
      </c>
    </row>
    <row r="3557" spans="1:10" x14ac:dyDescent="0.25">
      <c r="A3557" t="s">
        <v>11161</v>
      </c>
      <c r="B3557" t="s">
        <v>10</v>
      </c>
      <c r="C3557" t="s">
        <v>11162</v>
      </c>
      <c r="D3557" t="s">
        <v>11163</v>
      </c>
      <c r="E3557" t="s">
        <v>13</v>
      </c>
      <c r="F3557" t="s">
        <v>11164</v>
      </c>
      <c r="G3557">
        <v>2017</v>
      </c>
      <c r="H3557" t="s">
        <v>36</v>
      </c>
      <c r="I3557" t="s">
        <v>167</v>
      </c>
      <c r="J3557" t="s">
        <v>17</v>
      </c>
    </row>
    <row r="3558" spans="1:10" x14ac:dyDescent="0.25">
      <c r="A3558" t="s">
        <v>11165</v>
      </c>
      <c r="B3558" t="s">
        <v>10</v>
      </c>
      <c r="C3558" t="s">
        <v>11166</v>
      </c>
      <c r="D3558" t="s">
        <v>11167</v>
      </c>
      <c r="E3558" t="s">
        <v>34</v>
      </c>
      <c r="F3558" t="s">
        <v>11164</v>
      </c>
      <c r="G3558">
        <v>2018</v>
      </c>
      <c r="H3558" t="s">
        <v>115</v>
      </c>
      <c r="I3558" t="s">
        <v>1264</v>
      </c>
      <c r="J3558" t="s">
        <v>117</v>
      </c>
    </row>
    <row r="3559" spans="1:10" x14ac:dyDescent="0.25">
      <c r="A3559" t="s">
        <v>11168</v>
      </c>
      <c r="B3559" t="s">
        <v>10</v>
      </c>
      <c r="C3559" t="s">
        <v>11169</v>
      </c>
      <c r="D3559" t="s">
        <v>11170</v>
      </c>
      <c r="E3559" t="s">
        <v>1843</v>
      </c>
      <c r="F3559" t="s">
        <v>11164</v>
      </c>
      <c r="G3559">
        <v>2018</v>
      </c>
      <c r="H3559" t="s">
        <v>24</v>
      </c>
      <c r="I3559" t="s">
        <v>361</v>
      </c>
      <c r="J3559" t="s">
        <v>993</v>
      </c>
    </row>
    <row r="3560" spans="1:10" x14ac:dyDescent="0.25">
      <c r="A3560" t="s">
        <v>11171</v>
      </c>
      <c r="B3560" t="s">
        <v>10</v>
      </c>
      <c r="C3560" t="s">
        <v>11172</v>
      </c>
      <c r="D3560" t="s">
        <v>11173</v>
      </c>
      <c r="E3560" t="s">
        <v>13</v>
      </c>
      <c r="F3560" t="s">
        <v>11174</v>
      </c>
      <c r="G3560">
        <v>2018</v>
      </c>
      <c r="H3560" t="s">
        <v>36</v>
      </c>
      <c r="I3560" t="s">
        <v>1958</v>
      </c>
      <c r="J3560" t="s">
        <v>853</v>
      </c>
    </row>
    <row r="3561" spans="1:10" x14ac:dyDescent="0.25">
      <c r="A3561" t="s">
        <v>11175</v>
      </c>
      <c r="B3561" t="s">
        <v>10</v>
      </c>
      <c r="C3561" t="s">
        <v>11176</v>
      </c>
      <c r="D3561" t="s">
        <v>11177</v>
      </c>
      <c r="E3561" t="s">
        <v>13</v>
      </c>
      <c r="F3561" t="s">
        <v>1891</v>
      </c>
      <c r="G3561">
        <v>2018</v>
      </c>
      <c r="H3561" t="s">
        <v>24</v>
      </c>
      <c r="I3561" t="s">
        <v>167</v>
      </c>
      <c r="J3561" t="s">
        <v>659</v>
      </c>
    </row>
    <row r="3562" spans="1:10" x14ac:dyDescent="0.25">
      <c r="A3562" t="s">
        <v>11178</v>
      </c>
      <c r="B3562" t="s">
        <v>10</v>
      </c>
      <c r="C3562" t="s">
        <v>11179</v>
      </c>
      <c r="D3562" t="s">
        <v>2746</v>
      </c>
      <c r="E3562" t="s">
        <v>825</v>
      </c>
      <c r="F3562" t="s">
        <v>1891</v>
      </c>
      <c r="G3562">
        <v>2018</v>
      </c>
      <c r="H3562" t="s">
        <v>24</v>
      </c>
      <c r="I3562" t="s">
        <v>260</v>
      </c>
      <c r="J3562" t="s">
        <v>55</v>
      </c>
    </row>
    <row r="3563" spans="1:10" x14ac:dyDescent="0.25">
      <c r="A3563" t="s">
        <v>11180</v>
      </c>
      <c r="B3563" t="s">
        <v>10</v>
      </c>
      <c r="C3563" t="s">
        <v>11181</v>
      </c>
      <c r="D3563" t="s">
        <v>11182</v>
      </c>
      <c r="E3563" t="s">
        <v>13</v>
      </c>
      <c r="F3563" t="s">
        <v>1891</v>
      </c>
      <c r="G3563">
        <v>2018</v>
      </c>
      <c r="H3563" t="s">
        <v>36</v>
      </c>
      <c r="I3563" t="s">
        <v>3492</v>
      </c>
      <c r="J3563" t="s">
        <v>17</v>
      </c>
    </row>
    <row r="3564" spans="1:10" x14ac:dyDescent="0.25">
      <c r="A3564" t="s">
        <v>11183</v>
      </c>
      <c r="B3564" t="s">
        <v>10</v>
      </c>
      <c r="C3564" t="s">
        <v>11184</v>
      </c>
      <c r="D3564" t="s">
        <v>11185</v>
      </c>
      <c r="E3564" t="s">
        <v>34</v>
      </c>
      <c r="F3564" t="s">
        <v>11186</v>
      </c>
      <c r="G3564">
        <v>2017</v>
      </c>
      <c r="H3564" t="s">
        <v>24</v>
      </c>
      <c r="I3564" t="s">
        <v>16</v>
      </c>
      <c r="J3564" t="s">
        <v>524</v>
      </c>
    </row>
    <row r="3565" spans="1:10" x14ac:dyDescent="0.25">
      <c r="A3565" t="s">
        <v>11187</v>
      </c>
      <c r="B3565" t="s">
        <v>10</v>
      </c>
      <c r="C3565" t="s">
        <v>11188</v>
      </c>
      <c r="D3565" t="s">
        <v>3760</v>
      </c>
      <c r="E3565" t="s">
        <v>13</v>
      </c>
      <c r="F3565" t="s">
        <v>11189</v>
      </c>
      <c r="G3565">
        <v>2017</v>
      </c>
      <c r="H3565" t="s">
        <v>297</v>
      </c>
      <c r="I3565" t="s">
        <v>942</v>
      </c>
      <c r="J3565" t="s">
        <v>705</v>
      </c>
    </row>
    <row r="3566" spans="1:10" x14ac:dyDescent="0.25">
      <c r="A3566" t="s">
        <v>11190</v>
      </c>
      <c r="B3566" t="s">
        <v>10</v>
      </c>
      <c r="C3566" t="s">
        <v>11191</v>
      </c>
      <c r="D3566" t="s">
        <v>11192</v>
      </c>
      <c r="E3566" t="s">
        <v>13</v>
      </c>
      <c r="F3566" t="s">
        <v>1894</v>
      </c>
      <c r="G3566">
        <v>2018</v>
      </c>
      <c r="H3566" t="s">
        <v>48</v>
      </c>
      <c r="I3566" t="s">
        <v>260</v>
      </c>
      <c r="J3566" t="s">
        <v>11193</v>
      </c>
    </row>
    <row r="3567" spans="1:10" x14ac:dyDescent="0.25">
      <c r="A3567" t="s">
        <v>11194</v>
      </c>
      <c r="B3567" t="s">
        <v>10</v>
      </c>
      <c r="C3567" t="s">
        <v>11195</v>
      </c>
      <c r="D3567" t="s">
        <v>11196</v>
      </c>
      <c r="E3567" t="s">
        <v>22</v>
      </c>
      <c r="F3567" t="s">
        <v>1894</v>
      </c>
      <c r="G3567">
        <v>2018</v>
      </c>
      <c r="H3567" t="s">
        <v>24</v>
      </c>
      <c r="I3567" t="s">
        <v>319</v>
      </c>
      <c r="J3567" t="s">
        <v>157</v>
      </c>
    </row>
    <row r="3568" spans="1:10" x14ac:dyDescent="0.25">
      <c r="A3568" t="s">
        <v>11197</v>
      </c>
      <c r="B3568" t="s">
        <v>10</v>
      </c>
      <c r="C3568" t="s">
        <v>11198</v>
      </c>
      <c r="D3568" t="s">
        <v>11199</v>
      </c>
      <c r="E3568" t="s">
        <v>1341</v>
      </c>
      <c r="F3568" t="s">
        <v>11200</v>
      </c>
      <c r="G3568">
        <v>2017</v>
      </c>
      <c r="H3568" t="s">
        <v>24</v>
      </c>
      <c r="I3568" t="s">
        <v>693</v>
      </c>
      <c r="J3568" t="s">
        <v>43</v>
      </c>
    </row>
    <row r="3569" spans="1:10" x14ac:dyDescent="0.25">
      <c r="A3569" t="s">
        <v>11201</v>
      </c>
      <c r="B3569" t="s">
        <v>10</v>
      </c>
      <c r="C3569" t="s">
        <v>11202</v>
      </c>
      <c r="D3569" t="s">
        <v>11203</v>
      </c>
      <c r="E3569" t="s">
        <v>47</v>
      </c>
      <c r="F3569" t="s">
        <v>11204</v>
      </c>
      <c r="G3569">
        <v>2018</v>
      </c>
      <c r="H3569" t="s">
        <v>24</v>
      </c>
      <c r="I3569" t="s">
        <v>1923</v>
      </c>
      <c r="J3569" t="s">
        <v>853</v>
      </c>
    </row>
    <row r="3570" spans="1:10" x14ac:dyDescent="0.25">
      <c r="A3570" t="s">
        <v>11205</v>
      </c>
      <c r="B3570" t="s">
        <v>10</v>
      </c>
      <c r="C3570" t="s">
        <v>11206</v>
      </c>
      <c r="D3570" t="s">
        <v>11207</v>
      </c>
      <c r="E3570" t="s">
        <v>13</v>
      </c>
      <c r="F3570" t="s">
        <v>11208</v>
      </c>
      <c r="G3570">
        <v>2018</v>
      </c>
      <c r="H3570" t="s">
        <v>24</v>
      </c>
      <c r="I3570" t="s">
        <v>3455</v>
      </c>
      <c r="J3570" t="s">
        <v>989</v>
      </c>
    </row>
    <row r="3571" spans="1:10" x14ac:dyDescent="0.25">
      <c r="A3571" t="s">
        <v>11209</v>
      </c>
      <c r="B3571" t="s">
        <v>10</v>
      </c>
      <c r="C3571" t="s">
        <v>11210</v>
      </c>
      <c r="D3571" t="s">
        <v>11211</v>
      </c>
      <c r="E3571" t="s">
        <v>13</v>
      </c>
      <c r="F3571" t="s">
        <v>11208</v>
      </c>
      <c r="G3571">
        <v>2018</v>
      </c>
      <c r="H3571" t="s">
        <v>24</v>
      </c>
      <c r="I3571" t="s">
        <v>267</v>
      </c>
      <c r="J3571" t="s">
        <v>4550</v>
      </c>
    </row>
    <row r="3572" spans="1:10" x14ac:dyDescent="0.25">
      <c r="A3572" t="s">
        <v>11212</v>
      </c>
      <c r="B3572" t="s">
        <v>10</v>
      </c>
      <c r="C3572" t="s">
        <v>11213</v>
      </c>
      <c r="D3572" t="s">
        <v>11214</v>
      </c>
      <c r="E3572" t="s">
        <v>457</v>
      </c>
      <c r="F3572" t="s">
        <v>11208</v>
      </c>
      <c r="G3572">
        <v>2017</v>
      </c>
      <c r="H3572" t="s">
        <v>48</v>
      </c>
      <c r="I3572" t="s">
        <v>370</v>
      </c>
      <c r="J3572" t="s">
        <v>3223</v>
      </c>
    </row>
    <row r="3573" spans="1:10" x14ac:dyDescent="0.25">
      <c r="A3573" t="s">
        <v>11215</v>
      </c>
      <c r="B3573" t="s">
        <v>10</v>
      </c>
      <c r="C3573" t="s">
        <v>11216</v>
      </c>
      <c r="D3573" t="s">
        <v>11217</v>
      </c>
      <c r="E3573" t="s">
        <v>13</v>
      </c>
      <c r="F3573" t="s">
        <v>11208</v>
      </c>
      <c r="G3573">
        <v>2018</v>
      </c>
      <c r="H3573" t="s">
        <v>48</v>
      </c>
      <c r="I3573" t="s">
        <v>3509</v>
      </c>
      <c r="J3573" t="s">
        <v>11218</v>
      </c>
    </row>
    <row r="3574" spans="1:10" x14ac:dyDescent="0.25">
      <c r="A3574" t="s">
        <v>11219</v>
      </c>
      <c r="B3574" t="s">
        <v>10</v>
      </c>
      <c r="C3574" t="s">
        <v>11220</v>
      </c>
      <c r="D3574" t="s">
        <v>6870</v>
      </c>
      <c r="E3574" t="s">
        <v>13</v>
      </c>
      <c r="F3574" t="s">
        <v>11208</v>
      </c>
      <c r="G3574">
        <v>2018</v>
      </c>
      <c r="H3574" t="s">
        <v>24</v>
      </c>
      <c r="I3574" t="s">
        <v>1180</v>
      </c>
      <c r="J3574" t="s">
        <v>853</v>
      </c>
    </row>
    <row r="3575" spans="1:10" x14ac:dyDescent="0.25">
      <c r="A3575" t="s">
        <v>11221</v>
      </c>
      <c r="B3575" t="s">
        <v>10</v>
      </c>
      <c r="C3575" t="s">
        <v>11222</v>
      </c>
      <c r="D3575" t="s">
        <v>11223</v>
      </c>
      <c r="E3575" t="s">
        <v>1359</v>
      </c>
      <c r="F3575" t="s">
        <v>11208</v>
      </c>
      <c r="G3575">
        <v>2017</v>
      </c>
      <c r="H3575" t="s">
        <v>24</v>
      </c>
      <c r="I3575" t="s">
        <v>242</v>
      </c>
      <c r="J3575" t="s">
        <v>659</v>
      </c>
    </row>
    <row r="3576" spans="1:10" x14ac:dyDescent="0.25">
      <c r="A3576" t="s">
        <v>11224</v>
      </c>
      <c r="B3576" t="s">
        <v>10</v>
      </c>
      <c r="C3576" t="s">
        <v>11225</v>
      </c>
      <c r="D3576" t="s">
        <v>10788</v>
      </c>
      <c r="E3576" t="s">
        <v>767</v>
      </c>
      <c r="F3576" t="s">
        <v>11208</v>
      </c>
      <c r="G3576">
        <v>2018</v>
      </c>
      <c r="H3576" t="s">
        <v>24</v>
      </c>
      <c r="I3576" t="s">
        <v>1264</v>
      </c>
      <c r="J3576" t="s">
        <v>853</v>
      </c>
    </row>
    <row r="3577" spans="1:10" x14ac:dyDescent="0.25">
      <c r="A3577" t="s">
        <v>11226</v>
      </c>
      <c r="B3577" t="s">
        <v>10</v>
      </c>
      <c r="C3577" t="s">
        <v>11227</v>
      </c>
      <c r="D3577" t="s">
        <v>11228</v>
      </c>
      <c r="E3577" t="s">
        <v>1626</v>
      </c>
      <c r="F3577" t="s">
        <v>11229</v>
      </c>
      <c r="G3577">
        <v>2018</v>
      </c>
      <c r="H3577" t="s">
        <v>297</v>
      </c>
      <c r="I3577" t="s">
        <v>37</v>
      </c>
      <c r="J3577" t="s">
        <v>3844</v>
      </c>
    </row>
    <row r="3578" spans="1:10" x14ac:dyDescent="0.25">
      <c r="A3578" t="s">
        <v>11230</v>
      </c>
      <c r="B3578" t="s">
        <v>10</v>
      </c>
      <c r="C3578" t="s">
        <v>11231</v>
      </c>
      <c r="D3578" t="s">
        <v>11232</v>
      </c>
      <c r="E3578" t="s">
        <v>22</v>
      </c>
      <c r="F3578" t="s">
        <v>11233</v>
      </c>
      <c r="G3578">
        <v>2018</v>
      </c>
      <c r="H3578" t="s">
        <v>24</v>
      </c>
      <c r="I3578" t="s">
        <v>3455</v>
      </c>
      <c r="J3578" t="s">
        <v>853</v>
      </c>
    </row>
    <row r="3579" spans="1:10" x14ac:dyDescent="0.25">
      <c r="A3579" t="s">
        <v>11234</v>
      </c>
      <c r="B3579" t="s">
        <v>10</v>
      </c>
      <c r="C3579" t="s">
        <v>11235</v>
      </c>
      <c r="D3579" t="s">
        <v>11236</v>
      </c>
      <c r="E3579" t="s">
        <v>59</v>
      </c>
      <c r="F3579" t="s">
        <v>11233</v>
      </c>
      <c r="G3579">
        <v>2017</v>
      </c>
      <c r="H3579" t="s">
        <v>24</v>
      </c>
      <c r="I3579" t="s">
        <v>260</v>
      </c>
      <c r="J3579" t="s">
        <v>256</v>
      </c>
    </row>
    <row r="3580" spans="1:10" x14ac:dyDescent="0.25">
      <c r="A3580" t="s">
        <v>11237</v>
      </c>
      <c r="B3580" t="s">
        <v>10</v>
      </c>
      <c r="C3580" t="s">
        <v>11238</v>
      </c>
      <c r="D3580" t="s">
        <v>11239</v>
      </c>
      <c r="E3580" t="s">
        <v>767</v>
      </c>
      <c r="F3580" t="s">
        <v>1873</v>
      </c>
      <c r="G3580">
        <v>2017</v>
      </c>
      <c r="H3580" t="s">
        <v>48</v>
      </c>
      <c r="I3580" t="s">
        <v>267</v>
      </c>
      <c r="J3580" t="s">
        <v>256</v>
      </c>
    </row>
    <row r="3581" spans="1:10" x14ac:dyDescent="0.25">
      <c r="A3581" t="s">
        <v>11240</v>
      </c>
      <c r="B3581" t="s">
        <v>10</v>
      </c>
      <c r="C3581" t="s">
        <v>11241</v>
      </c>
      <c r="D3581" t="s">
        <v>11129</v>
      </c>
      <c r="E3581" t="s">
        <v>59</v>
      </c>
      <c r="F3581" t="s">
        <v>1873</v>
      </c>
      <c r="G3581">
        <v>2009</v>
      </c>
      <c r="H3581" t="s">
        <v>36</v>
      </c>
      <c r="I3581" t="s">
        <v>1833</v>
      </c>
      <c r="J3581" t="s">
        <v>70</v>
      </c>
    </row>
    <row r="3582" spans="1:10" x14ac:dyDescent="0.25">
      <c r="A3582" t="s">
        <v>11242</v>
      </c>
      <c r="B3582" t="s">
        <v>10</v>
      </c>
      <c r="C3582" t="s">
        <v>11243</v>
      </c>
      <c r="D3582" t="s">
        <v>6870</v>
      </c>
      <c r="E3582" t="s">
        <v>13</v>
      </c>
      <c r="F3582" t="s">
        <v>1873</v>
      </c>
      <c r="G3582">
        <v>2012</v>
      </c>
      <c r="H3582" t="s">
        <v>24</v>
      </c>
      <c r="I3582" t="s">
        <v>1391</v>
      </c>
      <c r="J3582" t="s">
        <v>853</v>
      </c>
    </row>
    <row r="3583" spans="1:10" x14ac:dyDescent="0.25">
      <c r="A3583" t="s">
        <v>11244</v>
      </c>
      <c r="B3583" t="s">
        <v>10</v>
      </c>
      <c r="C3583" t="s">
        <v>11245</v>
      </c>
      <c r="D3583" t="s">
        <v>11246</v>
      </c>
      <c r="E3583" t="s">
        <v>59</v>
      </c>
      <c r="F3583" t="s">
        <v>1873</v>
      </c>
      <c r="G3583">
        <v>2004</v>
      </c>
      <c r="H3583" t="s">
        <v>48</v>
      </c>
      <c r="I3583" t="s">
        <v>4728</v>
      </c>
      <c r="J3583" t="s">
        <v>443</v>
      </c>
    </row>
    <row r="3584" spans="1:10" x14ac:dyDescent="0.25">
      <c r="A3584" t="s">
        <v>11247</v>
      </c>
      <c r="B3584" t="s">
        <v>10</v>
      </c>
      <c r="C3584" t="s">
        <v>11248</v>
      </c>
      <c r="D3584" t="s">
        <v>11249</v>
      </c>
      <c r="E3584" t="s">
        <v>59</v>
      </c>
      <c r="F3584" t="s">
        <v>1873</v>
      </c>
      <c r="G3584">
        <v>2016</v>
      </c>
      <c r="H3584" t="s">
        <v>48</v>
      </c>
      <c r="I3584" t="s">
        <v>284</v>
      </c>
      <c r="J3584" t="s">
        <v>256</v>
      </c>
    </row>
    <row r="3585" spans="1:10" x14ac:dyDescent="0.25">
      <c r="A3585" t="s">
        <v>11250</v>
      </c>
      <c r="B3585" t="s">
        <v>10</v>
      </c>
      <c r="C3585" t="s">
        <v>11251</v>
      </c>
      <c r="D3585" t="s">
        <v>11246</v>
      </c>
      <c r="E3585" t="s">
        <v>59</v>
      </c>
      <c r="F3585" t="s">
        <v>1873</v>
      </c>
      <c r="G3585">
        <v>2007</v>
      </c>
      <c r="H3585" t="s">
        <v>48</v>
      </c>
      <c r="I3585" t="s">
        <v>7845</v>
      </c>
      <c r="J3585" t="s">
        <v>524</v>
      </c>
    </row>
    <row r="3586" spans="1:10" x14ac:dyDescent="0.25">
      <c r="A3586" t="s">
        <v>11252</v>
      </c>
      <c r="B3586" t="s">
        <v>10</v>
      </c>
      <c r="C3586" t="s">
        <v>11253</v>
      </c>
      <c r="D3586" t="s">
        <v>11254</v>
      </c>
      <c r="E3586" t="s">
        <v>59</v>
      </c>
      <c r="F3586" t="s">
        <v>1873</v>
      </c>
      <c r="G3586">
        <v>2005</v>
      </c>
      <c r="H3586" t="s">
        <v>36</v>
      </c>
      <c r="I3586" t="s">
        <v>3918</v>
      </c>
      <c r="J3586" t="s">
        <v>533</v>
      </c>
    </row>
    <row r="3587" spans="1:10" x14ac:dyDescent="0.25">
      <c r="A3587" t="s">
        <v>11255</v>
      </c>
      <c r="B3587" t="s">
        <v>10</v>
      </c>
      <c r="C3587" t="s">
        <v>11256</v>
      </c>
      <c r="D3587" t="s">
        <v>10496</v>
      </c>
      <c r="E3587" t="s">
        <v>59</v>
      </c>
      <c r="F3587" t="s">
        <v>1873</v>
      </c>
      <c r="G3587">
        <v>2000</v>
      </c>
      <c r="H3587" t="s">
        <v>48</v>
      </c>
      <c r="I3587" t="s">
        <v>2629</v>
      </c>
      <c r="J3587" t="s">
        <v>524</v>
      </c>
    </row>
    <row r="3588" spans="1:10" x14ac:dyDescent="0.25">
      <c r="A3588" t="s">
        <v>11257</v>
      </c>
      <c r="B3588" t="s">
        <v>10</v>
      </c>
      <c r="C3588" t="s">
        <v>11258</v>
      </c>
      <c r="D3588" t="s">
        <v>11259</v>
      </c>
      <c r="E3588" t="s">
        <v>47</v>
      </c>
      <c r="F3588" t="s">
        <v>1876</v>
      </c>
      <c r="G3588">
        <v>2017</v>
      </c>
      <c r="H3588" t="s">
        <v>297</v>
      </c>
      <c r="I3588" t="s">
        <v>62</v>
      </c>
      <c r="J3588" t="s">
        <v>705</v>
      </c>
    </row>
    <row r="3589" spans="1:10" x14ac:dyDescent="0.25">
      <c r="A3589" t="s">
        <v>11260</v>
      </c>
      <c r="B3589" t="s">
        <v>10</v>
      </c>
      <c r="C3589" t="s">
        <v>11261</v>
      </c>
      <c r="D3589" t="s">
        <v>11262</v>
      </c>
      <c r="E3589" t="s">
        <v>13</v>
      </c>
      <c r="F3589" t="s">
        <v>11263</v>
      </c>
      <c r="G3589">
        <v>2018</v>
      </c>
      <c r="H3589" t="s">
        <v>24</v>
      </c>
      <c r="I3589" t="s">
        <v>162</v>
      </c>
      <c r="J3589" t="s">
        <v>4550</v>
      </c>
    </row>
    <row r="3590" spans="1:10" x14ac:dyDescent="0.25">
      <c r="A3590" t="s">
        <v>11264</v>
      </c>
      <c r="B3590" t="s">
        <v>10</v>
      </c>
      <c r="C3590" t="s">
        <v>11265</v>
      </c>
      <c r="D3590" t="s">
        <v>11266</v>
      </c>
      <c r="E3590" t="s">
        <v>13</v>
      </c>
      <c r="F3590" t="s">
        <v>11263</v>
      </c>
      <c r="G3590">
        <v>2018</v>
      </c>
      <c r="H3590" t="s">
        <v>24</v>
      </c>
      <c r="I3590" t="s">
        <v>1264</v>
      </c>
      <c r="J3590" t="s">
        <v>546</v>
      </c>
    </row>
    <row r="3591" spans="1:10" x14ac:dyDescent="0.25">
      <c r="A3591" t="s">
        <v>11267</v>
      </c>
      <c r="B3591" t="s">
        <v>10</v>
      </c>
      <c r="C3591" t="s">
        <v>11268</v>
      </c>
      <c r="D3591" t="s">
        <v>10788</v>
      </c>
      <c r="E3591" t="s">
        <v>1359</v>
      </c>
      <c r="F3591" t="s">
        <v>11263</v>
      </c>
      <c r="G3591">
        <v>2018</v>
      </c>
      <c r="H3591" t="s">
        <v>24</v>
      </c>
      <c r="I3591" t="s">
        <v>1958</v>
      </c>
      <c r="J3591" t="s">
        <v>853</v>
      </c>
    </row>
    <row r="3592" spans="1:10" x14ac:dyDescent="0.25">
      <c r="A3592" t="s">
        <v>11269</v>
      </c>
      <c r="B3592" t="s">
        <v>10</v>
      </c>
      <c r="C3592" t="s">
        <v>11270</v>
      </c>
      <c r="D3592" t="s">
        <v>11271</v>
      </c>
      <c r="E3592" t="s">
        <v>47</v>
      </c>
      <c r="F3592" t="s">
        <v>11263</v>
      </c>
      <c r="G3592">
        <v>2018</v>
      </c>
      <c r="H3592" t="s">
        <v>24</v>
      </c>
      <c r="I3592" t="s">
        <v>167</v>
      </c>
      <c r="J3592" t="s">
        <v>8469</v>
      </c>
    </row>
    <row r="3593" spans="1:10" x14ac:dyDescent="0.25">
      <c r="A3593" t="s">
        <v>11272</v>
      </c>
      <c r="B3593" t="s">
        <v>10</v>
      </c>
      <c r="C3593" t="s">
        <v>11273</v>
      </c>
      <c r="D3593" t="s">
        <v>10687</v>
      </c>
      <c r="E3593" t="s">
        <v>825</v>
      </c>
      <c r="F3593" t="s">
        <v>11263</v>
      </c>
      <c r="G3593">
        <v>2009</v>
      </c>
      <c r="H3593" t="s">
        <v>297</v>
      </c>
      <c r="I3593" t="s">
        <v>361</v>
      </c>
      <c r="J3593" t="s">
        <v>781</v>
      </c>
    </row>
    <row r="3594" spans="1:10" x14ac:dyDescent="0.25">
      <c r="A3594" t="s">
        <v>11274</v>
      </c>
      <c r="B3594" t="s">
        <v>10</v>
      </c>
      <c r="C3594" t="s">
        <v>11275</v>
      </c>
      <c r="D3594" t="s">
        <v>10687</v>
      </c>
      <c r="E3594" t="s">
        <v>825</v>
      </c>
      <c r="F3594" t="s">
        <v>11263</v>
      </c>
      <c r="G3594">
        <v>2006</v>
      </c>
      <c r="H3594" t="s">
        <v>297</v>
      </c>
      <c r="I3594" t="s">
        <v>370</v>
      </c>
      <c r="J3594" t="s">
        <v>781</v>
      </c>
    </row>
    <row r="3595" spans="1:10" x14ac:dyDescent="0.25">
      <c r="A3595" t="s">
        <v>11276</v>
      </c>
      <c r="B3595" t="s">
        <v>19</v>
      </c>
      <c r="C3595" t="s">
        <v>11277</v>
      </c>
      <c r="D3595" t="s">
        <v>11278</v>
      </c>
      <c r="E3595" t="s">
        <v>47</v>
      </c>
      <c r="F3595" t="s">
        <v>11279</v>
      </c>
      <c r="G3595">
        <v>2018</v>
      </c>
      <c r="H3595" t="s">
        <v>48</v>
      </c>
      <c r="I3595" t="s">
        <v>25</v>
      </c>
      <c r="J3595" t="s">
        <v>11280</v>
      </c>
    </row>
    <row r="3596" spans="1:10" x14ac:dyDescent="0.25">
      <c r="A3596" t="s">
        <v>11281</v>
      </c>
      <c r="B3596" t="s">
        <v>10</v>
      </c>
      <c r="C3596" t="s">
        <v>11282</v>
      </c>
      <c r="D3596" t="s">
        <v>7970</v>
      </c>
      <c r="E3596" t="s">
        <v>669</v>
      </c>
      <c r="F3596" t="s">
        <v>11283</v>
      </c>
      <c r="G3596">
        <v>2016</v>
      </c>
      <c r="H3596" t="s">
        <v>24</v>
      </c>
      <c r="I3596" t="s">
        <v>298</v>
      </c>
      <c r="J3596" t="s">
        <v>256</v>
      </c>
    </row>
    <row r="3597" spans="1:10" x14ac:dyDescent="0.25">
      <c r="A3597" t="s">
        <v>11284</v>
      </c>
      <c r="B3597" t="s">
        <v>10</v>
      </c>
      <c r="C3597" t="s">
        <v>11285</v>
      </c>
      <c r="D3597" t="s">
        <v>8940</v>
      </c>
      <c r="E3597" t="s">
        <v>13</v>
      </c>
      <c r="F3597" t="s">
        <v>11286</v>
      </c>
      <c r="G3597">
        <v>2018</v>
      </c>
      <c r="H3597" t="s">
        <v>24</v>
      </c>
      <c r="I3597" t="s">
        <v>361</v>
      </c>
      <c r="J3597" t="s">
        <v>756</v>
      </c>
    </row>
    <row r="3598" spans="1:10" x14ac:dyDescent="0.25">
      <c r="A3598" t="s">
        <v>11287</v>
      </c>
      <c r="B3598" t="s">
        <v>10</v>
      </c>
      <c r="C3598" t="s">
        <v>11288</v>
      </c>
      <c r="D3598" t="s">
        <v>11289</v>
      </c>
      <c r="E3598" t="s">
        <v>3567</v>
      </c>
      <c r="F3598" t="s">
        <v>11286</v>
      </c>
      <c r="G3598">
        <v>2016</v>
      </c>
      <c r="H3598" t="s">
        <v>24</v>
      </c>
      <c r="I3598" t="s">
        <v>319</v>
      </c>
      <c r="J3598" t="s">
        <v>70</v>
      </c>
    </row>
    <row r="3599" spans="1:10" x14ac:dyDescent="0.25">
      <c r="A3599" t="s">
        <v>11290</v>
      </c>
      <c r="B3599" t="s">
        <v>10</v>
      </c>
      <c r="C3599" t="s">
        <v>11291</v>
      </c>
      <c r="D3599" t="s">
        <v>11292</v>
      </c>
      <c r="E3599" t="s">
        <v>13</v>
      </c>
      <c r="F3599" t="s">
        <v>11286</v>
      </c>
      <c r="G3599">
        <v>2018</v>
      </c>
      <c r="H3599" t="s">
        <v>24</v>
      </c>
      <c r="I3599" t="s">
        <v>1974</v>
      </c>
      <c r="J3599" t="s">
        <v>7075</v>
      </c>
    </row>
    <row r="3600" spans="1:10" x14ac:dyDescent="0.25">
      <c r="A3600" t="s">
        <v>11293</v>
      </c>
      <c r="B3600" t="s">
        <v>10</v>
      </c>
      <c r="C3600" t="s">
        <v>11294</v>
      </c>
      <c r="D3600" t="s">
        <v>11295</v>
      </c>
      <c r="E3600" t="s">
        <v>13</v>
      </c>
      <c r="F3600" t="s">
        <v>11286</v>
      </c>
      <c r="G3600">
        <v>2018</v>
      </c>
      <c r="H3600" t="s">
        <v>24</v>
      </c>
      <c r="I3600" t="s">
        <v>328</v>
      </c>
      <c r="J3600" t="s">
        <v>3782</v>
      </c>
    </row>
    <row r="3601" spans="1:10" x14ac:dyDescent="0.25">
      <c r="A3601" t="s">
        <v>11296</v>
      </c>
      <c r="B3601" t="s">
        <v>10</v>
      </c>
      <c r="C3601" t="s">
        <v>11297</v>
      </c>
      <c r="D3601" t="s">
        <v>11298</v>
      </c>
      <c r="E3601" t="s">
        <v>59</v>
      </c>
      <c r="F3601" t="s">
        <v>11286</v>
      </c>
      <c r="G3601">
        <v>2017</v>
      </c>
      <c r="H3601" t="s">
        <v>48</v>
      </c>
      <c r="I3601" t="s">
        <v>1032</v>
      </c>
      <c r="J3601" t="s">
        <v>86</v>
      </c>
    </row>
    <row r="3602" spans="1:10" x14ac:dyDescent="0.25">
      <c r="A3602" t="s">
        <v>11299</v>
      </c>
      <c r="B3602" t="s">
        <v>10</v>
      </c>
      <c r="C3602" t="s">
        <v>11300</v>
      </c>
      <c r="D3602" t="s">
        <v>11301</v>
      </c>
      <c r="E3602" t="s">
        <v>2752</v>
      </c>
      <c r="F3602" t="s">
        <v>8791</v>
      </c>
      <c r="G3602">
        <v>2018</v>
      </c>
      <c r="H3602" t="s">
        <v>36</v>
      </c>
      <c r="I3602" t="s">
        <v>62</v>
      </c>
      <c r="J3602" t="s">
        <v>579</v>
      </c>
    </row>
    <row r="3603" spans="1:10" x14ac:dyDescent="0.25">
      <c r="A3603" t="s">
        <v>11302</v>
      </c>
      <c r="B3603" t="s">
        <v>10</v>
      </c>
      <c r="C3603" t="s">
        <v>11303</v>
      </c>
      <c r="D3603" t="s">
        <v>11304</v>
      </c>
      <c r="E3603" t="s">
        <v>13</v>
      </c>
      <c r="F3603" t="s">
        <v>8791</v>
      </c>
      <c r="G3603">
        <v>2018</v>
      </c>
      <c r="H3603" t="s">
        <v>48</v>
      </c>
      <c r="I3603" t="s">
        <v>325</v>
      </c>
      <c r="J3603" t="s">
        <v>17</v>
      </c>
    </row>
    <row r="3604" spans="1:10" x14ac:dyDescent="0.25">
      <c r="A3604" t="s">
        <v>11305</v>
      </c>
      <c r="B3604" t="s">
        <v>10</v>
      </c>
      <c r="C3604" t="s">
        <v>11306</v>
      </c>
      <c r="D3604" t="s">
        <v>11307</v>
      </c>
      <c r="E3604" t="s">
        <v>317</v>
      </c>
      <c r="F3604" t="s">
        <v>11308</v>
      </c>
      <c r="G3604">
        <v>2016</v>
      </c>
      <c r="H3604" t="s">
        <v>15</v>
      </c>
      <c r="I3604" t="s">
        <v>949</v>
      </c>
      <c r="J3604" t="s">
        <v>2019</v>
      </c>
    </row>
    <row r="3605" spans="1:10" x14ac:dyDescent="0.25">
      <c r="A3605" t="s">
        <v>11309</v>
      </c>
      <c r="B3605" t="s">
        <v>10</v>
      </c>
      <c r="C3605" t="s">
        <v>11310</v>
      </c>
      <c r="D3605" t="s">
        <v>11311</v>
      </c>
      <c r="E3605" t="s">
        <v>2795</v>
      </c>
      <c r="F3605" t="s">
        <v>11308</v>
      </c>
      <c r="G3605">
        <v>2016</v>
      </c>
      <c r="H3605" t="s">
        <v>24</v>
      </c>
      <c r="I3605" t="s">
        <v>37</v>
      </c>
      <c r="J3605" t="s">
        <v>524</v>
      </c>
    </row>
    <row r="3606" spans="1:10" x14ac:dyDescent="0.25">
      <c r="A3606" t="s">
        <v>11312</v>
      </c>
      <c r="B3606" t="s">
        <v>10</v>
      </c>
      <c r="C3606" t="s">
        <v>11313</v>
      </c>
      <c r="D3606" t="s">
        <v>11314</v>
      </c>
      <c r="E3606" t="s">
        <v>13</v>
      </c>
      <c r="F3606" t="s">
        <v>11315</v>
      </c>
      <c r="G3606">
        <v>2017</v>
      </c>
      <c r="H3606" t="s">
        <v>232</v>
      </c>
      <c r="I3606" t="s">
        <v>1264</v>
      </c>
      <c r="J3606" t="s">
        <v>4717</v>
      </c>
    </row>
    <row r="3607" spans="1:10" x14ac:dyDescent="0.25">
      <c r="A3607" t="s">
        <v>11316</v>
      </c>
      <c r="B3607" t="s">
        <v>10</v>
      </c>
      <c r="C3607" t="s">
        <v>11317</v>
      </c>
      <c r="D3607" t="s">
        <v>11318</v>
      </c>
      <c r="E3607" t="s">
        <v>1775</v>
      </c>
      <c r="F3607" t="s">
        <v>11308</v>
      </c>
      <c r="G3607">
        <v>2017</v>
      </c>
      <c r="H3607" t="s">
        <v>24</v>
      </c>
      <c r="I3607" t="s">
        <v>298</v>
      </c>
      <c r="J3607" t="s">
        <v>70</v>
      </c>
    </row>
    <row r="3608" spans="1:10" x14ac:dyDescent="0.25">
      <c r="A3608" t="s">
        <v>11319</v>
      </c>
      <c r="B3608" t="s">
        <v>10</v>
      </c>
      <c r="C3608" t="s">
        <v>11320</v>
      </c>
      <c r="D3608" t="s">
        <v>11321</v>
      </c>
      <c r="E3608" t="s">
        <v>1843</v>
      </c>
      <c r="F3608" t="s">
        <v>11322</v>
      </c>
      <c r="G3608">
        <v>2018</v>
      </c>
      <c r="H3608" t="s">
        <v>24</v>
      </c>
      <c r="I3608" t="s">
        <v>1314</v>
      </c>
      <c r="J3608" t="s">
        <v>261</v>
      </c>
    </row>
    <row r="3609" spans="1:10" x14ac:dyDescent="0.25">
      <c r="A3609" t="s">
        <v>11323</v>
      </c>
      <c r="B3609" t="s">
        <v>10</v>
      </c>
      <c r="C3609" t="s">
        <v>11324</v>
      </c>
      <c r="D3609" t="s">
        <v>11325</v>
      </c>
      <c r="E3609" t="s">
        <v>47</v>
      </c>
      <c r="F3609" t="s">
        <v>11326</v>
      </c>
      <c r="G3609">
        <v>2018</v>
      </c>
      <c r="H3609" t="s">
        <v>24</v>
      </c>
      <c r="I3609" t="s">
        <v>3492</v>
      </c>
      <c r="J3609" t="s">
        <v>853</v>
      </c>
    </row>
    <row r="3610" spans="1:10" x14ac:dyDescent="0.25">
      <c r="A3610" t="s">
        <v>11327</v>
      </c>
      <c r="B3610" t="s">
        <v>10</v>
      </c>
      <c r="C3610" t="s">
        <v>11328</v>
      </c>
      <c r="D3610" t="s">
        <v>11329</v>
      </c>
      <c r="E3610" t="s">
        <v>13</v>
      </c>
      <c r="F3610" t="s">
        <v>11326</v>
      </c>
      <c r="G3610">
        <v>2018</v>
      </c>
      <c r="H3610" t="s">
        <v>61</v>
      </c>
      <c r="I3610" t="s">
        <v>54</v>
      </c>
      <c r="J3610" t="s">
        <v>117</v>
      </c>
    </row>
    <row r="3611" spans="1:10" x14ac:dyDescent="0.25">
      <c r="A3611" t="s">
        <v>11330</v>
      </c>
      <c r="B3611" t="s">
        <v>19</v>
      </c>
      <c r="C3611" t="s">
        <v>11331</v>
      </c>
      <c r="D3611" t="s">
        <v>11332</v>
      </c>
      <c r="E3611" t="s">
        <v>317</v>
      </c>
      <c r="F3611" t="s">
        <v>11333</v>
      </c>
      <c r="G3611">
        <v>2018</v>
      </c>
      <c r="H3611" t="s">
        <v>48</v>
      </c>
      <c r="I3611" t="s">
        <v>25</v>
      </c>
      <c r="J3611" t="s">
        <v>505</v>
      </c>
    </row>
    <row r="3612" spans="1:10" x14ac:dyDescent="0.25">
      <c r="A3612" t="s">
        <v>11334</v>
      </c>
      <c r="B3612" t="s">
        <v>10</v>
      </c>
      <c r="C3612" t="s">
        <v>11335</v>
      </c>
      <c r="D3612" t="s">
        <v>11336</v>
      </c>
      <c r="E3612" t="s">
        <v>13</v>
      </c>
      <c r="F3612" t="s">
        <v>11333</v>
      </c>
      <c r="G3612">
        <v>2018</v>
      </c>
      <c r="H3612" t="s">
        <v>24</v>
      </c>
      <c r="I3612" t="s">
        <v>704</v>
      </c>
      <c r="J3612" t="s">
        <v>304</v>
      </c>
    </row>
    <row r="3613" spans="1:10" x14ac:dyDescent="0.25">
      <c r="A3613" t="s">
        <v>11337</v>
      </c>
      <c r="B3613" t="s">
        <v>10</v>
      </c>
      <c r="C3613" t="s">
        <v>11338</v>
      </c>
      <c r="D3613" t="s">
        <v>11339</v>
      </c>
      <c r="E3613" t="s">
        <v>59</v>
      </c>
      <c r="F3613" t="s">
        <v>11340</v>
      </c>
      <c r="G3613">
        <v>2018</v>
      </c>
      <c r="H3613" t="s">
        <v>232</v>
      </c>
      <c r="I3613" t="s">
        <v>8213</v>
      </c>
      <c r="J3613" t="s">
        <v>1276</v>
      </c>
    </row>
    <row r="3614" spans="1:10" x14ac:dyDescent="0.25">
      <c r="A3614" t="s">
        <v>11341</v>
      </c>
      <c r="B3614" t="s">
        <v>10</v>
      </c>
      <c r="C3614" t="s">
        <v>11342</v>
      </c>
      <c r="D3614" t="s">
        <v>11343</v>
      </c>
      <c r="E3614" t="s">
        <v>1626</v>
      </c>
      <c r="F3614" t="s">
        <v>11344</v>
      </c>
      <c r="G3614">
        <v>2017</v>
      </c>
      <c r="H3614" t="s">
        <v>297</v>
      </c>
      <c r="I3614" t="s">
        <v>242</v>
      </c>
      <c r="J3614" t="s">
        <v>447</v>
      </c>
    </row>
    <row r="3615" spans="1:10" x14ac:dyDescent="0.25">
      <c r="A3615" t="s">
        <v>11345</v>
      </c>
      <c r="B3615" t="s">
        <v>10</v>
      </c>
      <c r="C3615" t="s">
        <v>11346</v>
      </c>
      <c r="D3615" t="s">
        <v>2704</v>
      </c>
      <c r="E3615" t="s">
        <v>13</v>
      </c>
      <c r="F3615" t="s">
        <v>11347</v>
      </c>
      <c r="G3615">
        <v>2018</v>
      </c>
      <c r="H3615" t="s">
        <v>48</v>
      </c>
      <c r="I3615" t="s">
        <v>1211</v>
      </c>
      <c r="J3615" t="s">
        <v>853</v>
      </c>
    </row>
    <row r="3616" spans="1:10" x14ac:dyDescent="0.25">
      <c r="A3616" t="s">
        <v>11348</v>
      </c>
      <c r="B3616" t="s">
        <v>10</v>
      </c>
      <c r="C3616" t="s">
        <v>11349</v>
      </c>
      <c r="D3616" t="s">
        <v>10788</v>
      </c>
      <c r="E3616" t="s">
        <v>3948</v>
      </c>
      <c r="F3616" t="s">
        <v>10789</v>
      </c>
      <c r="G3616">
        <v>2018</v>
      </c>
      <c r="H3616" t="s">
        <v>24</v>
      </c>
      <c r="I3616" t="s">
        <v>1462</v>
      </c>
      <c r="J3616" t="s">
        <v>853</v>
      </c>
    </row>
    <row r="3617" spans="1:10" x14ac:dyDescent="0.25">
      <c r="A3617" t="s">
        <v>11350</v>
      </c>
      <c r="B3617" t="s">
        <v>10</v>
      </c>
      <c r="C3617" t="s">
        <v>11351</v>
      </c>
      <c r="D3617" t="s">
        <v>11352</v>
      </c>
      <c r="E3617" t="s">
        <v>825</v>
      </c>
      <c r="F3617" t="s">
        <v>10789</v>
      </c>
      <c r="G3617">
        <v>2017</v>
      </c>
      <c r="H3617" t="s">
        <v>24</v>
      </c>
      <c r="I3617" t="s">
        <v>54</v>
      </c>
      <c r="J3617" t="s">
        <v>1066</v>
      </c>
    </row>
    <row r="3618" spans="1:10" x14ac:dyDescent="0.25">
      <c r="A3618" t="s">
        <v>11353</v>
      </c>
      <c r="B3618" t="s">
        <v>10</v>
      </c>
      <c r="C3618" t="s">
        <v>11354</v>
      </c>
      <c r="D3618" t="s">
        <v>11355</v>
      </c>
      <c r="E3618" t="s">
        <v>13</v>
      </c>
      <c r="F3618" t="s">
        <v>11356</v>
      </c>
      <c r="G3618">
        <v>2018</v>
      </c>
      <c r="H3618" t="s">
        <v>24</v>
      </c>
      <c r="I3618" t="s">
        <v>242</v>
      </c>
      <c r="J3618" t="s">
        <v>9033</v>
      </c>
    </row>
    <row r="3619" spans="1:10" x14ac:dyDescent="0.25">
      <c r="A3619" t="s">
        <v>11357</v>
      </c>
      <c r="B3619" t="s">
        <v>10</v>
      </c>
      <c r="C3619" t="s">
        <v>11358</v>
      </c>
      <c r="D3619" t="s">
        <v>1248</v>
      </c>
      <c r="E3619" t="s">
        <v>59</v>
      </c>
      <c r="F3619" t="s">
        <v>11356</v>
      </c>
      <c r="G3619">
        <v>1998</v>
      </c>
      <c r="H3619" t="s">
        <v>48</v>
      </c>
      <c r="I3619" t="s">
        <v>156</v>
      </c>
      <c r="J3619" t="s">
        <v>533</v>
      </c>
    </row>
    <row r="3620" spans="1:10" x14ac:dyDescent="0.25">
      <c r="A3620" t="s">
        <v>11359</v>
      </c>
      <c r="B3620" t="s">
        <v>10</v>
      </c>
      <c r="C3620" t="s">
        <v>11360</v>
      </c>
      <c r="D3620" t="s">
        <v>1248</v>
      </c>
      <c r="E3620" t="s">
        <v>59</v>
      </c>
      <c r="F3620" t="s">
        <v>11356</v>
      </c>
      <c r="G3620">
        <v>2007</v>
      </c>
      <c r="H3620" t="s">
        <v>36</v>
      </c>
      <c r="I3620" t="s">
        <v>2366</v>
      </c>
      <c r="J3620" t="s">
        <v>70</v>
      </c>
    </row>
    <row r="3621" spans="1:10" x14ac:dyDescent="0.25">
      <c r="A3621" t="s">
        <v>11361</v>
      </c>
      <c r="B3621" t="s">
        <v>10</v>
      </c>
      <c r="C3621" t="s">
        <v>11362</v>
      </c>
      <c r="D3621" t="s">
        <v>1031</v>
      </c>
      <c r="E3621" t="s">
        <v>59</v>
      </c>
      <c r="F3621" t="s">
        <v>11356</v>
      </c>
      <c r="G3621">
        <v>2017</v>
      </c>
      <c r="H3621" t="s">
        <v>48</v>
      </c>
      <c r="I3621" t="s">
        <v>523</v>
      </c>
      <c r="J3621" t="s">
        <v>993</v>
      </c>
    </row>
    <row r="3622" spans="1:10" x14ac:dyDescent="0.25">
      <c r="A3622" t="s">
        <v>11363</v>
      </c>
      <c r="B3622" t="s">
        <v>10</v>
      </c>
      <c r="C3622" t="s">
        <v>11364</v>
      </c>
      <c r="D3622" t="s">
        <v>4201</v>
      </c>
      <c r="E3622" t="s">
        <v>13</v>
      </c>
      <c r="F3622" t="s">
        <v>11356</v>
      </c>
      <c r="G3622">
        <v>2016</v>
      </c>
      <c r="H3622" t="s">
        <v>297</v>
      </c>
      <c r="I3622" t="s">
        <v>172</v>
      </c>
      <c r="J3622" t="s">
        <v>2517</v>
      </c>
    </row>
    <row r="3623" spans="1:10" x14ac:dyDescent="0.25">
      <c r="A3623" t="s">
        <v>11365</v>
      </c>
      <c r="B3623" t="s">
        <v>10</v>
      </c>
      <c r="C3623" t="s">
        <v>11366</v>
      </c>
      <c r="D3623" t="s">
        <v>11367</v>
      </c>
      <c r="E3623" t="s">
        <v>67</v>
      </c>
      <c r="F3623" t="s">
        <v>11356</v>
      </c>
      <c r="G3623">
        <v>2016</v>
      </c>
      <c r="H3623" t="s">
        <v>48</v>
      </c>
      <c r="I3623" t="s">
        <v>242</v>
      </c>
      <c r="J3623" t="s">
        <v>247</v>
      </c>
    </row>
    <row r="3624" spans="1:10" x14ac:dyDescent="0.25">
      <c r="A3624" t="s">
        <v>11368</v>
      </c>
      <c r="B3624" t="s">
        <v>10</v>
      </c>
      <c r="C3624" t="s">
        <v>11369</v>
      </c>
      <c r="D3624" t="s">
        <v>11370</v>
      </c>
      <c r="E3624" t="s">
        <v>59</v>
      </c>
      <c r="F3624" t="s">
        <v>11356</v>
      </c>
      <c r="G3624">
        <v>2017</v>
      </c>
      <c r="H3624" t="s">
        <v>36</v>
      </c>
      <c r="I3624" t="s">
        <v>69</v>
      </c>
      <c r="J3624" t="s">
        <v>533</v>
      </c>
    </row>
    <row r="3625" spans="1:10" x14ac:dyDescent="0.25">
      <c r="A3625" t="s">
        <v>11371</v>
      </c>
      <c r="B3625" t="s">
        <v>10</v>
      </c>
      <c r="C3625" t="s">
        <v>11372</v>
      </c>
      <c r="D3625" t="s">
        <v>11373</v>
      </c>
      <c r="E3625" t="s">
        <v>457</v>
      </c>
      <c r="F3625" t="s">
        <v>11356</v>
      </c>
      <c r="G3625">
        <v>2017</v>
      </c>
      <c r="H3625" t="s">
        <v>24</v>
      </c>
      <c r="I3625" t="s">
        <v>62</v>
      </c>
      <c r="J3625" t="s">
        <v>3056</v>
      </c>
    </row>
    <row r="3626" spans="1:10" x14ac:dyDescent="0.25">
      <c r="A3626" t="s">
        <v>11374</v>
      </c>
      <c r="B3626" t="s">
        <v>10</v>
      </c>
      <c r="C3626" t="s">
        <v>11375</v>
      </c>
      <c r="D3626" t="s">
        <v>3385</v>
      </c>
      <c r="E3626" t="s">
        <v>59</v>
      </c>
      <c r="F3626" t="s">
        <v>11356</v>
      </c>
      <c r="G3626">
        <v>2004</v>
      </c>
      <c r="H3626" t="s">
        <v>36</v>
      </c>
      <c r="I3626" t="s">
        <v>3622</v>
      </c>
      <c r="J3626" t="s">
        <v>70</v>
      </c>
    </row>
    <row r="3627" spans="1:10" x14ac:dyDescent="0.25">
      <c r="A3627" t="s">
        <v>11376</v>
      </c>
      <c r="B3627" t="s">
        <v>10</v>
      </c>
      <c r="C3627" t="s">
        <v>11377</v>
      </c>
      <c r="D3627" t="s">
        <v>11378</v>
      </c>
      <c r="E3627" t="s">
        <v>825</v>
      </c>
      <c r="F3627" t="s">
        <v>11356</v>
      </c>
      <c r="G3627">
        <v>2014</v>
      </c>
      <c r="H3627" t="s">
        <v>24</v>
      </c>
      <c r="I3627" t="s">
        <v>3455</v>
      </c>
      <c r="J3627" t="s">
        <v>247</v>
      </c>
    </row>
    <row r="3628" spans="1:10" x14ac:dyDescent="0.25">
      <c r="A3628" t="s">
        <v>11379</v>
      </c>
      <c r="B3628" t="s">
        <v>10</v>
      </c>
      <c r="C3628" t="s">
        <v>11380</v>
      </c>
      <c r="D3628" t="s">
        <v>11378</v>
      </c>
      <c r="E3628" t="s">
        <v>825</v>
      </c>
      <c r="F3628" t="s">
        <v>11356</v>
      </c>
      <c r="G3628">
        <v>2014</v>
      </c>
      <c r="H3628" t="s">
        <v>24</v>
      </c>
      <c r="I3628" t="s">
        <v>907</v>
      </c>
      <c r="J3628" t="s">
        <v>92</v>
      </c>
    </row>
    <row r="3629" spans="1:10" x14ac:dyDescent="0.25">
      <c r="A3629" t="s">
        <v>11381</v>
      </c>
      <c r="B3629" t="s">
        <v>10</v>
      </c>
      <c r="C3629" t="s">
        <v>11382</v>
      </c>
      <c r="D3629" t="s">
        <v>11378</v>
      </c>
      <c r="E3629" t="s">
        <v>825</v>
      </c>
      <c r="F3629" t="s">
        <v>11356</v>
      </c>
      <c r="G3629">
        <v>2014</v>
      </c>
      <c r="H3629" t="s">
        <v>24</v>
      </c>
      <c r="I3629" t="s">
        <v>1779</v>
      </c>
      <c r="J3629" t="s">
        <v>92</v>
      </c>
    </row>
    <row r="3630" spans="1:10" x14ac:dyDescent="0.25">
      <c r="A3630" t="s">
        <v>11383</v>
      </c>
      <c r="B3630" t="s">
        <v>10</v>
      </c>
      <c r="C3630" t="s">
        <v>11384</v>
      </c>
      <c r="D3630" t="s">
        <v>10687</v>
      </c>
      <c r="E3630" t="s">
        <v>825</v>
      </c>
      <c r="F3630" t="s">
        <v>11356</v>
      </c>
      <c r="G3630">
        <v>2008</v>
      </c>
      <c r="H3630" t="s">
        <v>24</v>
      </c>
      <c r="I3630" t="s">
        <v>1150</v>
      </c>
      <c r="J3630" t="s">
        <v>781</v>
      </c>
    </row>
    <row r="3631" spans="1:10" x14ac:dyDescent="0.25">
      <c r="A3631" t="s">
        <v>11385</v>
      </c>
      <c r="B3631" t="s">
        <v>10</v>
      </c>
      <c r="C3631" t="s">
        <v>11386</v>
      </c>
      <c r="D3631" t="s">
        <v>10687</v>
      </c>
      <c r="E3631" t="s">
        <v>825</v>
      </c>
      <c r="F3631" t="s">
        <v>11356</v>
      </c>
      <c r="G3631">
        <v>2004</v>
      </c>
      <c r="H3631" t="s">
        <v>24</v>
      </c>
      <c r="I3631" t="s">
        <v>116</v>
      </c>
      <c r="J3631" t="s">
        <v>92</v>
      </c>
    </row>
    <row r="3632" spans="1:10" x14ac:dyDescent="0.25">
      <c r="A3632" t="s">
        <v>11387</v>
      </c>
      <c r="B3632" t="s">
        <v>10</v>
      </c>
      <c r="C3632" t="s">
        <v>11388</v>
      </c>
      <c r="D3632" t="s">
        <v>11389</v>
      </c>
      <c r="E3632" t="s">
        <v>59</v>
      </c>
      <c r="F3632" t="s">
        <v>11356</v>
      </c>
      <c r="G3632">
        <v>2016</v>
      </c>
      <c r="H3632" t="s">
        <v>48</v>
      </c>
      <c r="I3632" t="s">
        <v>42</v>
      </c>
      <c r="J3632" t="s">
        <v>3056</v>
      </c>
    </row>
    <row r="3633" spans="1:10" x14ac:dyDescent="0.25">
      <c r="A3633" t="s">
        <v>11390</v>
      </c>
      <c r="B3633" t="s">
        <v>10</v>
      </c>
      <c r="C3633" t="s">
        <v>11391</v>
      </c>
      <c r="D3633" t="s">
        <v>1248</v>
      </c>
      <c r="E3633" t="s">
        <v>59</v>
      </c>
      <c r="F3633" t="s">
        <v>11356</v>
      </c>
      <c r="G3633">
        <v>2004</v>
      </c>
      <c r="H3633" t="s">
        <v>48</v>
      </c>
      <c r="I3633" t="s">
        <v>6637</v>
      </c>
      <c r="J3633" t="s">
        <v>70</v>
      </c>
    </row>
    <row r="3634" spans="1:10" x14ac:dyDescent="0.25">
      <c r="A3634" t="s">
        <v>11392</v>
      </c>
      <c r="B3634" t="s">
        <v>10</v>
      </c>
      <c r="C3634" t="s">
        <v>11393</v>
      </c>
      <c r="D3634" t="s">
        <v>11394</v>
      </c>
      <c r="E3634" t="s">
        <v>1843</v>
      </c>
      <c r="F3634" t="s">
        <v>11395</v>
      </c>
      <c r="G3634">
        <v>2017</v>
      </c>
      <c r="H3634" t="s">
        <v>24</v>
      </c>
      <c r="I3634" t="s">
        <v>255</v>
      </c>
      <c r="J3634" t="s">
        <v>256</v>
      </c>
    </row>
    <row r="3635" spans="1:10" x14ac:dyDescent="0.25">
      <c r="A3635" t="s">
        <v>11396</v>
      </c>
      <c r="B3635" t="s">
        <v>10</v>
      </c>
      <c r="C3635" t="s">
        <v>11397</v>
      </c>
      <c r="D3635" t="s">
        <v>6561</v>
      </c>
      <c r="E3635" t="s">
        <v>13</v>
      </c>
      <c r="F3635" t="s">
        <v>11398</v>
      </c>
      <c r="G3635">
        <v>2018</v>
      </c>
      <c r="H3635" t="s">
        <v>24</v>
      </c>
      <c r="I3635" t="s">
        <v>137</v>
      </c>
      <c r="J3635" t="s">
        <v>853</v>
      </c>
    </row>
    <row r="3636" spans="1:10" x14ac:dyDescent="0.25">
      <c r="A3636" t="s">
        <v>11399</v>
      </c>
      <c r="B3636" t="s">
        <v>10</v>
      </c>
      <c r="C3636" t="s">
        <v>11400</v>
      </c>
      <c r="D3636" t="s">
        <v>7644</v>
      </c>
      <c r="E3636" t="s">
        <v>457</v>
      </c>
      <c r="F3636" t="s">
        <v>11401</v>
      </c>
      <c r="G3636">
        <v>2017</v>
      </c>
      <c r="H3636" t="s">
        <v>24</v>
      </c>
      <c r="I3636" t="s">
        <v>260</v>
      </c>
      <c r="J3636" t="s">
        <v>1235</v>
      </c>
    </row>
    <row r="3637" spans="1:10" x14ac:dyDescent="0.25">
      <c r="A3637" t="s">
        <v>11402</v>
      </c>
      <c r="B3637" t="s">
        <v>10</v>
      </c>
      <c r="C3637" t="s">
        <v>11403</v>
      </c>
      <c r="D3637" t="s">
        <v>11404</v>
      </c>
      <c r="E3637" t="s">
        <v>47</v>
      </c>
      <c r="F3637" t="s">
        <v>2206</v>
      </c>
      <c r="G3637">
        <v>2018</v>
      </c>
      <c r="H3637" t="s">
        <v>24</v>
      </c>
      <c r="I3637" t="s">
        <v>69</v>
      </c>
      <c r="J3637" t="s">
        <v>458</v>
      </c>
    </row>
    <row r="3638" spans="1:10" x14ac:dyDescent="0.25">
      <c r="A3638" t="s">
        <v>11405</v>
      </c>
      <c r="B3638" t="s">
        <v>10</v>
      </c>
      <c r="C3638" t="s">
        <v>11406</v>
      </c>
      <c r="D3638" t="s">
        <v>11407</v>
      </c>
      <c r="E3638" t="s">
        <v>1843</v>
      </c>
      <c r="F3638" t="s">
        <v>11408</v>
      </c>
      <c r="G3638">
        <v>2017</v>
      </c>
      <c r="H3638" t="s">
        <v>24</v>
      </c>
      <c r="I3638" t="s">
        <v>802</v>
      </c>
      <c r="J3638" t="s">
        <v>256</v>
      </c>
    </row>
    <row r="3639" spans="1:10" x14ac:dyDescent="0.25">
      <c r="A3639" t="s">
        <v>11409</v>
      </c>
      <c r="B3639" t="s">
        <v>10</v>
      </c>
      <c r="C3639" t="s">
        <v>11410</v>
      </c>
      <c r="D3639" t="s">
        <v>11411</v>
      </c>
      <c r="E3639" t="s">
        <v>317</v>
      </c>
      <c r="F3639" t="s">
        <v>11412</v>
      </c>
      <c r="G3639">
        <v>2017</v>
      </c>
      <c r="H3639" t="s">
        <v>36</v>
      </c>
      <c r="I3639" t="s">
        <v>3918</v>
      </c>
      <c r="J3639" t="s">
        <v>261</v>
      </c>
    </row>
    <row r="3640" spans="1:10" x14ac:dyDescent="0.25">
      <c r="A3640" t="s">
        <v>11413</v>
      </c>
      <c r="B3640" t="s">
        <v>10</v>
      </c>
      <c r="C3640" t="s">
        <v>11414</v>
      </c>
      <c r="D3640" t="s">
        <v>11415</v>
      </c>
      <c r="E3640" t="s">
        <v>767</v>
      </c>
      <c r="F3640" t="s">
        <v>2064</v>
      </c>
      <c r="G3640">
        <v>2018</v>
      </c>
      <c r="H3640" t="s">
        <v>24</v>
      </c>
      <c r="I3640" t="s">
        <v>1391</v>
      </c>
      <c r="J3640" t="s">
        <v>853</v>
      </c>
    </row>
    <row r="3641" spans="1:10" x14ac:dyDescent="0.25">
      <c r="A3641" t="s">
        <v>11416</v>
      </c>
      <c r="B3641" t="s">
        <v>10</v>
      </c>
      <c r="C3641" t="s">
        <v>11417</v>
      </c>
      <c r="D3641" t="s">
        <v>11418</v>
      </c>
      <c r="E3641" t="s">
        <v>13</v>
      </c>
      <c r="F3641" t="s">
        <v>2064</v>
      </c>
      <c r="G3641">
        <v>2018</v>
      </c>
      <c r="H3641" t="s">
        <v>24</v>
      </c>
      <c r="I3641" t="s">
        <v>267</v>
      </c>
      <c r="J3641" t="s">
        <v>654</v>
      </c>
    </row>
    <row r="3642" spans="1:10" x14ac:dyDescent="0.25">
      <c r="A3642" t="s">
        <v>11419</v>
      </c>
      <c r="B3642" t="s">
        <v>10</v>
      </c>
      <c r="C3642" t="s">
        <v>11420</v>
      </c>
      <c r="D3642" t="s">
        <v>2949</v>
      </c>
      <c r="E3642" t="s">
        <v>13</v>
      </c>
      <c r="F3642" t="s">
        <v>11421</v>
      </c>
      <c r="G3642">
        <v>2018</v>
      </c>
      <c r="H3642" t="s">
        <v>24</v>
      </c>
      <c r="I3642" t="s">
        <v>143</v>
      </c>
      <c r="J3642" t="s">
        <v>853</v>
      </c>
    </row>
    <row r="3643" spans="1:10" x14ac:dyDescent="0.25">
      <c r="A3643" t="s">
        <v>11422</v>
      </c>
      <c r="B3643" t="s">
        <v>10</v>
      </c>
      <c r="C3643" t="s">
        <v>11423</v>
      </c>
      <c r="D3643" t="s">
        <v>11424</v>
      </c>
      <c r="E3643" t="s">
        <v>59</v>
      </c>
      <c r="F3643" t="s">
        <v>11421</v>
      </c>
      <c r="G3643">
        <v>2018</v>
      </c>
      <c r="H3643" t="s">
        <v>48</v>
      </c>
      <c r="I3643" t="s">
        <v>1044</v>
      </c>
      <c r="J3643" t="s">
        <v>157</v>
      </c>
    </row>
    <row r="3644" spans="1:10" x14ac:dyDescent="0.25">
      <c r="A3644" t="s">
        <v>11425</v>
      </c>
      <c r="B3644" t="s">
        <v>10</v>
      </c>
      <c r="C3644" t="s">
        <v>11426</v>
      </c>
      <c r="D3644" t="s">
        <v>11427</v>
      </c>
      <c r="E3644" t="s">
        <v>13</v>
      </c>
      <c r="F3644" t="s">
        <v>11428</v>
      </c>
      <c r="G3644">
        <v>2018</v>
      </c>
      <c r="H3644" t="s">
        <v>48</v>
      </c>
      <c r="I3644" t="s">
        <v>267</v>
      </c>
      <c r="J3644" t="s">
        <v>17</v>
      </c>
    </row>
    <row r="3645" spans="1:10" x14ac:dyDescent="0.25">
      <c r="A3645" t="s">
        <v>11429</v>
      </c>
      <c r="B3645" t="s">
        <v>10</v>
      </c>
      <c r="C3645" t="s">
        <v>11430</v>
      </c>
      <c r="D3645" t="s">
        <v>11431</v>
      </c>
      <c r="E3645" t="s">
        <v>47</v>
      </c>
      <c r="F3645" t="s">
        <v>11428</v>
      </c>
      <c r="G3645">
        <v>2018</v>
      </c>
      <c r="H3645" t="s">
        <v>24</v>
      </c>
      <c r="I3645" t="s">
        <v>370</v>
      </c>
      <c r="J3645" t="s">
        <v>1235</v>
      </c>
    </row>
    <row r="3646" spans="1:10" x14ac:dyDescent="0.25">
      <c r="A3646" t="s">
        <v>11432</v>
      </c>
      <c r="B3646" t="s">
        <v>10</v>
      </c>
      <c r="C3646" t="s">
        <v>11433</v>
      </c>
      <c r="D3646" t="s">
        <v>11434</v>
      </c>
      <c r="E3646" t="s">
        <v>11435</v>
      </c>
      <c r="F3646" t="s">
        <v>11428</v>
      </c>
      <c r="G3646">
        <v>2018</v>
      </c>
      <c r="H3646" t="s">
        <v>36</v>
      </c>
      <c r="I3646" t="s">
        <v>3767</v>
      </c>
      <c r="J3646" t="s">
        <v>138</v>
      </c>
    </row>
    <row r="3647" spans="1:10" x14ac:dyDescent="0.25">
      <c r="A3647" t="s">
        <v>11436</v>
      </c>
      <c r="B3647" t="s">
        <v>10</v>
      </c>
      <c r="C3647" t="s">
        <v>11437</v>
      </c>
      <c r="D3647" t="s">
        <v>11438</v>
      </c>
      <c r="E3647" t="s">
        <v>13</v>
      </c>
      <c r="F3647" t="s">
        <v>11428</v>
      </c>
      <c r="G3647">
        <v>2018</v>
      </c>
      <c r="H3647" t="s">
        <v>48</v>
      </c>
      <c r="I3647" t="s">
        <v>167</v>
      </c>
      <c r="J3647" t="s">
        <v>546</v>
      </c>
    </row>
    <row r="3648" spans="1:10" x14ac:dyDescent="0.25">
      <c r="A3648" t="s">
        <v>11439</v>
      </c>
      <c r="B3648" t="s">
        <v>10</v>
      </c>
      <c r="C3648" t="s">
        <v>11440</v>
      </c>
      <c r="D3648" t="s">
        <v>7915</v>
      </c>
      <c r="E3648" t="s">
        <v>13</v>
      </c>
      <c r="F3648" t="s">
        <v>11441</v>
      </c>
      <c r="G3648">
        <v>2018</v>
      </c>
      <c r="H3648" t="s">
        <v>36</v>
      </c>
      <c r="I3648" t="s">
        <v>143</v>
      </c>
      <c r="J3648" t="s">
        <v>9849</v>
      </c>
    </row>
    <row r="3649" spans="1:10" x14ac:dyDescent="0.25">
      <c r="A3649" t="s">
        <v>11442</v>
      </c>
      <c r="B3649" t="s">
        <v>10</v>
      </c>
      <c r="C3649" t="s">
        <v>11443</v>
      </c>
      <c r="D3649" t="s">
        <v>11444</v>
      </c>
      <c r="E3649" t="s">
        <v>13</v>
      </c>
      <c r="F3649" t="s">
        <v>11445</v>
      </c>
      <c r="G3649">
        <v>2018</v>
      </c>
      <c r="H3649" t="s">
        <v>15</v>
      </c>
      <c r="I3649" t="s">
        <v>361</v>
      </c>
      <c r="J3649" t="s">
        <v>705</v>
      </c>
    </row>
    <row r="3650" spans="1:10" x14ac:dyDescent="0.25">
      <c r="A3650" t="s">
        <v>11446</v>
      </c>
      <c r="B3650" t="s">
        <v>10</v>
      </c>
      <c r="C3650" t="s">
        <v>11447</v>
      </c>
      <c r="D3650" t="s">
        <v>6106</v>
      </c>
      <c r="E3650" t="s">
        <v>13</v>
      </c>
      <c r="F3650" t="s">
        <v>11448</v>
      </c>
      <c r="G3650">
        <v>2018</v>
      </c>
      <c r="H3650" t="s">
        <v>24</v>
      </c>
      <c r="I3650" t="s">
        <v>4368</v>
      </c>
      <c r="J3650" t="s">
        <v>853</v>
      </c>
    </row>
    <row r="3651" spans="1:10" x14ac:dyDescent="0.25">
      <c r="A3651" t="s">
        <v>11449</v>
      </c>
      <c r="B3651" t="s">
        <v>10</v>
      </c>
      <c r="C3651" t="s">
        <v>11450</v>
      </c>
      <c r="D3651" t="s">
        <v>11451</v>
      </c>
      <c r="E3651" t="s">
        <v>4228</v>
      </c>
      <c r="F3651" t="s">
        <v>11448</v>
      </c>
      <c r="G3651">
        <v>2017</v>
      </c>
      <c r="H3651" t="s">
        <v>24</v>
      </c>
      <c r="I3651" t="s">
        <v>284</v>
      </c>
      <c r="J3651" t="s">
        <v>533</v>
      </c>
    </row>
    <row r="3652" spans="1:10" x14ac:dyDescent="0.25">
      <c r="A3652" t="s">
        <v>11452</v>
      </c>
      <c r="B3652" t="s">
        <v>10</v>
      </c>
      <c r="C3652" t="s">
        <v>11453</v>
      </c>
      <c r="D3652" t="s">
        <v>11454</v>
      </c>
      <c r="E3652" t="s">
        <v>1843</v>
      </c>
      <c r="F3652" t="s">
        <v>11448</v>
      </c>
      <c r="G3652">
        <v>2017</v>
      </c>
      <c r="H3652" t="s">
        <v>48</v>
      </c>
      <c r="I3652" t="s">
        <v>361</v>
      </c>
      <c r="J3652" t="s">
        <v>524</v>
      </c>
    </row>
    <row r="3653" spans="1:10" x14ac:dyDescent="0.25">
      <c r="A3653" t="s">
        <v>11455</v>
      </c>
      <c r="B3653" t="s">
        <v>10</v>
      </c>
      <c r="C3653" t="s">
        <v>11456</v>
      </c>
      <c r="D3653" t="s">
        <v>1244</v>
      </c>
      <c r="E3653" t="s">
        <v>13</v>
      </c>
      <c r="F3653" t="s">
        <v>11457</v>
      </c>
      <c r="G3653">
        <v>2017</v>
      </c>
      <c r="H3653" t="s">
        <v>24</v>
      </c>
      <c r="I3653" t="s">
        <v>646</v>
      </c>
      <c r="J3653" t="s">
        <v>1105</v>
      </c>
    </row>
    <row r="3654" spans="1:10" x14ac:dyDescent="0.25">
      <c r="A3654" t="s">
        <v>11458</v>
      </c>
      <c r="B3654" t="s">
        <v>19</v>
      </c>
      <c r="C3654" t="s">
        <v>11459</v>
      </c>
      <c r="D3654" t="s">
        <v>11460</v>
      </c>
      <c r="E3654" t="s">
        <v>13</v>
      </c>
      <c r="F3654" t="s">
        <v>11457</v>
      </c>
      <c r="G3654">
        <v>2016</v>
      </c>
      <c r="H3654" t="s">
        <v>24</v>
      </c>
      <c r="I3654" t="s">
        <v>1882</v>
      </c>
      <c r="J3654" t="s">
        <v>147</v>
      </c>
    </row>
    <row r="3655" spans="1:10" x14ac:dyDescent="0.25">
      <c r="A3655" t="s">
        <v>11461</v>
      </c>
      <c r="B3655" t="s">
        <v>10</v>
      </c>
      <c r="C3655" t="s">
        <v>11462</v>
      </c>
      <c r="D3655" t="s">
        <v>11463</v>
      </c>
      <c r="E3655" t="s">
        <v>67</v>
      </c>
      <c r="F3655" t="s">
        <v>11464</v>
      </c>
      <c r="G3655">
        <v>2017</v>
      </c>
      <c r="H3655" t="s">
        <v>36</v>
      </c>
      <c r="I3655" t="s">
        <v>267</v>
      </c>
      <c r="J3655" t="s">
        <v>138</v>
      </c>
    </row>
    <row r="3656" spans="1:10" x14ac:dyDescent="0.25">
      <c r="A3656" t="s">
        <v>11465</v>
      </c>
      <c r="B3656" t="s">
        <v>10</v>
      </c>
      <c r="C3656" t="s">
        <v>11466</v>
      </c>
      <c r="D3656" t="s">
        <v>11467</v>
      </c>
      <c r="E3656" t="s">
        <v>13</v>
      </c>
      <c r="F3656" t="s">
        <v>11468</v>
      </c>
      <c r="G3656">
        <v>1998</v>
      </c>
      <c r="H3656" t="s">
        <v>48</v>
      </c>
      <c r="I3656" t="s">
        <v>1462</v>
      </c>
      <c r="J3656" t="s">
        <v>853</v>
      </c>
    </row>
    <row r="3657" spans="1:10" x14ac:dyDescent="0.25">
      <c r="A3657" t="s">
        <v>11469</v>
      </c>
      <c r="B3657" t="s">
        <v>10</v>
      </c>
      <c r="C3657" t="s">
        <v>11470</v>
      </c>
      <c r="D3657" t="s">
        <v>11471</v>
      </c>
      <c r="E3657" t="s">
        <v>457</v>
      </c>
      <c r="F3657" t="s">
        <v>11472</v>
      </c>
      <c r="G3657">
        <v>2017</v>
      </c>
      <c r="H3657" t="s">
        <v>24</v>
      </c>
      <c r="I3657" t="s">
        <v>693</v>
      </c>
      <c r="J3657" t="s">
        <v>11473</v>
      </c>
    </row>
    <row r="3658" spans="1:10" x14ac:dyDescent="0.25">
      <c r="A3658" t="s">
        <v>11474</v>
      </c>
      <c r="B3658" t="s">
        <v>10</v>
      </c>
      <c r="C3658" t="s">
        <v>11475</v>
      </c>
      <c r="D3658" t="s">
        <v>11476</v>
      </c>
      <c r="E3658" t="s">
        <v>13</v>
      </c>
      <c r="F3658" t="s">
        <v>11477</v>
      </c>
      <c r="G3658">
        <v>2018</v>
      </c>
      <c r="H3658" t="s">
        <v>24</v>
      </c>
      <c r="I3658" t="s">
        <v>361</v>
      </c>
      <c r="J3658" t="s">
        <v>104</v>
      </c>
    </row>
    <row r="3659" spans="1:10" x14ac:dyDescent="0.25">
      <c r="A3659" t="s">
        <v>11478</v>
      </c>
      <c r="B3659" t="s">
        <v>10</v>
      </c>
      <c r="C3659" t="s">
        <v>11479</v>
      </c>
      <c r="D3659" t="s">
        <v>6106</v>
      </c>
      <c r="E3659" t="s">
        <v>4605</v>
      </c>
      <c r="F3659" t="s">
        <v>11477</v>
      </c>
      <c r="G3659">
        <v>2018</v>
      </c>
      <c r="H3659" t="s">
        <v>24</v>
      </c>
      <c r="I3659" t="s">
        <v>152</v>
      </c>
      <c r="J3659" t="s">
        <v>853</v>
      </c>
    </row>
    <row r="3660" spans="1:10" x14ac:dyDescent="0.25">
      <c r="A3660" t="s">
        <v>11480</v>
      </c>
      <c r="B3660" t="s">
        <v>10</v>
      </c>
      <c r="C3660" t="s">
        <v>11481</v>
      </c>
      <c r="D3660" t="s">
        <v>10788</v>
      </c>
      <c r="E3660" t="s">
        <v>767</v>
      </c>
      <c r="F3660" t="s">
        <v>11477</v>
      </c>
      <c r="G3660">
        <v>2018</v>
      </c>
      <c r="H3660" t="s">
        <v>24</v>
      </c>
      <c r="I3660" t="s">
        <v>2791</v>
      </c>
      <c r="J3660" t="s">
        <v>853</v>
      </c>
    </row>
    <row r="3661" spans="1:10" x14ac:dyDescent="0.25">
      <c r="A3661" t="s">
        <v>11482</v>
      </c>
      <c r="B3661" t="s">
        <v>10</v>
      </c>
      <c r="C3661" t="s">
        <v>11483</v>
      </c>
      <c r="D3661" t="s">
        <v>11484</v>
      </c>
      <c r="E3661" t="s">
        <v>1626</v>
      </c>
      <c r="F3661" t="s">
        <v>11485</v>
      </c>
      <c r="G3661">
        <v>2017</v>
      </c>
      <c r="H3661" t="s">
        <v>297</v>
      </c>
      <c r="I3661" t="s">
        <v>62</v>
      </c>
      <c r="J3661" t="s">
        <v>803</v>
      </c>
    </row>
    <row r="3662" spans="1:10" x14ac:dyDescent="0.25">
      <c r="A3662" t="s">
        <v>11486</v>
      </c>
      <c r="B3662" t="s">
        <v>10</v>
      </c>
      <c r="C3662" t="s">
        <v>11487</v>
      </c>
      <c r="D3662" t="s">
        <v>11488</v>
      </c>
      <c r="E3662" t="s">
        <v>82</v>
      </c>
      <c r="F3662" t="s">
        <v>11489</v>
      </c>
      <c r="G3662">
        <v>2017</v>
      </c>
      <c r="H3662" t="s">
        <v>24</v>
      </c>
      <c r="I3662" t="s">
        <v>1462</v>
      </c>
      <c r="J3662" t="s">
        <v>138</v>
      </c>
    </row>
    <row r="3663" spans="1:10" x14ac:dyDescent="0.25">
      <c r="A3663" t="s">
        <v>11490</v>
      </c>
      <c r="B3663" t="s">
        <v>10</v>
      </c>
      <c r="C3663" t="s">
        <v>11491</v>
      </c>
      <c r="D3663" t="s">
        <v>10788</v>
      </c>
      <c r="E3663" t="s">
        <v>1341</v>
      </c>
      <c r="F3663" t="s">
        <v>11492</v>
      </c>
      <c r="G3663">
        <v>2018</v>
      </c>
      <c r="H3663" t="s">
        <v>24</v>
      </c>
      <c r="I3663" t="s">
        <v>1347</v>
      </c>
      <c r="J3663" t="s">
        <v>853</v>
      </c>
    </row>
    <row r="3664" spans="1:10" x14ac:dyDescent="0.25">
      <c r="A3664" t="s">
        <v>11493</v>
      </c>
      <c r="B3664" t="s">
        <v>10</v>
      </c>
      <c r="C3664" t="s">
        <v>11494</v>
      </c>
      <c r="D3664" t="s">
        <v>11495</v>
      </c>
      <c r="E3664" t="s">
        <v>13</v>
      </c>
      <c r="F3664" t="s">
        <v>11496</v>
      </c>
      <c r="G3664">
        <v>2018</v>
      </c>
      <c r="H3664" t="s">
        <v>24</v>
      </c>
      <c r="I3664" t="s">
        <v>739</v>
      </c>
      <c r="J3664" t="s">
        <v>853</v>
      </c>
    </row>
    <row r="3665" spans="1:10" x14ac:dyDescent="0.25">
      <c r="A3665" t="s">
        <v>11497</v>
      </c>
      <c r="B3665" t="s">
        <v>10</v>
      </c>
      <c r="C3665" t="s">
        <v>11498</v>
      </c>
      <c r="D3665" t="s">
        <v>6106</v>
      </c>
      <c r="E3665" t="s">
        <v>13</v>
      </c>
      <c r="F3665" t="s">
        <v>11499</v>
      </c>
      <c r="G3665">
        <v>2018</v>
      </c>
      <c r="H3665" t="s">
        <v>48</v>
      </c>
      <c r="I3665" t="s">
        <v>1958</v>
      </c>
      <c r="J3665" t="s">
        <v>853</v>
      </c>
    </row>
    <row r="3666" spans="1:10" x14ac:dyDescent="0.25">
      <c r="A3666" t="s">
        <v>11500</v>
      </c>
      <c r="B3666" t="s">
        <v>10</v>
      </c>
      <c r="C3666" t="s">
        <v>11501</v>
      </c>
      <c r="D3666" t="s">
        <v>11502</v>
      </c>
      <c r="E3666" t="s">
        <v>13</v>
      </c>
      <c r="F3666" t="s">
        <v>11499</v>
      </c>
      <c r="G3666">
        <v>2018</v>
      </c>
      <c r="H3666" t="s">
        <v>15</v>
      </c>
      <c r="I3666" t="s">
        <v>693</v>
      </c>
      <c r="J3666" t="s">
        <v>104</v>
      </c>
    </row>
    <row r="3667" spans="1:10" x14ac:dyDescent="0.25">
      <c r="A3667" t="s">
        <v>11503</v>
      </c>
      <c r="B3667" t="s">
        <v>10</v>
      </c>
      <c r="C3667" t="s">
        <v>11504</v>
      </c>
      <c r="D3667" t="s">
        <v>11505</v>
      </c>
      <c r="E3667" t="s">
        <v>825</v>
      </c>
      <c r="F3667" t="s">
        <v>11499</v>
      </c>
      <c r="G3667">
        <v>2018</v>
      </c>
      <c r="H3667" t="s">
        <v>24</v>
      </c>
      <c r="I3667" t="s">
        <v>370</v>
      </c>
      <c r="J3667" t="s">
        <v>2490</v>
      </c>
    </row>
    <row r="3668" spans="1:10" x14ac:dyDescent="0.25">
      <c r="A3668" t="s">
        <v>11506</v>
      </c>
      <c r="B3668" t="s">
        <v>10</v>
      </c>
      <c r="C3668" t="s">
        <v>11507</v>
      </c>
      <c r="D3668" t="s">
        <v>11508</v>
      </c>
      <c r="E3668" t="s">
        <v>47</v>
      </c>
      <c r="F3668" t="s">
        <v>11509</v>
      </c>
      <c r="G3668">
        <v>2017</v>
      </c>
      <c r="H3668" t="s">
        <v>24</v>
      </c>
      <c r="I3668" t="s">
        <v>319</v>
      </c>
      <c r="J3668" t="s">
        <v>3092</v>
      </c>
    </row>
    <row r="3669" spans="1:10" x14ac:dyDescent="0.25">
      <c r="A3669" t="s">
        <v>11510</v>
      </c>
      <c r="B3669" t="s">
        <v>10</v>
      </c>
      <c r="C3669" t="s">
        <v>11511</v>
      </c>
      <c r="D3669" t="s">
        <v>10788</v>
      </c>
      <c r="E3669" t="s">
        <v>1341</v>
      </c>
      <c r="F3669" t="s">
        <v>11512</v>
      </c>
      <c r="G3669">
        <v>2018</v>
      </c>
      <c r="H3669" t="s">
        <v>24</v>
      </c>
      <c r="I3669" t="s">
        <v>1958</v>
      </c>
      <c r="J3669" t="s">
        <v>853</v>
      </c>
    </row>
    <row r="3670" spans="1:10" x14ac:dyDescent="0.25">
      <c r="A3670" t="s">
        <v>11513</v>
      </c>
      <c r="B3670" t="s">
        <v>19</v>
      </c>
      <c r="C3670" t="s">
        <v>11514</v>
      </c>
      <c r="D3670" t="s">
        <v>9771</v>
      </c>
      <c r="E3670" t="s">
        <v>317</v>
      </c>
      <c r="F3670" t="s">
        <v>11512</v>
      </c>
      <c r="G3670">
        <v>2017</v>
      </c>
      <c r="H3670" t="s">
        <v>48</v>
      </c>
      <c r="I3670" t="s">
        <v>25</v>
      </c>
      <c r="J3670" t="s">
        <v>1444</v>
      </c>
    </row>
    <row r="3671" spans="1:10" x14ac:dyDescent="0.25">
      <c r="A3671" t="s">
        <v>11515</v>
      </c>
      <c r="B3671" t="s">
        <v>10</v>
      </c>
      <c r="C3671" t="s">
        <v>11516</v>
      </c>
      <c r="D3671" t="s">
        <v>11517</v>
      </c>
      <c r="E3671" t="s">
        <v>11518</v>
      </c>
      <c r="F3671" t="s">
        <v>11519</v>
      </c>
      <c r="G3671">
        <v>1980</v>
      </c>
      <c r="H3671" t="s">
        <v>48</v>
      </c>
      <c r="I3671" t="s">
        <v>237</v>
      </c>
      <c r="J3671" t="s">
        <v>6329</v>
      </c>
    </row>
    <row r="3672" spans="1:10" x14ac:dyDescent="0.25">
      <c r="A3672" t="s">
        <v>11520</v>
      </c>
      <c r="B3672" t="s">
        <v>10</v>
      </c>
      <c r="C3672" t="s">
        <v>11521</v>
      </c>
      <c r="D3672" t="s">
        <v>11522</v>
      </c>
      <c r="E3672" t="s">
        <v>59</v>
      </c>
      <c r="F3672" t="s">
        <v>11519</v>
      </c>
      <c r="G3672">
        <v>1986</v>
      </c>
      <c r="H3672" t="s">
        <v>48</v>
      </c>
      <c r="I3672" t="s">
        <v>9932</v>
      </c>
      <c r="J3672" t="s">
        <v>86</v>
      </c>
    </row>
    <row r="3673" spans="1:10" x14ac:dyDescent="0.25">
      <c r="A3673" t="s">
        <v>11523</v>
      </c>
      <c r="B3673" t="s">
        <v>10</v>
      </c>
      <c r="C3673" t="s">
        <v>11524</v>
      </c>
      <c r="D3673" t="s">
        <v>11525</v>
      </c>
      <c r="E3673" t="s">
        <v>755</v>
      </c>
      <c r="F3673" t="s">
        <v>11519</v>
      </c>
      <c r="G3673">
        <v>2017</v>
      </c>
      <c r="H3673" t="s">
        <v>36</v>
      </c>
      <c r="I3673" t="s">
        <v>62</v>
      </c>
      <c r="J3673" t="s">
        <v>4339</v>
      </c>
    </row>
    <row r="3674" spans="1:10" x14ac:dyDescent="0.25">
      <c r="A3674" t="s">
        <v>11526</v>
      </c>
      <c r="B3674" t="s">
        <v>10</v>
      </c>
      <c r="C3674" t="s">
        <v>11527</v>
      </c>
      <c r="D3674" t="s">
        <v>11528</v>
      </c>
      <c r="E3674" t="s">
        <v>3427</v>
      </c>
      <c r="F3674" t="s">
        <v>11529</v>
      </c>
      <c r="G3674">
        <v>2017</v>
      </c>
      <c r="H3674" t="s">
        <v>48</v>
      </c>
      <c r="I3674" t="s">
        <v>279</v>
      </c>
      <c r="J3674" t="s">
        <v>70</v>
      </c>
    </row>
    <row r="3675" spans="1:10" x14ac:dyDescent="0.25">
      <c r="A3675" t="s">
        <v>11530</v>
      </c>
      <c r="B3675" t="s">
        <v>10</v>
      </c>
      <c r="C3675" t="s">
        <v>11531</v>
      </c>
      <c r="D3675" t="s">
        <v>11532</v>
      </c>
      <c r="E3675" t="s">
        <v>13</v>
      </c>
      <c r="F3675" t="s">
        <v>11529</v>
      </c>
      <c r="G3675">
        <v>2018</v>
      </c>
      <c r="H3675" t="s">
        <v>48</v>
      </c>
      <c r="I3675" t="s">
        <v>242</v>
      </c>
      <c r="J3675" t="s">
        <v>1260</v>
      </c>
    </row>
    <row r="3676" spans="1:10" x14ac:dyDescent="0.25">
      <c r="A3676" t="s">
        <v>11533</v>
      </c>
      <c r="B3676" t="s">
        <v>10</v>
      </c>
      <c r="C3676" t="s">
        <v>11534</v>
      </c>
      <c r="D3676" t="s">
        <v>11535</v>
      </c>
      <c r="E3676" t="s">
        <v>1843</v>
      </c>
      <c r="F3676" t="s">
        <v>11529</v>
      </c>
      <c r="G3676">
        <v>2017</v>
      </c>
      <c r="H3676" t="s">
        <v>24</v>
      </c>
      <c r="I3676" t="s">
        <v>328</v>
      </c>
      <c r="J3676" t="s">
        <v>138</v>
      </c>
    </row>
    <row r="3677" spans="1:10" x14ac:dyDescent="0.25">
      <c r="A3677" t="s">
        <v>11536</v>
      </c>
      <c r="B3677" t="s">
        <v>10</v>
      </c>
      <c r="C3677" t="s">
        <v>11537</v>
      </c>
      <c r="D3677" t="s">
        <v>6947</v>
      </c>
      <c r="E3677" t="s">
        <v>13</v>
      </c>
      <c r="F3677" t="s">
        <v>11529</v>
      </c>
      <c r="G3677">
        <v>2018</v>
      </c>
      <c r="H3677" t="s">
        <v>24</v>
      </c>
      <c r="I3677" t="s">
        <v>79</v>
      </c>
      <c r="J3677" t="s">
        <v>853</v>
      </c>
    </row>
    <row r="3678" spans="1:10" x14ac:dyDescent="0.25">
      <c r="A3678" t="s">
        <v>11538</v>
      </c>
      <c r="B3678" t="s">
        <v>10</v>
      </c>
      <c r="C3678" t="s">
        <v>11539</v>
      </c>
      <c r="D3678" t="s">
        <v>11540</v>
      </c>
      <c r="E3678" t="s">
        <v>59</v>
      </c>
      <c r="F3678" t="s">
        <v>11541</v>
      </c>
      <c r="G3678">
        <v>2017</v>
      </c>
      <c r="H3678" t="s">
        <v>24</v>
      </c>
      <c r="I3678" t="s">
        <v>1011</v>
      </c>
      <c r="J3678" t="s">
        <v>1235</v>
      </c>
    </row>
    <row r="3679" spans="1:10" x14ac:dyDescent="0.25">
      <c r="A3679" t="s">
        <v>11542</v>
      </c>
      <c r="B3679" t="s">
        <v>10</v>
      </c>
      <c r="C3679" t="s">
        <v>11543</v>
      </c>
      <c r="D3679" t="s">
        <v>29</v>
      </c>
      <c r="E3679" t="s">
        <v>13</v>
      </c>
      <c r="F3679" t="s">
        <v>11544</v>
      </c>
      <c r="G3679">
        <v>2016</v>
      </c>
      <c r="H3679" t="s">
        <v>15</v>
      </c>
      <c r="I3679" t="s">
        <v>167</v>
      </c>
      <c r="J3679" t="s">
        <v>2490</v>
      </c>
    </row>
    <row r="3680" spans="1:10" x14ac:dyDescent="0.25">
      <c r="A3680" t="s">
        <v>11545</v>
      </c>
      <c r="B3680" t="s">
        <v>19</v>
      </c>
      <c r="C3680" t="s">
        <v>11546</v>
      </c>
      <c r="D3680" t="s">
        <v>7189</v>
      </c>
      <c r="E3680" t="s">
        <v>317</v>
      </c>
      <c r="F3680" t="s">
        <v>11544</v>
      </c>
      <c r="G3680">
        <v>2018</v>
      </c>
      <c r="H3680" t="s">
        <v>24</v>
      </c>
      <c r="I3680" t="s">
        <v>25</v>
      </c>
      <c r="J3680" t="s">
        <v>11547</v>
      </c>
    </row>
    <row r="3681" spans="1:10" x14ac:dyDescent="0.25">
      <c r="A3681" t="s">
        <v>11548</v>
      </c>
      <c r="B3681" t="s">
        <v>10</v>
      </c>
      <c r="C3681" t="s">
        <v>11549</v>
      </c>
      <c r="D3681" t="s">
        <v>11550</v>
      </c>
      <c r="E3681" t="s">
        <v>13</v>
      </c>
      <c r="F3681" t="s">
        <v>11551</v>
      </c>
      <c r="G3681">
        <v>2017</v>
      </c>
      <c r="H3681" t="s">
        <v>48</v>
      </c>
      <c r="I3681" t="s">
        <v>845</v>
      </c>
      <c r="J3681" t="s">
        <v>659</v>
      </c>
    </row>
    <row r="3682" spans="1:10" x14ac:dyDescent="0.25">
      <c r="A3682" t="s">
        <v>11552</v>
      </c>
      <c r="B3682" t="s">
        <v>10</v>
      </c>
      <c r="C3682" t="s">
        <v>11553</v>
      </c>
      <c r="D3682" t="s">
        <v>11554</v>
      </c>
      <c r="E3682" t="s">
        <v>457</v>
      </c>
      <c r="F3682" t="s">
        <v>11555</v>
      </c>
      <c r="G3682">
        <v>2017</v>
      </c>
      <c r="H3682" t="s">
        <v>24</v>
      </c>
      <c r="I3682" t="s">
        <v>37</v>
      </c>
      <c r="J3682" t="s">
        <v>138</v>
      </c>
    </row>
    <row r="3683" spans="1:10" x14ac:dyDescent="0.25">
      <c r="A3683" t="s">
        <v>11556</v>
      </c>
      <c r="B3683" t="s">
        <v>19</v>
      </c>
      <c r="C3683" t="s">
        <v>11557</v>
      </c>
      <c r="D3683" t="s">
        <v>11558</v>
      </c>
      <c r="E3683" t="s">
        <v>317</v>
      </c>
      <c r="F3683" t="s">
        <v>11555</v>
      </c>
      <c r="G3683">
        <v>2010</v>
      </c>
      <c r="H3683" t="s">
        <v>48</v>
      </c>
      <c r="I3683" t="s">
        <v>413</v>
      </c>
      <c r="J3683" t="s">
        <v>505</v>
      </c>
    </row>
    <row r="3684" spans="1:10" x14ac:dyDescent="0.25">
      <c r="A3684" t="s">
        <v>11559</v>
      </c>
      <c r="B3684" t="s">
        <v>19</v>
      </c>
      <c r="C3684" t="s">
        <v>11560</v>
      </c>
      <c r="D3684" t="s">
        <v>8621</v>
      </c>
      <c r="E3684" t="s">
        <v>13</v>
      </c>
      <c r="F3684" t="s">
        <v>11561</v>
      </c>
      <c r="G3684">
        <v>2017</v>
      </c>
      <c r="H3684" t="s">
        <v>24</v>
      </c>
      <c r="I3684" t="s">
        <v>25</v>
      </c>
      <c r="J3684" t="s">
        <v>1121</v>
      </c>
    </row>
    <row r="3685" spans="1:10" x14ac:dyDescent="0.25">
      <c r="A3685" t="s">
        <v>11562</v>
      </c>
      <c r="B3685" t="s">
        <v>10</v>
      </c>
      <c r="C3685" t="s">
        <v>11563</v>
      </c>
      <c r="D3685" t="s">
        <v>11564</v>
      </c>
      <c r="E3685" t="s">
        <v>13</v>
      </c>
      <c r="F3685" t="s">
        <v>11561</v>
      </c>
      <c r="G3685">
        <v>2017</v>
      </c>
      <c r="H3685" t="s">
        <v>297</v>
      </c>
      <c r="I3685" t="s">
        <v>771</v>
      </c>
      <c r="J3685" t="s">
        <v>247</v>
      </c>
    </row>
    <row r="3686" spans="1:10" x14ac:dyDescent="0.25">
      <c r="A3686" t="s">
        <v>11565</v>
      </c>
      <c r="B3686" t="s">
        <v>10</v>
      </c>
      <c r="C3686" t="s">
        <v>11566</v>
      </c>
      <c r="D3686" t="s">
        <v>11567</v>
      </c>
      <c r="E3686" t="s">
        <v>825</v>
      </c>
      <c r="F3686" t="s">
        <v>11568</v>
      </c>
      <c r="G3686">
        <v>2016</v>
      </c>
      <c r="H3686" t="s">
        <v>297</v>
      </c>
      <c r="I3686" t="s">
        <v>361</v>
      </c>
      <c r="J3686" t="s">
        <v>3586</v>
      </c>
    </row>
    <row r="3687" spans="1:10" x14ac:dyDescent="0.25">
      <c r="A3687" t="s">
        <v>11569</v>
      </c>
      <c r="B3687" t="s">
        <v>10</v>
      </c>
      <c r="C3687" t="s">
        <v>11570</v>
      </c>
      <c r="D3687" t="s">
        <v>11571</v>
      </c>
      <c r="E3687" t="s">
        <v>22</v>
      </c>
      <c r="F3687" t="s">
        <v>1608</v>
      </c>
      <c r="G3687">
        <v>2017</v>
      </c>
      <c r="H3687" t="s">
        <v>48</v>
      </c>
      <c r="I3687" t="s">
        <v>260</v>
      </c>
      <c r="J3687" t="s">
        <v>443</v>
      </c>
    </row>
    <row r="3688" spans="1:10" x14ac:dyDescent="0.25">
      <c r="A3688" t="s">
        <v>11572</v>
      </c>
      <c r="B3688" t="s">
        <v>10</v>
      </c>
      <c r="C3688" t="s">
        <v>11573</v>
      </c>
      <c r="D3688" t="s">
        <v>4635</v>
      </c>
      <c r="E3688" t="s">
        <v>67</v>
      </c>
      <c r="F3688" t="s">
        <v>2209</v>
      </c>
      <c r="G3688">
        <v>2017</v>
      </c>
      <c r="H3688" t="s">
        <v>48</v>
      </c>
      <c r="I3688" t="s">
        <v>172</v>
      </c>
      <c r="J3688" t="s">
        <v>74</v>
      </c>
    </row>
    <row r="3689" spans="1:10" x14ac:dyDescent="0.25">
      <c r="A3689" t="s">
        <v>11574</v>
      </c>
      <c r="B3689" t="s">
        <v>10</v>
      </c>
      <c r="C3689" t="s">
        <v>11575</v>
      </c>
      <c r="D3689" t="s">
        <v>11576</v>
      </c>
      <c r="E3689" t="s">
        <v>13</v>
      </c>
      <c r="F3689" t="s">
        <v>11577</v>
      </c>
      <c r="G3689">
        <v>2017</v>
      </c>
      <c r="H3689" t="s">
        <v>24</v>
      </c>
      <c r="I3689" t="s">
        <v>37</v>
      </c>
      <c r="J3689" t="s">
        <v>1260</v>
      </c>
    </row>
    <row r="3690" spans="1:10" x14ac:dyDescent="0.25">
      <c r="A3690" t="s">
        <v>11578</v>
      </c>
      <c r="B3690" t="s">
        <v>10</v>
      </c>
      <c r="C3690" t="s">
        <v>11579</v>
      </c>
      <c r="D3690" t="s">
        <v>8771</v>
      </c>
      <c r="E3690" t="s">
        <v>13</v>
      </c>
      <c r="F3690" t="s">
        <v>11577</v>
      </c>
      <c r="G3690">
        <v>2017</v>
      </c>
      <c r="H3690" t="s">
        <v>24</v>
      </c>
      <c r="I3690" t="s">
        <v>152</v>
      </c>
      <c r="J3690" t="s">
        <v>853</v>
      </c>
    </row>
    <row r="3691" spans="1:10" x14ac:dyDescent="0.25">
      <c r="A3691" t="s">
        <v>11580</v>
      </c>
      <c r="B3691" t="s">
        <v>10</v>
      </c>
      <c r="C3691" t="s">
        <v>11581</v>
      </c>
      <c r="D3691" t="s">
        <v>11582</v>
      </c>
      <c r="E3691" t="s">
        <v>13</v>
      </c>
      <c r="F3691" t="s">
        <v>11583</v>
      </c>
      <c r="G3691">
        <v>2017</v>
      </c>
      <c r="H3691" t="s">
        <v>24</v>
      </c>
      <c r="I3691" t="s">
        <v>561</v>
      </c>
      <c r="J3691" t="s">
        <v>8288</v>
      </c>
    </row>
    <row r="3692" spans="1:10" x14ac:dyDescent="0.25">
      <c r="A3692" t="s">
        <v>11584</v>
      </c>
      <c r="B3692" t="s">
        <v>19</v>
      </c>
      <c r="C3692" t="s">
        <v>11585</v>
      </c>
      <c r="D3692" t="s">
        <v>11586</v>
      </c>
      <c r="E3692" t="s">
        <v>47</v>
      </c>
      <c r="F3692" t="s">
        <v>11583</v>
      </c>
      <c r="G3692">
        <v>2017</v>
      </c>
      <c r="H3692" t="s">
        <v>36</v>
      </c>
      <c r="I3692" t="s">
        <v>25</v>
      </c>
      <c r="J3692" t="s">
        <v>2624</v>
      </c>
    </row>
    <row r="3693" spans="1:10" x14ac:dyDescent="0.25">
      <c r="A3693" t="s">
        <v>11587</v>
      </c>
      <c r="B3693" t="s">
        <v>10</v>
      </c>
      <c r="C3693" t="s">
        <v>11588</v>
      </c>
      <c r="D3693" t="s">
        <v>3018</v>
      </c>
      <c r="E3693" t="s">
        <v>13</v>
      </c>
      <c r="F3693" t="s">
        <v>11589</v>
      </c>
      <c r="G3693">
        <v>2017</v>
      </c>
      <c r="H3693" t="s">
        <v>24</v>
      </c>
      <c r="I3693" t="s">
        <v>675</v>
      </c>
      <c r="J3693" t="s">
        <v>705</v>
      </c>
    </row>
    <row r="3694" spans="1:10" x14ac:dyDescent="0.25">
      <c r="A3694" t="s">
        <v>11590</v>
      </c>
      <c r="B3694" t="s">
        <v>10</v>
      </c>
      <c r="C3694" t="s">
        <v>11591</v>
      </c>
      <c r="D3694" t="s">
        <v>11592</v>
      </c>
      <c r="E3694" t="s">
        <v>767</v>
      </c>
      <c r="F3694" t="s">
        <v>11593</v>
      </c>
      <c r="G3694">
        <v>2017</v>
      </c>
      <c r="H3694" t="s">
        <v>24</v>
      </c>
      <c r="I3694" t="s">
        <v>242</v>
      </c>
      <c r="J3694" t="s">
        <v>533</v>
      </c>
    </row>
    <row r="3695" spans="1:10" x14ac:dyDescent="0.25">
      <c r="A3695" t="s">
        <v>11594</v>
      </c>
      <c r="B3695" t="s">
        <v>10</v>
      </c>
      <c r="C3695" t="s">
        <v>11595</v>
      </c>
      <c r="D3695" t="s">
        <v>11596</v>
      </c>
      <c r="E3695" t="s">
        <v>825</v>
      </c>
      <c r="F3695" t="s">
        <v>11597</v>
      </c>
      <c r="G3695">
        <v>2017</v>
      </c>
      <c r="H3695" t="s">
        <v>232</v>
      </c>
      <c r="I3695" t="s">
        <v>475</v>
      </c>
      <c r="J3695" t="s">
        <v>38</v>
      </c>
    </row>
    <row r="3696" spans="1:10" x14ac:dyDescent="0.25">
      <c r="A3696" t="s">
        <v>11598</v>
      </c>
      <c r="B3696" t="s">
        <v>10</v>
      </c>
      <c r="C3696" t="s">
        <v>11599</v>
      </c>
      <c r="D3696" t="s">
        <v>11600</v>
      </c>
      <c r="E3696" t="s">
        <v>1359</v>
      </c>
      <c r="F3696" t="s">
        <v>11597</v>
      </c>
      <c r="G3696">
        <v>2016</v>
      </c>
      <c r="H3696" t="s">
        <v>297</v>
      </c>
      <c r="I3696" t="s">
        <v>162</v>
      </c>
      <c r="J3696" t="s">
        <v>17</v>
      </c>
    </row>
    <row r="3697" spans="1:10" x14ac:dyDescent="0.25">
      <c r="A3697" t="s">
        <v>11601</v>
      </c>
      <c r="B3697" t="s">
        <v>10</v>
      </c>
      <c r="C3697" t="s">
        <v>11602</v>
      </c>
      <c r="D3697" t="s">
        <v>11203</v>
      </c>
      <c r="E3697" t="s">
        <v>47</v>
      </c>
      <c r="F3697" t="s">
        <v>11603</v>
      </c>
      <c r="G3697">
        <v>2017</v>
      </c>
      <c r="H3697" t="s">
        <v>24</v>
      </c>
      <c r="I3697" t="s">
        <v>1462</v>
      </c>
      <c r="J3697" t="s">
        <v>853</v>
      </c>
    </row>
    <row r="3698" spans="1:10" x14ac:dyDescent="0.25">
      <c r="A3698" t="s">
        <v>11604</v>
      </c>
      <c r="B3698" t="s">
        <v>10</v>
      </c>
      <c r="C3698" t="s">
        <v>11605</v>
      </c>
      <c r="D3698" t="s">
        <v>2353</v>
      </c>
      <c r="E3698" t="s">
        <v>13</v>
      </c>
      <c r="F3698" t="s">
        <v>1615</v>
      </c>
      <c r="G3698">
        <v>2017</v>
      </c>
      <c r="H3698" t="s">
        <v>232</v>
      </c>
      <c r="I3698" t="s">
        <v>260</v>
      </c>
      <c r="J3698" t="s">
        <v>533</v>
      </c>
    </row>
    <row r="3699" spans="1:10" x14ac:dyDescent="0.25">
      <c r="A3699" t="s">
        <v>11606</v>
      </c>
      <c r="B3699" t="s">
        <v>10</v>
      </c>
      <c r="C3699" t="s">
        <v>11607</v>
      </c>
      <c r="D3699" t="s">
        <v>11608</v>
      </c>
      <c r="E3699" t="s">
        <v>59</v>
      </c>
      <c r="F3699" t="s">
        <v>1615</v>
      </c>
      <c r="G3699">
        <v>2017</v>
      </c>
      <c r="H3699" t="s">
        <v>24</v>
      </c>
      <c r="I3699" t="s">
        <v>570</v>
      </c>
      <c r="J3699" t="s">
        <v>524</v>
      </c>
    </row>
    <row r="3700" spans="1:10" x14ac:dyDescent="0.25">
      <c r="A3700" t="s">
        <v>11609</v>
      </c>
      <c r="B3700" t="s">
        <v>10</v>
      </c>
      <c r="C3700" t="s">
        <v>11610</v>
      </c>
      <c r="D3700" t="s">
        <v>11611</v>
      </c>
      <c r="E3700" t="s">
        <v>13</v>
      </c>
      <c r="F3700" t="s">
        <v>1615</v>
      </c>
      <c r="G3700">
        <v>2017</v>
      </c>
      <c r="H3700" t="s">
        <v>15</v>
      </c>
      <c r="I3700" t="s">
        <v>845</v>
      </c>
      <c r="J3700" t="s">
        <v>1260</v>
      </c>
    </row>
    <row r="3701" spans="1:10" x14ac:dyDescent="0.25">
      <c r="A3701" t="s">
        <v>11612</v>
      </c>
      <c r="B3701" t="s">
        <v>10</v>
      </c>
      <c r="C3701" t="s">
        <v>11613</v>
      </c>
      <c r="D3701" t="s">
        <v>11614</v>
      </c>
      <c r="E3701" t="s">
        <v>1843</v>
      </c>
      <c r="F3701" t="s">
        <v>1615</v>
      </c>
      <c r="G3701">
        <v>2015</v>
      </c>
      <c r="H3701" t="s">
        <v>24</v>
      </c>
      <c r="I3701" t="s">
        <v>802</v>
      </c>
      <c r="J3701" t="s">
        <v>524</v>
      </c>
    </row>
    <row r="3702" spans="1:10" x14ac:dyDescent="0.25">
      <c r="A3702" t="s">
        <v>11615</v>
      </c>
      <c r="B3702" t="s">
        <v>10</v>
      </c>
      <c r="C3702" t="s">
        <v>11616</v>
      </c>
      <c r="D3702" t="s">
        <v>6561</v>
      </c>
      <c r="E3702" t="s">
        <v>13</v>
      </c>
      <c r="F3702" t="s">
        <v>11617</v>
      </c>
      <c r="G3702">
        <v>2017</v>
      </c>
      <c r="H3702" t="s">
        <v>24</v>
      </c>
      <c r="I3702" t="s">
        <v>1180</v>
      </c>
      <c r="J3702" t="s">
        <v>853</v>
      </c>
    </row>
    <row r="3703" spans="1:10" x14ac:dyDescent="0.25">
      <c r="A3703" t="s">
        <v>11618</v>
      </c>
      <c r="B3703" t="s">
        <v>10</v>
      </c>
      <c r="C3703" t="s">
        <v>11619</v>
      </c>
      <c r="D3703" t="s">
        <v>4864</v>
      </c>
      <c r="E3703" t="s">
        <v>13</v>
      </c>
      <c r="F3703" t="s">
        <v>11620</v>
      </c>
      <c r="G3703">
        <v>2017</v>
      </c>
      <c r="H3703" t="s">
        <v>24</v>
      </c>
      <c r="I3703" t="s">
        <v>907</v>
      </c>
      <c r="J3703" t="s">
        <v>55</v>
      </c>
    </row>
    <row r="3704" spans="1:10" x14ac:dyDescent="0.25">
      <c r="A3704" t="s">
        <v>11621</v>
      </c>
      <c r="B3704" t="s">
        <v>10</v>
      </c>
      <c r="C3704" t="s">
        <v>11622</v>
      </c>
      <c r="D3704" t="s">
        <v>11623</v>
      </c>
      <c r="E3704" t="s">
        <v>59</v>
      </c>
      <c r="F3704" t="s">
        <v>11620</v>
      </c>
      <c r="G3704">
        <v>1986</v>
      </c>
      <c r="H3704" t="s">
        <v>48</v>
      </c>
      <c r="I3704" t="s">
        <v>3396</v>
      </c>
      <c r="J3704" t="s">
        <v>803</v>
      </c>
    </row>
    <row r="3705" spans="1:10" x14ac:dyDescent="0.25">
      <c r="A3705" t="s">
        <v>11624</v>
      </c>
      <c r="B3705" t="s">
        <v>10</v>
      </c>
      <c r="C3705" t="s">
        <v>11625</v>
      </c>
      <c r="D3705" t="s">
        <v>11517</v>
      </c>
      <c r="E3705" t="s">
        <v>59</v>
      </c>
      <c r="F3705" t="s">
        <v>11620</v>
      </c>
      <c r="G3705">
        <v>1991</v>
      </c>
      <c r="H3705" t="s">
        <v>48</v>
      </c>
      <c r="I3705" t="s">
        <v>10767</v>
      </c>
      <c r="J3705" t="s">
        <v>86</v>
      </c>
    </row>
    <row r="3706" spans="1:10" x14ac:dyDescent="0.25">
      <c r="A3706" t="s">
        <v>11626</v>
      </c>
      <c r="B3706" t="s">
        <v>10</v>
      </c>
      <c r="C3706" t="s">
        <v>11627</v>
      </c>
      <c r="D3706" t="s">
        <v>11628</v>
      </c>
      <c r="E3706" t="s">
        <v>755</v>
      </c>
      <c r="F3706" t="s">
        <v>11629</v>
      </c>
      <c r="G3706">
        <v>2006</v>
      </c>
      <c r="H3706" t="s">
        <v>48</v>
      </c>
      <c r="I3706" t="s">
        <v>37</v>
      </c>
      <c r="J3706" t="s">
        <v>11218</v>
      </c>
    </row>
    <row r="3707" spans="1:10" x14ac:dyDescent="0.25">
      <c r="A3707" t="s">
        <v>11630</v>
      </c>
      <c r="B3707" t="s">
        <v>10</v>
      </c>
      <c r="C3707" t="s">
        <v>11631</v>
      </c>
      <c r="D3707" t="s">
        <v>11632</v>
      </c>
      <c r="E3707" t="s">
        <v>13</v>
      </c>
      <c r="F3707" t="s">
        <v>11633</v>
      </c>
      <c r="G3707">
        <v>2017</v>
      </c>
      <c r="H3707" t="s">
        <v>61</v>
      </c>
      <c r="I3707" t="s">
        <v>4959</v>
      </c>
      <c r="J3707" t="s">
        <v>63</v>
      </c>
    </row>
    <row r="3708" spans="1:10" x14ac:dyDescent="0.25">
      <c r="A3708" t="s">
        <v>11634</v>
      </c>
      <c r="B3708" t="s">
        <v>10</v>
      </c>
      <c r="C3708" t="s">
        <v>11635</v>
      </c>
      <c r="D3708" t="s">
        <v>8771</v>
      </c>
      <c r="E3708" t="s">
        <v>13</v>
      </c>
      <c r="F3708" t="s">
        <v>11636</v>
      </c>
      <c r="G3708">
        <v>2017</v>
      </c>
      <c r="H3708" t="s">
        <v>24</v>
      </c>
      <c r="I3708" t="s">
        <v>137</v>
      </c>
      <c r="J3708" t="s">
        <v>853</v>
      </c>
    </row>
    <row r="3709" spans="1:10" x14ac:dyDescent="0.25">
      <c r="A3709" t="s">
        <v>11637</v>
      </c>
      <c r="B3709" t="s">
        <v>10</v>
      </c>
      <c r="C3709" t="s">
        <v>11638</v>
      </c>
      <c r="D3709" t="s">
        <v>5364</v>
      </c>
      <c r="E3709" t="s">
        <v>59</v>
      </c>
      <c r="F3709" t="s">
        <v>11639</v>
      </c>
      <c r="G3709">
        <v>2017</v>
      </c>
      <c r="H3709" t="s">
        <v>24</v>
      </c>
      <c r="I3709" t="s">
        <v>743</v>
      </c>
      <c r="J3709" t="s">
        <v>157</v>
      </c>
    </row>
    <row r="3710" spans="1:10" x14ac:dyDescent="0.25">
      <c r="A3710" t="s">
        <v>11640</v>
      </c>
      <c r="B3710" t="s">
        <v>10</v>
      </c>
      <c r="C3710" t="s">
        <v>11641</v>
      </c>
      <c r="D3710" t="s">
        <v>11642</v>
      </c>
      <c r="E3710" t="s">
        <v>317</v>
      </c>
      <c r="F3710" t="s">
        <v>11639</v>
      </c>
      <c r="G3710">
        <v>2017</v>
      </c>
      <c r="H3710" t="s">
        <v>24</v>
      </c>
      <c r="I3710" t="s">
        <v>1264</v>
      </c>
      <c r="J3710" t="s">
        <v>3844</v>
      </c>
    </row>
    <row r="3711" spans="1:10" x14ac:dyDescent="0.25">
      <c r="A3711" t="s">
        <v>11643</v>
      </c>
      <c r="B3711" t="s">
        <v>10</v>
      </c>
      <c r="C3711" t="s">
        <v>11644</v>
      </c>
      <c r="D3711" t="s">
        <v>11645</v>
      </c>
      <c r="E3711" t="s">
        <v>13</v>
      </c>
      <c r="F3711" t="s">
        <v>1651</v>
      </c>
      <c r="G3711">
        <v>2017</v>
      </c>
      <c r="H3711" t="s">
        <v>115</v>
      </c>
      <c r="I3711" t="s">
        <v>4629</v>
      </c>
      <c r="J3711" t="s">
        <v>38</v>
      </c>
    </row>
    <row r="3712" spans="1:10" x14ac:dyDescent="0.25">
      <c r="A3712" t="s">
        <v>11646</v>
      </c>
      <c r="B3712" t="s">
        <v>10</v>
      </c>
      <c r="C3712" t="s">
        <v>11647</v>
      </c>
      <c r="D3712" t="s">
        <v>11648</v>
      </c>
      <c r="E3712" t="s">
        <v>59</v>
      </c>
      <c r="F3712" t="s">
        <v>1651</v>
      </c>
      <c r="G3712">
        <v>2017</v>
      </c>
      <c r="H3712" t="s">
        <v>61</v>
      </c>
      <c r="I3712" t="s">
        <v>1779</v>
      </c>
      <c r="J3712" t="s">
        <v>117</v>
      </c>
    </row>
    <row r="3713" spans="1:10" x14ac:dyDescent="0.25">
      <c r="A3713" t="s">
        <v>11649</v>
      </c>
      <c r="B3713" t="s">
        <v>10</v>
      </c>
      <c r="C3713" t="s">
        <v>11650</v>
      </c>
      <c r="D3713" t="s">
        <v>11651</v>
      </c>
      <c r="E3713" t="s">
        <v>11435</v>
      </c>
      <c r="F3713" t="s">
        <v>1651</v>
      </c>
      <c r="G3713">
        <v>2017</v>
      </c>
      <c r="H3713" t="s">
        <v>48</v>
      </c>
      <c r="I3713" t="s">
        <v>538</v>
      </c>
      <c r="J3713" t="s">
        <v>43</v>
      </c>
    </row>
    <row r="3714" spans="1:10" x14ac:dyDescent="0.25">
      <c r="A3714" t="s">
        <v>11652</v>
      </c>
      <c r="B3714" t="s">
        <v>19</v>
      </c>
      <c r="C3714" t="s">
        <v>11653</v>
      </c>
      <c r="D3714" t="s">
        <v>11654</v>
      </c>
      <c r="E3714" t="s">
        <v>22</v>
      </c>
      <c r="F3714" t="s">
        <v>1651</v>
      </c>
      <c r="G3714">
        <v>2017</v>
      </c>
      <c r="H3714" t="s">
        <v>61</v>
      </c>
      <c r="I3714" t="s">
        <v>25</v>
      </c>
      <c r="J3714" t="s">
        <v>223</v>
      </c>
    </row>
    <row r="3715" spans="1:10" x14ac:dyDescent="0.25">
      <c r="A3715" t="s">
        <v>11655</v>
      </c>
      <c r="B3715" t="s">
        <v>10</v>
      </c>
      <c r="C3715" t="s">
        <v>11656</v>
      </c>
      <c r="D3715" t="s">
        <v>8936</v>
      </c>
      <c r="E3715" t="s">
        <v>47</v>
      </c>
      <c r="F3715" t="s">
        <v>11657</v>
      </c>
      <c r="G3715">
        <v>2017</v>
      </c>
      <c r="H3715" t="s">
        <v>24</v>
      </c>
      <c r="I3715" t="s">
        <v>979</v>
      </c>
      <c r="J3715" t="s">
        <v>853</v>
      </c>
    </row>
    <row r="3716" spans="1:10" x14ac:dyDescent="0.25">
      <c r="A3716" t="s">
        <v>11658</v>
      </c>
      <c r="B3716" t="s">
        <v>19</v>
      </c>
      <c r="C3716" t="s">
        <v>11659</v>
      </c>
      <c r="D3716" t="s">
        <v>3018</v>
      </c>
      <c r="E3716" t="s">
        <v>13</v>
      </c>
      <c r="F3716" t="s">
        <v>11660</v>
      </c>
      <c r="G3716">
        <v>2017</v>
      </c>
      <c r="H3716" t="s">
        <v>24</v>
      </c>
      <c r="I3716" t="s">
        <v>25</v>
      </c>
      <c r="J3716" t="s">
        <v>1444</v>
      </c>
    </row>
    <row r="3717" spans="1:10" x14ac:dyDescent="0.25">
      <c r="A3717" t="s">
        <v>11661</v>
      </c>
      <c r="B3717" t="s">
        <v>10</v>
      </c>
      <c r="C3717" t="s">
        <v>11662</v>
      </c>
      <c r="D3717" t="s">
        <v>6315</v>
      </c>
      <c r="E3717" t="s">
        <v>2752</v>
      </c>
      <c r="F3717" t="s">
        <v>1651</v>
      </c>
      <c r="G3717">
        <v>2016</v>
      </c>
      <c r="H3717" t="s">
        <v>24</v>
      </c>
      <c r="I3717" t="s">
        <v>319</v>
      </c>
      <c r="J3717" t="s">
        <v>6666</v>
      </c>
    </row>
    <row r="3718" spans="1:10" x14ac:dyDescent="0.25">
      <c r="A3718" t="s">
        <v>11663</v>
      </c>
      <c r="B3718" t="s">
        <v>10</v>
      </c>
      <c r="C3718" t="s">
        <v>11664</v>
      </c>
      <c r="D3718" t="s">
        <v>11665</v>
      </c>
      <c r="E3718" t="s">
        <v>13</v>
      </c>
      <c r="F3718" t="s">
        <v>1651</v>
      </c>
      <c r="G3718">
        <v>2017</v>
      </c>
      <c r="H3718" t="s">
        <v>24</v>
      </c>
      <c r="I3718" t="s">
        <v>267</v>
      </c>
      <c r="J3718" t="s">
        <v>17</v>
      </c>
    </row>
    <row r="3719" spans="1:10" x14ac:dyDescent="0.25">
      <c r="A3719" t="s">
        <v>11666</v>
      </c>
      <c r="B3719" t="s">
        <v>10</v>
      </c>
      <c r="C3719" t="s">
        <v>11667</v>
      </c>
      <c r="D3719" t="s">
        <v>11668</v>
      </c>
      <c r="E3719" t="s">
        <v>59</v>
      </c>
      <c r="F3719" t="s">
        <v>11669</v>
      </c>
      <c r="G3719">
        <v>2017</v>
      </c>
      <c r="H3719" t="s">
        <v>15</v>
      </c>
      <c r="I3719" t="s">
        <v>570</v>
      </c>
      <c r="J3719" t="s">
        <v>247</v>
      </c>
    </row>
    <row r="3720" spans="1:10" x14ac:dyDescent="0.25">
      <c r="A3720" t="s">
        <v>11670</v>
      </c>
      <c r="B3720" t="s">
        <v>10</v>
      </c>
      <c r="C3720" t="s">
        <v>11671</v>
      </c>
      <c r="D3720" t="s">
        <v>11672</v>
      </c>
      <c r="E3720" t="s">
        <v>13</v>
      </c>
      <c r="F3720" t="s">
        <v>1657</v>
      </c>
      <c r="G3720">
        <v>2017</v>
      </c>
      <c r="H3720" t="s">
        <v>48</v>
      </c>
      <c r="I3720" t="s">
        <v>658</v>
      </c>
      <c r="J3720" t="s">
        <v>17</v>
      </c>
    </row>
    <row r="3721" spans="1:10" x14ac:dyDescent="0.25">
      <c r="A3721" t="s">
        <v>11673</v>
      </c>
      <c r="B3721" t="s">
        <v>10</v>
      </c>
      <c r="C3721" t="s">
        <v>11674</v>
      </c>
      <c r="D3721" t="s">
        <v>11675</v>
      </c>
      <c r="E3721" t="s">
        <v>457</v>
      </c>
      <c r="F3721" t="s">
        <v>1657</v>
      </c>
      <c r="G3721">
        <v>2016</v>
      </c>
      <c r="H3721" t="s">
        <v>24</v>
      </c>
      <c r="I3721" t="s">
        <v>816</v>
      </c>
      <c r="J3721" t="s">
        <v>43</v>
      </c>
    </row>
    <row r="3722" spans="1:10" x14ac:dyDescent="0.25">
      <c r="A3722" t="s">
        <v>11676</v>
      </c>
      <c r="B3722" t="s">
        <v>10</v>
      </c>
      <c r="C3722" t="s">
        <v>11677</v>
      </c>
      <c r="D3722" t="s">
        <v>11678</v>
      </c>
      <c r="E3722" t="s">
        <v>13</v>
      </c>
      <c r="F3722" t="s">
        <v>11679</v>
      </c>
      <c r="G3722">
        <v>2017</v>
      </c>
      <c r="H3722" t="s">
        <v>48</v>
      </c>
      <c r="I3722" t="s">
        <v>802</v>
      </c>
      <c r="J3722" t="s">
        <v>4456</v>
      </c>
    </row>
    <row r="3723" spans="1:10" x14ac:dyDescent="0.25">
      <c r="A3723" t="s">
        <v>11680</v>
      </c>
      <c r="B3723" t="s">
        <v>10</v>
      </c>
      <c r="C3723" t="s">
        <v>11681</v>
      </c>
      <c r="D3723" t="s">
        <v>11682</v>
      </c>
      <c r="E3723" t="s">
        <v>755</v>
      </c>
      <c r="F3723" t="s">
        <v>11683</v>
      </c>
      <c r="G3723">
        <v>2017</v>
      </c>
      <c r="H3723" t="s">
        <v>115</v>
      </c>
      <c r="I3723" t="s">
        <v>3815</v>
      </c>
      <c r="J3723" t="s">
        <v>74</v>
      </c>
    </row>
    <row r="3724" spans="1:10" x14ac:dyDescent="0.25">
      <c r="A3724" t="s">
        <v>11684</v>
      </c>
      <c r="B3724" t="s">
        <v>10</v>
      </c>
      <c r="C3724" t="s">
        <v>11685</v>
      </c>
      <c r="D3724" t="s">
        <v>3757</v>
      </c>
      <c r="E3724" t="s">
        <v>13</v>
      </c>
      <c r="F3724" t="s">
        <v>11683</v>
      </c>
      <c r="G3724">
        <v>2017</v>
      </c>
      <c r="H3724" t="s">
        <v>36</v>
      </c>
      <c r="I3724" t="s">
        <v>152</v>
      </c>
      <c r="J3724" t="s">
        <v>853</v>
      </c>
    </row>
    <row r="3725" spans="1:10" x14ac:dyDescent="0.25">
      <c r="A3725" t="s">
        <v>11686</v>
      </c>
      <c r="B3725" t="s">
        <v>10</v>
      </c>
      <c r="C3725" t="s">
        <v>11687</v>
      </c>
      <c r="D3725" t="s">
        <v>11688</v>
      </c>
      <c r="E3725" t="s">
        <v>13</v>
      </c>
      <c r="F3725" t="s">
        <v>11683</v>
      </c>
      <c r="G3725">
        <v>2017</v>
      </c>
      <c r="H3725" t="s">
        <v>36</v>
      </c>
      <c r="I3725" t="s">
        <v>2988</v>
      </c>
      <c r="J3725" t="s">
        <v>17</v>
      </c>
    </row>
    <row r="3726" spans="1:10" x14ac:dyDescent="0.25">
      <c r="A3726" t="s">
        <v>11689</v>
      </c>
      <c r="B3726" t="s">
        <v>10</v>
      </c>
      <c r="C3726" t="s">
        <v>11690</v>
      </c>
      <c r="D3726" t="s">
        <v>3576</v>
      </c>
      <c r="E3726" t="s">
        <v>13</v>
      </c>
      <c r="F3726" t="s">
        <v>11691</v>
      </c>
      <c r="G3726">
        <v>2017</v>
      </c>
      <c r="H3726" t="s">
        <v>36</v>
      </c>
      <c r="I3726" t="s">
        <v>462</v>
      </c>
      <c r="J3726" t="s">
        <v>6700</v>
      </c>
    </row>
    <row r="3727" spans="1:10" x14ac:dyDescent="0.25">
      <c r="A3727" t="s">
        <v>11692</v>
      </c>
      <c r="B3727" t="s">
        <v>10</v>
      </c>
      <c r="C3727" t="s">
        <v>11693</v>
      </c>
      <c r="D3727" t="s">
        <v>3774</v>
      </c>
      <c r="E3727" t="s">
        <v>825</v>
      </c>
      <c r="F3727" t="s">
        <v>11691</v>
      </c>
      <c r="G3727">
        <v>2017</v>
      </c>
      <c r="H3727" t="s">
        <v>24</v>
      </c>
      <c r="I3727" t="s">
        <v>242</v>
      </c>
      <c r="J3727" t="s">
        <v>17</v>
      </c>
    </row>
    <row r="3728" spans="1:10" x14ac:dyDescent="0.25">
      <c r="A3728" t="s">
        <v>11694</v>
      </c>
      <c r="B3728" t="s">
        <v>10</v>
      </c>
      <c r="C3728" t="s">
        <v>11695</v>
      </c>
      <c r="D3728" t="s">
        <v>7389</v>
      </c>
      <c r="E3728" t="s">
        <v>13</v>
      </c>
      <c r="F3728" t="s">
        <v>11691</v>
      </c>
      <c r="G3728">
        <v>2017</v>
      </c>
      <c r="H3728" t="s">
        <v>297</v>
      </c>
      <c r="I3728" t="s">
        <v>1011</v>
      </c>
      <c r="J3728" t="s">
        <v>989</v>
      </c>
    </row>
    <row r="3729" spans="1:10" x14ac:dyDescent="0.25">
      <c r="A3729" t="s">
        <v>11696</v>
      </c>
      <c r="B3729" t="s">
        <v>10</v>
      </c>
      <c r="C3729" t="s">
        <v>11697</v>
      </c>
      <c r="D3729" t="s">
        <v>6561</v>
      </c>
      <c r="E3729" t="s">
        <v>13</v>
      </c>
      <c r="F3729" t="s">
        <v>11698</v>
      </c>
      <c r="G3729">
        <v>2017</v>
      </c>
      <c r="H3729" t="s">
        <v>24</v>
      </c>
      <c r="I3729" t="s">
        <v>1923</v>
      </c>
      <c r="J3729" t="s">
        <v>853</v>
      </c>
    </row>
    <row r="3730" spans="1:10" x14ac:dyDescent="0.25">
      <c r="A3730" t="s">
        <v>11699</v>
      </c>
      <c r="B3730" t="s">
        <v>10</v>
      </c>
      <c r="C3730" t="s">
        <v>11700</v>
      </c>
      <c r="D3730" t="s">
        <v>11701</v>
      </c>
      <c r="E3730" t="s">
        <v>825</v>
      </c>
      <c r="F3730" t="s">
        <v>11702</v>
      </c>
      <c r="G3730">
        <v>2017</v>
      </c>
      <c r="H3730" t="s">
        <v>24</v>
      </c>
      <c r="I3730" t="s">
        <v>2343</v>
      </c>
      <c r="J3730" t="s">
        <v>993</v>
      </c>
    </row>
    <row r="3731" spans="1:10" x14ac:dyDescent="0.25">
      <c r="A3731" t="s">
        <v>11703</v>
      </c>
      <c r="B3731" t="s">
        <v>19</v>
      </c>
      <c r="C3731" t="s">
        <v>11704</v>
      </c>
      <c r="D3731" t="s">
        <v>11705</v>
      </c>
      <c r="E3731" t="s">
        <v>317</v>
      </c>
      <c r="F3731" t="s">
        <v>11706</v>
      </c>
      <c r="G3731">
        <v>2017</v>
      </c>
      <c r="H3731" t="s">
        <v>61</v>
      </c>
      <c r="I3731" t="s">
        <v>189</v>
      </c>
      <c r="J3731" t="s">
        <v>196</v>
      </c>
    </row>
    <row r="3732" spans="1:10" x14ac:dyDescent="0.25">
      <c r="A3732" t="s">
        <v>11707</v>
      </c>
      <c r="B3732" t="s">
        <v>10</v>
      </c>
      <c r="C3732" t="s">
        <v>11708</v>
      </c>
      <c r="D3732" t="s">
        <v>10788</v>
      </c>
      <c r="E3732" t="s">
        <v>1359</v>
      </c>
      <c r="F3732" t="s">
        <v>11706</v>
      </c>
      <c r="G3732">
        <v>2017</v>
      </c>
      <c r="H3732" t="s">
        <v>24</v>
      </c>
      <c r="I3732" t="s">
        <v>1676</v>
      </c>
      <c r="J3732" t="s">
        <v>853</v>
      </c>
    </row>
    <row r="3733" spans="1:10" x14ac:dyDescent="0.25">
      <c r="A3733" t="s">
        <v>11709</v>
      </c>
      <c r="B3733" t="s">
        <v>10</v>
      </c>
      <c r="C3733" t="s">
        <v>11710</v>
      </c>
      <c r="D3733" t="s">
        <v>9581</v>
      </c>
      <c r="E3733" t="s">
        <v>34</v>
      </c>
      <c r="F3733" t="s">
        <v>11706</v>
      </c>
      <c r="G3733">
        <v>2017</v>
      </c>
      <c r="H3733" t="s">
        <v>24</v>
      </c>
      <c r="I3733" t="s">
        <v>328</v>
      </c>
      <c r="J3733" t="s">
        <v>803</v>
      </c>
    </row>
    <row r="3734" spans="1:10" x14ac:dyDescent="0.25">
      <c r="A3734" t="s">
        <v>11711</v>
      </c>
      <c r="B3734" t="s">
        <v>10</v>
      </c>
      <c r="C3734" t="s">
        <v>11712</v>
      </c>
      <c r="D3734" t="s">
        <v>11713</v>
      </c>
      <c r="E3734" t="s">
        <v>13</v>
      </c>
      <c r="F3734" t="s">
        <v>11714</v>
      </c>
      <c r="G3734">
        <v>2002</v>
      </c>
      <c r="H3734" t="s">
        <v>297</v>
      </c>
      <c r="I3734" t="s">
        <v>1779</v>
      </c>
      <c r="J3734" t="s">
        <v>17</v>
      </c>
    </row>
    <row r="3735" spans="1:10" x14ac:dyDescent="0.25">
      <c r="A3735" t="s">
        <v>11715</v>
      </c>
      <c r="B3735" t="s">
        <v>10</v>
      </c>
      <c r="C3735" t="s">
        <v>11716</v>
      </c>
      <c r="D3735" t="s">
        <v>11717</v>
      </c>
      <c r="E3735" t="s">
        <v>13</v>
      </c>
      <c r="F3735" t="s">
        <v>11714</v>
      </c>
      <c r="G3735">
        <v>2016</v>
      </c>
      <c r="H3735" t="s">
        <v>297</v>
      </c>
      <c r="I3735" t="s">
        <v>1911</v>
      </c>
      <c r="J3735" t="s">
        <v>539</v>
      </c>
    </row>
    <row r="3736" spans="1:10" x14ac:dyDescent="0.25">
      <c r="A3736" t="s">
        <v>11718</v>
      </c>
      <c r="B3736" t="s">
        <v>10</v>
      </c>
      <c r="C3736" t="s">
        <v>11719</v>
      </c>
      <c r="D3736" t="s">
        <v>11720</v>
      </c>
      <c r="E3736" t="s">
        <v>13</v>
      </c>
      <c r="F3736" t="s">
        <v>11721</v>
      </c>
      <c r="G3736">
        <v>2017</v>
      </c>
      <c r="H3736" t="s">
        <v>24</v>
      </c>
      <c r="I3736" t="s">
        <v>6876</v>
      </c>
      <c r="J3736" t="s">
        <v>17</v>
      </c>
    </row>
    <row r="3737" spans="1:10" x14ac:dyDescent="0.25">
      <c r="A3737" t="s">
        <v>11722</v>
      </c>
      <c r="B3737" t="s">
        <v>10</v>
      </c>
      <c r="C3737" t="s">
        <v>11723</v>
      </c>
      <c r="D3737" t="s">
        <v>5372</v>
      </c>
      <c r="E3737" t="s">
        <v>59</v>
      </c>
      <c r="F3737" t="s">
        <v>11724</v>
      </c>
      <c r="G3737">
        <v>2017</v>
      </c>
      <c r="H3737" t="s">
        <v>15</v>
      </c>
      <c r="I3737" t="s">
        <v>9932</v>
      </c>
      <c r="J3737" t="s">
        <v>524</v>
      </c>
    </row>
    <row r="3738" spans="1:10" x14ac:dyDescent="0.25">
      <c r="A3738" t="s">
        <v>11725</v>
      </c>
      <c r="B3738" t="s">
        <v>19</v>
      </c>
      <c r="C3738" t="s">
        <v>11726</v>
      </c>
      <c r="D3738" t="s">
        <v>11727</v>
      </c>
      <c r="E3738" t="s">
        <v>82</v>
      </c>
      <c r="F3738" t="s">
        <v>11728</v>
      </c>
      <c r="G3738">
        <v>2015</v>
      </c>
      <c r="H3738" t="s">
        <v>48</v>
      </c>
      <c r="I3738" t="s">
        <v>25</v>
      </c>
      <c r="J3738" t="s">
        <v>565</v>
      </c>
    </row>
    <row r="3739" spans="1:10" x14ac:dyDescent="0.25">
      <c r="A3739" t="s">
        <v>11729</v>
      </c>
      <c r="B3739" t="s">
        <v>10</v>
      </c>
      <c r="C3739" t="s">
        <v>11730</v>
      </c>
      <c r="D3739" t="s">
        <v>11731</v>
      </c>
      <c r="E3739" t="s">
        <v>59</v>
      </c>
      <c r="F3739" t="s">
        <v>1679</v>
      </c>
      <c r="G3739">
        <v>1978</v>
      </c>
      <c r="H3739" t="s">
        <v>36</v>
      </c>
      <c r="I3739" t="s">
        <v>1707</v>
      </c>
      <c r="J3739" t="s">
        <v>261</v>
      </c>
    </row>
    <row r="3740" spans="1:10" x14ac:dyDescent="0.25">
      <c r="A3740" t="s">
        <v>11732</v>
      </c>
      <c r="B3740" t="s">
        <v>10</v>
      </c>
      <c r="C3740" t="s">
        <v>11733</v>
      </c>
      <c r="D3740" t="s">
        <v>11734</v>
      </c>
      <c r="E3740" t="s">
        <v>457</v>
      </c>
      <c r="F3740" t="s">
        <v>1679</v>
      </c>
      <c r="G3740">
        <v>2016</v>
      </c>
      <c r="H3740" t="s">
        <v>24</v>
      </c>
      <c r="I3740" t="s">
        <v>54</v>
      </c>
      <c r="J3740" t="s">
        <v>447</v>
      </c>
    </row>
    <row r="3741" spans="1:10" x14ac:dyDescent="0.25">
      <c r="A3741" t="s">
        <v>11735</v>
      </c>
      <c r="B3741" t="s">
        <v>10</v>
      </c>
      <c r="C3741" t="s">
        <v>11736</v>
      </c>
      <c r="D3741" t="s">
        <v>11737</v>
      </c>
      <c r="E3741" t="s">
        <v>2752</v>
      </c>
      <c r="F3741" t="s">
        <v>1679</v>
      </c>
      <c r="G3741">
        <v>2016</v>
      </c>
      <c r="H3741" t="s">
        <v>36</v>
      </c>
      <c r="I3741" t="s">
        <v>167</v>
      </c>
      <c r="J3741" t="s">
        <v>261</v>
      </c>
    </row>
    <row r="3742" spans="1:10" x14ac:dyDescent="0.25">
      <c r="A3742" t="s">
        <v>11738</v>
      </c>
      <c r="B3742" t="s">
        <v>10</v>
      </c>
      <c r="C3742" t="s">
        <v>11739</v>
      </c>
      <c r="D3742" t="s">
        <v>11740</v>
      </c>
      <c r="E3742" t="s">
        <v>67</v>
      </c>
      <c r="F3742" t="s">
        <v>1679</v>
      </c>
      <c r="G3742">
        <v>2016</v>
      </c>
      <c r="H3742" t="s">
        <v>232</v>
      </c>
      <c r="I3742" t="s">
        <v>771</v>
      </c>
      <c r="J3742" t="s">
        <v>38</v>
      </c>
    </row>
    <row r="3743" spans="1:10" x14ac:dyDescent="0.25">
      <c r="A3743" t="s">
        <v>11741</v>
      </c>
      <c r="B3743" t="s">
        <v>10</v>
      </c>
      <c r="C3743" t="s">
        <v>11742</v>
      </c>
      <c r="D3743" t="s">
        <v>11743</v>
      </c>
      <c r="E3743" t="s">
        <v>265</v>
      </c>
      <c r="F3743" t="s">
        <v>1679</v>
      </c>
      <c r="G3743">
        <v>2017</v>
      </c>
      <c r="H3743" t="s">
        <v>24</v>
      </c>
      <c r="I3743" t="s">
        <v>289</v>
      </c>
      <c r="J3743" t="s">
        <v>261</v>
      </c>
    </row>
    <row r="3744" spans="1:10" x14ac:dyDescent="0.25">
      <c r="A3744" t="s">
        <v>11744</v>
      </c>
      <c r="B3744" t="s">
        <v>10</v>
      </c>
      <c r="C3744" t="s">
        <v>11745</v>
      </c>
      <c r="D3744" t="s">
        <v>11746</v>
      </c>
      <c r="E3744" t="s">
        <v>13</v>
      </c>
      <c r="F3744" t="s">
        <v>11747</v>
      </c>
      <c r="G3744">
        <v>2017</v>
      </c>
      <c r="H3744" t="s">
        <v>24</v>
      </c>
      <c r="I3744" t="s">
        <v>475</v>
      </c>
      <c r="J3744" t="s">
        <v>853</v>
      </c>
    </row>
    <row r="3745" spans="1:10" x14ac:dyDescent="0.25">
      <c r="A3745" t="s">
        <v>11748</v>
      </c>
      <c r="B3745" t="s">
        <v>10</v>
      </c>
      <c r="C3745" t="s">
        <v>11749</v>
      </c>
      <c r="D3745" t="s">
        <v>11750</v>
      </c>
      <c r="E3745" t="s">
        <v>13</v>
      </c>
      <c r="F3745" t="s">
        <v>11747</v>
      </c>
      <c r="G3745">
        <v>2016</v>
      </c>
      <c r="H3745" t="s">
        <v>297</v>
      </c>
      <c r="I3745" t="s">
        <v>73</v>
      </c>
      <c r="J3745" t="s">
        <v>17</v>
      </c>
    </row>
    <row r="3746" spans="1:10" x14ac:dyDescent="0.25">
      <c r="A3746" t="s">
        <v>11751</v>
      </c>
      <c r="B3746" t="s">
        <v>10</v>
      </c>
      <c r="C3746" t="s">
        <v>11752</v>
      </c>
      <c r="D3746" t="s">
        <v>11753</v>
      </c>
      <c r="E3746" t="s">
        <v>13</v>
      </c>
      <c r="F3746" t="s">
        <v>11754</v>
      </c>
      <c r="G3746">
        <v>2017</v>
      </c>
      <c r="H3746" t="s">
        <v>15</v>
      </c>
      <c r="I3746" t="s">
        <v>3455</v>
      </c>
      <c r="J3746" t="s">
        <v>11755</v>
      </c>
    </row>
    <row r="3747" spans="1:10" x14ac:dyDescent="0.25">
      <c r="A3747" t="s">
        <v>11756</v>
      </c>
      <c r="B3747" t="s">
        <v>10</v>
      </c>
      <c r="C3747" t="s">
        <v>11757</v>
      </c>
      <c r="D3747" t="s">
        <v>10081</v>
      </c>
      <c r="E3747" t="s">
        <v>825</v>
      </c>
      <c r="F3747" t="s">
        <v>11758</v>
      </c>
      <c r="G3747">
        <v>2017</v>
      </c>
      <c r="H3747" t="s">
        <v>130</v>
      </c>
      <c r="I3747" t="s">
        <v>365</v>
      </c>
      <c r="J3747" t="s">
        <v>38</v>
      </c>
    </row>
    <row r="3748" spans="1:10" x14ac:dyDescent="0.25">
      <c r="A3748" t="s">
        <v>11759</v>
      </c>
      <c r="B3748" t="s">
        <v>10</v>
      </c>
      <c r="C3748" t="s">
        <v>11760</v>
      </c>
      <c r="D3748" t="s">
        <v>11761</v>
      </c>
      <c r="E3748" t="s">
        <v>13</v>
      </c>
      <c r="F3748" t="s">
        <v>11762</v>
      </c>
      <c r="G3748">
        <v>2017</v>
      </c>
      <c r="H3748" t="s">
        <v>48</v>
      </c>
      <c r="I3748" t="s">
        <v>289</v>
      </c>
      <c r="J3748" t="s">
        <v>17</v>
      </c>
    </row>
    <row r="3749" spans="1:10" x14ac:dyDescent="0.25">
      <c r="A3749" t="s">
        <v>11763</v>
      </c>
      <c r="B3749" t="s">
        <v>10</v>
      </c>
      <c r="C3749" t="s">
        <v>11764</v>
      </c>
      <c r="D3749" t="s">
        <v>11765</v>
      </c>
      <c r="E3749" t="s">
        <v>13</v>
      </c>
      <c r="F3749" t="s">
        <v>11766</v>
      </c>
      <c r="G3749">
        <v>2016</v>
      </c>
      <c r="H3749" t="s">
        <v>297</v>
      </c>
      <c r="I3749" t="s">
        <v>37</v>
      </c>
      <c r="J3749" t="s">
        <v>989</v>
      </c>
    </row>
    <row r="3750" spans="1:10" x14ac:dyDescent="0.25">
      <c r="A3750" t="s">
        <v>11767</v>
      </c>
      <c r="B3750" t="s">
        <v>10</v>
      </c>
      <c r="C3750" t="s">
        <v>11768</v>
      </c>
      <c r="D3750" t="s">
        <v>1853</v>
      </c>
      <c r="E3750" t="s">
        <v>13</v>
      </c>
      <c r="F3750" t="s">
        <v>11769</v>
      </c>
      <c r="G3750">
        <v>2015</v>
      </c>
      <c r="H3750" t="s">
        <v>297</v>
      </c>
      <c r="I3750" t="s">
        <v>9189</v>
      </c>
      <c r="J3750" t="s">
        <v>2376</v>
      </c>
    </row>
    <row r="3751" spans="1:10" x14ac:dyDescent="0.25">
      <c r="A3751" t="s">
        <v>11770</v>
      </c>
      <c r="B3751" t="s">
        <v>10</v>
      </c>
      <c r="C3751">
        <v>1922</v>
      </c>
      <c r="D3751" t="s">
        <v>8287</v>
      </c>
      <c r="E3751" t="s">
        <v>13</v>
      </c>
      <c r="F3751" t="s">
        <v>11771</v>
      </c>
      <c r="G3751">
        <v>2017</v>
      </c>
      <c r="H3751" t="s">
        <v>24</v>
      </c>
      <c r="I3751" t="s">
        <v>162</v>
      </c>
      <c r="J3751" t="s">
        <v>304</v>
      </c>
    </row>
    <row r="3752" spans="1:10" x14ac:dyDescent="0.25">
      <c r="A3752" t="s">
        <v>11772</v>
      </c>
      <c r="B3752" t="s">
        <v>10</v>
      </c>
      <c r="C3752" t="s">
        <v>11773</v>
      </c>
      <c r="D3752" t="s">
        <v>11774</v>
      </c>
      <c r="E3752" t="s">
        <v>13</v>
      </c>
      <c r="F3752" t="s">
        <v>11771</v>
      </c>
      <c r="G3752">
        <v>2017</v>
      </c>
      <c r="H3752" t="s">
        <v>48</v>
      </c>
      <c r="I3752" t="s">
        <v>370</v>
      </c>
      <c r="J3752" t="s">
        <v>17</v>
      </c>
    </row>
    <row r="3753" spans="1:10" x14ac:dyDescent="0.25">
      <c r="A3753" t="s">
        <v>11775</v>
      </c>
      <c r="B3753" t="s">
        <v>10</v>
      </c>
      <c r="C3753" t="s">
        <v>11776</v>
      </c>
      <c r="D3753" t="s">
        <v>11777</v>
      </c>
      <c r="E3753" t="s">
        <v>13</v>
      </c>
      <c r="F3753" t="s">
        <v>11771</v>
      </c>
      <c r="G3753">
        <v>2017</v>
      </c>
      <c r="H3753" t="s">
        <v>24</v>
      </c>
      <c r="I3753" t="s">
        <v>771</v>
      </c>
      <c r="J3753" t="s">
        <v>299</v>
      </c>
    </row>
    <row r="3754" spans="1:10" x14ac:dyDescent="0.25">
      <c r="A3754" t="s">
        <v>11778</v>
      </c>
      <c r="B3754" t="s">
        <v>10</v>
      </c>
      <c r="C3754" t="s">
        <v>11779</v>
      </c>
      <c r="D3754" t="s">
        <v>11780</v>
      </c>
      <c r="E3754" t="s">
        <v>22</v>
      </c>
      <c r="F3754" t="s">
        <v>11781</v>
      </c>
      <c r="G3754">
        <v>2017</v>
      </c>
      <c r="H3754" t="s">
        <v>24</v>
      </c>
      <c r="I3754" t="s">
        <v>242</v>
      </c>
      <c r="J3754" t="s">
        <v>157</v>
      </c>
    </row>
    <row r="3755" spans="1:10" x14ac:dyDescent="0.25">
      <c r="A3755" t="s">
        <v>11782</v>
      </c>
      <c r="B3755" t="s">
        <v>10</v>
      </c>
      <c r="C3755" t="s">
        <v>11783</v>
      </c>
      <c r="D3755" t="s">
        <v>11059</v>
      </c>
      <c r="E3755" t="s">
        <v>13</v>
      </c>
      <c r="F3755" t="s">
        <v>11784</v>
      </c>
      <c r="G3755">
        <v>2017</v>
      </c>
      <c r="H3755" t="s">
        <v>24</v>
      </c>
      <c r="I3755" t="s">
        <v>1923</v>
      </c>
      <c r="J3755" t="s">
        <v>853</v>
      </c>
    </row>
    <row r="3756" spans="1:10" x14ac:dyDescent="0.25">
      <c r="A3756" t="s">
        <v>11785</v>
      </c>
      <c r="B3756" t="s">
        <v>10</v>
      </c>
      <c r="C3756" t="s">
        <v>11786</v>
      </c>
      <c r="D3756" t="s">
        <v>1043</v>
      </c>
      <c r="E3756" t="s">
        <v>59</v>
      </c>
      <c r="F3756" t="s">
        <v>1688</v>
      </c>
      <c r="G3756">
        <v>2017</v>
      </c>
      <c r="H3756" t="s">
        <v>48</v>
      </c>
      <c r="I3756" t="s">
        <v>1011</v>
      </c>
      <c r="J3756" t="s">
        <v>803</v>
      </c>
    </row>
    <row r="3757" spans="1:10" x14ac:dyDescent="0.25">
      <c r="A3757" t="s">
        <v>11787</v>
      </c>
      <c r="B3757" t="s">
        <v>10</v>
      </c>
      <c r="C3757" t="s">
        <v>11788</v>
      </c>
      <c r="D3757" t="s">
        <v>11789</v>
      </c>
      <c r="E3757" t="s">
        <v>59</v>
      </c>
      <c r="F3757" t="s">
        <v>1688</v>
      </c>
      <c r="G3757">
        <v>2017</v>
      </c>
      <c r="H3757" t="s">
        <v>48</v>
      </c>
      <c r="I3757" t="s">
        <v>6876</v>
      </c>
      <c r="J3757" t="s">
        <v>86</v>
      </c>
    </row>
    <row r="3758" spans="1:10" x14ac:dyDescent="0.25">
      <c r="A3758" t="s">
        <v>11790</v>
      </c>
      <c r="B3758" t="s">
        <v>10</v>
      </c>
      <c r="C3758" t="s">
        <v>11791</v>
      </c>
      <c r="D3758" t="s">
        <v>11792</v>
      </c>
      <c r="E3758" t="s">
        <v>1269</v>
      </c>
      <c r="F3758" t="s">
        <v>11793</v>
      </c>
      <c r="G3758">
        <v>2015</v>
      </c>
      <c r="H3758" t="s">
        <v>24</v>
      </c>
      <c r="I3758" t="s">
        <v>16</v>
      </c>
      <c r="J3758" t="s">
        <v>138</v>
      </c>
    </row>
    <row r="3759" spans="1:10" x14ac:dyDescent="0.25">
      <c r="A3759" t="s">
        <v>11794</v>
      </c>
      <c r="B3759" t="s">
        <v>10</v>
      </c>
      <c r="C3759" t="s">
        <v>4605</v>
      </c>
      <c r="D3759" t="s">
        <v>11795</v>
      </c>
      <c r="E3759" t="s">
        <v>59</v>
      </c>
      <c r="F3759" t="s">
        <v>11793</v>
      </c>
      <c r="G3759">
        <v>1960</v>
      </c>
      <c r="H3759" t="s">
        <v>36</v>
      </c>
      <c r="I3759" t="s">
        <v>3578</v>
      </c>
      <c r="J3759" t="s">
        <v>524</v>
      </c>
    </row>
    <row r="3760" spans="1:10" x14ac:dyDescent="0.25">
      <c r="A3760" t="s">
        <v>11796</v>
      </c>
      <c r="B3760" t="s">
        <v>10</v>
      </c>
      <c r="C3760" t="s">
        <v>11797</v>
      </c>
      <c r="D3760" t="s">
        <v>11798</v>
      </c>
      <c r="E3760" t="s">
        <v>67</v>
      </c>
      <c r="F3760" t="s">
        <v>11799</v>
      </c>
      <c r="G3760">
        <v>2016</v>
      </c>
      <c r="H3760" t="s">
        <v>48</v>
      </c>
      <c r="I3760" t="s">
        <v>383</v>
      </c>
      <c r="J3760" t="s">
        <v>524</v>
      </c>
    </row>
    <row r="3761" spans="1:10" x14ac:dyDescent="0.25">
      <c r="A3761" t="s">
        <v>11800</v>
      </c>
      <c r="B3761" t="s">
        <v>10</v>
      </c>
      <c r="C3761" t="s">
        <v>11801</v>
      </c>
      <c r="D3761" t="s">
        <v>11802</v>
      </c>
      <c r="E3761" t="s">
        <v>3128</v>
      </c>
      <c r="F3761" t="s">
        <v>11799</v>
      </c>
      <c r="G3761">
        <v>2016</v>
      </c>
      <c r="H3761" t="s">
        <v>24</v>
      </c>
      <c r="I3761" t="s">
        <v>361</v>
      </c>
      <c r="J3761" t="s">
        <v>70</v>
      </c>
    </row>
    <row r="3762" spans="1:10" x14ac:dyDescent="0.25">
      <c r="A3762" t="s">
        <v>11803</v>
      </c>
      <c r="B3762" t="s">
        <v>10</v>
      </c>
      <c r="C3762" t="s">
        <v>11804</v>
      </c>
      <c r="D3762" t="s">
        <v>11805</v>
      </c>
      <c r="E3762" t="s">
        <v>1359</v>
      </c>
      <c r="F3762" t="s">
        <v>11799</v>
      </c>
      <c r="G3762">
        <v>2017</v>
      </c>
      <c r="H3762" t="s">
        <v>24</v>
      </c>
      <c r="I3762" t="s">
        <v>4171</v>
      </c>
      <c r="J3762" t="s">
        <v>853</v>
      </c>
    </row>
    <row r="3763" spans="1:10" x14ac:dyDescent="0.25">
      <c r="A3763" t="s">
        <v>11806</v>
      </c>
      <c r="B3763" t="s">
        <v>10</v>
      </c>
      <c r="C3763" t="s">
        <v>11807</v>
      </c>
      <c r="D3763" t="s">
        <v>11808</v>
      </c>
      <c r="E3763" t="s">
        <v>47</v>
      </c>
      <c r="F3763" t="s">
        <v>11799</v>
      </c>
      <c r="G3763">
        <v>2017</v>
      </c>
      <c r="H3763" t="s">
        <v>24</v>
      </c>
      <c r="I3763" t="s">
        <v>255</v>
      </c>
      <c r="J3763" t="s">
        <v>17</v>
      </c>
    </row>
    <row r="3764" spans="1:10" x14ac:dyDescent="0.25">
      <c r="A3764" t="s">
        <v>11809</v>
      </c>
      <c r="B3764" t="s">
        <v>10</v>
      </c>
      <c r="C3764" t="s">
        <v>11810</v>
      </c>
      <c r="D3764" t="s">
        <v>2372</v>
      </c>
      <c r="E3764" t="s">
        <v>13</v>
      </c>
      <c r="F3764" t="s">
        <v>11799</v>
      </c>
      <c r="G3764">
        <v>2017</v>
      </c>
      <c r="H3764" t="s">
        <v>24</v>
      </c>
      <c r="I3764" t="s">
        <v>373</v>
      </c>
      <c r="J3764" t="s">
        <v>2737</v>
      </c>
    </row>
    <row r="3765" spans="1:10" x14ac:dyDescent="0.25">
      <c r="A3765" t="s">
        <v>11811</v>
      </c>
      <c r="B3765" t="s">
        <v>10</v>
      </c>
      <c r="C3765" t="s">
        <v>11812</v>
      </c>
      <c r="D3765" t="s">
        <v>7937</v>
      </c>
      <c r="E3765" t="s">
        <v>13</v>
      </c>
      <c r="F3765" t="s">
        <v>11799</v>
      </c>
      <c r="G3765">
        <v>2017</v>
      </c>
      <c r="H3765" t="s">
        <v>24</v>
      </c>
      <c r="I3765" t="s">
        <v>747</v>
      </c>
      <c r="J3765" t="s">
        <v>659</v>
      </c>
    </row>
    <row r="3766" spans="1:10" x14ac:dyDescent="0.25">
      <c r="A3766" t="s">
        <v>11813</v>
      </c>
      <c r="B3766" t="s">
        <v>10</v>
      </c>
      <c r="C3766" t="s">
        <v>11814</v>
      </c>
      <c r="D3766" t="s">
        <v>11815</v>
      </c>
      <c r="E3766" t="s">
        <v>1986</v>
      </c>
      <c r="F3766" t="s">
        <v>11816</v>
      </c>
      <c r="G3766">
        <v>2016</v>
      </c>
      <c r="H3766" t="s">
        <v>24</v>
      </c>
      <c r="I3766" t="s">
        <v>325</v>
      </c>
      <c r="J3766" t="s">
        <v>157</v>
      </c>
    </row>
    <row r="3767" spans="1:10" x14ac:dyDescent="0.25">
      <c r="A3767" t="s">
        <v>11817</v>
      </c>
      <c r="B3767" t="s">
        <v>10</v>
      </c>
      <c r="C3767" t="s">
        <v>11818</v>
      </c>
      <c r="D3767" t="s">
        <v>11819</v>
      </c>
      <c r="E3767" t="s">
        <v>457</v>
      </c>
      <c r="F3767" t="s">
        <v>11816</v>
      </c>
      <c r="G3767">
        <v>2017</v>
      </c>
      <c r="H3767" t="s">
        <v>24</v>
      </c>
      <c r="I3767" t="s">
        <v>907</v>
      </c>
      <c r="J3767" t="s">
        <v>3056</v>
      </c>
    </row>
    <row r="3768" spans="1:10" x14ac:dyDescent="0.25">
      <c r="A3768" t="s">
        <v>11820</v>
      </c>
      <c r="B3768" t="s">
        <v>10</v>
      </c>
      <c r="C3768" t="s">
        <v>11821</v>
      </c>
      <c r="D3768" t="s">
        <v>6947</v>
      </c>
      <c r="E3768" t="s">
        <v>13</v>
      </c>
      <c r="F3768" t="s">
        <v>11822</v>
      </c>
      <c r="G3768">
        <v>2017</v>
      </c>
      <c r="H3768" t="s">
        <v>24</v>
      </c>
      <c r="I3768" t="s">
        <v>1347</v>
      </c>
      <c r="J3768" t="s">
        <v>853</v>
      </c>
    </row>
    <row r="3769" spans="1:10" x14ac:dyDescent="0.25">
      <c r="A3769" t="s">
        <v>11823</v>
      </c>
      <c r="B3769" t="s">
        <v>10</v>
      </c>
      <c r="C3769" t="s">
        <v>11824</v>
      </c>
      <c r="D3769" t="s">
        <v>11825</v>
      </c>
      <c r="E3769" t="s">
        <v>11826</v>
      </c>
      <c r="F3769" t="s">
        <v>11827</v>
      </c>
      <c r="G3769">
        <v>2017</v>
      </c>
      <c r="H3769" t="s">
        <v>24</v>
      </c>
      <c r="I3769" t="s">
        <v>172</v>
      </c>
      <c r="J3769" t="s">
        <v>918</v>
      </c>
    </row>
    <row r="3770" spans="1:10" x14ac:dyDescent="0.25">
      <c r="A3770" t="s">
        <v>11828</v>
      </c>
      <c r="B3770" t="s">
        <v>10</v>
      </c>
      <c r="C3770" t="s">
        <v>11829</v>
      </c>
      <c r="D3770" t="s">
        <v>11830</v>
      </c>
      <c r="E3770" t="s">
        <v>13</v>
      </c>
      <c r="F3770" t="s">
        <v>11831</v>
      </c>
      <c r="G3770">
        <v>2017</v>
      </c>
      <c r="H3770" t="s">
        <v>24</v>
      </c>
      <c r="I3770" t="s">
        <v>1923</v>
      </c>
      <c r="J3770" t="s">
        <v>853</v>
      </c>
    </row>
    <row r="3771" spans="1:10" x14ac:dyDescent="0.25">
      <c r="A3771" t="s">
        <v>11832</v>
      </c>
      <c r="B3771" t="s">
        <v>10</v>
      </c>
      <c r="C3771" t="s">
        <v>11833</v>
      </c>
      <c r="D3771" t="s">
        <v>11834</v>
      </c>
      <c r="E3771" t="s">
        <v>1843</v>
      </c>
      <c r="F3771" t="s">
        <v>1994</v>
      </c>
      <c r="G3771">
        <v>2012</v>
      </c>
      <c r="H3771" t="s">
        <v>24</v>
      </c>
      <c r="I3771" t="s">
        <v>1011</v>
      </c>
      <c r="J3771" t="s">
        <v>256</v>
      </c>
    </row>
    <row r="3772" spans="1:10" x14ac:dyDescent="0.25">
      <c r="A3772" t="s">
        <v>11835</v>
      </c>
      <c r="B3772" t="s">
        <v>10</v>
      </c>
      <c r="C3772" t="s">
        <v>11836</v>
      </c>
      <c r="D3772" t="s">
        <v>11837</v>
      </c>
      <c r="E3772" t="s">
        <v>457</v>
      </c>
      <c r="F3772" t="s">
        <v>1994</v>
      </c>
      <c r="G3772">
        <v>2017</v>
      </c>
      <c r="H3772" t="s">
        <v>24</v>
      </c>
      <c r="I3772" t="s">
        <v>365</v>
      </c>
      <c r="J3772" t="s">
        <v>247</v>
      </c>
    </row>
    <row r="3773" spans="1:10" x14ac:dyDescent="0.25">
      <c r="A3773" t="s">
        <v>11838</v>
      </c>
      <c r="B3773" t="s">
        <v>10</v>
      </c>
      <c r="C3773" t="s">
        <v>11839</v>
      </c>
      <c r="D3773" t="s">
        <v>11840</v>
      </c>
      <c r="E3773" t="s">
        <v>13</v>
      </c>
      <c r="F3773" t="s">
        <v>1994</v>
      </c>
      <c r="G3773">
        <v>2016</v>
      </c>
      <c r="H3773" t="s">
        <v>24</v>
      </c>
      <c r="I3773" t="s">
        <v>3492</v>
      </c>
      <c r="J3773" t="s">
        <v>138</v>
      </c>
    </row>
    <row r="3774" spans="1:10" x14ac:dyDescent="0.25">
      <c r="A3774" t="s">
        <v>11841</v>
      </c>
      <c r="B3774" t="s">
        <v>10</v>
      </c>
      <c r="C3774" t="s">
        <v>11842</v>
      </c>
      <c r="D3774" t="s">
        <v>8688</v>
      </c>
      <c r="E3774" t="s">
        <v>13</v>
      </c>
      <c r="F3774" t="s">
        <v>1994</v>
      </c>
      <c r="G3774">
        <v>2017</v>
      </c>
      <c r="H3774" t="s">
        <v>15</v>
      </c>
      <c r="I3774" t="s">
        <v>942</v>
      </c>
      <c r="J3774" t="s">
        <v>508</v>
      </c>
    </row>
    <row r="3775" spans="1:10" x14ac:dyDescent="0.25">
      <c r="A3775" t="s">
        <v>11843</v>
      </c>
      <c r="B3775" t="s">
        <v>10</v>
      </c>
      <c r="C3775" t="s">
        <v>11844</v>
      </c>
      <c r="D3775" t="s">
        <v>11845</v>
      </c>
      <c r="E3775" t="s">
        <v>825</v>
      </c>
      <c r="F3775" t="s">
        <v>1994</v>
      </c>
      <c r="G3775">
        <v>2016</v>
      </c>
      <c r="H3775" t="s">
        <v>61</v>
      </c>
      <c r="I3775" t="s">
        <v>1150</v>
      </c>
      <c r="J3775" t="s">
        <v>38</v>
      </c>
    </row>
    <row r="3776" spans="1:10" x14ac:dyDescent="0.25">
      <c r="A3776" t="s">
        <v>11846</v>
      </c>
      <c r="B3776" t="s">
        <v>10</v>
      </c>
      <c r="C3776" t="s">
        <v>11847</v>
      </c>
      <c r="D3776" t="s">
        <v>11848</v>
      </c>
      <c r="E3776" t="s">
        <v>4325</v>
      </c>
      <c r="F3776" t="s">
        <v>1994</v>
      </c>
      <c r="G3776">
        <v>2016</v>
      </c>
      <c r="H3776" t="s">
        <v>48</v>
      </c>
      <c r="I3776" t="s">
        <v>675</v>
      </c>
      <c r="J3776" t="s">
        <v>70</v>
      </c>
    </row>
    <row r="3777" spans="1:10" x14ac:dyDescent="0.25">
      <c r="A3777" t="s">
        <v>11849</v>
      </c>
      <c r="B3777" t="s">
        <v>10</v>
      </c>
      <c r="C3777" t="s">
        <v>11850</v>
      </c>
      <c r="D3777" t="s">
        <v>11851</v>
      </c>
      <c r="E3777" t="s">
        <v>1359</v>
      </c>
      <c r="F3777" t="s">
        <v>1994</v>
      </c>
      <c r="G3777">
        <v>2017</v>
      </c>
      <c r="H3777" t="s">
        <v>24</v>
      </c>
      <c r="I3777" t="s">
        <v>1779</v>
      </c>
      <c r="J3777" t="s">
        <v>43</v>
      </c>
    </row>
    <row r="3778" spans="1:10" x14ac:dyDescent="0.25">
      <c r="A3778" t="s">
        <v>11852</v>
      </c>
      <c r="B3778" t="s">
        <v>10</v>
      </c>
      <c r="C3778" t="s">
        <v>11853</v>
      </c>
      <c r="D3778" t="s">
        <v>11854</v>
      </c>
      <c r="E3778" t="s">
        <v>82</v>
      </c>
      <c r="F3778" t="s">
        <v>1748</v>
      </c>
      <c r="G3778">
        <v>2017</v>
      </c>
      <c r="H3778" t="s">
        <v>24</v>
      </c>
      <c r="I3778" t="s">
        <v>373</v>
      </c>
      <c r="J3778" t="s">
        <v>138</v>
      </c>
    </row>
    <row r="3779" spans="1:10" x14ac:dyDescent="0.25">
      <c r="A3779" t="s">
        <v>11855</v>
      </c>
      <c r="B3779" t="s">
        <v>10</v>
      </c>
      <c r="C3779" t="s">
        <v>11856</v>
      </c>
      <c r="D3779" t="s">
        <v>29</v>
      </c>
      <c r="E3779" t="s">
        <v>13</v>
      </c>
      <c r="F3779" t="s">
        <v>1748</v>
      </c>
      <c r="G3779">
        <v>2017</v>
      </c>
      <c r="H3779" t="s">
        <v>24</v>
      </c>
      <c r="I3779" t="s">
        <v>162</v>
      </c>
      <c r="J3779" t="s">
        <v>2490</v>
      </c>
    </row>
    <row r="3780" spans="1:10" x14ac:dyDescent="0.25">
      <c r="A3780" t="s">
        <v>11857</v>
      </c>
      <c r="B3780" t="s">
        <v>10</v>
      </c>
      <c r="C3780" t="s">
        <v>11858</v>
      </c>
      <c r="D3780" t="s">
        <v>11859</v>
      </c>
      <c r="E3780" t="s">
        <v>13</v>
      </c>
      <c r="F3780" t="s">
        <v>1748</v>
      </c>
      <c r="G3780">
        <v>2017</v>
      </c>
      <c r="H3780" t="s">
        <v>48</v>
      </c>
      <c r="I3780" t="s">
        <v>8213</v>
      </c>
      <c r="J3780" t="s">
        <v>17</v>
      </c>
    </row>
    <row r="3781" spans="1:10" x14ac:dyDescent="0.25">
      <c r="A3781" t="s">
        <v>11860</v>
      </c>
      <c r="B3781" t="s">
        <v>10</v>
      </c>
      <c r="C3781" t="s">
        <v>11861</v>
      </c>
      <c r="D3781" t="s">
        <v>11862</v>
      </c>
      <c r="E3781" t="s">
        <v>13</v>
      </c>
      <c r="F3781" t="s">
        <v>1748</v>
      </c>
      <c r="G3781">
        <v>2017</v>
      </c>
      <c r="H3781" t="s">
        <v>48</v>
      </c>
      <c r="I3781" t="s">
        <v>162</v>
      </c>
      <c r="J3781" t="s">
        <v>654</v>
      </c>
    </row>
    <row r="3782" spans="1:10" x14ac:dyDescent="0.25">
      <c r="A3782" t="s">
        <v>11863</v>
      </c>
      <c r="B3782" t="s">
        <v>10</v>
      </c>
      <c r="C3782" t="s">
        <v>11864</v>
      </c>
      <c r="D3782" t="s">
        <v>11865</v>
      </c>
      <c r="E3782" t="s">
        <v>22</v>
      </c>
      <c r="F3782" t="s">
        <v>11866</v>
      </c>
      <c r="G3782">
        <v>2015</v>
      </c>
      <c r="H3782" t="s">
        <v>24</v>
      </c>
      <c r="I3782" t="s">
        <v>54</v>
      </c>
      <c r="J3782" t="s">
        <v>43</v>
      </c>
    </row>
    <row r="3783" spans="1:10" x14ac:dyDescent="0.25">
      <c r="A3783" t="s">
        <v>11867</v>
      </c>
      <c r="B3783" t="s">
        <v>10</v>
      </c>
      <c r="C3783" t="s">
        <v>11868</v>
      </c>
      <c r="D3783" t="s">
        <v>11869</v>
      </c>
      <c r="E3783" t="s">
        <v>13</v>
      </c>
      <c r="F3783" t="s">
        <v>11870</v>
      </c>
      <c r="G3783">
        <v>2017</v>
      </c>
      <c r="H3783" t="s">
        <v>24</v>
      </c>
      <c r="I3783" t="s">
        <v>771</v>
      </c>
      <c r="J3783" t="s">
        <v>853</v>
      </c>
    </row>
    <row r="3784" spans="1:10" x14ac:dyDescent="0.25">
      <c r="A3784" t="s">
        <v>11871</v>
      </c>
      <c r="B3784" t="s">
        <v>10</v>
      </c>
      <c r="C3784" t="s">
        <v>11872</v>
      </c>
      <c r="D3784" t="s">
        <v>11873</v>
      </c>
      <c r="E3784" t="s">
        <v>825</v>
      </c>
      <c r="F3784" t="s">
        <v>11874</v>
      </c>
      <c r="G3784">
        <v>2014</v>
      </c>
      <c r="H3784" t="s">
        <v>11875</v>
      </c>
      <c r="I3784" t="s">
        <v>935</v>
      </c>
      <c r="J3784" t="s">
        <v>247</v>
      </c>
    </row>
    <row r="3785" spans="1:10" x14ac:dyDescent="0.25">
      <c r="A3785" t="s">
        <v>11876</v>
      </c>
      <c r="B3785" t="s">
        <v>10</v>
      </c>
      <c r="C3785" t="s">
        <v>11877</v>
      </c>
      <c r="D3785" t="s">
        <v>11878</v>
      </c>
      <c r="E3785" t="s">
        <v>457</v>
      </c>
      <c r="F3785" t="s">
        <v>11874</v>
      </c>
      <c r="G3785">
        <v>2017</v>
      </c>
      <c r="H3785" t="s">
        <v>24</v>
      </c>
      <c r="I3785" t="s">
        <v>361</v>
      </c>
      <c r="J3785" t="s">
        <v>3502</v>
      </c>
    </row>
    <row r="3786" spans="1:10" x14ac:dyDescent="0.25">
      <c r="A3786" t="s">
        <v>11879</v>
      </c>
      <c r="B3786" t="s">
        <v>10</v>
      </c>
      <c r="C3786" t="s">
        <v>11880</v>
      </c>
      <c r="D3786" t="s">
        <v>11881</v>
      </c>
      <c r="E3786" t="s">
        <v>13</v>
      </c>
      <c r="F3786" t="s">
        <v>11882</v>
      </c>
      <c r="G3786">
        <v>2017</v>
      </c>
      <c r="H3786" t="s">
        <v>24</v>
      </c>
      <c r="I3786" t="s">
        <v>816</v>
      </c>
      <c r="J3786" t="s">
        <v>309</v>
      </c>
    </row>
    <row r="3787" spans="1:10" x14ac:dyDescent="0.25">
      <c r="A3787" t="s">
        <v>11883</v>
      </c>
      <c r="B3787" t="s">
        <v>10</v>
      </c>
      <c r="C3787" t="s">
        <v>11884</v>
      </c>
      <c r="D3787" t="s">
        <v>11885</v>
      </c>
      <c r="E3787" t="s">
        <v>13</v>
      </c>
      <c r="F3787" t="s">
        <v>11882</v>
      </c>
      <c r="G3787">
        <v>2016</v>
      </c>
      <c r="H3787" t="s">
        <v>297</v>
      </c>
      <c r="I3787" t="s">
        <v>538</v>
      </c>
      <c r="J3787" t="s">
        <v>1735</v>
      </c>
    </row>
    <row r="3788" spans="1:10" x14ac:dyDescent="0.25">
      <c r="A3788" t="s">
        <v>11886</v>
      </c>
      <c r="B3788" t="s">
        <v>10</v>
      </c>
      <c r="C3788" t="s">
        <v>11887</v>
      </c>
      <c r="D3788" t="s">
        <v>11888</v>
      </c>
      <c r="E3788" t="s">
        <v>13</v>
      </c>
      <c r="F3788" t="s">
        <v>11889</v>
      </c>
      <c r="G3788">
        <v>2017</v>
      </c>
      <c r="H3788" t="s">
        <v>48</v>
      </c>
      <c r="I3788" t="s">
        <v>1958</v>
      </c>
      <c r="J3788" t="s">
        <v>853</v>
      </c>
    </row>
    <row r="3789" spans="1:10" x14ac:dyDescent="0.25">
      <c r="A3789" t="s">
        <v>11890</v>
      </c>
      <c r="B3789" t="s">
        <v>10</v>
      </c>
      <c r="C3789" t="s">
        <v>11891</v>
      </c>
      <c r="D3789" t="s">
        <v>5620</v>
      </c>
      <c r="E3789" t="s">
        <v>13</v>
      </c>
      <c r="F3789" t="s">
        <v>2191</v>
      </c>
      <c r="G3789">
        <v>2017</v>
      </c>
      <c r="H3789" t="s">
        <v>115</v>
      </c>
      <c r="I3789" t="s">
        <v>1343</v>
      </c>
      <c r="J3789" t="s">
        <v>117</v>
      </c>
    </row>
    <row r="3790" spans="1:10" x14ac:dyDescent="0.25">
      <c r="A3790" t="s">
        <v>11892</v>
      </c>
      <c r="B3790" t="s">
        <v>10</v>
      </c>
      <c r="C3790" t="s">
        <v>11893</v>
      </c>
      <c r="D3790" t="s">
        <v>7402</v>
      </c>
      <c r="E3790" t="s">
        <v>11102</v>
      </c>
      <c r="F3790" t="s">
        <v>11894</v>
      </c>
      <c r="G3790">
        <v>2017</v>
      </c>
      <c r="H3790" t="s">
        <v>24</v>
      </c>
      <c r="I3790" t="s">
        <v>2661</v>
      </c>
      <c r="J3790" t="s">
        <v>539</v>
      </c>
    </row>
    <row r="3791" spans="1:10" x14ac:dyDescent="0.25">
      <c r="A3791" t="s">
        <v>11895</v>
      </c>
      <c r="B3791" t="s">
        <v>10</v>
      </c>
      <c r="C3791" t="s">
        <v>11896</v>
      </c>
      <c r="D3791" t="s">
        <v>11897</v>
      </c>
      <c r="E3791" t="s">
        <v>13</v>
      </c>
      <c r="F3791" t="s">
        <v>11894</v>
      </c>
      <c r="G3791">
        <v>2017</v>
      </c>
      <c r="H3791" t="s">
        <v>24</v>
      </c>
      <c r="I3791" t="s">
        <v>693</v>
      </c>
      <c r="J3791" t="s">
        <v>17</v>
      </c>
    </row>
    <row r="3792" spans="1:10" x14ac:dyDescent="0.25">
      <c r="A3792" t="s">
        <v>11898</v>
      </c>
      <c r="B3792" t="s">
        <v>10</v>
      </c>
      <c r="C3792" t="s">
        <v>11899</v>
      </c>
      <c r="D3792" t="s">
        <v>11900</v>
      </c>
      <c r="E3792" t="s">
        <v>82</v>
      </c>
      <c r="F3792" t="s">
        <v>2067</v>
      </c>
      <c r="G3792">
        <v>2017</v>
      </c>
      <c r="H3792" t="s">
        <v>24</v>
      </c>
      <c r="I3792" t="s">
        <v>1264</v>
      </c>
      <c r="J3792" t="s">
        <v>853</v>
      </c>
    </row>
    <row r="3793" spans="1:10" x14ac:dyDescent="0.25">
      <c r="A3793" t="s">
        <v>11901</v>
      </c>
      <c r="B3793" t="s">
        <v>10</v>
      </c>
      <c r="C3793" t="s">
        <v>11902</v>
      </c>
      <c r="D3793" t="s">
        <v>11314</v>
      </c>
      <c r="E3793" t="s">
        <v>13</v>
      </c>
      <c r="F3793" t="s">
        <v>11903</v>
      </c>
      <c r="G3793">
        <v>2017</v>
      </c>
      <c r="H3793" t="s">
        <v>578</v>
      </c>
      <c r="I3793" t="s">
        <v>1264</v>
      </c>
      <c r="J3793" t="s">
        <v>4717</v>
      </c>
    </row>
    <row r="3794" spans="1:10" x14ac:dyDescent="0.25">
      <c r="A3794" t="s">
        <v>11904</v>
      </c>
      <c r="B3794" t="s">
        <v>10</v>
      </c>
      <c r="C3794" t="s">
        <v>11905</v>
      </c>
      <c r="D3794" t="s">
        <v>10936</v>
      </c>
      <c r="E3794" t="s">
        <v>13</v>
      </c>
      <c r="F3794" t="s">
        <v>11906</v>
      </c>
      <c r="G3794">
        <v>2017</v>
      </c>
      <c r="H3794" t="s">
        <v>48</v>
      </c>
      <c r="I3794" t="s">
        <v>8213</v>
      </c>
      <c r="J3794" t="s">
        <v>17</v>
      </c>
    </row>
    <row r="3795" spans="1:10" x14ac:dyDescent="0.25">
      <c r="A3795" t="s">
        <v>11907</v>
      </c>
      <c r="B3795" t="s">
        <v>10</v>
      </c>
      <c r="C3795" t="s">
        <v>11908</v>
      </c>
      <c r="D3795" t="s">
        <v>2704</v>
      </c>
      <c r="E3795" t="s">
        <v>13</v>
      </c>
      <c r="F3795" t="s">
        <v>11906</v>
      </c>
      <c r="G3795">
        <v>2017</v>
      </c>
      <c r="H3795" t="s">
        <v>24</v>
      </c>
      <c r="I3795" t="s">
        <v>79</v>
      </c>
      <c r="J3795" t="s">
        <v>853</v>
      </c>
    </row>
    <row r="3796" spans="1:10" x14ac:dyDescent="0.25">
      <c r="A3796" t="s">
        <v>11909</v>
      </c>
      <c r="B3796" t="s">
        <v>10</v>
      </c>
      <c r="C3796" t="s">
        <v>11910</v>
      </c>
      <c r="D3796" t="s">
        <v>11911</v>
      </c>
      <c r="E3796" t="s">
        <v>13</v>
      </c>
      <c r="F3796" t="s">
        <v>2067</v>
      </c>
      <c r="G3796">
        <v>2017</v>
      </c>
      <c r="H3796" t="s">
        <v>48</v>
      </c>
      <c r="I3796" t="s">
        <v>319</v>
      </c>
      <c r="J3796" t="s">
        <v>104</v>
      </c>
    </row>
    <row r="3797" spans="1:10" x14ac:dyDescent="0.25">
      <c r="A3797" t="s">
        <v>11912</v>
      </c>
      <c r="B3797" t="s">
        <v>10</v>
      </c>
      <c r="C3797" t="s">
        <v>11913</v>
      </c>
      <c r="D3797" t="s">
        <v>11914</v>
      </c>
      <c r="E3797" t="s">
        <v>3948</v>
      </c>
      <c r="F3797" t="s">
        <v>2067</v>
      </c>
      <c r="G3797">
        <v>2017</v>
      </c>
      <c r="H3797" t="s">
        <v>24</v>
      </c>
      <c r="I3797" t="s">
        <v>1391</v>
      </c>
      <c r="J3797" t="s">
        <v>853</v>
      </c>
    </row>
    <row r="3798" spans="1:10" x14ac:dyDescent="0.25">
      <c r="A3798" t="s">
        <v>11915</v>
      </c>
      <c r="B3798" t="s">
        <v>10</v>
      </c>
      <c r="C3798" t="s">
        <v>11916</v>
      </c>
      <c r="D3798" t="s">
        <v>10716</v>
      </c>
      <c r="E3798" t="s">
        <v>13</v>
      </c>
      <c r="F3798" t="s">
        <v>11917</v>
      </c>
      <c r="G3798">
        <v>2016</v>
      </c>
      <c r="H3798" t="s">
        <v>24</v>
      </c>
      <c r="I3798" t="s">
        <v>289</v>
      </c>
      <c r="J3798" t="s">
        <v>55</v>
      </c>
    </row>
    <row r="3799" spans="1:10" x14ac:dyDescent="0.25">
      <c r="A3799" t="s">
        <v>11918</v>
      </c>
      <c r="B3799" t="s">
        <v>10</v>
      </c>
      <c r="C3799" t="s">
        <v>11919</v>
      </c>
      <c r="D3799" t="s">
        <v>2455</v>
      </c>
      <c r="E3799" t="s">
        <v>13</v>
      </c>
      <c r="F3799" t="s">
        <v>11917</v>
      </c>
      <c r="G3799">
        <v>2017</v>
      </c>
      <c r="H3799" t="s">
        <v>24</v>
      </c>
      <c r="I3799" t="s">
        <v>1180</v>
      </c>
      <c r="J3799" t="s">
        <v>853</v>
      </c>
    </row>
    <row r="3800" spans="1:10" x14ac:dyDescent="0.25">
      <c r="A3800" t="s">
        <v>11920</v>
      </c>
      <c r="B3800" t="s">
        <v>10</v>
      </c>
      <c r="C3800" t="s">
        <v>11921</v>
      </c>
      <c r="D3800" t="s">
        <v>11522</v>
      </c>
      <c r="E3800" t="s">
        <v>59</v>
      </c>
      <c r="F3800" t="s">
        <v>1675</v>
      </c>
      <c r="G3800">
        <v>1988</v>
      </c>
      <c r="H3800" t="s">
        <v>48</v>
      </c>
      <c r="I3800" t="s">
        <v>1661</v>
      </c>
      <c r="J3800" t="s">
        <v>803</v>
      </c>
    </row>
    <row r="3801" spans="1:10" x14ac:dyDescent="0.25">
      <c r="A3801" t="s">
        <v>11922</v>
      </c>
      <c r="B3801" t="s">
        <v>10</v>
      </c>
      <c r="C3801" t="s">
        <v>11923</v>
      </c>
      <c r="D3801" t="s">
        <v>11924</v>
      </c>
      <c r="E3801" t="s">
        <v>317</v>
      </c>
      <c r="F3801" t="s">
        <v>1675</v>
      </c>
      <c r="G3801">
        <v>2012</v>
      </c>
      <c r="H3801" t="s">
        <v>24</v>
      </c>
      <c r="I3801" t="s">
        <v>462</v>
      </c>
      <c r="J3801" t="s">
        <v>320</v>
      </c>
    </row>
    <row r="3802" spans="1:10" x14ac:dyDescent="0.25">
      <c r="A3802" t="s">
        <v>11925</v>
      </c>
      <c r="B3802" t="s">
        <v>10</v>
      </c>
      <c r="C3802" t="s">
        <v>11926</v>
      </c>
      <c r="D3802" t="s">
        <v>11924</v>
      </c>
      <c r="E3802" t="s">
        <v>317</v>
      </c>
      <c r="F3802" t="s">
        <v>1675</v>
      </c>
      <c r="G3802">
        <v>2013</v>
      </c>
      <c r="H3802" t="s">
        <v>24</v>
      </c>
      <c r="I3802" t="s">
        <v>942</v>
      </c>
      <c r="J3802" t="s">
        <v>320</v>
      </c>
    </row>
    <row r="3803" spans="1:10" x14ac:dyDescent="0.25">
      <c r="A3803" t="s">
        <v>11927</v>
      </c>
      <c r="B3803" t="s">
        <v>10</v>
      </c>
      <c r="C3803" t="s">
        <v>11928</v>
      </c>
      <c r="D3803" t="s">
        <v>11929</v>
      </c>
      <c r="E3803" t="s">
        <v>13</v>
      </c>
      <c r="F3803" t="s">
        <v>1675</v>
      </c>
      <c r="G3803">
        <v>2006</v>
      </c>
      <c r="H3803" t="s">
        <v>24</v>
      </c>
      <c r="I3803" t="s">
        <v>16</v>
      </c>
      <c r="J3803" t="s">
        <v>989</v>
      </c>
    </row>
    <row r="3804" spans="1:10" x14ac:dyDescent="0.25">
      <c r="A3804" t="s">
        <v>11930</v>
      </c>
      <c r="B3804" t="s">
        <v>10</v>
      </c>
      <c r="C3804" t="s">
        <v>11931</v>
      </c>
      <c r="D3804" t="s">
        <v>11522</v>
      </c>
      <c r="E3804" t="s">
        <v>59</v>
      </c>
      <c r="F3804" t="s">
        <v>1675</v>
      </c>
      <c r="G3804">
        <v>1983</v>
      </c>
      <c r="H3804" t="s">
        <v>48</v>
      </c>
      <c r="I3804" t="s">
        <v>3855</v>
      </c>
      <c r="J3804" t="s">
        <v>86</v>
      </c>
    </row>
    <row r="3805" spans="1:10" x14ac:dyDescent="0.25">
      <c r="A3805" t="s">
        <v>11932</v>
      </c>
      <c r="B3805" t="s">
        <v>10</v>
      </c>
      <c r="C3805" t="s">
        <v>11933</v>
      </c>
      <c r="D3805" t="s">
        <v>11934</v>
      </c>
      <c r="E3805" t="s">
        <v>59</v>
      </c>
      <c r="F3805" t="s">
        <v>1675</v>
      </c>
      <c r="G3805">
        <v>1973</v>
      </c>
      <c r="H3805" t="s">
        <v>48</v>
      </c>
      <c r="I3805" t="s">
        <v>1833</v>
      </c>
      <c r="J3805" t="s">
        <v>803</v>
      </c>
    </row>
    <row r="3806" spans="1:10" x14ac:dyDescent="0.25">
      <c r="A3806" t="s">
        <v>11935</v>
      </c>
      <c r="B3806" t="s">
        <v>10</v>
      </c>
      <c r="C3806" t="s">
        <v>11936</v>
      </c>
      <c r="D3806" t="s">
        <v>11937</v>
      </c>
      <c r="E3806" t="s">
        <v>13</v>
      </c>
      <c r="F3806" t="s">
        <v>1675</v>
      </c>
      <c r="G3806">
        <v>2017</v>
      </c>
      <c r="H3806" t="s">
        <v>24</v>
      </c>
      <c r="I3806" t="s">
        <v>370</v>
      </c>
      <c r="J3806" t="s">
        <v>2737</v>
      </c>
    </row>
    <row r="3807" spans="1:10" x14ac:dyDescent="0.25">
      <c r="A3807" t="s">
        <v>11938</v>
      </c>
      <c r="B3807" t="s">
        <v>10</v>
      </c>
      <c r="C3807" t="s">
        <v>11939</v>
      </c>
      <c r="D3807" t="s">
        <v>11940</v>
      </c>
      <c r="E3807" t="s">
        <v>59</v>
      </c>
      <c r="F3807" t="s">
        <v>1675</v>
      </c>
      <c r="G3807">
        <v>1974</v>
      </c>
      <c r="H3807" t="s">
        <v>48</v>
      </c>
      <c r="I3807" t="s">
        <v>3396</v>
      </c>
      <c r="J3807" t="s">
        <v>238</v>
      </c>
    </row>
    <row r="3808" spans="1:10" x14ac:dyDescent="0.25">
      <c r="A3808" t="s">
        <v>11941</v>
      </c>
      <c r="B3808" t="s">
        <v>10</v>
      </c>
      <c r="C3808" t="s">
        <v>11942</v>
      </c>
      <c r="D3808" t="s">
        <v>11623</v>
      </c>
      <c r="E3808" t="s">
        <v>59</v>
      </c>
      <c r="F3808" t="s">
        <v>1675</v>
      </c>
      <c r="G3808">
        <v>1989</v>
      </c>
      <c r="H3808" t="s">
        <v>48</v>
      </c>
      <c r="I3808" t="s">
        <v>10767</v>
      </c>
      <c r="J3808" t="s">
        <v>261</v>
      </c>
    </row>
    <row r="3809" spans="1:10" x14ac:dyDescent="0.25">
      <c r="A3809" t="s">
        <v>11943</v>
      </c>
      <c r="B3809" t="s">
        <v>10</v>
      </c>
      <c r="C3809" t="s">
        <v>11944</v>
      </c>
      <c r="D3809" t="s">
        <v>11945</v>
      </c>
      <c r="E3809" t="s">
        <v>67</v>
      </c>
      <c r="F3809" t="s">
        <v>1675</v>
      </c>
      <c r="G3809">
        <v>2016</v>
      </c>
      <c r="H3809" t="s">
        <v>24</v>
      </c>
      <c r="I3809" t="s">
        <v>907</v>
      </c>
      <c r="J3809" t="s">
        <v>993</v>
      </c>
    </row>
    <row r="3810" spans="1:10" x14ac:dyDescent="0.25">
      <c r="A3810" t="s">
        <v>11946</v>
      </c>
      <c r="B3810" t="s">
        <v>10</v>
      </c>
      <c r="C3810" t="s">
        <v>11947</v>
      </c>
      <c r="D3810" t="s">
        <v>11948</v>
      </c>
      <c r="E3810" t="s">
        <v>13</v>
      </c>
      <c r="F3810" t="s">
        <v>1675</v>
      </c>
      <c r="G3810">
        <v>2017</v>
      </c>
      <c r="H3810" t="s">
        <v>24</v>
      </c>
      <c r="I3810" t="s">
        <v>4460</v>
      </c>
      <c r="J3810" t="s">
        <v>508</v>
      </c>
    </row>
    <row r="3811" spans="1:10" x14ac:dyDescent="0.25">
      <c r="A3811" t="s">
        <v>11949</v>
      </c>
      <c r="B3811" t="s">
        <v>10</v>
      </c>
      <c r="C3811" t="s">
        <v>11950</v>
      </c>
      <c r="D3811" t="s">
        <v>5057</v>
      </c>
      <c r="E3811" t="s">
        <v>22</v>
      </c>
      <c r="F3811" t="s">
        <v>1675</v>
      </c>
      <c r="G3811">
        <v>2016</v>
      </c>
      <c r="H3811" t="s">
        <v>24</v>
      </c>
      <c r="I3811" t="s">
        <v>162</v>
      </c>
      <c r="J3811" t="s">
        <v>138</v>
      </c>
    </row>
    <row r="3812" spans="1:10" x14ac:dyDescent="0.25">
      <c r="A3812" t="s">
        <v>11951</v>
      </c>
      <c r="B3812" t="s">
        <v>10</v>
      </c>
      <c r="C3812" t="s">
        <v>11952</v>
      </c>
      <c r="D3812" t="s">
        <v>11517</v>
      </c>
      <c r="E3812" t="s">
        <v>59</v>
      </c>
      <c r="F3812" t="s">
        <v>1675</v>
      </c>
      <c r="G3812">
        <v>1984</v>
      </c>
      <c r="H3812" t="s">
        <v>48</v>
      </c>
      <c r="I3812" t="s">
        <v>6637</v>
      </c>
      <c r="J3812" t="s">
        <v>533</v>
      </c>
    </row>
    <row r="3813" spans="1:10" x14ac:dyDescent="0.25">
      <c r="A3813" t="s">
        <v>11953</v>
      </c>
      <c r="B3813" t="s">
        <v>10</v>
      </c>
      <c r="C3813" t="s">
        <v>11954</v>
      </c>
      <c r="D3813" t="s">
        <v>11955</v>
      </c>
      <c r="E3813" t="s">
        <v>767</v>
      </c>
      <c r="F3813" t="s">
        <v>1675</v>
      </c>
      <c r="G3813">
        <v>2016</v>
      </c>
      <c r="H3813" t="s">
        <v>24</v>
      </c>
      <c r="I3813" t="s">
        <v>747</v>
      </c>
      <c r="J3813" t="s">
        <v>524</v>
      </c>
    </row>
    <row r="3814" spans="1:10" x14ac:dyDescent="0.25">
      <c r="A3814" t="s">
        <v>11956</v>
      </c>
      <c r="B3814" t="s">
        <v>10</v>
      </c>
      <c r="C3814" t="s">
        <v>11957</v>
      </c>
      <c r="D3814" t="s">
        <v>11958</v>
      </c>
      <c r="E3814" t="s">
        <v>265</v>
      </c>
      <c r="F3814" t="s">
        <v>1675</v>
      </c>
      <c r="G3814">
        <v>2016</v>
      </c>
      <c r="H3814" t="s">
        <v>232</v>
      </c>
      <c r="I3814" t="s">
        <v>845</v>
      </c>
      <c r="J3814" t="s">
        <v>38</v>
      </c>
    </row>
    <row r="3815" spans="1:10" x14ac:dyDescent="0.25">
      <c r="A3815" t="s">
        <v>11959</v>
      </c>
      <c r="B3815" t="s">
        <v>10</v>
      </c>
      <c r="C3815" t="s">
        <v>11960</v>
      </c>
      <c r="D3815" t="s">
        <v>11961</v>
      </c>
      <c r="E3815" t="s">
        <v>47</v>
      </c>
      <c r="F3815" t="s">
        <v>1675</v>
      </c>
      <c r="G3815">
        <v>2016</v>
      </c>
      <c r="H3815" t="s">
        <v>48</v>
      </c>
      <c r="I3815" t="s">
        <v>383</v>
      </c>
      <c r="J3815" t="s">
        <v>138</v>
      </c>
    </row>
    <row r="3816" spans="1:10" x14ac:dyDescent="0.25">
      <c r="A3816" t="s">
        <v>11962</v>
      </c>
      <c r="B3816" t="s">
        <v>10</v>
      </c>
      <c r="C3816" t="s">
        <v>11963</v>
      </c>
      <c r="D3816" t="s">
        <v>11964</v>
      </c>
      <c r="E3816" t="s">
        <v>767</v>
      </c>
      <c r="F3816" t="s">
        <v>1675</v>
      </c>
      <c r="G3816">
        <v>2017</v>
      </c>
      <c r="H3816" t="s">
        <v>24</v>
      </c>
      <c r="I3816" t="s">
        <v>747</v>
      </c>
      <c r="J3816" t="s">
        <v>70</v>
      </c>
    </row>
    <row r="3817" spans="1:10" x14ac:dyDescent="0.25">
      <c r="A3817" t="s">
        <v>11965</v>
      </c>
      <c r="B3817" t="s">
        <v>10</v>
      </c>
      <c r="C3817" t="s">
        <v>11966</v>
      </c>
      <c r="D3817" t="s">
        <v>11967</v>
      </c>
      <c r="E3817" t="s">
        <v>767</v>
      </c>
      <c r="F3817" t="s">
        <v>1675</v>
      </c>
      <c r="G3817">
        <v>2016</v>
      </c>
      <c r="H3817" t="s">
        <v>24</v>
      </c>
      <c r="I3817" t="s">
        <v>845</v>
      </c>
      <c r="J3817" t="s">
        <v>138</v>
      </c>
    </row>
    <row r="3818" spans="1:10" x14ac:dyDescent="0.25">
      <c r="A3818" t="s">
        <v>11968</v>
      </c>
      <c r="B3818" t="s">
        <v>10</v>
      </c>
      <c r="C3818" t="s">
        <v>11969</v>
      </c>
      <c r="D3818" t="s">
        <v>6561</v>
      </c>
      <c r="E3818" t="s">
        <v>13</v>
      </c>
      <c r="F3818" t="s">
        <v>11970</v>
      </c>
      <c r="G3818">
        <v>2017</v>
      </c>
      <c r="H3818" t="s">
        <v>48</v>
      </c>
      <c r="I3818" t="s">
        <v>4455</v>
      </c>
      <c r="J3818" t="s">
        <v>853</v>
      </c>
    </row>
    <row r="3819" spans="1:10" x14ac:dyDescent="0.25">
      <c r="A3819" t="s">
        <v>11971</v>
      </c>
      <c r="B3819" t="s">
        <v>10</v>
      </c>
      <c r="C3819" t="s">
        <v>11972</v>
      </c>
      <c r="D3819" t="s">
        <v>11973</v>
      </c>
      <c r="E3819" t="s">
        <v>13</v>
      </c>
      <c r="F3819" t="s">
        <v>11974</v>
      </c>
      <c r="G3819">
        <v>2016</v>
      </c>
      <c r="H3819" t="s">
        <v>24</v>
      </c>
      <c r="I3819" t="s">
        <v>289</v>
      </c>
      <c r="J3819" t="s">
        <v>3113</v>
      </c>
    </row>
    <row r="3820" spans="1:10" x14ac:dyDescent="0.25">
      <c r="A3820" t="s">
        <v>11975</v>
      </c>
      <c r="B3820" t="s">
        <v>10</v>
      </c>
      <c r="C3820" t="s">
        <v>11976</v>
      </c>
      <c r="D3820" t="s">
        <v>11977</v>
      </c>
      <c r="E3820" t="s">
        <v>755</v>
      </c>
      <c r="F3820" t="s">
        <v>11978</v>
      </c>
      <c r="G3820">
        <v>2017</v>
      </c>
      <c r="H3820" t="s">
        <v>297</v>
      </c>
      <c r="I3820" t="s">
        <v>284</v>
      </c>
      <c r="J3820" t="s">
        <v>447</v>
      </c>
    </row>
    <row r="3821" spans="1:10" x14ac:dyDescent="0.25">
      <c r="A3821" t="s">
        <v>11979</v>
      </c>
      <c r="B3821" t="s">
        <v>10</v>
      </c>
      <c r="C3821" t="s">
        <v>11980</v>
      </c>
      <c r="D3821" t="s">
        <v>11981</v>
      </c>
      <c r="E3821" t="s">
        <v>13</v>
      </c>
      <c r="F3821" t="s">
        <v>11978</v>
      </c>
      <c r="G3821">
        <v>2017</v>
      </c>
      <c r="H3821" t="s">
        <v>24</v>
      </c>
      <c r="I3821" t="s">
        <v>328</v>
      </c>
      <c r="J3821" t="s">
        <v>2490</v>
      </c>
    </row>
    <row r="3822" spans="1:10" x14ac:dyDescent="0.25">
      <c r="A3822" t="s">
        <v>11982</v>
      </c>
      <c r="B3822" t="s">
        <v>10</v>
      </c>
      <c r="C3822" t="s">
        <v>11983</v>
      </c>
      <c r="D3822" t="s">
        <v>6561</v>
      </c>
      <c r="E3822" t="s">
        <v>13</v>
      </c>
      <c r="F3822" t="s">
        <v>11984</v>
      </c>
      <c r="G3822">
        <v>2017</v>
      </c>
      <c r="H3822" t="s">
        <v>24</v>
      </c>
      <c r="I3822" t="s">
        <v>3815</v>
      </c>
      <c r="J3822" t="s">
        <v>853</v>
      </c>
    </row>
    <row r="3823" spans="1:10" x14ac:dyDescent="0.25">
      <c r="A3823" t="s">
        <v>11985</v>
      </c>
      <c r="B3823" t="s">
        <v>10</v>
      </c>
      <c r="C3823" t="s">
        <v>11986</v>
      </c>
      <c r="D3823" t="s">
        <v>11987</v>
      </c>
      <c r="E3823" t="s">
        <v>13</v>
      </c>
      <c r="F3823" t="s">
        <v>11988</v>
      </c>
      <c r="G3823">
        <v>2011</v>
      </c>
      <c r="H3823" t="s">
        <v>15</v>
      </c>
      <c r="I3823" t="s">
        <v>747</v>
      </c>
      <c r="J3823" t="s">
        <v>508</v>
      </c>
    </row>
    <row r="3824" spans="1:10" x14ac:dyDescent="0.25">
      <c r="A3824" t="s">
        <v>11989</v>
      </c>
      <c r="B3824" t="s">
        <v>10</v>
      </c>
      <c r="C3824" t="s">
        <v>11990</v>
      </c>
      <c r="D3824" t="s">
        <v>11991</v>
      </c>
      <c r="E3824" t="s">
        <v>47</v>
      </c>
      <c r="F3824" t="s">
        <v>11988</v>
      </c>
      <c r="G3824">
        <v>2017</v>
      </c>
      <c r="H3824" t="s">
        <v>24</v>
      </c>
      <c r="I3824" t="s">
        <v>279</v>
      </c>
      <c r="J3824" t="s">
        <v>705</v>
      </c>
    </row>
    <row r="3825" spans="1:10" x14ac:dyDescent="0.25">
      <c r="A3825" t="s">
        <v>11992</v>
      </c>
      <c r="B3825" t="s">
        <v>10</v>
      </c>
      <c r="C3825" t="s">
        <v>11993</v>
      </c>
      <c r="D3825" t="s">
        <v>8771</v>
      </c>
      <c r="E3825" t="s">
        <v>13</v>
      </c>
      <c r="F3825" t="s">
        <v>11994</v>
      </c>
      <c r="G3825">
        <v>2017</v>
      </c>
      <c r="H3825" t="s">
        <v>24</v>
      </c>
      <c r="I3825" t="s">
        <v>739</v>
      </c>
      <c r="J3825" t="s">
        <v>9849</v>
      </c>
    </row>
    <row r="3826" spans="1:10" x14ac:dyDescent="0.25">
      <c r="A3826" t="s">
        <v>11995</v>
      </c>
      <c r="B3826" t="s">
        <v>10</v>
      </c>
      <c r="C3826" t="s">
        <v>11996</v>
      </c>
      <c r="D3826" t="s">
        <v>8771</v>
      </c>
      <c r="E3826" t="s">
        <v>13</v>
      </c>
      <c r="F3826" t="s">
        <v>11994</v>
      </c>
      <c r="G3826">
        <v>2015</v>
      </c>
      <c r="H3826" t="s">
        <v>24</v>
      </c>
      <c r="I3826" t="s">
        <v>1196</v>
      </c>
      <c r="J3826" t="s">
        <v>853</v>
      </c>
    </row>
    <row r="3827" spans="1:10" x14ac:dyDescent="0.25">
      <c r="A3827" t="s">
        <v>11997</v>
      </c>
      <c r="B3827" t="s">
        <v>10</v>
      </c>
      <c r="C3827" t="s">
        <v>11998</v>
      </c>
      <c r="D3827" t="s">
        <v>2939</v>
      </c>
      <c r="E3827" t="s">
        <v>13</v>
      </c>
      <c r="F3827" t="s">
        <v>1997</v>
      </c>
      <c r="G3827">
        <v>2017</v>
      </c>
      <c r="H3827" t="s">
        <v>48</v>
      </c>
      <c r="I3827" t="s">
        <v>242</v>
      </c>
      <c r="J3827" t="s">
        <v>104</v>
      </c>
    </row>
    <row r="3828" spans="1:10" x14ac:dyDescent="0.25">
      <c r="A3828" t="s">
        <v>11999</v>
      </c>
      <c r="B3828" t="s">
        <v>10</v>
      </c>
      <c r="C3828" t="s">
        <v>12000</v>
      </c>
      <c r="D3828" t="s">
        <v>12001</v>
      </c>
      <c r="E3828" t="s">
        <v>13</v>
      </c>
      <c r="F3828" t="s">
        <v>12002</v>
      </c>
      <c r="G3828">
        <v>2017</v>
      </c>
      <c r="H3828" t="s">
        <v>24</v>
      </c>
      <c r="I3828" t="s">
        <v>16</v>
      </c>
      <c r="J3828" t="s">
        <v>539</v>
      </c>
    </row>
    <row r="3829" spans="1:10" x14ac:dyDescent="0.25">
      <c r="A3829" t="s">
        <v>12003</v>
      </c>
      <c r="B3829" t="s">
        <v>10</v>
      </c>
      <c r="C3829" t="s">
        <v>12004</v>
      </c>
      <c r="D3829" t="s">
        <v>12005</v>
      </c>
      <c r="E3829" t="s">
        <v>1359</v>
      </c>
      <c r="F3829" t="s">
        <v>12002</v>
      </c>
      <c r="G3829">
        <v>2015</v>
      </c>
      <c r="H3829" t="s">
        <v>24</v>
      </c>
      <c r="I3829" t="s">
        <v>79</v>
      </c>
      <c r="J3829" t="s">
        <v>70</v>
      </c>
    </row>
    <row r="3830" spans="1:10" x14ac:dyDescent="0.25">
      <c r="A3830" t="s">
        <v>12006</v>
      </c>
      <c r="B3830" t="s">
        <v>10</v>
      </c>
      <c r="C3830" t="s">
        <v>12007</v>
      </c>
      <c r="D3830" t="s">
        <v>2735</v>
      </c>
      <c r="E3830" t="s">
        <v>13</v>
      </c>
      <c r="F3830" t="s">
        <v>12008</v>
      </c>
      <c r="G3830">
        <v>2017</v>
      </c>
      <c r="H3830" t="s">
        <v>48</v>
      </c>
      <c r="I3830" t="s">
        <v>167</v>
      </c>
      <c r="J3830" t="s">
        <v>546</v>
      </c>
    </row>
    <row r="3831" spans="1:10" x14ac:dyDescent="0.25">
      <c r="A3831" t="s">
        <v>12009</v>
      </c>
      <c r="B3831" t="s">
        <v>10</v>
      </c>
      <c r="C3831" t="s">
        <v>12010</v>
      </c>
      <c r="D3831" t="s">
        <v>12011</v>
      </c>
      <c r="E3831" t="s">
        <v>13</v>
      </c>
      <c r="F3831" t="s">
        <v>12012</v>
      </c>
      <c r="G3831">
        <v>2015</v>
      </c>
      <c r="H3831" t="s">
        <v>297</v>
      </c>
      <c r="I3831" t="s">
        <v>383</v>
      </c>
      <c r="J3831" t="s">
        <v>3844</v>
      </c>
    </row>
    <row r="3832" spans="1:10" x14ac:dyDescent="0.25">
      <c r="A3832" t="s">
        <v>12013</v>
      </c>
      <c r="B3832" t="s">
        <v>10</v>
      </c>
      <c r="C3832" t="s">
        <v>12014</v>
      </c>
      <c r="D3832" t="s">
        <v>2353</v>
      </c>
      <c r="E3832" t="s">
        <v>13</v>
      </c>
      <c r="F3832" t="s">
        <v>12012</v>
      </c>
      <c r="G3832">
        <v>2017</v>
      </c>
      <c r="H3832" t="s">
        <v>48</v>
      </c>
      <c r="I3832" t="s">
        <v>462</v>
      </c>
      <c r="J3832" t="s">
        <v>299</v>
      </c>
    </row>
    <row r="3833" spans="1:10" x14ac:dyDescent="0.25">
      <c r="A3833" t="s">
        <v>12015</v>
      </c>
      <c r="B3833" t="s">
        <v>10</v>
      </c>
      <c r="C3833" t="s">
        <v>12016</v>
      </c>
      <c r="D3833" t="s">
        <v>10316</v>
      </c>
      <c r="E3833" t="s">
        <v>59</v>
      </c>
      <c r="F3833" t="s">
        <v>12017</v>
      </c>
      <c r="G3833">
        <v>2017</v>
      </c>
      <c r="H3833" t="s">
        <v>24</v>
      </c>
      <c r="I3833" t="s">
        <v>1023</v>
      </c>
      <c r="J3833" t="s">
        <v>261</v>
      </c>
    </row>
    <row r="3834" spans="1:10" x14ac:dyDescent="0.25">
      <c r="A3834" t="s">
        <v>12018</v>
      </c>
      <c r="B3834" t="s">
        <v>10</v>
      </c>
      <c r="C3834" t="s">
        <v>12019</v>
      </c>
      <c r="D3834" t="s">
        <v>10316</v>
      </c>
      <c r="E3834" t="s">
        <v>59</v>
      </c>
      <c r="F3834" t="s">
        <v>12017</v>
      </c>
      <c r="G3834">
        <v>2015</v>
      </c>
      <c r="H3834" t="s">
        <v>48</v>
      </c>
      <c r="I3834" t="s">
        <v>2629</v>
      </c>
      <c r="J3834" t="s">
        <v>261</v>
      </c>
    </row>
    <row r="3835" spans="1:10" x14ac:dyDescent="0.25">
      <c r="A3835" t="s">
        <v>12020</v>
      </c>
      <c r="B3835" t="s">
        <v>10</v>
      </c>
      <c r="C3835" t="s">
        <v>12021</v>
      </c>
      <c r="D3835" t="s">
        <v>12022</v>
      </c>
      <c r="E3835" t="s">
        <v>13</v>
      </c>
      <c r="F3835" t="s">
        <v>12023</v>
      </c>
      <c r="G3835">
        <v>2015</v>
      </c>
      <c r="H3835" t="s">
        <v>61</v>
      </c>
      <c r="I3835" t="s">
        <v>1584</v>
      </c>
      <c r="J3835" t="s">
        <v>117</v>
      </c>
    </row>
    <row r="3836" spans="1:10" x14ac:dyDescent="0.25">
      <c r="A3836" t="s">
        <v>12024</v>
      </c>
      <c r="B3836" t="s">
        <v>10</v>
      </c>
      <c r="C3836" t="s">
        <v>12025</v>
      </c>
      <c r="D3836" t="s">
        <v>12026</v>
      </c>
      <c r="E3836" t="s">
        <v>22</v>
      </c>
      <c r="F3836" t="s">
        <v>12027</v>
      </c>
      <c r="G3836">
        <v>2016</v>
      </c>
      <c r="H3836" t="s">
        <v>15</v>
      </c>
      <c r="I3836" t="s">
        <v>260</v>
      </c>
      <c r="J3836" t="s">
        <v>6329</v>
      </c>
    </row>
    <row r="3837" spans="1:10" x14ac:dyDescent="0.25">
      <c r="A3837" t="s">
        <v>12028</v>
      </c>
      <c r="B3837" t="s">
        <v>10</v>
      </c>
      <c r="C3837" t="s">
        <v>12029</v>
      </c>
      <c r="D3837" t="s">
        <v>10788</v>
      </c>
      <c r="E3837" t="s">
        <v>1359</v>
      </c>
      <c r="F3837" t="s">
        <v>12030</v>
      </c>
      <c r="G3837">
        <v>2017</v>
      </c>
      <c r="H3837" t="s">
        <v>24</v>
      </c>
      <c r="I3837" t="s">
        <v>1676</v>
      </c>
      <c r="J3837" t="s">
        <v>853</v>
      </c>
    </row>
    <row r="3838" spans="1:10" x14ac:dyDescent="0.25">
      <c r="A3838" t="s">
        <v>12031</v>
      </c>
      <c r="B3838" t="s">
        <v>10</v>
      </c>
      <c r="C3838" t="s">
        <v>12032</v>
      </c>
      <c r="D3838" t="s">
        <v>12033</v>
      </c>
      <c r="E3838" t="s">
        <v>13</v>
      </c>
      <c r="F3838" t="s">
        <v>12030</v>
      </c>
      <c r="G3838">
        <v>2017</v>
      </c>
      <c r="H3838" t="s">
        <v>24</v>
      </c>
      <c r="I3838" t="s">
        <v>704</v>
      </c>
      <c r="J3838" t="s">
        <v>508</v>
      </c>
    </row>
    <row r="3839" spans="1:10" x14ac:dyDescent="0.25">
      <c r="A3839" t="s">
        <v>12034</v>
      </c>
      <c r="B3839" t="s">
        <v>10</v>
      </c>
      <c r="C3839" t="s">
        <v>12035</v>
      </c>
      <c r="D3839" t="s">
        <v>12036</v>
      </c>
      <c r="E3839" t="s">
        <v>47</v>
      </c>
      <c r="F3839" t="s">
        <v>12030</v>
      </c>
      <c r="G3839">
        <v>2017</v>
      </c>
      <c r="H3839" t="s">
        <v>297</v>
      </c>
      <c r="I3839" t="s">
        <v>162</v>
      </c>
      <c r="J3839" t="s">
        <v>3113</v>
      </c>
    </row>
    <row r="3840" spans="1:10" x14ac:dyDescent="0.25">
      <c r="A3840" t="s">
        <v>12037</v>
      </c>
      <c r="B3840" t="s">
        <v>10</v>
      </c>
      <c r="C3840" t="s">
        <v>12038</v>
      </c>
      <c r="D3840" t="s">
        <v>10316</v>
      </c>
      <c r="E3840" t="s">
        <v>82</v>
      </c>
      <c r="F3840" t="s">
        <v>12017</v>
      </c>
      <c r="G3840">
        <v>2017</v>
      </c>
      <c r="H3840" t="s">
        <v>48</v>
      </c>
      <c r="I3840" t="s">
        <v>156</v>
      </c>
      <c r="J3840" t="s">
        <v>261</v>
      </c>
    </row>
    <row r="3841" spans="1:10" x14ac:dyDescent="0.25">
      <c r="A3841" t="s">
        <v>12039</v>
      </c>
      <c r="B3841" t="s">
        <v>10</v>
      </c>
      <c r="C3841" t="s">
        <v>12040</v>
      </c>
      <c r="D3841" t="s">
        <v>5906</v>
      </c>
      <c r="E3841" t="s">
        <v>457</v>
      </c>
      <c r="F3841" t="s">
        <v>12041</v>
      </c>
      <c r="G3841">
        <v>2017</v>
      </c>
      <c r="H3841" t="s">
        <v>24</v>
      </c>
      <c r="I3841" t="s">
        <v>949</v>
      </c>
      <c r="J3841" t="s">
        <v>447</v>
      </c>
    </row>
    <row r="3842" spans="1:10" x14ac:dyDescent="0.25">
      <c r="A3842" t="s">
        <v>12042</v>
      </c>
      <c r="B3842" t="s">
        <v>10</v>
      </c>
      <c r="C3842" t="s">
        <v>12043</v>
      </c>
      <c r="D3842" t="s">
        <v>10316</v>
      </c>
      <c r="E3842" t="s">
        <v>82</v>
      </c>
      <c r="F3842" t="s">
        <v>12017</v>
      </c>
      <c r="G3842">
        <v>2017</v>
      </c>
      <c r="H3842" t="s">
        <v>24</v>
      </c>
      <c r="I3842" t="s">
        <v>156</v>
      </c>
      <c r="J3842" t="s">
        <v>261</v>
      </c>
    </row>
    <row r="3843" spans="1:10" x14ac:dyDescent="0.25">
      <c r="A3843" t="s">
        <v>12044</v>
      </c>
      <c r="B3843" t="s">
        <v>10</v>
      </c>
      <c r="C3843" t="s">
        <v>12045</v>
      </c>
      <c r="D3843" t="s">
        <v>10316</v>
      </c>
      <c r="E3843" t="s">
        <v>82</v>
      </c>
      <c r="F3843" t="s">
        <v>12017</v>
      </c>
      <c r="G3843">
        <v>2015</v>
      </c>
      <c r="H3843" t="s">
        <v>48</v>
      </c>
      <c r="I3843" t="s">
        <v>6637</v>
      </c>
      <c r="J3843" t="s">
        <v>261</v>
      </c>
    </row>
    <row r="3844" spans="1:10" x14ac:dyDescent="0.25">
      <c r="A3844" t="s">
        <v>12046</v>
      </c>
      <c r="B3844" t="s">
        <v>10</v>
      </c>
      <c r="C3844" t="s">
        <v>12047</v>
      </c>
      <c r="D3844" t="s">
        <v>10316</v>
      </c>
      <c r="E3844" t="s">
        <v>82</v>
      </c>
      <c r="F3844" t="s">
        <v>12017</v>
      </c>
      <c r="G3844">
        <v>2015</v>
      </c>
      <c r="H3844" t="s">
        <v>48</v>
      </c>
      <c r="I3844" t="s">
        <v>2629</v>
      </c>
      <c r="J3844" t="s">
        <v>261</v>
      </c>
    </row>
    <row r="3845" spans="1:10" x14ac:dyDescent="0.25">
      <c r="A3845" t="s">
        <v>12048</v>
      </c>
      <c r="B3845" t="s">
        <v>10</v>
      </c>
      <c r="C3845" t="s">
        <v>12049</v>
      </c>
      <c r="D3845" t="s">
        <v>12050</v>
      </c>
      <c r="E3845" t="s">
        <v>82</v>
      </c>
      <c r="F3845" t="s">
        <v>1766</v>
      </c>
      <c r="G3845">
        <v>2017</v>
      </c>
      <c r="H3845" t="s">
        <v>48</v>
      </c>
      <c r="I3845" t="s">
        <v>137</v>
      </c>
      <c r="J3845" t="s">
        <v>853</v>
      </c>
    </row>
    <row r="3846" spans="1:10" x14ac:dyDescent="0.25">
      <c r="A3846" t="s">
        <v>12051</v>
      </c>
      <c r="B3846" t="s">
        <v>10</v>
      </c>
      <c r="C3846" t="s">
        <v>12052</v>
      </c>
      <c r="D3846" t="s">
        <v>12053</v>
      </c>
      <c r="E3846" t="s">
        <v>3658</v>
      </c>
      <c r="F3846" t="s">
        <v>1766</v>
      </c>
      <c r="G3846">
        <v>2016</v>
      </c>
      <c r="H3846" t="s">
        <v>24</v>
      </c>
      <c r="I3846" t="s">
        <v>370</v>
      </c>
      <c r="J3846" t="s">
        <v>524</v>
      </c>
    </row>
    <row r="3847" spans="1:10" x14ac:dyDescent="0.25">
      <c r="A3847" t="s">
        <v>12054</v>
      </c>
      <c r="B3847" t="s">
        <v>10</v>
      </c>
      <c r="C3847" t="s">
        <v>12055</v>
      </c>
      <c r="D3847" t="s">
        <v>12056</v>
      </c>
      <c r="E3847" t="s">
        <v>13</v>
      </c>
      <c r="F3847" t="s">
        <v>1766</v>
      </c>
      <c r="G3847">
        <v>2016</v>
      </c>
      <c r="H3847" t="s">
        <v>115</v>
      </c>
      <c r="I3847" t="s">
        <v>561</v>
      </c>
      <c r="J3847" t="s">
        <v>38</v>
      </c>
    </row>
    <row r="3848" spans="1:10" x14ac:dyDescent="0.25">
      <c r="A3848" t="s">
        <v>12057</v>
      </c>
      <c r="B3848" t="s">
        <v>10</v>
      </c>
      <c r="C3848" t="s">
        <v>12058</v>
      </c>
      <c r="D3848" t="s">
        <v>12059</v>
      </c>
      <c r="E3848" t="s">
        <v>13</v>
      </c>
      <c r="F3848" t="s">
        <v>1766</v>
      </c>
      <c r="G3848">
        <v>2016</v>
      </c>
      <c r="H3848" t="s">
        <v>24</v>
      </c>
      <c r="I3848" t="s">
        <v>475</v>
      </c>
      <c r="J3848" t="s">
        <v>12060</v>
      </c>
    </row>
    <row r="3849" spans="1:10" x14ac:dyDescent="0.25">
      <c r="A3849" t="s">
        <v>12061</v>
      </c>
      <c r="B3849" t="s">
        <v>10</v>
      </c>
      <c r="C3849" t="s">
        <v>12062</v>
      </c>
      <c r="D3849" t="s">
        <v>1857</v>
      </c>
      <c r="E3849" t="s">
        <v>755</v>
      </c>
      <c r="F3849" t="s">
        <v>1766</v>
      </c>
      <c r="G3849">
        <v>2016</v>
      </c>
      <c r="H3849" t="s">
        <v>115</v>
      </c>
      <c r="I3849" t="s">
        <v>167</v>
      </c>
      <c r="J3849" t="s">
        <v>4339</v>
      </c>
    </row>
    <row r="3850" spans="1:10" x14ac:dyDescent="0.25">
      <c r="A3850" t="s">
        <v>12063</v>
      </c>
      <c r="B3850" t="s">
        <v>10</v>
      </c>
      <c r="C3850" t="s">
        <v>12064</v>
      </c>
      <c r="D3850" t="s">
        <v>12065</v>
      </c>
      <c r="E3850" t="s">
        <v>3948</v>
      </c>
      <c r="F3850" t="s">
        <v>1766</v>
      </c>
      <c r="G3850">
        <v>2016</v>
      </c>
      <c r="H3850" t="s">
        <v>24</v>
      </c>
      <c r="I3850" t="s">
        <v>845</v>
      </c>
      <c r="J3850" t="s">
        <v>43</v>
      </c>
    </row>
    <row r="3851" spans="1:10" x14ac:dyDescent="0.25">
      <c r="A3851" t="s">
        <v>12066</v>
      </c>
      <c r="B3851" t="s">
        <v>10</v>
      </c>
      <c r="C3851" t="s">
        <v>12067</v>
      </c>
      <c r="D3851" t="s">
        <v>12068</v>
      </c>
      <c r="E3851" t="s">
        <v>22</v>
      </c>
      <c r="F3851" t="s">
        <v>1766</v>
      </c>
      <c r="G3851">
        <v>2015</v>
      </c>
      <c r="H3851" t="s">
        <v>24</v>
      </c>
      <c r="I3851" t="s">
        <v>658</v>
      </c>
      <c r="J3851" t="s">
        <v>524</v>
      </c>
    </row>
    <row r="3852" spans="1:10" x14ac:dyDescent="0.25">
      <c r="A3852" t="s">
        <v>12069</v>
      </c>
      <c r="B3852" t="s">
        <v>19</v>
      </c>
      <c r="C3852" t="s">
        <v>12070</v>
      </c>
      <c r="D3852" t="s">
        <v>12071</v>
      </c>
      <c r="E3852" t="s">
        <v>13</v>
      </c>
      <c r="F3852" t="s">
        <v>12072</v>
      </c>
      <c r="G3852">
        <v>2017</v>
      </c>
      <c r="H3852" t="s">
        <v>48</v>
      </c>
      <c r="I3852" t="s">
        <v>25</v>
      </c>
      <c r="J3852" t="s">
        <v>226</v>
      </c>
    </row>
    <row r="3853" spans="1:10" x14ac:dyDescent="0.25">
      <c r="A3853" t="s">
        <v>12073</v>
      </c>
      <c r="B3853" t="s">
        <v>10</v>
      </c>
      <c r="C3853" t="s">
        <v>12074</v>
      </c>
      <c r="D3853" t="s">
        <v>12075</v>
      </c>
      <c r="E3853" t="s">
        <v>13</v>
      </c>
      <c r="F3853" t="s">
        <v>12072</v>
      </c>
      <c r="G3853">
        <v>2017</v>
      </c>
      <c r="H3853" t="s">
        <v>24</v>
      </c>
      <c r="I3853" t="s">
        <v>475</v>
      </c>
      <c r="J3853" t="s">
        <v>3244</v>
      </c>
    </row>
    <row r="3854" spans="1:10" x14ac:dyDescent="0.25">
      <c r="A3854" t="s">
        <v>12076</v>
      </c>
      <c r="B3854" t="s">
        <v>10</v>
      </c>
      <c r="C3854" t="s">
        <v>12077</v>
      </c>
      <c r="D3854" t="s">
        <v>8812</v>
      </c>
      <c r="E3854" t="s">
        <v>13</v>
      </c>
      <c r="F3854" t="s">
        <v>12078</v>
      </c>
      <c r="G3854">
        <v>2017</v>
      </c>
      <c r="H3854" t="s">
        <v>24</v>
      </c>
      <c r="I3854" t="s">
        <v>137</v>
      </c>
      <c r="J3854" t="s">
        <v>853</v>
      </c>
    </row>
    <row r="3855" spans="1:10" x14ac:dyDescent="0.25">
      <c r="A3855" t="s">
        <v>12079</v>
      </c>
      <c r="B3855" t="s">
        <v>10</v>
      </c>
      <c r="C3855" t="s">
        <v>12080</v>
      </c>
      <c r="D3855" t="s">
        <v>12081</v>
      </c>
      <c r="E3855" t="s">
        <v>2795</v>
      </c>
      <c r="F3855" t="s">
        <v>12082</v>
      </c>
      <c r="G3855">
        <v>2016</v>
      </c>
      <c r="H3855" t="s">
        <v>48</v>
      </c>
      <c r="I3855" t="s">
        <v>37</v>
      </c>
      <c r="J3855" t="s">
        <v>309</v>
      </c>
    </row>
    <row r="3856" spans="1:10" x14ac:dyDescent="0.25">
      <c r="A3856" t="s">
        <v>12083</v>
      </c>
      <c r="B3856" t="s">
        <v>10</v>
      </c>
      <c r="C3856" t="s">
        <v>12084</v>
      </c>
      <c r="D3856" t="s">
        <v>12085</v>
      </c>
      <c r="E3856" t="s">
        <v>59</v>
      </c>
      <c r="F3856" t="s">
        <v>12086</v>
      </c>
      <c r="G3856">
        <v>2017</v>
      </c>
      <c r="H3856" t="s">
        <v>24</v>
      </c>
      <c r="I3856" t="s">
        <v>739</v>
      </c>
      <c r="J3856" t="s">
        <v>853</v>
      </c>
    </row>
    <row r="3857" spans="1:10" x14ac:dyDescent="0.25">
      <c r="A3857" t="s">
        <v>12087</v>
      </c>
      <c r="B3857" t="s">
        <v>19</v>
      </c>
      <c r="C3857" t="s">
        <v>12088</v>
      </c>
      <c r="D3857" t="s">
        <v>12089</v>
      </c>
      <c r="E3857" t="s">
        <v>13</v>
      </c>
      <c r="F3857" t="s">
        <v>12086</v>
      </c>
      <c r="G3857">
        <v>2017</v>
      </c>
      <c r="H3857" t="s">
        <v>24</v>
      </c>
      <c r="I3857" t="s">
        <v>25</v>
      </c>
      <c r="J3857" t="s">
        <v>12090</v>
      </c>
    </row>
    <row r="3858" spans="1:10" x14ac:dyDescent="0.25">
      <c r="A3858" t="s">
        <v>12091</v>
      </c>
      <c r="B3858" t="s">
        <v>10</v>
      </c>
      <c r="C3858" t="s">
        <v>12092</v>
      </c>
      <c r="D3858" t="s">
        <v>12093</v>
      </c>
      <c r="E3858" t="s">
        <v>457</v>
      </c>
      <c r="F3858" t="s">
        <v>12094</v>
      </c>
      <c r="G3858">
        <v>2017</v>
      </c>
      <c r="H3858" t="s">
        <v>24</v>
      </c>
      <c r="I3858" t="s">
        <v>284</v>
      </c>
      <c r="J3858" t="s">
        <v>70</v>
      </c>
    </row>
    <row r="3859" spans="1:10" x14ac:dyDescent="0.25">
      <c r="A3859" t="s">
        <v>12095</v>
      </c>
      <c r="B3859" t="s">
        <v>10</v>
      </c>
      <c r="C3859" t="s">
        <v>12096</v>
      </c>
      <c r="D3859" t="s">
        <v>4115</v>
      </c>
      <c r="E3859" t="s">
        <v>457</v>
      </c>
      <c r="F3859" t="s">
        <v>12097</v>
      </c>
      <c r="G3859">
        <v>2017</v>
      </c>
      <c r="H3859" t="s">
        <v>24</v>
      </c>
      <c r="I3859" t="s">
        <v>54</v>
      </c>
      <c r="J3859" t="s">
        <v>533</v>
      </c>
    </row>
    <row r="3860" spans="1:10" x14ac:dyDescent="0.25">
      <c r="A3860" t="s">
        <v>12098</v>
      </c>
      <c r="B3860" t="s">
        <v>10</v>
      </c>
      <c r="C3860" t="s">
        <v>12099</v>
      </c>
      <c r="D3860" t="s">
        <v>12100</v>
      </c>
      <c r="E3860" t="s">
        <v>13</v>
      </c>
      <c r="F3860" t="s">
        <v>12101</v>
      </c>
      <c r="G3860">
        <v>2017</v>
      </c>
      <c r="H3860" t="s">
        <v>61</v>
      </c>
      <c r="I3860" t="s">
        <v>12102</v>
      </c>
      <c r="J3860" t="s">
        <v>38</v>
      </c>
    </row>
    <row r="3861" spans="1:10" x14ac:dyDescent="0.25">
      <c r="A3861" t="s">
        <v>12103</v>
      </c>
      <c r="B3861" t="s">
        <v>10</v>
      </c>
      <c r="C3861" t="s">
        <v>12104</v>
      </c>
      <c r="D3861" t="s">
        <v>5560</v>
      </c>
      <c r="E3861" t="s">
        <v>13</v>
      </c>
      <c r="F3861" t="s">
        <v>12101</v>
      </c>
      <c r="G3861">
        <v>2017</v>
      </c>
      <c r="H3861" t="s">
        <v>36</v>
      </c>
      <c r="I3861" t="s">
        <v>907</v>
      </c>
      <c r="J3861" t="s">
        <v>17</v>
      </c>
    </row>
    <row r="3862" spans="1:10" x14ac:dyDescent="0.25">
      <c r="A3862" t="s">
        <v>12105</v>
      </c>
      <c r="B3862" t="s">
        <v>10</v>
      </c>
      <c r="C3862" t="s">
        <v>12106</v>
      </c>
      <c r="D3862" t="s">
        <v>12107</v>
      </c>
      <c r="E3862" t="s">
        <v>13</v>
      </c>
      <c r="F3862" t="s">
        <v>12101</v>
      </c>
      <c r="G3862">
        <v>2017</v>
      </c>
      <c r="H3862" t="s">
        <v>24</v>
      </c>
      <c r="I3862" t="s">
        <v>693</v>
      </c>
      <c r="J3862" t="s">
        <v>989</v>
      </c>
    </row>
    <row r="3863" spans="1:10" x14ac:dyDescent="0.25">
      <c r="A3863" t="s">
        <v>12108</v>
      </c>
      <c r="B3863" t="s">
        <v>10</v>
      </c>
      <c r="C3863" t="s">
        <v>12109</v>
      </c>
      <c r="D3863" t="s">
        <v>8771</v>
      </c>
      <c r="E3863" t="s">
        <v>13</v>
      </c>
      <c r="F3863" t="s">
        <v>12110</v>
      </c>
      <c r="G3863">
        <v>2014</v>
      </c>
      <c r="H3863" t="s">
        <v>24</v>
      </c>
      <c r="I3863" t="s">
        <v>1347</v>
      </c>
      <c r="J3863" t="s">
        <v>853</v>
      </c>
    </row>
    <row r="3864" spans="1:10" x14ac:dyDescent="0.25">
      <c r="A3864" t="s">
        <v>12111</v>
      </c>
      <c r="B3864" t="s">
        <v>10</v>
      </c>
      <c r="C3864" t="s">
        <v>12112</v>
      </c>
      <c r="D3864" t="s">
        <v>8771</v>
      </c>
      <c r="E3864" t="s">
        <v>13</v>
      </c>
      <c r="F3864" t="s">
        <v>12110</v>
      </c>
      <c r="G3864">
        <v>2014</v>
      </c>
      <c r="H3864" t="s">
        <v>24</v>
      </c>
      <c r="I3864" t="s">
        <v>1974</v>
      </c>
      <c r="J3864" t="s">
        <v>853</v>
      </c>
    </row>
    <row r="3865" spans="1:10" x14ac:dyDescent="0.25">
      <c r="A3865" t="s">
        <v>12113</v>
      </c>
      <c r="B3865" t="s">
        <v>19</v>
      </c>
      <c r="C3865" t="s">
        <v>12114</v>
      </c>
      <c r="D3865" t="s">
        <v>12115</v>
      </c>
      <c r="E3865" t="s">
        <v>825</v>
      </c>
      <c r="F3865" t="s">
        <v>12116</v>
      </c>
      <c r="G3865">
        <v>2017</v>
      </c>
      <c r="H3865" t="s">
        <v>48</v>
      </c>
      <c r="I3865" t="s">
        <v>203</v>
      </c>
      <c r="J3865" t="s">
        <v>3466</v>
      </c>
    </row>
    <row r="3866" spans="1:10" x14ac:dyDescent="0.25">
      <c r="A3866" t="s">
        <v>12117</v>
      </c>
      <c r="B3866" t="s">
        <v>10</v>
      </c>
      <c r="C3866" t="s">
        <v>12118</v>
      </c>
      <c r="D3866" t="s">
        <v>12119</v>
      </c>
      <c r="E3866" t="s">
        <v>13</v>
      </c>
      <c r="F3866" t="s">
        <v>12116</v>
      </c>
      <c r="G3866">
        <v>2017</v>
      </c>
      <c r="H3866" t="s">
        <v>24</v>
      </c>
      <c r="I3866" t="s">
        <v>475</v>
      </c>
      <c r="J3866" t="s">
        <v>1260</v>
      </c>
    </row>
    <row r="3867" spans="1:10" x14ac:dyDescent="0.25">
      <c r="A3867" t="s">
        <v>12120</v>
      </c>
      <c r="B3867" t="s">
        <v>10</v>
      </c>
      <c r="C3867" t="s">
        <v>12121</v>
      </c>
      <c r="D3867" t="s">
        <v>12122</v>
      </c>
      <c r="E3867" t="s">
        <v>22</v>
      </c>
      <c r="F3867" t="s">
        <v>1602</v>
      </c>
      <c r="G3867">
        <v>2012</v>
      </c>
      <c r="H3867" t="s">
        <v>48</v>
      </c>
      <c r="I3867" t="s">
        <v>167</v>
      </c>
      <c r="J3867" t="s">
        <v>524</v>
      </c>
    </row>
    <row r="3868" spans="1:10" x14ac:dyDescent="0.25">
      <c r="A3868" t="s">
        <v>12123</v>
      </c>
      <c r="B3868" t="s">
        <v>19</v>
      </c>
      <c r="C3868">
        <v>46</v>
      </c>
      <c r="D3868" t="s">
        <v>12124</v>
      </c>
      <c r="E3868" t="s">
        <v>3128</v>
      </c>
      <c r="F3868" t="s">
        <v>1602</v>
      </c>
      <c r="G3868">
        <v>2016</v>
      </c>
      <c r="H3868" t="s">
        <v>24</v>
      </c>
      <c r="I3868" t="s">
        <v>25</v>
      </c>
      <c r="J3868" t="s">
        <v>350</v>
      </c>
    </row>
    <row r="3869" spans="1:10" x14ac:dyDescent="0.25">
      <c r="A3869" t="s">
        <v>12125</v>
      </c>
      <c r="B3869" t="s">
        <v>10</v>
      </c>
      <c r="C3869" t="s">
        <v>12126</v>
      </c>
      <c r="D3869" t="s">
        <v>1857</v>
      </c>
      <c r="E3869" t="s">
        <v>755</v>
      </c>
      <c r="F3869" t="s">
        <v>1602</v>
      </c>
      <c r="G3869">
        <v>2011</v>
      </c>
      <c r="H3869" t="s">
        <v>130</v>
      </c>
      <c r="I3869" t="s">
        <v>370</v>
      </c>
      <c r="J3869" t="s">
        <v>4339</v>
      </c>
    </row>
    <row r="3870" spans="1:10" x14ac:dyDescent="0.25">
      <c r="A3870" t="s">
        <v>12127</v>
      </c>
      <c r="B3870" t="s">
        <v>10</v>
      </c>
      <c r="C3870" t="s">
        <v>12128</v>
      </c>
      <c r="D3870" t="s">
        <v>12129</v>
      </c>
      <c r="E3870" t="s">
        <v>59</v>
      </c>
      <c r="F3870" t="s">
        <v>1602</v>
      </c>
      <c r="G3870">
        <v>1966</v>
      </c>
      <c r="H3870" t="s">
        <v>36</v>
      </c>
      <c r="I3870" t="s">
        <v>284</v>
      </c>
      <c r="J3870" t="s">
        <v>86</v>
      </c>
    </row>
    <row r="3871" spans="1:10" x14ac:dyDescent="0.25">
      <c r="A3871" t="s">
        <v>12130</v>
      </c>
      <c r="B3871" t="s">
        <v>10</v>
      </c>
      <c r="C3871" t="s">
        <v>12131</v>
      </c>
      <c r="D3871" t="s">
        <v>12132</v>
      </c>
      <c r="E3871" t="s">
        <v>3567</v>
      </c>
      <c r="F3871" t="s">
        <v>1602</v>
      </c>
      <c r="G3871">
        <v>2018</v>
      </c>
      <c r="H3871" t="s">
        <v>24</v>
      </c>
      <c r="I3871" t="s">
        <v>845</v>
      </c>
      <c r="J3871" t="s">
        <v>853</v>
      </c>
    </row>
    <row r="3872" spans="1:10" x14ac:dyDescent="0.25">
      <c r="A3872" t="s">
        <v>12133</v>
      </c>
      <c r="B3872" t="s">
        <v>10</v>
      </c>
      <c r="C3872" t="s">
        <v>12134</v>
      </c>
      <c r="D3872" t="s">
        <v>12135</v>
      </c>
      <c r="E3872" t="s">
        <v>59</v>
      </c>
      <c r="F3872" t="s">
        <v>1602</v>
      </c>
      <c r="G3872">
        <v>1971</v>
      </c>
      <c r="H3872" t="s">
        <v>48</v>
      </c>
      <c r="I3872" t="s">
        <v>9932</v>
      </c>
      <c r="J3872" t="s">
        <v>1473</v>
      </c>
    </row>
    <row r="3873" spans="1:10" x14ac:dyDescent="0.25">
      <c r="A3873" t="s">
        <v>12136</v>
      </c>
      <c r="B3873" t="s">
        <v>10</v>
      </c>
      <c r="C3873" t="s">
        <v>12137</v>
      </c>
      <c r="D3873" t="s">
        <v>12138</v>
      </c>
      <c r="E3873" t="s">
        <v>59</v>
      </c>
      <c r="F3873" t="s">
        <v>1602</v>
      </c>
      <c r="G3873">
        <v>2013</v>
      </c>
      <c r="H3873" t="s">
        <v>24</v>
      </c>
      <c r="I3873" t="s">
        <v>54</v>
      </c>
      <c r="J3873" t="s">
        <v>43</v>
      </c>
    </row>
    <row r="3874" spans="1:10" x14ac:dyDescent="0.25">
      <c r="A3874" t="s">
        <v>12139</v>
      </c>
      <c r="B3874" t="s">
        <v>10</v>
      </c>
      <c r="C3874" t="s">
        <v>12140</v>
      </c>
      <c r="D3874" t="s">
        <v>12129</v>
      </c>
      <c r="E3874" t="s">
        <v>59</v>
      </c>
      <c r="F3874" t="s">
        <v>1602</v>
      </c>
      <c r="G3874">
        <v>1962</v>
      </c>
      <c r="H3874" t="s">
        <v>36</v>
      </c>
      <c r="I3874" t="s">
        <v>10767</v>
      </c>
      <c r="J3874" t="s">
        <v>524</v>
      </c>
    </row>
    <row r="3875" spans="1:10" x14ac:dyDescent="0.25">
      <c r="A3875" t="s">
        <v>12141</v>
      </c>
      <c r="B3875" t="s">
        <v>10</v>
      </c>
      <c r="C3875" t="s">
        <v>12142</v>
      </c>
      <c r="D3875" t="s">
        <v>12143</v>
      </c>
      <c r="E3875" t="s">
        <v>457</v>
      </c>
      <c r="F3875" t="s">
        <v>1602</v>
      </c>
      <c r="G3875">
        <v>2016</v>
      </c>
      <c r="H3875" t="s">
        <v>48</v>
      </c>
      <c r="I3875" t="s">
        <v>172</v>
      </c>
      <c r="J3875" t="s">
        <v>447</v>
      </c>
    </row>
    <row r="3876" spans="1:10" x14ac:dyDescent="0.25">
      <c r="A3876" t="s">
        <v>12144</v>
      </c>
      <c r="B3876" t="s">
        <v>10</v>
      </c>
      <c r="C3876" t="s">
        <v>12145</v>
      </c>
      <c r="D3876" t="s">
        <v>11623</v>
      </c>
      <c r="E3876" t="s">
        <v>59</v>
      </c>
      <c r="F3876" t="s">
        <v>1602</v>
      </c>
      <c r="G3876">
        <v>1994</v>
      </c>
      <c r="H3876" t="s">
        <v>48</v>
      </c>
      <c r="I3876" t="s">
        <v>1661</v>
      </c>
      <c r="J3876" t="s">
        <v>70</v>
      </c>
    </row>
    <row r="3877" spans="1:10" x14ac:dyDescent="0.25">
      <c r="A3877" t="s">
        <v>12146</v>
      </c>
      <c r="B3877" t="s">
        <v>10</v>
      </c>
      <c r="C3877" t="s">
        <v>12147</v>
      </c>
      <c r="D3877" t="s">
        <v>12148</v>
      </c>
      <c r="E3877" t="s">
        <v>457</v>
      </c>
      <c r="F3877" t="s">
        <v>1602</v>
      </c>
      <c r="G3877">
        <v>2016</v>
      </c>
      <c r="H3877" t="s">
        <v>36</v>
      </c>
      <c r="I3877" t="s">
        <v>260</v>
      </c>
      <c r="J3877" t="s">
        <v>38</v>
      </c>
    </row>
    <row r="3878" spans="1:10" x14ac:dyDescent="0.25">
      <c r="A3878" t="s">
        <v>12149</v>
      </c>
      <c r="B3878" t="s">
        <v>10</v>
      </c>
      <c r="C3878" t="s">
        <v>12150</v>
      </c>
      <c r="D3878" t="s">
        <v>2342</v>
      </c>
      <c r="E3878" t="s">
        <v>1843</v>
      </c>
      <c r="F3878" t="s">
        <v>12151</v>
      </c>
      <c r="G3878">
        <v>2017</v>
      </c>
      <c r="H3878" t="s">
        <v>24</v>
      </c>
      <c r="I3878" t="s">
        <v>704</v>
      </c>
      <c r="J3878" t="s">
        <v>443</v>
      </c>
    </row>
    <row r="3879" spans="1:10" x14ac:dyDescent="0.25">
      <c r="A3879" t="s">
        <v>12152</v>
      </c>
      <c r="B3879" t="s">
        <v>10</v>
      </c>
      <c r="C3879" t="s">
        <v>12153</v>
      </c>
      <c r="D3879" t="s">
        <v>12154</v>
      </c>
      <c r="E3879" t="s">
        <v>13</v>
      </c>
      <c r="F3879" t="s">
        <v>12155</v>
      </c>
      <c r="G3879">
        <v>2017</v>
      </c>
      <c r="H3879" t="s">
        <v>24</v>
      </c>
      <c r="I3879" t="s">
        <v>1923</v>
      </c>
      <c r="J3879" t="s">
        <v>853</v>
      </c>
    </row>
    <row r="3880" spans="1:10" x14ac:dyDescent="0.25">
      <c r="A3880" t="s">
        <v>12156</v>
      </c>
      <c r="B3880" t="s">
        <v>10</v>
      </c>
      <c r="C3880" t="s">
        <v>12157</v>
      </c>
      <c r="D3880" t="s">
        <v>3193</v>
      </c>
      <c r="E3880" t="s">
        <v>13</v>
      </c>
      <c r="F3880" t="s">
        <v>12158</v>
      </c>
      <c r="G3880">
        <v>2015</v>
      </c>
      <c r="H3880" t="s">
        <v>24</v>
      </c>
      <c r="I3880" t="s">
        <v>361</v>
      </c>
      <c r="J3880" t="s">
        <v>4380</v>
      </c>
    </row>
    <row r="3881" spans="1:10" x14ac:dyDescent="0.25">
      <c r="A3881" t="s">
        <v>12159</v>
      </c>
      <c r="B3881" t="s">
        <v>10</v>
      </c>
      <c r="C3881" t="s">
        <v>12160</v>
      </c>
      <c r="D3881" t="s">
        <v>12161</v>
      </c>
      <c r="E3881" t="s">
        <v>3567</v>
      </c>
      <c r="F3881" t="s">
        <v>12162</v>
      </c>
      <c r="G3881">
        <v>2017</v>
      </c>
      <c r="H3881" t="s">
        <v>48</v>
      </c>
      <c r="I3881" t="s">
        <v>267</v>
      </c>
      <c r="J3881" t="s">
        <v>17</v>
      </c>
    </row>
    <row r="3882" spans="1:10" x14ac:dyDescent="0.25">
      <c r="A3882" t="s">
        <v>12163</v>
      </c>
      <c r="B3882" t="s">
        <v>10</v>
      </c>
      <c r="C3882" t="s">
        <v>12164</v>
      </c>
      <c r="D3882" t="s">
        <v>12165</v>
      </c>
      <c r="E3882" t="s">
        <v>13</v>
      </c>
      <c r="F3882" t="s">
        <v>12162</v>
      </c>
      <c r="G3882">
        <v>2017</v>
      </c>
      <c r="H3882" t="s">
        <v>24</v>
      </c>
      <c r="I3882" t="s">
        <v>907</v>
      </c>
      <c r="J3882" t="s">
        <v>304</v>
      </c>
    </row>
    <row r="3883" spans="1:10" x14ac:dyDescent="0.25">
      <c r="A3883" t="s">
        <v>12166</v>
      </c>
      <c r="B3883" t="s">
        <v>10</v>
      </c>
      <c r="C3883" t="s">
        <v>12167</v>
      </c>
      <c r="D3883" t="s">
        <v>12168</v>
      </c>
      <c r="E3883" t="s">
        <v>59</v>
      </c>
      <c r="F3883" t="s">
        <v>12169</v>
      </c>
      <c r="G3883">
        <v>2016</v>
      </c>
      <c r="H3883" t="s">
        <v>36</v>
      </c>
      <c r="I3883" t="s">
        <v>246</v>
      </c>
      <c r="J3883" t="s">
        <v>2981</v>
      </c>
    </row>
    <row r="3884" spans="1:10" x14ac:dyDescent="0.25">
      <c r="A3884" t="s">
        <v>12170</v>
      </c>
      <c r="B3884" t="s">
        <v>10</v>
      </c>
      <c r="C3884" t="s">
        <v>12171</v>
      </c>
      <c r="D3884" t="s">
        <v>12172</v>
      </c>
      <c r="E3884" t="s">
        <v>13</v>
      </c>
      <c r="F3884" t="s">
        <v>12173</v>
      </c>
      <c r="G3884">
        <v>2017</v>
      </c>
      <c r="H3884" t="s">
        <v>61</v>
      </c>
      <c r="I3884" t="s">
        <v>3767</v>
      </c>
      <c r="J3884" t="s">
        <v>38</v>
      </c>
    </row>
    <row r="3885" spans="1:10" x14ac:dyDescent="0.25">
      <c r="A3885" t="s">
        <v>12174</v>
      </c>
      <c r="B3885" t="s">
        <v>10</v>
      </c>
      <c r="C3885" t="s">
        <v>12175</v>
      </c>
      <c r="D3885" t="s">
        <v>11495</v>
      </c>
      <c r="E3885" t="s">
        <v>13</v>
      </c>
      <c r="F3885" t="s">
        <v>12173</v>
      </c>
      <c r="G3885">
        <v>2017</v>
      </c>
      <c r="H3885" t="s">
        <v>24</v>
      </c>
      <c r="I3885" t="s">
        <v>1923</v>
      </c>
      <c r="J3885" t="s">
        <v>853</v>
      </c>
    </row>
    <row r="3886" spans="1:10" x14ac:dyDescent="0.25">
      <c r="A3886" t="s">
        <v>12176</v>
      </c>
      <c r="B3886" t="s">
        <v>10</v>
      </c>
      <c r="C3886" t="s">
        <v>12177</v>
      </c>
      <c r="D3886" t="s">
        <v>12178</v>
      </c>
      <c r="E3886" t="s">
        <v>13</v>
      </c>
      <c r="F3886" t="s">
        <v>12179</v>
      </c>
      <c r="G3886">
        <v>2017</v>
      </c>
      <c r="H3886" t="s">
        <v>24</v>
      </c>
      <c r="I3886" t="s">
        <v>37</v>
      </c>
      <c r="J3886" t="s">
        <v>508</v>
      </c>
    </row>
    <row r="3887" spans="1:10" x14ac:dyDescent="0.25">
      <c r="A3887" t="s">
        <v>12180</v>
      </c>
      <c r="B3887" t="s">
        <v>10</v>
      </c>
      <c r="C3887" t="s">
        <v>12181</v>
      </c>
      <c r="D3887" t="s">
        <v>12182</v>
      </c>
      <c r="E3887" t="s">
        <v>13</v>
      </c>
      <c r="F3887" t="s">
        <v>12179</v>
      </c>
      <c r="G3887">
        <v>2017</v>
      </c>
      <c r="H3887" t="s">
        <v>36</v>
      </c>
      <c r="I3887" t="s">
        <v>462</v>
      </c>
      <c r="J3887" t="s">
        <v>17</v>
      </c>
    </row>
    <row r="3888" spans="1:10" x14ac:dyDescent="0.25">
      <c r="A3888" t="s">
        <v>12183</v>
      </c>
      <c r="B3888" t="s">
        <v>19</v>
      </c>
      <c r="C3888" t="s">
        <v>12184</v>
      </c>
      <c r="D3888" t="s">
        <v>12185</v>
      </c>
      <c r="E3888" t="s">
        <v>857</v>
      </c>
      <c r="F3888" t="s">
        <v>12179</v>
      </c>
      <c r="G3888">
        <v>2017</v>
      </c>
      <c r="H3888" t="s">
        <v>61</v>
      </c>
      <c r="I3888" t="s">
        <v>189</v>
      </c>
      <c r="J3888" t="s">
        <v>121</v>
      </c>
    </row>
    <row r="3889" spans="1:10" x14ac:dyDescent="0.25">
      <c r="A3889" t="s">
        <v>12186</v>
      </c>
      <c r="B3889" t="s">
        <v>10</v>
      </c>
      <c r="C3889" t="s">
        <v>12187</v>
      </c>
      <c r="D3889" t="s">
        <v>12188</v>
      </c>
      <c r="E3889" t="s">
        <v>59</v>
      </c>
      <c r="F3889" t="s">
        <v>7089</v>
      </c>
      <c r="G3889">
        <v>2017</v>
      </c>
      <c r="H3889" t="s">
        <v>36</v>
      </c>
      <c r="I3889" t="s">
        <v>54</v>
      </c>
      <c r="J3889" t="s">
        <v>524</v>
      </c>
    </row>
    <row r="3890" spans="1:10" x14ac:dyDescent="0.25">
      <c r="A3890" t="s">
        <v>12189</v>
      </c>
      <c r="B3890" t="s">
        <v>10</v>
      </c>
      <c r="C3890" t="s">
        <v>12190</v>
      </c>
      <c r="D3890" t="s">
        <v>12191</v>
      </c>
      <c r="E3890" t="s">
        <v>13</v>
      </c>
      <c r="F3890" t="s">
        <v>12192</v>
      </c>
      <c r="G3890">
        <v>2017</v>
      </c>
      <c r="H3890" t="s">
        <v>24</v>
      </c>
      <c r="I3890" t="s">
        <v>361</v>
      </c>
      <c r="J3890" t="s">
        <v>853</v>
      </c>
    </row>
    <row r="3891" spans="1:10" x14ac:dyDescent="0.25">
      <c r="A3891" t="s">
        <v>12193</v>
      </c>
      <c r="B3891" t="s">
        <v>19</v>
      </c>
      <c r="C3891" t="s">
        <v>12194</v>
      </c>
      <c r="D3891" t="s">
        <v>12195</v>
      </c>
      <c r="E3891" t="s">
        <v>1843</v>
      </c>
      <c r="F3891" t="s">
        <v>12196</v>
      </c>
      <c r="G3891">
        <v>2017</v>
      </c>
      <c r="H3891" t="s">
        <v>48</v>
      </c>
      <c r="I3891" t="s">
        <v>25</v>
      </c>
      <c r="J3891" t="s">
        <v>12197</v>
      </c>
    </row>
    <row r="3892" spans="1:10" x14ac:dyDescent="0.25">
      <c r="A3892" t="s">
        <v>12198</v>
      </c>
      <c r="B3892" t="s">
        <v>10</v>
      </c>
      <c r="C3892" t="s">
        <v>12199</v>
      </c>
      <c r="D3892" t="s">
        <v>12200</v>
      </c>
      <c r="E3892" t="s">
        <v>825</v>
      </c>
      <c r="F3892" t="s">
        <v>12201</v>
      </c>
      <c r="G3892">
        <v>2017</v>
      </c>
      <c r="H3892" t="s">
        <v>24</v>
      </c>
      <c r="I3892" t="s">
        <v>62</v>
      </c>
      <c r="J3892" t="s">
        <v>1735</v>
      </c>
    </row>
    <row r="3893" spans="1:10" x14ac:dyDescent="0.25">
      <c r="A3893" t="s">
        <v>12202</v>
      </c>
      <c r="B3893" t="s">
        <v>10</v>
      </c>
      <c r="C3893" t="s">
        <v>12203</v>
      </c>
      <c r="D3893" t="s">
        <v>12204</v>
      </c>
      <c r="E3893" t="s">
        <v>59</v>
      </c>
      <c r="F3893" t="s">
        <v>12205</v>
      </c>
      <c r="G3893">
        <v>2017</v>
      </c>
      <c r="H3893" t="s">
        <v>48</v>
      </c>
      <c r="I3893" t="s">
        <v>646</v>
      </c>
      <c r="J3893" t="s">
        <v>6904</v>
      </c>
    </row>
    <row r="3894" spans="1:10" x14ac:dyDescent="0.25">
      <c r="A3894" t="s">
        <v>12206</v>
      </c>
      <c r="B3894" t="s">
        <v>10</v>
      </c>
      <c r="C3894" t="s">
        <v>12207</v>
      </c>
      <c r="D3894" t="s">
        <v>12208</v>
      </c>
      <c r="E3894" t="s">
        <v>2061</v>
      </c>
      <c r="F3894" t="s">
        <v>12209</v>
      </c>
      <c r="G3894">
        <v>2016</v>
      </c>
      <c r="H3894" t="s">
        <v>24</v>
      </c>
      <c r="I3894" t="s">
        <v>538</v>
      </c>
      <c r="J3894" t="s">
        <v>803</v>
      </c>
    </row>
    <row r="3895" spans="1:10" x14ac:dyDescent="0.25">
      <c r="A3895" t="s">
        <v>12210</v>
      </c>
      <c r="B3895" t="s">
        <v>10</v>
      </c>
      <c r="C3895" t="s">
        <v>12211</v>
      </c>
      <c r="D3895" t="s">
        <v>6124</v>
      </c>
      <c r="E3895" t="s">
        <v>457</v>
      </c>
      <c r="F3895" t="s">
        <v>2194</v>
      </c>
      <c r="G3895">
        <v>2016</v>
      </c>
      <c r="H3895" t="s">
        <v>297</v>
      </c>
      <c r="I3895" t="s">
        <v>1712</v>
      </c>
      <c r="J3895" t="s">
        <v>70</v>
      </c>
    </row>
    <row r="3896" spans="1:10" x14ac:dyDescent="0.25">
      <c r="A3896" t="s">
        <v>12212</v>
      </c>
      <c r="B3896" t="s">
        <v>10</v>
      </c>
      <c r="C3896" t="s">
        <v>12213</v>
      </c>
      <c r="D3896" t="s">
        <v>12214</v>
      </c>
      <c r="E3896" t="s">
        <v>1843</v>
      </c>
      <c r="F3896" t="s">
        <v>2194</v>
      </c>
      <c r="G3896">
        <v>2017</v>
      </c>
      <c r="H3896" t="s">
        <v>24</v>
      </c>
      <c r="I3896" t="s">
        <v>361</v>
      </c>
      <c r="J3896" t="s">
        <v>6666</v>
      </c>
    </row>
    <row r="3897" spans="1:10" x14ac:dyDescent="0.25">
      <c r="A3897" t="s">
        <v>12215</v>
      </c>
      <c r="B3897" t="s">
        <v>10</v>
      </c>
      <c r="C3897" t="s">
        <v>12216</v>
      </c>
      <c r="D3897" t="s">
        <v>11623</v>
      </c>
      <c r="E3897" t="s">
        <v>59</v>
      </c>
      <c r="F3897" t="s">
        <v>2137</v>
      </c>
      <c r="G3897">
        <v>1993</v>
      </c>
      <c r="H3897" t="s">
        <v>48</v>
      </c>
      <c r="I3897" t="s">
        <v>751</v>
      </c>
      <c r="J3897" t="s">
        <v>86</v>
      </c>
    </row>
    <row r="3898" spans="1:10" x14ac:dyDescent="0.25">
      <c r="A3898" t="s">
        <v>12217</v>
      </c>
      <c r="B3898" t="s">
        <v>10</v>
      </c>
      <c r="C3898" t="s">
        <v>12218</v>
      </c>
      <c r="D3898" t="s">
        <v>12219</v>
      </c>
      <c r="E3898" t="s">
        <v>47</v>
      </c>
      <c r="F3898" t="s">
        <v>2137</v>
      </c>
      <c r="G3898">
        <v>2017</v>
      </c>
      <c r="H3898" t="s">
        <v>36</v>
      </c>
      <c r="I3898" t="s">
        <v>954</v>
      </c>
      <c r="J3898" t="s">
        <v>17</v>
      </c>
    </row>
    <row r="3899" spans="1:10" x14ac:dyDescent="0.25">
      <c r="A3899" t="s">
        <v>12220</v>
      </c>
      <c r="B3899" t="s">
        <v>10</v>
      </c>
      <c r="C3899" t="s">
        <v>12221</v>
      </c>
      <c r="D3899" t="s">
        <v>12222</v>
      </c>
      <c r="E3899" t="s">
        <v>13</v>
      </c>
      <c r="F3899" t="s">
        <v>2137</v>
      </c>
      <c r="G3899">
        <v>2016</v>
      </c>
      <c r="H3899" t="s">
        <v>24</v>
      </c>
      <c r="I3899" t="s">
        <v>267</v>
      </c>
      <c r="J3899" t="s">
        <v>1260</v>
      </c>
    </row>
    <row r="3900" spans="1:10" x14ac:dyDescent="0.25">
      <c r="A3900" t="s">
        <v>12223</v>
      </c>
      <c r="B3900" t="s">
        <v>10</v>
      </c>
      <c r="C3900" t="s">
        <v>12224</v>
      </c>
      <c r="D3900" t="s">
        <v>8600</v>
      </c>
      <c r="E3900" t="s">
        <v>47</v>
      </c>
      <c r="F3900" t="s">
        <v>2137</v>
      </c>
      <c r="G3900">
        <v>2017</v>
      </c>
      <c r="H3900" t="s">
        <v>48</v>
      </c>
      <c r="I3900" t="s">
        <v>1150</v>
      </c>
      <c r="J3900" t="s">
        <v>17</v>
      </c>
    </row>
    <row r="3901" spans="1:10" x14ac:dyDescent="0.25">
      <c r="A3901" t="s">
        <v>12225</v>
      </c>
      <c r="B3901" t="s">
        <v>10</v>
      </c>
      <c r="C3901" t="s">
        <v>12226</v>
      </c>
      <c r="D3901" t="s">
        <v>12219</v>
      </c>
      <c r="E3901" t="s">
        <v>47</v>
      </c>
      <c r="F3901" t="s">
        <v>2137</v>
      </c>
      <c r="G3901">
        <v>2017</v>
      </c>
      <c r="H3901" t="s">
        <v>36</v>
      </c>
      <c r="I3901" t="s">
        <v>954</v>
      </c>
      <c r="J3901" t="s">
        <v>17</v>
      </c>
    </row>
    <row r="3902" spans="1:10" x14ac:dyDescent="0.25">
      <c r="A3902" t="s">
        <v>12227</v>
      </c>
      <c r="B3902" t="s">
        <v>10</v>
      </c>
      <c r="C3902" t="s">
        <v>12228</v>
      </c>
      <c r="D3902" t="s">
        <v>12229</v>
      </c>
      <c r="E3902" t="s">
        <v>59</v>
      </c>
      <c r="F3902" t="s">
        <v>2137</v>
      </c>
      <c r="G3902">
        <v>2015</v>
      </c>
      <c r="H3902" t="s">
        <v>24</v>
      </c>
      <c r="I3902" t="s">
        <v>802</v>
      </c>
      <c r="J3902" t="s">
        <v>43</v>
      </c>
    </row>
    <row r="3903" spans="1:10" x14ac:dyDescent="0.25">
      <c r="A3903" t="s">
        <v>12230</v>
      </c>
      <c r="B3903" t="s">
        <v>10</v>
      </c>
      <c r="C3903" t="s">
        <v>12231</v>
      </c>
      <c r="D3903" t="s">
        <v>12232</v>
      </c>
      <c r="E3903" t="s">
        <v>13</v>
      </c>
      <c r="F3903" t="s">
        <v>2137</v>
      </c>
      <c r="G3903">
        <v>2016</v>
      </c>
      <c r="H3903" t="s">
        <v>24</v>
      </c>
      <c r="I3903" t="s">
        <v>907</v>
      </c>
      <c r="J3903" t="s">
        <v>659</v>
      </c>
    </row>
    <row r="3904" spans="1:10" x14ac:dyDescent="0.25">
      <c r="A3904" t="s">
        <v>12233</v>
      </c>
      <c r="B3904" t="s">
        <v>10</v>
      </c>
      <c r="C3904" t="s">
        <v>12234</v>
      </c>
      <c r="D3904" t="s">
        <v>12235</v>
      </c>
      <c r="E3904" t="s">
        <v>34</v>
      </c>
      <c r="F3904" t="s">
        <v>2137</v>
      </c>
      <c r="G3904">
        <v>2017</v>
      </c>
      <c r="H3904" t="s">
        <v>24</v>
      </c>
      <c r="I3904" t="s">
        <v>462</v>
      </c>
      <c r="J3904" t="s">
        <v>157</v>
      </c>
    </row>
    <row r="3905" spans="1:10" x14ac:dyDescent="0.25">
      <c r="A3905" t="s">
        <v>12236</v>
      </c>
      <c r="B3905" t="s">
        <v>10</v>
      </c>
      <c r="C3905" t="s">
        <v>12237</v>
      </c>
      <c r="D3905" t="s">
        <v>12238</v>
      </c>
      <c r="E3905" t="s">
        <v>22</v>
      </c>
      <c r="F3905" t="s">
        <v>2137</v>
      </c>
      <c r="G3905">
        <v>1993</v>
      </c>
      <c r="H3905" t="s">
        <v>48</v>
      </c>
      <c r="I3905" t="s">
        <v>303</v>
      </c>
      <c r="J3905" t="s">
        <v>86</v>
      </c>
    </row>
    <row r="3906" spans="1:10" x14ac:dyDescent="0.25">
      <c r="A3906" t="s">
        <v>12239</v>
      </c>
      <c r="B3906" t="s">
        <v>10</v>
      </c>
      <c r="C3906" t="s">
        <v>12240</v>
      </c>
      <c r="D3906" t="s">
        <v>12241</v>
      </c>
      <c r="E3906" t="s">
        <v>825</v>
      </c>
      <c r="F3906" t="s">
        <v>2137</v>
      </c>
      <c r="G3906">
        <v>2017</v>
      </c>
      <c r="H3906" t="s">
        <v>36</v>
      </c>
      <c r="I3906" t="s">
        <v>1581</v>
      </c>
      <c r="J3906" t="s">
        <v>3012</v>
      </c>
    </row>
    <row r="3907" spans="1:10" x14ac:dyDescent="0.25">
      <c r="A3907" t="s">
        <v>12242</v>
      </c>
      <c r="B3907" t="s">
        <v>10</v>
      </c>
      <c r="C3907" t="s">
        <v>12243</v>
      </c>
      <c r="D3907" t="s">
        <v>12238</v>
      </c>
      <c r="E3907" t="s">
        <v>59</v>
      </c>
      <c r="F3907" t="s">
        <v>2137</v>
      </c>
      <c r="G3907">
        <v>1995</v>
      </c>
      <c r="H3907" t="s">
        <v>48</v>
      </c>
      <c r="I3907" t="s">
        <v>751</v>
      </c>
      <c r="J3907" t="s">
        <v>993</v>
      </c>
    </row>
    <row r="3908" spans="1:10" x14ac:dyDescent="0.25">
      <c r="A3908" t="s">
        <v>12244</v>
      </c>
      <c r="B3908" t="s">
        <v>10</v>
      </c>
      <c r="C3908" t="s">
        <v>12245</v>
      </c>
      <c r="D3908" t="s">
        <v>12129</v>
      </c>
      <c r="E3908" t="s">
        <v>59</v>
      </c>
      <c r="F3908" t="s">
        <v>2137</v>
      </c>
      <c r="G3908">
        <v>1969</v>
      </c>
      <c r="H3908" t="s">
        <v>36</v>
      </c>
      <c r="I3908" t="s">
        <v>6609</v>
      </c>
      <c r="J3908" t="s">
        <v>533</v>
      </c>
    </row>
    <row r="3909" spans="1:10" x14ac:dyDescent="0.25">
      <c r="A3909" t="s">
        <v>12246</v>
      </c>
      <c r="B3909" t="s">
        <v>10</v>
      </c>
      <c r="C3909" t="s">
        <v>12247</v>
      </c>
      <c r="D3909" t="s">
        <v>11623</v>
      </c>
      <c r="E3909" t="s">
        <v>59</v>
      </c>
      <c r="F3909" t="s">
        <v>2137</v>
      </c>
      <c r="G3909">
        <v>1998</v>
      </c>
      <c r="H3909" t="s">
        <v>48</v>
      </c>
      <c r="I3909" t="s">
        <v>246</v>
      </c>
      <c r="J3909" t="s">
        <v>70</v>
      </c>
    </row>
    <row r="3910" spans="1:10" x14ac:dyDescent="0.25">
      <c r="A3910" t="s">
        <v>12248</v>
      </c>
      <c r="B3910" t="s">
        <v>10</v>
      </c>
      <c r="C3910" t="s">
        <v>12249</v>
      </c>
      <c r="D3910" t="s">
        <v>12250</v>
      </c>
      <c r="E3910" t="s">
        <v>457</v>
      </c>
      <c r="F3910" t="s">
        <v>2137</v>
      </c>
      <c r="G3910">
        <v>2016</v>
      </c>
      <c r="H3910" t="s">
        <v>48</v>
      </c>
      <c r="I3910" t="s">
        <v>1911</v>
      </c>
      <c r="J3910" t="s">
        <v>256</v>
      </c>
    </row>
    <row r="3911" spans="1:10" x14ac:dyDescent="0.25">
      <c r="A3911" t="s">
        <v>12251</v>
      </c>
      <c r="B3911" t="s">
        <v>10</v>
      </c>
      <c r="C3911" t="s">
        <v>12252</v>
      </c>
      <c r="D3911" t="s">
        <v>12219</v>
      </c>
      <c r="E3911" t="s">
        <v>47</v>
      </c>
      <c r="F3911" t="s">
        <v>2137</v>
      </c>
      <c r="G3911">
        <v>2017</v>
      </c>
      <c r="H3911" t="s">
        <v>36</v>
      </c>
      <c r="I3911" t="s">
        <v>954</v>
      </c>
      <c r="J3911" t="s">
        <v>17</v>
      </c>
    </row>
    <row r="3912" spans="1:10" x14ac:dyDescent="0.25">
      <c r="A3912" t="s">
        <v>12253</v>
      </c>
      <c r="B3912" t="s">
        <v>10</v>
      </c>
      <c r="C3912" t="s">
        <v>12254</v>
      </c>
      <c r="D3912" t="s">
        <v>4393</v>
      </c>
      <c r="E3912" t="s">
        <v>47</v>
      </c>
      <c r="F3912" t="s">
        <v>12255</v>
      </c>
      <c r="G3912">
        <v>2011</v>
      </c>
      <c r="H3912" t="s">
        <v>48</v>
      </c>
      <c r="I3912" t="s">
        <v>561</v>
      </c>
      <c r="J3912" t="s">
        <v>17</v>
      </c>
    </row>
    <row r="3913" spans="1:10" x14ac:dyDescent="0.25">
      <c r="A3913" t="s">
        <v>12256</v>
      </c>
      <c r="B3913" t="s">
        <v>10</v>
      </c>
      <c r="C3913" t="s">
        <v>12257</v>
      </c>
      <c r="D3913" t="s">
        <v>3921</v>
      </c>
      <c r="E3913" t="s">
        <v>13</v>
      </c>
      <c r="F3913" t="s">
        <v>12258</v>
      </c>
      <c r="G3913">
        <v>2017</v>
      </c>
      <c r="H3913" t="s">
        <v>24</v>
      </c>
      <c r="I3913" t="s">
        <v>79</v>
      </c>
      <c r="J3913" t="s">
        <v>853</v>
      </c>
    </row>
    <row r="3914" spans="1:10" x14ac:dyDescent="0.25">
      <c r="A3914" t="s">
        <v>12259</v>
      </c>
      <c r="B3914" t="s">
        <v>10</v>
      </c>
      <c r="C3914" t="s">
        <v>12260</v>
      </c>
      <c r="D3914" t="s">
        <v>10485</v>
      </c>
      <c r="E3914" t="s">
        <v>59</v>
      </c>
      <c r="F3914" t="s">
        <v>12261</v>
      </c>
      <c r="G3914">
        <v>2017</v>
      </c>
      <c r="H3914" t="s">
        <v>48</v>
      </c>
      <c r="I3914" t="s">
        <v>9932</v>
      </c>
      <c r="J3914" t="s">
        <v>261</v>
      </c>
    </row>
    <row r="3915" spans="1:10" x14ac:dyDescent="0.25">
      <c r="A3915" t="s">
        <v>12262</v>
      </c>
      <c r="B3915" t="s">
        <v>10</v>
      </c>
      <c r="C3915" t="s">
        <v>12263</v>
      </c>
      <c r="D3915" t="s">
        <v>12264</v>
      </c>
      <c r="E3915" t="s">
        <v>13</v>
      </c>
      <c r="F3915" t="s">
        <v>12265</v>
      </c>
      <c r="G3915">
        <v>2017</v>
      </c>
      <c r="H3915" t="s">
        <v>48</v>
      </c>
      <c r="I3915" t="s">
        <v>3492</v>
      </c>
      <c r="J3915" t="s">
        <v>17</v>
      </c>
    </row>
    <row r="3916" spans="1:10" x14ac:dyDescent="0.25">
      <c r="A3916" t="s">
        <v>12266</v>
      </c>
      <c r="B3916" t="s">
        <v>10</v>
      </c>
      <c r="C3916" t="s">
        <v>12267</v>
      </c>
      <c r="D3916" t="s">
        <v>12268</v>
      </c>
      <c r="E3916" t="s">
        <v>59</v>
      </c>
      <c r="F3916" t="s">
        <v>12265</v>
      </c>
      <c r="G3916">
        <v>2017</v>
      </c>
      <c r="H3916" t="s">
        <v>48</v>
      </c>
      <c r="I3916" t="s">
        <v>590</v>
      </c>
      <c r="J3916" t="s">
        <v>261</v>
      </c>
    </row>
    <row r="3917" spans="1:10" x14ac:dyDescent="0.25">
      <c r="A3917" t="s">
        <v>12269</v>
      </c>
      <c r="B3917" t="s">
        <v>10</v>
      </c>
      <c r="C3917" t="s">
        <v>12270</v>
      </c>
      <c r="D3917" t="s">
        <v>12271</v>
      </c>
      <c r="E3917" t="s">
        <v>1359</v>
      </c>
      <c r="F3917" t="s">
        <v>12272</v>
      </c>
      <c r="G3917">
        <v>2017</v>
      </c>
      <c r="H3917" t="s">
        <v>24</v>
      </c>
      <c r="I3917" t="s">
        <v>2802</v>
      </c>
      <c r="J3917" t="s">
        <v>853</v>
      </c>
    </row>
    <row r="3918" spans="1:10" x14ac:dyDescent="0.25">
      <c r="A3918" t="s">
        <v>12273</v>
      </c>
      <c r="B3918" t="s">
        <v>10</v>
      </c>
      <c r="C3918" t="s">
        <v>12274</v>
      </c>
      <c r="D3918" t="s">
        <v>8240</v>
      </c>
      <c r="E3918" t="s">
        <v>13</v>
      </c>
      <c r="F3918" t="s">
        <v>12265</v>
      </c>
      <c r="G3918">
        <v>2017</v>
      </c>
      <c r="H3918" t="s">
        <v>24</v>
      </c>
      <c r="I3918" t="s">
        <v>1911</v>
      </c>
      <c r="J3918" t="s">
        <v>55</v>
      </c>
    </row>
    <row r="3919" spans="1:10" x14ac:dyDescent="0.25">
      <c r="A3919" t="s">
        <v>12275</v>
      </c>
      <c r="B3919" t="s">
        <v>10</v>
      </c>
      <c r="C3919" t="s">
        <v>12276</v>
      </c>
      <c r="D3919" t="s">
        <v>12277</v>
      </c>
      <c r="E3919" t="s">
        <v>22</v>
      </c>
      <c r="F3919" t="s">
        <v>12278</v>
      </c>
      <c r="G3919">
        <v>2016</v>
      </c>
      <c r="H3919" t="s">
        <v>24</v>
      </c>
      <c r="I3919" t="s">
        <v>561</v>
      </c>
      <c r="J3919" t="s">
        <v>6329</v>
      </c>
    </row>
    <row r="3920" spans="1:10" x14ac:dyDescent="0.25">
      <c r="A3920" t="s">
        <v>12279</v>
      </c>
      <c r="B3920" t="s">
        <v>10</v>
      </c>
      <c r="C3920" t="s">
        <v>12280</v>
      </c>
      <c r="D3920" t="s">
        <v>12281</v>
      </c>
      <c r="E3920" t="s">
        <v>317</v>
      </c>
      <c r="F3920" t="s">
        <v>12282</v>
      </c>
      <c r="G3920">
        <v>2017</v>
      </c>
      <c r="H3920" t="s">
        <v>48</v>
      </c>
      <c r="I3920" t="s">
        <v>172</v>
      </c>
      <c r="J3920" t="s">
        <v>320</v>
      </c>
    </row>
    <row r="3921" spans="1:10" x14ac:dyDescent="0.25">
      <c r="A3921" t="s">
        <v>12283</v>
      </c>
      <c r="B3921" t="s">
        <v>10</v>
      </c>
      <c r="C3921" t="s">
        <v>12284</v>
      </c>
      <c r="D3921" t="s">
        <v>8121</v>
      </c>
      <c r="E3921" t="s">
        <v>13</v>
      </c>
      <c r="F3921" t="s">
        <v>12278</v>
      </c>
      <c r="G3921">
        <v>2017</v>
      </c>
      <c r="H3921" t="s">
        <v>24</v>
      </c>
      <c r="I3921" t="s">
        <v>2988</v>
      </c>
      <c r="J3921" t="s">
        <v>853</v>
      </c>
    </row>
    <row r="3922" spans="1:10" x14ac:dyDescent="0.25">
      <c r="A3922" t="s">
        <v>12285</v>
      </c>
      <c r="B3922" t="s">
        <v>10</v>
      </c>
      <c r="C3922" t="s">
        <v>12286</v>
      </c>
      <c r="D3922" t="s">
        <v>12287</v>
      </c>
      <c r="E3922" t="s">
        <v>34</v>
      </c>
      <c r="F3922" t="s">
        <v>12282</v>
      </c>
      <c r="G3922">
        <v>2017</v>
      </c>
      <c r="H3922" t="s">
        <v>24</v>
      </c>
      <c r="I3922" t="s">
        <v>816</v>
      </c>
      <c r="J3922" t="s">
        <v>3012</v>
      </c>
    </row>
    <row r="3923" spans="1:10" x14ac:dyDescent="0.25">
      <c r="A3923" t="s">
        <v>12288</v>
      </c>
      <c r="B3923" t="s">
        <v>10</v>
      </c>
      <c r="C3923" t="s">
        <v>12289</v>
      </c>
      <c r="D3923" t="s">
        <v>6870</v>
      </c>
      <c r="E3923" t="s">
        <v>13</v>
      </c>
      <c r="F3923" t="s">
        <v>12290</v>
      </c>
      <c r="G3923">
        <v>2017</v>
      </c>
      <c r="H3923" t="s">
        <v>24</v>
      </c>
      <c r="I3923" t="s">
        <v>1347</v>
      </c>
      <c r="J3923" t="s">
        <v>853</v>
      </c>
    </row>
    <row r="3924" spans="1:10" x14ac:dyDescent="0.25">
      <c r="A3924" t="s">
        <v>12291</v>
      </c>
      <c r="B3924" t="s">
        <v>10</v>
      </c>
      <c r="C3924" t="s">
        <v>12292</v>
      </c>
      <c r="D3924" t="s">
        <v>11522</v>
      </c>
      <c r="E3924" t="s">
        <v>59</v>
      </c>
      <c r="F3924" t="s">
        <v>12293</v>
      </c>
      <c r="G3924">
        <v>1992</v>
      </c>
      <c r="H3924" t="s">
        <v>48</v>
      </c>
      <c r="I3924" t="s">
        <v>3582</v>
      </c>
      <c r="J3924" t="s">
        <v>1033</v>
      </c>
    </row>
    <row r="3925" spans="1:10" x14ac:dyDescent="0.25">
      <c r="A3925" t="s">
        <v>12294</v>
      </c>
      <c r="B3925" t="s">
        <v>10</v>
      </c>
      <c r="C3925" t="s">
        <v>12295</v>
      </c>
      <c r="D3925" t="s">
        <v>12296</v>
      </c>
      <c r="E3925" t="s">
        <v>59</v>
      </c>
      <c r="F3925" t="s">
        <v>12293</v>
      </c>
      <c r="G3925">
        <v>1994</v>
      </c>
      <c r="H3925" t="s">
        <v>48</v>
      </c>
      <c r="I3925" t="s">
        <v>3855</v>
      </c>
      <c r="J3925" t="s">
        <v>524</v>
      </c>
    </row>
    <row r="3926" spans="1:10" x14ac:dyDescent="0.25">
      <c r="A3926" t="s">
        <v>12297</v>
      </c>
      <c r="B3926" t="s">
        <v>10</v>
      </c>
      <c r="C3926" t="s">
        <v>12298</v>
      </c>
      <c r="D3926" t="s">
        <v>12299</v>
      </c>
      <c r="E3926" t="s">
        <v>13</v>
      </c>
      <c r="F3926" t="s">
        <v>12293</v>
      </c>
      <c r="G3926">
        <v>2016</v>
      </c>
      <c r="H3926" t="s">
        <v>24</v>
      </c>
      <c r="I3926" t="s">
        <v>475</v>
      </c>
      <c r="J3926" t="s">
        <v>1105</v>
      </c>
    </row>
    <row r="3927" spans="1:10" x14ac:dyDescent="0.25">
      <c r="A3927" t="s">
        <v>12300</v>
      </c>
      <c r="B3927" t="s">
        <v>10</v>
      </c>
      <c r="C3927" t="s">
        <v>12301</v>
      </c>
      <c r="D3927" t="s">
        <v>12302</v>
      </c>
      <c r="E3927" t="s">
        <v>13</v>
      </c>
      <c r="F3927" t="s">
        <v>12293</v>
      </c>
      <c r="G3927">
        <v>2010</v>
      </c>
      <c r="H3927" t="s">
        <v>48</v>
      </c>
      <c r="I3927" t="s">
        <v>3815</v>
      </c>
      <c r="J3927" t="s">
        <v>92</v>
      </c>
    </row>
    <row r="3928" spans="1:10" x14ac:dyDescent="0.25">
      <c r="A3928" t="s">
        <v>12303</v>
      </c>
      <c r="B3928" t="s">
        <v>10</v>
      </c>
      <c r="C3928" t="s">
        <v>12304</v>
      </c>
      <c r="D3928" t="s">
        <v>11522</v>
      </c>
      <c r="E3928" t="s">
        <v>59</v>
      </c>
      <c r="F3928" t="s">
        <v>12293</v>
      </c>
      <c r="G3928">
        <v>1995</v>
      </c>
      <c r="H3928" t="s">
        <v>48</v>
      </c>
      <c r="I3928" t="s">
        <v>743</v>
      </c>
      <c r="J3928" t="s">
        <v>86</v>
      </c>
    </row>
    <row r="3929" spans="1:10" x14ac:dyDescent="0.25">
      <c r="A3929" t="s">
        <v>12305</v>
      </c>
      <c r="B3929" t="s">
        <v>10</v>
      </c>
      <c r="C3929" t="s">
        <v>12306</v>
      </c>
      <c r="D3929" t="s">
        <v>12307</v>
      </c>
      <c r="E3929" t="s">
        <v>3427</v>
      </c>
      <c r="F3929" t="s">
        <v>12293</v>
      </c>
      <c r="G3929">
        <v>2016</v>
      </c>
      <c r="H3929" t="s">
        <v>24</v>
      </c>
      <c r="I3929" t="s">
        <v>255</v>
      </c>
      <c r="J3929" t="s">
        <v>70</v>
      </c>
    </row>
    <row r="3930" spans="1:10" x14ac:dyDescent="0.25">
      <c r="A3930" t="s">
        <v>12308</v>
      </c>
      <c r="B3930" t="s">
        <v>10</v>
      </c>
      <c r="C3930" t="s">
        <v>12309</v>
      </c>
      <c r="D3930" t="s">
        <v>2854</v>
      </c>
      <c r="E3930" t="s">
        <v>67</v>
      </c>
      <c r="F3930" t="s">
        <v>12310</v>
      </c>
      <c r="G3930">
        <v>2016</v>
      </c>
      <c r="H3930" t="s">
        <v>15</v>
      </c>
      <c r="I3930" t="s">
        <v>845</v>
      </c>
      <c r="J3930" t="s">
        <v>104</v>
      </c>
    </row>
    <row r="3931" spans="1:10" x14ac:dyDescent="0.25">
      <c r="A3931" t="s">
        <v>12311</v>
      </c>
      <c r="B3931" t="s">
        <v>10</v>
      </c>
      <c r="C3931" t="s">
        <v>12312</v>
      </c>
      <c r="D3931" t="s">
        <v>12313</v>
      </c>
      <c r="E3931" t="s">
        <v>13</v>
      </c>
      <c r="F3931" t="s">
        <v>12314</v>
      </c>
      <c r="G3931">
        <v>2017</v>
      </c>
      <c r="H3931" t="s">
        <v>24</v>
      </c>
      <c r="I3931" t="s">
        <v>816</v>
      </c>
      <c r="J3931" t="s">
        <v>17</v>
      </c>
    </row>
    <row r="3932" spans="1:10" x14ac:dyDescent="0.25">
      <c r="A3932" t="s">
        <v>12315</v>
      </c>
      <c r="B3932" t="s">
        <v>10</v>
      </c>
      <c r="C3932" t="s">
        <v>12316</v>
      </c>
      <c r="D3932" t="s">
        <v>12317</v>
      </c>
      <c r="E3932" t="s">
        <v>47</v>
      </c>
      <c r="F3932" t="s">
        <v>12314</v>
      </c>
      <c r="G3932">
        <v>2017</v>
      </c>
      <c r="H3932" t="s">
        <v>24</v>
      </c>
      <c r="I3932" t="s">
        <v>325</v>
      </c>
      <c r="J3932" t="s">
        <v>12318</v>
      </c>
    </row>
    <row r="3933" spans="1:10" x14ac:dyDescent="0.25">
      <c r="A3933" t="s">
        <v>12319</v>
      </c>
      <c r="B3933" t="s">
        <v>10</v>
      </c>
      <c r="C3933" t="s">
        <v>12320</v>
      </c>
      <c r="D3933" t="s">
        <v>12321</v>
      </c>
      <c r="E3933" t="s">
        <v>22</v>
      </c>
      <c r="F3933" t="s">
        <v>12314</v>
      </c>
      <c r="G3933">
        <v>2017</v>
      </c>
      <c r="H3933" t="s">
        <v>61</v>
      </c>
      <c r="I3933" t="s">
        <v>845</v>
      </c>
      <c r="J3933" t="s">
        <v>117</v>
      </c>
    </row>
    <row r="3934" spans="1:10" x14ac:dyDescent="0.25">
      <c r="A3934" t="s">
        <v>12322</v>
      </c>
      <c r="B3934" t="s">
        <v>10</v>
      </c>
      <c r="C3934" t="s">
        <v>12323</v>
      </c>
      <c r="D3934" t="s">
        <v>12324</v>
      </c>
      <c r="E3934" t="s">
        <v>13</v>
      </c>
      <c r="F3934" t="s">
        <v>12325</v>
      </c>
      <c r="G3934">
        <v>2017</v>
      </c>
      <c r="H3934" t="s">
        <v>24</v>
      </c>
      <c r="I3934" t="s">
        <v>152</v>
      </c>
      <c r="J3934" t="s">
        <v>853</v>
      </c>
    </row>
    <row r="3935" spans="1:10" x14ac:dyDescent="0.25">
      <c r="A3935" t="s">
        <v>12326</v>
      </c>
      <c r="B3935" t="s">
        <v>10</v>
      </c>
      <c r="C3935" t="s">
        <v>12327</v>
      </c>
      <c r="D3935" t="s">
        <v>12328</v>
      </c>
      <c r="E3935" t="s">
        <v>13</v>
      </c>
      <c r="F3935" t="s">
        <v>12272</v>
      </c>
      <c r="G3935">
        <v>2017</v>
      </c>
      <c r="H3935" t="s">
        <v>24</v>
      </c>
      <c r="I3935" t="s">
        <v>1779</v>
      </c>
      <c r="J3935" t="s">
        <v>104</v>
      </c>
    </row>
    <row r="3936" spans="1:10" x14ac:dyDescent="0.25">
      <c r="A3936" t="s">
        <v>12329</v>
      </c>
      <c r="B3936" t="s">
        <v>10</v>
      </c>
      <c r="C3936" t="s">
        <v>12330</v>
      </c>
      <c r="D3936" t="s">
        <v>12331</v>
      </c>
      <c r="E3936" t="s">
        <v>13</v>
      </c>
      <c r="F3936" t="s">
        <v>12272</v>
      </c>
      <c r="G3936">
        <v>2017</v>
      </c>
      <c r="H3936" t="s">
        <v>36</v>
      </c>
      <c r="I3936" t="s">
        <v>289</v>
      </c>
      <c r="J3936" t="s">
        <v>4717</v>
      </c>
    </row>
    <row r="3937" spans="1:10" x14ac:dyDescent="0.25">
      <c r="A3937" t="s">
        <v>12332</v>
      </c>
      <c r="B3937" t="s">
        <v>10</v>
      </c>
      <c r="C3937" t="s">
        <v>12333</v>
      </c>
      <c r="D3937" t="s">
        <v>12334</v>
      </c>
      <c r="E3937" t="s">
        <v>13</v>
      </c>
      <c r="F3937" t="s">
        <v>12335</v>
      </c>
      <c r="G3937">
        <v>2017</v>
      </c>
      <c r="H3937" t="s">
        <v>24</v>
      </c>
      <c r="I3937" t="s">
        <v>1343</v>
      </c>
      <c r="J3937" t="s">
        <v>853</v>
      </c>
    </row>
    <row r="3938" spans="1:10" x14ac:dyDescent="0.25">
      <c r="A3938" t="s">
        <v>12336</v>
      </c>
      <c r="B3938" t="s">
        <v>10</v>
      </c>
      <c r="C3938" t="s">
        <v>12337</v>
      </c>
      <c r="D3938" t="s">
        <v>12338</v>
      </c>
      <c r="E3938" t="s">
        <v>4605</v>
      </c>
      <c r="F3938" t="s">
        <v>12339</v>
      </c>
      <c r="G3938">
        <v>2016</v>
      </c>
      <c r="H3938" t="s">
        <v>24</v>
      </c>
      <c r="I3938" t="s">
        <v>251</v>
      </c>
      <c r="J3938" t="s">
        <v>43</v>
      </c>
    </row>
    <row r="3939" spans="1:10" x14ac:dyDescent="0.25">
      <c r="A3939" t="s">
        <v>12340</v>
      </c>
      <c r="B3939" t="s">
        <v>10</v>
      </c>
      <c r="C3939" t="s">
        <v>12341</v>
      </c>
      <c r="D3939" t="s">
        <v>7024</v>
      </c>
      <c r="E3939" t="s">
        <v>59</v>
      </c>
      <c r="F3939" t="s">
        <v>12339</v>
      </c>
      <c r="G3939">
        <v>1996</v>
      </c>
      <c r="H3939" t="s">
        <v>48</v>
      </c>
      <c r="I3939" t="s">
        <v>1661</v>
      </c>
      <c r="J3939" t="s">
        <v>533</v>
      </c>
    </row>
    <row r="3940" spans="1:10" x14ac:dyDescent="0.25">
      <c r="A3940" t="s">
        <v>12342</v>
      </c>
      <c r="B3940" t="s">
        <v>10</v>
      </c>
      <c r="C3940" t="s">
        <v>12343</v>
      </c>
      <c r="D3940" t="s">
        <v>12344</v>
      </c>
      <c r="E3940" t="s">
        <v>59</v>
      </c>
      <c r="F3940" t="s">
        <v>12339</v>
      </c>
      <c r="G3940">
        <v>1996</v>
      </c>
      <c r="H3940" t="s">
        <v>48</v>
      </c>
      <c r="I3940" t="s">
        <v>10767</v>
      </c>
      <c r="J3940" t="s">
        <v>524</v>
      </c>
    </row>
    <row r="3941" spans="1:10" x14ac:dyDescent="0.25">
      <c r="A3941" t="s">
        <v>12345</v>
      </c>
      <c r="B3941" t="s">
        <v>10</v>
      </c>
      <c r="C3941" t="s">
        <v>12346</v>
      </c>
      <c r="D3941" t="s">
        <v>12347</v>
      </c>
      <c r="E3941" t="s">
        <v>22</v>
      </c>
      <c r="F3941" t="s">
        <v>12339</v>
      </c>
      <c r="G3941">
        <v>2016</v>
      </c>
      <c r="H3941" t="s">
        <v>24</v>
      </c>
      <c r="I3941" t="s">
        <v>370</v>
      </c>
      <c r="J3941" t="s">
        <v>247</v>
      </c>
    </row>
    <row r="3942" spans="1:10" x14ac:dyDescent="0.25">
      <c r="A3942" t="s">
        <v>12348</v>
      </c>
      <c r="B3942" t="s">
        <v>10</v>
      </c>
      <c r="C3942" t="s">
        <v>12349</v>
      </c>
      <c r="D3942" t="s">
        <v>4621</v>
      </c>
      <c r="E3942" t="s">
        <v>22</v>
      </c>
      <c r="F3942" t="s">
        <v>12339</v>
      </c>
      <c r="G3942">
        <v>2016</v>
      </c>
      <c r="H3942" t="s">
        <v>24</v>
      </c>
      <c r="I3942" t="s">
        <v>319</v>
      </c>
      <c r="J3942" t="s">
        <v>256</v>
      </c>
    </row>
    <row r="3943" spans="1:10" x14ac:dyDescent="0.25">
      <c r="A3943" t="s">
        <v>12350</v>
      </c>
      <c r="B3943" t="s">
        <v>10</v>
      </c>
      <c r="C3943" t="s">
        <v>12351</v>
      </c>
      <c r="D3943" t="s">
        <v>12219</v>
      </c>
      <c r="E3943" t="s">
        <v>47</v>
      </c>
      <c r="F3943" t="s">
        <v>12339</v>
      </c>
      <c r="G3943">
        <v>2017</v>
      </c>
      <c r="H3943" t="s">
        <v>36</v>
      </c>
      <c r="I3943" t="s">
        <v>954</v>
      </c>
      <c r="J3943" t="s">
        <v>17</v>
      </c>
    </row>
    <row r="3944" spans="1:10" x14ac:dyDescent="0.25">
      <c r="A3944" t="s">
        <v>12352</v>
      </c>
      <c r="B3944" t="s">
        <v>10</v>
      </c>
      <c r="C3944" t="s">
        <v>12353</v>
      </c>
      <c r="D3944" t="s">
        <v>12354</v>
      </c>
      <c r="E3944" t="s">
        <v>825</v>
      </c>
      <c r="F3944" t="s">
        <v>12339</v>
      </c>
      <c r="G3944">
        <v>2017</v>
      </c>
      <c r="H3944" t="s">
        <v>24</v>
      </c>
      <c r="I3944" t="s">
        <v>365</v>
      </c>
      <c r="J3944" t="s">
        <v>533</v>
      </c>
    </row>
    <row r="3945" spans="1:10" x14ac:dyDescent="0.25">
      <c r="A3945" t="s">
        <v>12355</v>
      </c>
      <c r="B3945" t="s">
        <v>10</v>
      </c>
      <c r="C3945" t="s">
        <v>12356</v>
      </c>
      <c r="D3945" t="s">
        <v>12357</v>
      </c>
      <c r="E3945" t="s">
        <v>59</v>
      </c>
      <c r="F3945" t="s">
        <v>12339</v>
      </c>
      <c r="G3945">
        <v>2015</v>
      </c>
      <c r="H3945" t="s">
        <v>24</v>
      </c>
      <c r="I3945" t="s">
        <v>907</v>
      </c>
      <c r="J3945" t="s">
        <v>43</v>
      </c>
    </row>
    <row r="3946" spans="1:10" x14ac:dyDescent="0.25">
      <c r="A3946" t="s">
        <v>12358</v>
      </c>
      <c r="B3946" t="s">
        <v>10</v>
      </c>
      <c r="C3946" t="s">
        <v>12359</v>
      </c>
      <c r="D3946" t="s">
        <v>12360</v>
      </c>
      <c r="E3946" t="s">
        <v>825</v>
      </c>
      <c r="F3946" t="s">
        <v>12339</v>
      </c>
      <c r="G3946">
        <v>2016</v>
      </c>
      <c r="H3946" t="s">
        <v>24</v>
      </c>
      <c r="I3946" t="s">
        <v>383</v>
      </c>
      <c r="J3946" t="s">
        <v>138</v>
      </c>
    </row>
    <row r="3947" spans="1:10" x14ac:dyDescent="0.25">
      <c r="A3947" t="s">
        <v>12361</v>
      </c>
      <c r="B3947" t="s">
        <v>10</v>
      </c>
      <c r="C3947" t="s">
        <v>12362</v>
      </c>
      <c r="D3947" t="s">
        <v>12363</v>
      </c>
      <c r="E3947" t="s">
        <v>457</v>
      </c>
      <c r="F3947" t="s">
        <v>12339</v>
      </c>
      <c r="G3947">
        <v>2016</v>
      </c>
      <c r="H3947" t="s">
        <v>24</v>
      </c>
      <c r="I3947" t="s">
        <v>54</v>
      </c>
      <c r="J3947" t="s">
        <v>70</v>
      </c>
    </row>
    <row r="3948" spans="1:10" x14ac:dyDescent="0.25">
      <c r="A3948" t="s">
        <v>12364</v>
      </c>
      <c r="B3948" t="s">
        <v>10</v>
      </c>
      <c r="C3948" t="s">
        <v>12365</v>
      </c>
      <c r="D3948" t="s">
        <v>12366</v>
      </c>
      <c r="E3948" t="s">
        <v>13</v>
      </c>
      <c r="F3948" t="s">
        <v>12367</v>
      </c>
      <c r="G3948">
        <v>2017</v>
      </c>
      <c r="H3948" t="s">
        <v>48</v>
      </c>
      <c r="I3948" t="s">
        <v>1779</v>
      </c>
      <c r="J3948" t="s">
        <v>17</v>
      </c>
    </row>
    <row r="3949" spans="1:10" x14ac:dyDescent="0.25">
      <c r="A3949" t="s">
        <v>12368</v>
      </c>
      <c r="B3949" t="s">
        <v>10</v>
      </c>
      <c r="C3949" t="s">
        <v>12369</v>
      </c>
      <c r="D3949" t="s">
        <v>761</v>
      </c>
      <c r="E3949" t="s">
        <v>13</v>
      </c>
      <c r="F3949" t="s">
        <v>12367</v>
      </c>
      <c r="G3949">
        <v>2017</v>
      </c>
      <c r="H3949" t="s">
        <v>24</v>
      </c>
      <c r="I3949" t="s">
        <v>4368</v>
      </c>
      <c r="J3949" t="s">
        <v>539</v>
      </c>
    </row>
    <row r="3950" spans="1:10" x14ac:dyDescent="0.25">
      <c r="A3950" t="s">
        <v>12370</v>
      </c>
      <c r="B3950" t="s">
        <v>10</v>
      </c>
      <c r="C3950" t="s">
        <v>12371</v>
      </c>
      <c r="D3950" t="s">
        <v>12372</v>
      </c>
      <c r="E3950" t="s">
        <v>825</v>
      </c>
      <c r="F3950" t="s">
        <v>12367</v>
      </c>
      <c r="G3950">
        <v>2017</v>
      </c>
      <c r="H3950" t="s">
        <v>24</v>
      </c>
      <c r="I3950" t="s">
        <v>370</v>
      </c>
      <c r="J3950" t="s">
        <v>304</v>
      </c>
    </row>
    <row r="3951" spans="1:10" x14ac:dyDescent="0.25">
      <c r="A3951" t="s">
        <v>12373</v>
      </c>
      <c r="B3951" t="s">
        <v>10</v>
      </c>
      <c r="C3951" t="s">
        <v>12374</v>
      </c>
      <c r="D3951" t="s">
        <v>12375</v>
      </c>
      <c r="E3951" t="s">
        <v>59</v>
      </c>
      <c r="F3951" t="s">
        <v>12376</v>
      </c>
      <c r="G3951">
        <v>2016</v>
      </c>
      <c r="H3951" t="s">
        <v>48</v>
      </c>
      <c r="I3951" t="s">
        <v>3270</v>
      </c>
      <c r="J3951" t="s">
        <v>524</v>
      </c>
    </row>
    <row r="3952" spans="1:10" x14ac:dyDescent="0.25">
      <c r="A3952" t="s">
        <v>12377</v>
      </c>
      <c r="B3952" t="s">
        <v>10</v>
      </c>
      <c r="C3952" t="s">
        <v>12378</v>
      </c>
      <c r="D3952" t="s">
        <v>12379</v>
      </c>
      <c r="E3952" t="s">
        <v>272</v>
      </c>
      <c r="F3952" t="s">
        <v>12376</v>
      </c>
      <c r="G3952">
        <v>2016</v>
      </c>
      <c r="H3952" t="s">
        <v>297</v>
      </c>
      <c r="I3952" t="s">
        <v>172</v>
      </c>
      <c r="J3952" t="s">
        <v>70</v>
      </c>
    </row>
    <row r="3953" spans="1:10" x14ac:dyDescent="0.25">
      <c r="A3953" t="s">
        <v>12380</v>
      </c>
      <c r="B3953" t="s">
        <v>10</v>
      </c>
      <c r="C3953" t="s">
        <v>12381</v>
      </c>
      <c r="D3953" t="s">
        <v>12382</v>
      </c>
      <c r="E3953" t="s">
        <v>2795</v>
      </c>
      <c r="F3953" t="s">
        <v>12376</v>
      </c>
      <c r="G3953">
        <v>2016</v>
      </c>
      <c r="H3953" t="s">
        <v>24</v>
      </c>
      <c r="I3953" t="s">
        <v>693</v>
      </c>
      <c r="J3953" t="s">
        <v>247</v>
      </c>
    </row>
    <row r="3954" spans="1:10" x14ac:dyDescent="0.25">
      <c r="A3954" t="s">
        <v>12383</v>
      </c>
      <c r="B3954" t="s">
        <v>10</v>
      </c>
      <c r="C3954" t="s">
        <v>12384</v>
      </c>
      <c r="D3954" t="s">
        <v>6561</v>
      </c>
      <c r="E3954" t="s">
        <v>13</v>
      </c>
      <c r="F3954" t="s">
        <v>12376</v>
      </c>
      <c r="G3954">
        <v>2017</v>
      </c>
      <c r="H3954" t="s">
        <v>24</v>
      </c>
      <c r="I3954" t="s">
        <v>1923</v>
      </c>
      <c r="J3954" t="s">
        <v>853</v>
      </c>
    </row>
    <row r="3955" spans="1:10" x14ac:dyDescent="0.25">
      <c r="A3955" t="s">
        <v>12385</v>
      </c>
      <c r="B3955" t="s">
        <v>19</v>
      </c>
      <c r="C3955" t="s">
        <v>12386</v>
      </c>
      <c r="D3955" t="s">
        <v>12387</v>
      </c>
      <c r="E3955" t="s">
        <v>13</v>
      </c>
      <c r="F3955" t="s">
        <v>12388</v>
      </c>
      <c r="G3955">
        <v>2017</v>
      </c>
      <c r="H3955" t="s">
        <v>24</v>
      </c>
      <c r="I3955" t="s">
        <v>25</v>
      </c>
      <c r="J3955" t="s">
        <v>226</v>
      </c>
    </row>
    <row r="3956" spans="1:10" x14ac:dyDescent="0.25">
      <c r="A3956" t="s">
        <v>12389</v>
      </c>
      <c r="B3956" t="s">
        <v>10</v>
      </c>
      <c r="C3956" t="s">
        <v>12390</v>
      </c>
      <c r="D3956" t="s">
        <v>12391</v>
      </c>
      <c r="E3956" t="s">
        <v>13</v>
      </c>
      <c r="F3956" t="s">
        <v>12388</v>
      </c>
      <c r="G3956">
        <v>2017</v>
      </c>
      <c r="H3956" t="s">
        <v>24</v>
      </c>
      <c r="I3956" t="s">
        <v>747</v>
      </c>
      <c r="J3956" t="s">
        <v>4352</v>
      </c>
    </row>
    <row r="3957" spans="1:10" x14ac:dyDescent="0.25">
      <c r="A3957" t="s">
        <v>12392</v>
      </c>
      <c r="B3957" t="s">
        <v>10</v>
      </c>
      <c r="C3957" t="s">
        <v>12393</v>
      </c>
      <c r="D3957" t="s">
        <v>12394</v>
      </c>
      <c r="E3957" t="s">
        <v>13</v>
      </c>
      <c r="F3957" t="s">
        <v>12388</v>
      </c>
      <c r="G3957">
        <v>2017</v>
      </c>
      <c r="H3957" t="s">
        <v>24</v>
      </c>
      <c r="I3957" t="s">
        <v>383</v>
      </c>
      <c r="J3957" t="s">
        <v>1105</v>
      </c>
    </row>
    <row r="3958" spans="1:10" x14ac:dyDescent="0.25">
      <c r="A3958" t="s">
        <v>12395</v>
      </c>
      <c r="B3958" t="s">
        <v>10</v>
      </c>
      <c r="C3958" t="s">
        <v>12396</v>
      </c>
      <c r="D3958" t="s">
        <v>8771</v>
      </c>
      <c r="E3958" t="s">
        <v>13</v>
      </c>
      <c r="F3958" t="s">
        <v>12397</v>
      </c>
      <c r="G3958">
        <v>2017</v>
      </c>
      <c r="H3958" t="s">
        <v>24</v>
      </c>
      <c r="I3958" t="s">
        <v>4541</v>
      </c>
      <c r="J3958" t="s">
        <v>853</v>
      </c>
    </row>
    <row r="3959" spans="1:10" x14ac:dyDescent="0.25">
      <c r="A3959" t="s">
        <v>12398</v>
      </c>
      <c r="B3959" t="s">
        <v>10</v>
      </c>
      <c r="C3959" t="s">
        <v>12399</v>
      </c>
      <c r="D3959" t="s">
        <v>4635</v>
      </c>
      <c r="E3959" t="s">
        <v>67</v>
      </c>
      <c r="F3959" t="s">
        <v>12400</v>
      </c>
      <c r="G3959">
        <v>2014</v>
      </c>
      <c r="H3959" t="s">
        <v>36</v>
      </c>
      <c r="I3959" t="s">
        <v>167</v>
      </c>
      <c r="J3959" t="s">
        <v>74</v>
      </c>
    </row>
    <row r="3960" spans="1:10" x14ac:dyDescent="0.25">
      <c r="A3960" t="s">
        <v>12401</v>
      </c>
      <c r="B3960" t="s">
        <v>10</v>
      </c>
      <c r="C3960" t="s">
        <v>12402</v>
      </c>
      <c r="D3960" t="s">
        <v>4635</v>
      </c>
      <c r="E3960" t="s">
        <v>67</v>
      </c>
      <c r="F3960" t="s">
        <v>12400</v>
      </c>
      <c r="G3960">
        <v>2014</v>
      </c>
      <c r="H3960" t="s">
        <v>48</v>
      </c>
      <c r="I3960" t="s">
        <v>260</v>
      </c>
      <c r="J3960" t="s">
        <v>74</v>
      </c>
    </row>
    <row r="3961" spans="1:10" x14ac:dyDescent="0.25">
      <c r="A3961" t="s">
        <v>12403</v>
      </c>
      <c r="B3961" t="s">
        <v>10</v>
      </c>
      <c r="C3961" t="s">
        <v>12404</v>
      </c>
      <c r="D3961" t="s">
        <v>4635</v>
      </c>
      <c r="E3961" t="s">
        <v>67</v>
      </c>
      <c r="F3961" t="s">
        <v>12400</v>
      </c>
      <c r="G3961">
        <v>2016</v>
      </c>
      <c r="H3961" t="s">
        <v>48</v>
      </c>
      <c r="I3961" t="s">
        <v>942</v>
      </c>
      <c r="J3961" t="s">
        <v>74</v>
      </c>
    </row>
    <row r="3962" spans="1:10" x14ac:dyDescent="0.25">
      <c r="A3962" t="s">
        <v>12405</v>
      </c>
      <c r="B3962" t="s">
        <v>10</v>
      </c>
      <c r="C3962" t="s">
        <v>12406</v>
      </c>
      <c r="D3962" t="s">
        <v>12407</v>
      </c>
      <c r="E3962" t="s">
        <v>857</v>
      </c>
      <c r="F3962" t="s">
        <v>12400</v>
      </c>
      <c r="G3962">
        <v>2017</v>
      </c>
      <c r="H3962" t="s">
        <v>24</v>
      </c>
      <c r="I3962" t="s">
        <v>319</v>
      </c>
      <c r="J3962" t="s">
        <v>524</v>
      </c>
    </row>
    <row r="3963" spans="1:10" x14ac:dyDescent="0.25">
      <c r="A3963" t="s">
        <v>12408</v>
      </c>
      <c r="B3963" t="s">
        <v>10</v>
      </c>
      <c r="C3963" t="s">
        <v>12409</v>
      </c>
      <c r="D3963" t="s">
        <v>404</v>
      </c>
      <c r="E3963" t="s">
        <v>405</v>
      </c>
      <c r="F3963" t="s">
        <v>12400</v>
      </c>
      <c r="G3963">
        <v>2016</v>
      </c>
      <c r="H3963" t="s">
        <v>48</v>
      </c>
      <c r="I3963" t="s">
        <v>816</v>
      </c>
      <c r="J3963" t="s">
        <v>524</v>
      </c>
    </row>
    <row r="3964" spans="1:10" x14ac:dyDescent="0.25">
      <c r="A3964" t="s">
        <v>12410</v>
      </c>
      <c r="B3964" t="s">
        <v>10</v>
      </c>
      <c r="C3964" t="s">
        <v>12411</v>
      </c>
      <c r="D3964" t="s">
        <v>12412</v>
      </c>
      <c r="E3964" t="s">
        <v>22</v>
      </c>
      <c r="F3964" t="s">
        <v>12413</v>
      </c>
      <c r="G3964">
        <v>2016</v>
      </c>
      <c r="H3964" t="s">
        <v>48</v>
      </c>
      <c r="I3964" t="s">
        <v>1779</v>
      </c>
      <c r="J3964" t="s">
        <v>533</v>
      </c>
    </row>
    <row r="3965" spans="1:10" x14ac:dyDescent="0.25">
      <c r="A3965" t="s">
        <v>12414</v>
      </c>
      <c r="B3965" t="s">
        <v>10</v>
      </c>
      <c r="C3965" t="s">
        <v>12415</v>
      </c>
      <c r="D3965" t="s">
        <v>12416</v>
      </c>
      <c r="E3965" t="s">
        <v>457</v>
      </c>
      <c r="F3965" t="s">
        <v>12413</v>
      </c>
      <c r="G3965">
        <v>2016</v>
      </c>
      <c r="H3965" t="s">
        <v>24</v>
      </c>
      <c r="I3965" t="s">
        <v>462</v>
      </c>
      <c r="J3965" t="s">
        <v>524</v>
      </c>
    </row>
    <row r="3966" spans="1:10" x14ac:dyDescent="0.25">
      <c r="A3966" t="s">
        <v>12417</v>
      </c>
      <c r="B3966" t="s">
        <v>10</v>
      </c>
      <c r="C3966" t="s">
        <v>12418</v>
      </c>
      <c r="D3966" t="s">
        <v>12419</v>
      </c>
      <c r="E3966" t="s">
        <v>13</v>
      </c>
      <c r="F3966" t="s">
        <v>12413</v>
      </c>
      <c r="G3966">
        <v>2017</v>
      </c>
      <c r="H3966" t="s">
        <v>48</v>
      </c>
      <c r="I3966" t="s">
        <v>85</v>
      </c>
      <c r="J3966" t="s">
        <v>104</v>
      </c>
    </row>
    <row r="3967" spans="1:10" x14ac:dyDescent="0.25">
      <c r="A3967" t="s">
        <v>12420</v>
      </c>
      <c r="B3967" t="s">
        <v>10</v>
      </c>
      <c r="C3967" t="s">
        <v>12421</v>
      </c>
      <c r="D3967" t="s">
        <v>12422</v>
      </c>
      <c r="E3967" t="s">
        <v>1359</v>
      </c>
      <c r="F3967" t="s">
        <v>12423</v>
      </c>
      <c r="G3967">
        <v>2016</v>
      </c>
      <c r="H3967" t="s">
        <v>24</v>
      </c>
      <c r="I3967" t="s">
        <v>816</v>
      </c>
      <c r="J3967" t="s">
        <v>4185</v>
      </c>
    </row>
    <row r="3968" spans="1:10" x14ac:dyDescent="0.25">
      <c r="A3968" t="s">
        <v>12424</v>
      </c>
      <c r="B3968" t="s">
        <v>10</v>
      </c>
      <c r="C3968" t="s">
        <v>12425</v>
      </c>
      <c r="D3968" t="s">
        <v>4828</v>
      </c>
      <c r="E3968" t="s">
        <v>13</v>
      </c>
      <c r="F3968" t="s">
        <v>12426</v>
      </c>
      <c r="G3968">
        <v>2016</v>
      </c>
      <c r="H3968" t="s">
        <v>297</v>
      </c>
      <c r="I3968" t="s">
        <v>267</v>
      </c>
      <c r="J3968" t="s">
        <v>853</v>
      </c>
    </row>
    <row r="3969" spans="1:10" x14ac:dyDescent="0.25">
      <c r="A3969" t="s">
        <v>12427</v>
      </c>
      <c r="B3969" t="s">
        <v>10</v>
      </c>
      <c r="C3969" t="s">
        <v>12428</v>
      </c>
      <c r="D3969" t="s">
        <v>12429</v>
      </c>
      <c r="E3969" t="s">
        <v>13</v>
      </c>
      <c r="F3969" t="s">
        <v>12430</v>
      </c>
      <c r="G3969">
        <v>2017</v>
      </c>
      <c r="H3969" t="s">
        <v>24</v>
      </c>
      <c r="I3969" t="s">
        <v>373</v>
      </c>
      <c r="J3969" t="s">
        <v>104</v>
      </c>
    </row>
    <row r="3970" spans="1:10" x14ac:dyDescent="0.25">
      <c r="A3970" t="s">
        <v>12431</v>
      </c>
      <c r="B3970" t="s">
        <v>19</v>
      </c>
      <c r="C3970" t="s">
        <v>12432</v>
      </c>
      <c r="D3970" t="s">
        <v>12433</v>
      </c>
      <c r="E3970" t="s">
        <v>82</v>
      </c>
      <c r="F3970" t="s">
        <v>12434</v>
      </c>
      <c r="G3970">
        <v>2017</v>
      </c>
      <c r="H3970" t="s">
        <v>24</v>
      </c>
      <c r="I3970" t="s">
        <v>25</v>
      </c>
      <c r="J3970" t="s">
        <v>226</v>
      </c>
    </row>
    <row r="3971" spans="1:10" x14ac:dyDescent="0.25">
      <c r="A3971" t="s">
        <v>12435</v>
      </c>
      <c r="B3971" t="s">
        <v>10</v>
      </c>
      <c r="C3971" t="s">
        <v>12436</v>
      </c>
      <c r="D3971" t="s">
        <v>8815</v>
      </c>
      <c r="E3971" t="s">
        <v>457</v>
      </c>
      <c r="F3971" t="s">
        <v>12437</v>
      </c>
      <c r="G3971">
        <v>2016</v>
      </c>
      <c r="H3971" t="s">
        <v>24</v>
      </c>
      <c r="I3971" t="s">
        <v>255</v>
      </c>
      <c r="J3971" t="s">
        <v>533</v>
      </c>
    </row>
    <row r="3972" spans="1:10" x14ac:dyDescent="0.25">
      <c r="A3972" t="s">
        <v>12438</v>
      </c>
      <c r="B3972" t="s">
        <v>10</v>
      </c>
      <c r="C3972" t="s">
        <v>12439</v>
      </c>
      <c r="D3972" t="s">
        <v>12440</v>
      </c>
      <c r="E3972" t="s">
        <v>13</v>
      </c>
      <c r="F3972" t="s">
        <v>12437</v>
      </c>
      <c r="G3972">
        <v>2017</v>
      </c>
      <c r="H3972" t="s">
        <v>24</v>
      </c>
      <c r="I3972" t="s">
        <v>907</v>
      </c>
      <c r="J3972" t="s">
        <v>3244</v>
      </c>
    </row>
    <row r="3973" spans="1:10" x14ac:dyDescent="0.25">
      <c r="A3973" t="s">
        <v>12441</v>
      </c>
      <c r="B3973" t="s">
        <v>10</v>
      </c>
      <c r="C3973" t="s">
        <v>12442</v>
      </c>
      <c r="D3973" t="s">
        <v>12443</v>
      </c>
      <c r="E3973" t="s">
        <v>34</v>
      </c>
      <c r="F3973" t="s">
        <v>2174</v>
      </c>
      <c r="G3973">
        <v>2016</v>
      </c>
      <c r="H3973" t="s">
        <v>24</v>
      </c>
      <c r="I3973" t="s">
        <v>325</v>
      </c>
      <c r="J3973" t="s">
        <v>524</v>
      </c>
    </row>
    <row r="3974" spans="1:10" x14ac:dyDescent="0.25">
      <c r="A3974" t="s">
        <v>12444</v>
      </c>
      <c r="B3974" t="s">
        <v>10</v>
      </c>
      <c r="C3974" t="s">
        <v>12445</v>
      </c>
      <c r="D3974" t="s">
        <v>12446</v>
      </c>
      <c r="E3974" t="s">
        <v>13</v>
      </c>
      <c r="F3974" t="s">
        <v>2174</v>
      </c>
      <c r="G3974">
        <v>2016</v>
      </c>
      <c r="H3974" t="s">
        <v>24</v>
      </c>
      <c r="I3974" t="s">
        <v>325</v>
      </c>
      <c r="J3974" t="s">
        <v>539</v>
      </c>
    </row>
    <row r="3975" spans="1:10" x14ac:dyDescent="0.25">
      <c r="A3975" t="s">
        <v>12447</v>
      </c>
      <c r="B3975" t="s">
        <v>10</v>
      </c>
      <c r="C3975" t="s">
        <v>12448</v>
      </c>
      <c r="D3975" t="s">
        <v>12449</v>
      </c>
      <c r="E3975" t="s">
        <v>59</v>
      </c>
      <c r="F3975" t="s">
        <v>2174</v>
      </c>
      <c r="G3975">
        <v>1971</v>
      </c>
      <c r="H3975" t="s">
        <v>48</v>
      </c>
      <c r="I3975" t="s">
        <v>590</v>
      </c>
      <c r="J3975" t="s">
        <v>2344</v>
      </c>
    </row>
    <row r="3976" spans="1:10" x14ac:dyDescent="0.25">
      <c r="A3976" t="s">
        <v>12450</v>
      </c>
      <c r="B3976" t="s">
        <v>10</v>
      </c>
      <c r="C3976" t="s">
        <v>12451</v>
      </c>
      <c r="D3976" t="s">
        <v>12452</v>
      </c>
      <c r="E3976" t="s">
        <v>13</v>
      </c>
      <c r="F3976" t="s">
        <v>2174</v>
      </c>
      <c r="G3976">
        <v>2015</v>
      </c>
      <c r="H3976" t="s">
        <v>24</v>
      </c>
      <c r="I3976" t="s">
        <v>383</v>
      </c>
      <c r="J3976" t="s">
        <v>989</v>
      </c>
    </row>
    <row r="3977" spans="1:10" x14ac:dyDescent="0.25">
      <c r="A3977" t="s">
        <v>12453</v>
      </c>
      <c r="B3977" t="s">
        <v>10</v>
      </c>
      <c r="C3977" t="s">
        <v>12454</v>
      </c>
      <c r="D3977" t="s">
        <v>12455</v>
      </c>
      <c r="E3977" t="s">
        <v>59</v>
      </c>
      <c r="F3977" t="s">
        <v>2174</v>
      </c>
      <c r="G3977">
        <v>2014</v>
      </c>
      <c r="H3977" t="s">
        <v>48</v>
      </c>
      <c r="I3977" t="s">
        <v>942</v>
      </c>
      <c r="J3977" t="s">
        <v>70</v>
      </c>
    </row>
    <row r="3978" spans="1:10" x14ac:dyDescent="0.25">
      <c r="A3978" t="s">
        <v>12456</v>
      </c>
      <c r="B3978" t="s">
        <v>10</v>
      </c>
      <c r="C3978" t="s">
        <v>12457</v>
      </c>
      <c r="D3978" t="s">
        <v>12458</v>
      </c>
      <c r="E3978" t="s">
        <v>13</v>
      </c>
      <c r="F3978" t="s">
        <v>2174</v>
      </c>
      <c r="G3978">
        <v>2010</v>
      </c>
      <c r="H3978" t="s">
        <v>24</v>
      </c>
      <c r="I3978" t="s">
        <v>319</v>
      </c>
      <c r="J3978" t="s">
        <v>17</v>
      </c>
    </row>
    <row r="3979" spans="1:10" x14ac:dyDescent="0.25">
      <c r="A3979" t="s">
        <v>12459</v>
      </c>
      <c r="B3979" t="s">
        <v>10</v>
      </c>
      <c r="C3979" t="s">
        <v>12460</v>
      </c>
      <c r="D3979" t="s">
        <v>12461</v>
      </c>
      <c r="E3979" t="s">
        <v>59</v>
      </c>
      <c r="F3979" t="s">
        <v>2174</v>
      </c>
      <c r="G3979">
        <v>1975</v>
      </c>
      <c r="H3979" t="s">
        <v>48</v>
      </c>
      <c r="I3979" t="s">
        <v>3918</v>
      </c>
      <c r="J3979" t="s">
        <v>1040</v>
      </c>
    </row>
    <row r="3980" spans="1:10" x14ac:dyDescent="0.25">
      <c r="A3980" t="s">
        <v>12462</v>
      </c>
      <c r="B3980" t="s">
        <v>10</v>
      </c>
      <c r="C3980" t="s">
        <v>12463</v>
      </c>
      <c r="D3980" t="s">
        <v>12464</v>
      </c>
      <c r="E3980" t="s">
        <v>457</v>
      </c>
      <c r="F3980" t="s">
        <v>2174</v>
      </c>
      <c r="G3980">
        <v>2017</v>
      </c>
      <c r="H3980" t="s">
        <v>24</v>
      </c>
      <c r="I3980" t="s">
        <v>1264</v>
      </c>
      <c r="J3980" t="s">
        <v>70</v>
      </c>
    </row>
    <row r="3981" spans="1:10" x14ac:dyDescent="0.25">
      <c r="A3981" t="s">
        <v>12465</v>
      </c>
      <c r="B3981" t="s">
        <v>10</v>
      </c>
      <c r="C3981" t="s">
        <v>12466</v>
      </c>
      <c r="D3981" t="s">
        <v>12467</v>
      </c>
      <c r="E3981" t="s">
        <v>767</v>
      </c>
      <c r="F3981" t="s">
        <v>2174</v>
      </c>
      <c r="G3981">
        <v>2016</v>
      </c>
      <c r="H3981" t="s">
        <v>24</v>
      </c>
      <c r="I3981" t="s">
        <v>1779</v>
      </c>
      <c r="J3981" t="s">
        <v>70</v>
      </c>
    </row>
    <row r="3982" spans="1:10" x14ac:dyDescent="0.25">
      <c r="A3982" t="s">
        <v>12468</v>
      </c>
      <c r="B3982" t="s">
        <v>10</v>
      </c>
      <c r="C3982" t="s">
        <v>12469</v>
      </c>
      <c r="D3982" t="s">
        <v>12470</v>
      </c>
      <c r="E3982" t="s">
        <v>457</v>
      </c>
      <c r="F3982" t="s">
        <v>2174</v>
      </c>
      <c r="G3982">
        <v>2016</v>
      </c>
      <c r="H3982" t="s">
        <v>24</v>
      </c>
      <c r="I3982" t="s">
        <v>172</v>
      </c>
      <c r="J3982" t="s">
        <v>256</v>
      </c>
    </row>
    <row r="3983" spans="1:10" x14ac:dyDescent="0.25">
      <c r="A3983" t="s">
        <v>12471</v>
      </c>
      <c r="B3983" t="s">
        <v>19</v>
      </c>
      <c r="C3983" t="s">
        <v>12472</v>
      </c>
      <c r="D3983" t="s">
        <v>12473</v>
      </c>
      <c r="E3983" t="s">
        <v>47</v>
      </c>
      <c r="F3983" t="s">
        <v>12434</v>
      </c>
      <c r="G3983">
        <v>2016</v>
      </c>
      <c r="H3983" t="s">
        <v>24</v>
      </c>
      <c r="I3983" t="s">
        <v>189</v>
      </c>
      <c r="J3983" t="s">
        <v>12474</v>
      </c>
    </row>
    <row r="3984" spans="1:10" x14ac:dyDescent="0.25">
      <c r="A3984" t="s">
        <v>12475</v>
      </c>
      <c r="B3984" t="s">
        <v>10</v>
      </c>
      <c r="C3984" t="s">
        <v>12476</v>
      </c>
      <c r="D3984" t="s">
        <v>12477</v>
      </c>
      <c r="E3984" t="s">
        <v>13</v>
      </c>
      <c r="F3984" t="s">
        <v>12434</v>
      </c>
      <c r="G3984">
        <v>2017</v>
      </c>
      <c r="H3984" t="s">
        <v>24</v>
      </c>
      <c r="I3984" t="s">
        <v>361</v>
      </c>
      <c r="J3984" t="s">
        <v>1105</v>
      </c>
    </row>
    <row r="3985" spans="1:10" x14ac:dyDescent="0.25">
      <c r="A3985" t="s">
        <v>12478</v>
      </c>
      <c r="B3985" t="s">
        <v>10</v>
      </c>
      <c r="C3985" t="s">
        <v>12479</v>
      </c>
      <c r="D3985" t="s">
        <v>7560</v>
      </c>
      <c r="E3985" t="s">
        <v>13</v>
      </c>
      <c r="F3985" t="s">
        <v>12480</v>
      </c>
      <c r="G3985">
        <v>2017</v>
      </c>
      <c r="H3985" t="s">
        <v>24</v>
      </c>
      <c r="I3985" t="s">
        <v>739</v>
      </c>
      <c r="J3985" t="s">
        <v>853</v>
      </c>
    </row>
    <row r="3986" spans="1:10" x14ac:dyDescent="0.25">
      <c r="A3986" t="s">
        <v>12481</v>
      </c>
      <c r="B3986" t="s">
        <v>10</v>
      </c>
      <c r="C3986" t="s">
        <v>12482</v>
      </c>
      <c r="D3986" t="s">
        <v>12483</v>
      </c>
      <c r="E3986" t="s">
        <v>67</v>
      </c>
      <c r="F3986" t="s">
        <v>12484</v>
      </c>
      <c r="G3986">
        <v>2016</v>
      </c>
      <c r="H3986" t="s">
        <v>24</v>
      </c>
      <c r="I3986" t="s">
        <v>1462</v>
      </c>
      <c r="J3986" t="s">
        <v>853</v>
      </c>
    </row>
    <row r="3987" spans="1:10" x14ac:dyDescent="0.25">
      <c r="A3987" t="s">
        <v>12485</v>
      </c>
      <c r="B3987" t="s">
        <v>10</v>
      </c>
      <c r="C3987" t="s">
        <v>12486</v>
      </c>
      <c r="D3987" t="s">
        <v>6907</v>
      </c>
      <c r="E3987" t="s">
        <v>34</v>
      </c>
      <c r="F3987" t="s">
        <v>12487</v>
      </c>
      <c r="G3987">
        <v>2017</v>
      </c>
      <c r="H3987" t="s">
        <v>24</v>
      </c>
      <c r="I3987" t="s">
        <v>37</v>
      </c>
      <c r="J3987" t="s">
        <v>853</v>
      </c>
    </row>
    <row r="3988" spans="1:10" x14ac:dyDescent="0.25">
      <c r="A3988" t="s">
        <v>12488</v>
      </c>
      <c r="B3988" t="s">
        <v>10</v>
      </c>
      <c r="C3988" t="s">
        <v>12489</v>
      </c>
      <c r="D3988" t="s">
        <v>12490</v>
      </c>
      <c r="E3988" t="s">
        <v>13</v>
      </c>
      <c r="F3988" t="s">
        <v>12487</v>
      </c>
      <c r="G3988">
        <v>2016</v>
      </c>
      <c r="H3988" t="s">
        <v>48</v>
      </c>
      <c r="I3988" t="s">
        <v>365</v>
      </c>
      <c r="J3988" t="s">
        <v>17</v>
      </c>
    </row>
    <row r="3989" spans="1:10" x14ac:dyDescent="0.25">
      <c r="A3989" t="s">
        <v>12491</v>
      </c>
      <c r="B3989" t="s">
        <v>10</v>
      </c>
      <c r="C3989" t="s">
        <v>12492</v>
      </c>
      <c r="D3989" t="s">
        <v>12493</v>
      </c>
      <c r="E3989" t="s">
        <v>13</v>
      </c>
      <c r="F3989" t="s">
        <v>12487</v>
      </c>
      <c r="G3989">
        <v>2017</v>
      </c>
      <c r="H3989" t="s">
        <v>24</v>
      </c>
      <c r="I3989" t="s">
        <v>365</v>
      </c>
      <c r="J3989" t="s">
        <v>539</v>
      </c>
    </row>
    <row r="3990" spans="1:10" x14ac:dyDescent="0.25">
      <c r="A3990" t="s">
        <v>12494</v>
      </c>
      <c r="B3990" t="s">
        <v>19</v>
      </c>
      <c r="C3990" t="s">
        <v>12495</v>
      </c>
      <c r="D3990" t="s">
        <v>8621</v>
      </c>
      <c r="E3990" t="s">
        <v>13</v>
      </c>
      <c r="F3990" t="s">
        <v>12496</v>
      </c>
      <c r="G3990">
        <v>2017</v>
      </c>
      <c r="H3990" t="s">
        <v>24</v>
      </c>
      <c r="I3990" t="s">
        <v>25</v>
      </c>
      <c r="J3990" t="s">
        <v>1121</v>
      </c>
    </row>
    <row r="3991" spans="1:10" x14ac:dyDescent="0.25">
      <c r="A3991" t="s">
        <v>12497</v>
      </c>
      <c r="B3991" t="s">
        <v>10</v>
      </c>
      <c r="C3991" t="s">
        <v>12498</v>
      </c>
      <c r="D3991" t="s">
        <v>12499</v>
      </c>
      <c r="E3991" t="s">
        <v>13</v>
      </c>
      <c r="F3991" t="s">
        <v>12500</v>
      </c>
      <c r="G3991">
        <v>2016</v>
      </c>
      <c r="H3991" t="s">
        <v>24</v>
      </c>
      <c r="I3991" t="s">
        <v>167</v>
      </c>
      <c r="J3991" t="s">
        <v>17</v>
      </c>
    </row>
    <row r="3992" spans="1:10" x14ac:dyDescent="0.25">
      <c r="A3992" t="s">
        <v>12501</v>
      </c>
      <c r="B3992" t="s">
        <v>10</v>
      </c>
      <c r="C3992" t="s">
        <v>12502</v>
      </c>
      <c r="D3992" t="s">
        <v>12503</v>
      </c>
      <c r="E3992" t="s">
        <v>13</v>
      </c>
      <c r="F3992" t="s">
        <v>12504</v>
      </c>
      <c r="G3992">
        <v>2017</v>
      </c>
      <c r="H3992" t="s">
        <v>48</v>
      </c>
      <c r="I3992" t="s">
        <v>462</v>
      </c>
      <c r="J3992" t="s">
        <v>659</v>
      </c>
    </row>
    <row r="3993" spans="1:10" x14ac:dyDescent="0.25">
      <c r="A3993" t="s">
        <v>12505</v>
      </c>
      <c r="B3993" t="s">
        <v>10</v>
      </c>
      <c r="C3993" t="s">
        <v>12506</v>
      </c>
      <c r="D3993" t="s">
        <v>12507</v>
      </c>
      <c r="E3993" t="s">
        <v>1843</v>
      </c>
      <c r="F3993" t="s">
        <v>12504</v>
      </c>
      <c r="G3993">
        <v>2016</v>
      </c>
      <c r="H3993" t="s">
        <v>24</v>
      </c>
      <c r="I3993" t="s">
        <v>2661</v>
      </c>
      <c r="J3993" t="s">
        <v>256</v>
      </c>
    </row>
    <row r="3994" spans="1:10" x14ac:dyDescent="0.25">
      <c r="A3994" t="s">
        <v>12508</v>
      </c>
      <c r="B3994" t="s">
        <v>10</v>
      </c>
      <c r="C3994" t="s">
        <v>12509</v>
      </c>
      <c r="D3994" t="s">
        <v>12510</v>
      </c>
      <c r="E3994" t="s">
        <v>47</v>
      </c>
      <c r="F3994" t="s">
        <v>12511</v>
      </c>
      <c r="G3994">
        <v>1992</v>
      </c>
      <c r="H3994" t="s">
        <v>130</v>
      </c>
      <c r="I3994" t="s">
        <v>590</v>
      </c>
      <c r="J3994" t="s">
        <v>1270</v>
      </c>
    </row>
    <row r="3995" spans="1:10" x14ac:dyDescent="0.25">
      <c r="A3995" t="s">
        <v>12512</v>
      </c>
      <c r="B3995" t="s">
        <v>10</v>
      </c>
      <c r="C3995" t="s">
        <v>12513</v>
      </c>
      <c r="D3995" t="s">
        <v>12514</v>
      </c>
      <c r="E3995" t="s">
        <v>59</v>
      </c>
      <c r="F3995" t="s">
        <v>12515</v>
      </c>
      <c r="G3995">
        <v>2001</v>
      </c>
      <c r="H3995" t="s">
        <v>297</v>
      </c>
      <c r="I3995" t="s">
        <v>9189</v>
      </c>
      <c r="J3995" t="s">
        <v>261</v>
      </c>
    </row>
    <row r="3996" spans="1:10" x14ac:dyDescent="0.25">
      <c r="A3996" t="s">
        <v>12516</v>
      </c>
      <c r="B3996" t="s">
        <v>10</v>
      </c>
      <c r="C3996" t="s">
        <v>12517</v>
      </c>
      <c r="D3996" t="s">
        <v>12518</v>
      </c>
      <c r="E3996" t="s">
        <v>825</v>
      </c>
      <c r="F3996" t="s">
        <v>12515</v>
      </c>
      <c r="G3996">
        <v>2006</v>
      </c>
      <c r="H3996" t="s">
        <v>24</v>
      </c>
      <c r="I3996" t="s">
        <v>646</v>
      </c>
      <c r="J3996" t="s">
        <v>993</v>
      </c>
    </row>
    <row r="3997" spans="1:10" x14ac:dyDescent="0.25">
      <c r="A3997" t="s">
        <v>12519</v>
      </c>
      <c r="B3997" t="s">
        <v>10</v>
      </c>
      <c r="C3997" t="s">
        <v>12520</v>
      </c>
      <c r="D3997" t="s">
        <v>12521</v>
      </c>
      <c r="E3997" t="s">
        <v>47</v>
      </c>
      <c r="F3997" t="s">
        <v>12515</v>
      </c>
      <c r="G3997">
        <v>2016</v>
      </c>
      <c r="H3997" t="s">
        <v>36</v>
      </c>
      <c r="I3997" t="s">
        <v>62</v>
      </c>
      <c r="J3997" t="s">
        <v>12522</v>
      </c>
    </row>
    <row r="3998" spans="1:10" x14ac:dyDescent="0.25">
      <c r="A3998" t="s">
        <v>12523</v>
      </c>
      <c r="B3998" t="s">
        <v>10</v>
      </c>
      <c r="C3998" t="s">
        <v>12524</v>
      </c>
      <c r="D3998" t="s">
        <v>12525</v>
      </c>
      <c r="E3998" t="s">
        <v>59</v>
      </c>
      <c r="F3998" t="s">
        <v>12515</v>
      </c>
      <c r="G3998">
        <v>2001</v>
      </c>
      <c r="H3998" t="s">
        <v>48</v>
      </c>
      <c r="I3998" t="s">
        <v>6637</v>
      </c>
      <c r="J3998" t="s">
        <v>443</v>
      </c>
    </row>
    <row r="3999" spans="1:10" x14ac:dyDescent="0.25">
      <c r="A3999" t="s">
        <v>12526</v>
      </c>
      <c r="B3999" t="s">
        <v>10</v>
      </c>
      <c r="C3999" t="s">
        <v>12527</v>
      </c>
      <c r="D3999" t="s">
        <v>7560</v>
      </c>
      <c r="E3999" t="s">
        <v>13</v>
      </c>
      <c r="F3999" t="s">
        <v>12528</v>
      </c>
      <c r="G3999">
        <v>2017</v>
      </c>
      <c r="H3999" t="s">
        <v>24</v>
      </c>
      <c r="I3999" t="s">
        <v>1958</v>
      </c>
      <c r="J3999" t="s">
        <v>853</v>
      </c>
    </row>
    <row r="4000" spans="1:10" x14ac:dyDescent="0.25">
      <c r="A4000" t="s">
        <v>12529</v>
      </c>
      <c r="B4000" t="s">
        <v>10</v>
      </c>
      <c r="C4000" t="s">
        <v>12530</v>
      </c>
      <c r="D4000" t="s">
        <v>12531</v>
      </c>
      <c r="E4000" t="s">
        <v>4141</v>
      </c>
      <c r="F4000" t="s">
        <v>12532</v>
      </c>
      <c r="G4000">
        <v>2016</v>
      </c>
      <c r="H4000" t="s">
        <v>24</v>
      </c>
      <c r="I4000" t="s">
        <v>802</v>
      </c>
      <c r="J4000" t="s">
        <v>2981</v>
      </c>
    </row>
    <row r="4001" spans="1:10" x14ac:dyDescent="0.25">
      <c r="A4001" t="s">
        <v>12533</v>
      </c>
      <c r="B4001" t="s">
        <v>10</v>
      </c>
      <c r="C4001" t="s">
        <v>12534</v>
      </c>
      <c r="D4001" t="s">
        <v>12535</v>
      </c>
      <c r="E4001" t="s">
        <v>13</v>
      </c>
      <c r="F4001" t="s">
        <v>12532</v>
      </c>
      <c r="G4001">
        <v>2017</v>
      </c>
      <c r="H4001" t="s">
        <v>24</v>
      </c>
      <c r="I4001" t="s">
        <v>361</v>
      </c>
      <c r="J4001" t="s">
        <v>989</v>
      </c>
    </row>
    <row r="4002" spans="1:10" x14ac:dyDescent="0.25">
      <c r="A4002" t="s">
        <v>12536</v>
      </c>
      <c r="B4002" t="s">
        <v>10</v>
      </c>
      <c r="C4002" t="s">
        <v>12537</v>
      </c>
      <c r="D4002" t="s">
        <v>3127</v>
      </c>
      <c r="E4002" t="s">
        <v>3128</v>
      </c>
      <c r="F4002" t="s">
        <v>12532</v>
      </c>
      <c r="G4002">
        <v>2013</v>
      </c>
      <c r="H4002" t="s">
        <v>36</v>
      </c>
      <c r="I4002" t="s">
        <v>675</v>
      </c>
      <c r="J4002" t="s">
        <v>533</v>
      </c>
    </row>
    <row r="4003" spans="1:10" x14ac:dyDescent="0.25">
      <c r="A4003" t="s">
        <v>12538</v>
      </c>
      <c r="B4003" t="s">
        <v>10</v>
      </c>
      <c r="C4003" t="s">
        <v>12539</v>
      </c>
      <c r="D4003" t="s">
        <v>9376</v>
      </c>
      <c r="E4003" t="s">
        <v>13</v>
      </c>
      <c r="F4003" t="s">
        <v>12540</v>
      </c>
      <c r="G4003">
        <v>2017</v>
      </c>
      <c r="H4003" t="s">
        <v>24</v>
      </c>
      <c r="I4003" t="s">
        <v>4455</v>
      </c>
      <c r="J4003" t="s">
        <v>853</v>
      </c>
    </row>
    <row r="4004" spans="1:10" x14ac:dyDescent="0.25">
      <c r="A4004" t="s">
        <v>12541</v>
      </c>
      <c r="B4004" t="s">
        <v>10</v>
      </c>
      <c r="C4004" t="s">
        <v>12542</v>
      </c>
      <c r="D4004" t="s">
        <v>12543</v>
      </c>
      <c r="E4004" t="s">
        <v>59</v>
      </c>
      <c r="F4004" t="s">
        <v>12544</v>
      </c>
      <c r="G4004">
        <v>2016</v>
      </c>
      <c r="H4004" t="s">
        <v>24</v>
      </c>
      <c r="I4004" t="s">
        <v>242</v>
      </c>
      <c r="J4004" t="s">
        <v>533</v>
      </c>
    </row>
    <row r="4005" spans="1:10" x14ac:dyDescent="0.25">
      <c r="A4005" t="s">
        <v>12545</v>
      </c>
      <c r="B4005" t="s">
        <v>10</v>
      </c>
      <c r="C4005" t="s">
        <v>12546</v>
      </c>
      <c r="D4005" t="s">
        <v>12547</v>
      </c>
      <c r="E4005" t="s">
        <v>13</v>
      </c>
      <c r="F4005" t="s">
        <v>12548</v>
      </c>
      <c r="G4005">
        <v>2017</v>
      </c>
      <c r="H4005" t="s">
        <v>24</v>
      </c>
      <c r="I4005" t="s">
        <v>79</v>
      </c>
      <c r="J4005" t="s">
        <v>853</v>
      </c>
    </row>
    <row r="4006" spans="1:10" x14ac:dyDescent="0.25">
      <c r="A4006" t="s">
        <v>12549</v>
      </c>
      <c r="B4006" t="s">
        <v>10</v>
      </c>
      <c r="C4006" t="s">
        <v>12550</v>
      </c>
      <c r="D4006" t="s">
        <v>3376</v>
      </c>
      <c r="E4006" t="s">
        <v>59</v>
      </c>
      <c r="F4006" t="s">
        <v>12551</v>
      </c>
      <c r="G4006">
        <v>2016</v>
      </c>
      <c r="H4006" t="s">
        <v>48</v>
      </c>
      <c r="I4006" t="s">
        <v>1911</v>
      </c>
      <c r="J4006" t="s">
        <v>803</v>
      </c>
    </row>
    <row r="4007" spans="1:10" x14ac:dyDescent="0.25">
      <c r="A4007" t="s">
        <v>12552</v>
      </c>
      <c r="B4007" t="s">
        <v>10</v>
      </c>
      <c r="C4007" t="s">
        <v>12553</v>
      </c>
      <c r="D4007" t="s">
        <v>12554</v>
      </c>
      <c r="E4007" t="s">
        <v>34</v>
      </c>
      <c r="F4007" t="s">
        <v>12555</v>
      </c>
      <c r="G4007">
        <v>2015</v>
      </c>
      <c r="H4007" t="s">
        <v>24</v>
      </c>
      <c r="I4007" t="s">
        <v>167</v>
      </c>
      <c r="J4007" t="s">
        <v>70</v>
      </c>
    </row>
    <row r="4008" spans="1:10" x14ac:dyDescent="0.25">
      <c r="A4008" t="s">
        <v>12556</v>
      </c>
      <c r="B4008" t="s">
        <v>10</v>
      </c>
      <c r="C4008" t="s">
        <v>12557</v>
      </c>
      <c r="D4008" t="s">
        <v>12558</v>
      </c>
      <c r="E4008" t="s">
        <v>34</v>
      </c>
      <c r="F4008" t="s">
        <v>12559</v>
      </c>
      <c r="G4008">
        <v>2015</v>
      </c>
      <c r="H4008" t="s">
        <v>24</v>
      </c>
      <c r="I4008" t="s">
        <v>319</v>
      </c>
      <c r="J4008" t="s">
        <v>803</v>
      </c>
    </row>
    <row r="4009" spans="1:10" x14ac:dyDescent="0.25">
      <c r="A4009" t="s">
        <v>12560</v>
      </c>
      <c r="B4009" t="s">
        <v>10</v>
      </c>
      <c r="C4009" t="s">
        <v>12561</v>
      </c>
      <c r="D4009" t="s">
        <v>12562</v>
      </c>
      <c r="E4009" t="s">
        <v>13</v>
      </c>
      <c r="F4009" t="s">
        <v>12563</v>
      </c>
      <c r="G4009">
        <v>2017</v>
      </c>
      <c r="H4009" t="s">
        <v>24</v>
      </c>
      <c r="I4009" t="s">
        <v>167</v>
      </c>
      <c r="J4009" t="s">
        <v>1735</v>
      </c>
    </row>
    <row r="4010" spans="1:10" x14ac:dyDescent="0.25">
      <c r="A4010" t="s">
        <v>12564</v>
      </c>
      <c r="B4010" t="s">
        <v>10</v>
      </c>
      <c r="C4010" t="s">
        <v>12565</v>
      </c>
      <c r="D4010" t="s">
        <v>10089</v>
      </c>
      <c r="E4010" t="s">
        <v>13</v>
      </c>
      <c r="F4010" t="s">
        <v>12566</v>
      </c>
      <c r="G4010">
        <v>2017</v>
      </c>
      <c r="H4010" t="s">
        <v>48</v>
      </c>
      <c r="I4010" t="s">
        <v>137</v>
      </c>
      <c r="J4010" t="s">
        <v>853</v>
      </c>
    </row>
    <row r="4011" spans="1:10" x14ac:dyDescent="0.25">
      <c r="A4011" t="s">
        <v>12567</v>
      </c>
      <c r="B4011" t="s">
        <v>10</v>
      </c>
      <c r="C4011" t="s">
        <v>12568</v>
      </c>
      <c r="D4011" t="s">
        <v>9534</v>
      </c>
      <c r="E4011" t="s">
        <v>457</v>
      </c>
      <c r="F4011" t="s">
        <v>12569</v>
      </c>
      <c r="G4011">
        <v>2016</v>
      </c>
      <c r="H4011" t="s">
        <v>24</v>
      </c>
      <c r="I4011" t="s">
        <v>260</v>
      </c>
      <c r="J4011" t="s">
        <v>447</v>
      </c>
    </row>
    <row r="4012" spans="1:10" x14ac:dyDescent="0.25">
      <c r="A4012" t="s">
        <v>12570</v>
      </c>
      <c r="B4012" t="s">
        <v>10</v>
      </c>
      <c r="C4012" t="s">
        <v>12571</v>
      </c>
      <c r="D4012" t="s">
        <v>12572</v>
      </c>
      <c r="E4012" t="s">
        <v>13</v>
      </c>
      <c r="F4012" t="s">
        <v>12569</v>
      </c>
      <c r="G4012">
        <v>2016</v>
      </c>
      <c r="H4012" t="s">
        <v>578</v>
      </c>
      <c r="I4012" t="s">
        <v>1264</v>
      </c>
      <c r="J4012" t="s">
        <v>4717</v>
      </c>
    </row>
    <row r="4013" spans="1:10" x14ac:dyDescent="0.25">
      <c r="A4013" t="s">
        <v>12573</v>
      </c>
      <c r="B4013" t="s">
        <v>10</v>
      </c>
      <c r="C4013" t="s">
        <v>12574</v>
      </c>
      <c r="D4013" t="s">
        <v>12575</v>
      </c>
      <c r="E4013" t="s">
        <v>457</v>
      </c>
      <c r="F4013" t="s">
        <v>12569</v>
      </c>
      <c r="G4013">
        <v>2016</v>
      </c>
      <c r="H4013" t="s">
        <v>578</v>
      </c>
      <c r="I4013" t="s">
        <v>319</v>
      </c>
      <c r="J4013" t="s">
        <v>74</v>
      </c>
    </row>
    <row r="4014" spans="1:10" x14ac:dyDescent="0.25">
      <c r="A4014" t="s">
        <v>12576</v>
      </c>
      <c r="B4014" t="s">
        <v>10</v>
      </c>
      <c r="C4014" t="s">
        <v>12577</v>
      </c>
      <c r="D4014" t="s">
        <v>6034</v>
      </c>
      <c r="E4014" t="s">
        <v>59</v>
      </c>
      <c r="F4014" t="s">
        <v>12578</v>
      </c>
      <c r="G4014">
        <v>2016</v>
      </c>
      <c r="H4014" t="s">
        <v>24</v>
      </c>
      <c r="I4014" t="s">
        <v>538</v>
      </c>
      <c r="J4014" t="s">
        <v>803</v>
      </c>
    </row>
    <row r="4015" spans="1:10" x14ac:dyDescent="0.25">
      <c r="A4015" t="s">
        <v>12579</v>
      </c>
      <c r="B4015" t="s">
        <v>10</v>
      </c>
      <c r="C4015" t="s">
        <v>12580</v>
      </c>
      <c r="D4015" t="s">
        <v>12581</v>
      </c>
      <c r="E4015" t="s">
        <v>67</v>
      </c>
      <c r="F4015" t="s">
        <v>12582</v>
      </c>
      <c r="G4015">
        <v>2015</v>
      </c>
      <c r="H4015" t="s">
        <v>24</v>
      </c>
      <c r="I4015" t="s">
        <v>802</v>
      </c>
      <c r="J4015" t="s">
        <v>43</v>
      </c>
    </row>
    <row r="4016" spans="1:10" x14ac:dyDescent="0.25">
      <c r="A4016" t="s">
        <v>12583</v>
      </c>
      <c r="B4016" t="s">
        <v>10</v>
      </c>
      <c r="C4016" t="s">
        <v>12584</v>
      </c>
      <c r="D4016" t="s">
        <v>12585</v>
      </c>
      <c r="E4016" t="s">
        <v>825</v>
      </c>
      <c r="F4016" t="s">
        <v>12582</v>
      </c>
      <c r="G4016">
        <v>2010</v>
      </c>
      <c r="H4016" t="s">
        <v>24</v>
      </c>
      <c r="I4016" t="s">
        <v>942</v>
      </c>
      <c r="J4016" t="s">
        <v>309</v>
      </c>
    </row>
    <row r="4017" spans="1:10" x14ac:dyDescent="0.25">
      <c r="A4017" t="s">
        <v>12586</v>
      </c>
      <c r="B4017" t="s">
        <v>10</v>
      </c>
      <c r="C4017" t="s">
        <v>12587</v>
      </c>
      <c r="D4017" t="s">
        <v>12588</v>
      </c>
      <c r="E4017" t="s">
        <v>457</v>
      </c>
      <c r="F4017" t="s">
        <v>12582</v>
      </c>
      <c r="G4017">
        <v>2016</v>
      </c>
      <c r="H4017" t="s">
        <v>24</v>
      </c>
      <c r="I4017" t="s">
        <v>462</v>
      </c>
      <c r="J4017" t="s">
        <v>447</v>
      </c>
    </row>
    <row r="4018" spans="1:10" x14ac:dyDescent="0.25">
      <c r="A4018" t="s">
        <v>12589</v>
      </c>
      <c r="B4018" t="s">
        <v>10</v>
      </c>
      <c r="C4018" t="s">
        <v>12590</v>
      </c>
      <c r="D4018" t="s">
        <v>12591</v>
      </c>
      <c r="E4018" t="s">
        <v>3948</v>
      </c>
      <c r="F4018" t="s">
        <v>12582</v>
      </c>
      <c r="G4018">
        <v>2015</v>
      </c>
      <c r="H4018" t="s">
        <v>24</v>
      </c>
      <c r="I4018" t="s">
        <v>325</v>
      </c>
      <c r="J4018" t="s">
        <v>70</v>
      </c>
    </row>
    <row r="4019" spans="1:10" x14ac:dyDescent="0.25">
      <c r="A4019" t="s">
        <v>12592</v>
      </c>
      <c r="B4019" t="s">
        <v>10</v>
      </c>
      <c r="C4019" t="s">
        <v>12593</v>
      </c>
      <c r="D4019" t="s">
        <v>12594</v>
      </c>
      <c r="E4019" t="s">
        <v>13</v>
      </c>
      <c r="F4019" t="s">
        <v>12595</v>
      </c>
      <c r="G4019">
        <v>2017</v>
      </c>
      <c r="H4019" t="s">
        <v>24</v>
      </c>
      <c r="I4019" t="s">
        <v>79</v>
      </c>
      <c r="J4019" t="s">
        <v>1260</v>
      </c>
    </row>
    <row r="4020" spans="1:10" x14ac:dyDescent="0.25">
      <c r="A4020" t="s">
        <v>12596</v>
      </c>
      <c r="B4020" t="s">
        <v>10</v>
      </c>
      <c r="C4020" t="s">
        <v>12597</v>
      </c>
      <c r="D4020" t="s">
        <v>12598</v>
      </c>
      <c r="E4020" t="s">
        <v>47</v>
      </c>
      <c r="F4020" t="s">
        <v>12595</v>
      </c>
      <c r="G4020">
        <v>2017</v>
      </c>
      <c r="H4020" t="s">
        <v>24</v>
      </c>
      <c r="I4020" t="s">
        <v>1343</v>
      </c>
      <c r="J4020" t="s">
        <v>853</v>
      </c>
    </row>
    <row r="4021" spans="1:10" x14ac:dyDescent="0.25">
      <c r="A4021" t="s">
        <v>12599</v>
      </c>
      <c r="B4021" t="s">
        <v>10</v>
      </c>
      <c r="C4021" t="s">
        <v>12600</v>
      </c>
      <c r="D4021" t="s">
        <v>12601</v>
      </c>
      <c r="E4021" t="s">
        <v>47</v>
      </c>
      <c r="F4021" t="s">
        <v>12602</v>
      </c>
      <c r="G4021">
        <v>2016</v>
      </c>
      <c r="H4021" t="s">
        <v>24</v>
      </c>
      <c r="I4021" t="s">
        <v>167</v>
      </c>
      <c r="J4021" t="s">
        <v>238</v>
      </c>
    </row>
    <row r="4022" spans="1:10" x14ac:dyDescent="0.25">
      <c r="A4022" t="s">
        <v>12603</v>
      </c>
      <c r="B4022" t="s">
        <v>10</v>
      </c>
      <c r="C4022" t="s">
        <v>12604</v>
      </c>
      <c r="D4022" t="s">
        <v>12605</v>
      </c>
      <c r="E4022" t="s">
        <v>12606</v>
      </c>
      <c r="F4022" t="s">
        <v>12602</v>
      </c>
      <c r="G4022">
        <v>1977</v>
      </c>
      <c r="H4022" t="s">
        <v>24</v>
      </c>
      <c r="I4022" t="s">
        <v>1032</v>
      </c>
      <c r="J4022" t="s">
        <v>138</v>
      </c>
    </row>
    <row r="4023" spans="1:10" x14ac:dyDescent="0.25">
      <c r="A4023" t="s">
        <v>12607</v>
      </c>
      <c r="B4023" t="s">
        <v>10</v>
      </c>
      <c r="C4023" t="s">
        <v>12608</v>
      </c>
      <c r="D4023" t="s">
        <v>12609</v>
      </c>
      <c r="E4023" t="s">
        <v>13</v>
      </c>
      <c r="F4023" t="s">
        <v>12610</v>
      </c>
      <c r="G4023">
        <v>2017</v>
      </c>
      <c r="H4023" t="s">
        <v>24</v>
      </c>
      <c r="I4023" t="s">
        <v>1676</v>
      </c>
      <c r="J4023" t="s">
        <v>6172</v>
      </c>
    </row>
    <row r="4024" spans="1:10" x14ac:dyDescent="0.25">
      <c r="A4024" t="s">
        <v>12611</v>
      </c>
      <c r="B4024" t="s">
        <v>10</v>
      </c>
      <c r="C4024" t="s">
        <v>12612</v>
      </c>
      <c r="D4024" t="s">
        <v>10788</v>
      </c>
      <c r="E4024" t="s">
        <v>1359</v>
      </c>
      <c r="F4024" t="s">
        <v>12613</v>
      </c>
      <c r="G4024">
        <v>2017</v>
      </c>
      <c r="H4024" t="s">
        <v>24</v>
      </c>
      <c r="I4024" t="s">
        <v>1264</v>
      </c>
      <c r="J4024" t="s">
        <v>853</v>
      </c>
    </row>
    <row r="4025" spans="1:10" x14ac:dyDescent="0.25">
      <c r="A4025" t="s">
        <v>12614</v>
      </c>
      <c r="B4025" t="s">
        <v>10</v>
      </c>
      <c r="C4025" t="s">
        <v>12615</v>
      </c>
      <c r="D4025" t="s">
        <v>12616</v>
      </c>
      <c r="E4025" t="s">
        <v>13</v>
      </c>
      <c r="F4025" t="s">
        <v>12613</v>
      </c>
      <c r="G4025">
        <v>2014</v>
      </c>
      <c r="H4025" t="s">
        <v>24</v>
      </c>
      <c r="I4025" t="s">
        <v>845</v>
      </c>
      <c r="J4025" t="s">
        <v>539</v>
      </c>
    </row>
    <row r="4026" spans="1:10" x14ac:dyDescent="0.25">
      <c r="A4026" t="s">
        <v>12617</v>
      </c>
      <c r="B4026" t="s">
        <v>10</v>
      </c>
      <c r="C4026" t="s">
        <v>12618</v>
      </c>
      <c r="D4026" t="s">
        <v>1457</v>
      </c>
      <c r="E4026" t="s">
        <v>59</v>
      </c>
      <c r="F4026" t="s">
        <v>12619</v>
      </c>
      <c r="G4026">
        <v>2015</v>
      </c>
      <c r="H4026" t="s">
        <v>36</v>
      </c>
      <c r="I4026" t="s">
        <v>751</v>
      </c>
      <c r="J4026" t="s">
        <v>261</v>
      </c>
    </row>
    <row r="4027" spans="1:10" x14ac:dyDescent="0.25">
      <c r="A4027" t="s">
        <v>12620</v>
      </c>
      <c r="B4027" t="s">
        <v>10</v>
      </c>
      <c r="C4027" t="s">
        <v>12621</v>
      </c>
      <c r="D4027" t="s">
        <v>11246</v>
      </c>
      <c r="E4027" t="s">
        <v>59</v>
      </c>
      <c r="F4027" t="s">
        <v>12619</v>
      </c>
      <c r="G4027">
        <v>2014</v>
      </c>
      <c r="H4027" t="s">
        <v>48</v>
      </c>
      <c r="I4027" t="s">
        <v>12622</v>
      </c>
      <c r="J4027" t="s">
        <v>443</v>
      </c>
    </row>
    <row r="4028" spans="1:10" x14ac:dyDescent="0.25">
      <c r="A4028" t="s">
        <v>12623</v>
      </c>
      <c r="B4028" t="s">
        <v>10</v>
      </c>
      <c r="C4028" t="s">
        <v>12624</v>
      </c>
      <c r="D4028" t="s">
        <v>10919</v>
      </c>
      <c r="E4028" t="s">
        <v>59</v>
      </c>
      <c r="F4028" t="s">
        <v>12619</v>
      </c>
      <c r="G4028">
        <v>2015</v>
      </c>
      <c r="H4028" t="s">
        <v>48</v>
      </c>
      <c r="I4028" t="s">
        <v>365</v>
      </c>
      <c r="J4028" t="s">
        <v>43</v>
      </c>
    </row>
    <row r="4029" spans="1:10" x14ac:dyDescent="0.25">
      <c r="A4029" t="s">
        <v>12625</v>
      </c>
      <c r="B4029" t="s">
        <v>10</v>
      </c>
      <c r="C4029" t="s">
        <v>12626</v>
      </c>
      <c r="D4029" t="s">
        <v>12627</v>
      </c>
      <c r="E4029" t="s">
        <v>457</v>
      </c>
      <c r="F4029" t="s">
        <v>12619</v>
      </c>
      <c r="G4029">
        <v>2016</v>
      </c>
      <c r="H4029" t="s">
        <v>24</v>
      </c>
      <c r="I4029" t="s">
        <v>167</v>
      </c>
      <c r="J4029" t="s">
        <v>993</v>
      </c>
    </row>
    <row r="4030" spans="1:10" x14ac:dyDescent="0.25">
      <c r="A4030" t="s">
        <v>12628</v>
      </c>
      <c r="B4030" t="s">
        <v>10</v>
      </c>
      <c r="C4030" t="s">
        <v>12629</v>
      </c>
      <c r="D4030" t="s">
        <v>12630</v>
      </c>
      <c r="E4030" t="s">
        <v>457</v>
      </c>
      <c r="F4030" t="s">
        <v>12619</v>
      </c>
      <c r="G4030">
        <v>2016</v>
      </c>
      <c r="H4030" t="s">
        <v>24</v>
      </c>
      <c r="I4030" t="s">
        <v>693</v>
      </c>
      <c r="J4030" t="s">
        <v>533</v>
      </c>
    </row>
    <row r="4031" spans="1:10" x14ac:dyDescent="0.25">
      <c r="A4031" t="s">
        <v>12631</v>
      </c>
      <c r="B4031" t="s">
        <v>10</v>
      </c>
      <c r="C4031" t="s">
        <v>12632</v>
      </c>
      <c r="D4031" t="s">
        <v>12633</v>
      </c>
      <c r="E4031" t="s">
        <v>825</v>
      </c>
      <c r="F4031" t="s">
        <v>12619</v>
      </c>
      <c r="G4031">
        <v>2014</v>
      </c>
      <c r="H4031" t="s">
        <v>115</v>
      </c>
      <c r="I4031" t="s">
        <v>462</v>
      </c>
      <c r="J4031" t="s">
        <v>38</v>
      </c>
    </row>
    <row r="4032" spans="1:10" x14ac:dyDescent="0.25">
      <c r="A4032" t="s">
        <v>12634</v>
      </c>
      <c r="B4032" t="s">
        <v>10</v>
      </c>
      <c r="C4032" t="s">
        <v>12635</v>
      </c>
      <c r="D4032" t="s">
        <v>6947</v>
      </c>
      <c r="E4032" t="s">
        <v>13</v>
      </c>
      <c r="F4032" t="s">
        <v>12636</v>
      </c>
      <c r="G4032">
        <v>2017</v>
      </c>
      <c r="H4032" t="s">
        <v>24</v>
      </c>
      <c r="I4032" t="s">
        <v>1264</v>
      </c>
      <c r="J4032" t="s">
        <v>853</v>
      </c>
    </row>
    <row r="4033" spans="1:10" x14ac:dyDescent="0.25">
      <c r="A4033" t="s">
        <v>12637</v>
      </c>
      <c r="B4033" t="s">
        <v>10</v>
      </c>
      <c r="C4033" t="s">
        <v>12638</v>
      </c>
      <c r="D4033" t="s">
        <v>12639</v>
      </c>
      <c r="E4033" t="s">
        <v>1359</v>
      </c>
      <c r="F4033" t="s">
        <v>12636</v>
      </c>
      <c r="G4033">
        <v>2015</v>
      </c>
      <c r="H4033" t="s">
        <v>24</v>
      </c>
      <c r="I4033" t="s">
        <v>62</v>
      </c>
      <c r="J4033" t="s">
        <v>70</v>
      </c>
    </row>
    <row r="4034" spans="1:10" x14ac:dyDescent="0.25">
      <c r="A4034" t="s">
        <v>12640</v>
      </c>
      <c r="B4034" t="s">
        <v>10</v>
      </c>
      <c r="C4034" t="s">
        <v>12641</v>
      </c>
      <c r="D4034" t="s">
        <v>12642</v>
      </c>
      <c r="E4034" t="s">
        <v>22</v>
      </c>
      <c r="F4034" t="s">
        <v>12643</v>
      </c>
      <c r="G4034">
        <v>2016</v>
      </c>
      <c r="H4034" t="s">
        <v>48</v>
      </c>
      <c r="I4034" t="s">
        <v>319</v>
      </c>
      <c r="J4034" t="s">
        <v>247</v>
      </c>
    </row>
    <row r="4035" spans="1:10" x14ac:dyDescent="0.25">
      <c r="A4035" t="s">
        <v>12644</v>
      </c>
      <c r="B4035" t="s">
        <v>10</v>
      </c>
      <c r="C4035" t="s">
        <v>12645</v>
      </c>
      <c r="D4035" t="s">
        <v>12646</v>
      </c>
      <c r="E4035" t="s">
        <v>47</v>
      </c>
      <c r="F4035" t="s">
        <v>12647</v>
      </c>
      <c r="G4035">
        <v>2017</v>
      </c>
      <c r="H4035" t="s">
        <v>24</v>
      </c>
      <c r="I4035" t="s">
        <v>37</v>
      </c>
      <c r="J4035" t="s">
        <v>6666</v>
      </c>
    </row>
    <row r="4036" spans="1:10" x14ac:dyDescent="0.25">
      <c r="A4036" t="s">
        <v>12648</v>
      </c>
      <c r="B4036" t="s">
        <v>10</v>
      </c>
      <c r="C4036" t="s">
        <v>12649</v>
      </c>
      <c r="D4036" t="s">
        <v>12650</v>
      </c>
      <c r="E4036" t="s">
        <v>34</v>
      </c>
      <c r="F4036" t="s">
        <v>12651</v>
      </c>
      <c r="G4036">
        <v>2016</v>
      </c>
      <c r="H4036" t="s">
        <v>24</v>
      </c>
      <c r="I4036" t="s">
        <v>361</v>
      </c>
      <c r="J4036" t="s">
        <v>70</v>
      </c>
    </row>
    <row r="4037" spans="1:10" x14ac:dyDescent="0.25">
      <c r="A4037" t="s">
        <v>12652</v>
      </c>
      <c r="B4037" t="s">
        <v>10</v>
      </c>
      <c r="C4037" t="s">
        <v>12653</v>
      </c>
      <c r="D4037" t="s">
        <v>6561</v>
      </c>
      <c r="E4037" t="s">
        <v>13</v>
      </c>
      <c r="F4037" t="s">
        <v>12654</v>
      </c>
      <c r="G4037">
        <v>2017</v>
      </c>
      <c r="H4037" t="s">
        <v>24</v>
      </c>
      <c r="I4037" t="s">
        <v>137</v>
      </c>
      <c r="J4037" t="s">
        <v>853</v>
      </c>
    </row>
    <row r="4038" spans="1:10" x14ac:dyDescent="0.25">
      <c r="A4038" t="s">
        <v>12655</v>
      </c>
      <c r="B4038" t="s">
        <v>10</v>
      </c>
      <c r="C4038" t="s">
        <v>12656</v>
      </c>
      <c r="D4038" t="s">
        <v>12657</v>
      </c>
      <c r="E4038" t="s">
        <v>22</v>
      </c>
      <c r="F4038" t="s">
        <v>12658</v>
      </c>
      <c r="G4038">
        <v>2017</v>
      </c>
      <c r="H4038" t="s">
        <v>24</v>
      </c>
      <c r="I4038" t="s">
        <v>4455</v>
      </c>
      <c r="J4038" t="s">
        <v>853</v>
      </c>
    </row>
    <row r="4039" spans="1:10" x14ac:dyDescent="0.25">
      <c r="A4039" t="s">
        <v>12659</v>
      </c>
      <c r="B4039" t="s">
        <v>10</v>
      </c>
      <c r="C4039" t="s">
        <v>12660</v>
      </c>
      <c r="D4039" t="s">
        <v>12661</v>
      </c>
      <c r="E4039" t="s">
        <v>59</v>
      </c>
      <c r="F4039" t="s">
        <v>12662</v>
      </c>
      <c r="G4039">
        <v>2016</v>
      </c>
      <c r="H4039" t="s">
        <v>48</v>
      </c>
      <c r="I4039" t="s">
        <v>1712</v>
      </c>
      <c r="J4039" t="s">
        <v>70</v>
      </c>
    </row>
    <row r="4040" spans="1:10" x14ac:dyDescent="0.25">
      <c r="A4040" t="s">
        <v>12663</v>
      </c>
      <c r="B4040" t="s">
        <v>10</v>
      </c>
      <c r="C4040" t="s">
        <v>12664</v>
      </c>
      <c r="D4040" t="s">
        <v>12665</v>
      </c>
      <c r="E4040" t="s">
        <v>13</v>
      </c>
      <c r="F4040" t="s">
        <v>12662</v>
      </c>
      <c r="G4040">
        <v>2017</v>
      </c>
      <c r="H4040" t="s">
        <v>24</v>
      </c>
      <c r="I4040" t="s">
        <v>561</v>
      </c>
      <c r="J4040" t="s">
        <v>104</v>
      </c>
    </row>
    <row r="4041" spans="1:10" x14ac:dyDescent="0.25">
      <c r="A4041" t="s">
        <v>12666</v>
      </c>
      <c r="B4041" t="s">
        <v>10</v>
      </c>
      <c r="C4041" t="s">
        <v>12667</v>
      </c>
      <c r="D4041" t="s">
        <v>8170</v>
      </c>
      <c r="E4041" t="s">
        <v>13</v>
      </c>
      <c r="F4041" t="s">
        <v>12668</v>
      </c>
      <c r="G4041">
        <v>2017</v>
      </c>
      <c r="H4041" t="s">
        <v>24</v>
      </c>
      <c r="I4041" t="s">
        <v>1923</v>
      </c>
      <c r="J4041" t="s">
        <v>853</v>
      </c>
    </row>
    <row r="4042" spans="1:10" x14ac:dyDescent="0.25">
      <c r="A4042" t="s">
        <v>12669</v>
      </c>
      <c r="B4042" t="s">
        <v>10</v>
      </c>
      <c r="C4042" t="s">
        <v>12670</v>
      </c>
      <c r="D4042" t="s">
        <v>12671</v>
      </c>
      <c r="E4042" t="s">
        <v>67</v>
      </c>
      <c r="F4042" t="s">
        <v>12672</v>
      </c>
      <c r="G4042">
        <v>2008</v>
      </c>
      <c r="H4042" t="s">
        <v>24</v>
      </c>
      <c r="I4042" t="s">
        <v>260</v>
      </c>
      <c r="J4042" t="s">
        <v>86</v>
      </c>
    </row>
    <row r="4043" spans="1:10" x14ac:dyDescent="0.25">
      <c r="A4043" t="s">
        <v>12673</v>
      </c>
      <c r="B4043" t="s">
        <v>10</v>
      </c>
      <c r="C4043" t="s">
        <v>12674</v>
      </c>
      <c r="D4043" t="s">
        <v>12675</v>
      </c>
      <c r="E4043" t="s">
        <v>3085</v>
      </c>
      <c r="F4043" t="s">
        <v>12672</v>
      </c>
      <c r="G4043">
        <v>2014</v>
      </c>
      <c r="H4043" t="s">
        <v>36</v>
      </c>
      <c r="I4043" t="s">
        <v>289</v>
      </c>
      <c r="J4043" t="s">
        <v>70</v>
      </c>
    </row>
    <row r="4044" spans="1:10" x14ac:dyDescent="0.25">
      <c r="A4044" t="s">
        <v>12676</v>
      </c>
      <c r="B4044" t="s">
        <v>10</v>
      </c>
      <c r="C4044" t="s">
        <v>12677</v>
      </c>
      <c r="D4044" t="s">
        <v>12678</v>
      </c>
      <c r="E4044" t="s">
        <v>67</v>
      </c>
      <c r="F4044" t="s">
        <v>12672</v>
      </c>
      <c r="G4044">
        <v>2014</v>
      </c>
      <c r="H4044" t="s">
        <v>24</v>
      </c>
      <c r="I4044" t="s">
        <v>37</v>
      </c>
      <c r="J4044" t="s">
        <v>447</v>
      </c>
    </row>
    <row r="4045" spans="1:10" x14ac:dyDescent="0.25">
      <c r="A4045" t="s">
        <v>12679</v>
      </c>
      <c r="B4045" t="s">
        <v>10</v>
      </c>
      <c r="C4045" t="s">
        <v>12680</v>
      </c>
      <c r="D4045" t="s">
        <v>12681</v>
      </c>
      <c r="E4045" t="s">
        <v>67</v>
      </c>
      <c r="F4045" t="s">
        <v>12672</v>
      </c>
      <c r="G4045">
        <v>2014</v>
      </c>
      <c r="H4045" t="s">
        <v>24</v>
      </c>
      <c r="I4045" t="s">
        <v>1911</v>
      </c>
      <c r="J4045" t="s">
        <v>70</v>
      </c>
    </row>
    <row r="4046" spans="1:10" x14ac:dyDescent="0.25">
      <c r="A4046" t="s">
        <v>12682</v>
      </c>
      <c r="B4046" t="s">
        <v>10</v>
      </c>
      <c r="C4046" t="s">
        <v>12683</v>
      </c>
      <c r="D4046" t="s">
        <v>12684</v>
      </c>
      <c r="E4046" t="s">
        <v>22</v>
      </c>
      <c r="F4046" t="s">
        <v>12685</v>
      </c>
      <c r="G4046">
        <v>2016</v>
      </c>
      <c r="H4046" t="s">
        <v>48</v>
      </c>
      <c r="I4046" t="s">
        <v>771</v>
      </c>
      <c r="J4046" t="s">
        <v>138</v>
      </c>
    </row>
    <row r="4047" spans="1:10" x14ac:dyDescent="0.25">
      <c r="A4047" t="s">
        <v>12686</v>
      </c>
      <c r="B4047" t="s">
        <v>10</v>
      </c>
      <c r="C4047" t="s">
        <v>12687</v>
      </c>
      <c r="D4047" t="s">
        <v>4055</v>
      </c>
      <c r="E4047" t="s">
        <v>13</v>
      </c>
      <c r="F4047" t="s">
        <v>12688</v>
      </c>
      <c r="G4047">
        <v>2016</v>
      </c>
      <c r="H4047" t="s">
        <v>24</v>
      </c>
      <c r="I4047" t="s">
        <v>816</v>
      </c>
      <c r="J4047" t="s">
        <v>17</v>
      </c>
    </row>
    <row r="4048" spans="1:10" x14ac:dyDescent="0.25">
      <c r="A4048" t="s">
        <v>12689</v>
      </c>
      <c r="B4048" t="s">
        <v>10</v>
      </c>
      <c r="C4048" t="s">
        <v>12690</v>
      </c>
      <c r="D4048" t="s">
        <v>12691</v>
      </c>
      <c r="E4048" t="s">
        <v>13</v>
      </c>
      <c r="F4048" t="s">
        <v>12685</v>
      </c>
      <c r="G4048">
        <v>2017</v>
      </c>
      <c r="H4048" t="s">
        <v>24</v>
      </c>
      <c r="I4048" t="s">
        <v>54</v>
      </c>
      <c r="J4048" t="s">
        <v>2490</v>
      </c>
    </row>
    <row r="4049" spans="1:10" x14ac:dyDescent="0.25">
      <c r="A4049" t="s">
        <v>12692</v>
      </c>
      <c r="B4049" t="s">
        <v>10</v>
      </c>
      <c r="C4049" t="s">
        <v>12693</v>
      </c>
      <c r="D4049" t="s">
        <v>12694</v>
      </c>
      <c r="E4049" t="s">
        <v>2563</v>
      </c>
      <c r="F4049" t="s">
        <v>12695</v>
      </c>
      <c r="G4049">
        <v>2015</v>
      </c>
      <c r="H4049" t="s">
        <v>24</v>
      </c>
      <c r="I4049" t="s">
        <v>802</v>
      </c>
      <c r="J4049" t="s">
        <v>524</v>
      </c>
    </row>
    <row r="4050" spans="1:10" x14ac:dyDescent="0.25">
      <c r="A4050" t="s">
        <v>12696</v>
      </c>
      <c r="B4050" t="s">
        <v>10</v>
      </c>
      <c r="C4050" t="s">
        <v>12697</v>
      </c>
      <c r="D4050" t="s">
        <v>12698</v>
      </c>
      <c r="E4050" t="s">
        <v>13</v>
      </c>
      <c r="F4050" t="s">
        <v>12699</v>
      </c>
      <c r="G4050">
        <v>2017</v>
      </c>
      <c r="H4050" t="s">
        <v>48</v>
      </c>
      <c r="I4050" t="s">
        <v>1974</v>
      </c>
      <c r="J4050" t="s">
        <v>853</v>
      </c>
    </row>
    <row r="4051" spans="1:10" x14ac:dyDescent="0.25">
      <c r="A4051" t="s">
        <v>12700</v>
      </c>
      <c r="B4051" t="s">
        <v>10</v>
      </c>
      <c r="C4051" t="s">
        <v>12701</v>
      </c>
      <c r="D4051" t="s">
        <v>12702</v>
      </c>
      <c r="E4051" t="s">
        <v>47</v>
      </c>
      <c r="F4051" t="s">
        <v>12703</v>
      </c>
      <c r="G4051">
        <v>2016</v>
      </c>
      <c r="H4051" t="s">
        <v>15</v>
      </c>
      <c r="I4051" t="s">
        <v>475</v>
      </c>
      <c r="J4051" t="s">
        <v>1235</v>
      </c>
    </row>
    <row r="4052" spans="1:10" x14ac:dyDescent="0.25">
      <c r="A4052" t="s">
        <v>12704</v>
      </c>
      <c r="B4052" t="s">
        <v>10</v>
      </c>
      <c r="C4052" t="s">
        <v>12705</v>
      </c>
      <c r="D4052" t="s">
        <v>12706</v>
      </c>
      <c r="E4052" t="s">
        <v>13</v>
      </c>
      <c r="F4052" t="s">
        <v>12707</v>
      </c>
      <c r="G4052">
        <v>2017</v>
      </c>
      <c r="H4052" t="s">
        <v>48</v>
      </c>
      <c r="I4052" t="s">
        <v>289</v>
      </c>
      <c r="J4052" t="s">
        <v>579</v>
      </c>
    </row>
    <row r="4053" spans="1:10" x14ac:dyDescent="0.25">
      <c r="A4053" t="s">
        <v>12708</v>
      </c>
      <c r="B4053" t="s">
        <v>10</v>
      </c>
      <c r="C4053" t="s">
        <v>12709</v>
      </c>
      <c r="D4053" t="s">
        <v>12710</v>
      </c>
      <c r="E4053" t="s">
        <v>13</v>
      </c>
      <c r="F4053" t="s">
        <v>12707</v>
      </c>
      <c r="G4053">
        <v>2013</v>
      </c>
      <c r="H4053" t="s">
        <v>61</v>
      </c>
      <c r="I4053" t="s">
        <v>1584</v>
      </c>
      <c r="J4053" t="s">
        <v>117</v>
      </c>
    </row>
    <row r="4054" spans="1:10" x14ac:dyDescent="0.25">
      <c r="A4054" t="s">
        <v>12711</v>
      </c>
      <c r="B4054" t="s">
        <v>10</v>
      </c>
      <c r="C4054" t="s">
        <v>12712</v>
      </c>
      <c r="D4054" t="s">
        <v>12713</v>
      </c>
      <c r="E4054" t="s">
        <v>825</v>
      </c>
      <c r="F4054" t="s">
        <v>12714</v>
      </c>
      <c r="G4054">
        <v>2016</v>
      </c>
      <c r="H4054" t="s">
        <v>24</v>
      </c>
      <c r="I4054" t="s">
        <v>328</v>
      </c>
      <c r="J4054" t="s">
        <v>803</v>
      </c>
    </row>
    <row r="4055" spans="1:10" x14ac:dyDescent="0.25">
      <c r="A4055" t="s">
        <v>12715</v>
      </c>
      <c r="B4055" t="s">
        <v>10</v>
      </c>
      <c r="C4055" t="s">
        <v>12716</v>
      </c>
      <c r="D4055" t="s">
        <v>12717</v>
      </c>
      <c r="E4055" t="s">
        <v>13</v>
      </c>
      <c r="F4055" t="s">
        <v>12718</v>
      </c>
      <c r="G4055">
        <v>2016</v>
      </c>
      <c r="H4055" t="s">
        <v>130</v>
      </c>
      <c r="I4055" t="s">
        <v>3455</v>
      </c>
      <c r="J4055" t="s">
        <v>4137</v>
      </c>
    </row>
    <row r="4056" spans="1:10" x14ac:dyDescent="0.25">
      <c r="A4056" t="s">
        <v>12719</v>
      </c>
      <c r="B4056" t="s">
        <v>10</v>
      </c>
      <c r="C4056" t="s">
        <v>12720</v>
      </c>
      <c r="D4056" t="s">
        <v>7915</v>
      </c>
      <c r="E4056" t="s">
        <v>13</v>
      </c>
      <c r="F4056" t="s">
        <v>12721</v>
      </c>
      <c r="G4056">
        <v>2017</v>
      </c>
      <c r="H4056" t="s">
        <v>24</v>
      </c>
      <c r="I4056" t="s">
        <v>1462</v>
      </c>
      <c r="J4056" t="s">
        <v>853</v>
      </c>
    </row>
    <row r="4057" spans="1:10" x14ac:dyDescent="0.25">
      <c r="A4057" t="s">
        <v>12722</v>
      </c>
      <c r="B4057" t="s">
        <v>10</v>
      </c>
      <c r="C4057" t="s">
        <v>12723</v>
      </c>
      <c r="D4057" t="s">
        <v>12724</v>
      </c>
      <c r="E4057" t="s">
        <v>59</v>
      </c>
      <c r="F4057" t="s">
        <v>12725</v>
      </c>
      <c r="G4057">
        <v>2016</v>
      </c>
      <c r="H4057" t="s">
        <v>24</v>
      </c>
      <c r="I4057" t="s">
        <v>167</v>
      </c>
      <c r="J4057" t="s">
        <v>256</v>
      </c>
    </row>
    <row r="4058" spans="1:10" x14ac:dyDescent="0.25">
      <c r="A4058" t="s">
        <v>12726</v>
      </c>
      <c r="B4058" t="s">
        <v>10</v>
      </c>
      <c r="C4058" t="s">
        <v>12727</v>
      </c>
      <c r="D4058" t="s">
        <v>12728</v>
      </c>
      <c r="E4058" t="s">
        <v>13</v>
      </c>
      <c r="F4058" t="s">
        <v>12725</v>
      </c>
      <c r="G4058">
        <v>2007</v>
      </c>
      <c r="H4058" t="s">
        <v>130</v>
      </c>
      <c r="I4058" t="s">
        <v>462</v>
      </c>
      <c r="J4058" t="s">
        <v>38</v>
      </c>
    </row>
    <row r="4059" spans="1:10" x14ac:dyDescent="0.25">
      <c r="A4059" t="s">
        <v>12729</v>
      </c>
      <c r="B4059" t="s">
        <v>10</v>
      </c>
      <c r="C4059" t="s">
        <v>12730</v>
      </c>
      <c r="D4059" t="s">
        <v>4621</v>
      </c>
      <c r="E4059" t="s">
        <v>22</v>
      </c>
      <c r="F4059" t="s">
        <v>12725</v>
      </c>
      <c r="G4059">
        <v>2011</v>
      </c>
      <c r="H4059" t="s">
        <v>24</v>
      </c>
      <c r="I4059" t="s">
        <v>462</v>
      </c>
      <c r="J4059" t="s">
        <v>43</v>
      </c>
    </row>
    <row r="4060" spans="1:10" x14ac:dyDescent="0.25">
      <c r="A4060" t="s">
        <v>12731</v>
      </c>
      <c r="B4060" t="s">
        <v>10</v>
      </c>
      <c r="C4060" t="s">
        <v>12732</v>
      </c>
      <c r="D4060" t="s">
        <v>5354</v>
      </c>
      <c r="E4060" t="s">
        <v>59</v>
      </c>
      <c r="F4060" t="s">
        <v>12725</v>
      </c>
      <c r="G4060">
        <v>2016</v>
      </c>
      <c r="H4060" t="s">
        <v>24</v>
      </c>
      <c r="I4060" t="s">
        <v>5355</v>
      </c>
      <c r="J4060" t="s">
        <v>70</v>
      </c>
    </row>
    <row r="4061" spans="1:10" x14ac:dyDescent="0.25">
      <c r="A4061" t="s">
        <v>12733</v>
      </c>
      <c r="B4061" t="s">
        <v>10</v>
      </c>
      <c r="C4061" t="s">
        <v>12734</v>
      </c>
      <c r="D4061" t="s">
        <v>12735</v>
      </c>
      <c r="E4061" t="s">
        <v>1359</v>
      </c>
      <c r="F4061" t="s">
        <v>12736</v>
      </c>
      <c r="G4061">
        <v>2016</v>
      </c>
      <c r="H4061" t="s">
        <v>24</v>
      </c>
      <c r="I4061" t="s">
        <v>167</v>
      </c>
      <c r="J4061" t="s">
        <v>43</v>
      </c>
    </row>
    <row r="4062" spans="1:10" x14ac:dyDescent="0.25">
      <c r="A4062" t="s">
        <v>12737</v>
      </c>
      <c r="B4062" t="s">
        <v>10</v>
      </c>
      <c r="C4062" s="3">
        <v>0.30486111111111108</v>
      </c>
      <c r="D4062" t="s">
        <v>12738</v>
      </c>
      <c r="E4062" t="s">
        <v>1359</v>
      </c>
      <c r="F4062" t="s">
        <v>12739</v>
      </c>
      <c r="G4062">
        <v>2016</v>
      </c>
      <c r="H4062" t="s">
        <v>24</v>
      </c>
      <c r="I4062" t="s">
        <v>365</v>
      </c>
      <c r="J4062" t="s">
        <v>70</v>
      </c>
    </row>
    <row r="4063" spans="1:10" x14ac:dyDescent="0.25">
      <c r="A4063" t="s">
        <v>12740</v>
      </c>
      <c r="B4063" t="s">
        <v>10</v>
      </c>
      <c r="C4063" t="s">
        <v>12741</v>
      </c>
      <c r="D4063" t="s">
        <v>12742</v>
      </c>
      <c r="E4063" t="s">
        <v>13</v>
      </c>
      <c r="F4063" t="s">
        <v>12739</v>
      </c>
      <c r="G4063">
        <v>2016</v>
      </c>
      <c r="H4063" t="s">
        <v>24</v>
      </c>
      <c r="I4063" t="s">
        <v>1958</v>
      </c>
      <c r="J4063" t="s">
        <v>9849</v>
      </c>
    </row>
    <row r="4064" spans="1:10" x14ac:dyDescent="0.25">
      <c r="A4064" t="s">
        <v>12743</v>
      </c>
      <c r="B4064" t="s">
        <v>10</v>
      </c>
      <c r="C4064" t="s">
        <v>12744</v>
      </c>
      <c r="D4064" t="s">
        <v>7535</v>
      </c>
      <c r="E4064" t="s">
        <v>22</v>
      </c>
      <c r="F4064" t="s">
        <v>12745</v>
      </c>
      <c r="G4064">
        <v>2016</v>
      </c>
      <c r="H4064" t="s">
        <v>61</v>
      </c>
      <c r="I4064" t="s">
        <v>1584</v>
      </c>
      <c r="J4064" t="s">
        <v>92</v>
      </c>
    </row>
    <row r="4065" spans="1:10" x14ac:dyDescent="0.25">
      <c r="A4065" t="s">
        <v>12746</v>
      </c>
      <c r="B4065" t="s">
        <v>10</v>
      </c>
      <c r="C4065" t="s">
        <v>12747</v>
      </c>
      <c r="D4065" t="s">
        <v>8530</v>
      </c>
      <c r="E4065" t="s">
        <v>13</v>
      </c>
      <c r="F4065" t="s">
        <v>12745</v>
      </c>
      <c r="G4065">
        <v>2016</v>
      </c>
      <c r="H4065" t="s">
        <v>48</v>
      </c>
      <c r="I4065" t="s">
        <v>325</v>
      </c>
      <c r="J4065" t="s">
        <v>853</v>
      </c>
    </row>
    <row r="4066" spans="1:10" x14ac:dyDescent="0.25">
      <c r="A4066" t="s">
        <v>12748</v>
      </c>
      <c r="B4066" t="s">
        <v>10</v>
      </c>
      <c r="C4066" t="s">
        <v>12749</v>
      </c>
      <c r="D4066" t="s">
        <v>12750</v>
      </c>
      <c r="E4066" t="s">
        <v>13</v>
      </c>
      <c r="F4066" t="s">
        <v>12751</v>
      </c>
      <c r="G4066">
        <v>2016</v>
      </c>
      <c r="H4066" t="s">
        <v>24</v>
      </c>
      <c r="I4066" t="s">
        <v>260</v>
      </c>
      <c r="J4066" t="s">
        <v>539</v>
      </c>
    </row>
    <row r="4067" spans="1:10" x14ac:dyDescent="0.25">
      <c r="A4067" t="s">
        <v>12752</v>
      </c>
      <c r="B4067" t="s">
        <v>10</v>
      </c>
      <c r="C4067" t="s">
        <v>12753</v>
      </c>
      <c r="D4067" t="s">
        <v>12754</v>
      </c>
      <c r="E4067" t="s">
        <v>13</v>
      </c>
      <c r="F4067" t="s">
        <v>12751</v>
      </c>
      <c r="G4067">
        <v>2016</v>
      </c>
      <c r="H4067" t="s">
        <v>24</v>
      </c>
      <c r="I4067" t="s">
        <v>325</v>
      </c>
      <c r="J4067" t="s">
        <v>539</v>
      </c>
    </row>
    <row r="4068" spans="1:10" x14ac:dyDescent="0.25">
      <c r="A4068" t="s">
        <v>12755</v>
      </c>
      <c r="B4068" t="s">
        <v>10</v>
      </c>
      <c r="C4068" t="s">
        <v>12756</v>
      </c>
      <c r="D4068" t="s">
        <v>12757</v>
      </c>
      <c r="E4068" t="s">
        <v>67</v>
      </c>
      <c r="F4068" t="s">
        <v>12758</v>
      </c>
      <c r="G4068">
        <v>2015</v>
      </c>
      <c r="H4068" t="s">
        <v>24</v>
      </c>
      <c r="I4068" t="s">
        <v>365</v>
      </c>
      <c r="J4068" t="s">
        <v>247</v>
      </c>
    </row>
    <row r="4069" spans="1:10" x14ac:dyDescent="0.25">
      <c r="A4069" t="s">
        <v>12759</v>
      </c>
      <c r="B4069" t="s">
        <v>10</v>
      </c>
      <c r="C4069" t="s">
        <v>12760</v>
      </c>
      <c r="D4069" t="s">
        <v>12761</v>
      </c>
      <c r="E4069" t="s">
        <v>47</v>
      </c>
      <c r="F4069" t="s">
        <v>12758</v>
      </c>
      <c r="G4069">
        <v>2015</v>
      </c>
      <c r="H4069" t="s">
        <v>24</v>
      </c>
      <c r="I4069" t="s">
        <v>289</v>
      </c>
      <c r="J4069" t="s">
        <v>508</v>
      </c>
    </row>
    <row r="4070" spans="1:10" x14ac:dyDescent="0.25">
      <c r="A4070" t="s">
        <v>12762</v>
      </c>
      <c r="B4070" t="s">
        <v>19</v>
      </c>
      <c r="C4070" t="s">
        <v>12763</v>
      </c>
      <c r="D4070" t="s">
        <v>12764</v>
      </c>
      <c r="E4070" t="s">
        <v>47</v>
      </c>
      <c r="F4070" t="s">
        <v>12758</v>
      </c>
      <c r="G4070">
        <v>2012</v>
      </c>
      <c r="H4070" t="s">
        <v>36</v>
      </c>
      <c r="I4070" t="s">
        <v>413</v>
      </c>
      <c r="J4070" t="s">
        <v>9873</v>
      </c>
    </row>
    <row r="4071" spans="1:10" x14ac:dyDescent="0.25">
      <c r="A4071" t="s">
        <v>12765</v>
      </c>
      <c r="B4071" t="s">
        <v>10</v>
      </c>
      <c r="C4071" t="s">
        <v>12766</v>
      </c>
      <c r="D4071" t="s">
        <v>12767</v>
      </c>
      <c r="E4071" t="s">
        <v>13</v>
      </c>
      <c r="F4071" t="s">
        <v>12688</v>
      </c>
      <c r="G4071">
        <v>2016</v>
      </c>
      <c r="H4071" t="s">
        <v>24</v>
      </c>
      <c r="I4071" t="s">
        <v>2988</v>
      </c>
      <c r="J4071" t="s">
        <v>853</v>
      </c>
    </row>
    <row r="4072" spans="1:10" x14ac:dyDescent="0.25">
      <c r="A4072" t="s">
        <v>12768</v>
      </c>
      <c r="B4072" t="s">
        <v>10</v>
      </c>
      <c r="C4072" t="s">
        <v>12769</v>
      </c>
      <c r="D4072" t="s">
        <v>12770</v>
      </c>
      <c r="E4072" t="s">
        <v>7774</v>
      </c>
      <c r="F4072" t="s">
        <v>12758</v>
      </c>
      <c r="G4072">
        <v>2016</v>
      </c>
      <c r="H4072" t="s">
        <v>36</v>
      </c>
      <c r="I4072" t="s">
        <v>325</v>
      </c>
      <c r="J4072" t="s">
        <v>43</v>
      </c>
    </row>
    <row r="4073" spans="1:10" x14ac:dyDescent="0.25">
      <c r="A4073" t="s">
        <v>12771</v>
      </c>
      <c r="B4073" t="s">
        <v>10</v>
      </c>
      <c r="C4073" t="s">
        <v>12772</v>
      </c>
      <c r="D4073" t="s">
        <v>10788</v>
      </c>
      <c r="E4073" t="s">
        <v>1359</v>
      </c>
      <c r="F4073" t="s">
        <v>12773</v>
      </c>
      <c r="G4073">
        <v>2016</v>
      </c>
      <c r="H4073" t="s">
        <v>24</v>
      </c>
      <c r="I4073" t="s">
        <v>10688</v>
      </c>
      <c r="J4073" t="s">
        <v>853</v>
      </c>
    </row>
    <row r="4074" spans="1:10" x14ac:dyDescent="0.25">
      <c r="A4074" t="s">
        <v>12774</v>
      </c>
      <c r="B4074" t="s">
        <v>10</v>
      </c>
      <c r="C4074" t="s">
        <v>12775</v>
      </c>
      <c r="D4074" t="s">
        <v>9541</v>
      </c>
      <c r="E4074" t="s">
        <v>13</v>
      </c>
      <c r="F4074" t="s">
        <v>12776</v>
      </c>
      <c r="G4074">
        <v>2016</v>
      </c>
      <c r="H4074" t="s">
        <v>24</v>
      </c>
      <c r="I4074" t="s">
        <v>383</v>
      </c>
      <c r="J4074" t="s">
        <v>17</v>
      </c>
    </row>
    <row r="4075" spans="1:10" x14ac:dyDescent="0.25">
      <c r="A4075" t="s">
        <v>12777</v>
      </c>
      <c r="B4075" t="s">
        <v>10</v>
      </c>
      <c r="C4075" t="s">
        <v>12778</v>
      </c>
      <c r="D4075" t="s">
        <v>12779</v>
      </c>
      <c r="E4075" t="s">
        <v>13</v>
      </c>
      <c r="F4075" t="s">
        <v>12780</v>
      </c>
      <c r="G4075">
        <v>2015</v>
      </c>
      <c r="H4075" t="s">
        <v>232</v>
      </c>
      <c r="I4075" t="s">
        <v>2226</v>
      </c>
      <c r="J4075" t="s">
        <v>74</v>
      </c>
    </row>
    <row r="4076" spans="1:10" x14ac:dyDescent="0.25">
      <c r="A4076" t="s">
        <v>12781</v>
      </c>
      <c r="B4076" t="s">
        <v>10</v>
      </c>
      <c r="C4076" t="s">
        <v>12782</v>
      </c>
      <c r="D4076" t="s">
        <v>12783</v>
      </c>
      <c r="E4076" t="s">
        <v>13</v>
      </c>
      <c r="F4076" t="s">
        <v>12780</v>
      </c>
      <c r="G4076">
        <v>2016</v>
      </c>
      <c r="H4076" t="s">
        <v>48</v>
      </c>
      <c r="I4076" t="s">
        <v>693</v>
      </c>
      <c r="J4076" t="s">
        <v>705</v>
      </c>
    </row>
    <row r="4077" spans="1:10" x14ac:dyDescent="0.25">
      <c r="A4077" t="s">
        <v>12784</v>
      </c>
      <c r="B4077" t="s">
        <v>10</v>
      </c>
      <c r="C4077" t="s">
        <v>12785</v>
      </c>
      <c r="D4077" t="s">
        <v>12786</v>
      </c>
      <c r="E4077" t="s">
        <v>13</v>
      </c>
      <c r="F4077" t="s">
        <v>12787</v>
      </c>
      <c r="G4077">
        <v>2016</v>
      </c>
      <c r="H4077" t="s">
        <v>24</v>
      </c>
      <c r="I4077" t="s">
        <v>167</v>
      </c>
      <c r="J4077" t="s">
        <v>659</v>
      </c>
    </row>
    <row r="4078" spans="1:10" x14ac:dyDescent="0.25">
      <c r="A4078" t="s">
        <v>12788</v>
      </c>
      <c r="B4078" t="s">
        <v>10</v>
      </c>
      <c r="C4078" t="s">
        <v>12789</v>
      </c>
      <c r="D4078" t="s">
        <v>9541</v>
      </c>
      <c r="E4078" t="s">
        <v>13</v>
      </c>
      <c r="F4078" t="s">
        <v>12790</v>
      </c>
      <c r="G4078">
        <v>2016</v>
      </c>
      <c r="H4078" t="s">
        <v>24</v>
      </c>
      <c r="I4078" t="s">
        <v>1779</v>
      </c>
      <c r="J4078" t="s">
        <v>1105</v>
      </c>
    </row>
    <row r="4079" spans="1:10" x14ac:dyDescent="0.25">
      <c r="A4079" t="s">
        <v>12791</v>
      </c>
      <c r="B4079" t="s">
        <v>10</v>
      </c>
      <c r="C4079" t="s">
        <v>12792</v>
      </c>
      <c r="D4079" t="s">
        <v>12793</v>
      </c>
      <c r="E4079" t="s">
        <v>13</v>
      </c>
      <c r="F4079" t="s">
        <v>12790</v>
      </c>
      <c r="G4079">
        <v>2016</v>
      </c>
      <c r="H4079" t="s">
        <v>48</v>
      </c>
      <c r="I4079" t="s">
        <v>1180</v>
      </c>
      <c r="J4079" t="s">
        <v>508</v>
      </c>
    </row>
    <row r="4080" spans="1:10" x14ac:dyDescent="0.25">
      <c r="A4080" t="s">
        <v>12794</v>
      </c>
      <c r="B4080" t="s">
        <v>10</v>
      </c>
      <c r="C4080" t="s">
        <v>12795</v>
      </c>
      <c r="D4080" t="s">
        <v>12796</v>
      </c>
      <c r="E4080" t="s">
        <v>13</v>
      </c>
      <c r="F4080" t="s">
        <v>12790</v>
      </c>
      <c r="G4080">
        <v>2016</v>
      </c>
      <c r="H4080" t="s">
        <v>24</v>
      </c>
      <c r="I4080" t="s">
        <v>1958</v>
      </c>
      <c r="J4080" t="s">
        <v>9849</v>
      </c>
    </row>
    <row r="4081" spans="1:10" x14ac:dyDescent="0.25">
      <c r="A4081" t="s">
        <v>12797</v>
      </c>
      <c r="B4081" t="s">
        <v>10</v>
      </c>
      <c r="C4081" t="s">
        <v>12798</v>
      </c>
      <c r="D4081" t="s">
        <v>12799</v>
      </c>
      <c r="E4081" t="s">
        <v>22</v>
      </c>
      <c r="F4081" t="s">
        <v>12800</v>
      </c>
      <c r="G4081">
        <v>2016</v>
      </c>
      <c r="H4081" t="s">
        <v>24</v>
      </c>
      <c r="I4081" t="s">
        <v>319</v>
      </c>
      <c r="J4081" t="s">
        <v>2981</v>
      </c>
    </row>
    <row r="4082" spans="1:10" x14ac:dyDescent="0.25">
      <c r="A4082" t="s">
        <v>12801</v>
      </c>
      <c r="B4082" t="s">
        <v>10</v>
      </c>
      <c r="C4082" t="s">
        <v>12802</v>
      </c>
      <c r="D4082" t="s">
        <v>12803</v>
      </c>
      <c r="E4082" t="s">
        <v>825</v>
      </c>
      <c r="F4082" t="s">
        <v>12804</v>
      </c>
      <c r="G4082">
        <v>2016</v>
      </c>
      <c r="H4082" t="s">
        <v>48</v>
      </c>
      <c r="I4082" t="s">
        <v>935</v>
      </c>
      <c r="J4082" t="s">
        <v>17</v>
      </c>
    </row>
    <row r="4083" spans="1:10" x14ac:dyDescent="0.25">
      <c r="A4083" t="s">
        <v>12805</v>
      </c>
      <c r="B4083" t="s">
        <v>10</v>
      </c>
      <c r="C4083" t="s">
        <v>12806</v>
      </c>
      <c r="D4083" t="s">
        <v>12807</v>
      </c>
      <c r="E4083" t="s">
        <v>13</v>
      </c>
      <c r="F4083" t="s">
        <v>12804</v>
      </c>
      <c r="G4083">
        <v>2016</v>
      </c>
      <c r="H4083" t="s">
        <v>24</v>
      </c>
      <c r="I4083" t="s">
        <v>16</v>
      </c>
      <c r="J4083" t="s">
        <v>989</v>
      </c>
    </row>
    <row r="4084" spans="1:10" x14ac:dyDescent="0.25">
      <c r="A4084" t="s">
        <v>12808</v>
      </c>
      <c r="B4084" t="s">
        <v>10</v>
      </c>
      <c r="C4084" t="s">
        <v>12809</v>
      </c>
      <c r="D4084" t="s">
        <v>12810</v>
      </c>
      <c r="E4084" t="s">
        <v>13</v>
      </c>
      <c r="F4084" t="s">
        <v>2197</v>
      </c>
      <c r="G4084">
        <v>2016</v>
      </c>
      <c r="H4084" t="s">
        <v>36</v>
      </c>
      <c r="I4084" t="s">
        <v>1196</v>
      </c>
      <c r="J4084" t="s">
        <v>508</v>
      </c>
    </row>
    <row r="4085" spans="1:10" x14ac:dyDescent="0.25">
      <c r="A4085" t="s">
        <v>12811</v>
      </c>
      <c r="B4085" t="s">
        <v>10</v>
      </c>
      <c r="C4085" t="s">
        <v>12812</v>
      </c>
      <c r="D4085" t="s">
        <v>12813</v>
      </c>
      <c r="E4085" t="s">
        <v>59</v>
      </c>
      <c r="F4085" t="s">
        <v>2197</v>
      </c>
      <c r="G4085">
        <v>2014</v>
      </c>
      <c r="H4085" t="s">
        <v>48</v>
      </c>
      <c r="I4085" t="s">
        <v>907</v>
      </c>
      <c r="J4085" t="s">
        <v>70</v>
      </c>
    </row>
    <row r="4086" spans="1:10" x14ac:dyDescent="0.25">
      <c r="A4086" t="s">
        <v>12814</v>
      </c>
      <c r="B4086" t="s">
        <v>10</v>
      </c>
      <c r="C4086" t="s">
        <v>12815</v>
      </c>
      <c r="D4086" t="s">
        <v>12816</v>
      </c>
      <c r="E4086" t="s">
        <v>13</v>
      </c>
      <c r="F4086" t="s">
        <v>2197</v>
      </c>
      <c r="G4086">
        <v>2013</v>
      </c>
      <c r="H4086" t="s">
        <v>36</v>
      </c>
      <c r="I4086" t="s">
        <v>3767</v>
      </c>
      <c r="J4086" t="s">
        <v>539</v>
      </c>
    </row>
    <row r="4087" spans="1:10" x14ac:dyDescent="0.25">
      <c r="A4087" t="s">
        <v>12817</v>
      </c>
      <c r="B4087" t="s">
        <v>10</v>
      </c>
      <c r="C4087" t="s">
        <v>12818</v>
      </c>
      <c r="D4087" t="s">
        <v>12819</v>
      </c>
      <c r="E4087" t="s">
        <v>5860</v>
      </c>
      <c r="F4087" t="s">
        <v>2197</v>
      </c>
      <c r="G4087">
        <v>2015</v>
      </c>
      <c r="H4087" t="s">
        <v>48</v>
      </c>
      <c r="I4087" t="s">
        <v>328</v>
      </c>
      <c r="J4087" t="s">
        <v>247</v>
      </c>
    </row>
    <row r="4088" spans="1:10" x14ac:dyDescent="0.25">
      <c r="A4088" t="s">
        <v>12820</v>
      </c>
      <c r="B4088" t="s">
        <v>10</v>
      </c>
      <c r="C4088" t="s">
        <v>12821</v>
      </c>
      <c r="D4088" t="s">
        <v>12822</v>
      </c>
      <c r="E4088" t="s">
        <v>59</v>
      </c>
      <c r="F4088" t="s">
        <v>2197</v>
      </c>
      <c r="G4088">
        <v>2015</v>
      </c>
      <c r="H4088" t="s">
        <v>24</v>
      </c>
      <c r="I4088" t="s">
        <v>284</v>
      </c>
      <c r="J4088" t="s">
        <v>256</v>
      </c>
    </row>
    <row r="4089" spans="1:10" x14ac:dyDescent="0.25">
      <c r="A4089" t="s">
        <v>12823</v>
      </c>
      <c r="B4089" t="s">
        <v>10</v>
      </c>
      <c r="C4089" t="s">
        <v>12824</v>
      </c>
      <c r="D4089" t="s">
        <v>12825</v>
      </c>
      <c r="E4089" t="s">
        <v>13</v>
      </c>
      <c r="F4089" t="s">
        <v>2197</v>
      </c>
      <c r="G4089">
        <v>2016</v>
      </c>
      <c r="H4089" t="s">
        <v>24</v>
      </c>
      <c r="I4089" t="s">
        <v>462</v>
      </c>
      <c r="J4089" t="s">
        <v>659</v>
      </c>
    </row>
    <row r="4090" spans="1:10" x14ac:dyDescent="0.25">
      <c r="A4090" t="s">
        <v>12826</v>
      </c>
      <c r="B4090" t="s">
        <v>10</v>
      </c>
      <c r="C4090" t="s">
        <v>12827</v>
      </c>
      <c r="D4090" t="s">
        <v>12828</v>
      </c>
      <c r="E4090" t="s">
        <v>13</v>
      </c>
      <c r="F4090" t="s">
        <v>2197</v>
      </c>
      <c r="G4090">
        <v>1979</v>
      </c>
      <c r="H4090" t="s">
        <v>24</v>
      </c>
      <c r="I4090" t="s">
        <v>3492</v>
      </c>
      <c r="J4090" t="s">
        <v>853</v>
      </c>
    </row>
    <row r="4091" spans="1:10" x14ac:dyDescent="0.25">
      <c r="A4091" t="s">
        <v>12829</v>
      </c>
      <c r="B4091" t="s">
        <v>10</v>
      </c>
      <c r="C4091" t="s">
        <v>12830</v>
      </c>
      <c r="D4091" t="s">
        <v>12831</v>
      </c>
      <c r="E4091" t="s">
        <v>59</v>
      </c>
      <c r="F4091" t="s">
        <v>2197</v>
      </c>
      <c r="G4091">
        <v>2016</v>
      </c>
      <c r="H4091" t="s">
        <v>48</v>
      </c>
      <c r="I4091" t="s">
        <v>2802</v>
      </c>
      <c r="J4091" t="s">
        <v>43</v>
      </c>
    </row>
    <row r="4092" spans="1:10" x14ac:dyDescent="0.25">
      <c r="A4092" t="s">
        <v>12832</v>
      </c>
      <c r="B4092" t="s">
        <v>10</v>
      </c>
      <c r="C4092" t="s">
        <v>12833</v>
      </c>
      <c r="D4092" t="s">
        <v>12834</v>
      </c>
      <c r="E4092" t="s">
        <v>1359</v>
      </c>
      <c r="F4092" t="s">
        <v>12835</v>
      </c>
      <c r="G4092">
        <v>2016</v>
      </c>
      <c r="H4092" t="s">
        <v>24</v>
      </c>
      <c r="I4092" t="s">
        <v>462</v>
      </c>
      <c r="J4092" t="s">
        <v>138</v>
      </c>
    </row>
    <row r="4093" spans="1:10" x14ac:dyDescent="0.25">
      <c r="A4093" t="s">
        <v>12836</v>
      </c>
      <c r="B4093" t="s">
        <v>10</v>
      </c>
      <c r="C4093" t="s">
        <v>12837</v>
      </c>
      <c r="D4093" t="s">
        <v>5282</v>
      </c>
      <c r="E4093" t="s">
        <v>13</v>
      </c>
      <c r="F4093" t="s">
        <v>12835</v>
      </c>
      <c r="G4093">
        <v>2016</v>
      </c>
      <c r="H4093" t="s">
        <v>24</v>
      </c>
      <c r="I4093" t="s">
        <v>152</v>
      </c>
      <c r="J4093" t="s">
        <v>853</v>
      </c>
    </row>
    <row r="4094" spans="1:10" x14ac:dyDescent="0.25">
      <c r="A4094" t="s">
        <v>12838</v>
      </c>
      <c r="B4094" t="s">
        <v>10</v>
      </c>
      <c r="C4094" t="s">
        <v>12839</v>
      </c>
      <c r="D4094" t="s">
        <v>12840</v>
      </c>
      <c r="E4094" t="s">
        <v>13</v>
      </c>
      <c r="F4094" t="s">
        <v>12841</v>
      </c>
      <c r="G4094">
        <v>2016</v>
      </c>
      <c r="H4094" t="s">
        <v>24</v>
      </c>
      <c r="I4094" t="s">
        <v>325</v>
      </c>
      <c r="J4094" t="s">
        <v>304</v>
      </c>
    </row>
    <row r="4095" spans="1:10" x14ac:dyDescent="0.25">
      <c r="A4095" t="s">
        <v>12842</v>
      </c>
      <c r="B4095" t="s">
        <v>10</v>
      </c>
      <c r="C4095" t="s">
        <v>12843</v>
      </c>
      <c r="D4095" t="s">
        <v>10650</v>
      </c>
      <c r="E4095" t="s">
        <v>59</v>
      </c>
      <c r="F4095" t="s">
        <v>12841</v>
      </c>
      <c r="G4095">
        <v>2012</v>
      </c>
      <c r="H4095" t="s">
        <v>48</v>
      </c>
      <c r="I4095" t="s">
        <v>747</v>
      </c>
      <c r="J4095" t="s">
        <v>43</v>
      </c>
    </row>
    <row r="4096" spans="1:10" x14ac:dyDescent="0.25">
      <c r="A4096" t="s">
        <v>12844</v>
      </c>
      <c r="B4096" t="s">
        <v>10</v>
      </c>
      <c r="C4096" t="s">
        <v>12845</v>
      </c>
      <c r="D4096" t="s">
        <v>12846</v>
      </c>
      <c r="E4096" t="s">
        <v>1359</v>
      </c>
      <c r="F4096" t="s">
        <v>12847</v>
      </c>
      <c r="G4096">
        <v>2016</v>
      </c>
      <c r="H4096" t="s">
        <v>24</v>
      </c>
      <c r="I4096" t="s">
        <v>137</v>
      </c>
      <c r="J4096" t="s">
        <v>853</v>
      </c>
    </row>
    <row r="4097" spans="1:10" x14ac:dyDescent="0.25">
      <c r="A4097" t="s">
        <v>12848</v>
      </c>
      <c r="B4097" t="s">
        <v>10</v>
      </c>
      <c r="C4097" t="s">
        <v>12849</v>
      </c>
      <c r="D4097" t="s">
        <v>12850</v>
      </c>
      <c r="E4097" t="s">
        <v>13</v>
      </c>
      <c r="F4097" t="s">
        <v>12851</v>
      </c>
      <c r="G4097">
        <v>2012</v>
      </c>
      <c r="H4097" t="s">
        <v>24</v>
      </c>
      <c r="I4097" t="s">
        <v>143</v>
      </c>
      <c r="J4097" t="s">
        <v>853</v>
      </c>
    </row>
    <row r="4098" spans="1:10" x14ac:dyDescent="0.25">
      <c r="A4098" t="s">
        <v>12852</v>
      </c>
      <c r="B4098" t="s">
        <v>10</v>
      </c>
      <c r="C4098" t="s">
        <v>12853</v>
      </c>
      <c r="D4098" t="s">
        <v>8798</v>
      </c>
      <c r="E4098" t="s">
        <v>13</v>
      </c>
      <c r="F4098" t="s">
        <v>12854</v>
      </c>
      <c r="G4098">
        <v>2016</v>
      </c>
      <c r="H4098" t="s">
        <v>24</v>
      </c>
      <c r="I4098" t="s">
        <v>1958</v>
      </c>
      <c r="J4098" t="s">
        <v>853</v>
      </c>
    </row>
    <row r="4099" spans="1:10" x14ac:dyDescent="0.25">
      <c r="A4099" t="s">
        <v>12855</v>
      </c>
      <c r="B4099" t="s">
        <v>10</v>
      </c>
      <c r="C4099" t="s">
        <v>12856</v>
      </c>
      <c r="D4099" t="s">
        <v>12857</v>
      </c>
      <c r="E4099" t="s">
        <v>22</v>
      </c>
      <c r="F4099" t="s">
        <v>12854</v>
      </c>
      <c r="G4099">
        <v>2016</v>
      </c>
      <c r="H4099" t="s">
        <v>24</v>
      </c>
      <c r="I4099" t="s">
        <v>942</v>
      </c>
      <c r="J4099" t="s">
        <v>43</v>
      </c>
    </row>
    <row r="4100" spans="1:10" x14ac:dyDescent="0.25">
      <c r="A4100" t="s">
        <v>12858</v>
      </c>
      <c r="B4100" t="s">
        <v>10</v>
      </c>
      <c r="C4100" t="s">
        <v>12859</v>
      </c>
      <c r="D4100" t="s">
        <v>12860</v>
      </c>
      <c r="E4100" t="s">
        <v>59</v>
      </c>
      <c r="F4100" t="s">
        <v>12484</v>
      </c>
      <c r="G4100">
        <v>2012</v>
      </c>
      <c r="H4100" t="s">
        <v>24</v>
      </c>
      <c r="I4100" t="s">
        <v>852</v>
      </c>
      <c r="J4100" t="s">
        <v>43</v>
      </c>
    </row>
    <row r="4101" spans="1:10" x14ac:dyDescent="0.25">
      <c r="A4101" t="s">
        <v>12861</v>
      </c>
      <c r="B4101" t="s">
        <v>10</v>
      </c>
      <c r="C4101" t="s">
        <v>12862</v>
      </c>
      <c r="D4101" t="s">
        <v>3201</v>
      </c>
      <c r="E4101" t="s">
        <v>13</v>
      </c>
      <c r="F4101" t="s">
        <v>12863</v>
      </c>
      <c r="G4101">
        <v>2016</v>
      </c>
      <c r="H4101" t="s">
        <v>48</v>
      </c>
      <c r="I4101" t="s">
        <v>289</v>
      </c>
      <c r="J4101" t="s">
        <v>756</v>
      </c>
    </row>
    <row r="4102" spans="1:10" x14ac:dyDescent="0.25">
      <c r="A4102" t="s">
        <v>12864</v>
      </c>
      <c r="B4102" t="s">
        <v>10</v>
      </c>
      <c r="C4102" t="s">
        <v>12865</v>
      </c>
      <c r="D4102" t="s">
        <v>12866</v>
      </c>
      <c r="E4102" t="s">
        <v>82</v>
      </c>
      <c r="F4102" t="s">
        <v>12867</v>
      </c>
      <c r="G4102">
        <v>2016</v>
      </c>
      <c r="H4102" t="s">
        <v>115</v>
      </c>
      <c r="I4102" t="s">
        <v>954</v>
      </c>
      <c r="J4102" t="s">
        <v>92</v>
      </c>
    </row>
    <row r="4103" spans="1:10" x14ac:dyDescent="0.25">
      <c r="A4103" t="s">
        <v>12868</v>
      </c>
      <c r="B4103" t="s">
        <v>10</v>
      </c>
      <c r="C4103" t="s">
        <v>12869</v>
      </c>
      <c r="D4103" t="s">
        <v>12870</v>
      </c>
      <c r="E4103" t="s">
        <v>13</v>
      </c>
      <c r="F4103" t="s">
        <v>12871</v>
      </c>
      <c r="G4103">
        <v>2016</v>
      </c>
      <c r="H4103" t="s">
        <v>24</v>
      </c>
      <c r="I4103" t="s">
        <v>79</v>
      </c>
      <c r="J4103" t="s">
        <v>853</v>
      </c>
    </row>
    <row r="4104" spans="1:10" x14ac:dyDescent="0.25">
      <c r="A4104" t="s">
        <v>12872</v>
      </c>
      <c r="B4104" t="s">
        <v>10</v>
      </c>
      <c r="C4104" t="s">
        <v>12873</v>
      </c>
      <c r="D4104" t="s">
        <v>6561</v>
      </c>
      <c r="E4104" t="s">
        <v>13</v>
      </c>
      <c r="F4104" t="s">
        <v>12874</v>
      </c>
      <c r="G4104">
        <v>2016</v>
      </c>
      <c r="H4104" t="s">
        <v>24</v>
      </c>
      <c r="I4104" t="s">
        <v>1343</v>
      </c>
      <c r="J4104" t="s">
        <v>853</v>
      </c>
    </row>
    <row r="4105" spans="1:10" x14ac:dyDescent="0.25">
      <c r="A4105" t="s">
        <v>12875</v>
      </c>
      <c r="B4105" t="s">
        <v>10</v>
      </c>
      <c r="C4105" t="s">
        <v>12876</v>
      </c>
      <c r="D4105" t="s">
        <v>12877</v>
      </c>
      <c r="E4105" t="s">
        <v>3085</v>
      </c>
      <c r="F4105" t="s">
        <v>12874</v>
      </c>
      <c r="G4105">
        <v>2016</v>
      </c>
      <c r="H4105" t="s">
        <v>48</v>
      </c>
      <c r="I4105" t="s">
        <v>935</v>
      </c>
      <c r="J4105" t="s">
        <v>17</v>
      </c>
    </row>
    <row r="4106" spans="1:10" x14ac:dyDescent="0.25">
      <c r="A4106" t="s">
        <v>12878</v>
      </c>
      <c r="B4106" t="s">
        <v>10</v>
      </c>
      <c r="C4106" t="s">
        <v>12879</v>
      </c>
      <c r="D4106" t="s">
        <v>12880</v>
      </c>
      <c r="E4106" t="s">
        <v>47</v>
      </c>
      <c r="F4106" t="s">
        <v>12867</v>
      </c>
      <c r="G4106">
        <v>2015</v>
      </c>
      <c r="H4106" t="s">
        <v>36</v>
      </c>
      <c r="I4106" t="s">
        <v>1347</v>
      </c>
      <c r="J4106" t="s">
        <v>17</v>
      </c>
    </row>
    <row r="4107" spans="1:10" x14ac:dyDescent="0.25">
      <c r="A4107" t="s">
        <v>12881</v>
      </c>
      <c r="B4107" t="s">
        <v>10</v>
      </c>
      <c r="C4107" t="s">
        <v>12882</v>
      </c>
      <c r="D4107" t="s">
        <v>11774</v>
      </c>
      <c r="E4107" t="s">
        <v>13</v>
      </c>
      <c r="F4107" t="s">
        <v>12867</v>
      </c>
      <c r="G4107">
        <v>2016</v>
      </c>
      <c r="H4107" t="s">
        <v>24</v>
      </c>
      <c r="I4107" t="s">
        <v>37</v>
      </c>
      <c r="J4107" t="s">
        <v>17</v>
      </c>
    </row>
    <row r="4108" spans="1:10" x14ac:dyDescent="0.25">
      <c r="A4108" t="s">
        <v>12883</v>
      </c>
      <c r="B4108" t="s">
        <v>10</v>
      </c>
      <c r="C4108" t="s">
        <v>12884</v>
      </c>
      <c r="D4108" t="s">
        <v>12885</v>
      </c>
      <c r="E4108" t="s">
        <v>457</v>
      </c>
      <c r="F4108" t="s">
        <v>12867</v>
      </c>
      <c r="G4108">
        <v>2015</v>
      </c>
      <c r="H4108" t="s">
        <v>24</v>
      </c>
      <c r="I4108" t="s">
        <v>942</v>
      </c>
      <c r="J4108" t="s">
        <v>157</v>
      </c>
    </row>
    <row r="4109" spans="1:10" x14ac:dyDescent="0.25">
      <c r="A4109" t="s">
        <v>12886</v>
      </c>
      <c r="B4109" t="s">
        <v>10</v>
      </c>
      <c r="C4109" t="s">
        <v>12887</v>
      </c>
      <c r="D4109" t="s">
        <v>10081</v>
      </c>
      <c r="E4109" t="s">
        <v>825</v>
      </c>
      <c r="F4109" t="s">
        <v>12888</v>
      </c>
      <c r="G4109">
        <v>2016</v>
      </c>
      <c r="H4109" t="s">
        <v>578</v>
      </c>
      <c r="I4109" t="s">
        <v>462</v>
      </c>
      <c r="J4109" t="s">
        <v>38</v>
      </c>
    </row>
    <row r="4110" spans="1:10" x14ac:dyDescent="0.25">
      <c r="A4110" t="s">
        <v>12889</v>
      </c>
      <c r="B4110" t="s">
        <v>10</v>
      </c>
      <c r="C4110" t="s">
        <v>12890</v>
      </c>
      <c r="D4110" t="s">
        <v>12891</v>
      </c>
      <c r="E4110" t="s">
        <v>825</v>
      </c>
      <c r="F4110" t="s">
        <v>12892</v>
      </c>
      <c r="G4110">
        <v>2016</v>
      </c>
      <c r="H4110" t="s">
        <v>48</v>
      </c>
      <c r="I4110" t="s">
        <v>907</v>
      </c>
      <c r="J4110" t="s">
        <v>1235</v>
      </c>
    </row>
    <row r="4111" spans="1:10" x14ac:dyDescent="0.25">
      <c r="A4111" t="s">
        <v>12893</v>
      </c>
      <c r="B4111" t="s">
        <v>10</v>
      </c>
      <c r="C4111" t="s">
        <v>12894</v>
      </c>
      <c r="D4111" t="s">
        <v>12895</v>
      </c>
      <c r="E4111" t="s">
        <v>47</v>
      </c>
      <c r="F4111" t="s">
        <v>12892</v>
      </c>
      <c r="G4111">
        <v>2016</v>
      </c>
      <c r="H4111" t="s">
        <v>36</v>
      </c>
      <c r="I4111" t="s">
        <v>942</v>
      </c>
      <c r="J4111" t="s">
        <v>17</v>
      </c>
    </row>
    <row r="4112" spans="1:10" x14ac:dyDescent="0.25">
      <c r="A4112" t="s">
        <v>12896</v>
      </c>
      <c r="B4112" t="s">
        <v>10</v>
      </c>
      <c r="C4112" t="s">
        <v>12897</v>
      </c>
      <c r="D4112" t="s">
        <v>12898</v>
      </c>
      <c r="E4112" t="s">
        <v>22</v>
      </c>
      <c r="F4112" t="s">
        <v>12892</v>
      </c>
      <c r="G4112">
        <v>2016</v>
      </c>
      <c r="H4112" t="s">
        <v>48</v>
      </c>
      <c r="I4112" t="s">
        <v>242</v>
      </c>
      <c r="J4112" t="s">
        <v>524</v>
      </c>
    </row>
    <row r="4113" spans="1:10" x14ac:dyDescent="0.25">
      <c r="A4113" t="s">
        <v>12899</v>
      </c>
      <c r="B4113" t="s">
        <v>10</v>
      </c>
      <c r="C4113" t="s">
        <v>12900</v>
      </c>
      <c r="D4113" t="s">
        <v>12901</v>
      </c>
      <c r="E4113" t="s">
        <v>22</v>
      </c>
      <c r="F4113" t="s">
        <v>12892</v>
      </c>
      <c r="G4113">
        <v>2016</v>
      </c>
      <c r="H4113" t="s">
        <v>24</v>
      </c>
      <c r="I4113" t="s">
        <v>255</v>
      </c>
      <c r="J4113" t="s">
        <v>247</v>
      </c>
    </row>
    <row r="4114" spans="1:10" x14ac:dyDescent="0.25">
      <c r="A4114" t="s">
        <v>12902</v>
      </c>
      <c r="B4114" t="s">
        <v>10</v>
      </c>
      <c r="C4114" t="s">
        <v>12903</v>
      </c>
      <c r="D4114" t="s">
        <v>12904</v>
      </c>
      <c r="E4114" t="s">
        <v>22</v>
      </c>
      <c r="F4114" t="s">
        <v>12892</v>
      </c>
      <c r="G4114">
        <v>2016</v>
      </c>
      <c r="H4114" t="s">
        <v>24</v>
      </c>
      <c r="I4114" t="s">
        <v>1779</v>
      </c>
      <c r="J4114" t="s">
        <v>524</v>
      </c>
    </row>
    <row r="4115" spans="1:10" x14ac:dyDescent="0.25">
      <c r="A4115" t="s">
        <v>12905</v>
      </c>
      <c r="B4115" t="s">
        <v>10</v>
      </c>
      <c r="C4115" t="s">
        <v>12906</v>
      </c>
      <c r="D4115" t="s">
        <v>12907</v>
      </c>
      <c r="E4115" t="s">
        <v>457</v>
      </c>
      <c r="F4115" t="s">
        <v>12908</v>
      </c>
      <c r="G4115">
        <v>2016</v>
      </c>
      <c r="H4115" t="s">
        <v>24</v>
      </c>
      <c r="I4115" t="s">
        <v>852</v>
      </c>
      <c r="J4115" t="s">
        <v>70</v>
      </c>
    </row>
    <row r="4116" spans="1:10" x14ac:dyDescent="0.25">
      <c r="A4116" t="s">
        <v>12909</v>
      </c>
      <c r="B4116" t="s">
        <v>10</v>
      </c>
      <c r="C4116" t="s">
        <v>12910</v>
      </c>
      <c r="D4116" t="s">
        <v>10391</v>
      </c>
      <c r="E4116" t="s">
        <v>13</v>
      </c>
      <c r="F4116" t="s">
        <v>12911</v>
      </c>
      <c r="G4116">
        <v>2016</v>
      </c>
      <c r="H4116" t="s">
        <v>24</v>
      </c>
      <c r="I4116" t="s">
        <v>1343</v>
      </c>
      <c r="J4116" t="s">
        <v>853</v>
      </c>
    </row>
    <row r="4117" spans="1:10" x14ac:dyDescent="0.25">
      <c r="A4117" t="s">
        <v>12912</v>
      </c>
      <c r="B4117" t="s">
        <v>10</v>
      </c>
      <c r="C4117" t="s">
        <v>12913</v>
      </c>
      <c r="D4117" t="s">
        <v>12914</v>
      </c>
      <c r="E4117" t="s">
        <v>22</v>
      </c>
      <c r="F4117" t="s">
        <v>2140</v>
      </c>
      <c r="G4117">
        <v>2016</v>
      </c>
      <c r="H4117" t="s">
        <v>24</v>
      </c>
      <c r="I4117" t="s">
        <v>167</v>
      </c>
      <c r="J4117" t="s">
        <v>3586</v>
      </c>
    </row>
    <row r="4118" spans="1:10" x14ac:dyDescent="0.25">
      <c r="A4118" t="s">
        <v>12915</v>
      </c>
      <c r="B4118" t="s">
        <v>10</v>
      </c>
      <c r="C4118" t="s">
        <v>12916</v>
      </c>
      <c r="D4118" t="s">
        <v>11924</v>
      </c>
      <c r="E4118" t="s">
        <v>317</v>
      </c>
      <c r="F4118" t="s">
        <v>2140</v>
      </c>
      <c r="G4118">
        <v>2012</v>
      </c>
      <c r="H4118" t="s">
        <v>24</v>
      </c>
      <c r="I4118" t="s">
        <v>852</v>
      </c>
      <c r="J4118" t="s">
        <v>320</v>
      </c>
    </row>
    <row r="4119" spans="1:10" x14ac:dyDescent="0.25">
      <c r="A4119" t="s">
        <v>12917</v>
      </c>
      <c r="B4119" t="s">
        <v>10</v>
      </c>
      <c r="C4119" t="s">
        <v>12918</v>
      </c>
      <c r="D4119" t="s">
        <v>9842</v>
      </c>
      <c r="E4119" t="s">
        <v>317</v>
      </c>
      <c r="F4119" t="s">
        <v>2140</v>
      </c>
      <c r="G4119">
        <v>2008</v>
      </c>
      <c r="H4119" t="s">
        <v>36</v>
      </c>
      <c r="I4119" t="s">
        <v>242</v>
      </c>
      <c r="J4119" t="s">
        <v>10947</v>
      </c>
    </row>
    <row r="4120" spans="1:10" x14ac:dyDescent="0.25">
      <c r="A4120" t="s">
        <v>12919</v>
      </c>
      <c r="B4120" t="s">
        <v>10</v>
      </c>
      <c r="C4120" t="s">
        <v>12920</v>
      </c>
      <c r="D4120" t="s">
        <v>9842</v>
      </c>
      <c r="E4120" t="s">
        <v>317</v>
      </c>
      <c r="F4120" t="s">
        <v>2140</v>
      </c>
      <c r="G4120">
        <v>2010</v>
      </c>
      <c r="H4120" t="s">
        <v>48</v>
      </c>
      <c r="I4120" t="s">
        <v>242</v>
      </c>
      <c r="J4120" t="s">
        <v>10947</v>
      </c>
    </row>
    <row r="4121" spans="1:10" x14ac:dyDescent="0.25">
      <c r="A4121" t="s">
        <v>12921</v>
      </c>
      <c r="B4121" t="s">
        <v>10</v>
      </c>
      <c r="C4121" t="s">
        <v>12922</v>
      </c>
      <c r="D4121" t="s">
        <v>12923</v>
      </c>
      <c r="E4121" t="s">
        <v>22</v>
      </c>
      <c r="F4121" t="s">
        <v>2140</v>
      </c>
      <c r="G4121">
        <v>2015</v>
      </c>
      <c r="H4121" t="s">
        <v>48</v>
      </c>
      <c r="I4121" t="s">
        <v>37</v>
      </c>
      <c r="J4121" t="s">
        <v>238</v>
      </c>
    </row>
    <row r="4122" spans="1:10" x14ac:dyDescent="0.25">
      <c r="A4122" t="s">
        <v>12924</v>
      </c>
      <c r="B4122" t="s">
        <v>10</v>
      </c>
      <c r="C4122" t="s">
        <v>12925</v>
      </c>
      <c r="D4122" t="s">
        <v>9565</v>
      </c>
      <c r="E4122" t="s">
        <v>13</v>
      </c>
      <c r="F4122" t="s">
        <v>12926</v>
      </c>
      <c r="G4122">
        <v>2016</v>
      </c>
      <c r="H4122" t="s">
        <v>24</v>
      </c>
      <c r="I4122" t="s">
        <v>561</v>
      </c>
      <c r="J4122" t="s">
        <v>17</v>
      </c>
    </row>
    <row r="4123" spans="1:10" x14ac:dyDescent="0.25">
      <c r="A4123" t="s">
        <v>12927</v>
      </c>
      <c r="B4123" t="s">
        <v>10</v>
      </c>
      <c r="C4123" t="s">
        <v>12928</v>
      </c>
      <c r="D4123" t="s">
        <v>10108</v>
      </c>
      <c r="E4123" t="s">
        <v>13</v>
      </c>
      <c r="F4123" t="s">
        <v>12929</v>
      </c>
      <c r="G4123">
        <v>2016</v>
      </c>
      <c r="H4123" t="s">
        <v>24</v>
      </c>
      <c r="I4123" t="s">
        <v>370</v>
      </c>
      <c r="J4123" t="s">
        <v>104</v>
      </c>
    </row>
    <row r="4124" spans="1:10" x14ac:dyDescent="0.25">
      <c r="A4124" t="s">
        <v>12930</v>
      </c>
      <c r="B4124" t="s">
        <v>10</v>
      </c>
      <c r="C4124" t="s">
        <v>12931</v>
      </c>
      <c r="D4124" t="s">
        <v>12932</v>
      </c>
      <c r="E4124" t="s">
        <v>13</v>
      </c>
      <c r="F4124" t="s">
        <v>12933</v>
      </c>
      <c r="G4124">
        <v>2016</v>
      </c>
      <c r="H4124" t="s">
        <v>24</v>
      </c>
      <c r="I4124" t="s">
        <v>16</v>
      </c>
      <c r="J4124" t="s">
        <v>4456</v>
      </c>
    </row>
    <row r="4125" spans="1:10" x14ac:dyDescent="0.25">
      <c r="A4125" t="s">
        <v>12934</v>
      </c>
      <c r="B4125" t="s">
        <v>10</v>
      </c>
      <c r="C4125" t="s">
        <v>12935</v>
      </c>
      <c r="D4125" t="s">
        <v>12936</v>
      </c>
      <c r="E4125" t="s">
        <v>3658</v>
      </c>
      <c r="F4125" t="s">
        <v>12688</v>
      </c>
      <c r="G4125">
        <v>2016</v>
      </c>
      <c r="H4125" t="s">
        <v>24</v>
      </c>
      <c r="I4125" t="s">
        <v>693</v>
      </c>
      <c r="J4125" t="s">
        <v>261</v>
      </c>
    </row>
    <row r="4126" spans="1:10" x14ac:dyDescent="0.25">
      <c r="A4126" t="s">
        <v>12937</v>
      </c>
      <c r="B4126" t="s">
        <v>10</v>
      </c>
      <c r="C4126" t="s">
        <v>12938</v>
      </c>
      <c r="D4126" t="s">
        <v>9650</v>
      </c>
      <c r="E4126" t="s">
        <v>13</v>
      </c>
      <c r="F4126" t="s">
        <v>12939</v>
      </c>
      <c r="G4126">
        <v>2016</v>
      </c>
      <c r="H4126" t="s">
        <v>61</v>
      </c>
      <c r="I4126" t="s">
        <v>2917</v>
      </c>
      <c r="J4126" t="s">
        <v>38</v>
      </c>
    </row>
    <row r="4127" spans="1:10" x14ac:dyDescent="0.25">
      <c r="A4127" t="s">
        <v>12940</v>
      </c>
      <c r="B4127" t="s">
        <v>10</v>
      </c>
      <c r="C4127" t="s">
        <v>12941</v>
      </c>
      <c r="D4127" t="s">
        <v>12942</v>
      </c>
      <c r="E4127" t="s">
        <v>1269</v>
      </c>
      <c r="F4127" t="s">
        <v>1782</v>
      </c>
      <c r="G4127">
        <v>2016</v>
      </c>
      <c r="H4127" t="s">
        <v>24</v>
      </c>
      <c r="I4127" t="s">
        <v>845</v>
      </c>
      <c r="J4127" t="s">
        <v>539</v>
      </c>
    </row>
    <row r="4128" spans="1:10" x14ac:dyDescent="0.25">
      <c r="A4128" t="s">
        <v>12943</v>
      </c>
      <c r="B4128" t="s">
        <v>10</v>
      </c>
      <c r="C4128" t="s">
        <v>12944</v>
      </c>
      <c r="D4128" t="s">
        <v>12945</v>
      </c>
      <c r="E4128" t="s">
        <v>34</v>
      </c>
      <c r="F4128" t="s">
        <v>1782</v>
      </c>
      <c r="G4128">
        <v>2015</v>
      </c>
      <c r="H4128" t="s">
        <v>24</v>
      </c>
      <c r="I4128" t="s">
        <v>260</v>
      </c>
      <c r="J4128" t="s">
        <v>70</v>
      </c>
    </row>
    <row r="4129" spans="1:10" x14ac:dyDescent="0.25">
      <c r="A4129" t="s">
        <v>12946</v>
      </c>
      <c r="B4129" t="s">
        <v>10</v>
      </c>
      <c r="C4129" t="s">
        <v>12947</v>
      </c>
      <c r="D4129" t="s">
        <v>12948</v>
      </c>
      <c r="E4129" t="s">
        <v>59</v>
      </c>
      <c r="F4129" t="s">
        <v>1782</v>
      </c>
      <c r="G4129">
        <v>2010</v>
      </c>
      <c r="H4129" t="s">
        <v>24</v>
      </c>
      <c r="I4129" t="s">
        <v>328</v>
      </c>
      <c r="J4129" t="s">
        <v>70</v>
      </c>
    </row>
    <row r="4130" spans="1:10" x14ac:dyDescent="0.25">
      <c r="A4130" t="s">
        <v>12949</v>
      </c>
      <c r="B4130" t="s">
        <v>10</v>
      </c>
      <c r="C4130" t="s">
        <v>12950</v>
      </c>
      <c r="D4130" t="s">
        <v>8603</v>
      </c>
      <c r="E4130" t="s">
        <v>3948</v>
      </c>
      <c r="F4130" t="s">
        <v>1782</v>
      </c>
      <c r="G4130">
        <v>2016</v>
      </c>
      <c r="H4130" t="s">
        <v>24</v>
      </c>
      <c r="I4130" t="s">
        <v>267</v>
      </c>
      <c r="J4130" t="s">
        <v>43</v>
      </c>
    </row>
    <row r="4131" spans="1:10" x14ac:dyDescent="0.25">
      <c r="A4131" t="s">
        <v>12951</v>
      </c>
      <c r="B4131" t="s">
        <v>10</v>
      </c>
      <c r="C4131" t="s">
        <v>12952</v>
      </c>
      <c r="D4131" t="s">
        <v>11878</v>
      </c>
      <c r="E4131" t="s">
        <v>457</v>
      </c>
      <c r="F4131" t="s">
        <v>1782</v>
      </c>
      <c r="G4131">
        <v>2015</v>
      </c>
      <c r="H4131" t="s">
        <v>24</v>
      </c>
      <c r="I4131" t="s">
        <v>167</v>
      </c>
      <c r="J4131" t="s">
        <v>238</v>
      </c>
    </row>
    <row r="4132" spans="1:10" x14ac:dyDescent="0.25">
      <c r="A4132" t="s">
        <v>12953</v>
      </c>
      <c r="B4132" t="s">
        <v>10</v>
      </c>
      <c r="C4132" t="s">
        <v>12954</v>
      </c>
      <c r="D4132" t="s">
        <v>10521</v>
      </c>
      <c r="E4132" t="s">
        <v>13</v>
      </c>
      <c r="F4132" t="s">
        <v>1782</v>
      </c>
      <c r="G4132">
        <v>2016</v>
      </c>
      <c r="H4132" t="s">
        <v>61</v>
      </c>
      <c r="I4132" t="s">
        <v>2988</v>
      </c>
      <c r="J4132" t="s">
        <v>38</v>
      </c>
    </row>
    <row r="4133" spans="1:10" x14ac:dyDescent="0.25">
      <c r="A4133" t="s">
        <v>12955</v>
      </c>
      <c r="B4133" t="s">
        <v>19</v>
      </c>
      <c r="C4133" t="s">
        <v>12956</v>
      </c>
      <c r="D4133" t="s">
        <v>12957</v>
      </c>
      <c r="E4133" t="s">
        <v>13</v>
      </c>
      <c r="F4133" t="s">
        <v>1782</v>
      </c>
      <c r="G4133">
        <v>2015</v>
      </c>
      <c r="H4133" t="s">
        <v>24</v>
      </c>
      <c r="I4133" t="s">
        <v>25</v>
      </c>
      <c r="J4133" t="s">
        <v>353</v>
      </c>
    </row>
    <row r="4134" spans="1:10" x14ac:dyDescent="0.25">
      <c r="A4134" t="s">
        <v>12958</v>
      </c>
      <c r="B4134" t="s">
        <v>10</v>
      </c>
      <c r="C4134" t="s">
        <v>12959</v>
      </c>
      <c r="D4134" t="s">
        <v>12960</v>
      </c>
      <c r="E4134" t="s">
        <v>3567</v>
      </c>
      <c r="F4134" t="s">
        <v>1782</v>
      </c>
      <c r="G4134">
        <v>2016</v>
      </c>
      <c r="H4134" t="s">
        <v>48</v>
      </c>
      <c r="I4134" t="s">
        <v>1833</v>
      </c>
      <c r="J4134" t="s">
        <v>70</v>
      </c>
    </row>
    <row r="4135" spans="1:10" x14ac:dyDescent="0.25">
      <c r="A4135" t="s">
        <v>12961</v>
      </c>
      <c r="B4135" t="s">
        <v>10</v>
      </c>
      <c r="C4135" t="s">
        <v>12962</v>
      </c>
      <c r="D4135" t="s">
        <v>12963</v>
      </c>
      <c r="E4135" t="s">
        <v>59</v>
      </c>
      <c r="F4135" t="s">
        <v>1782</v>
      </c>
      <c r="G4135">
        <v>2015</v>
      </c>
      <c r="H4135" t="s">
        <v>24</v>
      </c>
      <c r="I4135" t="s">
        <v>267</v>
      </c>
      <c r="J4135" t="s">
        <v>43</v>
      </c>
    </row>
    <row r="4136" spans="1:10" x14ac:dyDescent="0.25">
      <c r="A4136" t="s">
        <v>12964</v>
      </c>
      <c r="B4136" t="s">
        <v>10</v>
      </c>
      <c r="C4136" t="s">
        <v>12965</v>
      </c>
      <c r="D4136" t="s">
        <v>12966</v>
      </c>
      <c r="E4136" t="s">
        <v>13</v>
      </c>
      <c r="F4136" t="s">
        <v>1782</v>
      </c>
      <c r="G4136">
        <v>2016</v>
      </c>
      <c r="H4136" t="s">
        <v>24</v>
      </c>
      <c r="I4136" t="s">
        <v>462</v>
      </c>
      <c r="J4136" t="s">
        <v>508</v>
      </c>
    </row>
    <row r="4137" spans="1:10" x14ac:dyDescent="0.25">
      <c r="A4137" t="s">
        <v>12967</v>
      </c>
      <c r="B4137" t="s">
        <v>10</v>
      </c>
      <c r="C4137" t="s">
        <v>12968</v>
      </c>
      <c r="D4137" t="s">
        <v>12969</v>
      </c>
      <c r="E4137" t="s">
        <v>857</v>
      </c>
      <c r="F4137" t="s">
        <v>1782</v>
      </c>
      <c r="G4137">
        <v>2013</v>
      </c>
      <c r="H4137" t="s">
        <v>24</v>
      </c>
      <c r="I4137" t="s">
        <v>319</v>
      </c>
      <c r="J4137" t="s">
        <v>247</v>
      </c>
    </row>
    <row r="4138" spans="1:10" x14ac:dyDescent="0.25">
      <c r="A4138" t="s">
        <v>12970</v>
      </c>
      <c r="B4138" t="s">
        <v>10</v>
      </c>
      <c r="C4138" t="s">
        <v>12971</v>
      </c>
      <c r="D4138" t="s">
        <v>12972</v>
      </c>
      <c r="E4138" t="s">
        <v>8591</v>
      </c>
      <c r="F4138" t="s">
        <v>12973</v>
      </c>
      <c r="G4138">
        <v>2016</v>
      </c>
      <c r="H4138" t="s">
        <v>24</v>
      </c>
      <c r="I4138" t="s">
        <v>462</v>
      </c>
      <c r="J4138" t="s">
        <v>17</v>
      </c>
    </row>
    <row r="4139" spans="1:10" x14ac:dyDescent="0.25">
      <c r="A4139" t="s">
        <v>12974</v>
      </c>
      <c r="B4139" t="s">
        <v>10</v>
      </c>
      <c r="C4139" t="s">
        <v>12975</v>
      </c>
      <c r="D4139" t="s">
        <v>6192</v>
      </c>
      <c r="E4139" t="s">
        <v>13</v>
      </c>
      <c r="F4139" t="s">
        <v>12976</v>
      </c>
      <c r="G4139">
        <v>2016</v>
      </c>
      <c r="H4139" t="s">
        <v>24</v>
      </c>
      <c r="I4139" t="s">
        <v>319</v>
      </c>
      <c r="J4139" t="s">
        <v>17</v>
      </c>
    </row>
    <row r="4140" spans="1:10" x14ac:dyDescent="0.25">
      <c r="A4140" t="s">
        <v>12977</v>
      </c>
      <c r="B4140" t="s">
        <v>10</v>
      </c>
      <c r="C4140" t="s">
        <v>12978</v>
      </c>
      <c r="D4140" t="s">
        <v>11059</v>
      </c>
      <c r="E4140" t="s">
        <v>13</v>
      </c>
      <c r="F4140" t="s">
        <v>12976</v>
      </c>
      <c r="G4140">
        <v>2016</v>
      </c>
      <c r="H4140" t="s">
        <v>24</v>
      </c>
      <c r="I4140" t="s">
        <v>1264</v>
      </c>
      <c r="J4140" t="s">
        <v>853</v>
      </c>
    </row>
    <row r="4141" spans="1:10" x14ac:dyDescent="0.25">
      <c r="A4141" t="s">
        <v>12979</v>
      </c>
      <c r="B4141" t="s">
        <v>10</v>
      </c>
      <c r="C4141" t="s">
        <v>12980</v>
      </c>
      <c r="D4141" t="s">
        <v>12981</v>
      </c>
      <c r="E4141" t="s">
        <v>825</v>
      </c>
      <c r="F4141" t="s">
        <v>12982</v>
      </c>
      <c r="G4141">
        <v>2016</v>
      </c>
      <c r="H4141" t="s">
        <v>24</v>
      </c>
      <c r="I4141" t="s">
        <v>907</v>
      </c>
      <c r="J4141" t="s">
        <v>6666</v>
      </c>
    </row>
    <row r="4142" spans="1:10" x14ac:dyDescent="0.25">
      <c r="A4142" t="s">
        <v>12983</v>
      </c>
      <c r="B4142" t="s">
        <v>10</v>
      </c>
      <c r="C4142" t="s">
        <v>12984</v>
      </c>
      <c r="D4142" t="s">
        <v>3757</v>
      </c>
      <c r="E4142" t="s">
        <v>13</v>
      </c>
      <c r="F4142" t="s">
        <v>12982</v>
      </c>
      <c r="G4142">
        <v>2016</v>
      </c>
      <c r="H4142" t="s">
        <v>24</v>
      </c>
      <c r="I4142" t="s">
        <v>1391</v>
      </c>
      <c r="J4142" t="s">
        <v>853</v>
      </c>
    </row>
    <row r="4143" spans="1:10" x14ac:dyDescent="0.25">
      <c r="A4143" t="s">
        <v>12985</v>
      </c>
      <c r="B4143" t="s">
        <v>10</v>
      </c>
      <c r="C4143" t="s">
        <v>12986</v>
      </c>
      <c r="D4143" t="s">
        <v>8558</v>
      </c>
      <c r="E4143" t="s">
        <v>47</v>
      </c>
      <c r="F4143" t="s">
        <v>12982</v>
      </c>
      <c r="G4143">
        <v>2016</v>
      </c>
      <c r="H4143" t="s">
        <v>36</v>
      </c>
      <c r="I4143" t="s">
        <v>5877</v>
      </c>
      <c r="J4143" t="s">
        <v>17</v>
      </c>
    </row>
    <row r="4144" spans="1:10" x14ac:dyDescent="0.25">
      <c r="A4144" t="s">
        <v>12987</v>
      </c>
      <c r="B4144" t="s">
        <v>10</v>
      </c>
      <c r="C4144" t="s">
        <v>12988</v>
      </c>
      <c r="D4144" t="s">
        <v>11460</v>
      </c>
      <c r="E4144" t="s">
        <v>13</v>
      </c>
      <c r="F4144" t="s">
        <v>12989</v>
      </c>
      <c r="G4144">
        <v>2012</v>
      </c>
      <c r="H4144" t="s">
        <v>48</v>
      </c>
      <c r="I4144" t="s">
        <v>383</v>
      </c>
      <c r="J4144" t="s">
        <v>309</v>
      </c>
    </row>
    <row r="4145" spans="1:10" x14ac:dyDescent="0.25">
      <c r="A4145" t="s">
        <v>12990</v>
      </c>
      <c r="B4145" t="s">
        <v>10</v>
      </c>
      <c r="C4145" t="s">
        <v>12991</v>
      </c>
      <c r="D4145" t="s">
        <v>12992</v>
      </c>
      <c r="E4145" t="s">
        <v>13</v>
      </c>
      <c r="F4145" t="s">
        <v>12993</v>
      </c>
      <c r="G4145">
        <v>2016</v>
      </c>
      <c r="H4145" t="s">
        <v>36</v>
      </c>
      <c r="I4145" t="s">
        <v>2917</v>
      </c>
      <c r="J4145" t="s">
        <v>17</v>
      </c>
    </row>
    <row r="4146" spans="1:10" x14ac:dyDescent="0.25">
      <c r="A4146" t="s">
        <v>12994</v>
      </c>
      <c r="B4146" t="s">
        <v>10</v>
      </c>
      <c r="C4146" t="s">
        <v>12995</v>
      </c>
      <c r="D4146" t="s">
        <v>6947</v>
      </c>
      <c r="E4146" t="s">
        <v>13</v>
      </c>
      <c r="F4146" t="s">
        <v>12996</v>
      </c>
      <c r="G4146">
        <v>2016</v>
      </c>
      <c r="H4146" t="s">
        <v>48</v>
      </c>
      <c r="I4146" t="s">
        <v>3455</v>
      </c>
      <c r="J4146" t="s">
        <v>853</v>
      </c>
    </row>
    <row r="4147" spans="1:10" x14ac:dyDescent="0.25">
      <c r="A4147" t="s">
        <v>12997</v>
      </c>
      <c r="B4147" t="s">
        <v>10</v>
      </c>
      <c r="C4147" t="s">
        <v>12998</v>
      </c>
      <c r="D4147" t="s">
        <v>12999</v>
      </c>
      <c r="E4147" t="s">
        <v>13</v>
      </c>
      <c r="F4147" t="s">
        <v>12996</v>
      </c>
      <c r="G4147">
        <v>2016</v>
      </c>
      <c r="H4147" t="s">
        <v>24</v>
      </c>
      <c r="I4147" t="s">
        <v>462</v>
      </c>
      <c r="J4147" t="s">
        <v>3782</v>
      </c>
    </row>
    <row r="4148" spans="1:10" x14ac:dyDescent="0.25">
      <c r="A4148" t="s">
        <v>13000</v>
      </c>
      <c r="B4148" t="s">
        <v>10</v>
      </c>
      <c r="C4148" t="s">
        <v>13001</v>
      </c>
      <c r="D4148" t="s">
        <v>13002</v>
      </c>
      <c r="E4148" t="s">
        <v>13</v>
      </c>
      <c r="F4148" t="s">
        <v>13003</v>
      </c>
      <c r="G4148">
        <v>2016</v>
      </c>
      <c r="H4148" t="s">
        <v>24</v>
      </c>
      <c r="I4148" t="s">
        <v>561</v>
      </c>
      <c r="J4148" t="s">
        <v>309</v>
      </c>
    </row>
    <row r="4149" spans="1:10" x14ac:dyDescent="0.25">
      <c r="A4149" t="s">
        <v>13004</v>
      </c>
      <c r="B4149" t="s">
        <v>10</v>
      </c>
      <c r="C4149" t="s">
        <v>13005</v>
      </c>
      <c r="D4149" t="s">
        <v>13006</v>
      </c>
      <c r="E4149" t="s">
        <v>13</v>
      </c>
      <c r="F4149" t="s">
        <v>13007</v>
      </c>
      <c r="G4149">
        <v>2005</v>
      </c>
      <c r="H4149" t="s">
        <v>48</v>
      </c>
      <c r="I4149" t="s">
        <v>2802</v>
      </c>
      <c r="J4149" t="s">
        <v>853</v>
      </c>
    </row>
    <row r="4150" spans="1:10" x14ac:dyDescent="0.25">
      <c r="A4150" t="s">
        <v>13008</v>
      </c>
      <c r="B4150" t="s">
        <v>10</v>
      </c>
      <c r="C4150" t="s">
        <v>13009</v>
      </c>
      <c r="D4150" t="s">
        <v>3757</v>
      </c>
      <c r="E4150" t="s">
        <v>13</v>
      </c>
      <c r="F4150" t="s">
        <v>13007</v>
      </c>
      <c r="G4150">
        <v>2009</v>
      </c>
      <c r="H4150" t="s">
        <v>36</v>
      </c>
      <c r="I4150" t="s">
        <v>79</v>
      </c>
      <c r="J4150" t="s">
        <v>853</v>
      </c>
    </row>
    <row r="4151" spans="1:10" x14ac:dyDescent="0.25">
      <c r="A4151" t="s">
        <v>13010</v>
      </c>
      <c r="B4151" t="s">
        <v>10</v>
      </c>
      <c r="C4151" t="s">
        <v>13011</v>
      </c>
      <c r="D4151" t="s">
        <v>6947</v>
      </c>
      <c r="E4151" t="s">
        <v>13</v>
      </c>
      <c r="F4151" t="s">
        <v>13007</v>
      </c>
      <c r="G4151">
        <v>2012</v>
      </c>
      <c r="H4151" t="s">
        <v>48</v>
      </c>
      <c r="I4151" t="s">
        <v>852</v>
      </c>
      <c r="J4151" t="s">
        <v>853</v>
      </c>
    </row>
    <row r="4152" spans="1:10" x14ac:dyDescent="0.25">
      <c r="A4152" t="s">
        <v>13012</v>
      </c>
      <c r="B4152" t="s">
        <v>10</v>
      </c>
      <c r="C4152" t="s">
        <v>13013</v>
      </c>
      <c r="D4152" t="s">
        <v>8771</v>
      </c>
      <c r="E4152" t="s">
        <v>13</v>
      </c>
      <c r="F4152" t="s">
        <v>13007</v>
      </c>
      <c r="G4152">
        <v>2014</v>
      </c>
      <c r="H4152" t="s">
        <v>48</v>
      </c>
      <c r="I4152" t="s">
        <v>1180</v>
      </c>
      <c r="J4152" t="s">
        <v>853</v>
      </c>
    </row>
    <row r="4153" spans="1:10" x14ac:dyDescent="0.25">
      <c r="A4153" t="s">
        <v>13014</v>
      </c>
      <c r="B4153" t="s">
        <v>10</v>
      </c>
      <c r="C4153" t="s">
        <v>13015</v>
      </c>
      <c r="D4153" t="s">
        <v>13016</v>
      </c>
      <c r="E4153" t="s">
        <v>13</v>
      </c>
      <c r="F4153" t="s">
        <v>13017</v>
      </c>
      <c r="G4153">
        <v>2016</v>
      </c>
      <c r="H4153" t="s">
        <v>24</v>
      </c>
      <c r="I4153" t="s">
        <v>2988</v>
      </c>
      <c r="J4153" t="s">
        <v>853</v>
      </c>
    </row>
    <row r="4154" spans="1:10" x14ac:dyDescent="0.25">
      <c r="A4154" t="s">
        <v>13018</v>
      </c>
      <c r="B4154" t="s">
        <v>10</v>
      </c>
      <c r="C4154" t="s">
        <v>13019</v>
      </c>
      <c r="D4154" t="s">
        <v>13006</v>
      </c>
      <c r="E4154" t="s">
        <v>13</v>
      </c>
      <c r="F4154" t="s">
        <v>13020</v>
      </c>
      <c r="G4154">
        <v>2011</v>
      </c>
      <c r="H4154" t="s">
        <v>24</v>
      </c>
      <c r="I4154" t="s">
        <v>1779</v>
      </c>
      <c r="J4154" t="s">
        <v>853</v>
      </c>
    </row>
    <row r="4155" spans="1:10" x14ac:dyDescent="0.25">
      <c r="A4155" t="s">
        <v>13021</v>
      </c>
      <c r="B4155" t="s">
        <v>10</v>
      </c>
      <c r="C4155" t="s">
        <v>13022</v>
      </c>
      <c r="D4155" t="s">
        <v>13023</v>
      </c>
      <c r="E4155" t="s">
        <v>47</v>
      </c>
      <c r="F4155" t="s">
        <v>13024</v>
      </c>
      <c r="G4155">
        <v>1994</v>
      </c>
      <c r="H4155" t="s">
        <v>24</v>
      </c>
      <c r="I4155" t="s">
        <v>739</v>
      </c>
      <c r="J4155" t="s">
        <v>17</v>
      </c>
    </row>
    <row r="4156" spans="1:10" x14ac:dyDescent="0.25">
      <c r="A4156" t="s">
        <v>13025</v>
      </c>
      <c r="B4156" t="s">
        <v>10</v>
      </c>
      <c r="C4156" t="s">
        <v>13026</v>
      </c>
      <c r="D4156" t="s">
        <v>13027</v>
      </c>
      <c r="E4156" t="s">
        <v>13</v>
      </c>
      <c r="F4156" t="s">
        <v>13024</v>
      </c>
      <c r="G4156">
        <v>2008</v>
      </c>
      <c r="H4156" t="s">
        <v>24</v>
      </c>
      <c r="I4156" t="s">
        <v>4706</v>
      </c>
      <c r="J4156" t="s">
        <v>17</v>
      </c>
    </row>
    <row r="4157" spans="1:10" x14ac:dyDescent="0.25">
      <c r="A4157" t="s">
        <v>13028</v>
      </c>
      <c r="B4157" t="s">
        <v>10</v>
      </c>
      <c r="C4157" t="s">
        <v>13029</v>
      </c>
      <c r="D4157" t="s">
        <v>13030</v>
      </c>
      <c r="E4157" t="s">
        <v>47</v>
      </c>
      <c r="F4157" t="s">
        <v>13024</v>
      </c>
      <c r="G4157">
        <v>2008</v>
      </c>
      <c r="H4157" t="s">
        <v>48</v>
      </c>
      <c r="I4157" t="s">
        <v>116</v>
      </c>
      <c r="J4157" t="s">
        <v>17</v>
      </c>
    </row>
    <row r="4158" spans="1:10" x14ac:dyDescent="0.25">
      <c r="A4158" t="s">
        <v>13031</v>
      </c>
      <c r="B4158" t="s">
        <v>10</v>
      </c>
      <c r="C4158" t="s">
        <v>13032</v>
      </c>
      <c r="D4158" t="s">
        <v>13033</v>
      </c>
      <c r="E4158" t="s">
        <v>13</v>
      </c>
      <c r="F4158" t="s">
        <v>13034</v>
      </c>
      <c r="G4158">
        <v>2016</v>
      </c>
      <c r="H4158" t="s">
        <v>24</v>
      </c>
      <c r="I4158" t="s">
        <v>935</v>
      </c>
      <c r="J4158" t="s">
        <v>989</v>
      </c>
    </row>
    <row r="4159" spans="1:10" x14ac:dyDescent="0.25">
      <c r="A4159" t="s">
        <v>13035</v>
      </c>
      <c r="B4159" t="s">
        <v>10</v>
      </c>
      <c r="C4159" t="s">
        <v>13036</v>
      </c>
      <c r="D4159" t="s">
        <v>13037</v>
      </c>
      <c r="E4159" t="s">
        <v>13</v>
      </c>
      <c r="F4159" t="s">
        <v>13038</v>
      </c>
      <c r="G4159">
        <v>2016</v>
      </c>
      <c r="H4159" t="s">
        <v>24</v>
      </c>
      <c r="I4159" t="s">
        <v>816</v>
      </c>
      <c r="J4159" t="s">
        <v>304</v>
      </c>
    </row>
    <row r="4160" spans="1:10" x14ac:dyDescent="0.25">
      <c r="A4160" t="s">
        <v>13039</v>
      </c>
      <c r="B4160" t="s">
        <v>10</v>
      </c>
      <c r="C4160" t="s">
        <v>13040</v>
      </c>
      <c r="D4160" t="s">
        <v>4068</v>
      </c>
      <c r="E4160" t="s">
        <v>13</v>
      </c>
      <c r="F4160" t="s">
        <v>13038</v>
      </c>
      <c r="G4160">
        <v>2016</v>
      </c>
      <c r="H4160" t="s">
        <v>24</v>
      </c>
      <c r="I4160" t="s">
        <v>646</v>
      </c>
      <c r="J4160" t="s">
        <v>17</v>
      </c>
    </row>
    <row r="4161" spans="1:10" x14ac:dyDescent="0.25">
      <c r="A4161" t="s">
        <v>13041</v>
      </c>
      <c r="B4161" t="s">
        <v>10</v>
      </c>
      <c r="C4161" t="s">
        <v>13042</v>
      </c>
      <c r="D4161" t="s">
        <v>13043</v>
      </c>
      <c r="E4161" t="s">
        <v>825</v>
      </c>
      <c r="F4161" t="s">
        <v>13044</v>
      </c>
      <c r="G4161">
        <v>2015</v>
      </c>
      <c r="H4161" t="s">
        <v>297</v>
      </c>
      <c r="I4161" t="s">
        <v>658</v>
      </c>
      <c r="J4161" t="s">
        <v>299</v>
      </c>
    </row>
    <row r="4162" spans="1:10" x14ac:dyDescent="0.25">
      <c r="A4162" t="s">
        <v>13045</v>
      </c>
      <c r="B4162" t="s">
        <v>10</v>
      </c>
      <c r="C4162" t="s">
        <v>13046</v>
      </c>
      <c r="D4162" t="s">
        <v>10650</v>
      </c>
      <c r="E4162" t="s">
        <v>59</v>
      </c>
      <c r="F4162" t="s">
        <v>13047</v>
      </c>
      <c r="G4162">
        <v>2016</v>
      </c>
      <c r="H4162" t="s">
        <v>24</v>
      </c>
      <c r="I4162" t="s">
        <v>267</v>
      </c>
      <c r="J4162" t="s">
        <v>3056</v>
      </c>
    </row>
    <row r="4163" spans="1:10" x14ac:dyDescent="0.25">
      <c r="A4163" t="s">
        <v>13048</v>
      </c>
      <c r="B4163" t="s">
        <v>19</v>
      </c>
      <c r="C4163" t="s">
        <v>13049</v>
      </c>
      <c r="D4163" t="s">
        <v>382</v>
      </c>
      <c r="E4163" t="s">
        <v>317</v>
      </c>
      <c r="F4163" t="s">
        <v>13050</v>
      </c>
      <c r="G4163">
        <v>2016</v>
      </c>
      <c r="H4163" t="s">
        <v>48</v>
      </c>
      <c r="I4163" t="s">
        <v>189</v>
      </c>
      <c r="J4163" t="s">
        <v>505</v>
      </c>
    </row>
    <row r="4164" spans="1:10" x14ac:dyDescent="0.25">
      <c r="A4164" t="s">
        <v>13051</v>
      </c>
      <c r="B4164" t="s">
        <v>10</v>
      </c>
      <c r="C4164" t="s">
        <v>13052</v>
      </c>
      <c r="D4164" t="s">
        <v>6870</v>
      </c>
      <c r="E4164" t="s">
        <v>13</v>
      </c>
      <c r="F4164" t="s">
        <v>13053</v>
      </c>
      <c r="G4164">
        <v>2016</v>
      </c>
      <c r="H4164" t="s">
        <v>24</v>
      </c>
      <c r="I4164" t="s">
        <v>62</v>
      </c>
      <c r="J4164" t="s">
        <v>853</v>
      </c>
    </row>
    <row r="4165" spans="1:10" x14ac:dyDescent="0.25">
      <c r="A4165" t="s">
        <v>13054</v>
      </c>
      <c r="B4165" t="s">
        <v>10</v>
      </c>
      <c r="C4165" t="s">
        <v>13055</v>
      </c>
      <c r="D4165" t="s">
        <v>13056</v>
      </c>
      <c r="E4165" t="s">
        <v>59</v>
      </c>
      <c r="F4165" t="s">
        <v>13053</v>
      </c>
      <c r="G4165">
        <v>2015</v>
      </c>
      <c r="H4165" t="s">
        <v>24</v>
      </c>
      <c r="I4165" t="s">
        <v>260</v>
      </c>
      <c r="J4165" t="s">
        <v>43</v>
      </c>
    </row>
    <row r="4166" spans="1:10" x14ac:dyDescent="0.25">
      <c r="A4166" t="s">
        <v>13057</v>
      </c>
      <c r="B4166" t="s">
        <v>10</v>
      </c>
      <c r="C4166" t="s">
        <v>13058</v>
      </c>
      <c r="D4166" t="s">
        <v>10788</v>
      </c>
      <c r="E4166" t="s">
        <v>1359</v>
      </c>
      <c r="F4166" t="s">
        <v>13059</v>
      </c>
      <c r="G4166">
        <v>2016</v>
      </c>
      <c r="H4166" t="s">
        <v>24</v>
      </c>
      <c r="I4166" t="s">
        <v>561</v>
      </c>
      <c r="J4166" t="s">
        <v>853</v>
      </c>
    </row>
    <row r="4167" spans="1:10" x14ac:dyDescent="0.25">
      <c r="A4167" t="s">
        <v>13060</v>
      </c>
      <c r="B4167" t="s">
        <v>10</v>
      </c>
      <c r="C4167" t="s">
        <v>13061</v>
      </c>
      <c r="D4167" t="s">
        <v>13062</v>
      </c>
      <c r="E4167" t="s">
        <v>13</v>
      </c>
      <c r="F4167" t="s">
        <v>13059</v>
      </c>
      <c r="G4167">
        <v>2016</v>
      </c>
      <c r="H4167" t="s">
        <v>24</v>
      </c>
      <c r="I4167" t="s">
        <v>167</v>
      </c>
      <c r="J4167" t="s">
        <v>659</v>
      </c>
    </row>
    <row r="4168" spans="1:10" x14ac:dyDescent="0.25">
      <c r="A4168" t="s">
        <v>13063</v>
      </c>
      <c r="B4168" t="s">
        <v>10</v>
      </c>
      <c r="C4168" t="s">
        <v>13064</v>
      </c>
      <c r="D4168" t="s">
        <v>5929</v>
      </c>
      <c r="E4168" t="s">
        <v>265</v>
      </c>
      <c r="F4168" t="s">
        <v>13065</v>
      </c>
      <c r="G4168">
        <v>2015</v>
      </c>
      <c r="H4168" t="s">
        <v>15</v>
      </c>
      <c r="I4168" t="s">
        <v>260</v>
      </c>
      <c r="J4168" t="s">
        <v>261</v>
      </c>
    </row>
    <row r="4169" spans="1:10" x14ac:dyDescent="0.25">
      <c r="A4169" t="s">
        <v>13066</v>
      </c>
      <c r="B4169" t="s">
        <v>10</v>
      </c>
      <c r="C4169" t="s">
        <v>13067</v>
      </c>
      <c r="D4169" t="s">
        <v>10894</v>
      </c>
      <c r="E4169" t="s">
        <v>13</v>
      </c>
      <c r="F4169" t="s">
        <v>13068</v>
      </c>
      <c r="G4169">
        <v>2016</v>
      </c>
      <c r="H4169" t="s">
        <v>24</v>
      </c>
      <c r="I4169" t="s">
        <v>1391</v>
      </c>
      <c r="J4169" t="s">
        <v>9849</v>
      </c>
    </row>
    <row r="4170" spans="1:10" x14ac:dyDescent="0.25">
      <c r="A4170" t="s">
        <v>13069</v>
      </c>
      <c r="B4170" t="s">
        <v>10</v>
      </c>
      <c r="C4170" t="s">
        <v>13070</v>
      </c>
      <c r="D4170" t="s">
        <v>13071</v>
      </c>
      <c r="E4170" t="s">
        <v>825</v>
      </c>
      <c r="F4170" t="s">
        <v>7495</v>
      </c>
      <c r="G4170">
        <v>2020</v>
      </c>
      <c r="H4170" t="s">
        <v>48</v>
      </c>
      <c r="I4170" t="s">
        <v>16</v>
      </c>
      <c r="J4170" t="s">
        <v>138</v>
      </c>
    </row>
    <row r="4171" spans="1:10" x14ac:dyDescent="0.25">
      <c r="A4171" t="s">
        <v>13072</v>
      </c>
      <c r="B4171" t="s">
        <v>10</v>
      </c>
      <c r="C4171" t="s">
        <v>13073</v>
      </c>
      <c r="D4171" t="s">
        <v>12419</v>
      </c>
      <c r="E4171" t="s">
        <v>13</v>
      </c>
      <c r="F4171" t="s">
        <v>13074</v>
      </c>
      <c r="G4171">
        <v>2016</v>
      </c>
      <c r="H4171" t="s">
        <v>24</v>
      </c>
      <c r="I4171" t="s">
        <v>802</v>
      </c>
      <c r="J4171" t="s">
        <v>756</v>
      </c>
    </row>
    <row r="4172" spans="1:10" x14ac:dyDescent="0.25">
      <c r="A4172" t="s">
        <v>13075</v>
      </c>
      <c r="B4172" t="s">
        <v>10</v>
      </c>
      <c r="C4172" t="s">
        <v>13076</v>
      </c>
      <c r="D4172" t="s">
        <v>6947</v>
      </c>
      <c r="E4172" t="s">
        <v>13</v>
      </c>
      <c r="F4172" t="s">
        <v>13077</v>
      </c>
      <c r="G4172">
        <v>2016</v>
      </c>
      <c r="H4172" t="s">
        <v>24</v>
      </c>
      <c r="I4172" t="s">
        <v>1391</v>
      </c>
      <c r="J4172" t="s">
        <v>853</v>
      </c>
    </row>
    <row r="4173" spans="1:10" x14ac:dyDescent="0.25">
      <c r="A4173" t="s">
        <v>13078</v>
      </c>
      <c r="B4173" t="s">
        <v>10</v>
      </c>
      <c r="C4173" t="s">
        <v>13079</v>
      </c>
      <c r="D4173" t="s">
        <v>12601</v>
      </c>
      <c r="E4173" t="s">
        <v>825</v>
      </c>
      <c r="F4173" t="s">
        <v>13080</v>
      </c>
      <c r="G4173">
        <v>2016</v>
      </c>
      <c r="H4173" t="s">
        <v>24</v>
      </c>
      <c r="I4173" t="s">
        <v>816</v>
      </c>
      <c r="J4173" t="s">
        <v>104</v>
      </c>
    </row>
    <row r="4174" spans="1:10" x14ac:dyDescent="0.25">
      <c r="A4174" t="s">
        <v>13081</v>
      </c>
      <c r="B4174" t="s">
        <v>10</v>
      </c>
      <c r="C4174" t="s">
        <v>13082</v>
      </c>
      <c r="D4174" t="s">
        <v>13083</v>
      </c>
      <c r="E4174" t="s">
        <v>13</v>
      </c>
      <c r="F4174" t="s">
        <v>13080</v>
      </c>
      <c r="G4174">
        <v>2016</v>
      </c>
      <c r="H4174" t="s">
        <v>24</v>
      </c>
      <c r="I4174" t="s">
        <v>37</v>
      </c>
      <c r="J4174" t="s">
        <v>508</v>
      </c>
    </row>
    <row r="4175" spans="1:10" x14ac:dyDescent="0.25">
      <c r="A4175" t="s">
        <v>13084</v>
      </c>
      <c r="B4175" t="s">
        <v>10</v>
      </c>
      <c r="C4175" t="s">
        <v>13085</v>
      </c>
      <c r="D4175" t="s">
        <v>13086</v>
      </c>
      <c r="E4175" t="s">
        <v>1363</v>
      </c>
      <c r="F4175" t="s">
        <v>13087</v>
      </c>
      <c r="G4175">
        <v>2016</v>
      </c>
      <c r="H4175" t="s">
        <v>24</v>
      </c>
      <c r="I4175" t="s">
        <v>69</v>
      </c>
      <c r="J4175" t="s">
        <v>70</v>
      </c>
    </row>
    <row r="4176" spans="1:10" x14ac:dyDescent="0.25">
      <c r="A4176" t="s">
        <v>13088</v>
      </c>
      <c r="B4176" t="s">
        <v>10</v>
      </c>
      <c r="C4176" t="s">
        <v>13089</v>
      </c>
      <c r="D4176" t="s">
        <v>29</v>
      </c>
      <c r="E4176" t="s">
        <v>13</v>
      </c>
      <c r="F4176" t="s">
        <v>13090</v>
      </c>
      <c r="G4176">
        <v>2016</v>
      </c>
      <c r="H4176" t="s">
        <v>297</v>
      </c>
      <c r="I4176" t="s">
        <v>771</v>
      </c>
      <c r="J4176" t="s">
        <v>2490</v>
      </c>
    </row>
    <row r="4177" spans="1:10" x14ac:dyDescent="0.25">
      <c r="A4177" t="s">
        <v>13091</v>
      </c>
      <c r="B4177" t="s">
        <v>10</v>
      </c>
      <c r="C4177" t="s">
        <v>13092</v>
      </c>
      <c r="D4177" t="s">
        <v>7542</v>
      </c>
      <c r="E4177" t="s">
        <v>13</v>
      </c>
      <c r="F4177" t="s">
        <v>13093</v>
      </c>
      <c r="G4177">
        <v>2007</v>
      </c>
      <c r="H4177" t="s">
        <v>24</v>
      </c>
      <c r="I4177" t="s">
        <v>1180</v>
      </c>
      <c r="J4177" t="s">
        <v>309</v>
      </c>
    </row>
    <row r="4178" spans="1:10" x14ac:dyDescent="0.25">
      <c r="A4178" t="s">
        <v>13094</v>
      </c>
      <c r="B4178" t="s">
        <v>10</v>
      </c>
      <c r="C4178" t="s">
        <v>13095</v>
      </c>
      <c r="D4178" t="s">
        <v>13096</v>
      </c>
      <c r="E4178" t="s">
        <v>13</v>
      </c>
      <c r="F4178" t="s">
        <v>13097</v>
      </c>
      <c r="G4178">
        <v>2016</v>
      </c>
      <c r="H4178" t="s">
        <v>36</v>
      </c>
      <c r="I4178" t="s">
        <v>357</v>
      </c>
      <c r="J4178" t="s">
        <v>38</v>
      </c>
    </row>
    <row r="4179" spans="1:10" x14ac:dyDescent="0.25">
      <c r="A4179" t="s">
        <v>13098</v>
      </c>
      <c r="B4179" t="s">
        <v>10</v>
      </c>
      <c r="C4179" t="s">
        <v>13099</v>
      </c>
      <c r="D4179" t="s">
        <v>13100</v>
      </c>
      <c r="E4179" t="s">
        <v>825</v>
      </c>
      <c r="F4179" t="s">
        <v>13101</v>
      </c>
      <c r="G4179">
        <v>2015</v>
      </c>
      <c r="H4179" t="s">
        <v>297</v>
      </c>
      <c r="I4179" t="s">
        <v>167</v>
      </c>
      <c r="J4179" t="s">
        <v>2737</v>
      </c>
    </row>
    <row r="4180" spans="1:10" x14ac:dyDescent="0.25">
      <c r="A4180" t="s">
        <v>13102</v>
      </c>
      <c r="B4180" t="s">
        <v>10</v>
      </c>
      <c r="C4180" t="s">
        <v>13103</v>
      </c>
      <c r="D4180" t="s">
        <v>13104</v>
      </c>
      <c r="E4180" t="s">
        <v>47</v>
      </c>
      <c r="F4180" t="s">
        <v>13101</v>
      </c>
      <c r="G4180">
        <v>2016</v>
      </c>
      <c r="H4180" t="s">
        <v>24</v>
      </c>
      <c r="I4180" t="s">
        <v>1958</v>
      </c>
      <c r="J4180" t="s">
        <v>853</v>
      </c>
    </row>
    <row r="4181" spans="1:10" x14ac:dyDescent="0.25">
      <c r="A4181" t="s">
        <v>13105</v>
      </c>
      <c r="B4181" t="s">
        <v>10</v>
      </c>
      <c r="C4181" t="s">
        <v>13106</v>
      </c>
      <c r="D4181" t="s">
        <v>13107</v>
      </c>
      <c r="E4181" t="s">
        <v>47</v>
      </c>
      <c r="F4181" t="s">
        <v>13101</v>
      </c>
      <c r="G4181">
        <v>2016</v>
      </c>
      <c r="H4181" t="s">
        <v>48</v>
      </c>
      <c r="I4181" t="s">
        <v>475</v>
      </c>
      <c r="J4181" t="s">
        <v>138</v>
      </c>
    </row>
    <row r="4182" spans="1:10" x14ac:dyDescent="0.25">
      <c r="A4182" t="s">
        <v>13108</v>
      </c>
      <c r="B4182" t="s">
        <v>10</v>
      </c>
      <c r="C4182" t="s">
        <v>13109</v>
      </c>
      <c r="D4182" t="s">
        <v>13110</v>
      </c>
      <c r="E4182" t="s">
        <v>13</v>
      </c>
      <c r="F4182" t="s">
        <v>13101</v>
      </c>
      <c r="G4182">
        <v>2016</v>
      </c>
      <c r="H4182" t="s">
        <v>36</v>
      </c>
      <c r="I4182" t="s">
        <v>16</v>
      </c>
      <c r="J4182" t="s">
        <v>13111</v>
      </c>
    </row>
    <row r="4183" spans="1:10" x14ac:dyDescent="0.25">
      <c r="A4183" t="s">
        <v>13112</v>
      </c>
      <c r="B4183" t="s">
        <v>10</v>
      </c>
      <c r="C4183" t="s">
        <v>13113</v>
      </c>
      <c r="D4183" t="s">
        <v>13114</v>
      </c>
      <c r="E4183" t="s">
        <v>265</v>
      </c>
      <c r="F4183" t="s">
        <v>13115</v>
      </c>
      <c r="G4183">
        <v>2016</v>
      </c>
      <c r="H4183" t="s">
        <v>15</v>
      </c>
      <c r="I4183" t="s">
        <v>816</v>
      </c>
      <c r="J4183" t="s">
        <v>2497</v>
      </c>
    </row>
    <row r="4184" spans="1:10" x14ac:dyDescent="0.25">
      <c r="A4184" t="s">
        <v>13116</v>
      </c>
      <c r="B4184" t="s">
        <v>10</v>
      </c>
      <c r="C4184" t="s">
        <v>13117</v>
      </c>
      <c r="D4184" t="s">
        <v>12717</v>
      </c>
      <c r="E4184" t="s">
        <v>13</v>
      </c>
      <c r="F4184" t="s">
        <v>13118</v>
      </c>
      <c r="G4184">
        <v>2015</v>
      </c>
      <c r="H4184" t="s">
        <v>130</v>
      </c>
      <c r="I4184" t="s">
        <v>1974</v>
      </c>
      <c r="J4184" t="s">
        <v>4137</v>
      </c>
    </row>
    <row r="4185" spans="1:10" x14ac:dyDescent="0.25">
      <c r="A4185" t="s">
        <v>13119</v>
      </c>
      <c r="B4185" t="s">
        <v>10</v>
      </c>
      <c r="C4185" t="s">
        <v>13120</v>
      </c>
      <c r="D4185" t="s">
        <v>7915</v>
      </c>
      <c r="E4185" t="s">
        <v>13</v>
      </c>
      <c r="F4185" t="s">
        <v>13121</v>
      </c>
      <c r="G4185">
        <v>2016</v>
      </c>
      <c r="H4185" t="s">
        <v>24</v>
      </c>
      <c r="I4185" t="s">
        <v>979</v>
      </c>
      <c r="J4185" t="s">
        <v>853</v>
      </c>
    </row>
    <row r="4186" spans="1:10" x14ac:dyDescent="0.25">
      <c r="A4186" t="s">
        <v>13122</v>
      </c>
      <c r="B4186" t="s">
        <v>10</v>
      </c>
      <c r="C4186" t="s">
        <v>13123</v>
      </c>
      <c r="D4186" t="s">
        <v>10788</v>
      </c>
      <c r="E4186" t="s">
        <v>1359</v>
      </c>
      <c r="F4186" t="s">
        <v>13124</v>
      </c>
      <c r="G4186">
        <v>2016</v>
      </c>
      <c r="H4186" t="s">
        <v>24</v>
      </c>
      <c r="I4186" t="s">
        <v>462</v>
      </c>
      <c r="J4186" t="s">
        <v>853</v>
      </c>
    </row>
    <row r="4187" spans="1:10" x14ac:dyDescent="0.25">
      <c r="A4187" t="s">
        <v>13125</v>
      </c>
      <c r="B4187" t="s">
        <v>10</v>
      </c>
      <c r="C4187" t="s">
        <v>13126</v>
      </c>
      <c r="D4187" t="s">
        <v>5929</v>
      </c>
      <c r="E4187" t="s">
        <v>832</v>
      </c>
      <c r="F4187" t="s">
        <v>13127</v>
      </c>
      <c r="G4187">
        <v>2008</v>
      </c>
      <c r="H4187" t="s">
        <v>297</v>
      </c>
      <c r="I4187" t="s">
        <v>942</v>
      </c>
      <c r="J4187" t="s">
        <v>261</v>
      </c>
    </row>
    <row r="4188" spans="1:10" x14ac:dyDescent="0.25">
      <c r="A4188" t="s">
        <v>13128</v>
      </c>
      <c r="B4188" t="s">
        <v>10</v>
      </c>
      <c r="C4188" t="s">
        <v>13129</v>
      </c>
      <c r="D4188" t="s">
        <v>5929</v>
      </c>
      <c r="E4188" t="s">
        <v>832</v>
      </c>
      <c r="F4188" t="s">
        <v>13127</v>
      </c>
      <c r="G4188">
        <v>2010</v>
      </c>
      <c r="H4188" t="s">
        <v>297</v>
      </c>
      <c r="I4188" t="s">
        <v>693</v>
      </c>
      <c r="J4188" t="s">
        <v>803</v>
      </c>
    </row>
    <row r="4189" spans="1:10" x14ac:dyDescent="0.25">
      <c r="A4189" t="s">
        <v>13130</v>
      </c>
      <c r="B4189" t="s">
        <v>10</v>
      </c>
      <c r="C4189" t="s">
        <v>13131</v>
      </c>
      <c r="D4189" t="s">
        <v>6947</v>
      </c>
      <c r="E4189" t="s">
        <v>13</v>
      </c>
      <c r="F4189" t="s">
        <v>13132</v>
      </c>
      <c r="G4189">
        <v>2016</v>
      </c>
      <c r="H4189" t="s">
        <v>24</v>
      </c>
      <c r="I4189" t="s">
        <v>1974</v>
      </c>
      <c r="J4189" t="s">
        <v>853</v>
      </c>
    </row>
    <row r="4190" spans="1:10" x14ac:dyDescent="0.25">
      <c r="A4190" t="s">
        <v>13133</v>
      </c>
      <c r="B4190" t="s">
        <v>10</v>
      </c>
      <c r="C4190" t="s">
        <v>13134</v>
      </c>
      <c r="D4190" t="s">
        <v>13135</v>
      </c>
      <c r="E4190" t="s">
        <v>13</v>
      </c>
      <c r="F4190" t="s">
        <v>13136</v>
      </c>
      <c r="G4190">
        <v>2015</v>
      </c>
      <c r="H4190" t="s">
        <v>24</v>
      </c>
      <c r="I4190" t="s">
        <v>5332</v>
      </c>
      <c r="J4190" t="s">
        <v>92</v>
      </c>
    </row>
    <row r="4191" spans="1:10" x14ac:dyDescent="0.25">
      <c r="A4191" t="s">
        <v>13137</v>
      </c>
      <c r="B4191" t="s">
        <v>10</v>
      </c>
      <c r="C4191" t="s">
        <v>13138</v>
      </c>
      <c r="D4191" t="s">
        <v>13139</v>
      </c>
      <c r="E4191" t="s">
        <v>13</v>
      </c>
      <c r="F4191" t="s">
        <v>13140</v>
      </c>
      <c r="G4191">
        <v>2015</v>
      </c>
      <c r="H4191" t="s">
        <v>24</v>
      </c>
      <c r="I4191" t="s">
        <v>1391</v>
      </c>
      <c r="J4191" t="s">
        <v>853</v>
      </c>
    </row>
    <row r="4192" spans="1:10" x14ac:dyDescent="0.25">
      <c r="A4192" t="s">
        <v>13141</v>
      </c>
      <c r="B4192" t="s">
        <v>10</v>
      </c>
      <c r="C4192" t="s">
        <v>13142</v>
      </c>
      <c r="D4192" t="s">
        <v>13143</v>
      </c>
      <c r="E4192" t="s">
        <v>13</v>
      </c>
      <c r="F4192" t="s">
        <v>13144</v>
      </c>
      <c r="G4192">
        <v>2015</v>
      </c>
      <c r="H4192" t="s">
        <v>48</v>
      </c>
      <c r="I4192" t="s">
        <v>762</v>
      </c>
      <c r="J4192" t="s">
        <v>756</v>
      </c>
    </row>
    <row r="4193" spans="1:10" x14ac:dyDescent="0.25">
      <c r="A4193" t="s">
        <v>13145</v>
      </c>
      <c r="B4193" t="s">
        <v>10</v>
      </c>
      <c r="C4193" t="s">
        <v>13146</v>
      </c>
      <c r="D4193" t="s">
        <v>13147</v>
      </c>
      <c r="E4193" t="s">
        <v>825</v>
      </c>
      <c r="F4193" t="s">
        <v>13148</v>
      </c>
      <c r="G4193">
        <v>2015</v>
      </c>
      <c r="H4193" t="s">
        <v>24</v>
      </c>
      <c r="I4193" t="s">
        <v>1974</v>
      </c>
      <c r="J4193" t="s">
        <v>247</v>
      </c>
    </row>
    <row r="4194" spans="1:10" x14ac:dyDescent="0.25">
      <c r="A4194" t="s">
        <v>13149</v>
      </c>
      <c r="B4194" t="s">
        <v>10</v>
      </c>
      <c r="C4194" t="s">
        <v>13150</v>
      </c>
      <c r="D4194" t="s">
        <v>2039</v>
      </c>
      <c r="E4194" t="s">
        <v>13</v>
      </c>
      <c r="F4194" t="s">
        <v>13151</v>
      </c>
      <c r="G4194">
        <v>2015</v>
      </c>
      <c r="H4194" t="s">
        <v>48</v>
      </c>
      <c r="I4194" t="s">
        <v>4455</v>
      </c>
      <c r="J4194" t="s">
        <v>789</v>
      </c>
    </row>
    <row r="4195" spans="1:10" x14ac:dyDescent="0.25">
      <c r="A4195" t="s">
        <v>13152</v>
      </c>
      <c r="B4195" t="s">
        <v>10</v>
      </c>
      <c r="C4195" t="s">
        <v>13153</v>
      </c>
      <c r="D4195" t="s">
        <v>13154</v>
      </c>
      <c r="E4195" t="s">
        <v>13</v>
      </c>
      <c r="F4195" t="s">
        <v>13155</v>
      </c>
      <c r="G4195">
        <v>2015</v>
      </c>
      <c r="H4195" t="s">
        <v>24</v>
      </c>
      <c r="I4195" t="s">
        <v>37</v>
      </c>
      <c r="J4195" t="s">
        <v>6734</v>
      </c>
    </row>
    <row r="4196" spans="1:10" x14ac:dyDescent="0.25">
      <c r="A4196" t="s">
        <v>13156</v>
      </c>
      <c r="B4196" t="s">
        <v>10</v>
      </c>
      <c r="C4196" t="s">
        <v>13157</v>
      </c>
      <c r="D4196" t="s">
        <v>7790</v>
      </c>
      <c r="E4196" t="s">
        <v>13</v>
      </c>
      <c r="F4196" t="s">
        <v>13158</v>
      </c>
      <c r="G4196">
        <v>2015</v>
      </c>
      <c r="H4196" t="s">
        <v>24</v>
      </c>
      <c r="I4196" t="s">
        <v>1958</v>
      </c>
      <c r="J4196" t="s">
        <v>853</v>
      </c>
    </row>
    <row r="4197" spans="1:10" x14ac:dyDescent="0.25">
      <c r="A4197" t="s">
        <v>13159</v>
      </c>
      <c r="B4197" t="s">
        <v>10</v>
      </c>
      <c r="C4197" t="s">
        <v>13160</v>
      </c>
      <c r="D4197" t="s">
        <v>13161</v>
      </c>
      <c r="E4197" t="s">
        <v>13</v>
      </c>
      <c r="F4197" t="s">
        <v>13162</v>
      </c>
      <c r="G4197">
        <v>2015</v>
      </c>
      <c r="H4197" t="s">
        <v>24</v>
      </c>
      <c r="I4197" t="s">
        <v>373</v>
      </c>
      <c r="J4197" t="s">
        <v>659</v>
      </c>
    </row>
    <row r="4198" spans="1:10" x14ac:dyDescent="0.25">
      <c r="A4198" t="s">
        <v>13163</v>
      </c>
      <c r="B4198" t="s">
        <v>10</v>
      </c>
      <c r="C4198" t="s">
        <v>13164</v>
      </c>
      <c r="D4198" t="s">
        <v>13165</v>
      </c>
      <c r="E4198" t="s">
        <v>13</v>
      </c>
      <c r="F4198" t="s">
        <v>13166</v>
      </c>
      <c r="G4198">
        <v>2015</v>
      </c>
      <c r="H4198" t="s">
        <v>115</v>
      </c>
      <c r="I4198" t="s">
        <v>16</v>
      </c>
      <c r="J4198" t="s">
        <v>117</v>
      </c>
    </row>
    <row r="4199" spans="1:10" x14ac:dyDescent="0.25">
      <c r="A4199" t="s">
        <v>13167</v>
      </c>
      <c r="B4199" t="s">
        <v>19</v>
      </c>
      <c r="C4199" t="s">
        <v>13168</v>
      </c>
      <c r="D4199" t="s">
        <v>8103</v>
      </c>
      <c r="E4199" t="s">
        <v>13</v>
      </c>
      <c r="F4199" t="s">
        <v>13169</v>
      </c>
      <c r="G4199">
        <v>2015</v>
      </c>
      <c r="H4199" t="s">
        <v>24</v>
      </c>
      <c r="I4199" t="s">
        <v>339</v>
      </c>
      <c r="J4199" t="s">
        <v>13170</v>
      </c>
    </row>
    <row r="4200" spans="1:10" x14ac:dyDescent="0.25">
      <c r="A4200" t="s">
        <v>13171</v>
      </c>
      <c r="B4200" t="s">
        <v>10</v>
      </c>
      <c r="C4200" t="s">
        <v>13172</v>
      </c>
      <c r="D4200" t="s">
        <v>13173</v>
      </c>
      <c r="E4200" t="s">
        <v>13</v>
      </c>
      <c r="F4200" t="s">
        <v>13174</v>
      </c>
      <c r="G4200">
        <v>2015</v>
      </c>
      <c r="H4200" t="s">
        <v>297</v>
      </c>
      <c r="I4200" t="s">
        <v>260</v>
      </c>
      <c r="J4200" t="s">
        <v>1260</v>
      </c>
    </row>
    <row r="4201" spans="1:10" x14ac:dyDescent="0.25">
      <c r="A4201" t="s">
        <v>13175</v>
      </c>
      <c r="B4201" t="s">
        <v>10</v>
      </c>
      <c r="C4201" t="s">
        <v>13176</v>
      </c>
      <c r="D4201" t="s">
        <v>13177</v>
      </c>
      <c r="E4201" t="s">
        <v>13</v>
      </c>
      <c r="F4201" t="s">
        <v>13178</v>
      </c>
      <c r="G4201">
        <v>2015</v>
      </c>
      <c r="H4201" t="s">
        <v>24</v>
      </c>
      <c r="I4201" t="s">
        <v>1347</v>
      </c>
      <c r="J4201" t="s">
        <v>853</v>
      </c>
    </row>
    <row r="4202" spans="1:10" x14ac:dyDescent="0.25">
      <c r="A4202" t="s">
        <v>13179</v>
      </c>
      <c r="B4202" t="s">
        <v>10</v>
      </c>
      <c r="C4202" t="s">
        <v>13180</v>
      </c>
      <c r="D4202" t="s">
        <v>13181</v>
      </c>
      <c r="E4202" t="s">
        <v>13</v>
      </c>
      <c r="F4202" t="s">
        <v>13178</v>
      </c>
      <c r="G4202">
        <v>2015</v>
      </c>
      <c r="H4202" t="s">
        <v>24</v>
      </c>
      <c r="I4202" t="s">
        <v>2661</v>
      </c>
      <c r="J4202" t="s">
        <v>989</v>
      </c>
    </row>
    <row r="4203" spans="1:10" x14ac:dyDescent="0.25">
      <c r="A4203" t="s">
        <v>13182</v>
      </c>
      <c r="B4203" t="s">
        <v>10</v>
      </c>
      <c r="C4203" t="s">
        <v>13183</v>
      </c>
      <c r="D4203" t="s">
        <v>13184</v>
      </c>
      <c r="E4203" t="s">
        <v>13</v>
      </c>
      <c r="F4203" t="s">
        <v>13178</v>
      </c>
      <c r="G4203">
        <v>2015</v>
      </c>
      <c r="H4203" t="s">
        <v>24</v>
      </c>
      <c r="I4203" t="s">
        <v>845</v>
      </c>
      <c r="J4203" t="s">
        <v>3043</v>
      </c>
    </row>
    <row r="4204" spans="1:10" x14ac:dyDescent="0.25">
      <c r="A4204" t="s">
        <v>13185</v>
      </c>
      <c r="B4204" t="s">
        <v>10</v>
      </c>
      <c r="C4204" t="s">
        <v>13186</v>
      </c>
      <c r="D4204" t="s">
        <v>13187</v>
      </c>
      <c r="E4204" t="s">
        <v>47</v>
      </c>
      <c r="F4204" t="s">
        <v>13188</v>
      </c>
      <c r="G4204">
        <v>2015</v>
      </c>
      <c r="H4204" t="s">
        <v>24</v>
      </c>
      <c r="I4204" t="s">
        <v>319</v>
      </c>
      <c r="J4204" t="s">
        <v>138</v>
      </c>
    </row>
    <row r="4205" spans="1:10" x14ac:dyDescent="0.25">
      <c r="A4205" t="s">
        <v>13189</v>
      </c>
      <c r="B4205" t="s">
        <v>10</v>
      </c>
      <c r="C4205" t="s">
        <v>13190</v>
      </c>
      <c r="D4205" t="s">
        <v>6947</v>
      </c>
      <c r="E4205" t="s">
        <v>13</v>
      </c>
      <c r="F4205" t="s">
        <v>13191</v>
      </c>
      <c r="G4205">
        <v>2015</v>
      </c>
      <c r="H4205" t="s">
        <v>48</v>
      </c>
      <c r="I4205" t="s">
        <v>1343</v>
      </c>
      <c r="J4205" t="s">
        <v>853</v>
      </c>
    </row>
    <row r="4206" spans="1:10" x14ac:dyDescent="0.25">
      <c r="A4206" t="s">
        <v>13192</v>
      </c>
      <c r="B4206" t="s">
        <v>10</v>
      </c>
      <c r="C4206" t="s">
        <v>13193</v>
      </c>
      <c r="D4206" t="s">
        <v>10162</v>
      </c>
      <c r="E4206" t="s">
        <v>13</v>
      </c>
      <c r="F4206" t="s">
        <v>13194</v>
      </c>
      <c r="G4206">
        <v>2015</v>
      </c>
      <c r="H4206" t="s">
        <v>48</v>
      </c>
      <c r="I4206" t="s">
        <v>771</v>
      </c>
      <c r="J4206" t="s">
        <v>309</v>
      </c>
    </row>
    <row r="4207" spans="1:10" x14ac:dyDescent="0.25">
      <c r="A4207" t="s">
        <v>13195</v>
      </c>
      <c r="B4207" t="s">
        <v>10</v>
      </c>
      <c r="C4207" t="s">
        <v>13196</v>
      </c>
      <c r="D4207" t="s">
        <v>12182</v>
      </c>
      <c r="E4207" t="s">
        <v>13</v>
      </c>
      <c r="F4207" t="s">
        <v>13197</v>
      </c>
      <c r="G4207">
        <v>2014</v>
      </c>
      <c r="H4207" t="s">
        <v>36</v>
      </c>
      <c r="I4207" t="s">
        <v>16</v>
      </c>
      <c r="J4207" t="s">
        <v>17</v>
      </c>
    </row>
    <row r="4208" spans="1:10" x14ac:dyDescent="0.25">
      <c r="A4208" t="s">
        <v>13198</v>
      </c>
      <c r="B4208" t="s">
        <v>10</v>
      </c>
      <c r="C4208" t="s">
        <v>13199</v>
      </c>
      <c r="D4208" t="s">
        <v>5999</v>
      </c>
      <c r="E4208" t="s">
        <v>13</v>
      </c>
      <c r="F4208" t="s">
        <v>13200</v>
      </c>
      <c r="G4208">
        <v>2015</v>
      </c>
      <c r="H4208" t="s">
        <v>24</v>
      </c>
      <c r="I4208" t="s">
        <v>561</v>
      </c>
      <c r="J4208" t="s">
        <v>1105</v>
      </c>
    </row>
    <row r="4209" spans="1:10" x14ac:dyDescent="0.25">
      <c r="A4209" t="s">
        <v>13201</v>
      </c>
      <c r="B4209" t="s">
        <v>10</v>
      </c>
      <c r="C4209" t="s">
        <v>13202</v>
      </c>
      <c r="D4209" t="s">
        <v>6947</v>
      </c>
      <c r="E4209" t="s">
        <v>13</v>
      </c>
      <c r="F4209" t="s">
        <v>13203</v>
      </c>
      <c r="G4209">
        <v>2015</v>
      </c>
      <c r="H4209" t="s">
        <v>24</v>
      </c>
      <c r="I4209" t="s">
        <v>1958</v>
      </c>
      <c r="J4209" t="s">
        <v>853</v>
      </c>
    </row>
    <row r="4210" spans="1:10" x14ac:dyDescent="0.25">
      <c r="A4210" t="s">
        <v>13204</v>
      </c>
      <c r="B4210" t="s">
        <v>10</v>
      </c>
      <c r="C4210" t="s">
        <v>13205</v>
      </c>
      <c r="D4210" t="s">
        <v>13206</v>
      </c>
      <c r="E4210" t="s">
        <v>13</v>
      </c>
      <c r="F4210" t="s">
        <v>13207</v>
      </c>
      <c r="G4210">
        <v>2015</v>
      </c>
      <c r="H4210" t="s">
        <v>48</v>
      </c>
      <c r="I4210" t="s">
        <v>462</v>
      </c>
      <c r="J4210" t="s">
        <v>8310</v>
      </c>
    </row>
    <row r="4211" spans="1:10" x14ac:dyDescent="0.25">
      <c r="A4211" t="s">
        <v>13208</v>
      </c>
      <c r="B4211" t="s">
        <v>10</v>
      </c>
      <c r="C4211" t="s">
        <v>13209</v>
      </c>
      <c r="D4211" t="s">
        <v>11582</v>
      </c>
      <c r="E4211" t="s">
        <v>13</v>
      </c>
      <c r="F4211" t="s">
        <v>13210</v>
      </c>
      <c r="G4211">
        <v>2014</v>
      </c>
      <c r="H4211" t="s">
        <v>297</v>
      </c>
      <c r="I4211" t="s">
        <v>1264</v>
      </c>
      <c r="J4211" t="s">
        <v>8288</v>
      </c>
    </row>
    <row r="4212" spans="1:10" x14ac:dyDescent="0.25">
      <c r="A4212" t="s">
        <v>13211</v>
      </c>
      <c r="B4212" t="s">
        <v>10</v>
      </c>
      <c r="C4212" t="s">
        <v>13212</v>
      </c>
      <c r="D4212" t="s">
        <v>13213</v>
      </c>
      <c r="E4212" t="s">
        <v>13</v>
      </c>
      <c r="F4212" t="s">
        <v>13214</v>
      </c>
      <c r="G4212">
        <v>2015</v>
      </c>
      <c r="H4212" t="s">
        <v>24</v>
      </c>
      <c r="I4212" t="s">
        <v>462</v>
      </c>
      <c r="J4212" t="s">
        <v>853</v>
      </c>
    </row>
    <row r="4213" spans="1:10" x14ac:dyDescent="0.25">
      <c r="A4213" t="s">
        <v>13215</v>
      </c>
      <c r="B4213" t="s">
        <v>10</v>
      </c>
      <c r="C4213" t="s">
        <v>13216</v>
      </c>
      <c r="D4213" t="s">
        <v>13217</v>
      </c>
      <c r="E4213" t="s">
        <v>13</v>
      </c>
      <c r="F4213" t="s">
        <v>13218</v>
      </c>
      <c r="G4213">
        <v>2015</v>
      </c>
      <c r="H4213" t="s">
        <v>24</v>
      </c>
      <c r="I4213" t="s">
        <v>1462</v>
      </c>
      <c r="J4213" t="s">
        <v>853</v>
      </c>
    </row>
    <row r="4214" spans="1:10" x14ac:dyDescent="0.25">
      <c r="A4214" t="s">
        <v>13219</v>
      </c>
      <c r="B4214" t="s">
        <v>10</v>
      </c>
      <c r="C4214" t="s">
        <v>13220</v>
      </c>
      <c r="D4214" t="s">
        <v>7228</v>
      </c>
      <c r="E4214" t="s">
        <v>13</v>
      </c>
      <c r="F4214" t="s">
        <v>13221</v>
      </c>
      <c r="G4214">
        <v>2015</v>
      </c>
      <c r="H4214" t="s">
        <v>48</v>
      </c>
      <c r="I4214" t="s">
        <v>162</v>
      </c>
      <c r="J4214" t="s">
        <v>309</v>
      </c>
    </row>
    <row r="4215" spans="1:10" x14ac:dyDescent="0.25">
      <c r="A4215" t="s">
        <v>13222</v>
      </c>
      <c r="B4215" t="s">
        <v>10</v>
      </c>
      <c r="C4215" t="s">
        <v>13223</v>
      </c>
      <c r="D4215" t="s">
        <v>13224</v>
      </c>
      <c r="E4215" t="s">
        <v>13</v>
      </c>
      <c r="F4215" t="s">
        <v>13225</v>
      </c>
      <c r="G4215">
        <v>2015</v>
      </c>
      <c r="H4215" t="s">
        <v>24</v>
      </c>
      <c r="I4215" t="s">
        <v>462</v>
      </c>
      <c r="J4215" t="s">
        <v>3043</v>
      </c>
    </row>
    <row r="4216" spans="1:10" x14ac:dyDescent="0.25">
      <c r="A4216" t="s">
        <v>13226</v>
      </c>
      <c r="B4216" t="s">
        <v>10</v>
      </c>
      <c r="C4216" t="s">
        <v>13227</v>
      </c>
      <c r="D4216" t="s">
        <v>2036</v>
      </c>
      <c r="E4216" t="s">
        <v>1359</v>
      </c>
      <c r="F4216" t="s">
        <v>13228</v>
      </c>
      <c r="G4216">
        <v>2014</v>
      </c>
      <c r="H4216" t="s">
        <v>24</v>
      </c>
      <c r="I4216" t="s">
        <v>590</v>
      </c>
      <c r="J4216" t="s">
        <v>524</v>
      </c>
    </row>
    <row r="4217" spans="1:10" x14ac:dyDescent="0.25">
      <c r="A4217" t="s">
        <v>13229</v>
      </c>
      <c r="B4217" t="s">
        <v>10</v>
      </c>
      <c r="C4217" t="s">
        <v>13230</v>
      </c>
      <c r="D4217" t="s">
        <v>13231</v>
      </c>
      <c r="E4217" t="s">
        <v>13</v>
      </c>
      <c r="F4217" t="s">
        <v>13232</v>
      </c>
      <c r="G4217">
        <v>2015</v>
      </c>
      <c r="H4217" t="s">
        <v>24</v>
      </c>
      <c r="I4217" t="s">
        <v>383</v>
      </c>
      <c r="J4217" t="s">
        <v>17</v>
      </c>
    </row>
    <row r="4218" spans="1:10" x14ac:dyDescent="0.25">
      <c r="A4218" t="s">
        <v>13233</v>
      </c>
      <c r="B4218" t="s">
        <v>10</v>
      </c>
      <c r="C4218" t="s">
        <v>13234</v>
      </c>
      <c r="D4218" t="s">
        <v>7915</v>
      </c>
      <c r="E4218" t="s">
        <v>13</v>
      </c>
      <c r="F4218" t="s">
        <v>13235</v>
      </c>
      <c r="G4218">
        <v>2015</v>
      </c>
      <c r="H4218" t="s">
        <v>24</v>
      </c>
      <c r="I4218" t="s">
        <v>1264</v>
      </c>
      <c r="J4218" t="s">
        <v>853</v>
      </c>
    </row>
    <row r="4219" spans="1:10" x14ac:dyDescent="0.25">
      <c r="A4219" t="s">
        <v>13236</v>
      </c>
      <c r="B4219" t="s">
        <v>10</v>
      </c>
      <c r="C4219" t="s">
        <v>13237</v>
      </c>
      <c r="D4219" t="s">
        <v>13238</v>
      </c>
      <c r="E4219" t="s">
        <v>13</v>
      </c>
      <c r="F4219" t="s">
        <v>13235</v>
      </c>
      <c r="G4219">
        <v>2015</v>
      </c>
      <c r="H4219" t="s">
        <v>48</v>
      </c>
      <c r="I4219" t="s">
        <v>475</v>
      </c>
      <c r="J4219" t="s">
        <v>309</v>
      </c>
    </row>
    <row r="4220" spans="1:10" x14ac:dyDescent="0.25">
      <c r="A4220" t="s">
        <v>13239</v>
      </c>
      <c r="B4220" t="s">
        <v>10</v>
      </c>
      <c r="C4220" t="s">
        <v>13240</v>
      </c>
      <c r="D4220" t="s">
        <v>12154</v>
      </c>
      <c r="E4220" t="s">
        <v>13</v>
      </c>
      <c r="F4220" t="s">
        <v>13241</v>
      </c>
      <c r="G4220">
        <v>2015</v>
      </c>
      <c r="H4220" t="s">
        <v>24</v>
      </c>
      <c r="I4220" t="s">
        <v>475</v>
      </c>
      <c r="J4220" t="s">
        <v>853</v>
      </c>
    </row>
    <row r="4221" spans="1:10" x14ac:dyDescent="0.25">
      <c r="A4221" t="s">
        <v>13242</v>
      </c>
      <c r="B4221" t="s">
        <v>10</v>
      </c>
      <c r="C4221" t="s">
        <v>13243</v>
      </c>
      <c r="D4221" t="s">
        <v>13244</v>
      </c>
      <c r="E4221" t="s">
        <v>13</v>
      </c>
      <c r="F4221" t="s">
        <v>13245</v>
      </c>
      <c r="G4221">
        <v>2015</v>
      </c>
      <c r="H4221" t="s">
        <v>24</v>
      </c>
      <c r="I4221" t="s">
        <v>1211</v>
      </c>
      <c r="J4221" t="s">
        <v>853</v>
      </c>
    </row>
    <row r="4222" spans="1:10" x14ac:dyDescent="0.25">
      <c r="A4222" t="s">
        <v>13246</v>
      </c>
      <c r="B4222" t="s">
        <v>10</v>
      </c>
      <c r="C4222" t="s">
        <v>13247</v>
      </c>
      <c r="D4222" t="s">
        <v>13248</v>
      </c>
      <c r="E4222" t="s">
        <v>13</v>
      </c>
      <c r="F4222" t="s">
        <v>13245</v>
      </c>
      <c r="G4222">
        <v>2015</v>
      </c>
      <c r="H4222" t="s">
        <v>24</v>
      </c>
      <c r="I4222" t="s">
        <v>771</v>
      </c>
      <c r="J4222" t="s">
        <v>17</v>
      </c>
    </row>
    <row r="4223" spans="1:10" x14ac:dyDescent="0.25">
      <c r="A4223" t="s">
        <v>13249</v>
      </c>
      <c r="B4223" t="s">
        <v>10</v>
      </c>
      <c r="C4223" t="s">
        <v>13250</v>
      </c>
      <c r="D4223" t="s">
        <v>8718</v>
      </c>
      <c r="E4223" t="s">
        <v>13</v>
      </c>
      <c r="F4223" t="s">
        <v>13251</v>
      </c>
      <c r="G4223">
        <v>2015</v>
      </c>
      <c r="H4223" t="s">
        <v>24</v>
      </c>
      <c r="I4223" t="s">
        <v>383</v>
      </c>
      <c r="J4223" t="s">
        <v>853</v>
      </c>
    </row>
    <row r="4224" spans="1:10" x14ac:dyDescent="0.25">
      <c r="A4224" t="s">
        <v>13252</v>
      </c>
      <c r="B4224" t="s">
        <v>10</v>
      </c>
      <c r="C4224" t="s">
        <v>13253</v>
      </c>
      <c r="D4224" t="s">
        <v>6947</v>
      </c>
      <c r="E4224" t="s">
        <v>13</v>
      </c>
      <c r="F4224" t="s">
        <v>13254</v>
      </c>
      <c r="G4224">
        <v>2014</v>
      </c>
      <c r="H4224" t="s">
        <v>24</v>
      </c>
      <c r="I4224" t="s">
        <v>1779</v>
      </c>
      <c r="J4224" t="s">
        <v>853</v>
      </c>
    </row>
    <row r="4225" spans="1:10" x14ac:dyDescent="0.25">
      <c r="A4225" t="s">
        <v>13255</v>
      </c>
      <c r="B4225" t="s">
        <v>10</v>
      </c>
      <c r="C4225" t="s">
        <v>13256</v>
      </c>
      <c r="D4225" t="s">
        <v>7915</v>
      </c>
      <c r="E4225" t="s">
        <v>13</v>
      </c>
      <c r="F4225" t="s">
        <v>13257</v>
      </c>
      <c r="G4225">
        <v>2014</v>
      </c>
      <c r="H4225" t="s">
        <v>24</v>
      </c>
      <c r="I4225" t="s">
        <v>3455</v>
      </c>
      <c r="J4225" t="s">
        <v>853</v>
      </c>
    </row>
    <row r="4226" spans="1:10" x14ac:dyDescent="0.25">
      <c r="A4226" t="s">
        <v>13258</v>
      </c>
      <c r="B4226" t="s">
        <v>10</v>
      </c>
      <c r="C4226" t="s">
        <v>13259</v>
      </c>
      <c r="D4226" t="s">
        <v>8558</v>
      </c>
      <c r="E4226" t="s">
        <v>47</v>
      </c>
      <c r="F4226" t="s">
        <v>13260</v>
      </c>
      <c r="G4226">
        <v>2014</v>
      </c>
      <c r="H4226" t="s">
        <v>24</v>
      </c>
      <c r="I4226" t="s">
        <v>328</v>
      </c>
      <c r="J4226" t="s">
        <v>138</v>
      </c>
    </row>
    <row r="4227" spans="1:10" x14ac:dyDescent="0.25">
      <c r="A4227" t="s">
        <v>13261</v>
      </c>
      <c r="B4227" t="s">
        <v>10</v>
      </c>
      <c r="C4227" t="s">
        <v>13262</v>
      </c>
      <c r="D4227" t="s">
        <v>13263</v>
      </c>
      <c r="E4227" t="s">
        <v>13</v>
      </c>
      <c r="F4227" t="s">
        <v>13264</v>
      </c>
      <c r="G4227">
        <v>2014</v>
      </c>
      <c r="H4227" t="s">
        <v>24</v>
      </c>
      <c r="I4227" t="s">
        <v>16</v>
      </c>
      <c r="J4227" t="s">
        <v>17</v>
      </c>
    </row>
    <row r="4228" spans="1:10" x14ac:dyDescent="0.25">
      <c r="A4228" t="s">
        <v>13265</v>
      </c>
      <c r="B4228" t="s">
        <v>10</v>
      </c>
      <c r="C4228" t="s">
        <v>13266</v>
      </c>
      <c r="D4228" t="s">
        <v>13267</v>
      </c>
      <c r="E4228" t="s">
        <v>13</v>
      </c>
      <c r="F4228" t="s">
        <v>13268</v>
      </c>
      <c r="G4228">
        <v>2014</v>
      </c>
      <c r="H4228" t="s">
        <v>24</v>
      </c>
      <c r="I4228" t="s">
        <v>979</v>
      </c>
      <c r="J4228" t="s">
        <v>853</v>
      </c>
    </row>
    <row r="4229" spans="1:10" x14ac:dyDescent="0.25">
      <c r="A4229" t="s">
        <v>13269</v>
      </c>
      <c r="B4229" t="s">
        <v>10</v>
      </c>
      <c r="C4229" t="s">
        <v>13270</v>
      </c>
      <c r="D4229" t="s">
        <v>12779</v>
      </c>
      <c r="E4229" t="s">
        <v>13</v>
      </c>
      <c r="F4229" t="s">
        <v>13271</v>
      </c>
      <c r="G4229">
        <v>2014</v>
      </c>
      <c r="H4229" t="s">
        <v>24</v>
      </c>
      <c r="I4229" t="s">
        <v>79</v>
      </c>
      <c r="J4229" t="s">
        <v>853</v>
      </c>
    </row>
    <row r="4230" spans="1:10" x14ac:dyDescent="0.25">
      <c r="A4230" t="s">
        <v>13272</v>
      </c>
      <c r="B4230" t="s">
        <v>10</v>
      </c>
      <c r="C4230" t="s">
        <v>13273</v>
      </c>
      <c r="D4230" t="s">
        <v>13274</v>
      </c>
      <c r="E4230" t="s">
        <v>13</v>
      </c>
      <c r="F4230" t="s">
        <v>13275</v>
      </c>
      <c r="G4230">
        <v>2014</v>
      </c>
      <c r="H4230" t="s">
        <v>48</v>
      </c>
      <c r="I4230" t="s">
        <v>328</v>
      </c>
      <c r="J4230" t="s">
        <v>17</v>
      </c>
    </row>
    <row r="4231" spans="1:10" x14ac:dyDescent="0.25">
      <c r="A4231" t="s">
        <v>13276</v>
      </c>
      <c r="B4231" t="s">
        <v>10</v>
      </c>
      <c r="C4231" t="s">
        <v>13277</v>
      </c>
      <c r="D4231" t="s">
        <v>13278</v>
      </c>
      <c r="E4231" t="s">
        <v>13</v>
      </c>
      <c r="F4231" t="s">
        <v>13279</v>
      </c>
      <c r="G4231">
        <v>2014</v>
      </c>
      <c r="H4231" t="s">
        <v>36</v>
      </c>
      <c r="I4231" t="s">
        <v>242</v>
      </c>
      <c r="J4231" t="s">
        <v>17</v>
      </c>
    </row>
    <row r="4232" spans="1:10" x14ac:dyDescent="0.25">
      <c r="A4232" t="s">
        <v>13280</v>
      </c>
      <c r="B4232" t="s">
        <v>10</v>
      </c>
      <c r="C4232" t="s">
        <v>13281</v>
      </c>
      <c r="D4232" t="s">
        <v>560</v>
      </c>
      <c r="E4232" t="s">
        <v>13</v>
      </c>
      <c r="F4232" t="s">
        <v>13282</v>
      </c>
      <c r="G4232">
        <v>2014</v>
      </c>
      <c r="H4232" t="s">
        <v>24</v>
      </c>
      <c r="I4232" t="s">
        <v>561</v>
      </c>
      <c r="J4232" t="s">
        <v>508</v>
      </c>
    </row>
    <row r="4233" spans="1:10" x14ac:dyDescent="0.25">
      <c r="A4233" t="s">
        <v>13283</v>
      </c>
      <c r="B4233" t="s">
        <v>10</v>
      </c>
      <c r="C4233" t="s">
        <v>13284</v>
      </c>
      <c r="D4233" t="s">
        <v>12895</v>
      </c>
      <c r="E4233" t="s">
        <v>13</v>
      </c>
      <c r="F4233" t="s">
        <v>13285</v>
      </c>
      <c r="G4233">
        <v>2013</v>
      </c>
      <c r="H4233" t="s">
        <v>48</v>
      </c>
      <c r="I4233" t="s">
        <v>103</v>
      </c>
      <c r="J4233" t="s">
        <v>17</v>
      </c>
    </row>
    <row r="4234" spans="1:10" x14ac:dyDescent="0.25">
      <c r="A4234" t="s">
        <v>13286</v>
      </c>
      <c r="B4234" t="s">
        <v>10</v>
      </c>
      <c r="C4234" t="s">
        <v>13287</v>
      </c>
      <c r="D4234" t="s">
        <v>13288</v>
      </c>
      <c r="E4234" t="s">
        <v>13</v>
      </c>
      <c r="F4234" t="s">
        <v>13289</v>
      </c>
      <c r="G4234">
        <v>2014</v>
      </c>
      <c r="H4234" t="s">
        <v>36</v>
      </c>
      <c r="I4234" t="s">
        <v>365</v>
      </c>
      <c r="J4234" t="s">
        <v>17</v>
      </c>
    </row>
    <row r="4235" spans="1:10" x14ac:dyDescent="0.25">
      <c r="A4235" t="s">
        <v>13290</v>
      </c>
      <c r="B4235" t="s">
        <v>10</v>
      </c>
      <c r="C4235" t="s">
        <v>13291</v>
      </c>
      <c r="D4235" t="s">
        <v>13292</v>
      </c>
      <c r="E4235" t="s">
        <v>47</v>
      </c>
      <c r="F4235" t="s">
        <v>13293</v>
      </c>
      <c r="G4235">
        <v>2013</v>
      </c>
      <c r="H4235" t="s">
        <v>24</v>
      </c>
      <c r="I4235" t="s">
        <v>260</v>
      </c>
      <c r="J4235" t="s">
        <v>138</v>
      </c>
    </row>
    <row r="4236" spans="1:10" x14ac:dyDescent="0.25">
      <c r="A4236" t="s">
        <v>13294</v>
      </c>
      <c r="B4236" t="s">
        <v>10</v>
      </c>
      <c r="C4236" t="s">
        <v>13295</v>
      </c>
      <c r="D4236" t="s">
        <v>13296</v>
      </c>
      <c r="E4236" t="s">
        <v>13</v>
      </c>
      <c r="F4236" t="s">
        <v>13297</v>
      </c>
      <c r="G4236">
        <v>2013</v>
      </c>
      <c r="H4236" t="s">
        <v>232</v>
      </c>
      <c r="I4236" t="s">
        <v>1712</v>
      </c>
      <c r="J4236" t="s">
        <v>63</v>
      </c>
    </row>
    <row r="4237" spans="1:10" x14ac:dyDescent="0.25">
      <c r="A4237" t="s">
        <v>13298</v>
      </c>
      <c r="B4237" t="s">
        <v>10</v>
      </c>
      <c r="C4237" t="s">
        <v>13299</v>
      </c>
      <c r="D4237" t="s">
        <v>13300</v>
      </c>
      <c r="E4237" t="s">
        <v>13</v>
      </c>
      <c r="F4237" t="s">
        <v>13301</v>
      </c>
      <c r="G4237">
        <v>2013</v>
      </c>
      <c r="H4237" t="s">
        <v>130</v>
      </c>
      <c r="I4237" t="s">
        <v>328</v>
      </c>
      <c r="J4237" t="s">
        <v>7147</v>
      </c>
    </row>
    <row r="4238" spans="1:10" x14ac:dyDescent="0.25">
      <c r="A4238" t="s">
        <v>13302</v>
      </c>
      <c r="B4238" t="s">
        <v>10</v>
      </c>
      <c r="C4238" t="s">
        <v>13303</v>
      </c>
      <c r="D4238" t="s">
        <v>13304</v>
      </c>
      <c r="E4238" t="s">
        <v>13</v>
      </c>
      <c r="F4238" t="s">
        <v>13305</v>
      </c>
      <c r="G4238">
        <v>2013</v>
      </c>
      <c r="H4238" t="s">
        <v>24</v>
      </c>
      <c r="I4238" t="s">
        <v>561</v>
      </c>
      <c r="J4238" t="s">
        <v>853</v>
      </c>
    </row>
    <row r="4239" spans="1:10" x14ac:dyDescent="0.25">
      <c r="A4239" t="s">
        <v>13306</v>
      </c>
      <c r="B4239" t="s">
        <v>10</v>
      </c>
      <c r="C4239" t="s">
        <v>13307</v>
      </c>
      <c r="D4239" t="s">
        <v>13308</v>
      </c>
      <c r="E4239" t="s">
        <v>13</v>
      </c>
      <c r="F4239" t="s">
        <v>13309</v>
      </c>
      <c r="G4239">
        <v>2011</v>
      </c>
      <c r="H4239" t="s">
        <v>130</v>
      </c>
      <c r="I4239" t="s">
        <v>73</v>
      </c>
      <c r="J4239" t="s">
        <v>17</v>
      </c>
    </row>
    <row r="4240" spans="1:10" x14ac:dyDescent="0.25">
      <c r="A4240" t="s">
        <v>13310</v>
      </c>
      <c r="B4240" t="s">
        <v>10</v>
      </c>
      <c r="C4240" t="s">
        <v>13311</v>
      </c>
      <c r="D4240" t="s">
        <v>13312</v>
      </c>
      <c r="E4240" t="s">
        <v>13</v>
      </c>
      <c r="F4240" t="s">
        <v>13313</v>
      </c>
      <c r="G4240">
        <v>1988</v>
      </c>
      <c r="H4240" t="s">
        <v>48</v>
      </c>
      <c r="I4240" t="s">
        <v>370</v>
      </c>
      <c r="J4240" t="s">
        <v>539</v>
      </c>
    </row>
    <row r="4241" spans="1:10" x14ac:dyDescent="0.25">
      <c r="A4241" t="s">
        <v>13314</v>
      </c>
      <c r="B4241" t="s">
        <v>10</v>
      </c>
      <c r="C4241" t="s">
        <v>13315</v>
      </c>
      <c r="D4241" t="s">
        <v>13316</v>
      </c>
      <c r="E4241" t="s">
        <v>13</v>
      </c>
      <c r="F4241" t="s">
        <v>13313</v>
      </c>
      <c r="G4241">
        <v>1986</v>
      </c>
      <c r="H4241" t="s">
        <v>24</v>
      </c>
      <c r="I4241" t="s">
        <v>267</v>
      </c>
      <c r="J4241" t="s">
        <v>539</v>
      </c>
    </row>
    <row r="4242" spans="1:10" x14ac:dyDescent="0.25">
      <c r="A4242" t="s">
        <v>13317</v>
      </c>
      <c r="B4242" t="s">
        <v>10</v>
      </c>
      <c r="C4242" t="s">
        <v>13318</v>
      </c>
      <c r="D4242" t="s">
        <v>13319</v>
      </c>
      <c r="E4242" t="s">
        <v>13</v>
      </c>
      <c r="F4242" t="s">
        <v>13313</v>
      </c>
      <c r="G4242">
        <v>1986</v>
      </c>
      <c r="H4242" t="s">
        <v>48</v>
      </c>
      <c r="I4242" t="s">
        <v>242</v>
      </c>
      <c r="J4242" t="s">
        <v>539</v>
      </c>
    </row>
    <row r="4243" spans="1:10" x14ac:dyDescent="0.25">
      <c r="A4243" t="s">
        <v>13320</v>
      </c>
      <c r="B4243" t="s">
        <v>10</v>
      </c>
      <c r="C4243" t="s">
        <v>13321</v>
      </c>
      <c r="D4243" t="s">
        <v>13322</v>
      </c>
      <c r="E4243" t="s">
        <v>13</v>
      </c>
      <c r="F4243" t="s">
        <v>13313</v>
      </c>
      <c r="G4243">
        <v>1990</v>
      </c>
      <c r="H4243" t="s">
        <v>48</v>
      </c>
      <c r="I4243" t="s">
        <v>242</v>
      </c>
      <c r="J4243" t="s">
        <v>539</v>
      </c>
    </row>
    <row r="4244" spans="1:10" x14ac:dyDescent="0.25">
      <c r="A4244" t="s">
        <v>13323</v>
      </c>
      <c r="B4244" t="s">
        <v>10</v>
      </c>
      <c r="C4244" t="s">
        <v>13324</v>
      </c>
      <c r="D4244" t="s">
        <v>13325</v>
      </c>
      <c r="E4244" t="s">
        <v>13</v>
      </c>
      <c r="F4244" t="s">
        <v>13313</v>
      </c>
      <c r="G4244">
        <v>1988</v>
      </c>
      <c r="H4244" t="s">
        <v>36</v>
      </c>
      <c r="I4244" t="s">
        <v>365</v>
      </c>
      <c r="J4244" t="s">
        <v>1708</v>
      </c>
    </row>
    <row r="4245" spans="1:10" x14ac:dyDescent="0.25">
      <c r="A4245" t="s">
        <v>13326</v>
      </c>
      <c r="B4245" t="s">
        <v>10</v>
      </c>
      <c r="C4245" t="s">
        <v>13327</v>
      </c>
      <c r="D4245" t="s">
        <v>13328</v>
      </c>
      <c r="E4245" t="s">
        <v>13</v>
      </c>
      <c r="F4245" t="s">
        <v>13313</v>
      </c>
      <c r="G4245">
        <v>1987</v>
      </c>
      <c r="H4245" t="s">
        <v>36</v>
      </c>
      <c r="I4245" t="s">
        <v>267</v>
      </c>
      <c r="J4245" t="s">
        <v>539</v>
      </c>
    </row>
    <row r="4246" spans="1:10" x14ac:dyDescent="0.25">
      <c r="A4246" t="s">
        <v>13329</v>
      </c>
      <c r="B4246" t="s">
        <v>10</v>
      </c>
      <c r="C4246" t="s">
        <v>13330</v>
      </c>
      <c r="D4246" t="s">
        <v>13331</v>
      </c>
      <c r="E4246" t="s">
        <v>13</v>
      </c>
      <c r="F4246" t="s">
        <v>13313</v>
      </c>
      <c r="G4246">
        <v>1989</v>
      </c>
      <c r="H4246" t="s">
        <v>36</v>
      </c>
      <c r="I4246" t="s">
        <v>242</v>
      </c>
      <c r="J4246" t="s">
        <v>539</v>
      </c>
    </row>
    <row r="4247" spans="1:10" x14ac:dyDescent="0.25">
      <c r="A4247" t="s">
        <v>13332</v>
      </c>
      <c r="B4247" t="s">
        <v>10</v>
      </c>
      <c r="C4247" t="s">
        <v>13333</v>
      </c>
      <c r="D4247" t="s">
        <v>13334</v>
      </c>
      <c r="E4247" t="s">
        <v>13</v>
      </c>
      <c r="F4247" t="s">
        <v>13313</v>
      </c>
      <c r="G4247">
        <v>1988</v>
      </c>
      <c r="H4247" t="s">
        <v>24</v>
      </c>
      <c r="I4247" t="s">
        <v>242</v>
      </c>
      <c r="J4247" t="s">
        <v>539</v>
      </c>
    </row>
    <row r="4248" spans="1:10" x14ac:dyDescent="0.25">
      <c r="A4248" t="s">
        <v>13335</v>
      </c>
      <c r="B4248" t="s">
        <v>10</v>
      </c>
      <c r="C4248" t="s">
        <v>13336</v>
      </c>
      <c r="D4248" t="s">
        <v>13337</v>
      </c>
      <c r="E4248" t="s">
        <v>13</v>
      </c>
      <c r="F4248" t="s">
        <v>13313</v>
      </c>
      <c r="G4248">
        <v>1991</v>
      </c>
      <c r="H4248" t="s">
        <v>36</v>
      </c>
      <c r="I4248" t="s">
        <v>365</v>
      </c>
      <c r="J4248" t="s">
        <v>1708</v>
      </c>
    </row>
    <row r="4249" spans="1:10" x14ac:dyDescent="0.25">
      <c r="A4249" t="s">
        <v>13338</v>
      </c>
      <c r="B4249" t="s">
        <v>10</v>
      </c>
      <c r="C4249" t="s">
        <v>13339</v>
      </c>
      <c r="D4249" t="s">
        <v>13340</v>
      </c>
      <c r="E4249" t="s">
        <v>13</v>
      </c>
      <c r="F4249" t="s">
        <v>13313</v>
      </c>
      <c r="G4249">
        <v>1990</v>
      </c>
      <c r="H4249" t="s">
        <v>48</v>
      </c>
      <c r="I4249" t="s">
        <v>370</v>
      </c>
      <c r="J4249" t="s">
        <v>539</v>
      </c>
    </row>
    <row r="4250" spans="1:10" x14ac:dyDescent="0.25">
      <c r="A4250" t="s">
        <v>13341</v>
      </c>
      <c r="B4250" t="s">
        <v>10</v>
      </c>
      <c r="C4250" t="s">
        <v>13342</v>
      </c>
      <c r="D4250" t="s">
        <v>13343</v>
      </c>
      <c r="E4250" t="s">
        <v>13</v>
      </c>
      <c r="F4250" t="s">
        <v>13313</v>
      </c>
      <c r="G4250">
        <v>1991</v>
      </c>
      <c r="H4250" t="s">
        <v>48</v>
      </c>
      <c r="I4250" t="s">
        <v>365</v>
      </c>
      <c r="J4250" t="s">
        <v>304</v>
      </c>
    </row>
    <row r="4251" spans="1:10" x14ac:dyDescent="0.25">
      <c r="A4251" t="s">
        <v>13344</v>
      </c>
      <c r="B4251" t="s">
        <v>10</v>
      </c>
      <c r="C4251" t="s">
        <v>13345</v>
      </c>
      <c r="D4251" t="s">
        <v>13346</v>
      </c>
      <c r="E4251" t="s">
        <v>13</v>
      </c>
      <c r="F4251" t="s">
        <v>13347</v>
      </c>
      <c r="G4251">
        <v>2000</v>
      </c>
      <c r="H4251" t="s">
        <v>36</v>
      </c>
      <c r="I4251" t="s">
        <v>3455</v>
      </c>
      <c r="J4251" t="s">
        <v>2965</v>
      </c>
    </row>
    <row r="4252" spans="1:10" x14ac:dyDescent="0.25">
      <c r="A4252" t="s">
        <v>13348</v>
      </c>
      <c r="B4252" t="s">
        <v>10</v>
      </c>
      <c r="C4252" t="s">
        <v>13349</v>
      </c>
      <c r="D4252" t="s">
        <v>13350</v>
      </c>
      <c r="E4252" t="s">
        <v>457</v>
      </c>
      <c r="F4252" t="s">
        <v>13351</v>
      </c>
      <c r="G4252">
        <v>2010</v>
      </c>
      <c r="H4252" t="s">
        <v>24</v>
      </c>
      <c r="I4252" t="s">
        <v>162</v>
      </c>
      <c r="J4252" t="s">
        <v>70</v>
      </c>
    </row>
    <row r="4253" spans="1:10" x14ac:dyDescent="0.25">
      <c r="A4253" t="s">
        <v>13352</v>
      </c>
      <c r="B4253" t="s">
        <v>10</v>
      </c>
      <c r="C4253" t="s">
        <v>13353</v>
      </c>
      <c r="D4253" t="s">
        <v>13354</v>
      </c>
      <c r="E4253" t="s">
        <v>13</v>
      </c>
      <c r="F4253" t="s">
        <v>13355</v>
      </c>
      <c r="G4253">
        <v>2009</v>
      </c>
      <c r="H4253" t="s">
        <v>24</v>
      </c>
      <c r="I4253" t="s">
        <v>5332</v>
      </c>
      <c r="J4253" t="s">
        <v>1166</v>
      </c>
    </row>
    <row r="4254" spans="1:10" x14ac:dyDescent="0.25">
      <c r="A4254" t="s">
        <v>13356</v>
      </c>
      <c r="B4254" t="s">
        <v>10</v>
      </c>
      <c r="C4254" t="s">
        <v>13357</v>
      </c>
      <c r="D4254" t="s">
        <v>13358</v>
      </c>
      <c r="E4254" t="s">
        <v>8591</v>
      </c>
      <c r="F4254" t="s">
        <v>13359</v>
      </c>
      <c r="G4254">
        <v>2007</v>
      </c>
      <c r="H4254" t="s">
        <v>24</v>
      </c>
      <c r="I4254" t="s">
        <v>54</v>
      </c>
      <c r="J4254" t="s">
        <v>70</v>
      </c>
    </row>
    <row r="4255" spans="1:10" x14ac:dyDescent="0.25">
      <c r="A4255" t="s">
        <v>13360</v>
      </c>
      <c r="B4255" t="s">
        <v>10</v>
      </c>
      <c r="C4255" t="s">
        <v>13361</v>
      </c>
      <c r="D4255" t="s">
        <v>13362</v>
      </c>
      <c r="E4255" t="s">
        <v>13</v>
      </c>
      <c r="F4255" t="s">
        <v>13363</v>
      </c>
      <c r="G4255">
        <v>2006</v>
      </c>
      <c r="H4255" t="s">
        <v>24</v>
      </c>
      <c r="I4255" t="s">
        <v>1779</v>
      </c>
      <c r="J4255" t="s">
        <v>1735</v>
      </c>
    </row>
    <row r="4256" spans="1:10" x14ac:dyDescent="0.25">
      <c r="A4256" t="s">
        <v>13364</v>
      </c>
      <c r="B4256" t="s">
        <v>10</v>
      </c>
      <c r="C4256">
        <v>9</v>
      </c>
      <c r="D4256" t="s">
        <v>13365</v>
      </c>
      <c r="E4256" t="s">
        <v>13</v>
      </c>
      <c r="F4256" t="s">
        <v>13366</v>
      </c>
      <c r="G4256">
        <v>2009</v>
      </c>
      <c r="H4256" t="s">
        <v>15</v>
      </c>
      <c r="I4256" t="s">
        <v>561</v>
      </c>
      <c r="J4256" t="s">
        <v>9033</v>
      </c>
    </row>
    <row r="4257" spans="1:10" x14ac:dyDescent="0.25">
      <c r="A4257" t="s">
        <v>13367</v>
      </c>
      <c r="B4257" t="s">
        <v>10</v>
      </c>
      <c r="C4257">
        <v>21</v>
      </c>
      <c r="D4257" t="s">
        <v>171</v>
      </c>
      <c r="E4257" t="s">
        <v>13</v>
      </c>
      <c r="F4257" t="s">
        <v>1115</v>
      </c>
      <c r="G4257">
        <v>2008</v>
      </c>
      <c r="H4257" t="s">
        <v>15</v>
      </c>
      <c r="I4257" t="s">
        <v>1911</v>
      </c>
      <c r="J4257" t="s">
        <v>539</v>
      </c>
    </row>
    <row r="4258" spans="1:10" x14ac:dyDescent="0.25">
      <c r="A4258" t="s">
        <v>13368</v>
      </c>
      <c r="B4258" t="s">
        <v>10</v>
      </c>
      <c r="C4258">
        <v>187</v>
      </c>
      <c r="D4258" t="s">
        <v>13369</v>
      </c>
      <c r="E4258" t="s">
        <v>13</v>
      </c>
      <c r="F4258" t="s">
        <v>2003</v>
      </c>
      <c r="G4258">
        <v>1997</v>
      </c>
      <c r="H4258" t="s">
        <v>297</v>
      </c>
      <c r="I4258" t="s">
        <v>538</v>
      </c>
      <c r="J4258" t="s">
        <v>539</v>
      </c>
    </row>
    <row r="4259" spans="1:10" x14ac:dyDescent="0.25">
      <c r="A4259" t="s">
        <v>13370</v>
      </c>
      <c r="B4259" t="s">
        <v>10</v>
      </c>
      <c r="C4259">
        <v>706</v>
      </c>
      <c r="D4259" t="s">
        <v>13371</v>
      </c>
      <c r="E4259" t="s">
        <v>59</v>
      </c>
      <c r="F4259" t="s">
        <v>1378</v>
      </c>
      <c r="G4259">
        <v>2019</v>
      </c>
      <c r="H4259" t="s">
        <v>48</v>
      </c>
      <c r="I4259" t="s">
        <v>675</v>
      </c>
      <c r="J4259" t="s">
        <v>1066</v>
      </c>
    </row>
    <row r="4260" spans="1:10" x14ac:dyDescent="0.25">
      <c r="A4260" t="s">
        <v>13372</v>
      </c>
      <c r="B4260" t="s">
        <v>10</v>
      </c>
      <c r="C4260">
        <v>1920</v>
      </c>
      <c r="D4260" t="s">
        <v>4017</v>
      </c>
      <c r="E4260" t="s">
        <v>59</v>
      </c>
      <c r="F4260" t="s">
        <v>1615</v>
      </c>
      <c r="G4260">
        <v>2008</v>
      </c>
      <c r="H4260" t="s">
        <v>24</v>
      </c>
      <c r="I4260" t="s">
        <v>590</v>
      </c>
      <c r="J4260" t="s">
        <v>1235</v>
      </c>
    </row>
    <row r="4261" spans="1:10" x14ac:dyDescent="0.25">
      <c r="A4261" t="s">
        <v>13373</v>
      </c>
      <c r="B4261" t="s">
        <v>10</v>
      </c>
      <c r="C4261" s="1">
        <v>46296</v>
      </c>
      <c r="D4261" t="s">
        <v>4900</v>
      </c>
      <c r="E4261" t="s">
        <v>405</v>
      </c>
      <c r="F4261" t="s">
        <v>1218</v>
      </c>
      <c r="G4261">
        <v>2014</v>
      </c>
      <c r="H4261" t="s">
        <v>48</v>
      </c>
      <c r="I4261" t="s">
        <v>3270</v>
      </c>
      <c r="J4261" t="s">
        <v>256</v>
      </c>
    </row>
    <row r="4262" spans="1:10" x14ac:dyDescent="0.25">
      <c r="A4262" t="s">
        <v>13374</v>
      </c>
      <c r="B4262" t="s">
        <v>10</v>
      </c>
      <c r="C4262" s="1">
        <v>46225</v>
      </c>
      <c r="D4262" t="s">
        <v>3188</v>
      </c>
      <c r="E4262" t="s">
        <v>4325</v>
      </c>
      <c r="F4262" t="s">
        <v>10373</v>
      </c>
      <c r="G4262">
        <v>2018</v>
      </c>
      <c r="H4262" t="s">
        <v>297</v>
      </c>
      <c r="I4262" t="s">
        <v>6876</v>
      </c>
      <c r="J4262" t="s">
        <v>304</v>
      </c>
    </row>
    <row r="4263" spans="1:10" x14ac:dyDescent="0.25">
      <c r="A4263" t="s">
        <v>13375</v>
      </c>
      <c r="B4263" t="s">
        <v>10</v>
      </c>
      <c r="C4263" s="1">
        <v>46249</v>
      </c>
      <c r="D4263" t="s">
        <v>9319</v>
      </c>
      <c r="E4263" t="s">
        <v>59</v>
      </c>
      <c r="F4263" t="s">
        <v>1381</v>
      </c>
      <c r="G4263">
        <v>2019</v>
      </c>
      <c r="H4263" t="s">
        <v>48</v>
      </c>
      <c r="I4263" t="s">
        <v>279</v>
      </c>
      <c r="J4263" t="s">
        <v>659</v>
      </c>
    </row>
    <row r="4264" spans="1:10" x14ac:dyDescent="0.25">
      <c r="A4264" t="s">
        <v>13376</v>
      </c>
      <c r="B4264" t="s">
        <v>10</v>
      </c>
      <c r="C4264" t="s">
        <v>13377</v>
      </c>
      <c r="D4264" t="s">
        <v>13378</v>
      </c>
      <c r="E4264" t="s">
        <v>59</v>
      </c>
      <c r="F4264" t="s">
        <v>2006</v>
      </c>
      <c r="G4264">
        <v>2018</v>
      </c>
      <c r="H4264" t="s">
        <v>48</v>
      </c>
      <c r="I4264" t="s">
        <v>570</v>
      </c>
      <c r="J4264" t="s">
        <v>261</v>
      </c>
    </row>
    <row r="4265" spans="1:10" x14ac:dyDescent="0.25">
      <c r="A4265" t="s">
        <v>13379</v>
      </c>
      <c r="B4265" t="s">
        <v>10</v>
      </c>
      <c r="C4265" t="s">
        <v>13380</v>
      </c>
      <c r="D4265" t="s">
        <v>13381</v>
      </c>
      <c r="E4265" t="s">
        <v>59</v>
      </c>
      <c r="F4265" t="s">
        <v>2006</v>
      </c>
      <c r="G4265">
        <v>2017</v>
      </c>
      <c r="H4265" t="s">
        <v>48</v>
      </c>
      <c r="I4265" t="s">
        <v>646</v>
      </c>
      <c r="J4265" t="s">
        <v>70</v>
      </c>
    </row>
    <row r="4266" spans="1:10" x14ac:dyDescent="0.25">
      <c r="A4266" t="s">
        <v>13382</v>
      </c>
      <c r="B4266" t="s">
        <v>10</v>
      </c>
      <c r="C4266" t="s">
        <v>13383</v>
      </c>
      <c r="D4266" t="s">
        <v>13384</v>
      </c>
      <c r="E4266" t="s">
        <v>59</v>
      </c>
      <c r="F4266" t="s">
        <v>2006</v>
      </c>
      <c r="G4266">
        <v>2017</v>
      </c>
      <c r="H4266" t="s">
        <v>48</v>
      </c>
      <c r="I4266" t="s">
        <v>328</v>
      </c>
      <c r="J4266" t="s">
        <v>70</v>
      </c>
    </row>
    <row r="4267" spans="1:10" x14ac:dyDescent="0.25">
      <c r="A4267" t="s">
        <v>13385</v>
      </c>
      <c r="B4267" t="s">
        <v>10</v>
      </c>
      <c r="C4267" t="s">
        <v>13386</v>
      </c>
      <c r="D4267" t="s">
        <v>13387</v>
      </c>
      <c r="E4267" t="s">
        <v>13</v>
      </c>
      <c r="F4267" t="s">
        <v>13388</v>
      </c>
      <c r="G4267">
        <v>2015</v>
      </c>
      <c r="H4267" t="s">
        <v>13389</v>
      </c>
      <c r="I4267" t="s">
        <v>475</v>
      </c>
      <c r="J4267" t="s">
        <v>17</v>
      </c>
    </row>
    <row r="4268" spans="1:10" x14ac:dyDescent="0.25">
      <c r="A4268" t="s">
        <v>13390</v>
      </c>
      <c r="B4268" t="s">
        <v>10</v>
      </c>
      <c r="C4268" t="s">
        <v>13391</v>
      </c>
      <c r="D4268" t="s">
        <v>13392</v>
      </c>
      <c r="E4268" t="s">
        <v>825</v>
      </c>
      <c r="F4268" t="s">
        <v>9261</v>
      </c>
      <c r="G4268">
        <v>2018</v>
      </c>
      <c r="H4268" t="s">
        <v>48</v>
      </c>
      <c r="I4268" t="s">
        <v>260</v>
      </c>
      <c r="J4268" t="s">
        <v>546</v>
      </c>
    </row>
    <row r="4269" spans="1:10" x14ac:dyDescent="0.25">
      <c r="A4269" t="s">
        <v>13393</v>
      </c>
      <c r="B4269" t="s">
        <v>10</v>
      </c>
      <c r="C4269" t="s">
        <v>13394</v>
      </c>
      <c r="D4269" t="s">
        <v>13395</v>
      </c>
      <c r="E4269" t="s">
        <v>4657</v>
      </c>
      <c r="F4269" t="s">
        <v>11279</v>
      </c>
      <c r="G4269">
        <v>2017</v>
      </c>
      <c r="H4269" t="s">
        <v>24</v>
      </c>
      <c r="I4269" t="s">
        <v>172</v>
      </c>
      <c r="J4269" t="s">
        <v>1066</v>
      </c>
    </row>
    <row r="4270" spans="1:10" x14ac:dyDescent="0.25">
      <c r="A4270" t="s">
        <v>13396</v>
      </c>
      <c r="B4270" t="s">
        <v>10</v>
      </c>
      <c r="C4270" t="s">
        <v>13397</v>
      </c>
      <c r="D4270" t="s">
        <v>3289</v>
      </c>
      <c r="E4270" t="s">
        <v>3128</v>
      </c>
      <c r="F4270" t="s">
        <v>12532</v>
      </c>
      <c r="G4270">
        <v>2010</v>
      </c>
      <c r="H4270" t="s">
        <v>24</v>
      </c>
      <c r="I4270" t="s">
        <v>319</v>
      </c>
      <c r="J4270" t="s">
        <v>247</v>
      </c>
    </row>
    <row r="4271" spans="1:10" x14ac:dyDescent="0.25">
      <c r="A4271" t="s">
        <v>13398</v>
      </c>
      <c r="B4271" t="s">
        <v>10</v>
      </c>
      <c r="C4271" t="s">
        <v>13399</v>
      </c>
      <c r="D4271" t="s">
        <v>13400</v>
      </c>
      <c r="E4271" t="s">
        <v>13</v>
      </c>
      <c r="F4271" t="s">
        <v>11457</v>
      </c>
      <c r="G4271">
        <v>2005</v>
      </c>
      <c r="H4271" t="s">
        <v>15</v>
      </c>
      <c r="I4271" t="s">
        <v>365</v>
      </c>
      <c r="J4271" t="s">
        <v>705</v>
      </c>
    </row>
    <row r="4272" spans="1:10" x14ac:dyDescent="0.25">
      <c r="A4272" t="s">
        <v>13401</v>
      </c>
      <c r="B4272" t="s">
        <v>10</v>
      </c>
      <c r="C4272" t="s">
        <v>13402</v>
      </c>
      <c r="D4272" t="s">
        <v>13403</v>
      </c>
      <c r="E4272" t="s">
        <v>13</v>
      </c>
      <c r="F4272" t="s">
        <v>1602</v>
      </c>
      <c r="G4272">
        <v>2014</v>
      </c>
      <c r="H4272" t="s">
        <v>36</v>
      </c>
      <c r="I4272" t="s">
        <v>907</v>
      </c>
      <c r="J4272" t="s">
        <v>654</v>
      </c>
    </row>
    <row r="4273" spans="1:10" x14ac:dyDescent="0.25">
      <c r="A4273" t="s">
        <v>13404</v>
      </c>
      <c r="B4273" t="s">
        <v>10</v>
      </c>
      <c r="C4273" t="s">
        <v>13405</v>
      </c>
      <c r="D4273" t="s">
        <v>13406</v>
      </c>
      <c r="E4273" t="s">
        <v>13</v>
      </c>
      <c r="F4273" t="s">
        <v>12116</v>
      </c>
      <c r="G4273">
        <v>2017</v>
      </c>
      <c r="H4273" t="s">
        <v>48</v>
      </c>
      <c r="I4273" t="s">
        <v>260</v>
      </c>
      <c r="J4273" t="s">
        <v>11755</v>
      </c>
    </row>
    <row r="4274" spans="1:10" x14ac:dyDescent="0.25">
      <c r="A4274" t="s">
        <v>13407</v>
      </c>
      <c r="B4274" t="s">
        <v>10</v>
      </c>
      <c r="C4274" t="s">
        <v>13408</v>
      </c>
      <c r="D4274" t="s">
        <v>3210</v>
      </c>
      <c r="E4274" t="s">
        <v>13</v>
      </c>
      <c r="F4274" t="s">
        <v>9001</v>
      </c>
      <c r="G4274">
        <v>2008</v>
      </c>
      <c r="H4274" t="s">
        <v>15</v>
      </c>
      <c r="I4274" t="s">
        <v>802</v>
      </c>
      <c r="J4274" t="s">
        <v>299</v>
      </c>
    </row>
    <row r="4275" spans="1:10" x14ac:dyDescent="0.25">
      <c r="A4275" t="s">
        <v>13409</v>
      </c>
      <c r="B4275" t="s">
        <v>10</v>
      </c>
      <c r="C4275" t="s">
        <v>13410</v>
      </c>
      <c r="D4275" t="s">
        <v>13411</v>
      </c>
      <c r="E4275" t="s">
        <v>13</v>
      </c>
      <c r="F4275" t="s">
        <v>13412</v>
      </c>
      <c r="G4275">
        <v>2016</v>
      </c>
      <c r="H4275" t="s">
        <v>48</v>
      </c>
      <c r="I4275" t="s">
        <v>3455</v>
      </c>
      <c r="J4275" t="s">
        <v>17</v>
      </c>
    </row>
    <row r="4276" spans="1:10" x14ac:dyDescent="0.25">
      <c r="A4276" t="s">
        <v>13413</v>
      </c>
      <c r="B4276" t="s">
        <v>10</v>
      </c>
      <c r="C4276" t="s">
        <v>13414</v>
      </c>
      <c r="D4276" t="s">
        <v>13415</v>
      </c>
      <c r="E4276" t="s">
        <v>13</v>
      </c>
      <c r="F4276" t="s">
        <v>9409</v>
      </c>
      <c r="G4276">
        <v>2017</v>
      </c>
      <c r="H4276" t="s">
        <v>24</v>
      </c>
      <c r="I4276" t="s">
        <v>16</v>
      </c>
      <c r="J4276" t="s">
        <v>4550</v>
      </c>
    </row>
    <row r="4277" spans="1:10" x14ac:dyDescent="0.25">
      <c r="A4277" t="s">
        <v>13416</v>
      </c>
      <c r="B4277" t="s">
        <v>10</v>
      </c>
      <c r="C4277" t="s">
        <v>13417</v>
      </c>
      <c r="D4277" t="s">
        <v>13418</v>
      </c>
      <c r="E4277" t="s">
        <v>13</v>
      </c>
      <c r="F4277" t="s">
        <v>13419</v>
      </c>
      <c r="G4277">
        <v>2015</v>
      </c>
      <c r="H4277" t="s">
        <v>13389</v>
      </c>
      <c r="I4277" t="s">
        <v>16</v>
      </c>
      <c r="J4277" t="s">
        <v>8288</v>
      </c>
    </row>
    <row r="4278" spans="1:10" x14ac:dyDescent="0.25">
      <c r="A4278" t="s">
        <v>13420</v>
      </c>
      <c r="B4278" t="s">
        <v>10</v>
      </c>
      <c r="C4278" t="s">
        <v>13421</v>
      </c>
      <c r="D4278" t="s">
        <v>13422</v>
      </c>
      <c r="E4278" t="s">
        <v>13</v>
      </c>
      <c r="F4278" t="s">
        <v>9754</v>
      </c>
      <c r="G4278">
        <v>2014</v>
      </c>
      <c r="H4278" t="s">
        <v>297</v>
      </c>
      <c r="I4278" t="s">
        <v>365</v>
      </c>
      <c r="J4278" t="s">
        <v>2490</v>
      </c>
    </row>
    <row r="4279" spans="1:10" x14ac:dyDescent="0.25">
      <c r="A4279" t="s">
        <v>13423</v>
      </c>
      <c r="B4279" t="s">
        <v>10</v>
      </c>
      <c r="C4279" t="s">
        <v>13424</v>
      </c>
      <c r="D4279" t="s">
        <v>13425</v>
      </c>
      <c r="E4279" t="s">
        <v>832</v>
      </c>
      <c r="F4279" t="s">
        <v>9288</v>
      </c>
      <c r="G4279">
        <v>2010</v>
      </c>
      <c r="H4279" t="s">
        <v>297</v>
      </c>
      <c r="I4279" t="s">
        <v>747</v>
      </c>
      <c r="J4279" t="s">
        <v>803</v>
      </c>
    </row>
    <row r="4280" spans="1:10" x14ac:dyDescent="0.25">
      <c r="A4280" t="s">
        <v>13426</v>
      </c>
      <c r="B4280" t="s">
        <v>10</v>
      </c>
      <c r="C4280" t="s">
        <v>13427</v>
      </c>
      <c r="D4280" t="s">
        <v>13428</v>
      </c>
      <c r="E4280" t="s">
        <v>13</v>
      </c>
      <c r="F4280" t="s">
        <v>10283</v>
      </c>
      <c r="G4280">
        <v>2018</v>
      </c>
      <c r="H4280" t="s">
        <v>24</v>
      </c>
      <c r="I4280" t="s">
        <v>907</v>
      </c>
      <c r="J4280" t="s">
        <v>2490</v>
      </c>
    </row>
    <row r="4281" spans="1:10" x14ac:dyDescent="0.25">
      <c r="A4281" t="s">
        <v>13429</v>
      </c>
      <c r="B4281" t="s">
        <v>10</v>
      </c>
      <c r="C4281" t="s">
        <v>13430</v>
      </c>
      <c r="D4281" t="s">
        <v>13431</v>
      </c>
      <c r="E4281" t="s">
        <v>13</v>
      </c>
      <c r="F4281" t="s">
        <v>2003</v>
      </c>
      <c r="G4281">
        <v>2006</v>
      </c>
      <c r="H4281" t="s">
        <v>15</v>
      </c>
      <c r="I4281" t="s">
        <v>361</v>
      </c>
      <c r="J4281" t="s">
        <v>299</v>
      </c>
    </row>
    <row r="4282" spans="1:10" x14ac:dyDescent="0.25">
      <c r="A4282" t="s">
        <v>13432</v>
      </c>
      <c r="B4282" t="s">
        <v>10</v>
      </c>
      <c r="C4282" t="s">
        <v>13433</v>
      </c>
      <c r="D4282" t="s">
        <v>13434</v>
      </c>
      <c r="E4282" t="s">
        <v>13</v>
      </c>
      <c r="F4282" t="s">
        <v>835</v>
      </c>
      <c r="G4282">
        <v>2009</v>
      </c>
      <c r="H4282" t="s">
        <v>15</v>
      </c>
      <c r="I4282" t="s">
        <v>361</v>
      </c>
      <c r="J4282" t="s">
        <v>104</v>
      </c>
    </row>
    <row r="4283" spans="1:10" x14ac:dyDescent="0.25">
      <c r="A4283" t="s">
        <v>13435</v>
      </c>
      <c r="B4283" t="s">
        <v>10</v>
      </c>
      <c r="C4283" t="s">
        <v>13436</v>
      </c>
      <c r="D4283" t="s">
        <v>13437</v>
      </c>
      <c r="E4283" t="s">
        <v>13</v>
      </c>
      <c r="F4283" t="s">
        <v>13438</v>
      </c>
      <c r="G4283">
        <v>2019</v>
      </c>
      <c r="H4283" t="s">
        <v>24</v>
      </c>
      <c r="I4283" t="s">
        <v>16</v>
      </c>
      <c r="J4283" t="s">
        <v>8288</v>
      </c>
    </row>
    <row r="4284" spans="1:10" x14ac:dyDescent="0.25">
      <c r="A4284" t="s">
        <v>13439</v>
      </c>
      <c r="B4284" t="s">
        <v>10</v>
      </c>
      <c r="C4284" t="s">
        <v>13440</v>
      </c>
      <c r="D4284" t="s">
        <v>13441</v>
      </c>
      <c r="E4284" t="s">
        <v>13</v>
      </c>
      <c r="F4284" t="s">
        <v>8757</v>
      </c>
      <c r="G4284">
        <v>2018</v>
      </c>
      <c r="H4284" t="s">
        <v>24</v>
      </c>
      <c r="I4284" t="s">
        <v>242</v>
      </c>
      <c r="J4284" t="s">
        <v>3844</v>
      </c>
    </row>
    <row r="4285" spans="1:10" x14ac:dyDescent="0.25">
      <c r="A4285" t="s">
        <v>13442</v>
      </c>
      <c r="B4285" t="s">
        <v>10</v>
      </c>
      <c r="C4285" t="s">
        <v>13443</v>
      </c>
      <c r="D4285" t="s">
        <v>10162</v>
      </c>
      <c r="E4285" t="s">
        <v>13</v>
      </c>
      <c r="F4285" t="s">
        <v>10610</v>
      </c>
      <c r="G4285">
        <v>2013</v>
      </c>
      <c r="H4285" t="s">
        <v>15</v>
      </c>
      <c r="I4285" t="s">
        <v>37</v>
      </c>
      <c r="J4285" t="s">
        <v>309</v>
      </c>
    </row>
    <row r="4286" spans="1:10" x14ac:dyDescent="0.25">
      <c r="A4286" t="s">
        <v>13444</v>
      </c>
      <c r="B4286" t="s">
        <v>10</v>
      </c>
      <c r="C4286" t="s">
        <v>13445</v>
      </c>
      <c r="D4286" t="s">
        <v>657</v>
      </c>
      <c r="E4286" t="s">
        <v>59</v>
      </c>
      <c r="F4286" t="s">
        <v>1118</v>
      </c>
      <c r="G4286">
        <v>2003</v>
      </c>
      <c r="H4286" t="s">
        <v>24</v>
      </c>
      <c r="I4286" t="s">
        <v>704</v>
      </c>
      <c r="J4286" t="s">
        <v>256</v>
      </c>
    </row>
    <row r="4287" spans="1:10" x14ac:dyDescent="0.25">
      <c r="A4287" t="s">
        <v>13446</v>
      </c>
      <c r="B4287" t="s">
        <v>10</v>
      </c>
      <c r="C4287" t="s">
        <v>13447</v>
      </c>
      <c r="D4287" t="s">
        <v>13448</v>
      </c>
      <c r="E4287" t="s">
        <v>47</v>
      </c>
      <c r="F4287" t="s">
        <v>9889</v>
      </c>
      <c r="G4287">
        <v>2018</v>
      </c>
      <c r="H4287" t="s">
        <v>48</v>
      </c>
      <c r="I4287" t="s">
        <v>370</v>
      </c>
      <c r="J4287" t="s">
        <v>13449</v>
      </c>
    </row>
    <row r="4288" spans="1:10" x14ac:dyDescent="0.25">
      <c r="A4288" t="s">
        <v>13450</v>
      </c>
      <c r="B4288" t="s">
        <v>10</v>
      </c>
      <c r="C4288" t="s">
        <v>13451</v>
      </c>
      <c r="D4288" t="s">
        <v>13452</v>
      </c>
      <c r="E4288" t="s">
        <v>13</v>
      </c>
      <c r="F4288" t="s">
        <v>8861</v>
      </c>
      <c r="G4288">
        <v>2016</v>
      </c>
      <c r="H4288" t="s">
        <v>297</v>
      </c>
      <c r="I4288" t="s">
        <v>538</v>
      </c>
      <c r="J4288" t="s">
        <v>989</v>
      </c>
    </row>
    <row r="4289" spans="1:10" x14ac:dyDescent="0.25">
      <c r="A4289" t="s">
        <v>13453</v>
      </c>
      <c r="B4289" t="s">
        <v>10</v>
      </c>
      <c r="C4289" t="s">
        <v>13454</v>
      </c>
      <c r="D4289" t="s">
        <v>13455</v>
      </c>
      <c r="E4289" t="s">
        <v>13</v>
      </c>
      <c r="F4289" t="s">
        <v>1375</v>
      </c>
      <c r="G4289">
        <v>2013</v>
      </c>
      <c r="H4289" t="s">
        <v>297</v>
      </c>
      <c r="I4289" t="s">
        <v>365</v>
      </c>
      <c r="J4289" t="s">
        <v>104</v>
      </c>
    </row>
    <row r="4290" spans="1:10" x14ac:dyDescent="0.25">
      <c r="A4290" t="s">
        <v>13456</v>
      </c>
      <c r="B4290" t="s">
        <v>10</v>
      </c>
      <c r="C4290" t="s">
        <v>13457</v>
      </c>
      <c r="D4290" t="s">
        <v>13458</v>
      </c>
      <c r="E4290" t="s">
        <v>13</v>
      </c>
      <c r="F4290" t="s">
        <v>11356</v>
      </c>
      <c r="G4290">
        <v>2016</v>
      </c>
      <c r="H4290" t="s">
        <v>24</v>
      </c>
      <c r="I4290" t="s">
        <v>816</v>
      </c>
      <c r="J4290" t="s">
        <v>9033</v>
      </c>
    </row>
    <row r="4291" spans="1:10" x14ac:dyDescent="0.25">
      <c r="A4291" t="s">
        <v>13459</v>
      </c>
      <c r="B4291" t="s">
        <v>10</v>
      </c>
      <c r="C4291" t="s">
        <v>13460</v>
      </c>
      <c r="D4291" t="s">
        <v>13461</v>
      </c>
      <c r="E4291" t="s">
        <v>272</v>
      </c>
      <c r="F4291" t="s">
        <v>13462</v>
      </c>
      <c r="G4291">
        <v>2017</v>
      </c>
      <c r="H4291" t="s">
        <v>297</v>
      </c>
      <c r="I4291" t="s">
        <v>365</v>
      </c>
      <c r="J4291" t="s">
        <v>299</v>
      </c>
    </row>
    <row r="4292" spans="1:10" x14ac:dyDescent="0.25">
      <c r="A4292" t="s">
        <v>13463</v>
      </c>
      <c r="B4292" t="s">
        <v>10</v>
      </c>
      <c r="C4292" t="s">
        <v>13464</v>
      </c>
      <c r="D4292" t="s">
        <v>13465</v>
      </c>
      <c r="E4292" t="s">
        <v>767</v>
      </c>
      <c r="F4292" t="s">
        <v>1580</v>
      </c>
      <c r="G4292">
        <v>2018</v>
      </c>
      <c r="H4292" t="s">
        <v>24</v>
      </c>
      <c r="I4292" t="s">
        <v>771</v>
      </c>
      <c r="J4292" t="s">
        <v>993</v>
      </c>
    </row>
    <row r="4293" spans="1:10" x14ac:dyDescent="0.25">
      <c r="A4293" t="s">
        <v>13466</v>
      </c>
      <c r="B4293" t="s">
        <v>10</v>
      </c>
      <c r="C4293" t="s">
        <v>13467</v>
      </c>
      <c r="D4293" t="s">
        <v>13468</v>
      </c>
      <c r="E4293" t="s">
        <v>47</v>
      </c>
      <c r="F4293" t="s">
        <v>1580</v>
      </c>
      <c r="G4293">
        <v>2017</v>
      </c>
      <c r="H4293" t="s">
        <v>24</v>
      </c>
      <c r="I4293" t="s">
        <v>1180</v>
      </c>
      <c r="J4293" t="s">
        <v>17</v>
      </c>
    </row>
    <row r="4294" spans="1:10" x14ac:dyDescent="0.25">
      <c r="A4294" t="s">
        <v>13469</v>
      </c>
      <c r="B4294" t="s">
        <v>10</v>
      </c>
      <c r="C4294" t="s">
        <v>13470</v>
      </c>
      <c r="D4294" t="s">
        <v>13471</v>
      </c>
      <c r="E4294" t="s">
        <v>13</v>
      </c>
      <c r="F4294" t="s">
        <v>5267</v>
      </c>
      <c r="G4294">
        <v>2000</v>
      </c>
      <c r="H4294" t="s">
        <v>15</v>
      </c>
      <c r="I4294" t="s">
        <v>54</v>
      </c>
      <c r="J4294" t="s">
        <v>55</v>
      </c>
    </row>
    <row r="4295" spans="1:10" x14ac:dyDescent="0.25">
      <c r="A4295" t="s">
        <v>13472</v>
      </c>
      <c r="B4295" t="s">
        <v>10</v>
      </c>
      <c r="C4295" t="s">
        <v>13473</v>
      </c>
      <c r="D4295" t="s">
        <v>13474</v>
      </c>
      <c r="E4295" t="s">
        <v>13</v>
      </c>
      <c r="F4295" t="s">
        <v>13475</v>
      </c>
      <c r="G4295">
        <v>2015</v>
      </c>
      <c r="H4295" t="s">
        <v>15</v>
      </c>
      <c r="I4295" t="s">
        <v>462</v>
      </c>
      <c r="J4295" t="s">
        <v>4380</v>
      </c>
    </row>
    <row r="4296" spans="1:10" x14ac:dyDescent="0.25">
      <c r="A4296" t="s">
        <v>13476</v>
      </c>
      <c r="B4296" t="s">
        <v>10</v>
      </c>
      <c r="C4296" t="s">
        <v>13477</v>
      </c>
      <c r="D4296" t="s">
        <v>13478</v>
      </c>
      <c r="E4296" t="s">
        <v>2061</v>
      </c>
      <c r="F4296" t="s">
        <v>9783</v>
      </c>
      <c r="G4296">
        <v>2016</v>
      </c>
      <c r="H4296" t="s">
        <v>36</v>
      </c>
      <c r="I4296" t="s">
        <v>279</v>
      </c>
      <c r="J4296" t="s">
        <v>2981</v>
      </c>
    </row>
    <row r="4297" spans="1:10" x14ac:dyDescent="0.25">
      <c r="A4297" t="s">
        <v>13479</v>
      </c>
      <c r="B4297" t="s">
        <v>10</v>
      </c>
      <c r="C4297" t="s">
        <v>13480</v>
      </c>
      <c r="D4297" t="s">
        <v>13481</v>
      </c>
      <c r="E4297" t="s">
        <v>825</v>
      </c>
      <c r="F4297" t="s">
        <v>8922</v>
      </c>
      <c r="G4297">
        <v>2018</v>
      </c>
      <c r="H4297" t="s">
        <v>36</v>
      </c>
      <c r="I4297" t="s">
        <v>4368</v>
      </c>
      <c r="J4297" t="s">
        <v>11218</v>
      </c>
    </row>
    <row r="4298" spans="1:10" x14ac:dyDescent="0.25">
      <c r="A4298" t="s">
        <v>13482</v>
      </c>
      <c r="B4298" t="s">
        <v>10</v>
      </c>
      <c r="C4298" t="s">
        <v>13483</v>
      </c>
      <c r="D4298" t="s">
        <v>13484</v>
      </c>
      <c r="E4298" t="s">
        <v>1274</v>
      </c>
      <c r="F4298" t="s">
        <v>13485</v>
      </c>
      <c r="G4298">
        <v>2016</v>
      </c>
      <c r="H4298" t="s">
        <v>48</v>
      </c>
      <c r="I4298" t="s">
        <v>37</v>
      </c>
      <c r="J4298" t="s">
        <v>247</v>
      </c>
    </row>
    <row r="4299" spans="1:10" x14ac:dyDescent="0.25">
      <c r="A4299" t="s">
        <v>13486</v>
      </c>
      <c r="B4299" t="s">
        <v>10</v>
      </c>
      <c r="C4299" t="s">
        <v>13487</v>
      </c>
      <c r="D4299" t="s">
        <v>13488</v>
      </c>
      <c r="E4299" t="s">
        <v>13</v>
      </c>
      <c r="F4299" t="s">
        <v>835</v>
      </c>
      <c r="G4299">
        <v>2011</v>
      </c>
      <c r="H4299" t="s">
        <v>297</v>
      </c>
      <c r="I4299" t="s">
        <v>383</v>
      </c>
      <c r="J4299" t="s">
        <v>756</v>
      </c>
    </row>
    <row r="4300" spans="1:10" x14ac:dyDescent="0.25">
      <c r="A4300" t="s">
        <v>13489</v>
      </c>
      <c r="B4300" t="s">
        <v>10</v>
      </c>
      <c r="C4300" t="s">
        <v>13490</v>
      </c>
      <c r="D4300" t="s">
        <v>13491</v>
      </c>
      <c r="E4300" t="s">
        <v>8591</v>
      </c>
      <c r="F4300" t="s">
        <v>1210</v>
      </c>
      <c r="G4300">
        <v>1989</v>
      </c>
      <c r="H4300" t="s">
        <v>48</v>
      </c>
      <c r="I4300" t="s">
        <v>365</v>
      </c>
      <c r="J4300" t="s">
        <v>70</v>
      </c>
    </row>
    <row r="4301" spans="1:10" x14ac:dyDescent="0.25">
      <c r="A4301" t="s">
        <v>13492</v>
      </c>
      <c r="B4301" t="s">
        <v>10</v>
      </c>
      <c r="C4301" t="s">
        <v>13493</v>
      </c>
      <c r="D4301" t="s">
        <v>13494</v>
      </c>
      <c r="E4301" t="s">
        <v>13</v>
      </c>
      <c r="F4301" t="s">
        <v>11457</v>
      </c>
      <c r="G4301">
        <v>2017</v>
      </c>
      <c r="H4301" t="s">
        <v>24</v>
      </c>
      <c r="I4301" t="s">
        <v>1779</v>
      </c>
      <c r="J4301" t="s">
        <v>17</v>
      </c>
    </row>
    <row r="4302" spans="1:10" x14ac:dyDescent="0.25">
      <c r="A4302" t="s">
        <v>13495</v>
      </c>
      <c r="B4302" t="s">
        <v>10</v>
      </c>
      <c r="C4302" t="s">
        <v>13496</v>
      </c>
      <c r="D4302" t="s">
        <v>13497</v>
      </c>
      <c r="E4302" t="s">
        <v>13</v>
      </c>
      <c r="F4302" t="s">
        <v>13498</v>
      </c>
      <c r="G4302">
        <v>2015</v>
      </c>
      <c r="H4302" t="s">
        <v>13389</v>
      </c>
      <c r="I4302" t="s">
        <v>845</v>
      </c>
      <c r="J4302" t="s">
        <v>13499</v>
      </c>
    </row>
    <row r="4303" spans="1:10" x14ac:dyDescent="0.25">
      <c r="A4303" t="s">
        <v>13500</v>
      </c>
      <c r="B4303" t="s">
        <v>10</v>
      </c>
      <c r="C4303" t="s">
        <v>13501</v>
      </c>
      <c r="D4303" t="s">
        <v>13502</v>
      </c>
      <c r="E4303" t="s">
        <v>13</v>
      </c>
      <c r="F4303" t="s">
        <v>12511</v>
      </c>
      <c r="G4303">
        <v>2014</v>
      </c>
      <c r="H4303" t="s">
        <v>297</v>
      </c>
      <c r="I4303" t="s">
        <v>167</v>
      </c>
      <c r="J4303" t="s">
        <v>821</v>
      </c>
    </row>
    <row r="4304" spans="1:10" x14ac:dyDescent="0.25">
      <c r="A4304" t="s">
        <v>13503</v>
      </c>
      <c r="B4304" t="s">
        <v>10</v>
      </c>
      <c r="C4304" t="s">
        <v>13504</v>
      </c>
      <c r="D4304" t="s">
        <v>941</v>
      </c>
      <c r="E4304" t="s">
        <v>13</v>
      </c>
      <c r="F4304" t="s">
        <v>4664</v>
      </c>
      <c r="G4304">
        <v>2004</v>
      </c>
      <c r="H4304" t="s">
        <v>15</v>
      </c>
      <c r="I4304" t="s">
        <v>319</v>
      </c>
      <c r="J4304" t="s">
        <v>546</v>
      </c>
    </row>
    <row r="4305" spans="1:10" x14ac:dyDescent="0.25">
      <c r="A4305" t="s">
        <v>13505</v>
      </c>
      <c r="B4305" t="s">
        <v>10</v>
      </c>
      <c r="C4305" t="s">
        <v>13506</v>
      </c>
      <c r="D4305" t="s">
        <v>13507</v>
      </c>
      <c r="E4305" t="s">
        <v>13</v>
      </c>
      <c r="F4305" t="s">
        <v>9001</v>
      </c>
      <c r="G4305">
        <v>2011</v>
      </c>
      <c r="H4305" t="s">
        <v>297</v>
      </c>
      <c r="I4305" t="s">
        <v>328</v>
      </c>
      <c r="J4305" t="s">
        <v>659</v>
      </c>
    </row>
    <row r="4306" spans="1:10" x14ac:dyDescent="0.25">
      <c r="A4306" t="s">
        <v>13508</v>
      </c>
      <c r="B4306" t="s">
        <v>10</v>
      </c>
      <c r="C4306" t="s">
        <v>13509</v>
      </c>
      <c r="D4306" t="s">
        <v>10366</v>
      </c>
      <c r="E4306" t="s">
        <v>2061</v>
      </c>
      <c r="F4306" t="s">
        <v>10595</v>
      </c>
      <c r="G4306">
        <v>2012</v>
      </c>
      <c r="H4306" t="s">
        <v>48</v>
      </c>
      <c r="I4306" t="s">
        <v>2343</v>
      </c>
      <c r="J4306" t="s">
        <v>70</v>
      </c>
    </row>
    <row r="4307" spans="1:10" x14ac:dyDescent="0.25">
      <c r="A4307" t="s">
        <v>13510</v>
      </c>
      <c r="B4307" t="s">
        <v>10</v>
      </c>
      <c r="C4307" t="s">
        <v>13511</v>
      </c>
      <c r="D4307" t="s">
        <v>13512</v>
      </c>
      <c r="E4307" t="s">
        <v>1269</v>
      </c>
      <c r="F4307" t="s">
        <v>13513</v>
      </c>
      <c r="G4307">
        <v>2017</v>
      </c>
      <c r="H4307" t="s">
        <v>297</v>
      </c>
      <c r="I4307" t="s">
        <v>242</v>
      </c>
      <c r="J4307" t="s">
        <v>261</v>
      </c>
    </row>
    <row r="4308" spans="1:10" x14ac:dyDescent="0.25">
      <c r="A4308" t="s">
        <v>13514</v>
      </c>
      <c r="B4308" t="s">
        <v>10</v>
      </c>
      <c r="C4308" t="s">
        <v>13515</v>
      </c>
      <c r="D4308" t="s">
        <v>13516</v>
      </c>
      <c r="E4308" t="s">
        <v>59</v>
      </c>
      <c r="F4308" t="s">
        <v>1679</v>
      </c>
      <c r="G4308">
        <v>2014</v>
      </c>
      <c r="H4308" t="s">
        <v>24</v>
      </c>
      <c r="I4308" t="s">
        <v>162</v>
      </c>
      <c r="J4308" t="s">
        <v>1235</v>
      </c>
    </row>
    <row r="4309" spans="1:10" x14ac:dyDescent="0.25">
      <c r="A4309" t="s">
        <v>13517</v>
      </c>
      <c r="B4309" t="s">
        <v>10</v>
      </c>
      <c r="C4309" t="s">
        <v>13518</v>
      </c>
      <c r="D4309" t="s">
        <v>13519</v>
      </c>
      <c r="E4309" t="s">
        <v>13</v>
      </c>
      <c r="F4309" t="s">
        <v>1218</v>
      </c>
      <c r="G4309">
        <v>2017</v>
      </c>
      <c r="H4309" t="s">
        <v>297</v>
      </c>
      <c r="I4309" t="s">
        <v>267</v>
      </c>
      <c r="J4309" t="s">
        <v>13520</v>
      </c>
    </row>
    <row r="4310" spans="1:10" x14ac:dyDescent="0.25">
      <c r="A4310" t="s">
        <v>13521</v>
      </c>
      <c r="B4310" t="s">
        <v>19</v>
      </c>
      <c r="C4310" t="s">
        <v>13522</v>
      </c>
      <c r="D4310" t="s">
        <v>13523</v>
      </c>
      <c r="E4310" t="s">
        <v>59</v>
      </c>
      <c r="F4310" t="s">
        <v>8749</v>
      </c>
      <c r="G4310">
        <v>2019</v>
      </c>
      <c r="H4310" t="s">
        <v>48</v>
      </c>
      <c r="I4310" t="s">
        <v>25</v>
      </c>
      <c r="J4310" t="s">
        <v>1444</v>
      </c>
    </row>
    <row r="4311" spans="1:10" x14ac:dyDescent="0.25">
      <c r="A4311" t="s">
        <v>13524</v>
      </c>
      <c r="B4311" t="s">
        <v>10</v>
      </c>
      <c r="C4311" t="s">
        <v>13525</v>
      </c>
      <c r="D4311" t="s">
        <v>13526</v>
      </c>
      <c r="E4311" t="s">
        <v>83</v>
      </c>
      <c r="F4311" t="s">
        <v>1288</v>
      </c>
      <c r="G4311">
        <v>2018</v>
      </c>
      <c r="H4311" t="s">
        <v>36</v>
      </c>
      <c r="I4311" t="s">
        <v>2661</v>
      </c>
      <c r="J4311" t="s">
        <v>238</v>
      </c>
    </row>
    <row r="4312" spans="1:10" x14ac:dyDescent="0.25">
      <c r="A4312" t="s">
        <v>13527</v>
      </c>
      <c r="B4312" t="s">
        <v>10</v>
      </c>
      <c r="C4312" t="s">
        <v>13528</v>
      </c>
      <c r="D4312" t="s">
        <v>13529</v>
      </c>
      <c r="E4312" t="s">
        <v>82</v>
      </c>
      <c r="F4312" t="s">
        <v>9783</v>
      </c>
      <c r="G4312">
        <v>2017</v>
      </c>
      <c r="H4312" t="s">
        <v>24</v>
      </c>
      <c r="I4312" t="s">
        <v>172</v>
      </c>
      <c r="J4312" t="s">
        <v>993</v>
      </c>
    </row>
    <row r="4313" spans="1:10" x14ac:dyDescent="0.25">
      <c r="A4313" t="s">
        <v>13530</v>
      </c>
      <c r="B4313" t="s">
        <v>10</v>
      </c>
      <c r="C4313" t="s">
        <v>13531</v>
      </c>
      <c r="D4313" t="s">
        <v>13455</v>
      </c>
      <c r="E4313" t="s">
        <v>13</v>
      </c>
      <c r="F4313" t="s">
        <v>7425</v>
      </c>
      <c r="G4313">
        <v>2017</v>
      </c>
      <c r="H4313" t="s">
        <v>297</v>
      </c>
      <c r="I4313" t="s">
        <v>54</v>
      </c>
      <c r="J4313" t="s">
        <v>104</v>
      </c>
    </row>
    <row r="4314" spans="1:10" x14ac:dyDescent="0.25">
      <c r="A4314" t="s">
        <v>13532</v>
      </c>
      <c r="B4314" t="s">
        <v>10</v>
      </c>
      <c r="C4314" t="s">
        <v>13533</v>
      </c>
      <c r="D4314" t="s">
        <v>13534</v>
      </c>
      <c r="E4314" t="s">
        <v>59</v>
      </c>
      <c r="F4314" t="s">
        <v>1873</v>
      </c>
      <c r="G4314">
        <v>2016</v>
      </c>
      <c r="H4314" t="s">
        <v>48</v>
      </c>
      <c r="I4314" t="s">
        <v>54</v>
      </c>
      <c r="J4314" t="s">
        <v>43</v>
      </c>
    </row>
    <row r="4315" spans="1:10" x14ac:dyDescent="0.25">
      <c r="A4315" t="s">
        <v>13535</v>
      </c>
      <c r="B4315" t="s">
        <v>10</v>
      </c>
      <c r="C4315" t="s">
        <v>13536</v>
      </c>
      <c r="D4315" t="s">
        <v>8718</v>
      </c>
      <c r="E4315" t="s">
        <v>13</v>
      </c>
      <c r="F4315" t="s">
        <v>11519</v>
      </c>
      <c r="G4315">
        <v>2016</v>
      </c>
      <c r="H4315" t="s">
        <v>130</v>
      </c>
      <c r="I4315" t="s">
        <v>242</v>
      </c>
      <c r="J4315" t="s">
        <v>4214</v>
      </c>
    </row>
    <row r="4316" spans="1:10" x14ac:dyDescent="0.25">
      <c r="A4316" t="s">
        <v>13537</v>
      </c>
      <c r="B4316" t="s">
        <v>10</v>
      </c>
      <c r="C4316" t="s">
        <v>13538</v>
      </c>
      <c r="D4316" t="s">
        <v>13539</v>
      </c>
      <c r="E4316" t="s">
        <v>13</v>
      </c>
      <c r="F4316" t="s">
        <v>6118</v>
      </c>
      <c r="G4316">
        <v>1977</v>
      </c>
      <c r="H4316" t="s">
        <v>130</v>
      </c>
      <c r="I4316" t="s">
        <v>7545</v>
      </c>
      <c r="J4316" t="s">
        <v>280</v>
      </c>
    </row>
    <row r="4317" spans="1:10" x14ac:dyDescent="0.25">
      <c r="A4317" t="s">
        <v>13540</v>
      </c>
      <c r="B4317" t="s">
        <v>10</v>
      </c>
      <c r="C4317" t="s">
        <v>13541</v>
      </c>
      <c r="D4317" t="s">
        <v>13542</v>
      </c>
      <c r="E4317" t="s">
        <v>47</v>
      </c>
      <c r="F4317" t="s">
        <v>4953</v>
      </c>
      <c r="G4317">
        <v>1971</v>
      </c>
      <c r="H4317" t="s">
        <v>297</v>
      </c>
      <c r="I4317" t="s">
        <v>2661</v>
      </c>
      <c r="J4317" t="s">
        <v>13543</v>
      </c>
    </row>
    <row r="4318" spans="1:10" x14ac:dyDescent="0.25">
      <c r="A4318" t="s">
        <v>13544</v>
      </c>
      <c r="B4318" t="s">
        <v>10</v>
      </c>
      <c r="C4318" t="s">
        <v>13545</v>
      </c>
      <c r="D4318" t="s">
        <v>13546</v>
      </c>
      <c r="E4318" t="s">
        <v>13</v>
      </c>
      <c r="F4318" t="s">
        <v>1873</v>
      </c>
      <c r="G4318">
        <v>1993</v>
      </c>
      <c r="H4318" t="s">
        <v>297</v>
      </c>
      <c r="I4318" t="s">
        <v>816</v>
      </c>
      <c r="J4318" t="s">
        <v>654</v>
      </c>
    </row>
    <row r="4319" spans="1:10" x14ac:dyDescent="0.25">
      <c r="A4319" t="s">
        <v>13547</v>
      </c>
      <c r="B4319" t="s">
        <v>10</v>
      </c>
      <c r="C4319" t="s">
        <v>13548</v>
      </c>
      <c r="D4319" t="s">
        <v>13549</v>
      </c>
      <c r="E4319" t="s">
        <v>3567</v>
      </c>
      <c r="F4319" t="s">
        <v>13550</v>
      </c>
      <c r="G4319">
        <v>2015</v>
      </c>
      <c r="H4319" t="s">
        <v>36</v>
      </c>
      <c r="I4319" t="s">
        <v>251</v>
      </c>
      <c r="J4319" t="s">
        <v>138</v>
      </c>
    </row>
    <row r="4320" spans="1:10" x14ac:dyDescent="0.25">
      <c r="A4320" t="s">
        <v>13551</v>
      </c>
      <c r="B4320" t="s">
        <v>10</v>
      </c>
      <c r="C4320" t="s">
        <v>13552</v>
      </c>
      <c r="D4320" t="s">
        <v>13553</v>
      </c>
      <c r="E4320" t="s">
        <v>825</v>
      </c>
      <c r="F4320" t="s">
        <v>7834</v>
      </c>
      <c r="G4320">
        <v>2016</v>
      </c>
      <c r="H4320" t="s">
        <v>297</v>
      </c>
      <c r="I4320" t="s">
        <v>255</v>
      </c>
      <c r="J4320" t="s">
        <v>539</v>
      </c>
    </row>
    <row r="4321" spans="1:10" x14ac:dyDescent="0.25">
      <c r="A4321" t="s">
        <v>13554</v>
      </c>
      <c r="B4321" t="s">
        <v>10</v>
      </c>
      <c r="C4321" t="s">
        <v>13555</v>
      </c>
      <c r="D4321" t="s">
        <v>10171</v>
      </c>
      <c r="E4321" t="s">
        <v>59</v>
      </c>
      <c r="F4321" t="s">
        <v>13556</v>
      </c>
      <c r="G4321">
        <v>2016</v>
      </c>
      <c r="H4321" t="s">
        <v>48</v>
      </c>
      <c r="I4321" t="s">
        <v>743</v>
      </c>
      <c r="J4321" t="s">
        <v>6329</v>
      </c>
    </row>
    <row r="4322" spans="1:10" x14ac:dyDescent="0.25">
      <c r="A4322" t="s">
        <v>13557</v>
      </c>
      <c r="B4322" t="s">
        <v>10</v>
      </c>
      <c r="C4322" t="s">
        <v>13558</v>
      </c>
      <c r="D4322" t="s">
        <v>13559</v>
      </c>
      <c r="E4322" t="s">
        <v>13</v>
      </c>
      <c r="F4322" t="s">
        <v>10849</v>
      </c>
      <c r="G4322">
        <v>2012</v>
      </c>
      <c r="H4322" t="s">
        <v>297</v>
      </c>
      <c r="I4322" t="s">
        <v>845</v>
      </c>
      <c r="J4322" t="s">
        <v>1260</v>
      </c>
    </row>
    <row r="4323" spans="1:10" x14ac:dyDescent="0.25">
      <c r="A4323" t="s">
        <v>13560</v>
      </c>
      <c r="B4323" t="s">
        <v>10</v>
      </c>
      <c r="C4323" t="s">
        <v>13561</v>
      </c>
      <c r="D4323" t="s">
        <v>6556</v>
      </c>
      <c r="E4323" t="s">
        <v>1274</v>
      </c>
      <c r="F4323" t="s">
        <v>9170</v>
      </c>
      <c r="G4323">
        <v>2012</v>
      </c>
      <c r="H4323" t="s">
        <v>24</v>
      </c>
      <c r="I4323" t="s">
        <v>289</v>
      </c>
      <c r="J4323" t="s">
        <v>247</v>
      </c>
    </row>
    <row r="4324" spans="1:10" x14ac:dyDescent="0.25">
      <c r="A4324" t="s">
        <v>13562</v>
      </c>
      <c r="B4324" t="s">
        <v>10</v>
      </c>
      <c r="C4324" t="s">
        <v>13563</v>
      </c>
      <c r="D4324" t="s">
        <v>13564</v>
      </c>
      <c r="E4324" t="s">
        <v>13</v>
      </c>
      <c r="F4324" t="s">
        <v>1611</v>
      </c>
      <c r="G4324">
        <v>2017</v>
      </c>
      <c r="H4324" t="s">
        <v>24</v>
      </c>
      <c r="I4324" t="s">
        <v>365</v>
      </c>
      <c r="J4324" t="s">
        <v>17</v>
      </c>
    </row>
    <row r="4325" spans="1:10" x14ac:dyDescent="0.25">
      <c r="A4325" t="s">
        <v>13565</v>
      </c>
      <c r="B4325" t="s">
        <v>10</v>
      </c>
      <c r="C4325" t="s">
        <v>13566</v>
      </c>
      <c r="D4325" t="s">
        <v>2735</v>
      </c>
      <c r="E4325" t="s">
        <v>13</v>
      </c>
      <c r="F4325" t="s">
        <v>1101</v>
      </c>
      <c r="G4325">
        <v>2013</v>
      </c>
      <c r="H4325" t="s">
        <v>297</v>
      </c>
      <c r="I4325" t="s">
        <v>845</v>
      </c>
      <c r="J4325" t="s">
        <v>2737</v>
      </c>
    </row>
    <row r="4326" spans="1:10" x14ac:dyDescent="0.25">
      <c r="A4326" t="s">
        <v>13567</v>
      </c>
      <c r="B4326" t="s">
        <v>10</v>
      </c>
      <c r="C4326" t="s">
        <v>13568</v>
      </c>
      <c r="D4326" t="s">
        <v>13569</v>
      </c>
      <c r="E4326" t="s">
        <v>13</v>
      </c>
      <c r="F4326" t="s">
        <v>8527</v>
      </c>
      <c r="G4326">
        <v>2019</v>
      </c>
      <c r="H4326" t="s">
        <v>48</v>
      </c>
      <c r="I4326" t="s">
        <v>561</v>
      </c>
      <c r="J4326" t="s">
        <v>3844</v>
      </c>
    </row>
    <row r="4327" spans="1:10" x14ac:dyDescent="0.25">
      <c r="A4327" t="s">
        <v>13570</v>
      </c>
      <c r="B4327" t="s">
        <v>10</v>
      </c>
      <c r="C4327" t="s">
        <v>13571</v>
      </c>
      <c r="D4327" t="s">
        <v>13572</v>
      </c>
      <c r="E4327" t="s">
        <v>13</v>
      </c>
      <c r="F4327" t="s">
        <v>8185</v>
      </c>
      <c r="G4327">
        <v>2011</v>
      </c>
      <c r="H4327" t="s">
        <v>232</v>
      </c>
      <c r="I4327" t="s">
        <v>462</v>
      </c>
      <c r="J4327" t="s">
        <v>4930</v>
      </c>
    </row>
    <row r="4328" spans="1:10" x14ac:dyDescent="0.25">
      <c r="A4328" t="s">
        <v>13573</v>
      </c>
      <c r="B4328" t="s">
        <v>10</v>
      </c>
      <c r="C4328" t="s">
        <v>13574</v>
      </c>
      <c r="D4328" t="s">
        <v>13575</v>
      </c>
      <c r="E4328" t="s">
        <v>13</v>
      </c>
      <c r="F4328" t="s">
        <v>12339</v>
      </c>
      <c r="G4328">
        <v>2016</v>
      </c>
      <c r="H4328" t="s">
        <v>297</v>
      </c>
      <c r="I4328" t="s">
        <v>267</v>
      </c>
      <c r="J4328" t="s">
        <v>173</v>
      </c>
    </row>
    <row r="4329" spans="1:10" x14ac:dyDescent="0.25">
      <c r="A4329" t="s">
        <v>13576</v>
      </c>
      <c r="B4329" t="s">
        <v>10</v>
      </c>
      <c r="C4329" t="s">
        <v>13577</v>
      </c>
      <c r="D4329" t="s">
        <v>13578</v>
      </c>
      <c r="E4329" t="s">
        <v>13</v>
      </c>
      <c r="F4329" t="s">
        <v>13579</v>
      </c>
      <c r="G4329">
        <v>2018</v>
      </c>
      <c r="H4329" t="s">
        <v>24</v>
      </c>
      <c r="I4329" t="s">
        <v>62</v>
      </c>
      <c r="J4329" t="s">
        <v>17</v>
      </c>
    </row>
    <row r="4330" spans="1:10" x14ac:dyDescent="0.25">
      <c r="A4330" t="s">
        <v>13580</v>
      </c>
      <c r="B4330" t="s">
        <v>10</v>
      </c>
      <c r="C4330" t="s">
        <v>13581</v>
      </c>
      <c r="D4330" t="s">
        <v>9421</v>
      </c>
      <c r="E4330" t="s">
        <v>2752</v>
      </c>
      <c r="F4330" t="s">
        <v>13582</v>
      </c>
      <c r="G4330">
        <v>2014</v>
      </c>
      <c r="H4330" t="s">
        <v>297</v>
      </c>
      <c r="I4330" t="s">
        <v>42</v>
      </c>
      <c r="J4330" t="s">
        <v>304</v>
      </c>
    </row>
    <row r="4331" spans="1:10" x14ac:dyDescent="0.25">
      <c r="A4331" t="s">
        <v>13583</v>
      </c>
      <c r="B4331" t="s">
        <v>10</v>
      </c>
      <c r="C4331" t="s">
        <v>13584</v>
      </c>
      <c r="D4331" t="s">
        <v>13585</v>
      </c>
      <c r="E4331" t="s">
        <v>13</v>
      </c>
      <c r="F4331" t="s">
        <v>12367</v>
      </c>
      <c r="G4331">
        <v>2014</v>
      </c>
      <c r="H4331" t="s">
        <v>15</v>
      </c>
      <c r="I4331" t="s">
        <v>37</v>
      </c>
      <c r="J4331" t="s">
        <v>17</v>
      </c>
    </row>
    <row r="4332" spans="1:10" x14ac:dyDescent="0.25">
      <c r="A4332" t="s">
        <v>13586</v>
      </c>
      <c r="B4332" t="s">
        <v>10</v>
      </c>
      <c r="C4332" t="s">
        <v>13587</v>
      </c>
      <c r="D4332" t="s">
        <v>9819</v>
      </c>
      <c r="E4332" t="s">
        <v>13</v>
      </c>
      <c r="F4332" t="s">
        <v>1124</v>
      </c>
      <c r="G4332">
        <v>1998</v>
      </c>
      <c r="H4332" t="s">
        <v>15</v>
      </c>
      <c r="I4332" t="s">
        <v>771</v>
      </c>
      <c r="J4332" t="s">
        <v>781</v>
      </c>
    </row>
    <row r="4333" spans="1:10" x14ac:dyDescent="0.25">
      <c r="A4333" t="s">
        <v>13588</v>
      </c>
      <c r="B4333" t="s">
        <v>10</v>
      </c>
      <c r="C4333" t="s">
        <v>13589</v>
      </c>
      <c r="D4333" t="s">
        <v>10626</v>
      </c>
      <c r="E4333" t="s">
        <v>3567</v>
      </c>
      <c r="F4333" t="s">
        <v>13590</v>
      </c>
      <c r="G4333">
        <v>2015</v>
      </c>
      <c r="H4333" t="s">
        <v>24</v>
      </c>
      <c r="I4333" t="s">
        <v>251</v>
      </c>
      <c r="J4333" t="s">
        <v>70</v>
      </c>
    </row>
    <row r="4334" spans="1:10" x14ac:dyDescent="0.25">
      <c r="A4334" t="s">
        <v>13591</v>
      </c>
      <c r="B4334" t="s">
        <v>10</v>
      </c>
      <c r="C4334" t="s">
        <v>13592</v>
      </c>
      <c r="D4334" t="s">
        <v>13593</v>
      </c>
      <c r="E4334" t="s">
        <v>47</v>
      </c>
      <c r="F4334" t="s">
        <v>12400</v>
      </c>
      <c r="G4334">
        <v>2015</v>
      </c>
      <c r="H4334" t="s">
        <v>24</v>
      </c>
      <c r="I4334" t="s">
        <v>462</v>
      </c>
      <c r="J4334" t="s">
        <v>304</v>
      </c>
    </row>
    <row r="4335" spans="1:10" x14ac:dyDescent="0.25">
      <c r="A4335" t="s">
        <v>13594</v>
      </c>
      <c r="B4335" t="s">
        <v>10</v>
      </c>
      <c r="C4335" t="s">
        <v>13595</v>
      </c>
      <c r="D4335" t="s">
        <v>13596</v>
      </c>
      <c r="E4335" t="s">
        <v>13</v>
      </c>
      <c r="F4335" t="s">
        <v>8980</v>
      </c>
      <c r="G4335">
        <v>2013</v>
      </c>
      <c r="H4335" t="s">
        <v>297</v>
      </c>
      <c r="I4335" t="s">
        <v>242</v>
      </c>
      <c r="J4335" t="s">
        <v>1105</v>
      </c>
    </row>
    <row r="4336" spans="1:10" x14ac:dyDescent="0.25">
      <c r="A4336" t="s">
        <v>13597</v>
      </c>
      <c r="B4336" t="s">
        <v>10</v>
      </c>
      <c r="C4336" t="s">
        <v>13598</v>
      </c>
      <c r="D4336" t="s">
        <v>6431</v>
      </c>
      <c r="E4336" t="s">
        <v>13</v>
      </c>
      <c r="F4336" t="s">
        <v>5668</v>
      </c>
      <c r="G4336">
        <v>2011</v>
      </c>
      <c r="H4336" t="s">
        <v>36</v>
      </c>
      <c r="I4336" t="s">
        <v>37</v>
      </c>
      <c r="J4336" t="s">
        <v>6700</v>
      </c>
    </row>
    <row r="4337" spans="1:10" x14ac:dyDescent="0.25">
      <c r="A4337" t="s">
        <v>13599</v>
      </c>
      <c r="B4337" t="s">
        <v>10</v>
      </c>
      <c r="C4337" t="s">
        <v>13600</v>
      </c>
      <c r="D4337" t="s">
        <v>13601</v>
      </c>
      <c r="E4337" t="s">
        <v>825</v>
      </c>
      <c r="F4337" t="s">
        <v>13305</v>
      </c>
      <c r="G4337">
        <v>2011</v>
      </c>
      <c r="H4337" t="s">
        <v>13389</v>
      </c>
      <c r="I4337" t="s">
        <v>954</v>
      </c>
      <c r="J4337" t="s">
        <v>853</v>
      </c>
    </row>
    <row r="4338" spans="1:10" x14ac:dyDescent="0.25">
      <c r="A4338" t="s">
        <v>13602</v>
      </c>
      <c r="B4338" t="s">
        <v>10</v>
      </c>
      <c r="C4338" t="s">
        <v>13603</v>
      </c>
      <c r="D4338" t="s">
        <v>13604</v>
      </c>
      <c r="E4338" t="s">
        <v>59</v>
      </c>
      <c r="F4338" t="s">
        <v>11793</v>
      </c>
      <c r="G4338">
        <v>2016</v>
      </c>
      <c r="H4338" t="s">
        <v>24</v>
      </c>
      <c r="I4338" t="s">
        <v>693</v>
      </c>
      <c r="J4338" t="s">
        <v>447</v>
      </c>
    </row>
    <row r="4339" spans="1:10" x14ac:dyDescent="0.25">
      <c r="A4339" t="s">
        <v>13605</v>
      </c>
      <c r="B4339" t="s">
        <v>10</v>
      </c>
      <c r="C4339" t="s">
        <v>13606</v>
      </c>
      <c r="D4339" t="s">
        <v>13607</v>
      </c>
      <c r="E4339" t="s">
        <v>13608</v>
      </c>
      <c r="F4339" t="s">
        <v>13609</v>
      </c>
      <c r="G4339">
        <v>2011</v>
      </c>
      <c r="H4339" t="s">
        <v>15</v>
      </c>
      <c r="I4339" t="s">
        <v>1911</v>
      </c>
      <c r="J4339" t="s">
        <v>70</v>
      </c>
    </row>
    <row r="4340" spans="1:10" x14ac:dyDescent="0.25">
      <c r="A4340" t="s">
        <v>13610</v>
      </c>
      <c r="B4340" t="s">
        <v>10</v>
      </c>
      <c r="C4340" t="s">
        <v>13611</v>
      </c>
      <c r="D4340" t="s">
        <v>6900</v>
      </c>
      <c r="E4340" t="s">
        <v>13</v>
      </c>
      <c r="F4340" t="s">
        <v>13612</v>
      </c>
      <c r="G4340">
        <v>2009</v>
      </c>
      <c r="H4340" t="s">
        <v>297</v>
      </c>
      <c r="I4340" t="s">
        <v>172</v>
      </c>
      <c r="J4340" t="s">
        <v>1260</v>
      </c>
    </row>
    <row r="4341" spans="1:10" x14ac:dyDescent="0.25">
      <c r="A4341" t="s">
        <v>13613</v>
      </c>
      <c r="B4341" t="s">
        <v>10</v>
      </c>
      <c r="C4341" t="s">
        <v>13614</v>
      </c>
      <c r="D4341" t="s">
        <v>13615</v>
      </c>
      <c r="E4341" t="s">
        <v>13</v>
      </c>
      <c r="F4341" t="s">
        <v>1766</v>
      </c>
      <c r="G4341">
        <v>2015</v>
      </c>
      <c r="H4341" t="s">
        <v>36</v>
      </c>
      <c r="I4341" t="s">
        <v>907</v>
      </c>
      <c r="J4341" t="s">
        <v>989</v>
      </c>
    </row>
    <row r="4342" spans="1:10" x14ac:dyDescent="0.25">
      <c r="A4342" t="s">
        <v>13616</v>
      </c>
      <c r="B4342" t="s">
        <v>10</v>
      </c>
      <c r="C4342" t="s">
        <v>13617</v>
      </c>
      <c r="D4342" t="s">
        <v>13618</v>
      </c>
      <c r="E4342" t="s">
        <v>7774</v>
      </c>
      <c r="F4342" t="s">
        <v>8276</v>
      </c>
      <c r="G4342">
        <v>2015</v>
      </c>
      <c r="H4342" t="s">
        <v>15</v>
      </c>
      <c r="I4342" t="s">
        <v>289</v>
      </c>
      <c r="J4342" t="s">
        <v>70</v>
      </c>
    </row>
    <row r="4343" spans="1:10" x14ac:dyDescent="0.25">
      <c r="A4343" t="s">
        <v>13619</v>
      </c>
      <c r="B4343" t="s">
        <v>10</v>
      </c>
      <c r="C4343" t="s">
        <v>13620</v>
      </c>
      <c r="D4343" t="s">
        <v>13621</v>
      </c>
      <c r="E4343" t="s">
        <v>13</v>
      </c>
      <c r="F4343" t="s">
        <v>4664</v>
      </c>
      <c r="G4343">
        <v>1996</v>
      </c>
      <c r="H4343" t="s">
        <v>297</v>
      </c>
      <c r="I4343" t="s">
        <v>693</v>
      </c>
      <c r="J4343" t="s">
        <v>546</v>
      </c>
    </row>
    <row r="4344" spans="1:10" x14ac:dyDescent="0.25">
      <c r="A4344" t="s">
        <v>13622</v>
      </c>
      <c r="B4344" t="s">
        <v>10</v>
      </c>
      <c r="C4344" t="s">
        <v>13623</v>
      </c>
      <c r="D4344" t="s">
        <v>4345</v>
      </c>
      <c r="E4344" t="s">
        <v>13</v>
      </c>
      <c r="F4344" t="s">
        <v>6118</v>
      </c>
      <c r="G4344">
        <v>2012</v>
      </c>
      <c r="H4344" t="s">
        <v>15</v>
      </c>
      <c r="I4344" t="s">
        <v>462</v>
      </c>
      <c r="J4344" t="s">
        <v>104</v>
      </c>
    </row>
    <row r="4345" spans="1:10" x14ac:dyDescent="0.25">
      <c r="A4345" t="s">
        <v>13624</v>
      </c>
      <c r="B4345" t="s">
        <v>10</v>
      </c>
      <c r="C4345" t="s">
        <v>13625</v>
      </c>
      <c r="D4345" t="s">
        <v>13626</v>
      </c>
      <c r="E4345" t="s">
        <v>13</v>
      </c>
      <c r="F4345" t="s">
        <v>6118</v>
      </c>
      <c r="G4345">
        <v>2002</v>
      </c>
      <c r="H4345" t="s">
        <v>130</v>
      </c>
      <c r="I4345" t="s">
        <v>361</v>
      </c>
      <c r="J4345" t="s">
        <v>654</v>
      </c>
    </row>
    <row r="4346" spans="1:10" x14ac:dyDescent="0.25">
      <c r="A4346" t="s">
        <v>13627</v>
      </c>
      <c r="B4346" t="s">
        <v>10</v>
      </c>
      <c r="C4346" t="s">
        <v>13628</v>
      </c>
      <c r="D4346" t="s">
        <v>6087</v>
      </c>
      <c r="E4346" t="s">
        <v>59</v>
      </c>
      <c r="F4346" t="s">
        <v>1522</v>
      </c>
      <c r="G4346">
        <v>2008</v>
      </c>
      <c r="H4346" t="s">
        <v>24</v>
      </c>
      <c r="I4346" t="s">
        <v>162</v>
      </c>
      <c r="J4346" t="s">
        <v>261</v>
      </c>
    </row>
    <row r="4347" spans="1:10" x14ac:dyDescent="0.25">
      <c r="A4347" t="s">
        <v>13629</v>
      </c>
      <c r="B4347" t="s">
        <v>10</v>
      </c>
      <c r="C4347" t="s">
        <v>13630</v>
      </c>
      <c r="D4347" t="s">
        <v>13631</v>
      </c>
      <c r="E4347" t="s">
        <v>13</v>
      </c>
      <c r="F4347" t="s">
        <v>11412</v>
      </c>
      <c r="G4347">
        <v>2017</v>
      </c>
      <c r="H4347" t="s">
        <v>48</v>
      </c>
      <c r="I4347" t="s">
        <v>37</v>
      </c>
      <c r="J4347" t="s">
        <v>17</v>
      </c>
    </row>
    <row r="4348" spans="1:10" x14ac:dyDescent="0.25">
      <c r="A4348" t="s">
        <v>13632</v>
      </c>
      <c r="B4348" t="s">
        <v>10</v>
      </c>
      <c r="C4348" t="s">
        <v>13633</v>
      </c>
      <c r="D4348" t="s">
        <v>4055</v>
      </c>
      <c r="E4348" t="s">
        <v>13</v>
      </c>
      <c r="F4348" t="s">
        <v>13634</v>
      </c>
      <c r="G4348">
        <v>2018</v>
      </c>
      <c r="H4348" t="s">
        <v>130</v>
      </c>
      <c r="I4348" t="s">
        <v>255</v>
      </c>
      <c r="J4348" t="s">
        <v>117</v>
      </c>
    </row>
    <row r="4349" spans="1:10" x14ac:dyDescent="0.25">
      <c r="A4349" t="s">
        <v>13635</v>
      </c>
      <c r="B4349" t="s">
        <v>10</v>
      </c>
      <c r="C4349" t="s">
        <v>13636</v>
      </c>
      <c r="D4349" t="s">
        <v>13637</v>
      </c>
      <c r="E4349" t="s">
        <v>825</v>
      </c>
      <c r="F4349" t="s">
        <v>900</v>
      </c>
      <c r="G4349">
        <v>2019</v>
      </c>
      <c r="H4349" t="s">
        <v>24</v>
      </c>
      <c r="I4349" t="s">
        <v>852</v>
      </c>
      <c r="J4349" t="s">
        <v>1166</v>
      </c>
    </row>
    <row r="4350" spans="1:10" x14ac:dyDescent="0.25">
      <c r="A4350" t="s">
        <v>13638</v>
      </c>
      <c r="B4350" t="s">
        <v>10</v>
      </c>
      <c r="C4350" t="s">
        <v>13639</v>
      </c>
      <c r="D4350" t="s">
        <v>13640</v>
      </c>
      <c r="E4350" t="s">
        <v>825</v>
      </c>
      <c r="F4350" t="s">
        <v>5818</v>
      </c>
      <c r="G4350">
        <v>2018</v>
      </c>
      <c r="H4350" t="s">
        <v>297</v>
      </c>
      <c r="I4350" t="s">
        <v>62</v>
      </c>
      <c r="J4350" t="s">
        <v>299</v>
      </c>
    </row>
    <row r="4351" spans="1:10" x14ac:dyDescent="0.25">
      <c r="A4351" t="s">
        <v>13641</v>
      </c>
      <c r="B4351" t="s">
        <v>10</v>
      </c>
      <c r="C4351" t="s">
        <v>13642</v>
      </c>
      <c r="D4351" t="s">
        <v>13643</v>
      </c>
      <c r="E4351" t="s">
        <v>13</v>
      </c>
      <c r="F4351" t="s">
        <v>1393</v>
      </c>
      <c r="G4351">
        <v>2018</v>
      </c>
      <c r="H4351" t="s">
        <v>130</v>
      </c>
      <c r="I4351" t="s">
        <v>319</v>
      </c>
      <c r="J4351" t="s">
        <v>13644</v>
      </c>
    </row>
    <row r="4352" spans="1:10" x14ac:dyDescent="0.25">
      <c r="A4352" t="s">
        <v>13645</v>
      </c>
      <c r="B4352" t="s">
        <v>10</v>
      </c>
      <c r="C4352" t="s">
        <v>13646</v>
      </c>
      <c r="D4352" t="s">
        <v>3304</v>
      </c>
      <c r="E4352" t="s">
        <v>3128</v>
      </c>
      <c r="F4352" t="s">
        <v>13647</v>
      </c>
      <c r="G4352">
        <v>2011</v>
      </c>
      <c r="H4352" t="s">
        <v>24</v>
      </c>
      <c r="I4352" t="s">
        <v>303</v>
      </c>
      <c r="J4352" t="s">
        <v>533</v>
      </c>
    </row>
    <row r="4353" spans="1:10" x14ac:dyDescent="0.25">
      <c r="A4353" t="s">
        <v>13648</v>
      </c>
      <c r="B4353" t="s">
        <v>10</v>
      </c>
      <c r="C4353" t="s">
        <v>13649</v>
      </c>
      <c r="D4353" t="s">
        <v>13650</v>
      </c>
      <c r="E4353" t="s">
        <v>59</v>
      </c>
      <c r="F4353" t="s">
        <v>11039</v>
      </c>
      <c r="G4353">
        <v>2017</v>
      </c>
      <c r="H4353" t="s">
        <v>24</v>
      </c>
      <c r="I4353" t="s">
        <v>1032</v>
      </c>
      <c r="J4353" t="s">
        <v>247</v>
      </c>
    </row>
    <row r="4354" spans="1:10" x14ac:dyDescent="0.25">
      <c r="A4354" t="s">
        <v>13651</v>
      </c>
      <c r="B4354" t="s">
        <v>10</v>
      </c>
      <c r="C4354" t="s">
        <v>13652</v>
      </c>
      <c r="D4354" t="s">
        <v>13653</v>
      </c>
      <c r="E4354" t="s">
        <v>59</v>
      </c>
      <c r="F4354" t="s">
        <v>11555</v>
      </c>
      <c r="G4354">
        <v>2013</v>
      </c>
      <c r="H4354" t="s">
        <v>36</v>
      </c>
      <c r="I4354" t="s">
        <v>2343</v>
      </c>
      <c r="J4354" t="s">
        <v>524</v>
      </c>
    </row>
    <row r="4355" spans="1:10" x14ac:dyDescent="0.25">
      <c r="A4355" t="s">
        <v>13654</v>
      </c>
      <c r="B4355" t="s">
        <v>10</v>
      </c>
      <c r="C4355" t="s">
        <v>13655</v>
      </c>
      <c r="D4355" t="s">
        <v>4281</v>
      </c>
      <c r="E4355" t="s">
        <v>59</v>
      </c>
      <c r="F4355" t="s">
        <v>1118</v>
      </c>
      <c r="G4355">
        <v>2011</v>
      </c>
      <c r="H4355" t="s">
        <v>48</v>
      </c>
      <c r="I4355" t="s">
        <v>3582</v>
      </c>
      <c r="J4355" t="s">
        <v>70</v>
      </c>
    </row>
    <row r="4356" spans="1:10" x14ac:dyDescent="0.25">
      <c r="A4356" t="s">
        <v>13656</v>
      </c>
      <c r="B4356" t="s">
        <v>10</v>
      </c>
      <c r="C4356" t="s">
        <v>13657</v>
      </c>
      <c r="D4356" t="s">
        <v>657</v>
      </c>
      <c r="E4356" t="s">
        <v>59</v>
      </c>
      <c r="F4356" t="s">
        <v>13658</v>
      </c>
      <c r="G4356">
        <v>2010</v>
      </c>
      <c r="H4356" t="s">
        <v>48</v>
      </c>
      <c r="I4356" t="s">
        <v>298</v>
      </c>
      <c r="J4356" t="s">
        <v>70</v>
      </c>
    </row>
    <row r="4357" spans="1:10" x14ac:dyDescent="0.25">
      <c r="A4357" t="s">
        <v>13659</v>
      </c>
      <c r="B4357" t="s">
        <v>10</v>
      </c>
      <c r="C4357" t="s">
        <v>13660</v>
      </c>
      <c r="D4357" t="s">
        <v>13661</v>
      </c>
      <c r="E4357" t="s">
        <v>59</v>
      </c>
      <c r="F4357" t="s">
        <v>11555</v>
      </c>
      <c r="G4357">
        <v>2010</v>
      </c>
      <c r="H4357" t="s">
        <v>48</v>
      </c>
      <c r="I4357" t="s">
        <v>1044</v>
      </c>
      <c r="J4357" t="s">
        <v>524</v>
      </c>
    </row>
    <row r="4358" spans="1:10" x14ac:dyDescent="0.25">
      <c r="A4358" t="s">
        <v>13662</v>
      </c>
      <c r="B4358" t="s">
        <v>10</v>
      </c>
      <c r="C4358" t="s">
        <v>13663</v>
      </c>
      <c r="D4358" t="s">
        <v>13384</v>
      </c>
      <c r="E4358" t="s">
        <v>59</v>
      </c>
      <c r="F4358" t="s">
        <v>12339</v>
      </c>
      <c r="G4358">
        <v>2015</v>
      </c>
      <c r="H4358" t="s">
        <v>36</v>
      </c>
      <c r="I4358" t="s">
        <v>69</v>
      </c>
      <c r="J4358" t="s">
        <v>524</v>
      </c>
    </row>
    <row r="4359" spans="1:10" x14ac:dyDescent="0.25">
      <c r="A4359" t="s">
        <v>13664</v>
      </c>
      <c r="B4359" t="s">
        <v>10</v>
      </c>
      <c r="C4359" t="s">
        <v>13665</v>
      </c>
      <c r="D4359" t="s">
        <v>8581</v>
      </c>
      <c r="E4359" t="s">
        <v>59</v>
      </c>
      <c r="F4359" t="s">
        <v>1580</v>
      </c>
      <c r="G4359">
        <v>2016</v>
      </c>
      <c r="H4359" t="s">
        <v>48</v>
      </c>
      <c r="I4359" t="s">
        <v>85</v>
      </c>
      <c r="J4359" t="s">
        <v>1033</v>
      </c>
    </row>
    <row r="4360" spans="1:10" x14ac:dyDescent="0.25">
      <c r="A4360" t="s">
        <v>13666</v>
      </c>
      <c r="B4360" t="s">
        <v>19</v>
      </c>
      <c r="C4360" t="s">
        <v>13667</v>
      </c>
      <c r="D4360" t="s">
        <v>13668</v>
      </c>
      <c r="E4360" t="s">
        <v>1843</v>
      </c>
      <c r="F4360" t="s">
        <v>12030</v>
      </c>
      <c r="G4360">
        <v>2017</v>
      </c>
      <c r="H4360" t="s">
        <v>36</v>
      </c>
      <c r="I4360" t="s">
        <v>189</v>
      </c>
      <c r="J4360" t="s">
        <v>3725</v>
      </c>
    </row>
    <row r="4361" spans="1:10" x14ac:dyDescent="0.25">
      <c r="A4361" t="s">
        <v>13669</v>
      </c>
      <c r="B4361" t="s">
        <v>10</v>
      </c>
      <c r="C4361" t="s">
        <v>13670</v>
      </c>
      <c r="D4361" t="s">
        <v>13671</v>
      </c>
      <c r="E4361" t="s">
        <v>13</v>
      </c>
      <c r="F4361" t="s">
        <v>13672</v>
      </c>
      <c r="G4361">
        <v>2012</v>
      </c>
      <c r="H4361" t="s">
        <v>61</v>
      </c>
      <c r="I4361" t="s">
        <v>954</v>
      </c>
      <c r="J4361" t="s">
        <v>38</v>
      </c>
    </row>
    <row r="4362" spans="1:10" x14ac:dyDescent="0.25">
      <c r="A4362" t="s">
        <v>13673</v>
      </c>
      <c r="B4362" t="s">
        <v>10</v>
      </c>
      <c r="C4362" t="s">
        <v>13674</v>
      </c>
      <c r="D4362" t="s">
        <v>13675</v>
      </c>
      <c r="E4362" t="s">
        <v>47</v>
      </c>
      <c r="F4362" t="s">
        <v>9641</v>
      </c>
      <c r="G4362">
        <v>2002</v>
      </c>
      <c r="H4362" t="s">
        <v>15</v>
      </c>
      <c r="I4362" t="s">
        <v>816</v>
      </c>
      <c r="J4362" t="s">
        <v>524</v>
      </c>
    </row>
    <row r="4363" spans="1:10" x14ac:dyDescent="0.25">
      <c r="A4363" t="s">
        <v>13676</v>
      </c>
      <c r="B4363" t="s">
        <v>10</v>
      </c>
      <c r="C4363" t="s">
        <v>13677</v>
      </c>
      <c r="D4363" t="s">
        <v>13678</v>
      </c>
      <c r="E4363" t="s">
        <v>767</v>
      </c>
      <c r="F4363" t="s">
        <v>13679</v>
      </c>
      <c r="G4363">
        <v>2015</v>
      </c>
      <c r="H4363" t="s">
        <v>24</v>
      </c>
      <c r="I4363" t="s">
        <v>16</v>
      </c>
      <c r="J4363" t="s">
        <v>70</v>
      </c>
    </row>
    <row r="4364" spans="1:10" x14ac:dyDescent="0.25">
      <c r="A4364" t="s">
        <v>13680</v>
      </c>
      <c r="B4364" t="s">
        <v>10</v>
      </c>
      <c r="C4364" t="s">
        <v>13681</v>
      </c>
      <c r="D4364" t="s">
        <v>13682</v>
      </c>
      <c r="E4364" t="s">
        <v>1359</v>
      </c>
      <c r="F4364" t="s">
        <v>12209</v>
      </c>
      <c r="G4364">
        <v>2016</v>
      </c>
      <c r="H4364" t="s">
        <v>24</v>
      </c>
      <c r="I4364" t="s">
        <v>907</v>
      </c>
      <c r="J4364" t="s">
        <v>524</v>
      </c>
    </row>
    <row r="4365" spans="1:10" x14ac:dyDescent="0.25">
      <c r="A4365" t="s">
        <v>13683</v>
      </c>
      <c r="B4365" t="s">
        <v>10</v>
      </c>
      <c r="C4365" t="s">
        <v>13684</v>
      </c>
      <c r="D4365" t="s">
        <v>13685</v>
      </c>
      <c r="E4365" t="s">
        <v>825</v>
      </c>
      <c r="F4365" t="s">
        <v>1378</v>
      </c>
      <c r="G4365">
        <v>2015</v>
      </c>
      <c r="H4365" t="s">
        <v>24</v>
      </c>
      <c r="I4365" t="s">
        <v>325</v>
      </c>
      <c r="J4365" t="s">
        <v>1708</v>
      </c>
    </row>
    <row r="4366" spans="1:10" x14ac:dyDescent="0.25">
      <c r="A4366" t="s">
        <v>13686</v>
      </c>
      <c r="B4366" t="s">
        <v>10</v>
      </c>
      <c r="C4366" t="s">
        <v>13687</v>
      </c>
      <c r="D4366" t="s">
        <v>13688</v>
      </c>
      <c r="E4366" t="s">
        <v>13</v>
      </c>
      <c r="F4366" t="s">
        <v>9797</v>
      </c>
      <c r="G4366">
        <v>2007</v>
      </c>
      <c r="H4366" t="s">
        <v>15</v>
      </c>
      <c r="I4366" t="s">
        <v>1044</v>
      </c>
      <c r="J4366" t="s">
        <v>2517</v>
      </c>
    </row>
    <row r="4367" spans="1:10" x14ac:dyDescent="0.25">
      <c r="A4367" t="s">
        <v>13689</v>
      </c>
      <c r="B4367" t="s">
        <v>10</v>
      </c>
      <c r="C4367" t="s">
        <v>13690</v>
      </c>
      <c r="D4367" t="s">
        <v>13691</v>
      </c>
      <c r="E4367" t="s">
        <v>13</v>
      </c>
      <c r="F4367" t="s">
        <v>6403</v>
      </c>
      <c r="G4367">
        <v>2012</v>
      </c>
      <c r="H4367" t="s">
        <v>297</v>
      </c>
      <c r="I4367" t="s">
        <v>255</v>
      </c>
      <c r="J4367" t="s">
        <v>299</v>
      </c>
    </row>
    <row r="4368" spans="1:10" x14ac:dyDescent="0.25">
      <c r="A4368" t="s">
        <v>13692</v>
      </c>
      <c r="B4368" t="s">
        <v>10</v>
      </c>
      <c r="C4368" t="s">
        <v>13693</v>
      </c>
      <c r="D4368" t="s">
        <v>3808</v>
      </c>
      <c r="E4368" t="s">
        <v>3128</v>
      </c>
      <c r="F4368" t="s">
        <v>10591</v>
      </c>
      <c r="G4368">
        <v>2010</v>
      </c>
      <c r="H4368" t="s">
        <v>13389</v>
      </c>
      <c r="I4368" t="s">
        <v>935</v>
      </c>
      <c r="J4368" t="s">
        <v>803</v>
      </c>
    </row>
    <row r="4369" spans="1:10" x14ac:dyDescent="0.25">
      <c r="A4369" t="s">
        <v>13694</v>
      </c>
      <c r="B4369" t="s">
        <v>10</v>
      </c>
      <c r="C4369" t="s">
        <v>13695</v>
      </c>
      <c r="D4369" t="s">
        <v>13696</v>
      </c>
      <c r="E4369" t="s">
        <v>22</v>
      </c>
      <c r="F4369" t="s">
        <v>999</v>
      </c>
      <c r="G4369">
        <v>2014</v>
      </c>
      <c r="H4369" t="s">
        <v>48</v>
      </c>
      <c r="I4369" t="s">
        <v>37</v>
      </c>
      <c r="J4369" t="s">
        <v>13697</v>
      </c>
    </row>
    <row r="4370" spans="1:10" x14ac:dyDescent="0.25">
      <c r="A4370" t="s">
        <v>13698</v>
      </c>
      <c r="B4370" t="s">
        <v>10</v>
      </c>
      <c r="C4370" t="s">
        <v>13699</v>
      </c>
      <c r="D4370" t="s">
        <v>13700</v>
      </c>
      <c r="E4370" t="s">
        <v>755</v>
      </c>
      <c r="F4370" t="s">
        <v>8077</v>
      </c>
      <c r="G4370">
        <v>2013</v>
      </c>
      <c r="H4370" t="s">
        <v>297</v>
      </c>
      <c r="I4370" t="s">
        <v>251</v>
      </c>
      <c r="J4370" t="s">
        <v>43</v>
      </c>
    </row>
    <row r="4371" spans="1:10" x14ac:dyDescent="0.25">
      <c r="A4371" t="s">
        <v>13701</v>
      </c>
      <c r="B4371" t="s">
        <v>10</v>
      </c>
      <c r="C4371" t="s">
        <v>13702</v>
      </c>
      <c r="D4371" t="s">
        <v>13703</v>
      </c>
      <c r="E4371" t="s">
        <v>59</v>
      </c>
      <c r="F4371" t="s">
        <v>1118</v>
      </c>
      <c r="G4371">
        <v>2017</v>
      </c>
      <c r="H4371" t="s">
        <v>48</v>
      </c>
      <c r="I4371" t="s">
        <v>319</v>
      </c>
      <c r="J4371" t="s">
        <v>1451</v>
      </c>
    </row>
    <row r="4372" spans="1:10" x14ac:dyDescent="0.25">
      <c r="A4372" t="s">
        <v>13704</v>
      </c>
      <c r="B4372" t="s">
        <v>10</v>
      </c>
      <c r="C4372" t="s">
        <v>13705</v>
      </c>
      <c r="D4372" t="s">
        <v>13706</v>
      </c>
      <c r="E4372" t="s">
        <v>825</v>
      </c>
      <c r="F4372" t="s">
        <v>2132</v>
      </c>
      <c r="G4372">
        <v>2018</v>
      </c>
      <c r="H4372" t="s">
        <v>13389</v>
      </c>
      <c r="I4372" t="s">
        <v>845</v>
      </c>
      <c r="J4372" t="s">
        <v>104</v>
      </c>
    </row>
    <row r="4373" spans="1:10" x14ac:dyDescent="0.25">
      <c r="A4373" t="s">
        <v>13707</v>
      </c>
      <c r="B4373" t="s">
        <v>10</v>
      </c>
      <c r="C4373" t="s">
        <v>13708</v>
      </c>
      <c r="D4373" t="s">
        <v>13709</v>
      </c>
      <c r="E4373" t="s">
        <v>13</v>
      </c>
      <c r="F4373" t="s">
        <v>13710</v>
      </c>
      <c r="G4373">
        <v>2012</v>
      </c>
      <c r="H4373" t="s">
        <v>13389</v>
      </c>
      <c r="I4373" t="s">
        <v>365</v>
      </c>
      <c r="J4373" t="s">
        <v>17</v>
      </c>
    </row>
    <row r="4374" spans="1:10" x14ac:dyDescent="0.25">
      <c r="A4374" t="s">
        <v>13711</v>
      </c>
      <c r="B4374" t="s">
        <v>10</v>
      </c>
      <c r="C4374" t="s">
        <v>13712</v>
      </c>
      <c r="D4374" t="s">
        <v>13713</v>
      </c>
      <c r="E4374" t="s">
        <v>13</v>
      </c>
      <c r="F4374" t="s">
        <v>1485</v>
      </c>
      <c r="G4374">
        <v>2018</v>
      </c>
      <c r="H4374" t="s">
        <v>24</v>
      </c>
      <c r="I4374" t="s">
        <v>62</v>
      </c>
      <c r="J4374" t="s">
        <v>17</v>
      </c>
    </row>
    <row r="4375" spans="1:10" x14ac:dyDescent="0.25">
      <c r="A4375" t="s">
        <v>13714</v>
      </c>
      <c r="B4375" t="s">
        <v>10</v>
      </c>
      <c r="C4375" t="s">
        <v>13715</v>
      </c>
      <c r="D4375" t="s">
        <v>5469</v>
      </c>
      <c r="E4375" t="s">
        <v>13</v>
      </c>
      <c r="F4375" t="s">
        <v>5758</v>
      </c>
      <c r="G4375">
        <v>2008</v>
      </c>
      <c r="H4375" t="s">
        <v>24</v>
      </c>
      <c r="I4375" t="s">
        <v>942</v>
      </c>
      <c r="J4375" t="s">
        <v>989</v>
      </c>
    </row>
    <row r="4376" spans="1:10" x14ac:dyDescent="0.25">
      <c r="A4376" t="s">
        <v>13716</v>
      </c>
      <c r="B4376" t="s">
        <v>10</v>
      </c>
      <c r="C4376" t="s">
        <v>13717</v>
      </c>
      <c r="D4376" t="s">
        <v>13718</v>
      </c>
      <c r="E4376" t="s">
        <v>13</v>
      </c>
      <c r="F4376" t="s">
        <v>11344</v>
      </c>
      <c r="G4376">
        <v>2012</v>
      </c>
      <c r="H4376" t="s">
        <v>297</v>
      </c>
      <c r="I4376" t="s">
        <v>907</v>
      </c>
      <c r="J4376" t="s">
        <v>2998</v>
      </c>
    </row>
    <row r="4377" spans="1:10" x14ac:dyDescent="0.25">
      <c r="A4377" t="s">
        <v>13719</v>
      </c>
      <c r="B4377" t="s">
        <v>10</v>
      </c>
      <c r="C4377" t="s">
        <v>13720</v>
      </c>
      <c r="D4377" t="s">
        <v>13721</v>
      </c>
      <c r="E4377" t="s">
        <v>47</v>
      </c>
      <c r="F4377" t="s">
        <v>1418</v>
      </c>
      <c r="G4377">
        <v>2018</v>
      </c>
      <c r="H4377" t="s">
        <v>24</v>
      </c>
      <c r="I4377" t="s">
        <v>462</v>
      </c>
      <c r="J4377" t="s">
        <v>539</v>
      </c>
    </row>
    <row r="4378" spans="1:10" x14ac:dyDescent="0.25">
      <c r="A4378" t="s">
        <v>13722</v>
      </c>
      <c r="B4378" t="s">
        <v>10</v>
      </c>
      <c r="C4378" t="s">
        <v>13723</v>
      </c>
      <c r="D4378" t="s">
        <v>10672</v>
      </c>
      <c r="E4378" t="s">
        <v>59</v>
      </c>
      <c r="F4378" t="s">
        <v>1118</v>
      </c>
      <c r="G4378">
        <v>2006</v>
      </c>
      <c r="H4378" t="s">
        <v>48</v>
      </c>
      <c r="I4378" t="s">
        <v>303</v>
      </c>
      <c r="J4378" t="s">
        <v>533</v>
      </c>
    </row>
    <row r="4379" spans="1:10" x14ac:dyDescent="0.25">
      <c r="A4379" t="s">
        <v>13724</v>
      </c>
      <c r="B4379" t="s">
        <v>10</v>
      </c>
      <c r="C4379" t="s">
        <v>13725</v>
      </c>
      <c r="D4379" t="s">
        <v>11304</v>
      </c>
      <c r="E4379" t="s">
        <v>13</v>
      </c>
      <c r="F4379" t="s">
        <v>11356</v>
      </c>
      <c r="G4379">
        <v>2012</v>
      </c>
      <c r="H4379" t="s">
        <v>297</v>
      </c>
      <c r="I4379" t="s">
        <v>37</v>
      </c>
      <c r="J4379" t="s">
        <v>17</v>
      </c>
    </row>
    <row r="4380" spans="1:10" x14ac:dyDescent="0.25">
      <c r="A4380" t="s">
        <v>13726</v>
      </c>
      <c r="B4380" t="s">
        <v>10</v>
      </c>
      <c r="C4380" t="s">
        <v>13727</v>
      </c>
      <c r="D4380" t="s">
        <v>13728</v>
      </c>
      <c r="E4380" t="s">
        <v>59</v>
      </c>
      <c r="F4380" t="s">
        <v>11793</v>
      </c>
      <c r="G4380">
        <v>2015</v>
      </c>
      <c r="H4380" t="s">
        <v>48</v>
      </c>
      <c r="I4380" t="s">
        <v>69</v>
      </c>
      <c r="J4380" t="s">
        <v>43</v>
      </c>
    </row>
    <row r="4381" spans="1:10" x14ac:dyDescent="0.25">
      <c r="A4381" t="s">
        <v>13729</v>
      </c>
      <c r="B4381" t="s">
        <v>10</v>
      </c>
      <c r="C4381" t="s">
        <v>13730</v>
      </c>
      <c r="D4381" t="s">
        <v>6076</v>
      </c>
      <c r="E4381" t="s">
        <v>59</v>
      </c>
      <c r="F4381" t="s">
        <v>11356</v>
      </c>
      <c r="G4381">
        <v>2004</v>
      </c>
      <c r="H4381" t="s">
        <v>48</v>
      </c>
      <c r="I4381" t="s">
        <v>9932</v>
      </c>
      <c r="J4381" t="s">
        <v>2594</v>
      </c>
    </row>
    <row r="4382" spans="1:10" x14ac:dyDescent="0.25">
      <c r="A4382" t="s">
        <v>13731</v>
      </c>
      <c r="B4382" t="s">
        <v>10</v>
      </c>
      <c r="C4382" t="s">
        <v>13732</v>
      </c>
      <c r="D4382" t="s">
        <v>13733</v>
      </c>
      <c r="E4382" t="s">
        <v>13</v>
      </c>
      <c r="F4382" t="s">
        <v>1602</v>
      </c>
      <c r="G4382">
        <v>2016</v>
      </c>
      <c r="H4382" t="s">
        <v>36</v>
      </c>
      <c r="I4382" t="s">
        <v>172</v>
      </c>
      <c r="J4382" t="s">
        <v>117</v>
      </c>
    </row>
    <row r="4383" spans="1:10" x14ac:dyDescent="0.25">
      <c r="A4383" t="s">
        <v>13734</v>
      </c>
      <c r="B4383" t="s">
        <v>10</v>
      </c>
      <c r="C4383" t="s">
        <v>13735</v>
      </c>
      <c r="D4383" t="s">
        <v>13736</v>
      </c>
      <c r="E4383" t="s">
        <v>457</v>
      </c>
      <c r="F4383" t="s">
        <v>13737</v>
      </c>
      <c r="G4383">
        <v>2018</v>
      </c>
      <c r="H4383" t="s">
        <v>24</v>
      </c>
      <c r="I4383" t="s">
        <v>361</v>
      </c>
      <c r="J4383" t="s">
        <v>955</v>
      </c>
    </row>
    <row r="4384" spans="1:10" x14ac:dyDescent="0.25">
      <c r="A4384" t="s">
        <v>13738</v>
      </c>
      <c r="B4384" t="s">
        <v>19</v>
      </c>
      <c r="C4384" t="s">
        <v>13739</v>
      </c>
      <c r="D4384" t="s">
        <v>82</v>
      </c>
      <c r="E4384" t="s">
        <v>47</v>
      </c>
      <c r="F4384" t="s">
        <v>1225</v>
      </c>
      <c r="G4384">
        <v>2017</v>
      </c>
      <c r="H4384" t="s">
        <v>24</v>
      </c>
      <c r="I4384" t="s">
        <v>25</v>
      </c>
      <c r="J4384" t="s">
        <v>13740</v>
      </c>
    </row>
    <row r="4385" spans="1:10" x14ac:dyDescent="0.25">
      <c r="A4385" t="s">
        <v>13741</v>
      </c>
      <c r="B4385" t="s">
        <v>10</v>
      </c>
      <c r="C4385" t="s">
        <v>13742</v>
      </c>
      <c r="D4385" t="s">
        <v>82</v>
      </c>
      <c r="E4385" t="s">
        <v>1274</v>
      </c>
      <c r="F4385" t="s">
        <v>8733</v>
      </c>
      <c r="G4385">
        <v>2017</v>
      </c>
      <c r="H4385" t="s">
        <v>24</v>
      </c>
      <c r="I4385" t="s">
        <v>242</v>
      </c>
      <c r="J4385" t="s">
        <v>247</v>
      </c>
    </row>
    <row r="4386" spans="1:10" x14ac:dyDescent="0.25">
      <c r="A4386" t="s">
        <v>13743</v>
      </c>
      <c r="B4386" t="s">
        <v>10</v>
      </c>
      <c r="C4386" t="s">
        <v>13744</v>
      </c>
      <c r="D4386" t="s">
        <v>4128</v>
      </c>
      <c r="E4386" t="s">
        <v>13</v>
      </c>
      <c r="F4386" t="s">
        <v>8842</v>
      </c>
      <c r="G4386">
        <v>1974</v>
      </c>
      <c r="H4386" t="s">
        <v>130</v>
      </c>
      <c r="I4386" t="s">
        <v>935</v>
      </c>
      <c r="J4386" t="s">
        <v>763</v>
      </c>
    </row>
    <row r="4387" spans="1:10" x14ac:dyDescent="0.25">
      <c r="A4387" t="s">
        <v>13745</v>
      </c>
      <c r="B4387" t="s">
        <v>10</v>
      </c>
      <c r="C4387" t="s">
        <v>13746</v>
      </c>
      <c r="D4387" t="s">
        <v>13747</v>
      </c>
      <c r="E4387" t="s">
        <v>13</v>
      </c>
      <c r="F4387" t="s">
        <v>11541</v>
      </c>
      <c r="G4387">
        <v>2017</v>
      </c>
      <c r="H4387" t="s">
        <v>36</v>
      </c>
      <c r="I4387" t="s">
        <v>739</v>
      </c>
      <c r="J4387" t="s">
        <v>17</v>
      </c>
    </row>
    <row r="4388" spans="1:10" x14ac:dyDescent="0.25">
      <c r="A4388" t="s">
        <v>13748</v>
      </c>
      <c r="B4388" t="s">
        <v>10</v>
      </c>
      <c r="C4388" t="s">
        <v>13749</v>
      </c>
      <c r="D4388" t="s">
        <v>3173</v>
      </c>
      <c r="E4388" t="s">
        <v>13</v>
      </c>
      <c r="F4388" t="s">
        <v>11347</v>
      </c>
      <c r="G4388">
        <v>2018</v>
      </c>
      <c r="H4388" t="s">
        <v>130</v>
      </c>
      <c r="I4388" t="s">
        <v>16</v>
      </c>
      <c r="J4388" t="s">
        <v>1632</v>
      </c>
    </row>
    <row r="4389" spans="1:10" x14ac:dyDescent="0.25">
      <c r="A4389" t="s">
        <v>13750</v>
      </c>
      <c r="B4389" t="s">
        <v>10</v>
      </c>
      <c r="C4389" t="s">
        <v>13751</v>
      </c>
      <c r="D4389" t="s">
        <v>13752</v>
      </c>
      <c r="E4389" t="s">
        <v>2795</v>
      </c>
      <c r="F4389" t="s">
        <v>12012</v>
      </c>
      <c r="G4389">
        <v>2016</v>
      </c>
      <c r="H4389" t="s">
        <v>48</v>
      </c>
      <c r="I4389" t="s">
        <v>907</v>
      </c>
      <c r="J4389" t="s">
        <v>17</v>
      </c>
    </row>
    <row r="4390" spans="1:10" x14ac:dyDescent="0.25">
      <c r="A4390" t="s">
        <v>13753</v>
      </c>
      <c r="B4390" t="s">
        <v>10</v>
      </c>
      <c r="C4390" t="s">
        <v>13754</v>
      </c>
      <c r="D4390" t="s">
        <v>13755</v>
      </c>
      <c r="E4390" t="s">
        <v>13</v>
      </c>
      <c r="F4390" t="s">
        <v>13756</v>
      </c>
      <c r="G4390">
        <v>2018</v>
      </c>
      <c r="H4390" t="s">
        <v>297</v>
      </c>
      <c r="I4390" t="s">
        <v>816</v>
      </c>
      <c r="J4390" t="s">
        <v>659</v>
      </c>
    </row>
    <row r="4391" spans="1:10" x14ac:dyDescent="0.25">
      <c r="A4391" t="s">
        <v>13757</v>
      </c>
      <c r="B4391" t="s">
        <v>10</v>
      </c>
      <c r="C4391" t="s">
        <v>13758</v>
      </c>
      <c r="D4391" t="s">
        <v>13759</v>
      </c>
      <c r="E4391" t="s">
        <v>3658</v>
      </c>
      <c r="F4391" t="s">
        <v>6403</v>
      </c>
      <c r="G4391">
        <v>1989</v>
      </c>
      <c r="H4391" t="s">
        <v>578</v>
      </c>
      <c r="I4391" t="s">
        <v>373</v>
      </c>
      <c r="J4391" t="s">
        <v>117</v>
      </c>
    </row>
    <row r="4392" spans="1:10" x14ac:dyDescent="0.25">
      <c r="A4392" t="s">
        <v>13760</v>
      </c>
      <c r="B4392" t="s">
        <v>10</v>
      </c>
      <c r="C4392" t="s">
        <v>13761</v>
      </c>
      <c r="D4392" t="s">
        <v>13762</v>
      </c>
      <c r="E4392" t="s">
        <v>457</v>
      </c>
      <c r="F4392" t="s">
        <v>8749</v>
      </c>
      <c r="G4392">
        <v>2019</v>
      </c>
      <c r="H4392" t="s">
        <v>24</v>
      </c>
      <c r="I4392" t="s">
        <v>383</v>
      </c>
      <c r="J4392" t="s">
        <v>447</v>
      </c>
    </row>
    <row r="4393" spans="1:10" x14ac:dyDescent="0.25">
      <c r="A4393" t="s">
        <v>13763</v>
      </c>
      <c r="B4393" t="s">
        <v>10</v>
      </c>
      <c r="C4393" t="s">
        <v>13764</v>
      </c>
      <c r="D4393" t="s">
        <v>13765</v>
      </c>
      <c r="E4393" t="s">
        <v>13</v>
      </c>
      <c r="F4393" t="s">
        <v>1766</v>
      </c>
      <c r="G4393">
        <v>2016</v>
      </c>
      <c r="H4393" t="s">
        <v>232</v>
      </c>
      <c r="I4393" t="s">
        <v>462</v>
      </c>
      <c r="J4393" t="s">
        <v>13766</v>
      </c>
    </row>
    <row r="4394" spans="1:10" x14ac:dyDescent="0.25">
      <c r="A4394" t="s">
        <v>13767</v>
      </c>
      <c r="B4394" t="s">
        <v>10</v>
      </c>
      <c r="C4394" t="s">
        <v>13768</v>
      </c>
      <c r="D4394" t="s">
        <v>13769</v>
      </c>
      <c r="E4394" t="s">
        <v>13</v>
      </c>
      <c r="F4394" t="s">
        <v>1881</v>
      </c>
      <c r="G4394">
        <v>2018</v>
      </c>
      <c r="H4394" t="s">
        <v>24</v>
      </c>
      <c r="I4394" t="s">
        <v>475</v>
      </c>
      <c r="J4394" t="s">
        <v>2490</v>
      </c>
    </row>
    <row r="4395" spans="1:10" x14ac:dyDescent="0.25">
      <c r="A4395" t="s">
        <v>13770</v>
      </c>
      <c r="B4395" t="s">
        <v>10</v>
      </c>
      <c r="C4395" t="s">
        <v>13771</v>
      </c>
      <c r="D4395" t="s">
        <v>13507</v>
      </c>
      <c r="E4395" t="s">
        <v>13</v>
      </c>
      <c r="F4395" t="s">
        <v>10879</v>
      </c>
      <c r="G4395">
        <v>2006</v>
      </c>
      <c r="H4395" t="s">
        <v>297</v>
      </c>
      <c r="I4395" t="s">
        <v>37</v>
      </c>
      <c r="J4395" t="s">
        <v>1166</v>
      </c>
    </row>
    <row r="4396" spans="1:10" x14ac:dyDescent="0.25">
      <c r="A4396" t="s">
        <v>13772</v>
      </c>
      <c r="B4396" t="s">
        <v>10</v>
      </c>
      <c r="C4396" t="s">
        <v>13773</v>
      </c>
      <c r="D4396" t="s">
        <v>13774</v>
      </c>
      <c r="E4396" t="s">
        <v>47</v>
      </c>
      <c r="F4396" t="s">
        <v>1288</v>
      </c>
      <c r="G4396">
        <v>2018</v>
      </c>
      <c r="H4396" t="s">
        <v>297</v>
      </c>
      <c r="I4396" t="s">
        <v>328</v>
      </c>
      <c r="J4396" t="s">
        <v>299</v>
      </c>
    </row>
    <row r="4397" spans="1:10" x14ac:dyDescent="0.25">
      <c r="A4397" t="s">
        <v>13775</v>
      </c>
      <c r="B4397" t="s">
        <v>10</v>
      </c>
      <c r="C4397" t="s">
        <v>13776</v>
      </c>
      <c r="D4397" t="s">
        <v>13777</v>
      </c>
      <c r="E4397" t="s">
        <v>47</v>
      </c>
      <c r="F4397" t="s">
        <v>1409</v>
      </c>
      <c r="G4397">
        <v>2016</v>
      </c>
      <c r="H4397" t="s">
        <v>297</v>
      </c>
      <c r="I4397" t="s">
        <v>162</v>
      </c>
      <c r="J4397" t="s">
        <v>539</v>
      </c>
    </row>
    <row r="4398" spans="1:10" x14ac:dyDescent="0.25">
      <c r="A4398" t="s">
        <v>13778</v>
      </c>
      <c r="B4398" t="s">
        <v>10</v>
      </c>
      <c r="C4398" t="s">
        <v>13779</v>
      </c>
      <c r="D4398" t="s">
        <v>13780</v>
      </c>
      <c r="E4398" t="s">
        <v>13</v>
      </c>
      <c r="F4398" t="s">
        <v>1210</v>
      </c>
      <c r="G4398">
        <v>2001</v>
      </c>
      <c r="H4398" t="s">
        <v>297</v>
      </c>
      <c r="I4398" t="s">
        <v>162</v>
      </c>
      <c r="J4398" t="s">
        <v>173</v>
      </c>
    </row>
    <row r="4399" spans="1:10" x14ac:dyDescent="0.25">
      <c r="A4399" t="s">
        <v>13781</v>
      </c>
      <c r="B4399" t="s">
        <v>10</v>
      </c>
      <c r="C4399" t="s">
        <v>13782</v>
      </c>
      <c r="D4399" t="s">
        <v>13783</v>
      </c>
      <c r="E4399" t="s">
        <v>13</v>
      </c>
      <c r="F4399" t="s">
        <v>1210</v>
      </c>
      <c r="G4399">
        <v>2013</v>
      </c>
      <c r="H4399" t="s">
        <v>232</v>
      </c>
      <c r="I4399" t="s">
        <v>4706</v>
      </c>
      <c r="J4399" t="s">
        <v>117</v>
      </c>
    </row>
    <row r="4400" spans="1:10" x14ac:dyDescent="0.25">
      <c r="A4400" t="s">
        <v>13784</v>
      </c>
      <c r="B4400" t="s">
        <v>10</v>
      </c>
      <c r="C4400" t="s">
        <v>13785</v>
      </c>
      <c r="D4400" t="s">
        <v>13783</v>
      </c>
      <c r="E4400" t="s">
        <v>13</v>
      </c>
      <c r="F4400" t="s">
        <v>1115</v>
      </c>
      <c r="G4400">
        <v>2014</v>
      </c>
      <c r="H4400" t="s">
        <v>61</v>
      </c>
      <c r="I4400" t="s">
        <v>4706</v>
      </c>
      <c r="J4400" t="s">
        <v>117</v>
      </c>
    </row>
    <row r="4401" spans="1:10" x14ac:dyDescent="0.25">
      <c r="A4401" t="s">
        <v>13786</v>
      </c>
      <c r="B4401" t="s">
        <v>10</v>
      </c>
      <c r="C4401" t="s">
        <v>13787</v>
      </c>
      <c r="D4401" t="s">
        <v>13788</v>
      </c>
      <c r="E4401" t="s">
        <v>13</v>
      </c>
      <c r="F4401" t="s">
        <v>11555</v>
      </c>
      <c r="G4401">
        <v>2017</v>
      </c>
      <c r="H4401" t="s">
        <v>232</v>
      </c>
      <c r="I4401" t="s">
        <v>16</v>
      </c>
      <c r="J4401" t="s">
        <v>17</v>
      </c>
    </row>
    <row r="4402" spans="1:10" x14ac:dyDescent="0.25">
      <c r="A4402" t="s">
        <v>13789</v>
      </c>
      <c r="B4402" t="s">
        <v>10</v>
      </c>
      <c r="C4402" t="s">
        <v>13790</v>
      </c>
      <c r="D4402" t="s">
        <v>13791</v>
      </c>
      <c r="E4402" t="s">
        <v>13</v>
      </c>
      <c r="F4402" t="s">
        <v>7289</v>
      </c>
      <c r="G4402">
        <v>2019</v>
      </c>
      <c r="H4402" t="s">
        <v>48</v>
      </c>
      <c r="I4402" t="s">
        <v>289</v>
      </c>
      <c r="J4402" t="s">
        <v>546</v>
      </c>
    </row>
    <row r="4403" spans="1:10" x14ac:dyDescent="0.25">
      <c r="A4403" t="s">
        <v>13792</v>
      </c>
      <c r="B4403" t="s">
        <v>10</v>
      </c>
      <c r="C4403" t="s">
        <v>13793</v>
      </c>
      <c r="D4403" t="s">
        <v>13794</v>
      </c>
      <c r="E4403" t="s">
        <v>47</v>
      </c>
      <c r="F4403" t="s">
        <v>12173</v>
      </c>
      <c r="G4403">
        <v>2015</v>
      </c>
      <c r="H4403" t="s">
        <v>24</v>
      </c>
      <c r="I4403" t="s">
        <v>462</v>
      </c>
      <c r="J4403" t="s">
        <v>524</v>
      </c>
    </row>
    <row r="4404" spans="1:10" x14ac:dyDescent="0.25">
      <c r="A4404" t="s">
        <v>13795</v>
      </c>
      <c r="B4404" t="s">
        <v>10</v>
      </c>
      <c r="C4404" t="s">
        <v>13796</v>
      </c>
      <c r="D4404" t="s">
        <v>13797</v>
      </c>
      <c r="E4404" t="s">
        <v>13</v>
      </c>
      <c r="F4404" t="s">
        <v>13798</v>
      </c>
      <c r="G4404">
        <v>2016</v>
      </c>
      <c r="H4404" t="s">
        <v>36</v>
      </c>
      <c r="I4404" t="s">
        <v>462</v>
      </c>
      <c r="J4404" t="s">
        <v>17</v>
      </c>
    </row>
    <row r="4405" spans="1:10" x14ac:dyDescent="0.25">
      <c r="A4405" t="s">
        <v>13799</v>
      </c>
      <c r="B4405" t="s">
        <v>10</v>
      </c>
      <c r="C4405" t="s">
        <v>13800</v>
      </c>
      <c r="D4405" t="s">
        <v>13801</v>
      </c>
      <c r="E4405" t="s">
        <v>59</v>
      </c>
      <c r="F4405" t="s">
        <v>1118</v>
      </c>
      <c r="G4405">
        <v>1977</v>
      </c>
      <c r="H4405" t="s">
        <v>48</v>
      </c>
      <c r="I4405" t="s">
        <v>7065</v>
      </c>
      <c r="J4405" t="s">
        <v>2408</v>
      </c>
    </row>
    <row r="4406" spans="1:10" x14ac:dyDescent="0.25">
      <c r="A4406" t="s">
        <v>13802</v>
      </c>
      <c r="B4406" t="s">
        <v>10</v>
      </c>
      <c r="C4406" t="s">
        <v>13803</v>
      </c>
      <c r="D4406" t="s">
        <v>13804</v>
      </c>
      <c r="E4406" t="s">
        <v>1274</v>
      </c>
      <c r="F4406" t="s">
        <v>9173</v>
      </c>
      <c r="G4406">
        <v>2011</v>
      </c>
      <c r="H4406" t="s">
        <v>48</v>
      </c>
      <c r="I4406" t="s">
        <v>42</v>
      </c>
      <c r="J4406" t="s">
        <v>70</v>
      </c>
    </row>
    <row r="4407" spans="1:10" x14ac:dyDescent="0.25">
      <c r="A4407" t="s">
        <v>13805</v>
      </c>
      <c r="B4407" t="s">
        <v>10</v>
      </c>
      <c r="C4407" t="s">
        <v>13806</v>
      </c>
      <c r="D4407" t="s">
        <v>13807</v>
      </c>
      <c r="E4407" t="s">
        <v>13</v>
      </c>
      <c r="F4407" t="s">
        <v>12162</v>
      </c>
      <c r="G4407">
        <v>2016</v>
      </c>
      <c r="H4407" t="s">
        <v>24</v>
      </c>
      <c r="I4407" t="s">
        <v>1779</v>
      </c>
      <c r="J4407" t="s">
        <v>17</v>
      </c>
    </row>
    <row r="4408" spans="1:10" x14ac:dyDescent="0.25">
      <c r="A4408" t="s">
        <v>13808</v>
      </c>
      <c r="B4408" t="s">
        <v>10</v>
      </c>
      <c r="C4408" t="s">
        <v>13809</v>
      </c>
      <c r="D4408" t="s">
        <v>9925</v>
      </c>
      <c r="E4408" t="s">
        <v>13</v>
      </c>
      <c r="F4408" t="s">
        <v>7549</v>
      </c>
      <c r="G4408">
        <v>2017</v>
      </c>
      <c r="H4408" t="s">
        <v>297</v>
      </c>
      <c r="I4408" t="s">
        <v>935</v>
      </c>
      <c r="J4408" t="s">
        <v>299</v>
      </c>
    </row>
    <row r="4409" spans="1:10" x14ac:dyDescent="0.25">
      <c r="A4409" t="s">
        <v>13810</v>
      </c>
      <c r="B4409" t="s">
        <v>10</v>
      </c>
      <c r="C4409" t="s">
        <v>13811</v>
      </c>
      <c r="D4409" t="s">
        <v>13812</v>
      </c>
      <c r="E4409" t="s">
        <v>13</v>
      </c>
      <c r="F4409" t="s">
        <v>1115</v>
      </c>
      <c r="G4409">
        <v>1999</v>
      </c>
      <c r="H4409" t="s">
        <v>297</v>
      </c>
      <c r="I4409" t="s">
        <v>303</v>
      </c>
      <c r="J4409" t="s">
        <v>539</v>
      </c>
    </row>
    <row r="4410" spans="1:10" x14ac:dyDescent="0.25">
      <c r="A4410" t="s">
        <v>13813</v>
      </c>
      <c r="B4410" t="s">
        <v>10</v>
      </c>
      <c r="C4410" t="s">
        <v>13814</v>
      </c>
      <c r="D4410" t="s">
        <v>13815</v>
      </c>
      <c r="E4410" t="s">
        <v>13</v>
      </c>
      <c r="F4410" t="s">
        <v>9919</v>
      </c>
      <c r="G4410">
        <v>2017</v>
      </c>
      <c r="H4410" t="s">
        <v>48</v>
      </c>
      <c r="I4410" t="s">
        <v>816</v>
      </c>
      <c r="J4410" t="s">
        <v>17</v>
      </c>
    </row>
    <row r="4411" spans="1:10" x14ac:dyDescent="0.25">
      <c r="A4411" t="s">
        <v>13816</v>
      </c>
      <c r="B4411" t="s">
        <v>10</v>
      </c>
      <c r="C4411" t="s">
        <v>13817</v>
      </c>
      <c r="D4411" t="s">
        <v>13818</v>
      </c>
      <c r="E4411" t="s">
        <v>13</v>
      </c>
      <c r="F4411" t="s">
        <v>13819</v>
      </c>
      <c r="G4411">
        <v>2017</v>
      </c>
      <c r="H4411" t="s">
        <v>24</v>
      </c>
      <c r="I4411" t="s">
        <v>4368</v>
      </c>
      <c r="J4411" t="s">
        <v>17</v>
      </c>
    </row>
    <row r="4412" spans="1:10" x14ac:dyDescent="0.25">
      <c r="A4412" t="s">
        <v>13820</v>
      </c>
      <c r="B4412" t="s">
        <v>19</v>
      </c>
      <c r="C4412" t="s">
        <v>13821</v>
      </c>
      <c r="D4412" t="s">
        <v>13822</v>
      </c>
      <c r="E4412" t="s">
        <v>13</v>
      </c>
      <c r="F4412" t="s">
        <v>2167</v>
      </c>
      <c r="G4412">
        <v>2018</v>
      </c>
      <c r="H4412" t="s">
        <v>36</v>
      </c>
      <c r="I4412" t="s">
        <v>25</v>
      </c>
      <c r="J4412" t="s">
        <v>226</v>
      </c>
    </row>
    <row r="4413" spans="1:10" x14ac:dyDescent="0.25">
      <c r="A4413" t="s">
        <v>13823</v>
      </c>
      <c r="B4413" t="s">
        <v>10</v>
      </c>
      <c r="C4413" t="s">
        <v>13824</v>
      </c>
      <c r="D4413" t="s">
        <v>13825</v>
      </c>
      <c r="E4413" t="s">
        <v>13</v>
      </c>
      <c r="F4413" t="s">
        <v>2200</v>
      </c>
      <c r="G4413">
        <v>2018</v>
      </c>
      <c r="H4413" t="s">
        <v>48</v>
      </c>
      <c r="I4413" t="s">
        <v>4368</v>
      </c>
      <c r="J4413" t="s">
        <v>17</v>
      </c>
    </row>
    <row r="4414" spans="1:10" x14ac:dyDescent="0.25">
      <c r="A4414" t="s">
        <v>13826</v>
      </c>
      <c r="B4414" t="s">
        <v>10</v>
      </c>
      <c r="C4414" t="s">
        <v>13827</v>
      </c>
      <c r="D4414" t="s">
        <v>13828</v>
      </c>
      <c r="E4414" t="s">
        <v>825</v>
      </c>
      <c r="F4414" t="s">
        <v>8749</v>
      </c>
      <c r="G4414">
        <v>2019</v>
      </c>
      <c r="H4414" t="s">
        <v>24</v>
      </c>
      <c r="I4414" t="s">
        <v>319</v>
      </c>
      <c r="J4414" t="s">
        <v>173</v>
      </c>
    </row>
    <row r="4415" spans="1:10" x14ac:dyDescent="0.25">
      <c r="A4415" t="s">
        <v>13829</v>
      </c>
      <c r="B4415" t="s">
        <v>10</v>
      </c>
      <c r="C4415" t="s">
        <v>13830</v>
      </c>
      <c r="D4415" t="s">
        <v>13831</v>
      </c>
      <c r="E4415" t="s">
        <v>825</v>
      </c>
      <c r="F4415" t="s">
        <v>8302</v>
      </c>
      <c r="G4415">
        <v>2014</v>
      </c>
      <c r="H4415" t="s">
        <v>297</v>
      </c>
      <c r="I4415" t="s">
        <v>370</v>
      </c>
      <c r="J4415" t="s">
        <v>268</v>
      </c>
    </row>
    <row r="4416" spans="1:10" x14ac:dyDescent="0.25">
      <c r="A4416" t="s">
        <v>13832</v>
      </c>
      <c r="B4416" t="s">
        <v>10</v>
      </c>
      <c r="C4416" t="s">
        <v>13833</v>
      </c>
      <c r="D4416" t="s">
        <v>13834</v>
      </c>
      <c r="E4416" t="s">
        <v>13</v>
      </c>
      <c r="F4416" t="s">
        <v>2003</v>
      </c>
      <c r="G4416">
        <v>1998</v>
      </c>
      <c r="H4416" t="s">
        <v>297</v>
      </c>
      <c r="I4416" t="s">
        <v>538</v>
      </c>
      <c r="J4416" t="s">
        <v>539</v>
      </c>
    </row>
    <row r="4417" spans="1:10" x14ac:dyDescent="0.25">
      <c r="A4417" t="s">
        <v>13835</v>
      </c>
      <c r="B4417" t="s">
        <v>10</v>
      </c>
      <c r="C4417" t="s">
        <v>13836</v>
      </c>
      <c r="D4417" t="s">
        <v>13837</v>
      </c>
      <c r="E4417" t="s">
        <v>47</v>
      </c>
      <c r="F4417" t="s">
        <v>13838</v>
      </c>
      <c r="G4417">
        <v>2016</v>
      </c>
      <c r="H4417" t="s">
        <v>297</v>
      </c>
      <c r="I4417" t="s">
        <v>10767</v>
      </c>
      <c r="J4417" t="s">
        <v>989</v>
      </c>
    </row>
    <row r="4418" spans="1:10" x14ac:dyDescent="0.25">
      <c r="A4418" t="s">
        <v>13839</v>
      </c>
      <c r="B4418" t="s">
        <v>10</v>
      </c>
      <c r="C4418" t="s">
        <v>13840</v>
      </c>
      <c r="D4418" t="s">
        <v>13841</v>
      </c>
      <c r="E4418" t="s">
        <v>13</v>
      </c>
      <c r="F4418" t="s">
        <v>1378</v>
      </c>
      <c r="G4418">
        <v>2018</v>
      </c>
      <c r="H4418" t="s">
        <v>24</v>
      </c>
      <c r="I4418" t="s">
        <v>308</v>
      </c>
      <c r="J4418" t="s">
        <v>508</v>
      </c>
    </row>
    <row r="4419" spans="1:10" x14ac:dyDescent="0.25">
      <c r="A4419" t="s">
        <v>13842</v>
      </c>
      <c r="B4419" t="s">
        <v>10</v>
      </c>
      <c r="C4419" t="s">
        <v>13843</v>
      </c>
      <c r="D4419" t="s">
        <v>2520</v>
      </c>
      <c r="E4419" t="s">
        <v>13</v>
      </c>
      <c r="F4419" t="s">
        <v>1218</v>
      </c>
      <c r="G4419">
        <v>2000</v>
      </c>
      <c r="H4419" t="s">
        <v>297</v>
      </c>
      <c r="I4419" t="s">
        <v>361</v>
      </c>
      <c r="J4419" t="s">
        <v>13844</v>
      </c>
    </row>
    <row r="4420" spans="1:10" x14ac:dyDescent="0.25">
      <c r="A4420" t="s">
        <v>13845</v>
      </c>
      <c r="B4420" t="s">
        <v>10</v>
      </c>
      <c r="C4420" t="s">
        <v>13846</v>
      </c>
      <c r="D4420" t="s">
        <v>13847</v>
      </c>
      <c r="E4420" t="s">
        <v>13</v>
      </c>
      <c r="F4420" t="s">
        <v>1214</v>
      </c>
      <c r="G4420">
        <v>2019</v>
      </c>
      <c r="H4420" t="s">
        <v>24</v>
      </c>
      <c r="I4420" t="s">
        <v>172</v>
      </c>
      <c r="J4420" t="s">
        <v>539</v>
      </c>
    </row>
    <row r="4421" spans="1:10" x14ac:dyDescent="0.25">
      <c r="A4421" t="s">
        <v>13848</v>
      </c>
      <c r="B4421" t="s">
        <v>10</v>
      </c>
      <c r="C4421" t="s">
        <v>13849</v>
      </c>
      <c r="D4421" t="s">
        <v>13850</v>
      </c>
      <c r="E4421" t="s">
        <v>47</v>
      </c>
      <c r="F4421" t="s">
        <v>13851</v>
      </c>
      <c r="G4421">
        <v>2015</v>
      </c>
      <c r="H4421" t="s">
        <v>297</v>
      </c>
      <c r="I4421" t="s">
        <v>570</v>
      </c>
      <c r="J4421" t="s">
        <v>955</v>
      </c>
    </row>
    <row r="4422" spans="1:10" x14ac:dyDescent="0.25">
      <c r="A4422" t="s">
        <v>13852</v>
      </c>
      <c r="B4422" t="s">
        <v>10</v>
      </c>
      <c r="C4422" t="s">
        <v>13853</v>
      </c>
      <c r="D4422" t="s">
        <v>13854</v>
      </c>
      <c r="E4422" t="s">
        <v>59</v>
      </c>
      <c r="F4422" t="s">
        <v>12725</v>
      </c>
      <c r="G4422">
        <v>2013</v>
      </c>
      <c r="H4422" t="s">
        <v>36</v>
      </c>
      <c r="I4422" t="s">
        <v>561</v>
      </c>
      <c r="J4422" t="s">
        <v>138</v>
      </c>
    </row>
    <row r="4423" spans="1:10" x14ac:dyDescent="0.25">
      <c r="A4423" t="s">
        <v>13855</v>
      </c>
      <c r="B4423" t="s">
        <v>10</v>
      </c>
      <c r="C4423" t="s">
        <v>13856</v>
      </c>
      <c r="D4423" t="s">
        <v>13857</v>
      </c>
      <c r="E4423" t="s">
        <v>13</v>
      </c>
      <c r="F4423" t="s">
        <v>1873</v>
      </c>
      <c r="G4423">
        <v>1986</v>
      </c>
      <c r="H4423" t="s">
        <v>578</v>
      </c>
      <c r="I4423" t="s">
        <v>561</v>
      </c>
      <c r="J4423" t="s">
        <v>117</v>
      </c>
    </row>
    <row r="4424" spans="1:10" x14ac:dyDescent="0.25">
      <c r="A4424" t="s">
        <v>13858</v>
      </c>
      <c r="B4424" t="s">
        <v>10</v>
      </c>
      <c r="C4424" t="s">
        <v>13859</v>
      </c>
      <c r="D4424" t="s">
        <v>13860</v>
      </c>
      <c r="E4424" t="s">
        <v>13</v>
      </c>
      <c r="F4424" t="s">
        <v>1873</v>
      </c>
      <c r="G4424">
        <v>1991</v>
      </c>
      <c r="H4424" t="s">
        <v>578</v>
      </c>
      <c r="I4424" t="s">
        <v>3455</v>
      </c>
      <c r="J4424" t="s">
        <v>117</v>
      </c>
    </row>
    <row r="4425" spans="1:10" x14ac:dyDescent="0.25">
      <c r="A4425" t="s">
        <v>13861</v>
      </c>
      <c r="B4425" t="s">
        <v>10</v>
      </c>
      <c r="C4425" t="s">
        <v>13862</v>
      </c>
      <c r="D4425" t="s">
        <v>13863</v>
      </c>
      <c r="E4425" t="s">
        <v>13</v>
      </c>
      <c r="F4425" t="s">
        <v>1873</v>
      </c>
      <c r="G4425">
        <v>1999</v>
      </c>
      <c r="H4425" t="s">
        <v>578</v>
      </c>
      <c r="I4425" t="s">
        <v>3455</v>
      </c>
      <c r="J4425" t="s">
        <v>117</v>
      </c>
    </row>
    <row r="4426" spans="1:10" x14ac:dyDescent="0.25">
      <c r="A4426" t="s">
        <v>13864</v>
      </c>
      <c r="B4426" t="s">
        <v>10</v>
      </c>
      <c r="C4426" t="s">
        <v>13865</v>
      </c>
      <c r="D4426" t="s">
        <v>13863</v>
      </c>
      <c r="E4426" t="s">
        <v>13</v>
      </c>
      <c r="F4426" t="s">
        <v>1873</v>
      </c>
      <c r="G4426">
        <v>2000</v>
      </c>
      <c r="H4426" t="s">
        <v>578</v>
      </c>
      <c r="I4426" t="s">
        <v>3492</v>
      </c>
      <c r="J4426" t="s">
        <v>117</v>
      </c>
    </row>
    <row r="4427" spans="1:10" x14ac:dyDescent="0.25">
      <c r="A4427" t="s">
        <v>13866</v>
      </c>
      <c r="B4427" t="s">
        <v>10</v>
      </c>
      <c r="C4427" t="s">
        <v>13867</v>
      </c>
      <c r="D4427" t="s">
        <v>4574</v>
      </c>
      <c r="E4427" t="s">
        <v>1274</v>
      </c>
      <c r="F4427" t="s">
        <v>9173</v>
      </c>
      <c r="G4427">
        <v>2012</v>
      </c>
      <c r="H4427" t="s">
        <v>48</v>
      </c>
      <c r="I4427" t="s">
        <v>62</v>
      </c>
      <c r="J4427" t="s">
        <v>70</v>
      </c>
    </row>
    <row r="4428" spans="1:10" x14ac:dyDescent="0.25">
      <c r="A4428" t="s">
        <v>13868</v>
      </c>
      <c r="B4428" t="s">
        <v>10</v>
      </c>
      <c r="C4428" t="s">
        <v>13869</v>
      </c>
      <c r="D4428" t="s">
        <v>13870</v>
      </c>
      <c r="E4428" t="s">
        <v>13</v>
      </c>
      <c r="F4428" t="s">
        <v>1404</v>
      </c>
      <c r="G4428">
        <v>2018</v>
      </c>
      <c r="H4428" t="s">
        <v>36</v>
      </c>
      <c r="I4428" t="s">
        <v>167</v>
      </c>
      <c r="J4428" t="s">
        <v>911</v>
      </c>
    </row>
    <row r="4429" spans="1:10" x14ac:dyDescent="0.25">
      <c r="A4429" t="s">
        <v>13871</v>
      </c>
      <c r="B4429" t="s">
        <v>10</v>
      </c>
      <c r="C4429" t="s">
        <v>13872</v>
      </c>
      <c r="D4429" t="s">
        <v>13873</v>
      </c>
      <c r="E4429" t="s">
        <v>1274</v>
      </c>
      <c r="F4429" t="s">
        <v>8901</v>
      </c>
      <c r="G4429">
        <v>2014</v>
      </c>
      <c r="H4429" t="s">
        <v>24</v>
      </c>
      <c r="I4429" t="s">
        <v>373</v>
      </c>
      <c r="J4429" t="s">
        <v>524</v>
      </c>
    </row>
    <row r="4430" spans="1:10" x14ac:dyDescent="0.25">
      <c r="A4430" t="s">
        <v>13874</v>
      </c>
      <c r="B4430" t="s">
        <v>10</v>
      </c>
      <c r="C4430" t="s">
        <v>13875</v>
      </c>
      <c r="D4430" t="s">
        <v>13876</v>
      </c>
      <c r="E4430" t="s">
        <v>59</v>
      </c>
      <c r="F4430" t="s">
        <v>1766</v>
      </c>
      <c r="G4430">
        <v>2017</v>
      </c>
      <c r="H4430" t="s">
        <v>24</v>
      </c>
      <c r="I4430" t="s">
        <v>251</v>
      </c>
      <c r="J4430" t="s">
        <v>43</v>
      </c>
    </row>
    <row r="4431" spans="1:10" x14ac:dyDescent="0.25">
      <c r="A4431" t="s">
        <v>13877</v>
      </c>
      <c r="B4431" t="s">
        <v>10</v>
      </c>
      <c r="C4431" t="s">
        <v>13878</v>
      </c>
      <c r="D4431" t="s">
        <v>13879</v>
      </c>
      <c r="E4431" t="s">
        <v>457</v>
      </c>
      <c r="F4431" t="s">
        <v>1409</v>
      </c>
      <c r="G4431">
        <v>2017</v>
      </c>
      <c r="H4431" t="s">
        <v>24</v>
      </c>
      <c r="I4431" t="s">
        <v>747</v>
      </c>
      <c r="J4431" t="s">
        <v>6734</v>
      </c>
    </row>
    <row r="4432" spans="1:10" x14ac:dyDescent="0.25">
      <c r="A4432" t="s">
        <v>13880</v>
      </c>
      <c r="B4432" t="s">
        <v>10</v>
      </c>
      <c r="C4432" t="s">
        <v>13881</v>
      </c>
      <c r="D4432" t="s">
        <v>13882</v>
      </c>
      <c r="E4432" t="s">
        <v>13</v>
      </c>
      <c r="F4432" t="s">
        <v>1485</v>
      </c>
      <c r="G4432">
        <v>2015</v>
      </c>
      <c r="H4432" t="s">
        <v>297</v>
      </c>
      <c r="I4432" t="s">
        <v>16</v>
      </c>
      <c r="J4432" t="s">
        <v>989</v>
      </c>
    </row>
    <row r="4433" spans="1:10" x14ac:dyDescent="0.25">
      <c r="A4433" t="s">
        <v>13883</v>
      </c>
      <c r="B4433" t="s">
        <v>10</v>
      </c>
      <c r="C4433" t="s">
        <v>13884</v>
      </c>
      <c r="D4433" t="s">
        <v>13885</v>
      </c>
      <c r="E4433" t="s">
        <v>13</v>
      </c>
      <c r="F4433" t="s">
        <v>5578</v>
      </c>
      <c r="G4433">
        <v>2001</v>
      </c>
      <c r="H4433" t="s">
        <v>297</v>
      </c>
      <c r="I4433" t="s">
        <v>162</v>
      </c>
      <c r="J4433" t="s">
        <v>654</v>
      </c>
    </row>
    <row r="4434" spans="1:10" x14ac:dyDescent="0.25">
      <c r="A4434" t="s">
        <v>13886</v>
      </c>
      <c r="B4434" t="s">
        <v>10</v>
      </c>
      <c r="C4434" t="s">
        <v>13887</v>
      </c>
      <c r="D4434" t="s">
        <v>941</v>
      </c>
      <c r="E4434" t="s">
        <v>13</v>
      </c>
      <c r="F4434" t="s">
        <v>2003</v>
      </c>
      <c r="G4434">
        <v>2003</v>
      </c>
      <c r="H4434" t="s">
        <v>15</v>
      </c>
      <c r="I4434" t="s">
        <v>260</v>
      </c>
      <c r="J4434" t="s">
        <v>104</v>
      </c>
    </row>
    <row r="4435" spans="1:10" x14ac:dyDescent="0.25">
      <c r="A4435" t="s">
        <v>13888</v>
      </c>
      <c r="B4435" t="s">
        <v>10</v>
      </c>
      <c r="C4435" t="s">
        <v>13889</v>
      </c>
      <c r="D4435" t="s">
        <v>13890</v>
      </c>
      <c r="E4435" t="s">
        <v>59</v>
      </c>
      <c r="F4435" t="s">
        <v>12528</v>
      </c>
      <c r="G4435">
        <v>2015</v>
      </c>
      <c r="H4435" t="s">
        <v>24</v>
      </c>
      <c r="I4435" t="s">
        <v>54</v>
      </c>
      <c r="J4435" t="s">
        <v>43</v>
      </c>
    </row>
    <row r="4436" spans="1:10" x14ac:dyDescent="0.25">
      <c r="A4436" t="s">
        <v>13891</v>
      </c>
      <c r="B4436" t="s">
        <v>10</v>
      </c>
      <c r="C4436" t="s">
        <v>13892</v>
      </c>
      <c r="D4436" t="s">
        <v>13893</v>
      </c>
      <c r="E4436" t="s">
        <v>59</v>
      </c>
      <c r="F4436" t="s">
        <v>11793</v>
      </c>
      <c r="G4436">
        <v>2013</v>
      </c>
      <c r="H4436" t="s">
        <v>48</v>
      </c>
      <c r="I4436" t="s">
        <v>69</v>
      </c>
      <c r="J4436" t="s">
        <v>256</v>
      </c>
    </row>
    <row r="4437" spans="1:10" x14ac:dyDescent="0.25">
      <c r="A4437" t="s">
        <v>13894</v>
      </c>
      <c r="B4437" t="s">
        <v>10</v>
      </c>
      <c r="C4437" t="s">
        <v>13895</v>
      </c>
      <c r="D4437" t="s">
        <v>13896</v>
      </c>
      <c r="E4437" t="s">
        <v>13</v>
      </c>
      <c r="F4437" t="s">
        <v>1766</v>
      </c>
      <c r="G4437">
        <v>2016</v>
      </c>
      <c r="H4437" t="s">
        <v>36</v>
      </c>
      <c r="I4437" t="s">
        <v>462</v>
      </c>
      <c r="J4437" t="s">
        <v>117</v>
      </c>
    </row>
    <row r="4438" spans="1:10" x14ac:dyDescent="0.25">
      <c r="A4438" t="s">
        <v>13897</v>
      </c>
      <c r="B4438" t="s">
        <v>10</v>
      </c>
      <c r="C4438" t="s">
        <v>13898</v>
      </c>
      <c r="D4438" t="s">
        <v>11554</v>
      </c>
      <c r="E4438" t="s">
        <v>457</v>
      </c>
      <c r="F4438" t="s">
        <v>1865</v>
      </c>
      <c r="G4438">
        <v>2015</v>
      </c>
      <c r="H4438" t="s">
        <v>36</v>
      </c>
      <c r="I4438" t="s">
        <v>3492</v>
      </c>
      <c r="J4438" t="s">
        <v>138</v>
      </c>
    </row>
    <row r="4439" spans="1:10" x14ac:dyDescent="0.25">
      <c r="A4439" t="s">
        <v>13899</v>
      </c>
      <c r="B4439" t="s">
        <v>10</v>
      </c>
      <c r="C4439" t="s">
        <v>13900</v>
      </c>
      <c r="D4439" t="s">
        <v>13901</v>
      </c>
      <c r="E4439" t="s">
        <v>34</v>
      </c>
      <c r="F4439" t="s">
        <v>12496</v>
      </c>
      <c r="G4439">
        <v>2016</v>
      </c>
      <c r="H4439" t="s">
        <v>36</v>
      </c>
      <c r="I4439" t="s">
        <v>2802</v>
      </c>
      <c r="J4439" t="s">
        <v>43</v>
      </c>
    </row>
    <row r="4440" spans="1:10" x14ac:dyDescent="0.25">
      <c r="A4440" t="s">
        <v>13902</v>
      </c>
      <c r="B4440" t="s">
        <v>10</v>
      </c>
      <c r="C4440" t="s">
        <v>13903</v>
      </c>
      <c r="D4440" t="s">
        <v>3654</v>
      </c>
      <c r="E4440" t="s">
        <v>13</v>
      </c>
      <c r="F4440" t="s">
        <v>9657</v>
      </c>
      <c r="G4440">
        <v>2018</v>
      </c>
      <c r="H4440" t="s">
        <v>15</v>
      </c>
      <c r="I4440" t="s">
        <v>675</v>
      </c>
      <c r="J4440" t="s">
        <v>2363</v>
      </c>
    </row>
    <row r="4441" spans="1:10" x14ac:dyDescent="0.25">
      <c r="A4441" t="s">
        <v>13904</v>
      </c>
      <c r="B4441" t="s">
        <v>10</v>
      </c>
      <c r="C4441" t="s">
        <v>13905</v>
      </c>
      <c r="D4441" t="s">
        <v>13906</v>
      </c>
      <c r="E4441" t="s">
        <v>1274</v>
      </c>
      <c r="F4441" t="s">
        <v>9115</v>
      </c>
      <c r="G4441">
        <v>2017</v>
      </c>
      <c r="H4441" t="s">
        <v>24</v>
      </c>
      <c r="I4441" t="s">
        <v>255</v>
      </c>
      <c r="J4441" t="s">
        <v>247</v>
      </c>
    </row>
    <row r="4442" spans="1:10" x14ac:dyDescent="0.25">
      <c r="A4442" t="s">
        <v>13907</v>
      </c>
      <c r="B4442" t="s">
        <v>10</v>
      </c>
      <c r="C4442" t="s">
        <v>13908</v>
      </c>
      <c r="D4442" t="s">
        <v>141</v>
      </c>
      <c r="E4442" t="s">
        <v>82</v>
      </c>
      <c r="F4442" t="s">
        <v>142</v>
      </c>
      <c r="G4442">
        <v>2018</v>
      </c>
      <c r="H4442" t="s">
        <v>61</v>
      </c>
      <c r="I4442" t="s">
        <v>143</v>
      </c>
      <c r="J4442" t="s">
        <v>117</v>
      </c>
    </row>
    <row r="4443" spans="1:10" x14ac:dyDescent="0.25">
      <c r="A4443" t="s">
        <v>13909</v>
      </c>
      <c r="B4443" t="s">
        <v>10</v>
      </c>
      <c r="C4443" t="s">
        <v>13910</v>
      </c>
      <c r="D4443" t="s">
        <v>13911</v>
      </c>
      <c r="E4443" t="s">
        <v>13</v>
      </c>
      <c r="F4443" t="s">
        <v>9242</v>
      </c>
      <c r="G4443">
        <v>2018</v>
      </c>
      <c r="H4443" t="s">
        <v>24</v>
      </c>
      <c r="I4443" t="s">
        <v>16</v>
      </c>
      <c r="J4443" t="s">
        <v>2998</v>
      </c>
    </row>
    <row r="4444" spans="1:10" x14ac:dyDescent="0.25">
      <c r="A4444" t="s">
        <v>13912</v>
      </c>
      <c r="B4444" t="s">
        <v>10</v>
      </c>
      <c r="C4444" t="s">
        <v>13913</v>
      </c>
      <c r="D4444" t="s">
        <v>13914</v>
      </c>
      <c r="E4444" t="s">
        <v>59</v>
      </c>
      <c r="F4444" t="s">
        <v>1118</v>
      </c>
      <c r="G4444">
        <v>2007</v>
      </c>
      <c r="H4444" t="s">
        <v>48</v>
      </c>
      <c r="I4444" t="s">
        <v>3918</v>
      </c>
      <c r="J4444" t="s">
        <v>43</v>
      </c>
    </row>
    <row r="4445" spans="1:10" x14ac:dyDescent="0.25">
      <c r="A4445" t="s">
        <v>13915</v>
      </c>
      <c r="B4445" t="s">
        <v>10</v>
      </c>
      <c r="C4445" t="s">
        <v>13916</v>
      </c>
      <c r="D4445" t="s">
        <v>13917</v>
      </c>
      <c r="E4445" t="s">
        <v>13</v>
      </c>
      <c r="F4445" t="s">
        <v>2003</v>
      </c>
      <c r="G4445">
        <v>2017</v>
      </c>
      <c r="H4445" t="s">
        <v>24</v>
      </c>
      <c r="I4445" t="s">
        <v>907</v>
      </c>
      <c r="J4445" t="s">
        <v>17</v>
      </c>
    </row>
    <row r="4446" spans="1:10" x14ac:dyDescent="0.25">
      <c r="A4446" t="s">
        <v>13918</v>
      </c>
      <c r="B4446" t="s">
        <v>10</v>
      </c>
      <c r="C4446" t="s">
        <v>13919</v>
      </c>
      <c r="D4446" t="s">
        <v>13920</v>
      </c>
      <c r="E4446" t="s">
        <v>13</v>
      </c>
      <c r="F4446" t="s">
        <v>13024</v>
      </c>
      <c r="G4446">
        <v>2016</v>
      </c>
      <c r="H4446" t="s">
        <v>13389</v>
      </c>
      <c r="I4446" t="s">
        <v>845</v>
      </c>
      <c r="J4446" t="s">
        <v>17</v>
      </c>
    </row>
    <row r="4447" spans="1:10" x14ac:dyDescent="0.25">
      <c r="A4447" t="s">
        <v>13921</v>
      </c>
      <c r="B4447" t="s">
        <v>10</v>
      </c>
      <c r="C4447" t="s">
        <v>13922</v>
      </c>
      <c r="D4447" t="s">
        <v>9084</v>
      </c>
      <c r="E4447" t="s">
        <v>13</v>
      </c>
      <c r="F4447" t="s">
        <v>1885</v>
      </c>
      <c r="G4447">
        <v>2011</v>
      </c>
      <c r="H4447" t="s">
        <v>15</v>
      </c>
      <c r="I4447" t="s">
        <v>62</v>
      </c>
      <c r="J4447" t="s">
        <v>7780</v>
      </c>
    </row>
    <row r="4448" spans="1:10" x14ac:dyDescent="0.25">
      <c r="A4448" t="s">
        <v>13923</v>
      </c>
      <c r="B4448" t="s">
        <v>10</v>
      </c>
      <c r="C4448" t="s">
        <v>13924</v>
      </c>
      <c r="D4448" t="s">
        <v>13925</v>
      </c>
      <c r="E4448" t="s">
        <v>22</v>
      </c>
      <c r="F4448" t="s">
        <v>1994</v>
      </c>
      <c r="G4448">
        <v>2015</v>
      </c>
      <c r="H4448" t="s">
        <v>130</v>
      </c>
      <c r="I4448" t="s">
        <v>942</v>
      </c>
      <c r="J4448" t="s">
        <v>993</v>
      </c>
    </row>
    <row r="4449" spans="1:10" x14ac:dyDescent="0.25">
      <c r="A4449" t="s">
        <v>13926</v>
      </c>
      <c r="B4449" t="s">
        <v>10</v>
      </c>
      <c r="C4449" t="s">
        <v>13927</v>
      </c>
      <c r="D4449" t="s">
        <v>13928</v>
      </c>
      <c r="E4449" t="s">
        <v>13</v>
      </c>
      <c r="F4449" t="s">
        <v>12582</v>
      </c>
      <c r="G4449">
        <v>2015</v>
      </c>
      <c r="H4449" t="s">
        <v>48</v>
      </c>
      <c r="I4449" t="s">
        <v>3492</v>
      </c>
      <c r="J4449" t="s">
        <v>989</v>
      </c>
    </row>
    <row r="4450" spans="1:10" x14ac:dyDescent="0.25">
      <c r="A4450" t="s">
        <v>13929</v>
      </c>
      <c r="B4450" t="s">
        <v>10</v>
      </c>
      <c r="C4450" t="s">
        <v>13930</v>
      </c>
      <c r="D4450" t="s">
        <v>13931</v>
      </c>
      <c r="E4450" t="s">
        <v>1274</v>
      </c>
      <c r="F4450" t="s">
        <v>8746</v>
      </c>
      <c r="G4450">
        <v>2018</v>
      </c>
      <c r="H4450" t="s">
        <v>48</v>
      </c>
      <c r="I4450" t="s">
        <v>62</v>
      </c>
      <c r="J4450" t="s">
        <v>524</v>
      </c>
    </row>
    <row r="4451" spans="1:10" x14ac:dyDescent="0.25">
      <c r="A4451" t="s">
        <v>13932</v>
      </c>
      <c r="B4451" t="s">
        <v>10</v>
      </c>
      <c r="C4451" t="s">
        <v>13933</v>
      </c>
      <c r="D4451" t="s">
        <v>13934</v>
      </c>
      <c r="E4451" t="s">
        <v>2061</v>
      </c>
      <c r="F4451" t="s">
        <v>2006</v>
      </c>
      <c r="G4451">
        <v>2011</v>
      </c>
      <c r="H4451" t="s">
        <v>48</v>
      </c>
      <c r="I4451" t="s">
        <v>747</v>
      </c>
      <c r="J4451" t="s">
        <v>524</v>
      </c>
    </row>
    <row r="4452" spans="1:10" x14ac:dyDescent="0.25">
      <c r="A4452" t="s">
        <v>13935</v>
      </c>
      <c r="B4452" t="s">
        <v>10</v>
      </c>
      <c r="C4452" t="s">
        <v>13936</v>
      </c>
      <c r="D4452" t="s">
        <v>13937</v>
      </c>
      <c r="E4452" t="s">
        <v>13</v>
      </c>
      <c r="F4452" t="s">
        <v>1378</v>
      </c>
      <c r="G4452">
        <v>2011</v>
      </c>
      <c r="H4452" t="s">
        <v>15</v>
      </c>
      <c r="I4452" t="s">
        <v>255</v>
      </c>
      <c r="J4452" t="s">
        <v>546</v>
      </c>
    </row>
    <row r="4453" spans="1:10" x14ac:dyDescent="0.25">
      <c r="A4453" t="s">
        <v>13938</v>
      </c>
      <c r="B4453" t="s">
        <v>10</v>
      </c>
      <c r="C4453" t="s">
        <v>13939</v>
      </c>
      <c r="D4453" t="s">
        <v>13940</v>
      </c>
      <c r="E4453" t="s">
        <v>47</v>
      </c>
      <c r="F4453" t="s">
        <v>1115</v>
      </c>
      <c r="G4453">
        <v>2011</v>
      </c>
      <c r="H4453" t="s">
        <v>130</v>
      </c>
      <c r="I4453" t="s">
        <v>289</v>
      </c>
      <c r="J4453" t="s">
        <v>38</v>
      </c>
    </row>
    <row r="4454" spans="1:10" x14ac:dyDescent="0.25">
      <c r="A4454" t="s">
        <v>13941</v>
      </c>
      <c r="B4454" t="s">
        <v>10</v>
      </c>
      <c r="C4454" t="s">
        <v>13942</v>
      </c>
      <c r="D4454" t="s">
        <v>3939</v>
      </c>
      <c r="E4454" t="s">
        <v>13</v>
      </c>
      <c r="F4454" t="s">
        <v>13943</v>
      </c>
      <c r="G4454">
        <v>2014</v>
      </c>
      <c r="H4454" t="s">
        <v>297</v>
      </c>
      <c r="I4454" t="s">
        <v>365</v>
      </c>
      <c r="J4454" t="s">
        <v>2490</v>
      </c>
    </row>
    <row r="4455" spans="1:10" x14ac:dyDescent="0.25">
      <c r="A4455" t="s">
        <v>13944</v>
      </c>
      <c r="B4455" t="s">
        <v>10</v>
      </c>
      <c r="C4455" t="s">
        <v>13945</v>
      </c>
      <c r="D4455" t="s">
        <v>13946</v>
      </c>
      <c r="E4455" t="s">
        <v>13</v>
      </c>
      <c r="F4455" t="s">
        <v>1115</v>
      </c>
      <c r="G4455">
        <v>1997</v>
      </c>
      <c r="H4455" t="s">
        <v>15</v>
      </c>
      <c r="I4455" t="s">
        <v>2264</v>
      </c>
      <c r="J4455" t="s">
        <v>546</v>
      </c>
    </row>
    <row r="4456" spans="1:10" x14ac:dyDescent="0.25">
      <c r="A4456" t="s">
        <v>13947</v>
      </c>
      <c r="B4456" t="s">
        <v>10</v>
      </c>
      <c r="C4456" t="s">
        <v>13948</v>
      </c>
      <c r="D4456" t="s">
        <v>13949</v>
      </c>
      <c r="E4456" t="s">
        <v>13</v>
      </c>
      <c r="F4456" t="s">
        <v>8276</v>
      </c>
      <c r="G4456">
        <v>2019</v>
      </c>
      <c r="H4456" t="s">
        <v>24</v>
      </c>
      <c r="I4456" t="s">
        <v>242</v>
      </c>
      <c r="J4456" t="s">
        <v>7780</v>
      </c>
    </row>
    <row r="4457" spans="1:10" x14ac:dyDescent="0.25">
      <c r="A4457" t="s">
        <v>13950</v>
      </c>
      <c r="B4457" t="s">
        <v>10</v>
      </c>
      <c r="C4457" t="s">
        <v>13951</v>
      </c>
      <c r="D4457" t="s">
        <v>13952</v>
      </c>
      <c r="E4457" t="s">
        <v>1843</v>
      </c>
      <c r="F4457" t="s">
        <v>13953</v>
      </c>
      <c r="G4457">
        <v>2016</v>
      </c>
      <c r="H4457" t="s">
        <v>13389</v>
      </c>
      <c r="I4457" t="s">
        <v>1044</v>
      </c>
      <c r="J4457" t="s">
        <v>261</v>
      </c>
    </row>
    <row r="4458" spans="1:10" x14ac:dyDescent="0.25">
      <c r="A4458" t="s">
        <v>13954</v>
      </c>
      <c r="B4458" t="s">
        <v>10</v>
      </c>
      <c r="C4458" t="s">
        <v>13955</v>
      </c>
      <c r="D4458" t="s">
        <v>13956</v>
      </c>
      <c r="E4458" t="s">
        <v>13</v>
      </c>
      <c r="F4458" t="s">
        <v>13957</v>
      </c>
      <c r="G4458">
        <v>2016</v>
      </c>
      <c r="H4458" t="s">
        <v>24</v>
      </c>
      <c r="I4458" t="s">
        <v>1779</v>
      </c>
      <c r="J4458" t="s">
        <v>508</v>
      </c>
    </row>
    <row r="4459" spans="1:10" x14ac:dyDescent="0.25">
      <c r="A4459" t="s">
        <v>13958</v>
      </c>
      <c r="B4459" t="s">
        <v>10</v>
      </c>
      <c r="C4459" t="s">
        <v>13959</v>
      </c>
      <c r="D4459" t="s">
        <v>13960</v>
      </c>
      <c r="E4459" t="s">
        <v>825</v>
      </c>
      <c r="F4459" t="s">
        <v>13961</v>
      </c>
      <c r="G4459">
        <v>2018</v>
      </c>
      <c r="H4459" t="s">
        <v>48</v>
      </c>
      <c r="I4459" t="s">
        <v>37</v>
      </c>
      <c r="J4459" t="s">
        <v>4214</v>
      </c>
    </row>
    <row r="4460" spans="1:10" x14ac:dyDescent="0.25">
      <c r="A4460" t="s">
        <v>13962</v>
      </c>
      <c r="B4460" t="s">
        <v>10</v>
      </c>
      <c r="C4460" t="s">
        <v>13963</v>
      </c>
      <c r="D4460" t="s">
        <v>13964</v>
      </c>
      <c r="E4460" t="s">
        <v>13</v>
      </c>
      <c r="F4460" t="s">
        <v>13965</v>
      </c>
      <c r="G4460">
        <v>2012</v>
      </c>
      <c r="H4460" t="s">
        <v>48</v>
      </c>
      <c r="I4460" t="s">
        <v>303</v>
      </c>
      <c r="J4460" t="s">
        <v>157</v>
      </c>
    </row>
    <row r="4461" spans="1:10" x14ac:dyDescent="0.25">
      <c r="A4461" t="s">
        <v>13966</v>
      </c>
      <c r="B4461" t="s">
        <v>10</v>
      </c>
      <c r="C4461" t="s">
        <v>13967</v>
      </c>
      <c r="D4461" t="s">
        <v>13968</v>
      </c>
      <c r="E4461" t="s">
        <v>47</v>
      </c>
      <c r="F4461" t="s">
        <v>13969</v>
      </c>
      <c r="G4461">
        <v>2014</v>
      </c>
      <c r="H4461" t="s">
        <v>48</v>
      </c>
      <c r="I4461" t="s">
        <v>361</v>
      </c>
      <c r="J4461" t="s">
        <v>138</v>
      </c>
    </row>
    <row r="4462" spans="1:10" x14ac:dyDescent="0.25">
      <c r="A4462" t="s">
        <v>13970</v>
      </c>
      <c r="B4462" t="s">
        <v>10</v>
      </c>
      <c r="C4462" t="s">
        <v>13971</v>
      </c>
      <c r="D4462" t="s">
        <v>13972</v>
      </c>
      <c r="E4462" t="s">
        <v>3948</v>
      </c>
      <c r="F4462" t="s">
        <v>13973</v>
      </c>
      <c r="G4462">
        <v>2016</v>
      </c>
      <c r="H4462" t="s">
        <v>48</v>
      </c>
      <c r="I4462" t="s">
        <v>325</v>
      </c>
      <c r="J4462" t="s">
        <v>3056</v>
      </c>
    </row>
    <row r="4463" spans="1:10" x14ac:dyDescent="0.25">
      <c r="A4463" t="s">
        <v>13974</v>
      </c>
      <c r="B4463" t="s">
        <v>10</v>
      </c>
      <c r="C4463" t="s">
        <v>13975</v>
      </c>
      <c r="D4463" t="s">
        <v>13976</v>
      </c>
      <c r="E4463" t="s">
        <v>47</v>
      </c>
      <c r="F4463" t="s">
        <v>13977</v>
      </c>
      <c r="G4463">
        <v>1994</v>
      </c>
      <c r="H4463" t="s">
        <v>36</v>
      </c>
      <c r="I4463" t="s">
        <v>2791</v>
      </c>
      <c r="J4463" t="s">
        <v>17</v>
      </c>
    </row>
    <row r="4464" spans="1:10" x14ac:dyDescent="0.25">
      <c r="A4464" t="s">
        <v>13978</v>
      </c>
      <c r="B4464" t="s">
        <v>10</v>
      </c>
      <c r="C4464" t="s">
        <v>13979</v>
      </c>
      <c r="D4464" t="s">
        <v>13980</v>
      </c>
      <c r="E4464" t="s">
        <v>1626</v>
      </c>
      <c r="F4464" t="s">
        <v>2067</v>
      </c>
      <c r="G4464">
        <v>2014</v>
      </c>
      <c r="H4464" t="s">
        <v>297</v>
      </c>
      <c r="I4464" t="s">
        <v>255</v>
      </c>
      <c r="J4464" t="s">
        <v>6666</v>
      </c>
    </row>
    <row r="4465" spans="1:10" x14ac:dyDescent="0.25">
      <c r="A4465" t="s">
        <v>13981</v>
      </c>
      <c r="B4465" t="s">
        <v>10</v>
      </c>
      <c r="C4465" t="s">
        <v>13982</v>
      </c>
      <c r="D4465" t="s">
        <v>13983</v>
      </c>
      <c r="E4465" t="s">
        <v>13</v>
      </c>
      <c r="F4465" t="s">
        <v>13984</v>
      </c>
      <c r="G4465">
        <v>2018</v>
      </c>
      <c r="H4465" t="s">
        <v>15</v>
      </c>
      <c r="I4465" t="s">
        <v>1032</v>
      </c>
      <c r="J4465" t="s">
        <v>705</v>
      </c>
    </row>
    <row r="4466" spans="1:10" x14ac:dyDescent="0.25">
      <c r="A4466" t="s">
        <v>13985</v>
      </c>
      <c r="B4466" t="s">
        <v>10</v>
      </c>
      <c r="C4466" t="s">
        <v>13986</v>
      </c>
      <c r="D4466" t="s">
        <v>13987</v>
      </c>
      <c r="E4466" t="s">
        <v>2795</v>
      </c>
      <c r="F4466" t="s">
        <v>9862</v>
      </c>
      <c r="G4466">
        <v>2017</v>
      </c>
      <c r="H4466" t="s">
        <v>24</v>
      </c>
      <c r="I4466" t="s">
        <v>167</v>
      </c>
      <c r="J4466" t="s">
        <v>955</v>
      </c>
    </row>
    <row r="4467" spans="1:10" x14ac:dyDescent="0.25">
      <c r="A4467" t="s">
        <v>13988</v>
      </c>
      <c r="B4467" t="s">
        <v>10</v>
      </c>
      <c r="C4467" t="s">
        <v>13989</v>
      </c>
      <c r="D4467" t="s">
        <v>6023</v>
      </c>
      <c r="E4467" t="s">
        <v>59</v>
      </c>
      <c r="F4467" t="s">
        <v>9249</v>
      </c>
      <c r="G4467">
        <v>2016</v>
      </c>
      <c r="H4467" t="s">
        <v>48</v>
      </c>
      <c r="I4467" t="s">
        <v>949</v>
      </c>
      <c r="J4467" t="s">
        <v>2981</v>
      </c>
    </row>
    <row r="4468" spans="1:10" x14ac:dyDescent="0.25">
      <c r="A4468" t="s">
        <v>13990</v>
      </c>
      <c r="B4468" t="s">
        <v>10</v>
      </c>
      <c r="C4468" t="s">
        <v>13991</v>
      </c>
      <c r="D4468" t="s">
        <v>13992</v>
      </c>
      <c r="E4468" t="s">
        <v>59</v>
      </c>
      <c r="F4468" t="s">
        <v>11028</v>
      </c>
      <c r="G4468">
        <v>2013</v>
      </c>
      <c r="H4468" t="s">
        <v>48</v>
      </c>
      <c r="I4468" t="s">
        <v>319</v>
      </c>
      <c r="J4468" t="s">
        <v>43</v>
      </c>
    </row>
    <row r="4469" spans="1:10" x14ac:dyDescent="0.25">
      <c r="A4469" t="s">
        <v>13993</v>
      </c>
      <c r="B4469" t="s">
        <v>10</v>
      </c>
      <c r="C4469" t="s">
        <v>13994</v>
      </c>
      <c r="D4469" t="s">
        <v>13995</v>
      </c>
      <c r="E4469" t="s">
        <v>3128</v>
      </c>
      <c r="F4469" t="s">
        <v>11142</v>
      </c>
      <c r="G4469">
        <v>2005</v>
      </c>
      <c r="H4469" t="s">
        <v>48</v>
      </c>
      <c r="I4469" t="s">
        <v>935</v>
      </c>
      <c r="J4469" t="s">
        <v>70</v>
      </c>
    </row>
    <row r="4470" spans="1:10" x14ac:dyDescent="0.25">
      <c r="A4470" t="s">
        <v>13996</v>
      </c>
      <c r="B4470" t="s">
        <v>10</v>
      </c>
      <c r="C4470" t="s">
        <v>13997</v>
      </c>
      <c r="D4470" t="s">
        <v>13998</v>
      </c>
      <c r="E4470" t="s">
        <v>22</v>
      </c>
      <c r="F4470" t="s">
        <v>9797</v>
      </c>
      <c r="G4470">
        <v>2006</v>
      </c>
      <c r="H4470" t="s">
        <v>297</v>
      </c>
      <c r="I4470" t="s">
        <v>590</v>
      </c>
      <c r="J4470" t="s">
        <v>989</v>
      </c>
    </row>
    <row r="4471" spans="1:10" x14ac:dyDescent="0.25">
      <c r="A4471" t="s">
        <v>13999</v>
      </c>
      <c r="B4471" t="s">
        <v>10</v>
      </c>
      <c r="C4471" t="s">
        <v>14000</v>
      </c>
      <c r="D4471" t="s">
        <v>14001</v>
      </c>
      <c r="E4471" t="s">
        <v>59</v>
      </c>
      <c r="F4471" t="s">
        <v>11356</v>
      </c>
      <c r="G4471">
        <v>2016</v>
      </c>
      <c r="H4471" t="s">
        <v>24</v>
      </c>
      <c r="I4471" t="s">
        <v>152</v>
      </c>
      <c r="J4471" t="s">
        <v>138</v>
      </c>
    </row>
    <row r="4472" spans="1:10" x14ac:dyDescent="0.25">
      <c r="A4472" t="s">
        <v>14002</v>
      </c>
      <c r="B4472" t="s">
        <v>10</v>
      </c>
      <c r="C4472" t="s">
        <v>14003</v>
      </c>
      <c r="D4472" t="s">
        <v>14004</v>
      </c>
      <c r="E4472" t="s">
        <v>34</v>
      </c>
      <c r="F4472" t="s">
        <v>12714</v>
      </c>
      <c r="G4472">
        <v>2016</v>
      </c>
      <c r="H4472" t="s">
        <v>13389</v>
      </c>
      <c r="I4472" t="s">
        <v>370</v>
      </c>
      <c r="J4472" t="s">
        <v>524</v>
      </c>
    </row>
    <row r="4473" spans="1:10" x14ac:dyDescent="0.25">
      <c r="A4473" t="s">
        <v>14005</v>
      </c>
      <c r="B4473" t="s">
        <v>10</v>
      </c>
      <c r="C4473" t="s">
        <v>14006</v>
      </c>
      <c r="D4473" t="s">
        <v>14007</v>
      </c>
      <c r="E4473" t="s">
        <v>825</v>
      </c>
      <c r="F4473" t="s">
        <v>14008</v>
      </c>
      <c r="G4473">
        <v>2014</v>
      </c>
      <c r="H4473" t="s">
        <v>13389</v>
      </c>
      <c r="I4473" t="s">
        <v>462</v>
      </c>
      <c r="J4473" t="s">
        <v>8288</v>
      </c>
    </row>
    <row r="4474" spans="1:10" x14ac:dyDescent="0.25">
      <c r="A4474" t="s">
        <v>14009</v>
      </c>
      <c r="B4474" t="s">
        <v>10</v>
      </c>
      <c r="C4474" t="s">
        <v>14010</v>
      </c>
      <c r="D4474" t="s">
        <v>14011</v>
      </c>
      <c r="E4474" t="s">
        <v>13</v>
      </c>
      <c r="F4474" t="s">
        <v>9274</v>
      </c>
      <c r="G4474">
        <v>2019</v>
      </c>
      <c r="H4474" t="s">
        <v>24</v>
      </c>
      <c r="I4474" t="s">
        <v>167</v>
      </c>
      <c r="J4474" t="s">
        <v>1735</v>
      </c>
    </row>
    <row r="4475" spans="1:10" x14ac:dyDescent="0.25">
      <c r="A4475" t="s">
        <v>14012</v>
      </c>
      <c r="B4475" t="s">
        <v>10</v>
      </c>
      <c r="C4475" t="s">
        <v>14013</v>
      </c>
      <c r="D4475" t="s">
        <v>14014</v>
      </c>
      <c r="E4475" t="s">
        <v>755</v>
      </c>
      <c r="F4475" t="s">
        <v>13984</v>
      </c>
      <c r="G4475">
        <v>2015</v>
      </c>
      <c r="H4475" t="s">
        <v>297</v>
      </c>
      <c r="I4475" t="s">
        <v>16</v>
      </c>
      <c r="J4475" t="s">
        <v>304</v>
      </c>
    </row>
    <row r="4476" spans="1:10" x14ac:dyDescent="0.25">
      <c r="A4476" t="s">
        <v>14015</v>
      </c>
      <c r="B4476" t="s">
        <v>10</v>
      </c>
      <c r="C4476" t="s">
        <v>14016</v>
      </c>
      <c r="D4476" t="s">
        <v>7885</v>
      </c>
      <c r="E4476" t="s">
        <v>13</v>
      </c>
      <c r="F4476" t="s">
        <v>1210</v>
      </c>
      <c r="G4476">
        <v>1995</v>
      </c>
      <c r="H4476" t="s">
        <v>297</v>
      </c>
      <c r="I4476" t="s">
        <v>538</v>
      </c>
      <c r="J4476" t="s">
        <v>756</v>
      </c>
    </row>
    <row r="4477" spans="1:10" x14ac:dyDescent="0.25">
      <c r="A4477" t="s">
        <v>14017</v>
      </c>
      <c r="B4477" t="s">
        <v>10</v>
      </c>
      <c r="C4477" t="s">
        <v>14018</v>
      </c>
      <c r="D4477" t="s">
        <v>7885</v>
      </c>
      <c r="E4477" t="s">
        <v>13</v>
      </c>
      <c r="F4477" t="s">
        <v>1210</v>
      </c>
      <c r="G4477">
        <v>2003</v>
      </c>
      <c r="H4477" t="s">
        <v>297</v>
      </c>
      <c r="I4477" t="s">
        <v>237</v>
      </c>
      <c r="J4477" t="s">
        <v>756</v>
      </c>
    </row>
    <row r="4478" spans="1:10" x14ac:dyDescent="0.25">
      <c r="A4478" t="s">
        <v>14019</v>
      </c>
      <c r="B4478" t="s">
        <v>10</v>
      </c>
      <c r="C4478" t="s">
        <v>14020</v>
      </c>
      <c r="D4478" t="s">
        <v>14021</v>
      </c>
      <c r="E4478" t="s">
        <v>4605</v>
      </c>
      <c r="F4478" t="s">
        <v>14022</v>
      </c>
      <c r="G4478">
        <v>2017</v>
      </c>
      <c r="H4478" t="s">
        <v>24</v>
      </c>
      <c r="I4478" t="s">
        <v>383</v>
      </c>
      <c r="J4478" t="s">
        <v>173</v>
      </c>
    </row>
    <row r="4479" spans="1:10" x14ac:dyDescent="0.25">
      <c r="A4479" t="s">
        <v>14023</v>
      </c>
      <c r="B4479" t="s">
        <v>10</v>
      </c>
      <c r="C4479" t="s">
        <v>14024</v>
      </c>
      <c r="D4479" t="s">
        <v>14025</v>
      </c>
      <c r="E4479" t="s">
        <v>13</v>
      </c>
      <c r="F4479" t="s">
        <v>14026</v>
      </c>
      <c r="G4479">
        <v>2016</v>
      </c>
      <c r="H4479" t="s">
        <v>24</v>
      </c>
      <c r="I4479" t="s">
        <v>383</v>
      </c>
      <c r="J4479" t="s">
        <v>309</v>
      </c>
    </row>
    <row r="4480" spans="1:10" x14ac:dyDescent="0.25">
      <c r="A4480" t="s">
        <v>14027</v>
      </c>
      <c r="B4480" t="s">
        <v>10</v>
      </c>
      <c r="C4480" t="s">
        <v>14028</v>
      </c>
      <c r="D4480" t="s">
        <v>14029</v>
      </c>
      <c r="E4480" t="s">
        <v>59</v>
      </c>
      <c r="F4480" t="s">
        <v>11555</v>
      </c>
      <c r="G4480">
        <v>2006</v>
      </c>
      <c r="H4480" t="s">
        <v>48</v>
      </c>
      <c r="I4480" t="s">
        <v>37</v>
      </c>
      <c r="J4480" t="s">
        <v>70</v>
      </c>
    </row>
    <row r="4481" spans="1:10" x14ac:dyDescent="0.25">
      <c r="A4481" t="s">
        <v>14030</v>
      </c>
      <c r="B4481" t="s">
        <v>10</v>
      </c>
      <c r="C4481" t="s">
        <v>14031</v>
      </c>
      <c r="D4481" t="s">
        <v>14032</v>
      </c>
      <c r="E4481" t="s">
        <v>13</v>
      </c>
      <c r="F4481" t="s">
        <v>7139</v>
      </c>
      <c r="G4481">
        <v>2019</v>
      </c>
      <c r="H4481" t="s">
        <v>48</v>
      </c>
      <c r="I4481" t="s">
        <v>646</v>
      </c>
      <c r="J4481" t="s">
        <v>539</v>
      </c>
    </row>
    <row r="4482" spans="1:10" x14ac:dyDescent="0.25">
      <c r="A4482" t="s">
        <v>14033</v>
      </c>
      <c r="B4482" t="s">
        <v>10</v>
      </c>
      <c r="C4482" t="s">
        <v>14034</v>
      </c>
      <c r="D4482" t="s">
        <v>14035</v>
      </c>
      <c r="E4482" t="s">
        <v>13</v>
      </c>
      <c r="F4482" t="s">
        <v>1873</v>
      </c>
      <c r="G4482">
        <v>1995</v>
      </c>
      <c r="H4482" t="s">
        <v>578</v>
      </c>
      <c r="I4482" t="s">
        <v>1264</v>
      </c>
      <c r="J4482" t="s">
        <v>579</v>
      </c>
    </row>
    <row r="4483" spans="1:10" x14ac:dyDescent="0.25">
      <c r="A4483" t="s">
        <v>14036</v>
      </c>
      <c r="B4483" t="s">
        <v>10</v>
      </c>
      <c r="C4483" t="s">
        <v>14037</v>
      </c>
      <c r="D4483" t="s">
        <v>14038</v>
      </c>
      <c r="E4483" t="s">
        <v>13</v>
      </c>
      <c r="F4483" t="s">
        <v>1873</v>
      </c>
      <c r="G4483">
        <v>2001</v>
      </c>
      <c r="H4483" t="s">
        <v>578</v>
      </c>
      <c r="I4483" t="s">
        <v>3455</v>
      </c>
      <c r="J4483" t="s">
        <v>117</v>
      </c>
    </row>
    <row r="4484" spans="1:10" x14ac:dyDescent="0.25">
      <c r="A4484" t="s">
        <v>14039</v>
      </c>
      <c r="B4484" t="s">
        <v>10</v>
      </c>
      <c r="C4484" t="s">
        <v>14040</v>
      </c>
      <c r="D4484" t="s">
        <v>14038</v>
      </c>
      <c r="E4484" t="s">
        <v>13</v>
      </c>
      <c r="F4484" t="s">
        <v>1873</v>
      </c>
      <c r="G4484">
        <v>2004</v>
      </c>
      <c r="H4484" t="s">
        <v>578</v>
      </c>
      <c r="I4484" t="s">
        <v>1264</v>
      </c>
      <c r="J4484" t="s">
        <v>117</v>
      </c>
    </row>
    <row r="4485" spans="1:10" x14ac:dyDescent="0.25">
      <c r="A4485" t="s">
        <v>14041</v>
      </c>
      <c r="B4485" t="s">
        <v>10</v>
      </c>
      <c r="C4485" t="s">
        <v>14042</v>
      </c>
      <c r="D4485" t="s">
        <v>14043</v>
      </c>
      <c r="E4485" t="s">
        <v>83</v>
      </c>
      <c r="F4485" t="s">
        <v>11356</v>
      </c>
      <c r="G4485">
        <v>2017</v>
      </c>
      <c r="H4485" t="s">
        <v>24</v>
      </c>
      <c r="I4485" t="s">
        <v>3270</v>
      </c>
      <c r="J4485" t="s">
        <v>2243</v>
      </c>
    </row>
    <row r="4486" spans="1:10" x14ac:dyDescent="0.25">
      <c r="A4486" t="s">
        <v>14044</v>
      </c>
      <c r="B4486" t="s">
        <v>10</v>
      </c>
      <c r="C4486" t="s">
        <v>14045</v>
      </c>
      <c r="D4486" t="s">
        <v>3313</v>
      </c>
      <c r="E4486" t="s">
        <v>3128</v>
      </c>
      <c r="F4486" t="s">
        <v>12532</v>
      </c>
      <c r="G4486">
        <v>2015</v>
      </c>
      <c r="H4486" t="s">
        <v>48</v>
      </c>
      <c r="I4486" t="s">
        <v>162</v>
      </c>
      <c r="J4486" t="s">
        <v>157</v>
      </c>
    </row>
    <row r="4487" spans="1:10" x14ac:dyDescent="0.25">
      <c r="A4487" t="s">
        <v>14046</v>
      </c>
      <c r="B4487" t="s">
        <v>10</v>
      </c>
      <c r="C4487" t="s">
        <v>14047</v>
      </c>
      <c r="D4487" t="s">
        <v>14048</v>
      </c>
      <c r="E4487" t="s">
        <v>13</v>
      </c>
      <c r="F4487" t="s">
        <v>9249</v>
      </c>
      <c r="G4487">
        <v>2017</v>
      </c>
      <c r="H4487" t="s">
        <v>297</v>
      </c>
      <c r="I4487" t="s">
        <v>242</v>
      </c>
      <c r="J4487" t="s">
        <v>659</v>
      </c>
    </row>
    <row r="4488" spans="1:10" x14ac:dyDescent="0.25">
      <c r="A4488" t="s">
        <v>14049</v>
      </c>
      <c r="B4488" t="s">
        <v>10</v>
      </c>
      <c r="C4488" t="s">
        <v>14050</v>
      </c>
      <c r="D4488" t="s">
        <v>14051</v>
      </c>
      <c r="E4488" t="s">
        <v>13</v>
      </c>
      <c r="F4488" t="s">
        <v>8983</v>
      </c>
      <c r="G4488">
        <v>2011</v>
      </c>
      <c r="H4488" t="s">
        <v>130</v>
      </c>
      <c r="I4488" t="s">
        <v>3492</v>
      </c>
      <c r="J4488" t="s">
        <v>17</v>
      </c>
    </row>
    <row r="4489" spans="1:10" x14ac:dyDescent="0.25">
      <c r="A4489" t="s">
        <v>14052</v>
      </c>
      <c r="B4489" t="s">
        <v>10</v>
      </c>
      <c r="C4489" t="s">
        <v>14053</v>
      </c>
      <c r="D4489" t="s">
        <v>14054</v>
      </c>
      <c r="E4489" t="s">
        <v>13</v>
      </c>
      <c r="F4489" t="s">
        <v>13087</v>
      </c>
      <c r="G4489">
        <v>2015</v>
      </c>
      <c r="H4489" t="s">
        <v>13389</v>
      </c>
      <c r="I4489" t="s">
        <v>370</v>
      </c>
      <c r="J4489" t="s">
        <v>4439</v>
      </c>
    </row>
    <row r="4490" spans="1:10" x14ac:dyDescent="0.25">
      <c r="A4490" t="s">
        <v>14055</v>
      </c>
      <c r="B4490" t="s">
        <v>10</v>
      </c>
      <c r="C4490" t="s">
        <v>14056</v>
      </c>
      <c r="D4490" t="s">
        <v>14057</v>
      </c>
      <c r="E4490" t="s">
        <v>2030</v>
      </c>
      <c r="F4490" t="s">
        <v>10831</v>
      </c>
      <c r="G4490">
        <v>2010</v>
      </c>
      <c r="H4490" t="s">
        <v>24</v>
      </c>
      <c r="I4490" t="s">
        <v>303</v>
      </c>
      <c r="J4490" t="s">
        <v>803</v>
      </c>
    </row>
    <row r="4491" spans="1:10" x14ac:dyDescent="0.25">
      <c r="A4491" t="s">
        <v>14058</v>
      </c>
      <c r="B4491" t="s">
        <v>10</v>
      </c>
      <c r="C4491" t="s">
        <v>14059</v>
      </c>
      <c r="D4491" t="s">
        <v>14060</v>
      </c>
      <c r="E4491" t="s">
        <v>2030</v>
      </c>
      <c r="F4491" t="s">
        <v>1564</v>
      </c>
      <c r="G4491">
        <v>2002</v>
      </c>
      <c r="H4491" t="s">
        <v>24</v>
      </c>
      <c r="I4491" t="s">
        <v>942</v>
      </c>
      <c r="J4491" t="s">
        <v>70</v>
      </c>
    </row>
    <row r="4492" spans="1:10" x14ac:dyDescent="0.25">
      <c r="A4492" t="s">
        <v>14061</v>
      </c>
      <c r="B4492" t="s">
        <v>10</v>
      </c>
      <c r="C4492" t="s">
        <v>14062</v>
      </c>
      <c r="D4492" t="s">
        <v>14063</v>
      </c>
      <c r="E4492" t="s">
        <v>2030</v>
      </c>
      <c r="F4492" t="s">
        <v>13965</v>
      </c>
      <c r="G4492">
        <v>2009</v>
      </c>
      <c r="H4492" t="s">
        <v>48</v>
      </c>
      <c r="I4492" t="s">
        <v>2343</v>
      </c>
      <c r="J4492" t="s">
        <v>157</v>
      </c>
    </row>
    <row r="4493" spans="1:10" x14ac:dyDescent="0.25">
      <c r="A4493" t="s">
        <v>14064</v>
      </c>
      <c r="B4493" t="s">
        <v>10</v>
      </c>
      <c r="C4493" t="s">
        <v>14065</v>
      </c>
      <c r="D4493" t="s">
        <v>14066</v>
      </c>
      <c r="E4493" t="s">
        <v>457</v>
      </c>
      <c r="F4493" t="s">
        <v>10645</v>
      </c>
      <c r="G4493">
        <v>2015</v>
      </c>
      <c r="H4493" t="s">
        <v>24</v>
      </c>
      <c r="I4493" t="s">
        <v>303</v>
      </c>
      <c r="J4493" t="s">
        <v>1276</v>
      </c>
    </row>
    <row r="4494" spans="1:10" x14ac:dyDescent="0.25">
      <c r="A4494" t="s">
        <v>14067</v>
      </c>
      <c r="B4494" t="s">
        <v>10</v>
      </c>
      <c r="C4494" t="s">
        <v>14068</v>
      </c>
      <c r="D4494" t="s">
        <v>14069</v>
      </c>
      <c r="E4494" t="s">
        <v>59</v>
      </c>
      <c r="F4494" t="s">
        <v>1118</v>
      </c>
      <c r="G4494">
        <v>2009</v>
      </c>
      <c r="H4494" t="s">
        <v>48</v>
      </c>
      <c r="I4494" t="s">
        <v>370</v>
      </c>
      <c r="J4494" t="s">
        <v>70</v>
      </c>
    </row>
    <row r="4495" spans="1:10" x14ac:dyDescent="0.25">
      <c r="A4495" t="s">
        <v>14070</v>
      </c>
      <c r="B4495" t="s">
        <v>10</v>
      </c>
      <c r="C4495" t="s">
        <v>14071</v>
      </c>
      <c r="D4495" t="s">
        <v>14072</v>
      </c>
      <c r="E4495" t="s">
        <v>755</v>
      </c>
      <c r="F4495" t="s">
        <v>11994</v>
      </c>
      <c r="G4495">
        <v>2017</v>
      </c>
      <c r="H4495" t="s">
        <v>24</v>
      </c>
      <c r="I4495" t="s">
        <v>816</v>
      </c>
      <c r="J4495" t="s">
        <v>138</v>
      </c>
    </row>
    <row r="4496" spans="1:10" x14ac:dyDescent="0.25">
      <c r="A4496" t="s">
        <v>14073</v>
      </c>
      <c r="B4496" t="s">
        <v>10</v>
      </c>
      <c r="C4496" t="s">
        <v>14074</v>
      </c>
      <c r="D4496" t="s">
        <v>6121</v>
      </c>
      <c r="E4496" t="s">
        <v>13</v>
      </c>
      <c r="F4496" t="s">
        <v>1994</v>
      </c>
      <c r="G4496">
        <v>2013</v>
      </c>
      <c r="H4496" t="s">
        <v>115</v>
      </c>
      <c r="I4496" t="s">
        <v>1974</v>
      </c>
      <c r="J4496" t="s">
        <v>117</v>
      </c>
    </row>
    <row r="4497" spans="1:10" x14ac:dyDescent="0.25">
      <c r="A4497" t="s">
        <v>14075</v>
      </c>
      <c r="B4497" t="s">
        <v>10</v>
      </c>
      <c r="C4497" t="s">
        <v>14076</v>
      </c>
      <c r="D4497" t="s">
        <v>14077</v>
      </c>
      <c r="E4497" t="s">
        <v>13</v>
      </c>
      <c r="F4497" t="s">
        <v>1994</v>
      </c>
      <c r="G4497">
        <v>2010</v>
      </c>
      <c r="H4497" t="s">
        <v>115</v>
      </c>
      <c r="I4497" t="s">
        <v>1974</v>
      </c>
      <c r="J4497" t="s">
        <v>117</v>
      </c>
    </row>
    <row r="4498" spans="1:10" x14ac:dyDescent="0.25">
      <c r="A4498" t="s">
        <v>14078</v>
      </c>
      <c r="B4498" t="s">
        <v>10</v>
      </c>
      <c r="C4498" t="s">
        <v>14079</v>
      </c>
      <c r="D4498" t="s">
        <v>14080</v>
      </c>
      <c r="E4498" t="s">
        <v>13</v>
      </c>
      <c r="F4498" t="s">
        <v>1994</v>
      </c>
      <c r="G4498">
        <v>2015</v>
      </c>
      <c r="H4498" t="s">
        <v>115</v>
      </c>
      <c r="I4498" t="s">
        <v>1974</v>
      </c>
      <c r="J4498" t="s">
        <v>117</v>
      </c>
    </row>
    <row r="4499" spans="1:10" x14ac:dyDescent="0.25">
      <c r="A4499" t="s">
        <v>14081</v>
      </c>
      <c r="B4499" t="s">
        <v>10</v>
      </c>
      <c r="C4499" t="s">
        <v>14082</v>
      </c>
      <c r="D4499" t="s">
        <v>11845</v>
      </c>
      <c r="E4499" t="s">
        <v>13</v>
      </c>
      <c r="F4499" t="s">
        <v>1994</v>
      </c>
      <c r="G4499">
        <v>2015</v>
      </c>
      <c r="H4499" t="s">
        <v>115</v>
      </c>
      <c r="I4499" t="s">
        <v>383</v>
      </c>
      <c r="J4499" t="s">
        <v>117</v>
      </c>
    </row>
    <row r="4500" spans="1:10" x14ac:dyDescent="0.25">
      <c r="A4500" t="s">
        <v>14083</v>
      </c>
      <c r="B4500" t="s">
        <v>10</v>
      </c>
      <c r="C4500" t="s">
        <v>14084</v>
      </c>
      <c r="D4500" t="s">
        <v>14085</v>
      </c>
      <c r="E4500" t="s">
        <v>13</v>
      </c>
      <c r="F4500" t="s">
        <v>1994</v>
      </c>
      <c r="G4500">
        <v>2016</v>
      </c>
      <c r="H4500" t="s">
        <v>115</v>
      </c>
      <c r="I4500" t="s">
        <v>3492</v>
      </c>
      <c r="J4500" t="s">
        <v>117</v>
      </c>
    </row>
    <row r="4501" spans="1:10" x14ac:dyDescent="0.25">
      <c r="A4501" t="s">
        <v>14086</v>
      </c>
      <c r="B4501" t="s">
        <v>10</v>
      </c>
      <c r="C4501" t="s">
        <v>14087</v>
      </c>
      <c r="D4501" t="s">
        <v>14088</v>
      </c>
      <c r="E4501" t="s">
        <v>13</v>
      </c>
      <c r="F4501" t="s">
        <v>1994</v>
      </c>
      <c r="G4501">
        <v>2010</v>
      </c>
      <c r="H4501" t="s">
        <v>61</v>
      </c>
      <c r="I4501" t="s">
        <v>2802</v>
      </c>
      <c r="J4501" t="s">
        <v>117</v>
      </c>
    </row>
    <row r="4502" spans="1:10" x14ac:dyDescent="0.25">
      <c r="A4502" t="s">
        <v>14089</v>
      </c>
      <c r="B4502" t="s">
        <v>10</v>
      </c>
      <c r="C4502" t="s">
        <v>14090</v>
      </c>
      <c r="D4502" t="s">
        <v>14091</v>
      </c>
      <c r="E4502" t="s">
        <v>13</v>
      </c>
      <c r="F4502" t="s">
        <v>1994</v>
      </c>
      <c r="G4502">
        <v>2011</v>
      </c>
      <c r="H4502" t="s">
        <v>115</v>
      </c>
      <c r="I4502" t="s">
        <v>561</v>
      </c>
      <c r="J4502" t="s">
        <v>117</v>
      </c>
    </row>
    <row r="4503" spans="1:10" x14ac:dyDescent="0.25">
      <c r="A4503" t="s">
        <v>14092</v>
      </c>
      <c r="B4503" t="s">
        <v>10</v>
      </c>
      <c r="C4503" t="s">
        <v>14093</v>
      </c>
      <c r="D4503" t="s">
        <v>5620</v>
      </c>
      <c r="E4503" t="s">
        <v>13</v>
      </c>
      <c r="F4503" t="s">
        <v>1994</v>
      </c>
      <c r="G4503">
        <v>2016</v>
      </c>
      <c r="H4503" t="s">
        <v>115</v>
      </c>
      <c r="I4503" t="s">
        <v>3455</v>
      </c>
      <c r="J4503" t="s">
        <v>117</v>
      </c>
    </row>
    <row r="4504" spans="1:10" x14ac:dyDescent="0.25">
      <c r="A4504" t="s">
        <v>14094</v>
      </c>
      <c r="B4504" t="s">
        <v>10</v>
      </c>
      <c r="C4504" t="s">
        <v>14095</v>
      </c>
      <c r="D4504" t="s">
        <v>14091</v>
      </c>
      <c r="E4504" t="s">
        <v>13</v>
      </c>
      <c r="F4504" t="s">
        <v>1994</v>
      </c>
      <c r="G4504">
        <v>2012</v>
      </c>
      <c r="H4504" t="s">
        <v>115</v>
      </c>
      <c r="I4504" t="s">
        <v>3455</v>
      </c>
      <c r="J4504" t="s">
        <v>117</v>
      </c>
    </row>
    <row r="4505" spans="1:10" x14ac:dyDescent="0.25">
      <c r="A4505" t="s">
        <v>14096</v>
      </c>
      <c r="B4505" t="s">
        <v>10</v>
      </c>
      <c r="C4505" t="s">
        <v>14097</v>
      </c>
      <c r="D4505" t="s">
        <v>14098</v>
      </c>
      <c r="E4505" t="s">
        <v>13</v>
      </c>
      <c r="F4505" t="s">
        <v>1994</v>
      </c>
      <c r="G4505">
        <v>2017</v>
      </c>
      <c r="H4505" t="s">
        <v>115</v>
      </c>
      <c r="I4505" t="s">
        <v>2802</v>
      </c>
      <c r="J4505" t="s">
        <v>117</v>
      </c>
    </row>
    <row r="4506" spans="1:10" x14ac:dyDescent="0.25">
      <c r="A4506" t="s">
        <v>14099</v>
      </c>
      <c r="B4506" t="s">
        <v>10</v>
      </c>
      <c r="C4506" t="s">
        <v>14100</v>
      </c>
      <c r="D4506" t="s">
        <v>14101</v>
      </c>
      <c r="E4506" t="s">
        <v>13</v>
      </c>
      <c r="F4506" t="s">
        <v>13851</v>
      </c>
      <c r="G4506">
        <v>2015</v>
      </c>
      <c r="H4506" t="s">
        <v>15</v>
      </c>
      <c r="I4506" t="s">
        <v>319</v>
      </c>
      <c r="J4506" t="s">
        <v>756</v>
      </c>
    </row>
    <row r="4507" spans="1:10" x14ac:dyDescent="0.25">
      <c r="A4507" t="s">
        <v>14102</v>
      </c>
      <c r="B4507" t="s">
        <v>10</v>
      </c>
      <c r="C4507" t="s">
        <v>14103</v>
      </c>
      <c r="D4507" t="s">
        <v>14104</v>
      </c>
      <c r="E4507" t="s">
        <v>3948</v>
      </c>
      <c r="F4507" t="s">
        <v>13973</v>
      </c>
      <c r="G4507">
        <v>2013</v>
      </c>
      <c r="H4507" t="s">
        <v>48</v>
      </c>
      <c r="I4507" t="s">
        <v>37</v>
      </c>
      <c r="J4507" t="s">
        <v>247</v>
      </c>
    </row>
    <row r="4508" spans="1:10" x14ac:dyDescent="0.25">
      <c r="A4508" t="s">
        <v>14105</v>
      </c>
      <c r="B4508" t="s">
        <v>10</v>
      </c>
      <c r="C4508" t="s">
        <v>14106</v>
      </c>
      <c r="D4508" t="s">
        <v>5042</v>
      </c>
      <c r="E4508" t="s">
        <v>59</v>
      </c>
      <c r="F4508" t="s">
        <v>1873</v>
      </c>
      <c r="G4508">
        <v>1995</v>
      </c>
      <c r="H4508" t="s">
        <v>36</v>
      </c>
      <c r="I4508" t="s">
        <v>156</v>
      </c>
      <c r="J4508" t="s">
        <v>1040</v>
      </c>
    </row>
    <row r="4509" spans="1:10" x14ac:dyDescent="0.25">
      <c r="A4509" t="s">
        <v>14107</v>
      </c>
      <c r="B4509" t="s">
        <v>10</v>
      </c>
      <c r="C4509" t="s">
        <v>14108</v>
      </c>
      <c r="D4509" t="s">
        <v>844</v>
      </c>
      <c r="E4509" t="s">
        <v>13</v>
      </c>
      <c r="F4509" t="s">
        <v>1522</v>
      </c>
      <c r="G4509">
        <v>1998</v>
      </c>
      <c r="H4509" t="s">
        <v>297</v>
      </c>
      <c r="I4509" t="s">
        <v>162</v>
      </c>
      <c r="J4509" t="s">
        <v>4981</v>
      </c>
    </row>
    <row r="4510" spans="1:10" x14ac:dyDescent="0.25">
      <c r="A4510" t="s">
        <v>14109</v>
      </c>
      <c r="B4510" t="s">
        <v>10</v>
      </c>
      <c r="C4510" t="s">
        <v>14110</v>
      </c>
      <c r="D4510" t="s">
        <v>6145</v>
      </c>
      <c r="E4510" t="s">
        <v>13</v>
      </c>
      <c r="F4510" t="s">
        <v>900</v>
      </c>
      <c r="G4510">
        <v>1992</v>
      </c>
      <c r="H4510" t="s">
        <v>297</v>
      </c>
      <c r="I4510" t="s">
        <v>570</v>
      </c>
      <c r="J4510" t="s">
        <v>14111</v>
      </c>
    </row>
    <row r="4511" spans="1:10" x14ac:dyDescent="0.25">
      <c r="A4511" t="s">
        <v>14112</v>
      </c>
      <c r="B4511" t="s">
        <v>10</v>
      </c>
      <c r="C4511" t="s">
        <v>14113</v>
      </c>
      <c r="D4511" t="s">
        <v>14114</v>
      </c>
      <c r="E4511" t="s">
        <v>13</v>
      </c>
      <c r="F4511" t="s">
        <v>9115</v>
      </c>
      <c r="G4511">
        <v>2018</v>
      </c>
      <c r="H4511" t="s">
        <v>15</v>
      </c>
      <c r="I4511" t="s">
        <v>62</v>
      </c>
      <c r="J4511" t="s">
        <v>309</v>
      </c>
    </row>
    <row r="4512" spans="1:10" x14ac:dyDescent="0.25">
      <c r="A4512" t="s">
        <v>14115</v>
      </c>
      <c r="B4512" t="s">
        <v>10</v>
      </c>
      <c r="C4512" t="s">
        <v>14116</v>
      </c>
      <c r="D4512" t="s">
        <v>14117</v>
      </c>
      <c r="E4512" t="s">
        <v>59</v>
      </c>
      <c r="F4512" t="s">
        <v>1118</v>
      </c>
      <c r="G4512">
        <v>1972</v>
      </c>
      <c r="H4512" t="s">
        <v>36</v>
      </c>
      <c r="I4512" t="s">
        <v>42</v>
      </c>
      <c r="J4512" t="s">
        <v>763</v>
      </c>
    </row>
    <row r="4513" spans="1:10" x14ac:dyDescent="0.25">
      <c r="A4513" t="s">
        <v>14118</v>
      </c>
      <c r="B4513" t="s">
        <v>10</v>
      </c>
      <c r="C4513" t="s">
        <v>14119</v>
      </c>
      <c r="D4513" t="s">
        <v>14120</v>
      </c>
      <c r="E4513" t="s">
        <v>59</v>
      </c>
      <c r="F4513" t="s">
        <v>1118</v>
      </c>
      <c r="G4513">
        <v>1982</v>
      </c>
      <c r="H4513" t="s">
        <v>48</v>
      </c>
      <c r="I4513" t="s">
        <v>704</v>
      </c>
      <c r="J4513" t="s">
        <v>43</v>
      </c>
    </row>
    <row r="4514" spans="1:10" x14ac:dyDescent="0.25">
      <c r="A4514" t="s">
        <v>14121</v>
      </c>
      <c r="B4514" t="s">
        <v>10</v>
      </c>
      <c r="C4514" t="s">
        <v>14122</v>
      </c>
      <c r="D4514" t="s">
        <v>14123</v>
      </c>
      <c r="E4514" t="s">
        <v>13</v>
      </c>
      <c r="F4514" t="s">
        <v>12548</v>
      </c>
      <c r="G4514">
        <v>2015</v>
      </c>
      <c r="H4514" t="s">
        <v>24</v>
      </c>
      <c r="I4514" t="s">
        <v>255</v>
      </c>
      <c r="J4514" t="s">
        <v>17</v>
      </c>
    </row>
    <row r="4515" spans="1:10" x14ac:dyDescent="0.25">
      <c r="A4515" t="s">
        <v>14124</v>
      </c>
      <c r="B4515" t="s">
        <v>10</v>
      </c>
      <c r="C4515" t="s">
        <v>14125</v>
      </c>
      <c r="D4515" t="s">
        <v>14126</v>
      </c>
      <c r="E4515" t="s">
        <v>13</v>
      </c>
      <c r="F4515" t="s">
        <v>8077</v>
      </c>
      <c r="G4515">
        <v>2016</v>
      </c>
      <c r="H4515" t="s">
        <v>130</v>
      </c>
      <c r="I4515" t="s">
        <v>325</v>
      </c>
      <c r="J4515" t="s">
        <v>821</v>
      </c>
    </row>
    <row r="4516" spans="1:10" x14ac:dyDescent="0.25">
      <c r="A4516" t="s">
        <v>14127</v>
      </c>
      <c r="B4516" t="s">
        <v>10</v>
      </c>
      <c r="C4516" t="s">
        <v>14128</v>
      </c>
      <c r="D4516" t="s">
        <v>14129</v>
      </c>
      <c r="E4516" t="s">
        <v>67</v>
      </c>
      <c r="F4516" t="s">
        <v>12544</v>
      </c>
      <c r="G4516">
        <v>2013</v>
      </c>
      <c r="H4516" t="s">
        <v>232</v>
      </c>
      <c r="I4516" t="s">
        <v>4171</v>
      </c>
      <c r="J4516" t="s">
        <v>138</v>
      </c>
    </row>
    <row r="4517" spans="1:10" x14ac:dyDescent="0.25">
      <c r="A4517" t="s">
        <v>14130</v>
      </c>
      <c r="B4517" t="s">
        <v>10</v>
      </c>
      <c r="C4517" t="s">
        <v>14131</v>
      </c>
      <c r="D4517" t="s">
        <v>14132</v>
      </c>
      <c r="E4517" t="s">
        <v>47</v>
      </c>
      <c r="F4517" t="s">
        <v>10807</v>
      </c>
      <c r="G4517">
        <v>1997</v>
      </c>
      <c r="H4517" t="s">
        <v>15</v>
      </c>
      <c r="I4517" t="s">
        <v>907</v>
      </c>
      <c r="J4517" t="s">
        <v>247</v>
      </c>
    </row>
    <row r="4518" spans="1:10" x14ac:dyDescent="0.25">
      <c r="A4518" t="s">
        <v>14133</v>
      </c>
      <c r="B4518" t="s">
        <v>10</v>
      </c>
      <c r="C4518" t="s">
        <v>14134</v>
      </c>
      <c r="D4518" t="s">
        <v>14135</v>
      </c>
      <c r="E4518" t="s">
        <v>13</v>
      </c>
      <c r="F4518" t="s">
        <v>8077</v>
      </c>
      <c r="G4518">
        <v>1996</v>
      </c>
      <c r="H4518" t="s">
        <v>15</v>
      </c>
      <c r="I4518" t="s">
        <v>1779</v>
      </c>
      <c r="J4518" t="s">
        <v>781</v>
      </c>
    </row>
    <row r="4519" spans="1:10" x14ac:dyDescent="0.25">
      <c r="A4519" t="s">
        <v>14136</v>
      </c>
      <c r="B4519" t="s">
        <v>10</v>
      </c>
      <c r="C4519" t="s">
        <v>14137</v>
      </c>
      <c r="D4519" t="s">
        <v>14138</v>
      </c>
      <c r="E4519" t="s">
        <v>13</v>
      </c>
      <c r="F4519" t="s">
        <v>8077</v>
      </c>
      <c r="G4519">
        <v>1992</v>
      </c>
      <c r="H4519" t="s">
        <v>15</v>
      </c>
      <c r="I4519" t="s">
        <v>2988</v>
      </c>
      <c r="J4519" t="s">
        <v>104</v>
      </c>
    </row>
    <row r="4520" spans="1:10" x14ac:dyDescent="0.25">
      <c r="A4520" t="s">
        <v>14139</v>
      </c>
      <c r="B4520" t="s">
        <v>10</v>
      </c>
      <c r="C4520" t="s">
        <v>14140</v>
      </c>
      <c r="D4520" t="s">
        <v>14141</v>
      </c>
      <c r="E4520" t="s">
        <v>2061</v>
      </c>
      <c r="F4520" t="s">
        <v>14142</v>
      </c>
      <c r="G4520">
        <v>2008</v>
      </c>
      <c r="H4520" t="s">
        <v>48</v>
      </c>
      <c r="I4520" t="s">
        <v>3455</v>
      </c>
      <c r="J4520" t="s">
        <v>524</v>
      </c>
    </row>
    <row r="4521" spans="1:10" x14ac:dyDescent="0.25">
      <c r="A4521" t="s">
        <v>14143</v>
      </c>
      <c r="B4521" t="s">
        <v>10</v>
      </c>
      <c r="C4521" t="s">
        <v>14144</v>
      </c>
      <c r="D4521" t="s">
        <v>13931</v>
      </c>
      <c r="E4521" t="s">
        <v>1274</v>
      </c>
      <c r="F4521" t="s">
        <v>13485</v>
      </c>
      <c r="G4521">
        <v>2016</v>
      </c>
      <c r="H4521" t="s">
        <v>48</v>
      </c>
      <c r="I4521" t="s">
        <v>319</v>
      </c>
      <c r="J4521" t="s">
        <v>247</v>
      </c>
    </row>
    <row r="4522" spans="1:10" x14ac:dyDescent="0.25">
      <c r="A4522" t="s">
        <v>14145</v>
      </c>
      <c r="B4522" t="s">
        <v>10</v>
      </c>
      <c r="C4522" t="s">
        <v>14146</v>
      </c>
      <c r="D4522" t="s">
        <v>14147</v>
      </c>
      <c r="E4522" t="s">
        <v>47</v>
      </c>
      <c r="F4522" t="s">
        <v>14148</v>
      </c>
      <c r="G4522">
        <v>2007</v>
      </c>
      <c r="H4522" t="s">
        <v>15</v>
      </c>
      <c r="I4522" t="s">
        <v>704</v>
      </c>
      <c r="J4522" t="s">
        <v>654</v>
      </c>
    </row>
    <row r="4523" spans="1:10" x14ac:dyDescent="0.25">
      <c r="A4523" t="s">
        <v>14149</v>
      </c>
      <c r="B4523" t="s">
        <v>10</v>
      </c>
      <c r="C4523" t="s">
        <v>14150</v>
      </c>
      <c r="D4523" t="s">
        <v>13626</v>
      </c>
      <c r="E4523" t="s">
        <v>13</v>
      </c>
      <c r="F4523" t="s">
        <v>9450</v>
      </c>
      <c r="G4523">
        <v>2008</v>
      </c>
      <c r="H4523" t="s">
        <v>130</v>
      </c>
      <c r="I4523" t="s">
        <v>328</v>
      </c>
      <c r="J4523" t="s">
        <v>38</v>
      </c>
    </row>
    <row r="4524" spans="1:10" x14ac:dyDescent="0.25">
      <c r="A4524" t="s">
        <v>14151</v>
      </c>
      <c r="B4524" t="s">
        <v>10</v>
      </c>
      <c r="C4524" t="s">
        <v>14152</v>
      </c>
      <c r="D4524" t="s">
        <v>14153</v>
      </c>
      <c r="E4524" t="s">
        <v>13</v>
      </c>
      <c r="F4524" t="s">
        <v>11457</v>
      </c>
      <c r="G4524">
        <v>2016</v>
      </c>
      <c r="H4524" t="s">
        <v>130</v>
      </c>
      <c r="I4524" t="s">
        <v>167</v>
      </c>
      <c r="J4524" t="s">
        <v>17</v>
      </c>
    </row>
    <row r="4525" spans="1:10" x14ac:dyDescent="0.25">
      <c r="A4525" t="s">
        <v>14154</v>
      </c>
      <c r="B4525" t="s">
        <v>10</v>
      </c>
      <c r="C4525" t="s">
        <v>14155</v>
      </c>
      <c r="D4525" t="s">
        <v>14156</v>
      </c>
      <c r="E4525" t="s">
        <v>317</v>
      </c>
      <c r="F4525" t="s">
        <v>11978</v>
      </c>
      <c r="G4525">
        <v>2015</v>
      </c>
      <c r="H4525" t="s">
        <v>48</v>
      </c>
      <c r="I4525" t="s">
        <v>260</v>
      </c>
      <c r="J4525" t="s">
        <v>138</v>
      </c>
    </row>
    <row r="4526" spans="1:10" x14ac:dyDescent="0.25">
      <c r="A4526" t="s">
        <v>14157</v>
      </c>
      <c r="B4526" t="s">
        <v>10</v>
      </c>
      <c r="C4526" t="s">
        <v>14158</v>
      </c>
      <c r="D4526" t="s">
        <v>14159</v>
      </c>
      <c r="E4526" t="s">
        <v>13</v>
      </c>
      <c r="F4526" t="s">
        <v>11229</v>
      </c>
      <c r="G4526">
        <v>2017</v>
      </c>
      <c r="H4526" t="s">
        <v>24</v>
      </c>
      <c r="I4526" t="s">
        <v>328</v>
      </c>
      <c r="J4526" t="s">
        <v>14160</v>
      </c>
    </row>
    <row r="4527" spans="1:10" x14ac:dyDescent="0.25">
      <c r="A4527" t="s">
        <v>14161</v>
      </c>
      <c r="B4527" t="s">
        <v>10</v>
      </c>
      <c r="C4527" t="s">
        <v>14162</v>
      </c>
      <c r="D4527" t="s">
        <v>14163</v>
      </c>
      <c r="E4527" t="s">
        <v>59</v>
      </c>
      <c r="F4527" t="s">
        <v>1679</v>
      </c>
      <c r="G4527">
        <v>2016</v>
      </c>
      <c r="H4527" t="s">
        <v>24</v>
      </c>
      <c r="I4527" t="s">
        <v>298</v>
      </c>
      <c r="J4527" t="s">
        <v>533</v>
      </c>
    </row>
    <row r="4528" spans="1:10" x14ac:dyDescent="0.25">
      <c r="A4528" t="s">
        <v>14164</v>
      </c>
      <c r="B4528" t="s">
        <v>10</v>
      </c>
      <c r="C4528" t="s">
        <v>14165</v>
      </c>
      <c r="D4528" t="s">
        <v>14166</v>
      </c>
      <c r="E4528" t="s">
        <v>47</v>
      </c>
      <c r="F4528" t="s">
        <v>14167</v>
      </c>
      <c r="G4528">
        <v>2015</v>
      </c>
      <c r="H4528" t="s">
        <v>48</v>
      </c>
      <c r="I4528" t="s">
        <v>319</v>
      </c>
      <c r="J4528" t="s">
        <v>1276</v>
      </c>
    </row>
    <row r="4529" spans="1:10" x14ac:dyDescent="0.25">
      <c r="A4529" t="s">
        <v>14168</v>
      </c>
      <c r="B4529" t="s">
        <v>10</v>
      </c>
      <c r="C4529" t="s">
        <v>14169</v>
      </c>
      <c r="D4529" t="s">
        <v>14170</v>
      </c>
      <c r="E4529" t="s">
        <v>825</v>
      </c>
      <c r="F4529" t="s">
        <v>1766</v>
      </c>
      <c r="G4529">
        <v>2016</v>
      </c>
      <c r="H4529" t="s">
        <v>24</v>
      </c>
      <c r="I4529" t="s">
        <v>37</v>
      </c>
      <c r="J4529" t="s">
        <v>43</v>
      </c>
    </row>
    <row r="4530" spans="1:10" x14ac:dyDescent="0.25">
      <c r="A4530" t="s">
        <v>14171</v>
      </c>
      <c r="B4530" t="s">
        <v>10</v>
      </c>
      <c r="C4530" t="s">
        <v>14172</v>
      </c>
      <c r="D4530" t="s">
        <v>14173</v>
      </c>
      <c r="E4530" t="s">
        <v>13</v>
      </c>
      <c r="F4530" t="s">
        <v>14174</v>
      </c>
      <c r="G4530">
        <v>2019</v>
      </c>
      <c r="H4530" t="s">
        <v>24</v>
      </c>
      <c r="I4530" t="s">
        <v>16</v>
      </c>
      <c r="J4530" t="s">
        <v>3113</v>
      </c>
    </row>
    <row r="4531" spans="1:10" x14ac:dyDescent="0.25">
      <c r="A4531" t="s">
        <v>14175</v>
      </c>
      <c r="B4531" t="s">
        <v>10</v>
      </c>
      <c r="C4531" t="s">
        <v>14176</v>
      </c>
      <c r="D4531" t="s">
        <v>14177</v>
      </c>
      <c r="E4531" t="s">
        <v>13</v>
      </c>
      <c r="F4531" t="s">
        <v>11347</v>
      </c>
      <c r="G4531">
        <v>2004</v>
      </c>
      <c r="H4531" t="s">
        <v>130</v>
      </c>
      <c r="I4531" t="s">
        <v>328</v>
      </c>
      <c r="J4531" t="s">
        <v>579</v>
      </c>
    </row>
    <row r="4532" spans="1:10" x14ac:dyDescent="0.25">
      <c r="A4532" t="s">
        <v>14178</v>
      </c>
      <c r="B4532" t="s">
        <v>10</v>
      </c>
      <c r="C4532" t="s">
        <v>14179</v>
      </c>
      <c r="D4532" t="s">
        <v>14177</v>
      </c>
      <c r="E4532" t="s">
        <v>13</v>
      </c>
      <c r="F4532" t="s">
        <v>10405</v>
      </c>
      <c r="G4532">
        <v>1978</v>
      </c>
      <c r="H4532" t="s">
        <v>232</v>
      </c>
      <c r="I4532" t="s">
        <v>2917</v>
      </c>
      <c r="J4532" t="s">
        <v>117</v>
      </c>
    </row>
    <row r="4533" spans="1:10" x14ac:dyDescent="0.25">
      <c r="A4533" t="s">
        <v>14180</v>
      </c>
      <c r="B4533" t="s">
        <v>10</v>
      </c>
      <c r="C4533" t="s">
        <v>14181</v>
      </c>
      <c r="D4533" t="s">
        <v>3295</v>
      </c>
      <c r="E4533" t="s">
        <v>3128</v>
      </c>
      <c r="F4533" t="s">
        <v>12532</v>
      </c>
      <c r="G4533">
        <v>2012</v>
      </c>
      <c r="H4533" t="s">
        <v>48</v>
      </c>
      <c r="I4533" t="s">
        <v>319</v>
      </c>
      <c r="J4533" t="s">
        <v>3586</v>
      </c>
    </row>
    <row r="4534" spans="1:10" x14ac:dyDescent="0.25">
      <c r="A4534" t="s">
        <v>14182</v>
      </c>
      <c r="B4534" t="s">
        <v>10</v>
      </c>
      <c r="C4534" t="s">
        <v>14183</v>
      </c>
      <c r="D4534" t="s">
        <v>1762</v>
      </c>
      <c r="E4534" t="s">
        <v>59</v>
      </c>
      <c r="F4534" t="s">
        <v>9109</v>
      </c>
      <c r="G4534">
        <v>2018</v>
      </c>
      <c r="H4534" t="s">
        <v>115</v>
      </c>
      <c r="I4534" t="s">
        <v>739</v>
      </c>
      <c r="J4534" t="s">
        <v>117</v>
      </c>
    </row>
    <row r="4535" spans="1:10" x14ac:dyDescent="0.25">
      <c r="A4535" t="s">
        <v>14184</v>
      </c>
      <c r="B4535" t="s">
        <v>10</v>
      </c>
      <c r="C4535" t="s">
        <v>14185</v>
      </c>
      <c r="D4535" t="s">
        <v>14186</v>
      </c>
      <c r="E4535" t="s">
        <v>13</v>
      </c>
      <c r="F4535" t="s">
        <v>2137</v>
      </c>
      <c r="G4535">
        <v>2017</v>
      </c>
      <c r="H4535" t="s">
        <v>36</v>
      </c>
      <c r="I4535" t="s">
        <v>54</v>
      </c>
      <c r="J4535" t="s">
        <v>17</v>
      </c>
    </row>
    <row r="4536" spans="1:10" x14ac:dyDescent="0.25">
      <c r="A4536" t="s">
        <v>14187</v>
      </c>
      <c r="B4536" t="s">
        <v>10</v>
      </c>
      <c r="C4536" t="s">
        <v>14188</v>
      </c>
      <c r="D4536" t="s">
        <v>14189</v>
      </c>
      <c r="E4536" t="s">
        <v>59</v>
      </c>
      <c r="F4536" t="s">
        <v>8772</v>
      </c>
      <c r="G4536">
        <v>2005</v>
      </c>
      <c r="H4536" t="s">
        <v>36</v>
      </c>
      <c r="I4536" t="s">
        <v>3270</v>
      </c>
      <c r="J4536" t="s">
        <v>533</v>
      </c>
    </row>
    <row r="4537" spans="1:10" x14ac:dyDescent="0.25">
      <c r="A4537" t="s">
        <v>14190</v>
      </c>
      <c r="B4537" t="s">
        <v>10</v>
      </c>
      <c r="C4537" t="s">
        <v>14191</v>
      </c>
      <c r="D4537" t="s">
        <v>5585</v>
      </c>
      <c r="E4537" t="s">
        <v>1274</v>
      </c>
      <c r="F4537" t="s">
        <v>8901</v>
      </c>
      <c r="G4537">
        <v>2010</v>
      </c>
      <c r="H4537" t="s">
        <v>48</v>
      </c>
      <c r="I4537" t="s">
        <v>935</v>
      </c>
      <c r="J4537" t="s">
        <v>157</v>
      </c>
    </row>
    <row r="4538" spans="1:10" x14ac:dyDescent="0.25">
      <c r="A4538" t="s">
        <v>14192</v>
      </c>
      <c r="B4538" t="s">
        <v>10</v>
      </c>
      <c r="C4538" t="s">
        <v>14193</v>
      </c>
      <c r="D4538" t="s">
        <v>14194</v>
      </c>
      <c r="E4538" t="s">
        <v>82</v>
      </c>
      <c r="F4538" t="s">
        <v>8980</v>
      </c>
      <c r="G4538">
        <v>2014</v>
      </c>
      <c r="H4538" t="s">
        <v>48</v>
      </c>
      <c r="I4538" t="s">
        <v>289</v>
      </c>
      <c r="J4538" t="s">
        <v>247</v>
      </c>
    </row>
    <row r="4539" spans="1:10" x14ac:dyDescent="0.25">
      <c r="A4539" t="s">
        <v>14195</v>
      </c>
      <c r="B4539" t="s">
        <v>10</v>
      </c>
      <c r="C4539" t="s">
        <v>14196</v>
      </c>
      <c r="D4539" t="s">
        <v>14197</v>
      </c>
      <c r="E4539" t="s">
        <v>13</v>
      </c>
      <c r="F4539" t="s">
        <v>2174</v>
      </c>
      <c r="G4539">
        <v>2013</v>
      </c>
      <c r="H4539" t="s">
        <v>48</v>
      </c>
      <c r="I4539" t="s">
        <v>289</v>
      </c>
      <c r="J4539" t="s">
        <v>1276</v>
      </c>
    </row>
    <row r="4540" spans="1:10" x14ac:dyDescent="0.25">
      <c r="A4540" t="s">
        <v>14198</v>
      </c>
      <c r="B4540" t="s">
        <v>10</v>
      </c>
      <c r="C4540" t="s">
        <v>14199</v>
      </c>
      <c r="D4540" t="s">
        <v>14200</v>
      </c>
      <c r="E4540" t="s">
        <v>59</v>
      </c>
      <c r="F4540" t="s">
        <v>10729</v>
      </c>
      <c r="G4540">
        <v>2018</v>
      </c>
      <c r="H4540" t="s">
        <v>48</v>
      </c>
      <c r="I4540" t="s">
        <v>762</v>
      </c>
      <c r="J4540" t="s">
        <v>43</v>
      </c>
    </row>
    <row r="4541" spans="1:10" x14ac:dyDescent="0.25">
      <c r="A4541" t="s">
        <v>14201</v>
      </c>
      <c r="B4541" t="s">
        <v>10</v>
      </c>
      <c r="C4541" t="s">
        <v>14202</v>
      </c>
      <c r="D4541" t="s">
        <v>11129</v>
      </c>
      <c r="E4541" t="s">
        <v>59</v>
      </c>
      <c r="F4541" t="s">
        <v>1118</v>
      </c>
      <c r="G4541">
        <v>2006</v>
      </c>
      <c r="H4541" t="s">
        <v>48</v>
      </c>
      <c r="I4541" t="s">
        <v>3855</v>
      </c>
      <c r="J4541" t="s">
        <v>157</v>
      </c>
    </row>
    <row r="4542" spans="1:10" x14ac:dyDescent="0.25">
      <c r="A4542" t="s">
        <v>14203</v>
      </c>
      <c r="B4542" t="s">
        <v>10</v>
      </c>
      <c r="C4542" t="s">
        <v>14204</v>
      </c>
      <c r="D4542" t="s">
        <v>11129</v>
      </c>
      <c r="E4542" t="s">
        <v>59</v>
      </c>
      <c r="F4542" t="s">
        <v>13658</v>
      </c>
      <c r="G4542">
        <v>2007</v>
      </c>
      <c r="H4542" t="s">
        <v>48</v>
      </c>
      <c r="I4542" t="s">
        <v>1661</v>
      </c>
      <c r="J4542" t="s">
        <v>256</v>
      </c>
    </row>
    <row r="4543" spans="1:10" x14ac:dyDescent="0.25">
      <c r="A4543" t="s">
        <v>14205</v>
      </c>
      <c r="B4543" t="s">
        <v>10</v>
      </c>
      <c r="C4543" t="s">
        <v>14206</v>
      </c>
      <c r="D4543" t="s">
        <v>1839</v>
      </c>
      <c r="E4543" t="s">
        <v>59</v>
      </c>
      <c r="F4543" t="s">
        <v>1118</v>
      </c>
      <c r="G4543">
        <v>2003</v>
      </c>
      <c r="H4543" t="s">
        <v>24</v>
      </c>
      <c r="I4543" t="s">
        <v>658</v>
      </c>
      <c r="J4543" t="s">
        <v>1235</v>
      </c>
    </row>
    <row r="4544" spans="1:10" x14ac:dyDescent="0.25">
      <c r="A4544" t="s">
        <v>14207</v>
      </c>
      <c r="B4544" t="s">
        <v>10</v>
      </c>
      <c r="C4544" t="s">
        <v>14208</v>
      </c>
      <c r="D4544" t="s">
        <v>14209</v>
      </c>
      <c r="E4544" t="s">
        <v>59</v>
      </c>
      <c r="F4544" t="s">
        <v>1651</v>
      </c>
      <c r="G4544">
        <v>2017</v>
      </c>
      <c r="H4544" t="s">
        <v>48</v>
      </c>
      <c r="I4544" t="s">
        <v>1911</v>
      </c>
      <c r="J4544" t="s">
        <v>43</v>
      </c>
    </row>
    <row r="4545" spans="1:10" x14ac:dyDescent="0.25">
      <c r="A4545" t="s">
        <v>14210</v>
      </c>
      <c r="B4545" t="s">
        <v>10</v>
      </c>
      <c r="C4545" t="s">
        <v>14211</v>
      </c>
      <c r="D4545" t="s">
        <v>14212</v>
      </c>
      <c r="E4545" t="s">
        <v>13</v>
      </c>
      <c r="F4545" t="s">
        <v>11395</v>
      </c>
      <c r="G4545">
        <v>2017</v>
      </c>
      <c r="H4545" t="s">
        <v>24</v>
      </c>
      <c r="I4545" t="s">
        <v>62</v>
      </c>
      <c r="J4545" t="s">
        <v>104</v>
      </c>
    </row>
    <row r="4546" spans="1:10" x14ac:dyDescent="0.25">
      <c r="A4546" t="s">
        <v>14213</v>
      </c>
      <c r="B4546" t="s">
        <v>10</v>
      </c>
      <c r="C4546" t="s">
        <v>14214</v>
      </c>
      <c r="D4546" t="s">
        <v>160</v>
      </c>
      <c r="E4546" t="s">
        <v>13</v>
      </c>
      <c r="F4546" t="s">
        <v>900</v>
      </c>
      <c r="G4546">
        <v>1999</v>
      </c>
      <c r="H4546" t="s">
        <v>15</v>
      </c>
      <c r="I4546" t="s">
        <v>365</v>
      </c>
      <c r="J4546" t="s">
        <v>104</v>
      </c>
    </row>
    <row r="4547" spans="1:10" x14ac:dyDescent="0.25">
      <c r="A4547" t="s">
        <v>14215</v>
      </c>
      <c r="B4547" t="s">
        <v>10</v>
      </c>
      <c r="C4547" t="s">
        <v>14216</v>
      </c>
      <c r="D4547" t="s">
        <v>5385</v>
      </c>
      <c r="E4547" t="s">
        <v>13</v>
      </c>
      <c r="F4547" t="s">
        <v>7641</v>
      </c>
      <c r="G4547">
        <v>2002</v>
      </c>
      <c r="H4547" t="s">
        <v>130</v>
      </c>
      <c r="I4547" t="s">
        <v>325</v>
      </c>
      <c r="J4547" t="s">
        <v>38</v>
      </c>
    </row>
    <row r="4548" spans="1:10" x14ac:dyDescent="0.25">
      <c r="A4548" t="s">
        <v>14217</v>
      </c>
      <c r="B4548" t="s">
        <v>10</v>
      </c>
      <c r="C4548" t="s">
        <v>14218</v>
      </c>
      <c r="D4548" t="s">
        <v>14219</v>
      </c>
      <c r="E4548" t="s">
        <v>13</v>
      </c>
      <c r="F4548" t="s">
        <v>142</v>
      </c>
      <c r="G4548">
        <v>2018</v>
      </c>
      <c r="H4548" t="s">
        <v>297</v>
      </c>
      <c r="I4548" t="s">
        <v>2343</v>
      </c>
      <c r="J4548" t="s">
        <v>299</v>
      </c>
    </row>
    <row r="4549" spans="1:10" x14ac:dyDescent="0.25">
      <c r="A4549" t="s">
        <v>14220</v>
      </c>
      <c r="B4549" t="s">
        <v>10</v>
      </c>
      <c r="C4549" t="s">
        <v>14221</v>
      </c>
      <c r="D4549" t="s">
        <v>14222</v>
      </c>
      <c r="E4549" t="s">
        <v>8591</v>
      </c>
      <c r="F4549" t="s">
        <v>1873</v>
      </c>
      <c r="G4549">
        <v>2017</v>
      </c>
      <c r="H4549" t="s">
        <v>24</v>
      </c>
      <c r="I4549" t="s">
        <v>16</v>
      </c>
      <c r="J4549" t="s">
        <v>17</v>
      </c>
    </row>
    <row r="4550" spans="1:10" x14ac:dyDescent="0.25">
      <c r="A4550" t="s">
        <v>14223</v>
      </c>
      <c r="B4550" t="s">
        <v>10</v>
      </c>
      <c r="C4550" t="s">
        <v>14224</v>
      </c>
      <c r="D4550" t="s">
        <v>7771</v>
      </c>
      <c r="E4550" t="s">
        <v>13</v>
      </c>
      <c r="F4550" t="s">
        <v>12397</v>
      </c>
      <c r="G4550">
        <v>2017</v>
      </c>
      <c r="H4550" t="s">
        <v>130</v>
      </c>
      <c r="I4550" t="s">
        <v>370</v>
      </c>
      <c r="J4550" t="s">
        <v>38</v>
      </c>
    </row>
    <row r="4551" spans="1:10" x14ac:dyDescent="0.25">
      <c r="A4551" t="s">
        <v>14225</v>
      </c>
      <c r="B4551" t="s">
        <v>10</v>
      </c>
      <c r="C4551" t="s">
        <v>14226</v>
      </c>
      <c r="D4551" t="s">
        <v>14227</v>
      </c>
      <c r="E4551" t="s">
        <v>47</v>
      </c>
      <c r="F4551" t="s">
        <v>9702</v>
      </c>
      <c r="G4551">
        <v>2002</v>
      </c>
      <c r="H4551" t="s">
        <v>297</v>
      </c>
      <c r="I4551" t="s">
        <v>693</v>
      </c>
      <c r="J4551" t="s">
        <v>309</v>
      </c>
    </row>
    <row r="4552" spans="1:10" x14ac:dyDescent="0.25">
      <c r="A4552" t="s">
        <v>14228</v>
      </c>
      <c r="B4552" t="s">
        <v>10</v>
      </c>
      <c r="C4552" t="s">
        <v>14229</v>
      </c>
      <c r="D4552" t="s">
        <v>7560</v>
      </c>
      <c r="E4552" t="s">
        <v>13</v>
      </c>
      <c r="F4552" t="s">
        <v>11706</v>
      </c>
      <c r="G4552">
        <v>2010</v>
      </c>
      <c r="H4552" t="s">
        <v>13389</v>
      </c>
      <c r="I4552" t="s">
        <v>143</v>
      </c>
      <c r="J4552" t="s">
        <v>853</v>
      </c>
    </row>
    <row r="4553" spans="1:10" x14ac:dyDescent="0.25">
      <c r="A4553" t="s">
        <v>14230</v>
      </c>
      <c r="B4553" t="s">
        <v>10</v>
      </c>
      <c r="C4553" t="s">
        <v>14231</v>
      </c>
      <c r="D4553" t="s">
        <v>14232</v>
      </c>
      <c r="E4553" t="s">
        <v>47</v>
      </c>
      <c r="F4553" t="s">
        <v>9641</v>
      </c>
      <c r="G4553">
        <v>2000</v>
      </c>
      <c r="H4553" t="s">
        <v>297</v>
      </c>
      <c r="I4553" t="s">
        <v>255</v>
      </c>
      <c r="J4553" t="s">
        <v>43</v>
      </c>
    </row>
    <row r="4554" spans="1:10" x14ac:dyDescent="0.25">
      <c r="A4554" t="s">
        <v>14233</v>
      </c>
      <c r="B4554" t="s">
        <v>10</v>
      </c>
      <c r="C4554" t="s">
        <v>14234</v>
      </c>
      <c r="D4554" t="s">
        <v>14235</v>
      </c>
      <c r="E4554" t="s">
        <v>13</v>
      </c>
      <c r="F4554" t="s">
        <v>9499</v>
      </c>
      <c r="G4554">
        <v>2018</v>
      </c>
      <c r="H4554" t="s">
        <v>36</v>
      </c>
      <c r="I4554" t="s">
        <v>1923</v>
      </c>
      <c r="J4554" t="s">
        <v>11218</v>
      </c>
    </row>
    <row r="4555" spans="1:10" x14ac:dyDescent="0.25">
      <c r="A4555" t="s">
        <v>14236</v>
      </c>
      <c r="B4555" t="s">
        <v>10</v>
      </c>
      <c r="C4555" t="s">
        <v>14237</v>
      </c>
      <c r="D4555" t="s">
        <v>14238</v>
      </c>
      <c r="E4555" t="s">
        <v>59</v>
      </c>
      <c r="F4555" t="s">
        <v>11308</v>
      </c>
      <c r="G4555">
        <v>2017</v>
      </c>
      <c r="H4555" t="s">
        <v>24</v>
      </c>
      <c r="I4555" t="s">
        <v>69</v>
      </c>
      <c r="J4555" t="s">
        <v>70</v>
      </c>
    </row>
    <row r="4556" spans="1:10" x14ac:dyDescent="0.25">
      <c r="A4556" t="s">
        <v>14239</v>
      </c>
      <c r="B4556" t="s">
        <v>10</v>
      </c>
      <c r="C4556" t="s">
        <v>14240</v>
      </c>
      <c r="D4556" t="s">
        <v>14241</v>
      </c>
      <c r="E4556" t="s">
        <v>59</v>
      </c>
      <c r="F4556" t="s">
        <v>2132</v>
      </c>
      <c r="G4556">
        <v>2015</v>
      </c>
      <c r="H4556" t="s">
        <v>48</v>
      </c>
      <c r="I4556" t="s">
        <v>85</v>
      </c>
      <c r="J4556" t="s">
        <v>2890</v>
      </c>
    </row>
    <row r="4557" spans="1:10" x14ac:dyDescent="0.25">
      <c r="A4557" t="s">
        <v>14242</v>
      </c>
      <c r="B4557" t="s">
        <v>10</v>
      </c>
      <c r="C4557" t="s">
        <v>14243</v>
      </c>
      <c r="D4557" t="s">
        <v>14244</v>
      </c>
      <c r="E4557" t="s">
        <v>825</v>
      </c>
      <c r="F4557" t="s">
        <v>14245</v>
      </c>
      <c r="G4557">
        <v>2018</v>
      </c>
      <c r="H4557" t="s">
        <v>24</v>
      </c>
      <c r="I4557" t="s">
        <v>325</v>
      </c>
      <c r="J4557" t="s">
        <v>3056</v>
      </c>
    </row>
    <row r="4558" spans="1:10" x14ac:dyDescent="0.25">
      <c r="A4558" t="s">
        <v>14246</v>
      </c>
      <c r="B4558" t="s">
        <v>10</v>
      </c>
      <c r="C4558" t="s">
        <v>14247</v>
      </c>
      <c r="D4558" t="s">
        <v>14248</v>
      </c>
      <c r="E4558" t="s">
        <v>13</v>
      </c>
      <c r="F4558" t="s">
        <v>14022</v>
      </c>
      <c r="G4558">
        <v>2017</v>
      </c>
      <c r="H4558" t="s">
        <v>297</v>
      </c>
      <c r="I4558" t="s">
        <v>167</v>
      </c>
      <c r="J4558" t="s">
        <v>659</v>
      </c>
    </row>
    <row r="4559" spans="1:10" x14ac:dyDescent="0.25">
      <c r="A4559" t="s">
        <v>14249</v>
      </c>
      <c r="B4559" t="s">
        <v>10</v>
      </c>
      <c r="C4559" t="s">
        <v>14250</v>
      </c>
      <c r="D4559" t="s">
        <v>14251</v>
      </c>
      <c r="E4559" t="s">
        <v>2382</v>
      </c>
      <c r="F4559" t="s">
        <v>14252</v>
      </c>
      <c r="G4559">
        <v>2016</v>
      </c>
      <c r="H4559" t="s">
        <v>48</v>
      </c>
      <c r="I4559" t="s">
        <v>284</v>
      </c>
      <c r="J4559" t="s">
        <v>993</v>
      </c>
    </row>
    <row r="4560" spans="1:10" x14ac:dyDescent="0.25">
      <c r="A4560" t="s">
        <v>14253</v>
      </c>
      <c r="B4560" t="s">
        <v>19</v>
      </c>
      <c r="C4560" t="s">
        <v>14254</v>
      </c>
      <c r="D4560" t="s">
        <v>14255</v>
      </c>
      <c r="E4560" t="s">
        <v>457</v>
      </c>
      <c r="F4560" t="s">
        <v>1381</v>
      </c>
      <c r="G4560">
        <v>2018</v>
      </c>
      <c r="H4560" t="s">
        <v>24</v>
      </c>
      <c r="I4560" t="s">
        <v>25</v>
      </c>
      <c r="J4560" t="s">
        <v>398</v>
      </c>
    </row>
    <row r="4561" spans="1:10" x14ac:dyDescent="0.25">
      <c r="A4561" t="s">
        <v>14256</v>
      </c>
      <c r="B4561" t="s">
        <v>10</v>
      </c>
      <c r="C4561" t="s">
        <v>14257</v>
      </c>
      <c r="D4561" t="s">
        <v>14258</v>
      </c>
      <c r="E4561" t="s">
        <v>59</v>
      </c>
      <c r="F4561" t="s">
        <v>6011</v>
      </c>
      <c r="G4561">
        <v>2012</v>
      </c>
      <c r="H4561" t="s">
        <v>48</v>
      </c>
      <c r="I4561" t="s">
        <v>646</v>
      </c>
      <c r="J4561" t="s">
        <v>524</v>
      </c>
    </row>
    <row r="4562" spans="1:10" x14ac:dyDescent="0.25">
      <c r="A4562" t="s">
        <v>14259</v>
      </c>
      <c r="B4562" t="s">
        <v>10</v>
      </c>
      <c r="C4562" t="s">
        <v>14260</v>
      </c>
      <c r="D4562" t="s">
        <v>14261</v>
      </c>
      <c r="E4562" t="s">
        <v>13</v>
      </c>
      <c r="F4562" t="s">
        <v>1225</v>
      </c>
      <c r="G4562">
        <v>2019</v>
      </c>
      <c r="H4562" t="s">
        <v>24</v>
      </c>
      <c r="I4562" t="s">
        <v>3492</v>
      </c>
      <c r="J4562" t="s">
        <v>539</v>
      </c>
    </row>
    <row r="4563" spans="1:10" x14ac:dyDescent="0.25">
      <c r="A4563" t="s">
        <v>14262</v>
      </c>
      <c r="B4563" t="s">
        <v>10</v>
      </c>
      <c r="C4563" t="s">
        <v>14263</v>
      </c>
      <c r="D4563" t="s">
        <v>696</v>
      </c>
      <c r="E4563" t="s">
        <v>13</v>
      </c>
      <c r="F4563" t="s">
        <v>9797</v>
      </c>
      <c r="G4563">
        <v>2001</v>
      </c>
      <c r="H4563" t="s">
        <v>297</v>
      </c>
      <c r="I4563" t="s">
        <v>6876</v>
      </c>
      <c r="J4563" t="s">
        <v>268</v>
      </c>
    </row>
    <row r="4564" spans="1:10" x14ac:dyDescent="0.25">
      <c r="A4564" t="s">
        <v>14264</v>
      </c>
      <c r="B4564" t="s">
        <v>10</v>
      </c>
      <c r="C4564" t="s">
        <v>14265</v>
      </c>
      <c r="D4564" t="s">
        <v>4882</v>
      </c>
      <c r="E4564" t="s">
        <v>13</v>
      </c>
      <c r="F4564" t="s">
        <v>14266</v>
      </c>
      <c r="G4564">
        <v>2018</v>
      </c>
      <c r="H4564" t="s">
        <v>15</v>
      </c>
      <c r="I4564" t="s">
        <v>1011</v>
      </c>
      <c r="J4564" t="s">
        <v>705</v>
      </c>
    </row>
    <row r="4565" spans="1:10" x14ac:dyDescent="0.25">
      <c r="A4565" t="s">
        <v>14267</v>
      </c>
      <c r="B4565" t="s">
        <v>10</v>
      </c>
      <c r="C4565" t="s">
        <v>14268</v>
      </c>
      <c r="D4565" t="s">
        <v>14269</v>
      </c>
      <c r="E4565" t="s">
        <v>13</v>
      </c>
      <c r="F4565" t="s">
        <v>14270</v>
      </c>
      <c r="G4565">
        <v>2017</v>
      </c>
      <c r="H4565" t="s">
        <v>24</v>
      </c>
      <c r="I4565" t="s">
        <v>325</v>
      </c>
      <c r="J4565" t="s">
        <v>299</v>
      </c>
    </row>
    <row r="4566" spans="1:10" x14ac:dyDescent="0.25">
      <c r="A4566" t="s">
        <v>14271</v>
      </c>
      <c r="B4566" t="s">
        <v>10</v>
      </c>
      <c r="C4566" t="s">
        <v>14272</v>
      </c>
      <c r="D4566" t="s">
        <v>8281</v>
      </c>
      <c r="E4566" t="s">
        <v>13</v>
      </c>
      <c r="F4566" t="s">
        <v>8077</v>
      </c>
      <c r="G4566">
        <v>2007</v>
      </c>
      <c r="H4566" t="s">
        <v>297</v>
      </c>
      <c r="I4566" t="s">
        <v>284</v>
      </c>
      <c r="J4566" t="s">
        <v>989</v>
      </c>
    </row>
    <row r="4567" spans="1:10" x14ac:dyDescent="0.25">
      <c r="A4567" t="s">
        <v>14273</v>
      </c>
      <c r="B4567" t="s">
        <v>10</v>
      </c>
      <c r="C4567" t="s">
        <v>14274</v>
      </c>
      <c r="D4567" t="s">
        <v>14275</v>
      </c>
      <c r="E4567" t="s">
        <v>767</v>
      </c>
      <c r="F4567" t="s">
        <v>1602</v>
      </c>
      <c r="G4567">
        <v>2017</v>
      </c>
      <c r="H4567" t="s">
        <v>24</v>
      </c>
      <c r="I4567" t="s">
        <v>37</v>
      </c>
      <c r="J4567" t="s">
        <v>256</v>
      </c>
    </row>
    <row r="4568" spans="1:10" x14ac:dyDescent="0.25">
      <c r="A4568" t="s">
        <v>14276</v>
      </c>
      <c r="B4568" t="s">
        <v>10</v>
      </c>
      <c r="C4568" t="s">
        <v>14277</v>
      </c>
      <c r="D4568" t="s">
        <v>14278</v>
      </c>
      <c r="E4568" t="s">
        <v>13</v>
      </c>
      <c r="F4568" t="s">
        <v>6707</v>
      </c>
      <c r="G4568">
        <v>2013</v>
      </c>
      <c r="H4568" t="s">
        <v>15</v>
      </c>
      <c r="I4568" t="s">
        <v>383</v>
      </c>
      <c r="J4568" t="s">
        <v>17</v>
      </c>
    </row>
    <row r="4569" spans="1:10" x14ac:dyDescent="0.25">
      <c r="A4569" t="s">
        <v>14279</v>
      </c>
      <c r="B4569" t="s">
        <v>10</v>
      </c>
      <c r="C4569" t="s">
        <v>14280</v>
      </c>
      <c r="D4569" t="s">
        <v>14281</v>
      </c>
      <c r="E4569" t="s">
        <v>13</v>
      </c>
      <c r="F4569" t="s">
        <v>1615</v>
      </c>
      <c r="G4569">
        <v>2015</v>
      </c>
      <c r="H4569" t="s">
        <v>15</v>
      </c>
      <c r="I4569" t="s">
        <v>16</v>
      </c>
      <c r="J4569" t="s">
        <v>173</v>
      </c>
    </row>
    <row r="4570" spans="1:10" x14ac:dyDescent="0.25">
      <c r="A4570" t="s">
        <v>14282</v>
      </c>
      <c r="B4570" t="s">
        <v>10</v>
      </c>
      <c r="C4570" t="s">
        <v>14283</v>
      </c>
      <c r="D4570" t="s">
        <v>14284</v>
      </c>
      <c r="E4570" t="s">
        <v>13</v>
      </c>
      <c r="F4570" t="s">
        <v>14285</v>
      </c>
      <c r="G4570">
        <v>2018</v>
      </c>
      <c r="H4570" t="s">
        <v>297</v>
      </c>
      <c r="I4570" t="s">
        <v>949</v>
      </c>
      <c r="J4570" t="s">
        <v>7075</v>
      </c>
    </row>
    <row r="4571" spans="1:10" x14ac:dyDescent="0.25">
      <c r="A4571" t="s">
        <v>14286</v>
      </c>
      <c r="B4571" t="s">
        <v>10</v>
      </c>
      <c r="C4571" t="s">
        <v>14287</v>
      </c>
      <c r="D4571" t="s">
        <v>14288</v>
      </c>
      <c r="E4571" t="s">
        <v>13</v>
      </c>
      <c r="F4571" t="s">
        <v>6936</v>
      </c>
      <c r="G4571">
        <v>2016</v>
      </c>
      <c r="H4571" t="s">
        <v>297</v>
      </c>
      <c r="I4571" t="s">
        <v>762</v>
      </c>
      <c r="J4571" t="s">
        <v>1708</v>
      </c>
    </row>
    <row r="4572" spans="1:10" x14ac:dyDescent="0.25">
      <c r="A4572" t="s">
        <v>14289</v>
      </c>
      <c r="B4572" t="s">
        <v>10</v>
      </c>
      <c r="C4572" t="s">
        <v>14290</v>
      </c>
      <c r="D4572" t="s">
        <v>14291</v>
      </c>
      <c r="E4572" t="s">
        <v>755</v>
      </c>
      <c r="F4572" t="s">
        <v>14292</v>
      </c>
      <c r="G4572">
        <v>2015</v>
      </c>
      <c r="H4572" t="s">
        <v>130</v>
      </c>
      <c r="I4572" t="s">
        <v>37</v>
      </c>
      <c r="J4572" t="s">
        <v>117</v>
      </c>
    </row>
    <row r="4573" spans="1:10" x14ac:dyDescent="0.25">
      <c r="A4573" t="s">
        <v>14293</v>
      </c>
      <c r="B4573" t="s">
        <v>10</v>
      </c>
      <c r="C4573" t="s">
        <v>14294</v>
      </c>
      <c r="D4573" t="s">
        <v>14295</v>
      </c>
      <c r="E4573" t="s">
        <v>22</v>
      </c>
      <c r="F4573" t="s">
        <v>11492</v>
      </c>
      <c r="G4573">
        <v>2017</v>
      </c>
      <c r="H4573" t="s">
        <v>24</v>
      </c>
      <c r="I4573" t="s">
        <v>373</v>
      </c>
      <c r="J4573" t="s">
        <v>3056</v>
      </c>
    </row>
    <row r="4574" spans="1:10" x14ac:dyDescent="0.25">
      <c r="A4574" t="s">
        <v>14296</v>
      </c>
      <c r="B4574" t="s">
        <v>10</v>
      </c>
      <c r="C4574" t="s">
        <v>14297</v>
      </c>
      <c r="D4574" t="s">
        <v>14298</v>
      </c>
      <c r="E4574" t="s">
        <v>22</v>
      </c>
      <c r="F4574" t="s">
        <v>7139</v>
      </c>
      <c r="G4574">
        <v>2016</v>
      </c>
      <c r="H4574" t="s">
        <v>297</v>
      </c>
      <c r="I4574" t="s">
        <v>325</v>
      </c>
      <c r="J4574" t="s">
        <v>803</v>
      </c>
    </row>
    <row r="4575" spans="1:10" x14ac:dyDescent="0.25">
      <c r="A4575" t="s">
        <v>14299</v>
      </c>
      <c r="B4575" t="s">
        <v>10</v>
      </c>
      <c r="C4575" t="s">
        <v>14300</v>
      </c>
      <c r="D4575" t="s">
        <v>14301</v>
      </c>
      <c r="E4575" t="s">
        <v>13</v>
      </c>
      <c r="F4575" t="s">
        <v>1210</v>
      </c>
      <c r="G4575">
        <v>2001</v>
      </c>
      <c r="H4575" t="s">
        <v>297</v>
      </c>
      <c r="I4575" t="s">
        <v>1911</v>
      </c>
      <c r="J4575" t="s">
        <v>539</v>
      </c>
    </row>
    <row r="4576" spans="1:10" x14ac:dyDescent="0.25">
      <c r="A4576" t="s">
        <v>14302</v>
      </c>
      <c r="B4576" t="s">
        <v>10</v>
      </c>
      <c r="C4576" t="s">
        <v>14303</v>
      </c>
      <c r="D4576" t="s">
        <v>14304</v>
      </c>
      <c r="E4576" t="s">
        <v>22</v>
      </c>
      <c r="F4576" t="s">
        <v>12996</v>
      </c>
      <c r="G4576">
        <v>2013</v>
      </c>
      <c r="H4576" t="s">
        <v>11875</v>
      </c>
      <c r="I4576" t="s">
        <v>6849</v>
      </c>
      <c r="J4576" t="s">
        <v>43</v>
      </c>
    </row>
    <row r="4577" spans="1:10" x14ac:dyDescent="0.25">
      <c r="A4577" t="s">
        <v>14305</v>
      </c>
      <c r="B4577" t="s">
        <v>10</v>
      </c>
      <c r="C4577" t="s">
        <v>14306</v>
      </c>
      <c r="D4577" t="s">
        <v>14307</v>
      </c>
      <c r="E4577" t="s">
        <v>13</v>
      </c>
      <c r="F4577" t="s">
        <v>1401</v>
      </c>
      <c r="G4577">
        <v>2013</v>
      </c>
      <c r="H4577" t="s">
        <v>15</v>
      </c>
      <c r="I4577" t="s">
        <v>289</v>
      </c>
      <c r="J4577" t="s">
        <v>659</v>
      </c>
    </row>
    <row r="4578" spans="1:10" x14ac:dyDescent="0.25">
      <c r="A4578" t="s">
        <v>14308</v>
      </c>
      <c r="B4578" t="s">
        <v>10</v>
      </c>
      <c r="C4578" t="s">
        <v>14309</v>
      </c>
      <c r="D4578" t="s">
        <v>14310</v>
      </c>
      <c r="E4578" t="s">
        <v>13</v>
      </c>
      <c r="F4578" t="s">
        <v>14311</v>
      </c>
      <c r="G4578">
        <v>2016</v>
      </c>
      <c r="H4578" t="s">
        <v>297</v>
      </c>
      <c r="I4578" t="s">
        <v>16</v>
      </c>
      <c r="J4578" t="s">
        <v>104</v>
      </c>
    </row>
    <row r="4579" spans="1:10" x14ac:dyDescent="0.25">
      <c r="A4579" t="s">
        <v>14312</v>
      </c>
      <c r="B4579" t="s">
        <v>10</v>
      </c>
      <c r="C4579" t="s">
        <v>14313</v>
      </c>
      <c r="D4579" t="s">
        <v>10598</v>
      </c>
      <c r="E4579" t="s">
        <v>13</v>
      </c>
      <c r="F4579" t="s">
        <v>9531</v>
      </c>
      <c r="G4579">
        <v>2013</v>
      </c>
      <c r="H4579" t="s">
        <v>297</v>
      </c>
      <c r="I4579" t="s">
        <v>16</v>
      </c>
      <c r="J4579" t="s">
        <v>3113</v>
      </c>
    </row>
    <row r="4580" spans="1:10" x14ac:dyDescent="0.25">
      <c r="A4580" t="s">
        <v>14314</v>
      </c>
      <c r="B4580" t="s">
        <v>10</v>
      </c>
      <c r="C4580" t="s">
        <v>14315</v>
      </c>
      <c r="D4580" t="s">
        <v>14316</v>
      </c>
      <c r="E4580" t="s">
        <v>825</v>
      </c>
      <c r="F4580" t="s">
        <v>6445</v>
      </c>
      <c r="G4580">
        <v>2017</v>
      </c>
      <c r="H4580" t="s">
        <v>24</v>
      </c>
      <c r="I4580" t="s">
        <v>475</v>
      </c>
      <c r="J4580" t="s">
        <v>1735</v>
      </c>
    </row>
    <row r="4581" spans="1:10" x14ac:dyDescent="0.25">
      <c r="A4581" t="s">
        <v>14317</v>
      </c>
      <c r="B4581" t="s">
        <v>10</v>
      </c>
      <c r="C4581" t="s">
        <v>14318</v>
      </c>
      <c r="D4581" t="s">
        <v>2816</v>
      </c>
      <c r="E4581" t="s">
        <v>67</v>
      </c>
      <c r="F4581" t="s">
        <v>835</v>
      </c>
      <c r="G4581">
        <v>1999</v>
      </c>
      <c r="H4581" t="s">
        <v>15</v>
      </c>
      <c r="I4581" t="s">
        <v>242</v>
      </c>
      <c r="J4581" t="s">
        <v>756</v>
      </c>
    </row>
    <row r="4582" spans="1:10" x14ac:dyDescent="0.25">
      <c r="A4582" t="s">
        <v>14319</v>
      </c>
      <c r="B4582" t="s">
        <v>10</v>
      </c>
      <c r="C4582" t="s">
        <v>14320</v>
      </c>
      <c r="D4582" t="s">
        <v>14321</v>
      </c>
      <c r="E4582" t="s">
        <v>13</v>
      </c>
      <c r="F4582" t="s">
        <v>14322</v>
      </c>
      <c r="G4582">
        <v>2010</v>
      </c>
      <c r="H4582" t="s">
        <v>297</v>
      </c>
      <c r="I4582" t="s">
        <v>935</v>
      </c>
      <c r="J4582" t="s">
        <v>1105</v>
      </c>
    </row>
    <row r="4583" spans="1:10" x14ac:dyDescent="0.25">
      <c r="A4583" t="s">
        <v>14323</v>
      </c>
      <c r="B4583" t="s">
        <v>10</v>
      </c>
      <c r="C4583" t="s">
        <v>14324</v>
      </c>
      <c r="D4583" t="s">
        <v>3966</v>
      </c>
      <c r="E4583" t="s">
        <v>825</v>
      </c>
      <c r="F4583" t="s">
        <v>11561</v>
      </c>
      <c r="G4583">
        <v>2017</v>
      </c>
      <c r="H4583" t="s">
        <v>24</v>
      </c>
      <c r="I4583" t="s">
        <v>373</v>
      </c>
      <c r="J4583" t="s">
        <v>17</v>
      </c>
    </row>
    <row r="4584" spans="1:10" x14ac:dyDescent="0.25">
      <c r="A4584" t="s">
        <v>14325</v>
      </c>
      <c r="B4584" t="s">
        <v>10</v>
      </c>
      <c r="C4584" t="s">
        <v>14326</v>
      </c>
      <c r="D4584" t="s">
        <v>14327</v>
      </c>
      <c r="E4584" t="s">
        <v>13</v>
      </c>
      <c r="F4584" t="s">
        <v>142</v>
      </c>
      <c r="G4584">
        <v>2018</v>
      </c>
      <c r="H4584" t="s">
        <v>24</v>
      </c>
      <c r="I4584" t="s">
        <v>167</v>
      </c>
      <c r="J4584" t="s">
        <v>17</v>
      </c>
    </row>
    <row r="4585" spans="1:10" x14ac:dyDescent="0.25">
      <c r="A4585" t="s">
        <v>14328</v>
      </c>
      <c r="B4585" t="s">
        <v>10</v>
      </c>
      <c r="C4585" t="s">
        <v>14329</v>
      </c>
      <c r="D4585" t="s">
        <v>14330</v>
      </c>
      <c r="E4585" t="s">
        <v>825</v>
      </c>
      <c r="F4585" t="s">
        <v>14331</v>
      </c>
      <c r="G4585">
        <v>2015</v>
      </c>
      <c r="H4585" t="s">
        <v>232</v>
      </c>
      <c r="I4585" t="s">
        <v>1150</v>
      </c>
      <c r="J4585" t="s">
        <v>117</v>
      </c>
    </row>
    <row r="4586" spans="1:10" x14ac:dyDescent="0.25">
      <c r="A4586" t="s">
        <v>14332</v>
      </c>
      <c r="B4586" t="s">
        <v>10</v>
      </c>
      <c r="C4586" t="s">
        <v>14333</v>
      </c>
      <c r="D4586" t="s">
        <v>14334</v>
      </c>
      <c r="E4586" t="s">
        <v>8591</v>
      </c>
      <c r="F4586" t="s">
        <v>10999</v>
      </c>
      <c r="G4586">
        <v>2017</v>
      </c>
      <c r="H4586" t="s">
        <v>24</v>
      </c>
      <c r="I4586" t="s">
        <v>319</v>
      </c>
      <c r="J4586" t="s">
        <v>17</v>
      </c>
    </row>
    <row r="4587" spans="1:10" x14ac:dyDescent="0.25">
      <c r="A4587" t="s">
        <v>14335</v>
      </c>
      <c r="B4587" t="s">
        <v>10</v>
      </c>
      <c r="C4587" t="s">
        <v>14336</v>
      </c>
      <c r="D4587" t="s">
        <v>14337</v>
      </c>
      <c r="E4587" t="s">
        <v>59</v>
      </c>
      <c r="F4587" t="s">
        <v>1118</v>
      </c>
      <c r="G4587">
        <v>1973</v>
      </c>
      <c r="H4587" t="s">
        <v>48</v>
      </c>
      <c r="I4587" t="s">
        <v>9189</v>
      </c>
      <c r="J4587" t="s">
        <v>1473</v>
      </c>
    </row>
    <row r="4588" spans="1:10" x14ac:dyDescent="0.25">
      <c r="A4588" t="s">
        <v>14338</v>
      </c>
      <c r="B4588" t="s">
        <v>10</v>
      </c>
      <c r="C4588" t="s">
        <v>14339</v>
      </c>
      <c r="D4588" t="s">
        <v>14340</v>
      </c>
      <c r="E4588" t="s">
        <v>47</v>
      </c>
      <c r="F4588" t="s">
        <v>1497</v>
      </c>
      <c r="G4588">
        <v>2018</v>
      </c>
      <c r="H4588" t="s">
        <v>48</v>
      </c>
      <c r="I4588" t="s">
        <v>319</v>
      </c>
      <c r="J4588" t="s">
        <v>1276</v>
      </c>
    </row>
    <row r="4589" spans="1:10" x14ac:dyDescent="0.25">
      <c r="A4589" t="s">
        <v>14341</v>
      </c>
      <c r="B4589" t="s">
        <v>10</v>
      </c>
      <c r="C4589" t="s">
        <v>14342</v>
      </c>
      <c r="D4589" t="s">
        <v>14343</v>
      </c>
      <c r="E4589" t="s">
        <v>3658</v>
      </c>
      <c r="F4589" t="s">
        <v>14344</v>
      </c>
      <c r="G4589">
        <v>2016</v>
      </c>
      <c r="H4589" t="s">
        <v>48</v>
      </c>
      <c r="I4589" t="s">
        <v>172</v>
      </c>
      <c r="J4589" t="s">
        <v>17</v>
      </c>
    </row>
    <row r="4590" spans="1:10" x14ac:dyDescent="0.25">
      <c r="A4590" t="s">
        <v>14345</v>
      </c>
      <c r="B4590" t="s">
        <v>10</v>
      </c>
      <c r="C4590" t="s">
        <v>14346</v>
      </c>
      <c r="D4590" t="s">
        <v>14347</v>
      </c>
      <c r="E4590" t="s">
        <v>13</v>
      </c>
      <c r="F4590" t="s">
        <v>14348</v>
      </c>
      <c r="G4590">
        <v>2017</v>
      </c>
      <c r="H4590" t="s">
        <v>48</v>
      </c>
      <c r="I4590" t="s">
        <v>462</v>
      </c>
      <c r="J4590" t="s">
        <v>3043</v>
      </c>
    </row>
    <row r="4591" spans="1:10" x14ac:dyDescent="0.25">
      <c r="A4591" t="s">
        <v>14349</v>
      </c>
      <c r="B4591" t="s">
        <v>10</v>
      </c>
      <c r="C4591" t="s">
        <v>14350</v>
      </c>
      <c r="D4591" t="s">
        <v>14351</v>
      </c>
      <c r="E4591" t="s">
        <v>13</v>
      </c>
      <c r="F4591" t="s">
        <v>13582</v>
      </c>
      <c r="G4591">
        <v>2008</v>
      </c>
      <c r="H4591" t="s">
        <v>130</v>
      </c>
      <c r="I4591" t="s">
        <v>319</v>
      </c>
      <c r="J4591" t="s">
        <v>38</v>
      </c>
    </row>
    <row r="4592" spans="1:10" x14ac:dyDescent="0.25">
      <c r="A4592" t="s">
        <v>14352</v>
      </c>
      <c r="B4592" t="s">
        <v>10</v>
      </c>
      <c r="C4592" t="s">
        <v>14353</v>
      </c>
      <c r="D4592" t="s">
        <v>14354</v>
      </c>
      <c r="E4592" t="s">
        <v>13</v>
      </c>
      <c r="F4592" t="s">
        <v>14355</v>
      </c>
      <c r="G4592">
        <v>2017</v>
      </c>
      <c r="H4592" t="s">
        <v>48</v>
      </c>
      <c r="I4592" t="s">
        <v>907</v>
      </c>
      <c r="J4592" t="s">
        <v>17</v>
      </c>
    </row>
    <row r="4593" spans="1:10" x14ac:dyDescent="0.25">
      <c r="A4593" t="s">
        <v>14356</v>
      </c>
      <c r="B4593" t="s">
        <v>10</v>
      </c>
      <c r="C4593" t="s">
        <v>14357</v>
      </c>
      <c r="D4593" t="s">
        <v>14358</v>
      </c>
      <c r="E4593" t="s">
        <v>3567</v>
      </c>
      <c r="F4593" t="s">
        <v>13590</v>
      </c>
      <c r="G4593">
        <v>2015</v>
      </c>
      <c r="H4593" t="s">
        <v>24</v>
      </c>
      <c r="I4593" t="s">
        <v>325</v>
      </c>
      <c r="J4593" t="s">
        <v>247</v>
      </c>
    </row>
    <row r="4594" spans="1:10" x14ac:dyDescent="0.25">
      <c r="A4594" t="s">
        <v>14359</v>
      </c>
      <c r="B4594" t="s">
        <v>10</v>
      </c>
      <c r="C4594" t="s">
        <v>14360</v>
      </c>
      <c r="D4594" t="s">
        <v>14361</v>
      </c>
      <c r="E4594" t="s">
        <v>13</v>
      </c>
      <c r="F4594" t="s">
        <v>835</v>
      </c>
      <c r="G4594">
        <v>1967</v>
      </c>
      <c r="H4594" t="s">
        <v>297</v>
      </c>
      <c r="I4594" t="s">
        <v>251</v>
      </c>
      <c r="J4594" t="s">
        <v>280</v>
      </c>
    </row>
    <row r="4595" spans="1:10" x14ac:dyDescent="0.25">
      <c r="A4595" t="s">
        <v>14362</v>
      </c>
      <c r="B4595" t="s">
        <v>10</v>
      </c>
      <c r="C4595" t="s">
        <v>14363</v>
      </c>
      <c r="D4595" t="s">
        <v>14364</v>
      </c>
      <c r="E4595" t="s">
        <v>59</v>
      </c>
      <c r="F4595" t="s">
        <v>11356</v>
      </c>
      <c r="G4595">
        <v>2003</v>
      </c>
      <c r="H4595" t="s">
        <v>24</v>
      </c>
      <c r="I4595" t="s">
        <v>3492</v>
      </c>
      <c r="J4595" t="s">
        <v>261</v>
      </c>
    </row>
    <row r="4596" spans="1:10" x14ac:dyDescent="0.25">
      <c r="A4596" t="s">
        <v>14365</v>
      </c>
      <c r="B4596" t="s">
        <v>10</v>
      </c>
      <c r="C4596" t="s">
        <v>14366</v>
      </c>
      <c r="D4596" t="s">
        <v>14367</v>
      </c>
      <c r="E4596" t="s">
        <v>13</v>
      </c>
      <c r="F4596" t="s">
        <v>11561</v>
      </c>
      <c r="G4596">
        <v>2017</v>
      </c>
      <c r="H4596" t="s">
        <v>24</v>
      </c>
      <c r="I4596" t="s">
        <v>845</v>
      </c>
      <c r="J4596" t="s">
        <v>508</v>
      </c>
    </row>
    <row r="4597" spans="1:10" x14ac:dyDescent="0.25">
      <c r="A4597" t="s">
        <v>14368</v>
      </c>
      <c r="B4597" t="s">
        <v>10</v>
      </c>
      <c r="C4597" t="s">
        <v>14369</v>
      </c>
      <c r="D4597" t="s">
        <v>14370</v>
      </c>
      <c r="E4597" t="s">
        <v>47</v>
      </c>
      <c r="F4597" t="s">
        <v>2174</v>
      </c>
      <c r="G4597">
        <v>2016</v>
      </c>
      <c r="H4597" t="s">
        <v>48</v>
      </c>
      <c r="I4597" t="s">
        <v>1974</v>
      </c>
      <c r="J4597" t="s">
        <v>138</v>
      </c>
    </row>
    <row r="4598" spans="1:10" x14ac:dyDescent="0.25">
      <c r="A4598" t="s">
        <v>14371</v>
      </c>
      <c r="B4598" t="s">
        <v>10</v>
      </c>
      <c r="C4598" t="s">
        <v>14372</v>
      </c>
      <c r="D4598" t="s">
        <v>14373</v>
      </c>
      <c r="E4598" t="s">
        <v>34</v>
      </c>
      <c r="F4598" t="s">
        <v>1994</v>
      </c>
      <c r="G4598">
        <v>2013</v>
      </c>
      <c r="H4598" t="s">
        <v>130</v>
      </c>
      <c r="I4598" t="s">
        <v>561</v>
      </c>
      <c r="J4598" t="s">
        <v>117</v>
      </c>
    </row>
    <row r="4599" spans="1:10" x14ac:dyDescent="0.25">
      <c r="A4599" t="s">
        <v>14374</v>
      </c>
      <c r="B4599" t="s">
        <v>10</v>
      </c>
      <c r="C4599" t="s">
        <v>14375</v>
      </c>
      <c r="D4599" t="s">
        <v>14376</v>
      </c>
      <c r="E4599" t="s">
        <v>13</v>
      </c>
      <c r="F4599" t="s">
        <v>9295</v>
      </c>
      <c r="G4599">
        <v>2016</v>
      </c>
      <c r="H4599" t="s">
        <v>24</v>
      </c>
      <c r="I4599" t="s">
        <v>845</v>
      </c>
      <c r="J4599" t="s">
        <v>546</v>
      </c>
    </row>
    <row r="4600" spans="1:10" x14ac:dyDescent="0.25">
      <c r="A4600" t="s">
        <v>14377</v>
      </c>
      <c r="B4600" t="s">
        <v>10</v>
      </c>
      <c r="C4600" t="s">
        <v>14378</v>
      </c>
      <c r="D4600" t="s">
        <v>14379</v>
      </c>
      <c r="E4600" t="s">
        <v>13</v>
      </c>
      <c r="F4600" t="s">
        <v>9193</v>
      </c>
      <c r="G4600">
        <v>2018</v>
      </c>
      <c r="H4600" t="s">
        <v>24</v>
      </c>
      <c r="I4600" t="s">
        <v>16</v>
      </c>
      <c r="J4600" t="s">
        <v>11755</v>
      </c>
    </row>
    <row r="4601" spans="1:10" x14ac:dyDescent="0.25">
      <c r="A4601" t="s">
        <v>14380</v>
      </c>
      <c r="B4601" t="s">
        <v>10</v>
      </c>
      <c r="C4601" t="s">
        <v>14381</v>
      </c>
      <c r="D4601" t="s">
        <v>3173</v>
      </c>
      <c r="E4601" t="s">
        <v>13</v>
      </c>
      <c r="F4601" t="s">
        <v>14382</v>
      </c>
      <c r="G4601">
        <v>2007</v>
      </c>
      <c r="H4601" t="s">
        <v>130</v>
      </c>
      <c r="I4601" t="s">
        <v>361</v>
      </c>
      <c r="J4601" t="s">
        <v>38</v>
      </c>
    </row>
    <row r="4602" spans="1:10" x14ac:dyDescent="0.25">
      <c r="A4602" t="s">
        <v>14383</v>
      </c>
      <c r="B4602" t="s">
        <v>19</v>
      </c>
      <c r="C4602" t="s">
        <v>14384</v>
      </c>
      <c r="D4602" t="s">
        <v>14385</v>
      </c>
      <c r="E4602" t="s">
        <v>13</v>
      </c>
      <c r="F4602" t="s">
        <v>14386</v>
      </c>
      <c r="G4602">
        <v>2013</v>
      </c>
      <c r="H4602" t="s">
        <v>48</v>
      </c>
      <c r="I4602" t="s">
        <v>25</v>
      </c>
      <c r="J4602" t="s">
        <v>1139</v>
      </c>
    </row>
    <row r="4603" spans="1:10" x14ac:dyDescent="0.25">
      <c r="A4603" t="s">
        <v>14387</v>
      </c>
      <c r="B4603" t="s">
        <v>10</v>
      </c>
      <c r="C4603" t="s">
        <v>14388</v>
      </c>
      <c r="D4603" t="s">
        <v>14389</v>
      </c>
      <c r="E4603" t="s">
        <v>13</v>
      </c>
      <c r="F4603" t="s">
        <v>1615</v>
      </c>
      <c r="G4603">
        <v>2016</v>
      </c>
      <c r="H4603" t="s">
        <v>24</v>
      </c>
      <c r="I4603" t="s">
        <v>462</v>
      </c>
      <c r="J4603" t="s">
        <v>1260</v>
      </c>
    </row>
    <row r="4604" spans="1:10" x14ac:dyDescent="0.25">
      <c r="A4604" t="s">
        <v>14390</v>
      </c>
      <c r="B4604" t="s">
        <v>10</v>
      </c>
      <c r="C4604" t="s">
        <v>14391</v>
      </c>
      <c r="D4604" t="s">
        <v>9511</v>
      </c>
      <c r="E4604" t="s">
        <v>59</v>
      </c>
      <c r="F4604" t="s">
        <v>1615</v>
      </c>
      <c r="G4604">
        <v>2015</v>
      </c>
      <c r="H4604" t="s">
        <v>24</v>
      </c>
      <c r="I4604" t="s">
        <v>1779</v>
      </c>
      <c r="J4604" t="s">
        <v>3012</v>
      </c>
    </row>
    <row r="4605" spans="1:10" x14ac:dyDescent="0.25">
      <c r="A4605" t="s">
        <v>14392</v>
      </c>
      <c r="B4605" t="s">
        <v>10</v>
      </c>
      <c r="C4605" t="s">
        <v>14393</v>
      </c>
      <c r="D4605" t="s">
        <v>14394</v>
      </c>
      <c r="E4605" t="s">
        <v>755</v>
      </c>
      <c r="F4605" t="s">
        <v>14395</v>
      </c>
      <c r="G4605">
        <v>2018</v>
      </c>
      <c r="H4605" t="s">
        <v>24</v>
      </c>
      <c r="I4605" t="s">
        <v>284</v>
      </c>
      <c r="J4605" t="s">
        <v>1708</v>
      </c>
    </row>
    <row r="4606" spans="1:10" x14ac:dyDescent="0.25">
      <c r="A4606" t="s">
        <v>14396</v>
      </c>
      <c r="B4606" t="s">
        <v>10</v>
      </c>
      <c r="C4606" t="s">
        <v>14397</v>
      </c>
      <c r="D4606" t="s">
        <v>14398</v>
      </c>
      <c r="E4606" t="s">
        <v>13</v>
      </c>
      <c r="F4606" t="s">
        <v>10645</v>
      </c>
      <c r="G4606">
        <v>2005</v>
      </c>
      <c r="H4606" t="s">
        <v>297</v>
      </c>
      <c r="I4606" t="s">
        <v>255</v>
      </c>
      <c r="J4606" t="s">
        <v>3113</v>
      </c>
    </row>
    <row r="4607" spans="1:10" x14ac:dyDescent="0.25">
      <c r="A4607" t="s">
        <v>14399</v>
      </c>
      <c r="B4607" t="s">
        <v>10</v>
      </c>
      <c r="C4607" t="s">
        <v>14400</v>
      </c>
      <c r="D4607" t="s">
        <v>14401</v>
      </c>
      <c r="E4607" t="s">
        <v>13</v>
      </c>
      <c r="F4607" t="s">
        <v>11970</v>
      </c>
      <c r="G4607">
        <v>2017</v>
      </c>
      <c r="H4607" t="s">
        <v>15</v>
      </c>
      <c r="I4607" t="s">
        <v>370</v>
      </c>
      <c r="J4607" t="s">
        <v>104</v>
      </c>
    </row>
    <row r="4608" spans="1:10" x14ac:dyDescent="0.25">
      <c r="A4608" t="s">
        <v>14402</v>
      </c>
      <c r="B4608" t="s">
        <v>10</v>
      </c>
      <c r="C4608" t="s">
        <v>14403</v>
      </c>
      <c r="D4608" t="s">
        <v>302</v>
      </c>
      <c r="E4608" t="s">
        <v>13</v>
      </c>
      <c r="F4608" t="s">
        <v>1940</v>
      </c>
      <c r="G4608">
        <v>2009</v>
      </c>
      <c r="H4608" t="s">
        <v>297</v>
      </c>
      <c r="I4608" t="s">
        <v>1044</v>
      </c>
      <c r="J4608" t="s">
        <v>304</v>
      </c>
    </row>
    <row r="4609" spans="1:10" x14ac:dyDescent="0.25">
      <c r="A4609" t="s">
        <v>14404</v>
      </c>
      <c r="B4609" t="s">
        <v>10</v>
      </c>
      <c r="C4609" t="s">
        <v>14405</v>
      </c>
      <c r="D4609" t="s">
        <v>14406</v>
      </c>
      <c r="E4609" t="s">
        <v>265</v>
      </c>
      <c r="F4609" t="s">
        <v>14407</v>
      </c>
      <c r="G4609">
        <v>2017</v>
      </c>
      <c r="H4609" t="s">
        <v>24</v>
      </c>
      <c r="I4609" t="s">
        <v>762</v>
      </c>
      <c r="J4609" t="s">
        <v>803</v>
      </c>
    </row>
    <row r="4610" spans="1:10" x14ac:dyDescent="0.25">
      <c r="A4610" t="s">
        <v>14408</v>
      </c>
      <c r="B4610" t="s">
        <v>10</v>
      </c>
      <c r="C4610" t="s">
        <v>14409</v>
      </c>
      <c r="D4610" t="s">
        <v>14410</v>
      </c>
      <c r="E4610" t="s">
        <v>825</v>
      </c>
      <c r="F4610" t="s">
        <v>14411</v>
      </c>
      <c r="G4610">
        <v>2016</v>
      </c>
      <c r="H4610" t="s">
        <v>36</v>
      </c>
      <c r="I4610" t="s">
        <v>37</v>
      </c>
      <c r="J4610" t="s">
        <v>38</v>
      </c>
    </row>
    <row r="4611" spans="1:10" x14ac:dyDescent="0.25">
      <c r="A4611" t="s">
        <v>14412</v>
      </c>
      <c r="B4611" t="s">
        <v>10</v>
      </c>
      <c r="C4611" t="s">
        <v>14413</v>
      </c>
      <c r="D4611" t="s">
        <v>14410</v>
      </c>
      <c r="E4611" t="s">
        <v>825</v>
      </c>
      <c r="F4611" t="s">
        <v>1602</v>
      </c>
      <c r="G4611">
        <v>2017</v>
      </c>
      <c r="H4611" t="s">
        <v>36</v>
      </c>
      <c r="I4611" t="s">
        <v>16</v>
      </c>
      <c r="J4611" t="s">
        <v>38</v>
      </c>
    </row>
    <row r="4612" spans="1:10" x14ac:dyDescent="0.25">
      <c r="A4612" t="s">
        <v>14414</v>
      </c>
      <c r="B4612" t="s">
        <v>10</v>
      </c>
      <c r="C4612" t="s">
        <v>14415</v>
      </c>
      <c r="D4612" t="s">
        <v>14410</v>
      </c>
      <c r="E4612" t="s">
        <v>825</v>
      </c>
      <c r="F4612" t="s">
        <v>14411</v>
      </c>
      <c r="G4612">
        <v>2017</v>
      </c>
      <c r="H4612" t="s">
        <v>36</v>
      </c>
      <c r="I4612" t="s">
        <v>16</v>
      </c>
      <c r="J4612" t="s">
        <v>38</v>
      </c>
    </row>
    <row r="4613" spans="1:10" x14ac:dyDescent="0.25">
      <c r="A4613" t="s">
        <v>14416</v>
      </c>
      <c r="B4613" t="s">
        <v>10</v>
      </c>
      <c r="C4613" t="s">
        <v>14417</v>
      </c>
      <c r="D4613" t="s">
        <v>14418</v>
      </c>
      <c r="E4613" t="s">
        <v>2061</v>
      </c>
      <c r="F4613" t="s">
        <v>9249</v>
      </c>
      <c r="G4613">
        <v>2018</v>
      </c>
      <c r="H4613" t="s">
        <v>24</v>
      </c>
      <c r="I4613" t="s">
        <v>162</v>
      </c>
      <c r="J4613" t="s">
        <v>803</v>
      </c>
    </row>
    <row r="4614" spans="1:10" x14ac:dyDescent="0.25">
      <c r="A4614" t="s">
        <v>14419</v>
      </c>
      <c r="B4614" t="s">
        <v>10</v>
      </c>
      <c r="C4614" t="s">
        <v>14420</v>
      </c>
      <c r="D4614" t="s">
        <v>14421</v>
      </c>
      <c r="E4614" t="s">
        <v>3567</v>
      </c>
      <c r="F4614" t="s">
        <v>14422</v>
      </c>
      <c r="G4614">
        <v>2016</v>
      </c>
      <c r="H4614" t="s">
        <v>232</v>
      </c>
      <c r="I4614" t="s">
        <v>2988</v>
      </c>
      <c r="J4614" t="s">
        <v>138</v>
      </c>
    </row>
    <row r="4615" spans="1:10" x14ac:dyDescent="0.25">
      <c r="A4615" t="s">
        <v>14423</v>
      </c>
      <c r="B4615" t="s">
        <v>10</v>
      </c>
      <c r="C4615" t="s">
        <v>14424</v>
      </c>
      <c r="D4615" t="s">
        <v>14425</v>
      </c>
      <c r="E4615" t="s">
        <v>13</v>
      </c>
      <c r="F4615" t="s">
        <v>9001</v>
      </c>
      <c r="G4615">
        <v>2018</v>
      </c>
      <c r="H4615" t="s">
        <v>24</v>
      </c>
      <c r="I4615" t="s">
        <v>289</v>
      </c>
      <c r="J4615" t="s">
        <v>3113</v>
      </c>
    </row>
    <row r="4616" spans="1:10" x14ac:dyDescent="0.25">
      <c r="A4616" t="s">
        <v>14426</v>
      </c>
      <c r="B4616" t="s">
        <v>10</v>
      </c>
      <c r="C4616" t="s">
        <v>14427</v>
      </c>
      <c r="D4616" t="s">
        <v>14428</v>
      </c>
      <c r="E4616" t="s">
        <v>13</v>
      </c>
      <c r="F4616" t="s">
        <v>7828</v>
      </c>
      <c r="G4616">
        <v>2010</v>
      </c>
      <c r="H4616" t="s">
        <v>15</v>
      </c>
      <c r="I4616" t="s">
        <v>538</v>
      </c>
      <c r="J4616" t="s">
        <v>654</v>
      </c>
    </row>
    <row r="4617" spans="1:10" x14ac:dyDescent="0.25">
      <c r="A4617" t="s">
        <v>14429</v>
      </c>
      <c r="B4617" t="s">
        <v>10</v>
      </c>
      <c r="C4617" t="s">
        <v>14430</v>
      </c>
      <c r="D4617" t="s">
        <v>14431</v>
      </c>
      <c r="E4617" t="s">
        <v>13</v>
      </c>
      <c r="F4617" t="s">
        <v>2137</v>
      </c>
      <c r="G4617">
        <v>2017</v>
      </c>
      <c r="H4617" t="s">
        <v>24</v>
      </c>
      <c r="I4617" t="s">
        <v>73</v>
      </c>
      <c r="J4617" t="s">
        <v>17</v>
      </c>
    </row>
    <row r="4618" spans="1:10" x14ac:dyDescent="0.25">
      <c r="A4618" t="s">
        <v>14432</v>
      </c>
      <c r="B4618" t="s">
        <v>10</v>
      </c>
      <c r="C4618" t="s">
        <v>14433</v>
      </c>
      <c r="D4618" t="s">
        <v>14434</v>
      </c>
      <c r="E4618" t="s">
        <v>1843</v>
      </c>
      <c r="F4618" t="s">
        <v>9167</v>
      </c>
      <c r="G4618">
        <v>2018</v>
      </c>
      <c r="H4618" t="s">
        <v>24</v>
      </c>
      <c r="I4618" t="s">
        <v>1661</v>
      </c>
      <c r="J4618" t="s">
        <v>43</v>
      </c>
    </row>
    <row r="4619" spans="1:10" x14ac:dyDescent="0.25">
      <c r="A4619" t="s">
        <v>14435</v>
      </c>
      <c r="B4619" t="s">
        <v>10</v>
      </c>
      <c r="C4619" t="s">
        <v>14436</v>
      </c>
      <c r="D4619" t="s">
        <v>14437</v>
      </c>
      <c r="E4619" t="s">
        <v>13</v>
      </c>
      <c r="F4619" t="s">
        <v>1657</v>
      </c>
      <c r="G4619">
        <v>2017</v>
      </c>
      <c r="H4619" t="s">
        <v>24</v>
      </c>
      <c r="I4619" t="s">
        <v>242</v>
      </c>
      <c r="J4619" t="s">
        <v>7651</v>
      </c>
    </row>
    <row r="4620" spans="1:10" x14ac:dyDescent="0.25">
      <c r="A4620" t="s">
        <v>14438</v>
      </c>
      <c r="B4620" t="s">
        <v>10</v>
      </c>
      <c r="C4620" t="s">
        <v>14439</v>
      </c>
      <c r="D4620" t="s">
        <v>14440</v>
      </c>
      <c r="E4620" t="s">
        <v>13</v>
      </c>
      <c r="F4620" t="s">
        <v>2003</v>
      </c>
      <c r="G4620">
        <v>1960</v>
      </c>
      <c r="H4620" t="s">
        <v>48</v>
      </c>
      <c r="I4620" t="s">
        <v>693</v>
      </c>
      <c r="J4620" t="s">
        <v>14441</v>
      </c>
    </row>
    <row r="4621" spans="1:10" x14ac:dyDescent="0.25">
      <c r="A4621" t="s">
        <v>14442</v>
      </c>
      <c r="B4621" t="s">
        <v>10</v>
      </c>
      <c r="C4621" t="s">
        <v>14443</v>
      </c>
      <c r="D4621" t="s">
        <v>14444</v>
      </c>
      <c r="E4621" t="s">
        <v>1363</v>
      </c>
      <c r="F4621" t="s">
        <v>14445</v>
      </c>
      <c r="G4621">
        <v>2016</v>
      </c>
      <c r="H4621" t="s">
        <v>297</v>
      </c>
      <c r="I4621" t="s">
        <v>658</v>
      </c>
      <c r="J4621" t="s">
        <v>43</v>
      </c>
    </row>
    <row r="4622" spans="1:10" x14ac:dyDescent="0.25">
      <c r="A4622" t="s">
        <v>14446</v>
      </c>
      <c r="B4622" t="s">
        <v>10</v>
      </c>
      <c r="C4622" t="s">
        <v>14447</v>
      </c>
      <c r="D4622" t="s">
        <v>14448</v>
      </c>
      <c r="E4622" t="s">
        <v>13</v>
      </c>
      <c r="F4622" t="s">
        <v>8980</v>
      </c>
      <c r="G4622">
        <v>2016</v>
      </c>
      <c r="H4622" t="s">
        <v>297</v>
      </c>
      <c r="I4622" t="s">
        <v>289</v>
      </c>
      <c r="J4622" t="s">
        <v>2490</v>
      </c>
    </row>
    <row r="4623" spans="1:10" x14ac:dyDescent="0.25">
      <c r="A4623" t="s">
        <v>14449</v>
      </c>
      <c r="B4623" t="s">
        <v>10</v>
      </c>
      <c r="C4623" t="s">
        <v>14450</v>
      </c>
      <c r="D4623" t="s">
        <v>3512</v>
      </c>
      <c r="E4623" t="s">
        <v>2061</v>
      </c>
      <c r="F4623" t="s">
        <v>1550</v>
      </c>
      <c r="G4623">
        <v>2014</v>
      </c>
      <c r="H4623" t="s">
        <v>48</v>
      </c>
      <c r="I4623" t="s">
        <v>3855</v>
      </c>
      <c r="J4623" t="s">
        <v>2981</v>
      </c>
    </row>
    <row r="4624" spans="1:10" x14ac:dyDescent="0.25">
      <c r="A4624" t="s">
        <v>14451</v>
      </c>
      <c r="B4624" t="s">
        <v>10</v>
      </c>
      <c r="C4624" t="s">
        <v>14452</v>
      </c>
      <c r="D4624" t="s">
        <v>14453</v>
      </c>
      <c r="E4624" t="s">
        <v>767</v>
      </c>
      <c r="F4624" t="s">
        <v>12662</v>
      </c>
      <c r="G4624">
        <v>2016</v>
      </c>
      <c r="H4624" t="s">
        <v>24</v>
      </c>
      <c r="I4624" t="s">
        <v>1264</v>
      </c>
      <c r="J4624" t="s">
        <v>157</v>
      </c>
    </row>
    <row r="4625" spans="1:10" x14ac:dyDescent="0.25">
      <c r="A4625" t="s">
        <v>14454</v>
      </c>
      <c r="B4625" t="s">
        <v>10</v>
      </c>
      <c r="C4625" t="s">
        <v>14455</v>
      </c>
      <c r="D4625" t="s">
        <v>14456</v>
      </c>
      <c r="E4625" t="s">
        <v>47</v>
      </c>
      <c r="F4625" t="s">
        <v>1288</v>
      </c>
      <c r="G4625">
        <v>2018</v>
      </c>
      <c r="H4625" t="s">
        <v>24</v>
      </c>
      <c r="I4625" t="s">
        <v>42</v>
      </c>
      <c r="J4625" t="s">
        <v>524</v>
      </c>
    </row>
    <row r="4626" spans="1:10" x14ac:dyDescent="0.25">
      <c r="A4626" t="s">
        <v>14457</v>
      </c>
      <c r="B4626" t="s">
        <v>10</v>
      </c>
      <c r="C4626" t="s">
        <v>14458</v>
      </c>
      <c r="D4626" t="s">
        <v>10215</v>
      </c>
      <c r="E4626" t="s">
        <v>59</v>
      </c>
      <c r="F4626" t="s">
        <v>11793</v>
      </c>
      <c r="G4626">
        <v>2015</v>
      </c>
      <c r="H4626" t="s">
        <v>48</v>
      </c>
      <c r="I4626" t="s">
        <v>2343</v>
      </c>
      <c r="J4626" t="s">
        <v>70</v>
      </c>
    </row>
    <row r="4627" spans="1:10" x14ac:dyDescent="0.25">
      <c r="A4627" t="s">
        <v>14459</v>
      </c>
      <c r="B4627" t="s">
        <v>10</v>
      </c>
      <c r="C4627" t="s">
        <v>14460</v>
      </c>
      <c r="D4627" t="s">
        <v>7309</v>
      </c>
      <c r="E4627" t="s">
        <v>82</v>
      </c>
      <c r="F4627" t="s">
        <v>1522</v>
      </c>
      <c r="G4627">
        <v>2017</v>
      </c>
      <c r="H4627" t="s">
        <v>115</v>
      </c>
      <c r="I4627" t="s">
        <v>7310</v>
      </c>
      <c r="J4627" t="s">
        <v>117</v>
      </c>
    </row>
    <row r="4628" spans="1:10" x14ac:dyDescent="0.25">
      <c r="A4628" t="s">
        <v>14461</v>
      </c>
      <c r="B4628" t="s">
        <v>10</v>
      </c>
      <c r="C4628" t="s">
        <v>14462</v>
      </c>
      <c r="D4628" t="s">
        <v>7309</v>
      </c>
      <c r="E4628" t="s">
        <v>82</v>
      </c>
      <c r="F4628" t="s">
        <v>1522</v>
      </c>
      <c r="G4628">
        <v>2017</v>
      </c>
      <c r="H4628" t="s">
        <v>115</v>
      </c>
      <c r="I4628" t="s">
        <v>1584</v>
      </c>
      <c r="J4628" t="s">
        <v>117</v>
      </c>
    </row>
    <row r="4629" spans="1:10" x14ac:dyDescent="0.25">
      <c r="A4629" t="s">
        <v>14463</v>
      </c>
      <c r="B4629" t="s">
        <v>19</v>
      </c>
      <c r="C4629" t="s">
        <v>14464</v>
      </c>
      <c r="D4629" t="s">
        <v>14465</v>
      </c>
      <c r="E4629" t="s">
        <v>1359</v>
      </c>
      <c r="F4629" t="s">
        <v>12619</v>
      </c>
      <c r="G4629">
        <v>2014</v>
      </c>
      <c r="H4629" t="s">
        <v>48</v>
      </c>
      <c r="I4629" t="s">
        <v>25</v>
      </c>
      <c r="J4629" t="s">
        <v>14466</v>
      </c>
    </row>
    <row r="4630" spans="1:10" x14ac:dyDescent="0.25">
      <c r="A4630" t="s">
        <v>14467</v>
      </c>
      <c r="B4630" t="s">
        <v>10</v>
      </c>
      <c r="C4630" t="s">
        <v>14468</v>
      </c>
      <c r="D4630" t="s">
        <v>14469</v>
      </c>
      <c r="E4630" t="s">
        <v>13</v>
      </c>
      <c r="F4630" t="s">
        <v>14470</v>
      </c>
      <c r="G4630">
        <v>2016</v>
      </c>
      <c r="H4630" t="s">
        <v>24</v>
      </c>
      <c r="I4630" t="s">
        <v>54</v>
      </c>
      <c r="J4630" t="s">
        <v>55</v>
      </c>
    </row>
    <row r="4631" spans="1:10" x14ac:dyDescent="0.25">
      <c r="A4631" t="s">
        <v>14471</v>
      </c>
      <c r="B4631" t="s">
        <v>10</v>
      </c>
      <c r="C4631" t="s">
        <v>14472</v>
      </c>
      <c r="D4631" t="s">
        <v>14473</v>
      </c>
      <c r="E4631" t="s">
        <v>13</v>
      </c>
      <c r="F4631" t="s">
        <v>11555</v>
      </c>
      <c r="G4631">
        <v>2017</v>
      </c>
      <c r="H4631" t="s">
        <v>232</v>
      </c>
      <c r="I4631" t="s">
        <v>54</v>
      </c>
      <c r="J4631" t="s">
        <v>1691</v>
      </c>
    </row>
    <row r="4632" spans="1:10" x14ac:dyDescent="0.25">
      <c r="A4632" t="s">
        <v>14474</v>
      </c>
      <c r="B4632" t="s">
        <v>10</v>
      </c>
      <c r="C4632" t="s">
        <v>14475</v>
      </c>
      <c r="D4632" t="s">
        <v>14476</v>
      </c>
      <c r="E4632" t="s">
        <v>13</v>
      </c>
      <c r="F4632" t="s">
        <v>14477</v>
      </c>
      <c r="G4632">
        <v>2014</v>
      </c>
      <c r="H4632" t="s">
        <v>297</v>
      </c>
      <c r="I4632" t="s">
        <v>646</v>
      </c>
      <c r="J4632" t="s">
        <v>989</v>
      </c>
    </row>
    <row r="4633" spans="1:10" x14ac:dyDescent="0.25">
      <c r="A4633" t="s">
        <v>14478</v>
      </c>
      <c r="B4633" t="s">
        <v>10</v>
      </c>
      <c r="C4633" t="s">
        <v>14479</v>
      </c>
      <c r="D4633" t="s">
        <v>14480</v>
      </c>
      <c r="E4633" t="s">
        <v>13</v>
      </c>
      <c r="F4633" t="s">
        <v>835</v>
      </c>
      <c r="G4633">
        <v>1998</v>
      </c>
      <c r="H4633" t="s">
        <v>15</v>
      </c>
      <c r="I4633" t="s">
        <v>816</v>
      </c>
      <c r="J4633" t="s">
        <v>546</v>
      </c>
    </row>
    <row r="4634" spans="1:10" x14ac:dyDescent="0.25">
      <c r="A4634" t="s">
        <v>14481</v>
      </c>
      <c r="B4634" t="s">
        <v>10</v>
      </c>
      <c r="C4634" t="s">
        <v>14482</v>
      </c>
      <c r="D4634" t="s">
        <v>14483</v>
      </c>
      <c r="E4634" t="s">
        <v>13</v>
      </c>
      <c r="F4634" t="s">
        <v>1210</v>
      </c>
      <c r="G4634">
        <v>1992</v>
      </c>
      <c r="H4634" t="s">
        <v>297</v>
      </c>
      <c r="I4634" t="s">
        <v>319</v>
      </c>
      <c r="J4634" t="s">
        <v>2861</v>
      </c>
    </row>
    <row r="4635" spans="1:10" x14ac:dyDescent="0.25">
      <c r="A4635" t="s">
        <v>14484</v>
      </c>
      <c r="B4635" t="s">
        <v>10</v>
      </c>
      <c r="C4635" t="s">
        <v>14485</v>
      </c>
      <c r="D4635" t="s">
        <v>14486</v>
      </c>
      <c r="E4635" t="s">
        <v>22</v>
      </c>
      <c r="F4635" t="s">
        <v>5564</v>
      </c>
      <c r="G4635">
        <v>2019</v>
      </c>
      <c r="H4635" t="s">
        <v>48</v>
      </c>
      <c r="I4635" t="s">
        <v>162</v>
      </c>
      <c r="J4635" t="s">
        <v>17</v>
      </c>
    </row>
    <row r="4636" spans="1:10" x14ac:dyDescent="0.25">
      <c r="A4636" t="s">
        <v>14487</v>
      </c>
      <c r="B4636" t="s">
        <v>10</v>
      </c>
      <c r="C4636" t="s">
        <v>14488</v>
      </c>
      <c r="D4636" t="s">
        <v>14489</v>
      </c>
      <c r="E4636" t="s">
        <v>59</v>
      </c>
      <c r="F4636" t="s">
        <v>10891</v>
      </c>
      <c r="G4636">
        <v>2017</v>
      </c>
      <c r="H4636" t="s">
        <v>36</v>
      </c>
      <c r="I4636" t="s">
        <v>2343</v>
      </c>
      <c r="J4636" t="s">
        <v>524</v>
      </c>
    </row>
    <row r="4637" spans="1:10" x14ac:dyDescent="0.25">
      <c r="A4637" t="s">
        <v>14490</v>
      </c>
      <c r="B4637" t="s">
        <v>10</v>
      </c>
      <c r="C4637" t="s">
        <v>14491</v>
      </c>
      <c r="D4637" t="s">
        <v>14492</v>
      </c>
      <c r="E4637" t="s">
        <v>3658</v>
      </c>
      <c r="F4637" t="s">
        <v>2006</v>
      </c>
      <c r="G4637">
        <v>2016</v>
      </c>
      <c r="H4637" t="s">
        <v>24</v>
      </c>
      <c r="I4637" t="s">
        <v>462</v>
      </c>
      <c r="J4637" t="s">
        <v>70</v>
      </c>
    </row>
    <row r="4638" spans="1:10" x14ac:dyDescent="0.25">
      <c r="A4638" t="s">
        <v>14493</v>
      </c>
      <c r="B4638" t="s">
        <v>10</v>
      </c>
      <c r="C4638" t="s">
        <v>14494</v>
      </c>
      <c r="D4638" t="s">
        <v>14495</v>
      </c>
      <c r="E4638" t="s">
        <v>669</v>
      </c>
      <c r="F4638" t="s">
        <v>9450</v>
      </c>
      <c r="G4638">
        <v>2008</v>
      </c>
      <c r="H4638" t="s">
        <v>48</v>
      </c>
      <c r="I4638" t="s">
        <v>85</v>
      </c>
      <c r="J4638" t="s">
        <v>70</v>
      </c>
    </row>
    <row r="4639" spans="1:10" x14ac:dyDescent="0.25">
      <c r="A4639" t="s">
        <v>14496</v>
      </c>
      <c r="B4639" t="s">
        <v>10</v>
      </c>
      <c r="C4639" t="s">
        <v>14497</v>
      </c>
      <c r="D4639" t="s">
        <v>14498</v>
      </c>
      <c r="E4639" t="s">
        <v>47</v>
      </c>
      <c r="F4639" t="s">
        <v>5094</v>
      </c>
      <c r="G4639">
        <v>2015</v>
      </c>
      <c r="H4639" t="s">
        <v>297</v>
      </c>
      <c r="I4639" t="s">
        <v>538</v>
      </c>
      <c r="J4639" t="s">
        <v>4915</v>
      </c>
    </row>
    <row r="4640" spans="1:10" x14ac:dyDescent="0.25">
      <c r="A4640" t="s">
        <v>14499</v>
      </c>
      <c r="B4640" t="s">
        <v>10</v>
      </c>
      <c r="C4640" t="s">
        <v>14500</v>
      </c>
      <c r="D4640" t="s">
        <v>14501</v>
      </c>
      <c r="E4640" t="s">
        <v>13</v>
      </c>
      <c r="F4640" t="s">
        <v>9001</v>
      </c>
      <c r="G4640">
        <v>1976</v>
      </c>
      <c r="H4640" t="s">
        <v>297</v>
      </c>
      <c r="I4640" t="s">
        <v>289</v>
      </c>
      <c r="J4640" t="s">
        <v>14502</v>
      </c>
    </row>
    <row r="4641" spans="1:10" x14ac:dyDescent="0.25">
      <c r="A4641" t="s">
        <v>14503</v>
      </c>
      <c r="B4641" t="s">
        <v>10</v>
      </c>
      <c r="C4641" t="s">
        <v>14504</v>
      </c>
      <c r="D4641" t="s">
        <v>7153</v>
      </c>
      <c r="E4641" t="s">
        <v>13</v>
      </c>
      <c r="F4641" t="s">
        <v>8077</v>
      </c>
      <c r="G4641">
        <v>2009</v>
      </c>
      <c r="H4641" t="s">
        <v>15</v>
      </c>
      <c r="I4641" t="s">
        <v>373</v>
      </c>
      <c r="J4641" t="s">
        <v>7780</v>
      </c>
    </row>
    <row r="4642" spans="1:10" x14ac:dyDescent="0.25">
      <c r="A4642" t="s">
        <v>14505</v>
      </c>
      <c r="B4642" t="s">
        <v>10</v>
      </c>
      <c r="C4642" t="s">
        <v>14506</v>
      </c>
      <c r="D4642" t="s">
        <v>14507</v>
      </c>
      <c r="E4642" t="s">
        <v>13</v>
      </c>
      <c r="F4642" t="s">
        <v>14508</v>
      </c>
      <c r="G4642">
        <v>2012</v>
      </c>
      <c r="H4642" t="s">
        <v>297</v>
      </c>
      <c r="I4642" t="s">
        <v>475</v>
      </c>
      <c r="J4642" t="s">
        <v>104</v>
      </c>
    </row>
    <row r="4643" spans="1:10" x14ac:dyDescent="0.25">
      <c r="A4643" t="s">
        <v>14509</v>
      </c>
      <c r="B4643" t="s">
        <v>10</v>
      </c>
      <c r="C4643" t="s">
        <v>14510</v>
      </c>
      <c r="D4643" t="s">
        <v>777</v>
      </c>
      <c r="E4643" t="s">
        <v>47</v>
      </c>
      <c r="F4643" t="s">
        <v>5624</v>
      </c>
      <c r="G4643">
        <v>2006</v>
      </c>
      <c r="H4643" t="s">
        <v>15</v>
      </c>
      <c r="I4643" t="s">
        <v>523</v>
      </c>
      <c r="J4643" t="s">
        <v>299</v>
      </c>
    </row>
    <row r="4644" spans="1:10" x14ac:dyDescent="0.25">
      <c r="A4644" t="s">
        <v>14511</v>
      </c>
      <c r="B4644" t="s">
        <v>10</v>
      </c>
      <c r="C4644" t="s">
        <v>14512</v>
      </c>
      <c r="D4644" t="s">
        <v>14513</v>
      </c>
      <c r="E4644" t="s">
        <v>832</v>
      </c>
      <c r="F4644" t="s">
        <v>10807</v>
      </c>
      <c r="G4644">
        <v>1992</v>
      </c>
      <c r="H4644" t="s">
        <v>24</v>
      </c>
      <c r="I4644" t="s">
        <v>42</v>
      </c>
      <c r="J4644" t="s">
        <v>261</v>
      </c>
    </row>
    <row r="4645" spans="1:10" x14ac:dyDescent="0.25">
      <c r="A4645" t="s">
        <v>14514</v>
      </c>
      <c r="B4645" t="s">
        <v>10</v>
      </c>
      <c r="C4645" t="s">
        <v>14515</v>
      </c>
      <c r="D4645" t="s">
        <v>14513</v>
      </c>
      <c r="E4645" t="s">
        <v>832</v>
      </c>
      <c r="F4645" t="s">
        <v>10722</v>
      </c>
      <c r="G4645">
        <v>1992</v>
      </c>
      <c r="H4645" t="s">
        <v>24</v>
      </c>
      <c r="I4645" t="s">
        <v>693</v>
      </c>
      <c r="J4645" t="s">
        <v>261</v>
      </c>
    </row>
    <row r="4646" spans="1:10" x14ac:dyDescent="0.25">
      <c r="A4646" t="s">
        <v>14516</v>
      </c>
      <c r="B4646" t="s">
        <v>10</v>
      </c>
      <c r="C4646" t="s">
        <v>14517</v>
      </c>
      <c r="D4646" t="s">
        <v>14518</v>
      </c>
      <c r="E4646" t="s">
        <v>13</v>
      </c>
      <c r="F4646" t="s">
        <v>2003</v>
      </c>
      <c r="G4646">
        <v>1958</v>
      </c>
      <c r="H4646" t="s">
        <v>13389</v>
      </c>
      <c r="I4646" t="s">
        <v>693</v>
      </c>
      <c r="J4646" t="s">
        <v>859</v>
      </c>
    </row>
    <row r="4647" spans="1:10" x14ac:dyDescent="0.25">
      <c r="A4647" t="s">
        <v>14519</v>
      </c>
      <c r="B4647" t="s">
        <v>10</v>
      </c>
      <c r="C4647" t="s">
        <v>14520</v>
      </c>
      <c r="D4647" t="s">
        <v>3526</v>
      </c>
      <c r="E4647" t="s">
        <v>265</v>
      </c>
      <c r="F4647" t="s">
        <v>14521</v>
      </c>
      <c r="G4647">
        <v>2015</v>
      </c>
      <c r="H4647" t="s">
        <v>48</v>
      </c>
      <c r="I4647" t="s">
        <v>1974</v>
      </c>
      <c r="J4647" t="s">
        <v>17</v>
      </c>
    </row>
    <row r="4648" spans="1:10" x14ac:dyDescent="0.25">
      <c r="A4648" t="s">
        <v>14522</v>
      </c>
      <c r="B4648" t="s">
        <v>10</v>
      </c>
      <c r="C4648" t="s">
        <v>14523</v>
      </c>
      <c r="D4648" t="s">
        <v>4528</v>
      </c>
      <c r="E4648" t="s">
        <v>13</v>
      </c>
      <c r="F4648" t="s">
        <v>9641</v>
      </c>
      <c r="G4648">
        <v>2010</v>
      </c>
      <c r="H4648" t="s">
        <v>130</v>
      </c>
      <c r="I4648" t="s">
        <v>771</v>
      </c>
      <c r="J4648" t="s">
        <v>38</v>
      </c>
    </row>
    <row r="4649" spans="1:10" x14ac:dyDescent="0.25">
      <c r="A4649" t="s">
        <v>14524</v>
      </c>
      <c r="B4649" t="s">
        <v>10</v>
      </c>
      <c r="C4649" t="s">
        <v>14525</v>
      </c>
      <c r="D4649" t="s">
        <v>14526</v>
      </c>
      <c r="E4649" t="s">
        <v>825</v>
      </c>
      <c r="F4649" t="s">
        <v>9779</v>
      </c>
      <c r="G4649">
        <v>2018</v>
      </c>
      <c r="H4649" t="s">
        <v>36</v>
      </c>
      <c r="I4649" t="s">
        <v>3455</v>
      </c>
      <c r="J4649" t="s">
        <v>138</v>
      </c>
    </row>
    <row r="4650" spans="1:10" x14ac:dyDescent="0.25">
      <c r="A4650" t="s">
        <v>14527</v>
      </c>
      <c r="B4650" t="s">
        <v>10</v>
      </c>
      <c r="C4650" t="s">
        <v>14528</v>
      </c>
      <c r="D4650" t="s">
        <v>14529</v>
      </c>
      <c r="E4650" t="s">
        <v>4325</v>
      </c>
      <c r="F4650" t="s">
        <v>7089</v>
      </c>
      <c r="G4650">
        <v>2016</v>
      </c>
      <c r="H4650" t="s">
        <v>24</v>
      </c>
      <c r="I4650" t="s">
        <v>852</v>
      </c>
      <c r="J4650" t="s">
        <v>1815</v>
      </c>
    </row>
    <row r="4651" spans="1:10" x14ac:dyDescent="0.25">
      <c r="A4651" t="s">
        <v>14530</v>
      </c>
      <c r="B4651" t="s">
        <v>10</v>
      </c>
      <c r="C4651" t="s">
        <v>14531</v>
      </c>
      <c r="D4651" t="s">
        <v>14532</v>
      </c>
      <c r="E4651" t="s">
        <v>59</v>
      </c>
      <c r="F4651" t="s">
        <v>2174</v>
      </c>
      <c r="G4651">
        <v>2012</v>
      </c>
      <c r="H4651" t="s">
        <v>36</v>
      </c>
      <c r="I4651" t="s">
        <v>930</v>
      </c>
      <c r="J4651" t="s">
        <v>138</v>
      </c>
    </row>
    <row r="4652" spans="1:10" x14ac:dyDescent="0.25">
      <c r="A4652" t="s">
        <v>14533</v>
      </c>
      <c r="B4652" t="s">
        <v>10</v>
      </c>
      <c r="C4652" t="s">
        <v>14534</v>
      </c>
      <c r="D4652" t="s">
        <v>14535</v>
      </c>
      <c r="E4652" t="s">
        <v>13</v>
      </c>
      <c r="F4652" t="s">
        <v>1115</v>
      </c>
      <c r="G4652">
        <v>2000</v>
      </c>
      <c r="H4652" t="s">
        <v>15</v>
      </c>
      <c r="I4652" t="s">
        <v>284</v>
      </c>
      <c r="J4652" t="s">
        <v>539</v>
      </c>
    </row>
    <row r="4653" spans="1:10" x14ac:dyDescent="0.25">
      <c r="A4653" t="s">
        <v>14536</v>
      </c>
      <c r="B4653" t="s">
        <v>10</v>
      </c>
      <c r="C4653" t="s">
        <v>14537</v>
      </c>
      <c r="D4653" t="s">
        <v>14538</v>
      </c>
      <c r="E4653" t="s">
        <v>59</v>
      </c>
      <c r="F4653" t="s">
        <v>1522</v>
      </c>
      <c r="G4653">
        <v>2014</v>
      </c>
      <c r="H4653" t="s">
        <v>36</v>
      </c>
      <c r="I4653" t="s">
        <v>2343</v>
      </c>
      <c r="J4653" t="s">
        <v>2401</v>
      </c>
    </row>
    <row r="4654" spans="1:10" x14ac:dyDescent="0.25">
      <c r="A4654" t="s">
        <v>14539</v>
      </c>
      <c r="B4654" t="s">
        <v>10</v>
      </c>
      <c r="C4654" t="s">
        <v>14540</v>
      </c>
      <c r="D4654" t="s">
        <v>14541</v>
      </c>
      <c r="E4654" t="s">
        <v>59</v>
      </c>
      <c r="F4654" t="s">
        <v>11308</v>
      </c>
      <c r="G4654">
        <v>2010</v>
      </c>
      <c r="H4654" t="s">
        <v>48</v>
      </c>
      <c r="I4654" t="s">
        <v>949</v>
      </c>
      <c r="J4654" t="s">
        <v>524</v>
      </c>
    </row>
    <row r="4655" spans="1:10" x14ac:dyDescent="0.25">
      <c r="A4655" t="s">
        <v>14542</v>
      </c>
      <c r="B4655" t="s">
        <v>10</v>
      </c>
      <c r="C4655" t="s">
        <v>14543</v>
      </c>
      <c r="D4655" t="s">
        <v>1031</v>
      </c>
      <c r="E4655" t="s">
        <v>59</v>
      </c>
      <c r="F4655" t="s">
        <v>1118</v>
      </c>
      <c r="G4655">
        <v>2000</v>
      </c>
      <c r="H4655" t="s">
        <v>48</v>
      </c>
      <c r="I4655" t="s">
        <v>1833</v>
      </c>
      <c r="J4655" t="s">
        <v>157</v>
      </c>
    </row>
    <row r="4656" spans="1:10" x14ac:dyDescent="0.25">
      <c r="A4656" t="s">
        <v>14544</v>
      </c>
      <c r="B4656" t="s">
        <v>10</v>
      </c>
      <c r="C4656" t="s">
        <v>14545</v>
      </c>
      <c r="D4656" t="s">
        <v>14546</v>
      </c>
      <c r="E4656" t="s">
        <v>83</v>
      </c>
      <c r="F4656" t="s">
        <v>11039</v>
      </c>
      <c r="G4656">
        <v>2017</v>
      </c>
      <c r="H4656" t="s">
        <v>48</v>
      </c>
      <c r="I4656" t="s">
        <v>675</v>
      </c>
      <c r="J4656" t="s">
        <v>524</v>
      </c>
    </row>
    <row r="4657" spans="1:10" x14ac:dyDescent="0.25">
      <c r="A4657" t="s">
        <v>14547</v>
      </c>
      <c r="B4657" t="s">
        <v>10</v>
      </c>
      <c r="C4657" t="s">
        <v>14548</v>
      </c>
      <c r="D4657" t="s">
        <v>14549</v>
      </c>
      <c r="E4657" t="s">
        <v>67</v>
      </c>
      <c r="F4657" t="s">
        <v>12544</v>
      </c>
      <c r="G4657">
        <v>2010</v>
      </c>
      <c r="H4657" t="s">
        <v>232</v>
      </c>
      <c r="I4657" t="s">
        <v>62</v>
      </c>
      <c r="J4657" t="s">
        <v>138</v>
      </c>
    </row>
    <row r="4658" spans="1:10" x14ac:dyDescent="0.25">
      <c r="A4658" t="s">
        <v>14550</v>
      </c>
      <c r="B4658" t="s">
        <v>10</v>
      </c>
      <c r="C4658" t="s">
        <v>14551</v>
      </c>
      <c r="D4658" t="s">
        <v>14552</v>
      </c>
      <c r="E4658" t="s">
        <v>13</v>
      </c>
      <c r="F4658" t="s">
        <v>1098</v>
      </c>
      <c r="G4658">
        <v>2018</v>
      </c>
      <c r="H4658" t="s">
        <v>130</v>
      </c>
      <c r="I4658" t="s">
        <v>370</v>
      </c>
      <c r="J4658" t="s">
        <v>539</v>
      </c>
    </row>
    <row r="4659" spans="1:10" x14ac:dyDescent="0.25">
      <c r="A4659" t="s">
        <v>14553</v>
      </c>
      <c r="B4659" t="s">
        <v>10</v>
      </c>
      <c r="C4659" t="s">
        <v>14554</v>
      </c>
      <c r="D4659" t="s">
        <v>14555</v>
      </c>
      <c r="E4659" t="s">
        <v>2061</v>
      </c>
      <c r="F4659" t="s">
        <v>9783</v>
      </c>
      <c r="G4659">
        <v>2016</v>
      </c>
      <c r="H4659" t="s">
        <v>48</v>
      </c>
      <c r="I4659" t="s">
        <v>845</v>
      </c>
      <c r="J4659" t="s">
        <v>533</v>
      </c>
    </row>
    <row r="4660" spans="1:10" x14ac:dyDescent="0.25">
      <c r="A4660" t="s">
        <v>14556</v>
      </c>
      <c r="B4660" t="s">
        <v>10</v>
      </c>
      <c r="C4660" t="s">
        <v>14557</v>
      </c>
      <c r="D4660" t="s">
        <v>14558</v>
      </c>
      <c r="E4660" t="s">
        <v>13</v>
      </c>
      <c r="F4660" t="s">
        <v>1940</v>
      </c>
      <c r="G4660">
        <v>2017</v>
      </c>
      <c r="H4660" t="s">
        <v>15</v>
      </c>
      <c r="I4660" t="s">
        <v>172</v>
      </c>
      <c r="J4660" t="s">
        <v>539</v>
      </c>
    </row>
    <row r="4661" spans="1:10" x14ac:dyDescent="0.25">
      <c r="A4661" t="s">
        <v>14559</v>
      </c>
      <c r="B4661" t="s">
        <v>10</v>
      </c>
      <c r="C4661" t="s">
        <v>14560</v>
      </c>
      <c r="D4661" t="s">
        <v>838</v>
      </c>
      <c r="E4661" t="s">
        <v>47</v>
      </c>
      <c r="F4661" t="s">
        <v>1115</v>
      </c>
      <c r="G4661">
        <v>2005</v>
      </c>
      <c r="H4661" t="s">
        <v>130</v>
      </c>
      <c r="I4661" t="s">
        <v>298</v>
      </c>
      <c r="J4661" t="s">
        <v>38</v>
      </c>
    </row>
    <row r="4662" spans="1:10" x14ac:dyDescent="0.25">
      <c r="A4662" t="s">
        <v>14561</v>
      </c>
      <c r="B4662" t="s">
        <v>10</v>
      </c>
      <c r="C4662" t="s">
        <v>14562</v>
      </c>
      <c r="D4662" t="s">
        <v>2372</v>
      </c>
      <c r="E4662" t="s">
        <v>13</v>
      </c>
      <c r="F4662" t="s">
        <v>1210</v>
      </c>
      <c r="G4662">
        <v>2003</v>
      </c>
      <c r="H4662" t="s">
        <v>15</v>
      </c>
      <c r="I4662" t="s">
        <v>172</v>
      </c>
      <c r="J4662" t="s">
        <v>756</v>
      </c>
    </row>
    <row r="4663" spans="1:10" x14ac:dyDescent="0.25">
      <c r="A4663" t="s">
        <v>14563</v>
      </c>
      <c r="B4663" t="s">
        <v>10</v>
      </c>
      <c r="C4663" t="s">
        <v>14564</v>
      </c>
      <c r="D4663" t="s">
        <v>14565</v>
      </c>
      <c r="E4663" t="s">
        <v>13</v>
      </c>
      <c r="F4663" t="s">
        <v>14566</v>
      </c>
      <c r="G4663">
        <v>1973</v>
      </c>
      <c r="H4663" t="s">
        <v>578</v>
      </c>
      <c r="I4663" t="s">
        <v>242</v>
      </c>
      <c r="J4663" t="s">
        <v>14567</v>
      </c>
    </row>
    <row r="4664" spans="1:10" x14ac:dyDescent="0.25">
      <c r="A4664" t="s">
        <v>14568</v>
      </c>
      <c r="B4664" t="s">
        <v>10</v>
      </c>
      <c r="C4664" t="s">
        <v>14569</v>
      </c>
      <c r="D4664" t="s">
        <v>1031</v>
      </c>
      <c r="E4664" t="s">
        <v>59</v>
      </c>
      <c r="F4664" t="s">
        <v>12339</v>
      </c>
      <c r="G4664">
        <v>2013</v>
      </c>
      <c r="H4664" t="s">
        <v>36</v>
      </c>
      <c r="I4664" t="s">
        <v>704</v>
      </c>
      <c r="J4664" t="s">
        <v>238</v>
      </c>
    </row>
    <row r="4665" spans="1:10" x14ac:dyDescent="0.25">
      <c r="A4665" t="s">
        <v>14570</v>
      </c>
      <c r="B4665" t="s">
        <v>10</v>
      </c>
      <c r="C4665" t="s">
        <v>14571</v>
      </c>
      <c r="D4665" t="s">
        <v>3243</v>
      </c>
      <c r="E4665" t="s">
        <v>13</v>
      </c>
      <c r="F4665" t="s">
        <v>1115</v>
      </c>
      <c r="G4665">
        <v>1997</v>
      </c>
      <c r="H4665" t="s">
        <v>297</v>
      </c>
      <c r="I4665" t="s">
        <v>747</v>
      </c>
      <c r="J4665" t="s">
        <v>13844</v>
      </c>
    </row>
    <row r="4666" spans="1:10" x14ac:dyDescent="0.25">
      <c r="A4666" t="s">
        <v>14572</v>
      </c>
      <c r="B4666" t="s">
        <v>10</v>
      </c>
      <c r="C4666" t="s">
        <v>14573</v>
      </c>
      <c r="D4666" t="s">
        <v>14574</v>
      </c>
      <c r="E4666" t="s">
        <v>82</v>
      </c>
      <c r="F4666" t="s">
        <v>9109</v>
      </c>
      <c r="G4666">
        <v>2018</v>
      </c>
      <c r="H4666" t="s">
        <v>61</v>
      </c>
      <c r="I4666" t="s">
        <v>739</v>
      </c>
      <c r="J4666" t="s">
        <v>92</v>
      </c>
    </row>
    <row r="4667" spans="1:10" x14ac:dyDescent="0.25">
      <c r="A4667" t="s">
        <v>14575</v>
      </c>
      <c r="B4667" t="s">
        <v>10</v>
      </c>
      <c r="C4667" t="s">
        <v>14576</v>
      </c>
      <c r="D4667" t="s">
        <v>14577</v>
      </c>
      <c r="E4667" t="s">
        <v>832</v>
      </c>
      <c r="F4667" t="s">
        <v>11186</v>
      </c>
      <c r="G4667">
        <v>2017</v>
      </c>
      <c r="H4667" t="s">
        <v>24</v>
      </c>
      <c r="I4667" t="s">
        <v>949</v>
      </c>
      <c r="J4667" t="s">
        <v>261</v>
      </c>
    </row>
    <row r="4668" spans="1:10" x14ac:dyDescent="0.25">
      <c r="A4668" t="s">
        <v>14578</v>
      </c>
      <c r="B4668" t="s">
        <v>10</v>
      </c>
      <c r="C4668" t="s">
        <v>14579</v>
      </c>
      <c r="D4668" t="s">
        <v>14580</v>
      </c>
      <c r="E4668" t="s">
        <v>13</v>
      </c>
      <c r="F4668" t="s">
        <v>14581</v>
      </c>
      <c r="G4668">
        <v>2016</v>
      </c>
      <c r="H4668" t="s">
        <v>36</v>
      </c>
      <c r="I4668" t="s">
        <v>319</v>
      </c>
      <c r="J4668" t="s">
        <v>309</v>
      </c>
    </row>
    <row r="4669" spans="1:10" x14ac:dyDescent="0.25">
      <c r="A4669" t="s">
        <v>14582</v>
      </c>
      <c r="B4669" t="s">
        <v>10</v>
      </c>
      <c r="C4669" t="s">
        <v>14583</v>
      </c>
      <c r="D4669" t="s">
        <v>14584</v>
      </c>
      <c r="E4669" t="s">
        <v>59</v>
      </c>
      <c r="F4669" t="s">
        <v>12619</v>
      </c>
      <c r="G4669">
        <v>2015</v>
      </c>
      <c r="H4669" t="s">
        <v>48</v>
      </c>
      <c r="I4669" t="s">
        <v>284</v>
      </c>
      <c r="J4669" t="s">
        <v>43</v>
      </c>
    </row>
    <row r="4670" spans="1:10" x14ac:dyDescent="0.25">
      <c r="A4670" t="s">
        <v>14585</v>
      </c>
      <c r="B4670" t="s">
        <v>10</v>
      </c>
      <c r="C4670" t="s">
        <v>14586</v>
      </c>
      <c r="D4670" t="s">
        <v>14587</v>
      </c>
      <c r="E4670" t="s">
        <v>82</v>
      </c>
      <c r="F4670" t="s">
        <v>9109</v>
      </c>
      <c r="G4670">
        <v>2018</v>
      </c>
      <c r="H4670" t="s">
        <v>61</v>
      </c>
      <c r="I4670" t="s">
        <v>1958</v>
      </c>
      <c r="J4670" t="s">
        <v>117</v>
      </c>
    </row>
    <row r="4671" spans="1:10" x14ac:dyDescent="0.25">
      <c r="A4671" t="s">
        <v>14588</v>
      </c>
      <c r="B4671" t="s">
        <v>10</v>
      </c>
      <c r="C4671" t="s">
        <v>14589</v>
      </c>
      <c r="D4671" t="s">
        <v>14590</v>
      </c>
      <c r="E4671" t="s">
        <v>82</v>
      </c>
      <c r="F4671" t="s">
        <v>9109</v>
      </c>
      <c r="G4671">
        <v>2018</v>
      </c>
      <c r="H4671" t="s">
        <v>61</v>
      </c>
      <c r="I4671" t="s">
        <v>1958</v>
      </c>
      <c r="J4671" t="s">
        <v>92</v>
      </c>
    </row>
    <row r="4672" spans="1:10" x14ac:dyDescent="0.25">
      <c r="A4672" t="s">
        <v>14591</v>
      </c>
      <c r="B4672" t="s">
        <v>10</v>
      </c>
      <c r="C4672" t="s">
        <v>14592</v>
      </c>
      <c r="D4672" t="s">
        <v>2717</v>
      </c>
      <c r="E4672" t="s">
        <v>13</v>
      </c>
      <c r="F4672" t="s">
        <v>10807</v>
      </c>
      <c r="G4672">
        <v>2012</v>
      </c>
      <c r="H4672" t="s">
        <v>297</v>
      </c>
      <c r="I4672" t="s">
        <v>325</v>
      </c>
      <c r="J4672" t="s">
        <v>2490</v>
      </c>
    </row>
    <row r="4673" spans="1:10" x14ac:dyDescent="0.25">
      <c r="A4673" t="s">
        <v>14593</v>
      </c>
      <c r="B4673" t="s">
        <v>10</v>
      </c>
      <c r="C4673" t="s">
        <v>14594</v>
      </c>
      <c r="D4673" t="s">
        <v>14595</v>
      </c>
      <c r="E4673" t="s">
        <v>59</v>
      </c>
      <c r="F4673" t="s">
        <v>8673</v>
      </c>
      <c r="G4673">
        <v>2019</v>
      </c>
      <c r="H4673" t="s">
        <v>61</v>
      </c>
      <c r="I4673" t="s">
        <v>935</v>
      </c>
      <c r="J4673" t="s">
        <v>117</v>
      </c>
    </row>
    <row r="4674" spans="1:10" x14ac:dyDescent="0.25">
      <c r="A4674" t="s">
        <v>14596</v>
      </c>
      <c r="B4674" t="s">
        <v>10</v>
      </c>
      <c r="C4674" t="s">
        <v>14597</v>
      </c>
      <c r="D4674" t="s">
        <v>14598</v>
      </c>
      <c r="E4674" t="s">
        <v>59</v>
      </c>
      <c r="F4674" t="s">
        <v>10891</v>
      </c>
      <c r="G4674">
        <v>2017</v>
      </c>
      <c r="H4674" t="s">
        <v>48</v>
      </c>
      <c r="I4674" t="s">
        <v>747</v>
      </c>
      <c r="J4674" t="s">
        <v>247</v>
      </c>
    </row>
    <row r="4675" spans="1:10" x14ac:dyDescent="0.25">
      <c r="A4675" t="s">
        <v>14599</v>
      </c>
      <c r="B4675" t="s">
        <v>10</v>
      </c>
      <c r="C4675" t="s">
        <v>14600</v>
      </c>
      <c r="D4675" t="s">
        <v>14601</v>
      </c>
      <c r="E4675" t="s">
        <v>13</v>
      </c>
      <c r="F4675" t="s">
        <v>14602</v>
      </c>
      <c r="G4675">
        <v>2005</v>
      </c>
      <c r="H4675" t="s">
        <v>578</v>
      </c>
      <c r="I4675" t="s">
        <v>771</v>
      </c>
      <c r="J4675" t="s">
        <v>38</v>
      </c>
    </row>
    <row r="4676" spans="1:10" x14ac:dyDescent="0.25">
      <c r="A4676" t="s">
        <v>14603</v>
      </c>
      <c r="B4676" t="s">
        <v>10</v>
      </c>
      <c r="C4676" t="s">
        <v>14604</v>
      </c>
      <c r="D4676" t="s">
        <v>5718</v>
      </c>
      <c r="E4676" t="s">
        <v>405</v>
      </c>
      <c r="F4676" t="s">
        <v>1396</v>
      </c>
      <c r="G4676">
        <v>2018</v>
      </c>
      <c r="H4676" t="s">
        <v>24</v>
      </c>
      <c r="I4676" t="s">
        <v>289</v>
      </c>
      <c r="J4676" t="s">
        <v>524</v>
      </c>
    </row>
    <row r="4677" spans="1:10" x14ac:dyDescent="0.25">
      <c r="A4677" t="s">
        <v>14605</v>
      </c>
      <c r="B4677" t="s">
        <v>10</v>
      </c>
      <c r="C4677" t="s">
        <v>14606</v>
      </c>
      <c r="D4677" t="s">
        <v>14607</v>
      </c>
      <c r="E4677" t="s">
        <v>13</v>
      </c>
      <c r="F4677" t="s">
        <v>1118</v>
      </c>
      <c r="G4677">
        <v>1988</v>
      </c>
      <c r="H4677" t="s">
        <v>297</v>
      </c>
      <c r="I4677" t="s">
        <v>62</v>
      </c>
      <c r="J4677" t="s">
        <v>2861</v>
      </c>
    </row>
    <row r="4678" spans="1:10" x14ac:dyDescent="0.25">
      <c r="A4678" t="s">
        <v>14608</v>
      </c>
      <c r="B4678" t="s">
        <v>10</v>
      </c>
      <c r="C4678" t="s">
        <v>14609</v>
      </c>
      <c r="D4678" t="s">
        <v>14610</v>
      </c>
      <c r="E4678" t="s">
        <v>82</v>
      </c>
      <c r="F4678" t="s">
        <v>2137</v>
      </c>
      <c r="G4678">
        <v>2017</v>
      </c>
      <c r="H4678" t="s">
        <v>24</v>
      </c>
      <c r="I4678" t="s">
        <v>739</v>
      </c>
      <c r="J4678" t="s">
        <v>853</v>
      </c>
    </row>
    <row r="4679" spans="1:10" x14ac:dyDescent="0.25">
      <c r="A4679" t="s">
        <v>14611</v>
      </c>
      <c r="B4679" t="s">
        <v>10</v>
      </c>
      <c r="C4679" t="s">
        <v>14612</v>
      </c>
      <c r="D4679" t="s">
        <v>14613</v>
      </c>
      <c r="E4679" t="s">
        <v>265</v>
      </c>
      <c r="F4679" t="s">
        <v>14614</v>
      </c>
      <c r="G4679">
        <v>2017</v>
      </c>
      <c r="H4679" t="s">
        <v>24</v>
      </c>
      <c r="I4679" t="s">
        <v>251</v>
      </c>
      <c r="J4679" t="s">
        <v>803</v>
      </c>
    </row>
    <row r="4680" spans="1:10" x14ac:dyDescent="0.25">
      <c r="A4680" t="s">
        <v>14615</v>
      </c>
      <c r="B4680" t="s">
        <v>10</v>
      </c>
      <c r="C4680" t="s">
        <v>14616</v>
      </c>
      <c r="D4680" t="s">
        <v>14617</v>
      </c>
      <c r="E4680" t="s">
        <v>13</v>
      </c>
      <c r="F4680" t="s">
        <v>11555</v>
      </c>
      <c r="G4680">
        <v>2012</v>
      </c>
      <c r="H4680" t="s">
        <v>13389</v>
      </c>
      <c r="I4680" t="s">
        <v>260</v>
      </c>
      <c r="J4680" t="s">
        <v>43</v>
      </c>
    </row>
    <row r="4681" spans="1:10" x14ac:dyDescent="0.25">
      <c r="A4681" t="s">
        <v>14618</v>
      </c>
      <c r="B4681" t="s">
        <v>10</v>
      </c>
      <c r="C4681" t="s">
        <v>14619</v>
      </c>
      <c r="D4681" t="s">
        <v>14620</v>
      </c>
      <c r="E4681" t="s">
        <v>47</v>
      </c>
      <c r="F4681" t="s">
        <v>1115</v>
      </c>
      <c r="G4681">
        <v>1968</v>
      </c>
      <c r="H4681" t="s">
        <v>578</v>
      </c>
      <c r="I4681" t="s">
        <v>5355</v>
      </c>
      <c r="J4681" t="s">
        <v>4854</v>
      </c>
    </row>
    <row r="4682" spans="1:10" x14ac:dyDescent="0.25">
      <c r="A4682" t="s">
        <v>14621</v>
      </c>
      <c r="B4682" t="s">
        <v>10</v>
      </c>
      <c r="C4682" t="s">
        <v>14622</v>
      </c>
      <c r="D4682" t="s">
        <v>14623</v>
      </c>
      <c r="E4682" t="s">
        <v>13</v>
      </c>
      <c r="F4682" t="s">
        <v>1115</v>
      </c>
      <c r="G4682">
        <v>2009</v>
      </c>
      <c r="H4682" t="s">
        <v>297</v>
      </c>
      <c r="I4682" t="s">
        <v>267</v>
      </c>
      <c r="J4682" t="s">
        <v>3113</v>
      </c>
    </row>
    <row r="4683" spans="1:10" x14ac:dyDescent="0.25">
      <c r="A4683" t="s">
        <v>14624</v>
      </c>
      <c r="B4683" t="s">
        <v>10</v>
      </c>
      <c r="C4683" t="s">
        <v>14625</v>
      </c>
      <c r="D4683" t="s">
        <v>14626</v>
      </c>
      <c r="E4683" t="s">
        <v>13</v>
      </c>
      <c r="F4683" t="s">
        <v>14627</v>
      </c>
      <c r="G4683">
        <v>2017</v>
      </c>
      <c r="H4683" t="s">
        <v>24</v>
      </c>
      <c r="I4683" t="s">
        <v>561</v>
      </c>
      <c r="J4683" t="s">
        <v>309</v>
      </c>
    </row>
    <row r="4684" spans="1:10" x14ac:dyDescent="0.25">
      <c r="A4684" t="s">
        <v>14628</v>
      </c>
      <c r="B4684" t="s">
        <v>10</v>
      </c>
      <c r="C4684" t="s">
        <v>14629</v>
      </c>
      <c r="D4684" t="s">
        <v>14630</v>
      </c>
      <c r="E4684" t="s">
        <v>13</v>
      </c>
      <c r="F4684" t="s">
        <v>8980</v>
      </c>
      <c r="G4684">
        <v>2014</v>
      </c>
      <c r="H4684" t="s">
        <v>130</v>
      </c>
      <c r="I4684" t="s">
        <v>319</v>
      </c>
      <c r="J4684" t="s">
        <v>7510</v>
      </c>
    </row>
    <row r="4685" spans="1:10" x14ac:dyDescent="0.25">
      <c r="A4685" t="s">
        <v>14631</v>
      </c>
      <c r="B4685" t="s">
        <v>10</v>
      </c>
      <c r="C4685" t="s">
        <v>14632</v>
      </c>
      <c r="D4685" t="s">
        <v>14633</v>
      </c>
      <c r="E4685" t="s">
        <v>825</v>
      </c>
      <c r="F4685" t="s">
        <v>8185</v>
      </c>
      <c r="G4685">
        <v>2012</v>
      </c>
      <c r="H4685" t="s">
        <v>36</v>
      </c>
      <c r="I4685" t="s">
        <v>62</v>
      </c>
      <c r="J4685" t="s">
        <v>546</v>
      </c>
    </row>
    <row r="4686" spans="1:10" x14ac:dyDescent="0.25">
      <c r="A4686" t="s">
        <v>14634</v>
      </c>
      <c r="B4686" t="s">
        <v>10</v>
      </c>
      <c r="C4686" t="s">
        <v>14635</v>
      </c>
      <c r="D4686" t="s">
        <v>14636</v>
      </c>
      <c r="E4686" t="s">
        <v>13</v>
      </c>
      <c r="F4686" t="s">
        <v>1404</v>
      </c>
      <c r="G4686">
        <v>2015</v>
      </c>
      <c r="H4686" t="s">
        <v>232</v>
      </c>
      <c r="I4686" t="s">
        <v>325</v>
      </c>
      <c r="J4686" t="s">
        <v>6700</v>
      </c>
    </row>
    <row r="4687" spans="1:10" x14ac:dyDescent="0.25">
      <c r="A4687" t="s">
        <v>14637</v>
      </c>
      <c r="B4687" t="s">
        <v>10</v>
      </c>
      <c r="C4687" t="s">
        <v>14638</v>
      </c>
      <c r="D4687" t="s">
        <v>1648</v>
      </c>
      <c r="E4687" t="s">
        <v>13</v>
      </c>
      <c r="F4687" t="s">
        <v>9797</v>
      </c>
      <c r="G4687">
        <v>2004</v>
      </c>
      <c r="H4687" t="s">
        <v>130</v>
      </c>
      <c r="I4687" t="s">
        <v>319</v>
      </c>
      <c r="J4687" t="s">
        <v>38</v>
      </c>
    </row>
    <row r="4688" spans="1:10" x14ac:dyDescent="0.25">
      <c r="A4688" t="s">
        <v>14639</v>
      </c>
      <c r="B4688" t="s">
        <v>10</v>
      </c>
      <c r="C4688" t="s">
        <v>14640</v>
      </c>
      <c r="D4688" t="s">
        <v>14641</v>
      </c>
      <c r="E4688" t="s">
        <v>13</v>
      </c>
      <c r="F4688" t="s">
        <v>9450</v>
      </c>
      <c r="G4688">
        <v>2018</v>
      </c>
      <c r="H4688" t="s">
        <v>130</v>
      </c>
      <c r="I4688" t="s">
        <v>54</v>
      </c>
      <c r="J4688" t="s">
        <v>1691</v>
      </c>
    </row>
    <row r="4689" spans="1:10" x14ac:dyDescent="0.25">
      <c r="A4689" t="s">
        <v>14642</v>
      </c>
      <c r="B4689" t="s">
        <v>10</v>
      </c>
      <c r="C4689" t="s">
        <v>14643</v>
      </c>
      <c r="D4689" t="s">
        <v>11964</v>
      </c>
      <c r="E4689" t="s">
        <v>767</v>
      </c>
      <c r="F4689" t="s">
        <v>120</v>
      </c>
      <c r="G4689">
        <v>2006</v>
      </c>
      <c r="H4689" t="s">
        <v>297</v>
      </c>
      <c r="I4689" t="s">
        <v>54</v>
      </c>
      <c r="J4689" t="s">
        <v>256</v>
      </c>
    </row>
    <row r="4690" spans="1:10" x14ac:dyDescent="0.25">
      <c r="A4690" t="s">
        <v>14644</v>
      </c>
      <c r="B4690" t="s">
        <v>10</v>
      </c>
      <c r="C4690" t="s">
        <v>14645</v>
      </c>
      <c r="D4690" t="s">
        <v>14646</v>
      </c>
      <c r="E4690" t="s">
        <v>83</v>
      </c>
      <c r="F4690" t="s">
        <v>9654</v>
      </c>
      <c r="G4690">
        <v>2017</v>
      </c>
      <c r="H4690" t="s">
        <v>48</v>
      </c>
      <c r="I4690" t="s">
        <v>675</v>
      </c>
      <c r="J4690" t="s">
        <v>247</v>
      </c>
    </row>
    <row r="4691" spans="1:10" x14ac:dyDescent="0.25">
      <c r="A4691" t="s">
        <v>14647</v>
      </c>
      <c r="B4691" t="s">
        <v>10</v>
      </c>
      <c r="C4691" t="s">
        <v>14648</v>
      </c>
      <c r="D4691" t="s">
        <v>14117</v>
      </c>
      <c r="E4691" t="s">
        <v>59</v>
      </c>
      <c r="F4691" t="s">
        <v>1118</v>
      </c>
      <c r="G4691">
        <v>1975</v>
      </c>
      <c r="H4691" t="s">
        <v>36</v>
      </c>
      <c r="I4691" t="s">
        <v>69</v>
      </c>
      <c r="J4691" t="s">
        <v>14649</v>
      </c>
    </row>
    <row r="4692" spans="1:10" x14ac:dyDescent="0.25">
      <c r="A4692" t="s">
        <v>14650</v>
      </c>
      <c r="B4692" t="s">
        <v>10</v>
      </c>
      <c r="C4692" t="s">
        <v>14651</v>
      </c>
      <c r="D4692" t="s">
        <v>2632</v>
      </c>
      <c r="E4692" t="s">
        <v>13</v>
      </c>
      <c r="F4692" t="s">
        <v>14652</v>
      </c>
      <c r="G4692">
        <v>2009</v>
      </c>
      <c r="H4692" t="s">
        <v>15</v>
      </c>
      <c r="I4692" t="s">
        <v>802</v>
      </c>
      <c r="J4692" t="s">
        <v>1638</v>
      </c>
    </row>
    <row r="4693" spans="1:10" x14ac:dyDescent="0.25">
      <c r="A4693" t="s">
        <v>14653</v>
      </c>
      <c r="B4693" t="s">
        <v>10</v>
      </c>
      <c r="C4693" t="s">
        <v>14654</v>
      </c>
      <c r="D4693" t="s">
        <v>14655</v>
      </c>
      <c r="E4693" t="s">
        <v>34</v>
      </c>
      <c r="F4693" t="s">
        <v>1115</v>
      </c>
      <c r="G4693">
        <v>2002</v>
      </c>
      <c r="H4693" t="s">
        <v>297</v>
      </c>
      <c r="I4693" t="s">
        <v>1712</v>
      </c>
      <c r="J4693" t="s">
        <v>43</v>
      </c>
    </row>
    <row r="4694" spans="1:10" x14ac:dyDescent="0.25">
      <c r="A4694" t="s">
        <v>14656</v>
      </c>
      <c r="B4694" t="s">
        <v>10</v>
      </c>
      <c r="C4694" t="s">
        <v>14657</v>
      </c>
      <c r="D4694" t="s">
        <v>14658</v>
      </c>
      <c r="E4694" t="s">
        <v>47</v>
      </c>
      <c r="F4694" t="s">
        <v>14659</v>
      </c>
      <c r="G4694">
        <v>2016</v>
      </c>
      <c r="H4694" t="s">
        <v>24</v>
      </c>
      <c r="I4694" t="s">
        <v>255</v>
      </c>
      <c r="J4694" t="s">
        <v>256</v>
      </c>
    </row>
    <row r="4695" spans="1:10" x14ac:dyDescent="0.25">
      <c r="A4695" t="s">
        <v>14660</v>
      </c>
      <c r="B4695" t="s">
        <v>10</v>
      </c>
      <c r="C4695" t="s">
        <v>14661</v>
      </c>
      <c r="D4695" t="s">
        <v>14662</v>
      </c>
      <c r="E4695" t="s">
        <v>13</v>
      </c>
      <c r="F4695" t="s">
        <v>8140</v>
      </c>
      <c r="G4695">
        <v>2019</v>
      </c>
      <c r="H4695" t="s">
        <v>24</v>
      </c>
      <c r="I4695" t="s">
        <v>325</v>
      </c>
      <c r="J4695" t="s">
        <v>309</v>
      </c>
    </row>
    <row r="4696" spans="1:10" x14ac:dyDescent="0.25">
      <c r="A4696" t="s">
        <v>14663</v>
      </c>
      <c r="B4696" t="s">
        <v>10</v>
      </c>
      <c r="C4696" t="s">
        <v>14664</v>
      </c>
      <c r="D4696" t="s">
        <v>14665</v>
      </c>
      <c r="E4696" t="s">
        <v>13</v>
      </c>
      <c r="F4696" t="s">
        <v>8746</v>
      </c>
      <c r="G4696">
        <v>2010</v>
      </c>
      <c r="H4696" t="s">
        <v>15</v>
      </c>
      <c r="I4696" t="s">
        <v>172</v>
      </c>
      <c r="J4696" t="s">
        <v>705</v>
      </c>
    </row>
    <row r="4697" spans="1:10" x14ac:dyDescent="0.25">
      <c r="A4697" t="s">
        <v>14666</v>
      </c>
      <c r="B4697" t="s">
        <v>10</v>
      </c>
      <c r="C4697" t="s">
        <v>14667</v>
      </c>
      <c r="D4697" t="s">
        <v>14668</v>
      </c>
      <c r="E4697" t="s">
        <v>13</v>
      </c>
      <c r="F4697" t="s">
        <v>1873</v>
      </c>
      <c r="G4697">
        <v>1993</v>
      </c>
      <c r="H4697" t="s">
        <v>36</v>
      </c>
      <c r="I4697" t="s">
        <v>37</v>
      </c>
      <c r="J4697" t="s">
        <v>539</v>
      </c>
    </row>
    <row r="4698" spans="1:10" x14ac:dyDescent="0.25">
      <c r="A4698" t="s">
        <v>14669</v>
      </c>
      <c r="B4698" t="s">
        <v>10</v>
      </c>
      <c r="C4698" t="s">
        <v>14670</v>
      </c>
      <c r="D4698" t="s">
        <v>14671</v>
      </c>
      <c r="E4698" t="s">
        <v>13</v>
      </c>
      <c r="F4698" t="s">
        <v>14672</v>
      </c>
      <c r="G4698">
        <v>2018</v>
      </c>
      <c r="H4698" t="s">
        <v>24</v>
      </c>
      <c r="I4698" t="s">
        <v>162</v>
      </c>
      <c r="J4698" t="s">
        <v>104</v>
      </c>
    </row>
    <row r="4699" spans="1:10" x14ac:dyDescent="0.25">
      <c r="A4699" t="s">
        <v>14673</v>
      </c>
      <c r="B4699" t="s">
        <v>10</v>
      </c>
      <c r="C4699" t="s">
        <v>14674</v>
      </c>
      <c r="D4699" t="s">
        <v>14675</v>
      </c>
      <c r="E4699" t="s">
        <v>13</v>
      </c>
      <c r="F4699" t="s">
        <v>2003</v>
      </c>
      <c r="G4699">
        <v>1973</v>
      </c>
      <c r="H4699" t="s">
        <v>130</v>
      </c>
      <c r="I4699" t="s">
        <v>907</v>
      </c>
      <c r="J4699" t="s">
        <v>931</v>
      </c>
    </row>
    <row r="4700" spans="1:10" x14ac:dyDescent="0.25">
      <c r="A4700" t="s">
        <v>14676</v>
      </c>
      <c r="B4700" t="s">
        <v>10</v>
      </c>
      <c r="C4700" t="s">
        <v>14677</v>
      </c>
      <c r="D4700" t="s">
        <v>13143</v>
      </c>
      <c r="E4700" t="s">
        <v>13</v>
      </c>
      <c r="F4700" t="s">
        <v>1115</v>
      </c>
      <c r="G4700">
        <v>2006</v>
      </c>
      <c r="H4700" t="s">
        <v>15</v>
      </c>
      <c r="I4700" t="s">
        <v>693</v>
      </c>
      <c r="J4700" t="s">
        <v>14678</v>
      </c>
    </row>
    <row r="4701" spans="1:10" x14ac:dyDescent="0.25">
      <c r="A4701" t="s">
        <v>14679</v>
      </c>
      <c r="B4701" t="s">
        <v>10</v>
      </c>
      <c r="C4701" t="s">
        <v>14680</v>
      </c>
      <c r="D4701" t="s">
        <v>14681</v>
      </c>
      <c r="E4701" t="s">
        <v>13</v>
      </c>
      <c r="F4701" t="s">
        <v>8527</v>
      </c>
      <c r="G4701">
        <v>2017</v>
      </c>
      <c r="H4701" t="s">
        <v>24</v>
      </c>
      <c r="I4701" t="s">
        <v>279</v>
      </c>
      <c r="J4701" t="s">
        <v>309</v>
      </c>
    </row>
    <row r="4702" spans="1:10" x14ac:dyDescent="0.25">
      <c r="A4702" t="s">
        <v>14682</v>
      </c>
      <c r="B4702" t="s">
        <v>10</v>
      </c>
      <c r="C4702" t="s">
        <v>14683</v>
      </c>
      <c r="D4702" t="s">
        <v>14684</v>
      </c>
      <c r="E4702" t="s">
        <v>47</v>
      </c>
      <c r="F4702" t="s">
        <v>1688</v>
      </c>
      <c r="G4702">
        <v>2013</v>
      </c>
      <c r="H4702" t="s">
        <v>297</v>
      </c>
      <c r="I4702" t="s">
        <v>267</v>
      </c>
      <c r="J4702" t="s">
        <v>304</v>
      </c>
    </row>
    <row r="4703" spans="1:10" x14ac:dyDescent="0.25">
      <c r="A4703" t="s">
        <v>14685</v>
      </c>
      <c r="B4703" t="s">
        <v>10</v>
      </c>
      <c r="C4703" t="s">
        <v>14686</v>
      </c>
      <c r="D4703" t="s">
        <v>14687</v>
      </c>
      <c r="E4703" t="s">
        <v>67</v>
      </c>
      <c r="F4703" t="s">
        <v>1766</v>
      </c>
      <c r="G4703">
        <v>2012</v>
      </c>
      <c r="H4703" t="s">
        <v>297</v>
      </c>
      <c r="I4703" t="s">
        <v>7065</v>
      </c>
      <c r="J4703" t="s">
        <v>14688</v>
      </c>
    </row>
    <row r="4704" spans="1:10" x14ac:dyDescent="0.25">
      <c r="A4704" t="s">
        <v>14689</v>
      </c>
      <c r="B4704" t="s">
        <v>10</v>
      </c>
      <c r="C4704" t="s">
        <v>14690</v>
      </c>
      <c r="D4704" t="s">
        <v>6241</v>
      </c>
      <c r="E4704" t="s">
        <v>22</v>
      </c>
      <c r="F4704" t="s">
        <v>14691</v>
      </c>
      <c r="G4704">
        <v>2014</v>
      </c>
      <c r="H4704" t="s">
        <v>297</v>
      </c>
      <c r="I4704" t="s">
        <v>279</v>
      </c>
      <c r="J4704" t="s">
        <v>70</v>
      </c>
    </row>
    <row r="4705" spans="1:10" x14ac:dyDescent="0.25">
      <c r="A4705" t="s">
        <v>14692</v>
      </c>
      <c r="B4705" t="s">
        <v>10</v>
      </c>
      <c r="C4705" t="s">
        <v>14693</v>
      </c>
      <c r="D4705" t="s">
        <v>14694</v>
      </c>
      <c r="E4705" t="s">
        <v>13</v>
      </c>
      <c r="F4705" t="s">
        <v>1115</v>
      </c>
      <c r="G4705">
        <v>2008</v>
      </c>
      <c r="H4705" t="s">
        <v>15</v>
      </c>
      <c r="I4705" t="s">
        <v>373</v>
      </c>
      <c r="J4705" t="s">
        <v>1638</v>
      </c>
    </row>
    <row r="4706" spans="1:10" x14ac:dyDescent="0.25">
      <c r="A4706" t="s">
        <v>14695</v>
      </c>
      <c r="B4706" t="s">
        <v>10</v>
      </c>
      <c r="C4706" t="s">
        <v>14696</v>
      </c>
      <c r="D4706" t="s">
        <v>14697</v>
      </c>
      <c r="E4706" t="s">
        <v>13</v>
      </c>
      <c r="F4706" t="s">
        <v>1115</v>
      </c>
      <c r="G4706">
        <v>2005</v>
      </c>
      <c r="H4706" t="s">
        <v>15</v>
      </c>
      <c r="I4706" t="s">
        <v>2661</v>
      </c>
      <c r="J4706" t="s">
        <v>1708</v>
      </c>
    </row>
    <row r="4707" spans="1:10" x14ac:dyDescent="0.25">
      <c r="A4707" t="s">
        <v>14698</v>
      </c>
      <c r="B4707" t="s">
        <v>10</v>
      </c>
      <c r="C4707" t="s">
        <v>14699</v>
      </c>
      <c r="D4707" t="s">
        <v>2816</v>
      </c>
      <c r="E4707" t="s">
        <v>13</v>
      </c>
      <c r="F4707" t="s">
        <v>2003</v>
      </c>
      <c r="G4707">
        <v>2007</v>
      </c>
      <c r="H4707" t="s">
        <v>15</v>
      </c>
      <c r="I4707" t="s">
        <v>37</v>
      </c>
      <c r="J4707" t="s">
        <v>756</v>
      </c>
    </row>
    <row r="4708" spans="1:10" x14ac:dyDescent="0.25">
      <c r="A4708" t="s">
        <v>14700</v>
      </c>
      <c r="B4708" t="s">
        <v>10</v>
      </c>
      <c r="C4708" t="s">
        <v>14701</v>
      </c>
      <c r="D4708" t="s">
        <v>14702</v>
      </c>
      <c r="E4708" t="s">
        <v>59</v>
      </c>
      <c r="F4708" t="s">
        <v>1679</v>
      </c>
      <c r="G4708">
        <v>2017</v>
      </c>
      <c r="H4708" t="s">
        <v>36</v>
      </c>
      <c r="I4708" t="s">
        <v>762</v>
      </c>
      <c r="J4708" t="s">
        <v>3056</v>
      </c>
    </row>
    <row r="4709" spans="1:10" x14ac:dyDescent="0.25">
      <c r="A4709" t="s">
        <v>14703</v>
      </c>
      <c r="B4709" t="s">
        <v>10</v>
      </c>
      <c r="C4709" t="s">
        <v>14704</v>
      </c>
      <c r="D4709" t="s">
        <v>14705</v>
      </c>
      <c r="E4709" t="s">
        <v>59</v>
      </c>
      <c r="F4709" t="s">
        <v>14008</v>
      </c>
      <c r="G4709">
        <v>2016</v>
      </c>
      <c r="H4709" t="s">
        <v>48</v>
      </c>
      <c r="I4709" t="s">
        <v>675</v>
      </c>
      <c r="J4709" t="s">
        <v>659</v>
      </c>
    </row>
    <row r="4710" spans="1:10" x14ac:dyDescent="0.25">
      <c r="A4710" t="s">
        <v>14706</v>
      </c>
      <c r="B4710" t="s">
        <v>10</v>
      </c>
      <c r="C4710" t="s">
        <v>14707</v>
      </c>
      <c r="D4710" t="s">
        <v>14708</v>
      </c>
      <c r="E4710" t="s">
        <v>67</v>
      </c>
      <c r="F4710" t="s">
        <v>14709</v>
      </c>
      <c r="G4710">
        <v>2015</v>
      </c>
      <c r="H4710" t="s">
        <v>297</v>
      </c>
      <c r="I4710" t="s">
        <v>255</v>
      </c>
      <c r="J4710" t="s">
        <v>43</v>
      </c>
    </row>
    <row r="4711" spans="1:10" x14ac:dyDescent="0.25">
      <c r="A4711" t="s">
        <v>14710</v>
      </c>
      <c r="B4711" t="s">
        <v>10</v>
      </c>
      <c r="C4711" t="s">
        <v>14711</v>
      </c>
      <c r="D4711" t="s">
        <v>12238</v>
      </c>
      <c r="E4711" t="s">
        <v>59</v>
      </c>
      <c r="F4711" t="s">
        <v>11014</v>
      </c>
      <c r="G4711">
        <v>2008</v>
      </c>
      <c r="H4711" t="s">
        <v>48</v>
      </c>
      <c r="I4711" t="s">
        <v>658</v>
      </c>
      <c r="J4711" t="s">
        <v>70</v>
      </c>
    </row>
    <row r="4712" spans="1:10" x14ac:dyDescent="0.25">
      <c r="A4712" t="s">
        <v>14712</v>
      </c>
      <c r="B4712" t="s">
        <v>10</v>
      </c>
      <c r="C4712" t="s">
        <v>14713</v>
      </c>
      <c r="D4712" t="s">
        <v>14714</v>
      </c>
      <c r="E4712" t="s">
        <v>825</v>
      </c>
      <c r="F4712" t="s">
        <v>8555</v>
      </c>
      <c r="G4712">
        <v>2016</v>
      </c>
      <c r="H4712" t="s">
        <v>297</v>
      </c>
      <c r="I4712" t="s">
        <v>935</v>
      </c>
      <c r="J4712" t="s">
        <v>304</v>
      </c>
    </row>
    <row r="4713" spans="1:10" x14ac:dyDescent="0.25">
      <c r="A4713" t="s">
        <v>14715</v>
      </c>
      <c r="B4713" t="s">
        <v>10</v>
      </c>
      <c r="C4713" t="s">
        <v>14716</v>
      </c>
      <c r="D4713" t="s">
        <v>14717</v>
      </c>
      <c r="E4713" t="s">
        <v>13</v>
      </c>
      <c r="F4713" t="s">
        <v>12293</v>
      </c>
      <c r="G4713">
        <v>2017</v>
      </c>
      <c r="H4713" t="s">
        <v>36</v>
      </c>
      <c r="I4713" t="s">
        <v>462</v>
      </c>
      <c r="J4713" t="s">
        <v>17</v>
      </c>
    </row>
    <row r="4714" spans="1:10" x14ac:dyDescent="0.25">
      <c r="A4714" t="s">
        <v>14718</v>
      </c>
      <c r="B4714" t="s">
        <v>10</v>
      </c>
      <c r="C4714" t="s">
        <v>14719</v>
      </c>
      <c r="D4714" t="s">
        <v>1839</v>
      </c>
      <c r="E4714" t="s">
        <v>59</v>
      </c>
      <c r="F4714" t="s">
        <v>11356</v>
      </c>
      <c r="G4714">
        <v>2002</v>
      </c>
      <c r="H4714" t="s">
        <v>24</v>
      </c>
      <c r="I4714" t="s">
        <v>2661</v>
      </c>
      <c r="J4714" t="s">
        <v>261</v>
      </c>
    </row>
    <row r="4715" spans="1:10" x14ac:dyDescent="0.25">
      <c r="A4715" t="s">
        <v>14720</v>
      </c>
      <c r="B4715" t="s">
        <v>10</v>
      </c>
      <c r="C4715" t="s">
        <v>14721</v>
      </c>
      <c r="D4715" t="s">
        <v>14722</v>
      </c>
      <c r="E4715" t="s">
        <v>47</v>
      </c>
      <c r="F4715" t="s">
        <v>1553</v>
      </c>
      <c r="G4715">
        <v>2016</v>
      </c>
      <c r="H4715" t="s">
        <v>24</v>
      </c>
      <c r="I4715" t="s">
        <v>475</v>
      </c>
      <c r="J4715" t="s">
        <v>304</v>
      </c>
    </row>
    <row r="4716" spans="1:10" x14ac:dyDescent="0.25">
      <c r="A4716" t="s">
        <v>14723</v>
      </c>
      <c r="B4716" t="s">
        <v>10</v>
      </c>
      <c r="C4716" t="s">
        <v>14724</v>
      </c>
      <c r="D4716" t="s">
        <v>14725</v>
      </c>
      <c r="E4716" t="s">
        <v>3427</v>
      </c>
      <c r="F4716" t="s">
        <v>1675</v>
      </c>
      <c r="G4716">
        <v>2016</v>
      </c>
      <c r="H4716" t="s">
        <v>24</v>
      </c>
      <c r="I4716" t="s">
        <v>4171</v>
      </c>
      <c r="J4716" t="s">
        <v>1276</v>
      </c>
    </row>
    <row r="4717" spans="1:10" x14ac:dyDescent="0.25">
      <c r="A4717" t="s">
        <v>14726</v>
      </c>
      <c r="B4717" t="s">
        <v>10</v>
      </c>
      <c r="C4717" t="s">
        <v>14727</v>
      </c>
      <c r="D4717" t="s">
        <v>5324</v>
      </c>
      <c r="E4717" t="s">
        <v>13</v>
      </c>
      <c r="F4717" t="s">
        <v>10756</v>
      </c>
      <c r="G4717">
        <v>2013</v>
      </c>
      <c r="H4717" t="s">
        <v>297</v>
      </c>
      <c r="I4717" t="s">
        <v>267</v>
      </c>
      <c r="J4717" t="s">
        <v>2813</v>
      </c>
    </row>
    <row r="4718" spans="1:10" x14ac:dyDescent="0.25">
      <c r="A4718" t="s">
        <v>14728</v>
      </c>
      <c r="B4718" t="s">
        <v>10</v>
      </c>
      <c r="C4718" t="s">
        <v>14729</v>
      </c>
      <c r="D4718" t="s">
        <v>14730</v>
      </c>
      <c r="E4718" t="s">
        <v>2382</v>
      </c>
      <c r="F4718" t="s">
        <v>10673</v>
      </c>
      <c r="G4718">
        <v>2014</v>
      </c>
      <c r="H4718" t="s">
        <v>24</v>
      </c>
      <c r="I4718" t="s">
        <v>935</v>
      </c>
      <c r="J4718" t="s">
        <v>1235</v>
      </c>
    </row>
    <row r="4719" spans="1:10" x14ac:dyDescent="0.25">
      <c r="A4719" t="s">
        <v>14731</v>
      </c>
      <c r="B4719" t="s">
        <v>10</v>
      </c>
      <c r="C4719" t="s">
        <v>14732</v>
      </c>
      <c r="D4719" t="s">
        <v>14733</v>
      </c>
      <c r="E4719" t="s">
        <v>3658</v>
      </c>
      <c r="F4719" t="s">
        <v>14734</v>
      </c>
      <c r="G4719">
        <v>2017</v>
      </c>
      <c r="H4719" t="s">
        <v>297</v>
      </c>
      <c r="I4719" t="s">
        <v>16</v>
      </c>
      <c r="J4719" t="s">
        <v>508</v>
      </c>
    </row>
    <row r="4720" spans="1:10" x14ac:dyDescent="0.25">
      <c r="A4720" t="s">
        <v>14735</v>
      </c>
      <c r="B4720" t="s">
        <v>10</v>
      </c>
      <c r="C4720" t="s">
        <v>14736</v>
      </c>
      <c r="D4720" t="s">
        <v>3289</v>
      </c>
      <c r="E4720" t="s">
        <v>3128</v>
      </c>
      <c r="F4720" t="s">
        <v>8276</v>
      </c>
      <c r="G4720">
        <v>2014</v>
      </c>
      <c r="H4720" t="s">
        <v>24</v>
      </c>
      <c r="I4720" t="s">
        <v>172</v>
      </c>
      <c r="J4720" t="s">
        <v>256</v>
      </c>
    </row>
    <row r="4721" spans="1:10" x14ac:dyDescent="0.25">
      <c r="A4721" t="s">
        <v>14737</v>
      </c>
      <c r="B4721" t="s">
        <v>10</v>
      </c>
      <c r="C4721" t="s">
        <v>14738</v>
      </c>
      <c r="D4721" t="s">
        <v>1839</v>
      </c>
      <c r="E4721" t="s">
        <v>59</v>
      </c>
      <c r="F4721" t="s">
        <v>9459</v>
      </c>
      <c r="G4721">
        <v>2008</v>
      </c>
      <c r="H4721" t="s">
        <v>48</v>
      </c>
      <c r="I4721" t="s">
        <v>284</v>
      </c>
      <c r="J4721" t="s">
        <v>4352</v>
      </c>
    </row>
    <row r="4722" spans="1:10" x14ac:dyDescent="0.25">
      <c r="A4722" t="s">
        <v>14739</v>
      </c>
      <c r="B4722" t="s">
        <v>10</v>
      </c>
      <c r="C4722" t="s">
        <v>14740</v>
      </c>
      <c r="D4722" t="s">
        <v>14741</v>
      </c>
      <c r="E4722" t="s">
        <v>82</v>
      </c>
      <c r="F4722" t="s">
        <v>8944</v>
      </c>
      <c r="G4722">
        <v>2014</v>
      </c>
      <c r="H4722" t="s">
        <v>48</v>
      </c>
      <c r="I4722" t="s">
        <v>167</v>
      </c>
      <c r="J4722" t="s">
        <v>70</v>
      </c>
    </row>
    <row r="4723" spans="1:10" x14ac:dyDescent="0.25">
      <c r="A4723" t="s">
        <v>14742</v>
      </c>
      <c r="B4723" t="s">
        <v>10</v>
      </c>
      <c r="C4723" t="s">
        <v>14743</v>
      </c>
      <c r="D4723" t="s">
        <v>14744</v>
      </c>
      <c r="E4723" t="s">
        <v>13</v>
      </c>
      <c r="F4723" t="s">
        <v>835</v>
      </c>
      <c r="G4723">
        <v>1967</v>
      </c>
      <c r="H4723" t="s">
        <v>48</v>
      </c>
      <c r="I4723" t="s">
        <v>69</v>
      </c>
      <c r="J4723" t="s">
        <v>859</v>
      </c>
    </row>
    <row r="4724" spans="1:10" x14ac:dyDescent="0.25">
      <c r="A4724" t="s">
        <v>14745</v>
      </c>
      <c r="B4724" t="s">
        <v>10</v>
      </c>
      <c r="C4724" t="s">
        <v>14746</v>
      </c>
      <c r="D4724" t="s">
        <v>7736</v>
      </c>
      <c r="E4724" t="s">
        <v>825</v>
      </c>
      <c r="F4724" t="s">
        <v>14747</v>
      </c>
      <c r="G4724">
        <v>2017</v>
      </c>
      <c r="H4724" t="s">
        <v>130</v>
      </c>
      <c r="I4724" t="s">
        <v>267</v>
      </c>
      <c r="J4724" t="s">
        <v>38</v>
      </c>
    </row>
    <row r="4725" spans="1:10" x14ac:dyDescent="0.25">
      <c r="A4725" t="s">
        <v>14748</v>
      </c>
      <c r="B4725" t="s">
        <v>10</v>
      </c>
      <c r="C4725" t="s">
        <v>14749</v>
      </c>
      <c r="D4725" t="s">
        <v>14750</v>
      </c>
      <c r="E4725" t="s">
        <v>13</v>
      </c>
      <c r="F4725" t="s">
        <v>12511</v>
      </c>
      <c r="G4725">
        <v>2009</v>
      </c>
      <c r="H4725" t="s">
        <v>130</v>
      </c>
      <c r="I4725" t="s">
        <v>816</v>
      </c>
      <c r="J4725" t="s">
        <v>117</v>
      </c>
    </row>
    <row r="4726" spans="1:10" x14ac:dyDescent="0.25">
      <c r="A4726" t="s">
        <v>14751</v>
      </c>
      <c r="B4726" t="s">
        <v>10</v>
      </c>
      <c r="C4726" t="s">
        <v>14752</v>
      </c>
      <c r="D4726" t="s">
        <v>14753</v>
      </c>
      <c r="E4726" t="s">
        <v>825</v>
      </c>
      <c r="F4726" t="s">
        <v>10891</v>
      </c>
      <c r="G4726">
        <v>2018</v>
      </c>
      <c r="H4726" t="s">
        <v>48</v>
      </c>
      <c r="I4726" t="s">
        <v>325</v>
      </c>
      <c r="J4726" t="s">
        <v>304</v>
      </c>
    </row>
    <row r="4727" spans="1:10" x14ac:dyDescent="0.25">
      <c r="A4727" t="s">
        <v>14754</v>
      </c>
      <c r="B4727" t="s">
        <v>10</v>
      </c>
      <c r="C4727" t="s">
        <v>14755</v>
      </c>
      <c r="D4727" t="s">
        <v>14756</v>
      </c>
      <c r="E4727" t="s">
        <v>82</v>
      </c>
      <c r="F4727" t="s">
        <v>1766</v>
      </c>
      <c r="G4727">
        <v>2016</v>
      </c>
      <c r="H4727" t="s">
        <v>24</v>
      </c>
      <c r="I4727" t="s">
        <v>4706</v>
      </c>
      <c r="J4727" t="s">
        <v>138</v>
      </c>
    </row>
    <row r="4728" spans="1:10" x14ac:dyDescent="0.25">
      <c r="A4728" t="s">
        <v>14757</v>
      </c>
      <c r="B4728" t="s">
        <v>10</v>
      </c>
      <c r="C4728" t="s">
        <v>14758</v>
      </c>
      <c r="D4728" t="s">
        <v>14759</v>
      </c>
      <c r="E4728" t="s">
        <v>13</v>
      </c>
      <c r="F4728" t="s">
        <v>14760</v>
      </c>
      <c r="G4728">
        <v>2016</v>
      </c>
      <c r="H4728" t="s">
        <v>232</v>
      </c>
      <c r="I4728" t="s">
        <v>3455</v>
      </c>
      <c r="J4728" t="s">
        <v>14761</v>
      </c>
    </row>
    <row r="4729" spans="1:10" x14ac:dyDescent="0.25">
      <c r="A4729" t="s">
        <v>14762</v>
      </c>
      <c r="B4729" t="s">
        <v>10</v>
      </c>
      <c r="C4729" t="s">
        <v>14763</v>
      </c>
      <c r="D4729" t="s">
        <v>4188</v>
      </c>
      <c r="E4729" t="s">
        <v>13</v>
      </c>
      <c r="F4729" t="s">
        <v>1210</v>
      </c>
      <c r="G4729">
        <v>2004</v>
      </c>
      <c r="H4729" t="s">
        <v>297</v>
      </c>
      <c r="I4729" t="s">
        <v>935</v>
      </c>
      <c r="J4729" t="s">
        <v>989</v>
      </c>
    </row>
    <row r="4730" spans="1:10" x14ac:dyDescent="0.25">
      <c r="A4730" t="s">
        <v>14764</v>
      </c>
      <c r="B4730" t="s">
        <v>10</v>
      </c>
      <c r="C4730" t="s">
        <v>14765</v>
      </c>
      <c r="D4730" t="s">
        <v>14766</v>
      </c>
      <c r="E4730" t="s">
        <v>59</v>
      </c>
      <c r="F4730" t="s">
        <v>9167</v>
      </c>
      <c r="G4730">
        <v>2016</v>
      </c>
      <c r="H4730" t="s">
        <v>24</v>
      </c>
      <c r="I4730" t="s">
        <v>255</v>
      </c>
      <c r="J4730" t="s">
        <v>659</v>
      </c>
    </row>
    <row r="4731" spans="1:10" x14ac:dyDescent="0.25">
      <c r="A4731" t="s">
        <v>14767</v>
      </c>
      <c r="B4731" t="s">
        <v>10</v>
      </c>
      <c r="C4731" t="s">
        <v>14768</v>
      </c>
      <c r="D4731" t="s">
        <v>14769</v>
      </c>
      <c r="E4731" t="s">
        <v>1535</v>
      </c>
      <c r="F4731" t="s">
        <v>1404</v>
      </c>
      <c r="G4731">
        <v>2000</v>
      </c>
      <c r="H4731" t="s">
        <v>15</v>
      </c>
      <c r="I4731" t="s">
        <v>762</v>
      </c>
      <c r="J4731" t="s">
        <v>5182</v>
      </c>
    </row>
    <row r="4732" spans="1:10" x14ac:dyDescent="0.25">
      <c r="A4732" t="s">
        <v>14770</v>
      </c>
      <c r="B4732" t="s">
        <v>10</v>
      </c>
      <c r="C4732" t="s">
        <v>14771</v>
      </c>
      <c r="D4732" t="s">
        <v>14772</v>
      </c>
      <c r="E4732" t="s">
        <v>13</v>
      </c>
      <c r="F4732" t="s">
        <v>11831</v>
      </c>
      <c r="G4732">
        <v>2017</v>
      </c>
      <c r="H4732" t="s">
        <v>297</v>
      </c>
      <c r="I4732" t="s">
        <v>16</v>
      </c>
      <c r="J4732" t="s">
        <v>1166</v>
      </c>
    </row>
    <row r="4733" spans="1:10" x14ac:dyDescent="0.25">
      <c r="A4733" t="s">
        <v>14773</v>
      </c>
      <c r="B4733" t="s">
        <v>10</v>
      </c>
      <c r="C4733" t="s">
        <v>14774</v>
      </c>
      <c r="D4733" t="s">
        <v>14775</v>
      </c>
      <c r="E4733" t="s">
        <v>13</v>
      </c>
      <c r="F4733" t="s">
        <v>14776</v>
      </c>
      <c r="G4733">
        <v>2013</v>
      </c>
      <c r="H4733" t="s">
        <v>297</v>
      </c>
      <c r="I4733" t="s">
        <v>771</v>
      </c>
      <c r="J4733" t="s">
        <v>17</v>
      </c>
    </row>
    <row r="4734" spans="1:10" x14ac:dyDescent="0.25">
      <c r="A4734" t="s">
        <v>14777</v>
      </c>
      <c r="B4734" t="s">
        <v>10</v>
      </c>
      <c r="C4734" t="s">
        <v>14778</v>
      </c>
      <c r="D4734" t="s">
        <v>14779</v>
      </c>
      <c r="E4734" t="s">
        <v>59</v>
      </c>
      <c r="F4734" t="s">
        <v>13953</v>
      </c>
      <c r="G4734">
        <v>2015</v>
      </c>
      <c r="H4734" t="s">
        <v>48</v>
      </c>
      <c r="I4734" t="s">
        <v>675</v>
      </c>
      <c r="J4734" t="s">
        <v>261</v>
      </c>
    </row>
    <row r="4735" spans="1:10" x14ac:dyDescent="0.25">
      <c r="A4735" t="s">
        <v>14780</v>
      </c>
      <c r="B4735" t="s">
        <v>10</v>
      </c>
      <c r="C4735" t="s">
        <v>14781</v>
      </c>
      <c r="D4735" t="s">
        <v>9248</v>
      </c>
      <c r="E4735" t="s">
        <v>3128</v>
      </c>
      <c r="F4735" t="s">
        <v>9206</v>
      </c>
      <c r="G4735">
        <v>2015</v>
      </c>
      <c r="H4735" t="s">
        <v>24</v>
      </c>
      <c r="I4735" t="s">
        <v>9932</v>
      </c>
      <c r="J4735" t="s">
        <v>1066</v>
      </c>
    </row>
    <row r="4736" spans="1:10" x14ac:dyDescent="0.25">
      <c r="A4736" t="s">
        <v>14782</v>
      </c>
      <c r="B4736" t="s">
        <v>10</v>
      </c>
      <c r="C4736" t="s">
        <v>14783</v>
      </c>
      <c r="D4736" t="s">
        <v>14784</v>
      </c>
      <c r="E4736" t="s">
        <v>13</v>
      </c>
      <c r="F4736" t="s">
        <v>1873</v>
      </c>
      <c r="G4736">
        <v>1989</v>
      </c>
      <c r="H4736" t="s">
        <v>130</v>
      </c>
      <c r="I4736" t="s">
        <v>646</v>
      </c>
      <c r="J4736" t="s">
        <v>539</v>
      </c>
    </row>
    <row r="4737" spans="1:10" x14ac:dyDescent="0.25">
      <c r="A4737" t="s">
        <v>14785</v>
      </c>
      <c r="B4737" t="s">
        <v>10</v>
      </c>
      <c r="C4737" t="s">
        <v>14786</v>
      </c>
      <c r="D4737" t="s">
        <v>14787</v>
      </c>
      <c r="E4737" t="s">
        <v>13</v>
      </c>
      <c r="F4737" t="s">
        <v>9797</v>
      </c>
      <c r="G4737">
        <v>2003</v>
      </c>
      <c r="H4737" t="s">
        <v>130</v>
      </c>
      <c r="I4737" t="s">
        <v>365</v>
      </c>
      <c r="J4737" t="s">
        <v>38</v>
      </c>
    </row>
    <row r="4738" spans="1:10" x14ac:dyDescent="0.25">
      <c r="A4738" t="s">
        <v>14788</v>
      </c>
      <c r="B4738" t="s">
        <v>10</v>
      </c>
      <c r="C4738" t="s">
        <v>14789</v>
      </c>
      <c r="D4738" t="s">
        <v>14790</v>
      </c>
      <c r="E4738" t="s">
        <v>13</v>
      </c>
      <c r="F4738" t="s">
        <v>8509</v>
      </c>
      <c r="G4738">
        <v>2019</v>
      </c>
      <c r="H4738" t="s">
        <v>24</v>
      </c>
      <c r="I4738" t="s">
        <v>771</v>
      </c>
      <c r="J4738" t="s">
        <v>2813</v>
      </c>
    </row>
    <row r="4739" spans="1:10" x14ac:dyDescent="0.25">
      <c r="A4739" t="s">
        <v>14791</v>
      </c>
      <c r="B4739" t="s">
        <v>10</v>
      </c>
      <c r="C4739" t="s">
        <v>14792</v>
      </c>
      <c r="D4739" t="s">
        <v>14793</v>
      </c>
      <c r="E4739" t="s">
        <v>767</v>
      </c>
      <c r="F4739" t="s">
        <v>12745</v>
      </c>
      <c r="G4739">
        <v>2015</v>
      </c>
      <c r="H4739" t="s">
        <v>13389</v>
      </c>
      <c r="I4739" t="s">
        <v>298</v>
      </c>
      <c r="J4739" t="s">
        <v>1015</v>
      </c>
    </row>
    <row r="4740" spans="1:10" x14ac:dyDescent="0.25">
      <c r="A4740" t="s">
        <v>14794</v>
      </c>
      <c r="B4740" t="s">
        <v>10</v>
      </c>
      <c r="C4740" t="s">
        <v>14795</v>
      </c>
      <c r="D4740" t="s">
        <v>14796</v>
      </c>
      <c r="E4740" t="s">
        <v>59</v>
      </c>
      <c r="F4740" t="s">
        <v>10891</v>
      </c>
      <c r="G4740">
        <v>2017</v>
      </c>
      <c r="H4740" t="s">
        <v>48</v>
      </c>
      <c r="I4740" t="s">
        <v>3855</v>
      </c>
      <c r="J4740" t="s">
        <v>70</v>
      </c>
    </row>
    <row r="4741" spans="1:10" x14ac:dyDescent="0.25">
      <c r="A4741" t="s">
        <v>14797</v>
      </c>
      <c r="B4741" t="s">
        <v>10</v>
      </c>
      <c r="C4741" t="s">
        <v>14798</v>
      </c>
      <c r="D4741" t="s">
        <v>14799</v>
      </c>
      <c r="E4741" t="s">
        <v>13</v>
      </c>
      <c r="F4741" t="s">
        <v>1873</v>
      </c>
      <c r="G4741">
        <v>2015</v>
      </c>
      <c r="H4741" t="s">
        <v>24</v>
      </c>
      <c r="I4741" t="s">
        <v>162</v>
      </c>
      <c r="J4741" t="s">
        <v>43</v>
      </c>
    </row>
    <row r="4742" spans="1:10" x14ac:dyDescent="0.25">
      <c r="A4742" t="s">
        <v>14800</v>
      </c>
      <c r="B4742" t="s">
        <v>10</v>
      </c>
      <c r="C4742" t="s">
        <v>14801</v>
      </c>
      <c r="D4742" t="s">
        <v>14802</v>
      </c>
      <c r="E4742" t="s">
        <v>13</v>
      </c>
      <c r="F4742" t="s">
        <v>13612</v>
      </c>
      <c r="G4742">
        <v>2013</v>
      </c>
      <c r="H4742" t="s">
        <v>297</v>
      </c>
      <c r="I4742" t="s">
        <v>646</v>
      </c>
      <c r="J4742" t="s">
        <v>2813</v>
      </c>
    </row>
    <row r="4743" spans="1:10" x14ac:dyDescent="0.25">
      <c r="A4743" t="s">
        <v>14803</v>
      </c>
      <c r="B4743" t="s">
        <v>10</v>
      </c>
      <c r="C4743" t="s">
        <v>14804</v>
      </c>
      <c r="D4743" t="s">
        <v>10986</v>
      </c>
      <c r="E4743" t="s">
        <v>67</v>
      </c>
      <c r="F4743" t="s">
        <v>10887</v>
      </c>
      <c r="G4743">
        <v>2017</v>
      </c>
      <c r="H4743" t="s">
        <v>36</v>
      </c>
      <c r="I4743" t="s">
        <v>328</v>
      </c>
      <c r="J4743" t="s">
        <v>70</v>
      </c>
    </row>
    <row r="4744" spans="1:10" x14ac:dyDescent="0.25">
      <c r="A4744" t="s">
        <v>14805</v>
      </c>
      <c r="B4744" t="s">
        <v>10</v>
      </c>
      <c r="C4744" t="s">
        <v>14806</v>
      </c>
      <c r="D4744" t="s">
        <v>14807</v>
      </c>
      <c r="E4744" t="s">
        <v>67</v>
      </c>
      <c r="F4744" t="s">
        <v>2174</v>
      </c>
      <c r="G4744">
        <v>2016</v>
      </c>
      <c r="H4744" t="s">
        <v>24</v>
      </c>
      <c r="I4744" t="s">
        <v>1180</v>
      </c>
      <c r="J4744" t="s">
        <v>43</v>
      </c>
    </row>
    <row r="4745" spans="1:10" x14ac:dyDescent="0.25">
      <c r="A4745" t="s">
        <v>14808</v>
      </c>
      <c r="B4745" t="s">
        <v>10</v>
      </c>
      <c r="C4745" t="s">
        <v>14809</v>
      </c>
      <c r="D4745" t="s">
        <v>14810</v>
      </c>
      <c r="E4745" t="s">
        <v>13</v>
      </c>
      <c r="F4745" t="s">
        <v>14811</v>
      </c>
      <c r="G4745">
        <v>2015</v>
      </c>
      <c r="H4745" t="s">
        <v>24</v>
      </c>
      <c r="I4745" t="s">
        <v>162</v>
      </c>
      <c r="J4745" t="s">
        <v>309</v>
      </c>
    </row>
    <row r="4746" spans="1:10" x14ac:dyDescent="0.25">
      <c r="A4746" t="s">
        <v>14812</v>
      </c>
      <c r="B4746" t="s">
        <v>10</v>
      </c>
      <c r="C4746" t="s">
        <v>14813</v>
      </c>
      <c r="D4746" t="s">
        <v>1162</v>
      </c>
      <c r="E4746" t="s">
        <v>13</v>
      </c>
      <c r="F4746" t="s">
        <v>1218</v>
      </c>
      <c r="G4746">
        <v>1997</v>
      </c>
      <c r="H4746" t="s">
        <v>15</v>
      </c>
      <c r="I4746" t="s">
        <v>693</v>
      </c>
      <c r="J4746" t="s">
        <v>299</v>
      </c>
    </row>
    <row r="4747" spans="1:10" x14ac:dyDescent="0.25">
      <c r="A4747" t="s">
        <v>14814</v>
      </c>
      <c r="B4747" t="s">
        <v>10</v>
      </c>
      <c r="C4747" t="s">
        <v>14815</v>
      </c>
      <c r="D4747" t="s">
        <v>14816</v>
      </c>
      <c r="E4747" t="s">
        <v>59</v>
      </c>
      <c r="F4747" t="s">
        <v>1615</v>
      </c>
      <c r="G4747">
        <v>2016</v>
      </c>
      <c r="H4747" t="s">
        <v>24</v>
      </c>
      <c r="I4747" t="s">
        <v>37</v>
      </c>
      <c r="J4747" t="s">
        <v>256</v>
      </c>
    </row>
    <row r="4748" spans="1:10" x14ac:dyDescent="0.25">
      <c r="A4748" t="s">
        <v>14817</v>
      </c>
      <c r="B4748" t="s">
        <v>10</v>
      </c>
      <c r="C4748" t="s">
        <v>14818</v>
      </c>
      <c r="D4748" t="s">
        <v>14819</v>
      </c>
      <c r="E4748" t="s">
        <v>47</v>
      </c>
      <c r="F4748" t="s">
        <v>8366</v>
      </c>
      <c r="G4748">
        <v>2016</v>
      </c>
      <c r="H4748" t="s">
        <v>297</v>
      </c>
      <c r="I4748" t="s">
        <v>365</v>
      </c>
      <c r="J4748" t="s">
        <v>304</v>
      </c>
    </row>
    <row r="4749" spans="1:10" x14ac:dyDescent="0.25">
      <c r="A4749" t="s">
        <v>14820</v>
      </c>
      <c r="B4749" t="s">
        <v>10</v>
      </c>
      <c r="C4749" t="s">
        <v>14821</v>
      </c>
      <c r="D4749" t="s">
        <v>672</v>
      </c>
      <c r="E4749" t="s">
        <v>13</v>
      </c>
      <c r="F4749" t="s">
        <v>13851</v>
      </c>
      <c r="G4749">
        <v>2015</v>
      </c>
      <c r="H4749" t="s">
        <v>297</v>
      </c>
      <c r="I4749" t="s">
        <v>747</v>
      </c>
      <c r="J4749" t="s">
        <v>256</v>
      </c>
    </row>
    <row r="4750" spans="1:10" x14ac:dyDescent="0.25">
      <c r="A4750" t="s">
        <v>14822</v>
      </c>
      <c r="B4750" t="s">
        <v>10</v>
      </c>
      <c r="C4750" t="s">
        <v>14823</v>
      </c>
      <c r="D4750" t="s">
        <v>14824</v>
      </c>
      <c r="E4750" t="s">
        <v>13</v>
      </c>
      <c r="F4750" t="s">
        <v>10891</v>
      </c>
      <c r="G4750">
        <v>2017</v>
      </c>
      <c r="H4750" t="s">
        <v>232</v>
      </c>
      <c r="I4750" t="s">
        <v>3904</v>
      </c>
      <c r="J4750" t="s">
        <v>17</v>
      </c>
    </row>
    <row r="4751" spans="1:10" x14ac:dyDescent="0.25">
      <c r="A4751" t="s">
        <v>14825</v>
      </c>
      <c r="B4751" t="s">
        <v>10</v>
      </c>
      <c r="C4751" t="s">
        <v>14826</v>
      </c>
      <c r="D4751" t="s">
        <v>14827</v>
      </c>
      <c r="E4751" t="s">
        <v>59</v>
      </c>
      <c r="F4751" t="s">
        <v>8746</v>
      </c>
      <c r="G4751">
        <v>2003</v>
      </c>
      <c r="H4751" t="s">
        <v>24</v>
      </c>
      <c r="I4751" t="s">
        <v>284</v>
      </c>
      <c r="J4751" t="s">
        <v>1235</v>
      </c>
    </row>
    <row r="4752" spans="1:10" x14ac:dyDescent="0.25">
      <c r="A4752" t="s">
        <v>14828</v>
      </c>
      <c r="B4752" t="s">
        <v>10</v>
      </c>
      <c r="C4752" t="s">
        <v>14829</v>
      </c>
      <c r="D4752" t="s">
        <v>14830</v>
      </c>
      <c r="E4752" t="s">
        <v>59</v>
      </c>
      <c r="F4752" t="s">
        <v>11793</v>
      </c>
      <c r="G4752">
        <v>2016</v>
      </c>
      <c r="H4752" t="s">
        <v>48</v>
      </c>
      <c r="I4752" t="s">
        <v>704</v>
      </c>
      <c r="J4752" t="s">
        <v>70</v>
      </c>
    </row>
    <row r="4753" spans="1:10" x14ac:dyDescent="0.25">
      <c r="A4753" t="s">
        <v>14831</v>
      </c>
      <c r="B4753" t="s">
        <v>10</v>
      </c>
      <c r="C4753" t="s">
        <v>14832</v>
      </c>
      <c r="D4753" t="s">
        <v>14833</v>
      </c>
      <c r="E4753" t="s">
        <v>47</v>
      </c>
      <c r="F4753" t="s">
        <v>12196</v>
      </c>
      <c r="G4753">
        <v>1991</v>
      </c>
      <c r="H4753" t="s">
        <v>13389</v>
      </c>
      <c r="I4753" t="s">
        <v>935</v>
      </c>
      <c r="J4753" t="s">
        <v>1270</v>
      </c>
    </row>
    <row r="4754" spans="1:10" x14ac:dyDescent="0.25">
      <c r="A4754" t="s">
        <v>14834</v>
      </c>
      <c r="B4754" t="s">
        <v>10</v>
      </c>
      <c r="C4754" t="s">
        <v>14835</v>
      </c>
      <c r="D4754" t="s">
        <v>14836</v>
      </c>
      <c r="E4754" t="s">
        <v>13</v>
      </c>
      <c r="F4754" t="s">
        <v>14837</v>
      </c>
      <c r="G4754">
        <v>2017</v>
      </c>
      <c r="H4754" t="s">
        <v>24</v>
      </c>
      <c r="I4754" t="s">
        <v>73</v>
      </c>
      <c r="J4754" t="s">
        <v>989</v>
      </c>
    </row>
    <row r="4755" spans="1:10" x14ac:dyDescent="0.25">
      <c r="A4755" t="s">
        <v>14838</v>
      </c>
      <c r="B4755" t="s">
        <v>10</v>
      </c>
      <c r="C4755" t="s">
        <v>14839</v>
      </c>
      <c r="D4755" t="s">
        <v>14840</v>
      </c>
      <c r="E4755" t="s">
        <v>3567</v>
      </c>
      <c r="F4755" t="s">
        <v>9206</v>
      </c>
      <c r="G4755">
        <v>2018</v>
      </c>
      <c r="H4755" t="s">
        <v>36</v>
      </c>
      <c r="I4755" t="s">
        <v>1779</v>
      </c>
      <c r="J4755" t="s">
        <v>247</v>
      </c>
    </row>
    <row r="4756" spans="1:10" x14ac:dyDescent="0.25">
      <c r="A4756" t="s">
        <v>14841</v>
      </c>
      <c r="B4756" t="s">
        <v>10</v>
      </c>
      <c r="C4756" t="s">
        <v>14842</v>
      </c>
      <c r="D4756" t="s">
        <v>14843</v>
      </c>
      <c r="E4756" t="s">
        <v>13</v>
      </c>
      <c r="F4756" t="s">
        <v>10078</v>
      </c>
      <c r="G4756">
        <v>2015</v>
      </c>
      <c r="H4756" t="s">
        <v>297</v>
      </c>
      <c r="I4756" t="s">
        <v>255</v>
      </c>
      <c r="J4756" t="s">
        <v>17</v>
      </c>
    </row>
    <row r="4757" spans="1:10" x14ac:dyDescent="0.25">
      <c r="A4757" t="s">
        <v>14844</v>
      </c>
      <c r="B4757" t="s">
        <v>10</v>
      </c>
      <c r="C4757" t="s">
        <v>14845</v>
      </c>
      <c r="D4757" t="s">
        <v>14846</v>
      </c>
      <c r="E4757" t="s">
        <v>47</v>
      </c>
      <c r="F4757" t="s">
        <v>1404</v>
      </c>
      <c r="G4757">
        <v>2018</v>
      </c>
      <c r="H4757" t="s">
        <v>24</v>
      </c>
      <c r="I4757" t="s">
        <v>16</v>
      </c>
      <c r="J4757" t="s">
        <v>104</v>
      </c>
    </row>
    <row r="4758" spans="1:10" x14ac:dyDescent="0.25">
      <c r="A4758" t="s">
        <v>14847</v>
      </c>
      <c r="B4758" t="s">
        <v>10</v>
      </c>
      <c r="C4758" t="s">
        <v>14848</v>
      </c>
      <c r="D4758" t="s">
        <v>14849</v>
      </c>
      <c r="E4758" t="s">
        <v>59</v>
      </c>
      <c r="F4758" t="s">
        <v>1118</v>
      </c>
      <c r="G4758">
        <v>2006</v>
      </c>
      <c r="H4758" t="s">
        <v>48</v>
      </c>
      <c r="I4758" t="s">
        <v>167</v>
      </c>
      <c r="J4758" t="s">
        <v>3092</v>
      </c>
    </row>
    <row r="4759" spans="1:10" x14ac:dyDescent="0.25">
      <c r="A4759" t="s">
        <v>14850</v>
      </c>
      <c r="B4759" t="s">
        <v>10</v>
      </c>
      <c r="C4759" t="s">
        <v>14851</v>
      </c>
      <c r="D4759" t="s">
        <v>14852</v>
      </c>
      <c r="E4759" t="s">
        <v>13</v>
      </c>
      <c r="F4759" t="s">
        <v>1409</v>
      </c>
      <c r="G4759">
        <v>2018</v>
      </c>
      <c r="H4759" t="s">
        <v>48</v>
      </c>
      <c r="I4759" t="s">
        <v>845</v>
      </c>
      <c r="J4759" t="s">
        <v>304</v>
      </c>
    </row>
    <row r="4760" spans="1:10" x14ac:dyDescent="0.25">
      <c r="A4760" t="s">
        <v>14853</v>
      </c>
      <c r="B4760" t="s">
        <v>10</v>
      </c>
      <c r="C4760" t="s">
        <v>14854</v>
      </c>
      <c r="D4760" t="s">
        <v>14855</v>
      </c>
      <c r="E4760" t="s">
        <v>13</v>
      </c>
      <c r="F4760" t="s">
        <v>7167</v>
      </c>
      <c r="G4760">
        <v>2016</v>
      </c>
      <c r="H4760" t="s">
        <v>15</v>
      </c>
      <c r="I4760" t="s">
        <v>242</v>
      </c>
      <c r="J4760" t="s">
        <v>659</v>
      </c>
    </row>
    <row r="4761" spans="1:10" x14ac:dyDescent="0.25">
      <c r="A4761" t="s">
        <v>14856</v>
      </c>
      <c r="B4761" t="s">
        <v>10</v>
      </c>
      <c r="C4761" t="s">
        <v>14857</v>
      </c>
      <c r="D4761" t="s">
        <v>14858</v>
      </c>
      <c r="E4761" t="s">
        <v>59</v>
      </c>
      <c r="F4761" t="s">
        <v>9459</v>
      </c>
      <c r="G4761">
        <v>2016</v>
      </c>
      <c r="H4761" t="s">
        <v>48</v>
      </c>
      <c r="I4761" t="s">
        <v>383</v>
      </c>
      <c r="J4761" t="s">
        <v>659</v>
      </c>
    </row>
    <row r="4762" spans="1:10" x14ac:dyDescent="0.25">
      <c r="A4762" t="s">
        <v>14859</v>
      </c>
      <c r="B4762" t="s">
        <v>10</v>
      </c>
      <c r="C4762" t="s">
        <v>14860</v>
      </c>
      <c r="D4762" t="s">
        <v>13671</v>
      </c>
      <c r="E4762" t="s">
        <v>13</v>
      </c>
      <c r="F4762" t="s">
        <v>13672</v>
      </c>
      <c r="G4762">
        <v>2012</v>
      </c>
      <c r="H4762" t="s">
        <v>14861</v>
      </c>
      <c r="I4762" t="s">
        <v>14862</v>
      </c>
      <c r="J4762" t="s">
        <v>38</v>
      </c>
    </row>
    <row r="4763" spans="1:10" x14ac:dyDescent="0.25">
      <c r="A4763" t="s">
        <v>14863</v>
      </c>
      <c r="B4763" t="s">
        <v>10</v>
      </c>
      <c r="C4763" t="s">
        <v>14864</v>
      </c>
      <c r="D4763" t="s">
        <v>14865</v>
      </c>
      <c r="E4763" t="s">
        <v>825</v>
      </c>
      <c r="F4763" t="s">
        <v>8185</v>
      </c>
      <c r="G4763">
        <v>2011</v>
      </c>
      <c r="H4763" t="s">
        <v>36</v>
      </c>
      <c r="I4763" t="s">
        <v>462</v>
      </c>
      <c r="J4763" t="s">
        <v>546</v>
      </c>
    </row>
    <row r="4764" spans="1:10" x14ac:dyDescent="0.25">
      <c r="A4764" t="s">
        <v>14866</v>
      </c>
      <c r="B4764" t="s">
        <v>10</v>
      </c>
      <c r="C4764" t="s">
        <v>14867</v>
      </c>
      <c r="D4764" t="s">
        <v>14868</v>
      </c>
      <c r="E4764" t="s">
        <v>13</v>
      </c>
      <c r="F4764" t="s">
        <v>5818</v>
      </c>
      <c r="G4764">
        <v>2010</v>
      </c>
      <c r="H4764" t="s">
        <v>297</v>
      </c>
      <c r="I4764" t="s">
        <v>365</v>
      </c>
      <c r="J4764" t="s">
        <v>104</v>
      </c>
    </row>
    <row r="4765" spans="1:10" x14ac:dyDescent="0.25">
      <c r="A4765" t="s">
        <v>14869</v>
      </c>
      <c r="B4765" t="s">
        <v>10</v>
      </c>
      <c r="C4765" t="s">
        <v>14870</v>
      </c>
      <c r="D4765" t="s">
        <v>14871</v>
      </c>
      <c r="E4765" t="s">
        <v>13</v>
      </c>
      <c r="F4765" t="s">
        <v>14872</v>
      </c>
      <c r="G4765">
        <v>2017</v>
      </c>
      <c r="H4765" t="s">
        <v>297</v>
      </c>
      <c r="I4765" t="s">
        <v>325</v>
      </c>
      <c r="J4765" t="s">
        <v>1166</v>
      </c>
    </row>
    <row r="4766" spans="1:10" x14ac:dyDescent="0.25">
      <c r="A4766" t="s">
        <v>14873</v>
      </c>
      <c r="B4766" t="s">
        <v>10</v>
      </c>
      <c r="C4766" t="s">
        <v>14874</v>
      </c>
      <c r="D4766" t="s">
        <v>14875</v>
      </c>
      <c r="E4766" t="s">
        <v>47</v>
      </c>
      <c r="F4766" t="s">
        <v>11356</v>
      </c>
      <c r="G4766">
        <v>2017</v>
      </c>
      <c r="H4766" t="s">
        <v>24</v>
      </c>
      <c r="I4766" t="s">
        <v>4368</v>
      </c>
      <c r="J4766" t="s">
        <v>14876</v>
      </c>
    </row>
    <row r="4767" spans="1:10" x14ac:dyDescent="0.25">
      <c r="A4767" t="s">
        <v>14877</v>
      </c>
      <c r="B4767" t="s">
        <v>10</v>
      </c>
      <c r="C4767" t="s">
        <v>14878</v>
      </c>
      <c r="D4767" t="s">
        <v>14879</v>
      </c>
      <c r="E4767" t="s">
        <v>82</v>
      </c>
      <c r="F4767" t="s">
        <v>7491</v>
      </c>
      <c r="G4767">
        <v>2018</v>
      </c>
      <c r="H4767" t="s">
        <v>24</v>
      </c>
      <c r="I4767" t="s">
        <v>325</v>
      </c>
      <c r="J4767" t="s">
        <v>304</v>
      </c>
    </row>
    <row r="4768" spans="1:10" x14ac:dyDescent="0.25">
      <c r="A4768" t="s">
        <v>14880</v>
      </c>
      <c r="B4768" t="s">
        <v>10</v>
      </c>
      <c r="C4768" t="s">
        <v>14881</v>
      </c>
      <c r="D4768" t="s">
        <v>5372</v>
      </c>
      <c r="E4768" t="s">
        <v>59</v>
      </c>
      <c r="F4768" t="s">
        <v>7684</v>
      </c>
      <c r="G4768">
        <v>2002</v>
      </c>
      <c r="H4768" t="s">
        <v>24</v>
      </c>
      <c r="I4768" t="s">
        <v>930</v>
      </c>
      <c r="J4768" t="s">
        <v>447</v>
      </c>
    </row>
    <row r="4769" spans="1:10" x14ac:dyDescent="0.25">
      <c r="A4769" t="s">
        <v>14882</v>
      </c>
      <c r="B4769" t="s">
        <v>10</v>
      </c>
      <c r="C4769" t="s">
        <v>14883</v>
      </c>
      <c r="D4769" t="s">
        <v>14884</v>
      </c>
      <c r="E4769" t="s">
        <v>13</v>
      </c>
      <c r="F4769" t="s">
        <v>12339</v>
      </c>
      <c r="G4769">
        <v>2016</v>
      </c>
      <c r="H4769" t="s">
        <v>48</v>
      </c>
      <c r="I4769" t="s">
        <v>3492</v>
      </c>
      <c r="J4769" t="s">
        <v>17</v>
      </c>
    </row>
    <row r="4770" spans="1:10" x14ac:dyDescent="0.25">
      <c r="A4770" t="s">
        <v>14885</v>
      </c>
      <c r="B4770" t="s">
        <v>10</v>
      </c>
      <c r="C4770" t="s">
        <v>14886</v>
      </c>
      <c r="D4770" t="s">
        <v>14887</v>
      </c>
      <c r="E4770" t="s">
        <v>13</v>
      </c>
      <c r="F4770" t="s">
        <v>10645</v>
      </c>
      <c r="G4770">
        <v>2018</v>
      </c>
      <c r="H4770" t="s">
        <v>297</v>
      </c>
      <c r="I4770" t="s">
        <v>267</v>
      </c>
      <c r="J4770" t="s">
        <v>2490</v>
      </c>
    </row>
    <row r="4771" spans="1:10" x14ac:dyDescent="0.25">
      <c r="A4771" t="s">
        <v>14888</v>
      </c>
      <c r="B4771" t="s">
        <v>10</v>
      </c>
      <c r="C4771" t="s">
        <v>14889</v>
      </c>
      <c r="D4771" t="s">
        <v>14890</v>
      </c>
      <c r="E4771" t="s">
        <v>8591</v>
      </c>
      <c r="F4771" t="s">
        <v>14891</v>
      </c>
      <c r="G4771">
        <v>2014</v>
      </c>
      <c r="H4771" t="s">
        <v>13389</v>
      </c>
      <c r="I4771" t="s">
        <v>319</v>
      </c>
      <c r="J4771" t="s">
        <v>138</v>
      </c>
    </row>
    <row r="4772" spans="1:10" x14ac:dyDescent="0.25">
      <c r="A4772" t="s">
        <v>14892</v>
      </c>
      <c r="B4772" t="s">
        <v>10</v>
      </c>
      <c r="C4772" t="s">
        <v>14893</v>
      </c>
      <c r="D4772" t="s">
        <v>14894</v>
      </c>
      <c r="E4772" t="s">
        <v>13</v>
      </c>
      <c r="F4772" t="s">
        <v>6707</v>
      </c>
      <c r="G4772">
        <v>2018</v>
      </c>
      <c r="H4772" t="s">
        <v>297</v>
      </c>
      <c r="I4772" t="s">
        <v>1314</v>
      </c>
      <c r="J4772" t="s">
        <v>299</v>
      </c>
    </row>
    <row r="4773" spans="1:10" x14ac:dyDescent="0.25">
      <c r="A4773" t="s">
        <v>14895</v>
      </c>
      <c r="B4773" t="s">
        <v>10</v>
      </c>
      <c r="C4773" t="s">
        <v>14896</v>
      </c>
      <c r="D4773" t="s">
        <v>14301</v>
      </c>
      <c r="E4773" t="s">
        <v>13</v>
      </c>
      <c r="F4773" t="s">
        <v>14897</v>
      </c>
      <c r="G4773">
        <v>1992</v>
      </c>
      <c r="H4773" t="s">
        <v>297</v>
      </c>
      <c r="I4773" t="s">
        <v>1958</v>
      </c>
      <c r="J4773" t="s">
        <v>853</v>
      </c>
    </row>
    <row r="4774" spans="1:10" x14ac:dyDescent="0.25">
      <c r="A4774" t="s">
        <v>14898</v>
      </c>
      <c r="B4774" t="s">
        <v>10</v>
      </c>
      <c r="C4774" t="s">
        <v>14899</v>
      </c>
      <c r="D4774" t="s">
        <v>14900</v>
      </c>
      <c r="E4774" t="s">
        <v>13</v>
      </c>
      <c r="F4774" t="s">
        <v>11060</v>
      </c>
      <c r="G4774">
        <v>2017</v>
      </c>
      <c r="H4774" t="s">
        <v>24</v>
      </c>
      <c r="I4774" t="s">
        <v>73</v>
      </c>
      <c r="J4774" t="s">
        <v>2490</v>
      </c>
    </row>
    <row r="4775" spans="1:10" x14ac:dyDescent="0.25">
      <c r="A4775" t="s">
        <v>14901</v>
      </c>
      <c r="B4775" t="s">
        <v>10</v>
      </c>
      <c r="C4775" t="s">
        <v>14902</v>
      </c>
      <c r="D4775" t="s">
        <v>14903</v>
      </c>
      <c r="E4775" t="s">
        <v>1274</v>
      </c>
      <c r="F4775" t="s">
        <v>8733</v>
      </c>
      <c r="G4775">
        <v>2017</v>
      </c>
      <c r="H4775" t="s">
        <v>48</v>
      </c>
      <c r="I4775" t="s">
        <v>319</v>
      </c>
      <c r="J4775" t="s">
        <v>803</v>
      </c>
    </row>
    <row r="4776" spans="1:10" x14ac:dyDescent="0.25">
      <c r="A4776" t="s">
        <v>14904</v>
      </c>
      <c r="B4776" t="s">
        <v>10</v>
      </c>
      <c r="C4776" t="s">
        <v>14905</v>
      </c>
      <c r="D4776" t="s">
        <v>14906</v>
      </c>
      <c r="E4776" t="s">
        <v>47</v>
      </c>
      <c r="F4776" t="s">
        <v>14907</v>
      </c>
      <c r="G4776">
        <v>2016</v>
      </c>
      <c r="H4776" t="s">
        <v>297</v>
      </c>
      <c r="I4776" t="s">
        <v>167</v>
      </c>
      <c r="J4776" t="s">
        <v>173</v>
      </c>
    </row>
    <row r="4777" spans="1:10" x14ac:dyDescent="0.25">
      <c r="A4777" t="s">
        <v>14908</v>
      </c>
      <c r="B4777" t="s">
        <v>10</v>
      </c>
      <c r="C4777" t="s">
        <v>14909</v>
      </c>
      <c r="D4777" t="s">
        <v>14910</v>
      </c>
      <c r="E4777" t="s">
        <v>13</v>
      </c>
      <c r="F4777" t="s">
        <v>1214</v>
      </c>
      <c r="G4777">
        <v>2019</v>
      </c>
      <c r="H4777" t="s">
        <v>48</v>
      </c>
      <c r="I4777" t="s">
        <v>62</v>
      </c>
      <c r="J4777" t="s">
        <v>173</v>
      </c>
    </row>
    <row r="4778" spans="1:10" x14ac:dyDescent="0.25">
      <c r="A4778" t="s">
        <v>14911</v>
      </c>
      <c r="B4778" t="s">
        <v>10</v>
      </c>
      <c r="C4778" t="s">
        <v>14912</v>
      </c>
      <c r="D4778" t="s">
        <v>14913</v>
      </c>
      <c r="E4778" t="s">
        <v>8094</v>
      </c>
      <c r="F4778" t="s">
        <v>2137</v>
      </c>
      <c r="G4778">
        <v>2016</v>
      </c>
      <c r="H4778" t="s">
        <v>24</v>
      </c>
      <c r="I4778" t="s">
        <v>693</v>
      </c>
      <c r="J4778" t="s">
        <v>70</v>
      </c>
    </row>
    <row r="4779" spans="1:10" x14ac:dyDescent="0.25">
      <c r="A4779" t="s">
        <v>14914</v>
      </c>
      <c r="B4779" t="s">
        <v>10</v>
      </c>
      <c r="C4779" t="s">
        <v>14915</v>
      </c>
      <c r="D4779" t="s">
        <v>14916</v>
      </c>
      <c r="E4779" t="s">
        <v>825</v>
      </c>
      <c r="F4779" t="s">
        <v>5947</v>
      </c>
      <c r="G4779">
        <v>2017</v>
      </c>
      <c r="H4779" t="s">
        <v>24</v>
      </c>
      <c r="I4779" t="s">
        <v>242</v>
      </c>
      <c r="J4779" t="s">
        <v>7780</v>
      </c>
    </row>
    <row r="4780" spans="1:10" x14ac:dyDescent="0.25">
      <c r="A4780" t="s">
        <v>14917</v>
      </c>
      <c r="B4780" t="s">
        <v>10</v>
      </c>
      <c r="C4780" t="s">
        <v>14918</v>
      </c>
      <c r="D4780" t="s">
        <v>14029</v>
      </c>
      <c r="E4780" t="s">
        <v>59</v>
      </c>
      <c r="F4780" t="s">
        <v>11555</v>
      </c>
      <c r="G4780">
        <v>2004</v>
      </c>
      <c r="H4780" t="s">
        <v>36</v>
      </c>
      <c r="I4780" t="s">
        <v>1911</v>
      </c>
      <c r="J4780" t="s">
        <v>70</v>
      </c>
    </row>
    <row r="4781" spans="1:10" x14ac:dyDescent="0.25">
      <c r="A4781" t="s">
        <v>14919</v>
      </c>
      <c r="B4781" t="s">
        <v>10</v>
      </c>
      <c r="C4781" t="s">
        <v>14920</v>
      </c>
      <c r="D4781" t="s">
        <v>5197</v>
      </c>
      <c r="E4781" t="s">
        <v>59</v>
      </c>
      <c r="F4781" t="s">
        <v>1118</v>
      </c>
      <c r="G4781">
        <v>2007</v>
      </c>
      <c r="H4781" t="s">
        <v>48</v>
      </c>
      <c r="I4781" t="s">
        <v>570</v>
      </c>
      <c r="J4781" t="s">
        <v>993</v>
      </c>
    </row>
    <row r="4782" spans="1:10" x14ac:dyDescent="0.25">
      <c r="A4782" t="s">
        <v>14921</v>
      </c>
      <c r="B4782" t="s">
        <v>10</v>
      </c>
      <c r="C4782" t="s">
        <v>14922</v>
      </c>
      <c r="D4782" t="s">
        <v>14923</v>
      </c>
      <c r="E4782" t="s">
        <v>265</v>
      </c>
      <c r="F4782" t="s">
        <v>14924</v>
      </c>
      <c r="G4782">
        <v>2018</v>
      </c>
      <c r="H4782" t="s">
        <v>48</v>
      </c>
      <c r="I4782" t="s">
        <v>1833</v>
      </c>
      <c r="J4782" t="s">
        <v>6329</v>
      </c>
    </row>
    <row r="4783" spans="1:10" x14ac:dyDescent="0.25">
      <c r="A4783" t="s">
        <v>14925</v>
      </c>
      <c r="B4783" t="s">
        <v>10</v>
      </c>
      <c r="C4783" t="s">
        <v>14926</v>
      </c>
      <c r="D4783" t="s">
        <v>14927</v>
      </c>
      <c r="E4783" t="s">
        <v>47</v>
      </c>
      <c r="F4783" t="s">
        <v>12072</v>
      </c>
      <c r="G4783">
        <v>2017</v>
      </c>
      <c r="H4783" t="s">
        <v>36</v>
      </c>
      <c r="I4783" t="s">
        <v>365</v>
      </c>
      <c r="J4783" t="s">
        <v>17</v>
      </c>
    </row>
    <row r="4784" spans="1:10" x14ac:dyDescent="0.25">
      <c r="A4784" t="s">
        <v>14928</v>
      </c>
      <c r="B4784" t="s">
        <v>10</v>
      </c>
      <c r="C4784" t="s">
        <v>14929</v>
      </c>
      <c r="D4784" t="s">
        <v>14930</v>
      </c>
      <c r="E4784" t="s">
        <v>22</v>
      </c>
      <c r="F4784" t="s">
        <v>14931</v>
      </c>
      <c r="G4784">
        <v>2015</v>
      </c>
      <c r="H4784" t="s">
        <v>13389</v>
      </c>
      <c r="I4784" t="s">
        <v>267</v>
      </c>
      <c r="J4784" t="s">
        <v>70</v>
      </c>
    </row>
    <row r="4785" spans="1:10" x14ac:dyDescent="0.25">
      <c r="A4785" t="s">
        <v>14932</v>
      </c>
      <c r="B4785" t="s">
        <v>10</v>
      </c>
      <c r="C4785" t="s">
        <v>14933</v>
      </c>
      <c r="D4785" t="s">
        <v>13780</v>
      </c>
      <c r="E4785" t="s">
        <v>47</v>
      </c>
      <c r="F4785" t="s">
        <v>1118</v>
      </c>
      <c r="G4785">
        <v>2002</v>
      </c>
      <c r="H4785" t="s">
        <v>15</v>
      </c>
      <c r="I4785" t="s">
        <v>1044</v>
      </c>
      <c r="J4785" t="s">
        <v>299</v>
      </c>
    </row>
    <row r="4786" spans="1:10" x14ac:dyDescent="0.25">
      <c r="A4786" t="s">
        <v>14934</v>
      </c>
      <c r="B4786" t="s">
        <v>10</v>
      </c>
      <c r="C4786" t="s">
        <v>14935</v>
      </c>
      <c r="D4786" t="s">
        <v>12296</v>
      </c>
      <c r="E4786" t="s">
        <v>59</v>
      </c>
      <c r="F4786" t="s">
        <v>1873</v>
      </c>
      <c r="G4786">
        <v>2002</v>
      </c>
      <c r="H4786" t="s">
        <v>48</v>
      </c>
      <c r="I4786" t="s">
        <v>7545</v>
      </c>
      <c r="J4786" t="s">
        <v>86</v>
      </c>
    </row>
    <row r="4787" spans="1:10" x14ac:dyDescent="0.25">
      <c r="A4787" t="s">
        <v>14936</v>
      </c>
      <c r="B4787" t="s">
        <v>10</v>
      </c>
      <c r="C4787" t="s">
        <v>14937</v>
      </c>
      <c r="D4787" t="s">
        <v>2358</v>
      </c>
      <c r="E4787" t="s">
        <v>13</v>
      </c>
      <c r="F4787" t="s">
        <v>1115</v>
      </c>
      <c r="G4787">
        <v>2010</v>
      </c>
      <c r="H4787" t="s">
        <v>15</v>
      </c>
      <c r="I4787" t="s">
        <v>298</v>
      </c>
      <c r="J4787" t="s">
        <v>104</v>
      </c>
    </row>
    <row r="4788" spans="1:10" x14ac:dyDescent="0.25">
      <c r="A4788" t="s">
        <v>14938</v>
      </c>
      <c r="B4788" t="s">
        <v>10</v>
      </c>
      <c r="C4788" t="s">
        <v>14939</v>
      </c>
      <c r="D4788" t="s">
        <v>14940</v>
      </c>
      <c r="E4788" t="s">
        <v>832</v>
      </c>
      <c r="F4788" t="s">
        <v>10722</v>
      </c>
      <c r="G4788">
        <v>1985</v>
      </c>
      <c r="H4788" t="s">
        <v>48</v>
      </c>
      <c r="I4788" t="s">
        <v>16</v>
      </c>
      <c r="J4788" t="s">
        <v>803</v>
      </c>
    </row>
    <row r="4789" spans="1:10" x14ac:dyDescent="0.25">
      <c r="A4789" t="s">
        <v>14941</v>
      </c>
      <c r="B4789" t="s">
        <v>10</v>
      </c>
      <c r="C4789" t="s">
        <v>14942</v>
      </c>
      <c r="D4789" t="s">
        <v>14943</v>
      </c>
      <c r="E4789" t="s">
        <v>13</v>
      </c>
      <c r="F4789" t="s">
        <v>1615</v>
      </c>
      <c r="G4789">
        <v>2017</v>
      </c>
      <c r="H4789" t="s">
        <v>24</v>
      </c>
      <c r="I4789" t="s">
        <v>251</v>
      </c>
      <c r="J4789" t="s">
        <v>17</v>
      </c>
    </row>
    <row r="4790" spans="1:10" x14ac:dyDescent="0.25">
      <c r="A4790" t="s">
        <v>14944</v>
      </c>
      <c r="B4790" t="s">
        <v>10</v>
      </c>
      <c r="C4790" t="s">
        <v>14945</v>
      </c>
      <c r="D4790" t="s">
        <v>14946</v>
      </c>
      <c r="E4790" t="s">
        <v>13</v>
      </c>
      <c r="F4790" t="s">
        <v>11412</v>
      </c>
      <c r="G4790">
        <v>2017</v>
      </c>
      <c r="H4790" t="s">
        <v>48</v>
      </c>
      <c r="I4790" t="s">
        <v>62</v>
      </c>
      <c r="J4790" t="s">
        <v>173</v>
      </c>
    </row>
    <row r="4791" spans="1:10" x14ac:dyDescent="0.25">
      <c r="A4791" t="s">
        <v>14947</v>
      </c>
      <c r="B4791" t="s">
        <v>10</v>
      </c>
      <c r="C4791" t="s">
        <v>14948</v>
      </c>
      <c r="D4791" t="s">
        <v>703</v>
      </c>
      <c r="E4791" t="s">
        <v>272</v>
      </c>
      <c r="F4791" t="s">
        <v>8185</v>
      </c>
      <c r="G4791">
        <v>2009</v>
      </c>
      <c r="H4791" t="s">
        <v>297</v>
      </c>
      <c r="I4791" t="s">
        <v>935</v>
      </c>
      <c r="J4791" t="s">
        <v>6329</v>
      </c>
    </row>
    <row r="4792" spans="1:10" x14ac:dyDescent="0.25">
      <c r="A4792" t="s">
        <v>14949</v>
      </c>
      <c r="B4792" t="s">
        <v>10</v>
      </c>
      <c r="C4792" t="s">
        <v>14950</v>
      </c>
      <c r="D4792" t="s">
        <v>14951</v>
      </c>
      <c r="E4792" t="s">
        <v>13</v>
      </c>
      <c r="F4792" t="s">
        <v>2003</v>
      </c>
      <c r="G4792">
        <v>1965</v>
      </c>
      <c r="H4792" t="s">
        <v>15</v>
      </c>
      <c r="I4792" t="s">
        <v>14952</v>
      </c>
      <c r="J4792" t="s">
        <v>14441</v>
      </c>
    </row>
    <row r="4793" spans="1:10" x14ac:dyDescent="0.25">
      <c r="A4793" t="s">
        <v>14953</v>
      </c>
      <c r="B4793" t="s">
        <v>10</v>
      </c>
      <c r="C4793" t="s">
        <v>14954</v>
      </c>
      <c r="D4793" t="s">
        <v>14955</v>
      </c>
      <c r="E4793" t="s">
        <v>13</v>
      </c>
      <c r="F4793" t="s">
        <v>12736</v>
      </c>
      <c r="G4793">
        <v>2016</v>
      </c>
      <c r="H4793" t="s">
        <v>24</v>
      </c>
      <c r="I4793" t="s">
        <v>365</v>
      </c>
      <c r="J4793" t="s">
        <v>304</v>
      </c>
    </row>
    <row r="4794" spans="1:10" x14ac:dyDescent="0.25">
      <c r="A4794" t="s">
        <v>14956</v>
      </c>
      <c r="B4794" t="s">
        <v>10</v>
      </c>
      <c r="C4794" t="s">
        <v>14957</v>
      </c>
      <c r="D4794" t="s">
        <v>14958</v>
      </c>
      <c r="E4794" t="s">
        <v>13</v>
      </c>
      <c r="F4794" t="s">
        <v>8983</v>
      </c>
      <c r="G4794">
        <v>2019</v>
      </c>
      <c r="H4794" t="s">
        <v>36</v>
      </c>
      <c r="I4794" t="s">
        <v>16</v>
      </c>
      <c r="J4794" t="s">
        <v>117</v>
      </c>
    </row>
    <row r="4795" spans="1:10" x14ac:dyDescent="0.25">
      <c r="A4795" t="s">
        <v>14959</v>
      </c>
      <c r="B4795" t="s">
        <v>10</v>
      </c>
      <c r="C4795" t="s">
        <v>14960</v>
      </c>
      <c r="D4795" t="s">
        <v>14961</v>
      </c>
      <c r="E4795" t="s">
        <v>13</v>
      </c>
      <c r="F4795" t="s">
        <v>9531</v>
      </c>
      <c r="G4795">
        <v>2014</v>
      </c>
      <c r="H4795" t="s">
        <v>130</v>
      </c>
      <c r="I4795" t="s">
        <v>942</v>
      </c>
      <c r="J4795" t="s">
        <v>579</v>
      </c>
    </row>
    <row r="4796" spans="1:10" x14ac:dyDescent="0.25">
      <c r="A4796" t="s">
        <v>14962</v>
      </c>
      <c r="B4796" t="s">
        <v>10</v>
      </c>
      <c r="C4796" t="s">
        <v>14963</v>
      </c>
      <c r="D4796" t="s">
        <v>14501</v>
      </c>
      <c r="E4796" t="s">
        <v>8591</v>
      </c>
      <c r="F4796" t="s">
        <v>8447</v>
      </c>
      <c r="G4796">
        <v>2019</v>
      </c>
      <c r="H4796" t="s">
        <v>297</v>
      </c>
      <c r="I4796" t="s">
        <v>907</v>
      </c>
      <c r="J4796" t="s">
        <v>447</v>
      </c>
    </row>
    <row r="4797" spans="1:10" x14ac:dyDescent="0.25">
      <c r="A4797" t="s">
        <v>14964</v>
      </c>
      <c r="B4797" t="s">
        <v>10</v>
      </c>
      <c r="C4797" t="s">
        <v>14965</v>
      </c>
      <c r="D4797" t="s">
        <v>14966</v>
      </c>
      <c r="E4797" t="s">
        <v>13</v>
      </c>
      <c r="F4797" t="s">
        <v>11544</v>
      </c>
      <c r="G4797">
        <v>2015</v>
      </c>
      <c r="H4797" t="s">
        <v>48</v>
      </c>
      <c r="I4797" t="s">
        <v>383</v>
      </c>
      <c r="J4797" t="s">
        <v>1260</v>
      </c>
    </row>
    <row r="4798" spans="1:10" x14ac:dyDescent="0.25">
      <c r="A4798" t="s">
        <v>14967</v>
      </c>
      <c r="B4798" t="s">
        <v>10</v>
      </c>
      <c r="C4798" t="s">
        <v>14968</v>
      </c>
      <c r="D4798" t="s">
        <v>14969</v>
      </c>
      <c r="E4798" t="s">
        <v>13</v>
      </c>
      <c r="F4798" t="s">
        <v>1098</v>
      </c>
      <c r="G4798">
        <v>2015</v>
      </c>
      <c r="H4798" t="s">
        <v>15</v>
      </c>
      <c r="I4798" t="s">
        <v>267</v>
      </c>
      <c r="J4798" t="s">
        <v>104</v>
      </c>
    </row>
    <row r="4799" spans="1:10" x14ac:dyDescent="0.25">
      <c r="A4799" t="s">
        <v>14970</v>
      </c>
      <c r="B4799" t="s">
        <v>10</v>
      </c>
      <c r="C4799" t="s">
        <v>14971</v>
      </c>
      <c r="D4799" t="s">
        <v>14972</v>
      </c>
      <c r="E4799" t="s">
        <v>13</v>
      </c>
      <c r="F4799" t="s">
        <v>8191</v>
      </c>
      <c r="G4799">
        <v>2010</v>
      </c>
      <c r="H4799" t="s">
        <v>297</v>
      </c>
      <c r="I4799" t="s">
        <v>319</v>
      </c>
      <c r="J4799" t="s">
        <v>1166</v>
      </c>
    </row>
    <row r="4800" spans="1:10" x14ac:dyDescent="0.25">
      <c r="A4800" t="s">
        <v>14973</v>
      </c>
      <c r="B4800" t="s">
        <v>10</v>
      </c>
      <c r="C4800" t="s">
        <v>14974</v>
      </c>
      <c r="D4800" t="s">
        <v>13696</v>
      </c>
      <c r="E4800" t="s">
        <v>22</v>
      </c>
      <c r="F4800" t="s">
        <v>999</v>
      </c>
      <c r="G4800">
        <v>2015</v>
      </c>
      <c r="H4800" t="s">
        <v>24</v>
      </c>
      <c r="I4800" t="s">
        <v>370</v>
      </c>
      <c r="J4800" t="s">
        <v>13697</v>
      </c>
    </row>
    <row r="4801" spans="1:10" x14ac:dyDescent="0.25">
      <c r="A4801" t="s">
        <v>14975</v>
      </c>
      <c r="B4801" t="s">
        <v>10</v>
      </c>
      <c r="C4801" t="s">
        <v>14976</v>
      </c>
      <c r="D4801" t="s">
        <v>13696</v>
      </c>
      <c r="E4801" t="s">
        <v>22</v>
      </c>
      <c r="F4801" t="s">
        <v>999</v>
      </c>
      <c r="G4801">
        <v>2016</v>
      </c>
      <c r="H4801" t="s">
        <v>24</v>
      </c>
      <c r="I4801" t="s">
        <v>325</v>
      </c>
      <c r="J4801" t="s">
        <v>13697</v>
      </c>
    </row>
    <row r="4802" spans="1:10" x14ac:dyDescent="0.25">
      <c r="A4802" t="s">
        <v>14977</v>
      </c>
      <c r="B4802" t="s">
        <v>10</v>
      </c>
      <c r="C4802" t="s">
        <v>14978</v>
      </c>
      <c r="D4802" t="s">
        <v>13696</v>
      </c>
      <c r="E4802" t="s">
        <v>22</v>
      </c>
      <c r="F4802" t="s">
        <v>999</v>
      </c>
      <c r="G4802">
        <v>2017</v>
      </c>
      <c r="H4802" t="s">
        <v>48</v>
      </c>
      <c r="I4802" t="s">
        <v>242</v>
      </c>
      <c r="J4802" t="s">
        <v>13697</v>
      </c>
    </row>
    <row r="4803" spans="1:10" x14ac:dyDescent="0.25">
      <c r="A4803" t="s">
        <v>14979</v>
      </c>
      <c r="B4803" t="s">
        <v>10</v>
      </c>
      <c r="C4803" t="s">
        <v>14980</v>
      </c>
      <c r="D4803" t="s">
        <v>14981</v>
      </c>
      <c r="E4803" t="s">
        <v>47</v>
      </c>
      <c r="F4803" t="s">
        <v>9619</v>
      </c>
      <c r="G4803">
        <v>2016</v>
      </c>
      <c r="H4803" t="s">
        <v>297</v>
      </c>
      <c r="I4803" t="s">
        <v>365</v>
      </c>
      <c r="J4803" t="s">
        <v>1066</v>
      </c>
    </row>
    <row r="4804" spans="1:10" x14ac:dyDescent="0.25">
      <c r="A4804" t="s">
        <v>14982</v>
      </c>
      <c r="B4804" t="s">
        <v>10</v>
      </c>
      <c r="C4804" t="s">
        <v>14983</v>
      </c>
      <c r="D4804" t="s">
        <v>14984</v>
      </c>
      <c r="E4804" t="s">
        <v>47</v>
      </c>
      <c r="F4804" t="s">
        <v>2174</v>
      </c>
      <c r="G4804">
        <v>2016</v>
      </c>
      <c r="H4804" t="s">
        <v>24</v>
      </c>
      <c r="I4804" t="s">
        <v>365</v>
      </c>
      <c r="J4804" t="s">
        <v>138</v>
      </c>
    </row>
    <row r="4805" spans="1:10" x14ac:dyDescent="0.25">
      <c r="A4805" t="s">
        <v>14985</v>
      </c>
      <c r="B4805" t="s">
        <v>10</v>
      </c>
      <c r="C4805" t="s">
        <v>14986</v>
      </c>
      <c r="D4805" t="s">
        <v>14987</v>
      </c>
      <c r="E4805" t="s">
        <v>13</v>
      </c>
      <c r="F4805" t="s">
        <v>12339</v>
      </c>
      <c r="G4805">
        <v>2016</v>
      </c>
      <c r="H4805" t="s">
        <v>297</v>
      </c>
      <c r="I4805" t="s">
        <v>462</v>
      </c>
      <c r="J4805" t="s">
        <v>659</v>
      </c>
    </row>
    <row r="4806" spans="1:10" x14ac:dyDescent="0.25">
      <c r="A4806" t="s">
        <v>14988</v>
      </c>
      <c r="B4806" t="s">
        <v>10</v>
      </c>
      <c r="C4806" t="s">
        <v>14989</v>
      </c>
      <c r="D4806" t="s">
        <v>10728</v>
      </c>
      <c r="E4806" t="s">
        <v>13</v>
      </c>
      <c r="F4806" t="s">
        <v>1115</v>
      </c>
      <c r="G4806">
        <v>1997</v>
      </c>
      <c r="H4806" t="s">
        <v>297</v>
      </c>
      <c r="I4806" t="s">
        <v>69</v>
      </c>
      <c r="J4806" t="s">
        <v>304</v>
      </c>
    </row>
    <row r="4807" spans="1:10" x14ac:dyDescent="0.25">
      <c r="A4807" t="s">
        <v>14990</v>
      </c>
      <c r="B4807" t="s">
        <v>10</v>
      </c>
      <c r="C4807" t="s">
        <v>14991</v>
      </c>
      <c r="D4807" t="s">
        <v>2839</v>
      </c>
      <c r="E4807" t="s">
        <v>47</v>
      </c>
      <c r="F4807" t="s">
        <v>4953</v>
      </c>
      <c r="G4807">
        <v>2005</v>
      </c>
      <c r="H4807" t="s">
        <v>297</v>
      </c>
      <c r="I4807" t="s">
        <v>260</v>
      </c>
      <c r="J4807" t="s">
        <v>1638</v>
      </c>
    </row>
    <row r="4808" spans="1:10" x14ac:dyDescent="0.25">
      <c r="A4808" t="s">
        <v>14992</v>
      </c>
      <c r="B4808" t="s">
        <v>10</v>
      </c>
      <c r="C4808" t="s">
        <v>14993</v>
      </c>
      <c r="D4808" t="s">
        <v>1762</v>
      </c>
      <c r="E4808" t="s">
        <v>59</v>
      </c>
      <c r="F4808" t="s">
        <v>142</v>
      </c>
      <c r="G4808">
        <v>2018</v>
      </c>
      <c r="H4808" t="s">
        <v>115</v>
      </c>
      <c r="I4808" t="s">
        <v>979</v>
      </c>
      <c r="J4808" t="s">
        <v>117</v>
      </c>
    </row>
    <row r="4809" spans="1:10" x14ac:dyDescent="0.25">
      <c r="A4809" t="s">
        <v>14994</v>
      </c>
      <c r="B4809" t="s">
        <v>10</v>
      </c>
      <c r="C4809" t="s">
        <v>14995</v>
      </c>
      <c r="D4809" t="s">
        <v>14513</v>
      </c>
      <c r="E4809" t="s">
        <v>832</v>
      </c>
      <c r="F4809" t="s">
        <v>10807</v>
      </c>
      <c r="G4809">
        <v>1989</v>
      </c>
      <c r="H4809" t="s">
        <v>48</v>
      </c>
      <c r="I4809" t="s">
        <v>242</v>
      </c>
      <c r="J4809" t="s">
        <v>993</v>
      </c>
    </row>
    <row r="4810" spans="1:10" x14ac:dyDescent="0.25">
      <c r="A4810" t="s">
        <v>14996</v>
      </c>
      <c r="B4810" t="s">
        <v>10</v>
      </c>
      <c r="C4810" t="s">
        <v>14997</v>
      </c>
      <c r="D4810" t="s">
        <v>14998</v>
      </c>
      <c r="E4810" t="s">
        <v>13</v>
      </c>
      <c r="F4810" t="s">
        <v>9437</v>
      </c>
      <c r="G4810">
        <v>2008</v>
      </c>
      <c r="H4810" t="s">
        <v>15</v>
      </c>
      <c r="I4810" t="s">
        <v>54</v>
      </c>
      <c r="J4810" t="s">
        <v>911</v>
      </c>
    </row>
    <row r="4811" spans="1:10" x14ac:dyDescent="0.25">
      <c r="A4811" t="s">
        <v>14999</v>
      </c>
      <c r="B4811" t="s">
        <v>10</v>
      </c>
      <c r="C4811" t="s">
        <v>15000</v>
      </c>
      <c r="D4811" t="s">
        <v>15001</v>
      </c>
      <c r="E4811" t="s">
        <v>13</v>
      </c>
      <c r="F4811" t="s">
        <v>11519</v>
      </c>
      <c r="G4811">
        <v>2017</v>
      </c>
      <c r="H4811" t="s">
        <v>36</v>
      </c>
      <c r="I4811" t="s">
        <v>242</v>
      </c>
      <c r="J4811" t="s">
        <v>17</v>
      </c>
    </row>
    <row r="4812" spans="1:10" x14ac:dyDescent="0.25">
      <c r="A4812" t="s">
        <v>15002</v>
      </c>
      <c r="B4812" t="s">
        <v>10</v>
      </c>
      <c r="C4812" t="s">
        <v>15003</v>
      </c>
      <c r="D4812" t="s">
        <v>15004</v>
      </c>
      <c r="E4812" t="s">
        <v>13</v>
      </c>
      <c r="F4812" t="s">
        <v>2200</v>
      </c>
      <c r="G4812">
        <v>2003</v>
      </c>
      <c r="H4812" t="s">
        <v>130</v>
      </c>
      <c r="I4812" t="s">
        <v>771</v>
      </c>
      <c r="J4812" t="s">
        <v>38</v>
      </c>
    </row>
    <row r="4813" spans="1:10" x14ac:dyDescent="0.25">
      <c r="A4813" t="s">
        <v>15005</v>
      </c>
      <c r="B4813" t="s">
        <v>10</v>
      </c>
      <c r="C4813" t="s">
        <v>15006</v>
      </c>
      <c r="D4813" t="s">
        <v>15007</v>
      </c>
      <c r="E4813" t="s">
        <v>22</v>
      </c>
      <c r="F4813" t="s">
        <v>8983</v>
      </c>
      <c r="G4813">
        <v>2018</v>
      </c>
      <c r="H4813" t="s">
        <v>130</v>
      </c>
      <c r="I4813" t="s">
        <v>845</v>
      </c>
      <c r="J4813" t="s">
        <v>38</v>
      </c>
    </row>
    <row r="4814" spans="1:10" x14ac:dyDescent="0.25">
      <c r="A4814" t="s">
        <v>15008</v>
      </c>
      <c r="B4814" t="s">
        <v>10</v>
      </c>
      <c r="C4814" t="s">
        <v>15009</v>
      </c>
      <c r="D4814" t="s">
        <v>15010</v>
      </c>
      <c r="E4814" t="s">
        <v>13</v>
      </c>
      <c r="F4814" t="s">
        <v>1115</v>
      </c>
      <c r="G4814">
        <v>1996</v>
      </c>
      <c r="H4814" t="s">
        <v>15</v>
      </c>
      <c r="I4814" t="s">
        <v>162</v>
      </c>
      <c r="J4814" t="s">
        <v>705</v>
      </c>
    </row>
    <row r="4815" spans="1:10" x14ac:dyDescent="0.25">
      <c r="A4815" t="s">
        <v>15011</v>
      </c>
      <c r="B4815" t="s">
        <v>10</v>
      </c>
      <c r="C4815" t="s">
        <v>15012</v>
      </c>
      <c r="D4815" t="s">
        <v>15013</v>
      </c>
      <c r="E4815" t="s">
        <v>13</v>
      </c>
      <c r="F4815" t="s">
        <v>1115</v>
      </c>
      <c r="G4815">
        <v>2015</v>
      </c>
      <c r="H4815" t="s">
        <v>15</v>
      </c>
      <c r="I4815" t="s">
        <v>167</v>
      </c>
      <c r="J4815" t="s">
        <v>705</v>
      </c>
    </row>
    <row r="4816" spans="1:10" x14ac:dyDescent="0.25">
      <c r="A4816" t="s">
        <v>15014</v>
      </c>
      <c r="B4816" t="s">
        <v>10</v>
      </c>
      <c r="C4816" t="s">
        <v>15015</v>
      </c>
      <c r="D4816" t="s">
        <v>15016</v>
      </c>
      <c r="E4816" t="s">
        <v>13</v>
      </c>
      <c r="F4816" t="s">
        <v>1115</v>
      </c>
      <c r="G4816">
        <v>2000</v>
      </c>
      <c r="H4816" t="s">
        <v>130</v>
      </c>
      <c r="I4816" t="s">
        <v>475</v>
      </c>
      <c r="J4816" t="s">
        <v>705</v>
      </c>
    </row>
    <row r="4817" spans="1:10" x14ac:dyDescent="0.25">
      <c r="A4817" t="s">
        <v>15017</v>
      </c>
      <c r="B4817" t="s">
        <v>10</v>
      </c>
      <c r="C4817" t="s">
        <v>15018</v>
      </c>
      <c r="D4817" t="s">
        <v>15019</v>
      </c>
      <c r="E4817" t="s">
        <v>13</v>
      </c>
      <c r="F4817" t="s">
        <v>12192</v>
      </c>
      <c r="G4817">
        <v>2017</v>
      </c>
      <c r="H4817" t="s">
        <v>15</v>
      </c>
      <c r="I4817" t="s">
        <v>289</v>
      </c>
      <c r="J4817" t="s">
        <v>705</v>
      </c>
    </row>
    <row r="4818" spans="1:10" x14ac:dyDescent="0.25">
      <c r="A4818" t="s">
        <v>15020</v>
      </c>
      <c r="B4818" t="s">
        <v>10</v>
      </c>
      <c r="C4818" t="s">
        <v>15021</v>
      </c>
      <c r="D4818" t="s">
        <v>15022</v>
      </c>
      <c r="E4818" t="s">
        <v>67</v>
      </c>
      <c r="F4818" t="s">
        <v>1651</v>
      </c>
      <c r="G4818">
        <v>2017</v>
      </c>
      <c r="H4818" t="s">
        <v>24</v>
      </c>
      <c r="I4818" t="s">
        <v>462</v>
      </c>
      <c r="J4818" t="s">
        <v>3012</v>
      </c>
    </row>
    <row r="4819" spans="1:10" x14ac:dyDescent="0.25">
      <c r="A4819" t="s">
        <v>15023</v>
      </c>
      <c r="B4819" t="s">
        <v>10</v>
      </c>
      <c r="C4819" t="s">
        <v>15024</v>
      </c>
      <c r="D4819" t="s">
        <v>15025</v>
      </c>
      <c r="E4819" t="s">
        <v>67</v>
      </c>
      <c r="F4819" t="s">
        <v>11555</v>
      </c>
      <c r="G4819">
        <v>2017</v>
      </c>
      <c r="H4819" t="s">
        <v>36</v>
      </c>
      <c r="I4819" t="s">
        <v>907</v>
      </c>
      <c r="J4819" t="s">
        <v>138</v>
      </c>
    </row>
    <row r="4820" spans="1:10" x14ac:dyDescent="0.25">
      <c r="A4820" t="s">
        <v>15026</v>
      </c>
      <c r="B4820" t="s">
        <v>10</v>
      </c>
      <c r="C4820" t="s">
        <v>15027</v>
      </c>
      <c r="D4820" t="s">
        <v>15028</v>
      </c>
      <c r="E4820" t="s">
        <v>83</v>
      </c>
      <c r="F4820" t="s">
        <v>13590</v>
      </c>
      <c r="G4820">
        <v>2014</v>
      </c>
      <c r="H4820" t="s">
        <v>48</v>
      </c>
      <c r="I4820" t="s">
        <v>365</v>
      </c>
      <c r="J4820" t="s">
        <v>43</v>
      </c>
    </row>
    <row r="4821" spans="1:10" x14ac:dyDescent="0.25">
      <c r="A4821" t="s">
        <v>15029</v>
      </c>
      <c r="B4821" t="s">
        <v>10</v>
      </c>
      <c r="C4821" t="s">
        <v>15030</v>
      </c>
      <c r="D4821" t="s">
        <v>15031</v>
      </c>
      <c r="E4821" t="s">
        <v>59</v>
      </c>
      <c r="F4821" t="s">
        <v>11356</v>
      </c>
      <c r="G4821">
        <v>2003</v>
      </c>
      <c r="H4821" t="s">
        <v>48</v>
      </c>
      <c r="I4821" t="s">
        <v>3396</v>
      </c>
      <c r="J4821" t="s">
        <v>261</v>
      </c>
    </row>
    <row r="4822" spans="1:10" x14ac:dyDescent="0.25">
      <c r="A4822" t="s">
        <v>15032</v>
      </c>
      <c r="B4822" t="s">
        <v>10</v>
      </c>
      <c r="C4822" t="s">
        <v>15033</v>
      </c>
      <c r="D4822" t="s">
        <v>3757</v>
      </c>
      <c r="E4822" t="s">
        <v>13</v>
      </c>
      <c r="F4822" t="s">
        <v>1210</v>
      </c>
      <c r="G4822">
        <v>2003</v>
      </c>
      <c r="H4822" t="s">
        <v>15</v>
      </c>
      <c r="I4822" t="s">
        <v>373</v>
      </c>
      <c r="J4822" t="s">
        <v>104</v>
      </c>
    </row>
    <row r="4823" spans="1:10" x14ac:dyDescent="0.25">
      <c r="A4823" t="s">
        <v>15034</v>
      </c>
      <c r="B4823" t="s">
        <v>10</v>
      </c>
      <c r="C4823" t="s">
        <v>15035</v>
      </c>
      <c r="D4823" t="s">
        <v>15036</v>
      </c>
      <c r="E4823" t="s">
        <v>47</v>
      </c>
      <c r="F4823" t="s">
        <v>9641</v>
      </c>
      <c r="G4823">
        <v>2016</v>
      </c>
      <c r="H4823" t="s">
        <v>48</v>
      </c>
      <c r="I4823" t="s">
        <v>4171</v>
      </c>
      <c r="J4823" t="s">
        <v>17</v>
      </c>
    </row>
    <row r="4824" spans="1:10" x14ac:dyDescent="0.25">
      <c r="A4824" t="s">
        <v>15037</v>
      </c>
      <c r="B4824" t="s">
        <v>10</v>
      </c>
      <c r="C4824" t="s">
        <v>15038</v>
      </c>
      <c r="D4824" t="s">
        <v>15039</v>
      </c>
      <c r="E4824" t="s">
        <v>13</v>
      </c>
      <c r="F4824" t="s">
        <v>1210</v>
      </c>
      <c r="G4824">
        <v>2014</v>
      </c>
      <c r="H4824" t="s">
        <v>130</v>
      </c>
      <c r="I4824" t="s">
        <v>37</v>
      </c>
      <c r="J4824" t="s">
        <v>4137</v>
      </c>
    </row>
    <row r="4825" spans="1:10" x14ac:dyDescent="0.25">
      <c r="A4825" t="s">
        <v>15040</v>
      </c>
      <c r="B4825" t="s">
        <v>10</v>
      </c>
      <c r="C4825" t="s">
        <v>15041</v>
      </c>
      <c r="D4825" t="s">
        <v>15042</v>
      </c>
      <c r="E4825" t="s">
        <v>13</v>
      </c>
      <c r="F4825" t="s">
        <v>5466</v>
      </c>
      <c r="G4825">
        <v>2015</v>
      </c>
      <c r="H4825" t="s">
        <v>130</v>
      </c>
      <c r="I4825" t="s">
        <v>172</v>
      </c>
      <c r="J4825" t="s">
        <v>539</v>
      </c>
    </row>
    <row r="4826" spans="1:10" x14ac:dyDescent="0.25">
      <c r="A4826" t="s">
        <v>15043</v>
      </c>
      <c r="B4826" t="s">
        <v>10</v>
      </c>
      <c r="C4826" t="s">
        <v>15044</v>
      </c>
      <c r="D4826" t="s">
        <v>15045</v>
      </c>
      <c r="E4826" t="s">
        <v>13</v>
      </c>
      <c r="F4826" t="s">
        <v>4953</v>
      </c>
      <c r="G4826">
        <v>2010</v>
      </c>
      <c r="H4826" t="s">
        <v>15</v>
      </c>
      <c r="I4826" t="s">
        <v>462</v>
      </c>
      <c r="J4826" t="s">
        <v>546</v>
      </c>
    </row>
    <row r="4827" spans="1:10" x14ac:dyDescent="0.25">
      <c r="A4827" t="s">
        <v>15046</v>
      </c>
      <c r="B4827" t="s">
        <v>10</v>
      </c>
      <c r="C4827" t="s">
        <v>15047</v>
      </c>
      <c r="D4827" t="s">
        <v>4567</v>
      </c>
      <c r="E4827" t="s">
        <v>13</v>
      </c>
      <c r="F4827" t="s">
        <v>8520</v>
      </c>
      <c r="G4827">
        <v>2010</v>
      </c>
      <c r="H4827" t="s">
        <v>15</v>
      </c>
      <c r="I4827" t="s">
        <v>1314</v>
      </c>
      <c r="J4827" t="s">
        <v>654</v>
      </c>
    </row>
    <row r="4828" spans="1:10" x14ac:dyDescent="0.25">
      <c r="A4828" t="s">
        <v>15048</v>
      </c>
      <c r="B4828" t="s">
        <v>10</v>
      </c>
      <c r="C4828" t="s">
        <v>15049</v>
      </c>
      <c r="D4828" t="s">
        <v>15050</v>
      </c>
      <c r="E4828" t="s">
        <v>13</v>
      </c>
      <c r="F4828" t="s">
        <v>11189</v>
      </c>
      <c r="G4828">
        <v>1983</v>
      </c>
      <c r="H4828" t="s">
        <v>24</v>
      </c>
      <c r="I4828" t="s">
        <v>1462</v>
      </c>
      <c r="J4828" t="s">
        <v>853</v>
      </c>
    </row>
    <row r="4829" spans="1:10" x14ac:dyDescent="0.25">
      <c r="A4829" t="s">
        <v>15051</v>
      </c>
      <c r="B4829" t="s">
        <v>10</v>
      </c>
      <c r="C4829" t="s">
        <v>15052</v>
      </c>
      <c r="D4829" t="s">
        <v>15053</v>
      </c>
      <c r="E4829" t="s">
        <v>59</v>
      </c>
      <c r="F4829" t="s">
        <v>2006</v>
      </c>
      <c r="G4829">
        <v>2018</v>
      </c>
      <c r="H4829" t="s">
        <v>48</v>
      </c>
      <c r="I4829" t="s">
        <v>9932</v>
      </c>
      <c r="J4829" t="s">
        <v>533</v>
      </c>
    </row>
    <row r="4830" spans="1:10" x14ac:dyDescent="0.25">
      <c r="A4830" t="s">
        <v>15054</v>
      </c>
      <c r="B4830" t="s">
        <v>10</v>
      </c>
      <c r="C4830" t="s">
        <v>15055</v>
      </c>
      <c r="D4830" t="s">
        <v>15056</v>
      </c>
      <c r="E4830" t="s">
        <v>59</v>
      </c>
      <c r="F4830" t="s">
        <v>1651</v>
      </c>
      <c r="G4830">
        <v>2015</v>
      </c>
      <c r="H4830" t="s">
        <v>48</v>
      </c>
      <c r="I4830" t="s">
        <v>279</v>
      </c>
      <c r="J4830" t="s">
        <v>70</v>
      </c>
    </row>
    <row r="4831" spans="1:10" x14ac:dyDescent="0.25">
      <c r="A4831" t="s">
        <v>15057</v>
      </c>
      <c r="B4831" t="s">
        <v>10</v>
      </c>
      <c r="C4831" t="s">
        <v>15058</v>
      </c>
      <c r="D4831" t="s">
        <v>14029</v>
      </c>
      <c r="E4831" t="s">
        <v>59</v>
      </c>
      <c r="F4831" t="s">
        <v>11308</v>
      </c>
      <c r="G4831">
        <v>2009</v>
      </c>
      <c r="H4831" t="s">
        <v>36</v>
      </c>
      <c r="I4831" t="s">
        <v>762</v>
      </c>
      <c r="J4831" t="s">
        <v>43</v>
      </c>
    </row>
    <row r="4832" spans="1:10" x14ac:dyDescent="0.25">
      <c r="A4832" t="s">
        <v>15059</v>
      </c>
      <c r="B4832" t="s">
        <v>10</v>
      </c>
      <c r="C4832" t="s">
        <v>15060</v>
      </c>
      <c r="D4832" t="s">
        <v>9918</v>
      </c>
      <c r="E4832" t="s">
        <v>59</v>
      </c>
      <c r="F4832" t="s">
        <v>8746</v>
      </c>
      <c r="G4832">
        <v>2004</v>
      </c>
      <c r="H4832" t="s">
        <v>24</v>
      </c>
      <c r="I4832" t="s">
        <v>3918</v>
      </c>
      <c r="J4832" t="s">
        <v>256</v>
      </c>
    </row>
    <row r="4833" spans="1:10" x14ac:dyDescent="0.25">
      <c r="A4833" t="s">
        <v>15061</v>
      </c>
      <c r="B4833" t="s">
        <v>10</v>
      </c>
      <c r="C4833" t="s">
        <v>15062</v>
      </c>
      <c r="D4833" t="s">
        <v>15063</v>
      </c>
      <c r="E4833" t="s">
        <v>13</v>
      </c>
      <c r="F4833" t="s">
        <v>15064</v>
      </c>
      <c r="G4833">
        <v>2012</v>
      </c>
      <c r="H4833" t="s">
        <v>297</v>
      </c>
      <c r="I4833" t="s">
        <v>260</v>
      </c>
      <c r="J4833" t="s">
        <v>299</v>
      </c>
    </row>
    <row r="4834" spans="1:10" x14ac:dyDescent="0.25">
      <c r="A4834" t="s">
        <v>15065</v>
      </c>
      <c r="B4834" t="s">
        <v>10</v>
      </c>
      <c r="C4834" t="s">
        <v>15066</v>
      </c>
      <c r="D4834" t="s">
        <v>5030</v>
      </c>
      <c r="E4834" t="s">
        <v>15067</v>
      </c>
      <c r="F4834" t="s">
        <v>11793</v>
      </c>
      <c r="G4834">
        <v>2017</v>
      </c>
      <c r="H4834" t="s">
        <v>48</v>
      </c>
      <c r="I4834" t="s">
        <v>538</v>
      </c>
      <c r="J4834" t="s">
        <v>138</v>
      </c>
    </row>
    <row r="4835" spans="1:10" x14ac:dyDescent="0.25">
      <c r="A4835" t="s">
        <v>15068</v>
      </c>
      <c r="B4835" t="s">
        <v>10</v>
      </c>
      <c r="C4835" t="s">
        <v>15069</v>
      </c>
      <c r="D4835" t="s">
        <v>7717</v>
      </c>
      <c r="E4835" t="s">
        <v>457</v>
      </c>
      <c r="F4835" t="s">
        <v>15070</v>
      </c>
      <c r="G4835">
        <v>2017</v>
      </c>
      <c r="H4835" t="s">
        <v>48</v>
      </c>
      <c r="I4835" t="s">
        <v>172</v>
      </c>
      <c r="J4835" t="s">
        <v>138</v>
      </c>
    </row>
    <row r="4836" spans="1:10" x14ac:dyDescent="0.25">
      <c r="A4836" t="s">
        <v>15071</v>
      </c>
      <c r="B4836" t="s">
        <v>10</v>
      </c>
      <c r="C4836" t="s">
        <v>15072</v>
      </c>
      <c r="D4836" t="s">
        <v>15073</v>
      </c>
      <c r="E4836" t="s">
        <v>3567</v>
      </c>
      <c r="F4836" t="s">
        <v>15074</v>
      </c>
      <c r="G4836">
        <v>2006</v>
      </c>
      <c r="H4836" t="s">
        <v>24</v>
      </c>
      <c r="I4836" t="s">
        <v>15075</v>
      </c>
      <c r="J4836" t="s">
        <v>6662</v>
      </c>
    </row>
    <row r="4837" spans="1:10" x14ac:dyDescent="0.25">
      <c r="A4837" t="s">
        <v>15076</v>
      </c>
      <c r="B4837" t="s">
        <v>10</v>
      </c>
      <c r="C4837" t="s">
        <v>15077</v>
      </c>
      <c r="D4837" t="s">
        <v>15078</v>
      </c>
      <c r="E4837" t="s">
        <v>47</v>
      </c>
      <c r="F4837" t="s">
        <v>15079</v>
      </c>
      <c r="G4837">
        <v>2016</v>
      </c>
      <c r="H4837" t="s">
        <v>232</v>
      </c>
      <c r="I4837" t="s">
        <v>16</v>
      </c>
      <c r="J4837" t="s">
        <v>17</v>
      </c>
    </row>
    <row r="4838" spans="1:10" x14ac:dyDescent="0.25">
      <c r="A4838" t="s">
        <v>15080</v>
      </c>
      <c r="B4838" t="s">
        <v>10</v>
      </c>
      <c r="C4838" t="s">
        <v>15081</v>
      </c>
      <c r="D4838" t="s">
        <v>15082</v>
      </c>
      <c r="E4838" t="s">
        <v>13</v>
      </c>
      <c r="F4838" t="s">
        <v>5818</v>
      </c>
      <c r="G4838">
        <v>2019</v>
      </c>
      <c r="H4838" t="s">
        <v>297</v>
      </c>
      <c r="I4838" t="s">
        <v>802</v>
      </c>
      <c r="J4838" t="s">
        <v>4214</v>
      </c>
    </row>
    <row r="4839" spans="1:10" x14ac:dyDescent="0.25">
      <c r="A4839" t="s">
        <v>15083</v>
      </c>
      <c r="B4839" t="s">
        <v>10</v>
      </c>
      <c r="C4839" t="s">
        <v>15084</v>
      </c>
      <c r="D4839" t="s">
        <v>15085</v>
      </c>
      <c r="E4839" t="s">
        <v>22</v>
      </c>
      <c r="F4839" t="s">
        <v>11561</v>
      </c>
      <c r="G4839">
        <v>2014</v>
      </c>
      <c r="H4839" t="s">
        <v>48</v>
      </c>
      <c r="I4839" t="s">
        <v>365</v>
      </c>
      <c r="J4839" t="s">
        <v>138</v>
      </c>
    </row>
    <row r="4840" spans="1:10" x14ac:dyDescent="0.25">
      <c r="A4840" t="s">
        <v>15086</v>
      </c>
      <c r="B4840" t="s">
        <v>10</v>
      </c>
      <c r="C4840" t="s">
        <v>15087</v>
      </c>
      <c r="D4840" t="s">
        <v>15088</v>
      </c>
      <c r="E4840" t="s">
        <v>47</v>
      </c>
      <c r="F4840" t="s">
        <v>15089</v>
      </c>
      <c r="G4840">
        <v>2015</v>
      </c>
      <c r="H4840" t="s">
        <v>36</v>
      </c>
      <c r="I4840" t="s">
        <v>361</v>
      </c>
      <c r="J4840" t="s">
        <v>17</v>
      </c>
    </row>
    <row r="4841" spans="1:10" x14ac:dyDescent="0.25">
      <c r="A4841" t="s">
        <v>15090</v>
      </c>
      <c r="B4841" t="s">
        <v>10</v>
      </c>
      <c r="C4841" t="s">
        <v>15091</v>
      </c>
      <c r="D4841" t="s">
        <v>15092</v>
      </c>
      <c r="E4841" t="s">
        <v>13</v>
      </c>
      <c r="F4841" t="s">
        <v>10756</v>
      </c>
      <c r="G4841">
        <v>2016</v>
      </c>
      <c r="H4841" t="s">
        <v>24</v>
      </c>
      <c r="I4841" t="s">
        <v>771</v>
      </c>
      <c r="J4841" t="s">
        <v>2490</v>
      </c>
    </row>
    <row r="4842" spans="1:10" x14ac:dyDescent="0.25">
      <c r="A4842" t="s">
        <v>15093</v>
      </c>
      <c r="B4842" t="s">
        <v>10</v>
      </c>
      <c r="C4842" t="s">
        <v>15094</v>
      </c>
      <c r="D4842" t="s">
        <v>15095</v>
      </c>
      <c r="E4842" t="s">
        <v>2061</v>
      </c>
      <c r="F4842" t="s">
        <v>1550</v>
      </c>
      <c r="G4842">
        <v>2016</v>
      </c>
      <c r="H4842" t="s">
        <v>36</v>
      </c>
      <c r="I4842" t="s">
        <v>1974</v>
      </c>
      <c r="J4842" t="s">
        <v>70</v>
      </c>
    </row>
    <row r="4843" spans="1:10" x14ac:dyDescent="0.25">
      <c r="A4843" t="s">
        <v>15096</v>
      </c>
      <c r="B4843" t="s">
        <v>10</v>
      </c>
      <c r="C4843" t="s">
        <v>15097</v>
      </c>
      <c r="D4843" t="s">
        <v>15098</v>
      </c>
      <c r="E4843" t="s">
        <v>82</v>
      </c>
      <c r="F4843" t="s">
        <v>11356</v>
      </c>
      <c r="G4843">
        <v>2015</v>
      </c>
      <c r="H4843" t="s">
        <v>24</v>
      </c>
      <c r="I4843" t="s">
        <v>462</v>
      </c>
      <c r="J4843" t="s">
        <v>138</v>
      </c>
    </row>
    <row r="4844" spans="1:10" x14ac:dyDescent="0.25">
      <c r="A4844" t="s">
        <v>15099</v>
      </c>
      <c r="B4844" t="s">
        <v>10</v>
      </c>
      <c r="C4844" t="s">
        <v>15100</v>
      </c>
      <c r="D4844" t="s">
        <v>15101</v>
      </c>
      <c r="E4844" t="s">
        <v>82</v>
      </c>
      <c r="F4844" t="s">
        <v>11561</v>
      </c>
      <c r="G4844">
        <v>2016</v>
      </c>
      <c r="H4844" t="s">
        <v>36</v>
      </c>
      <c r="I4844" t="s">
        <v>2791</v>
      </c>
      <c r="J4844" t="s">
        <v>138</v>
      </c>
    </row>
    <row r="4845" spans="1:10" x14ac:dyDescent="0.25">
      <c r="A4845" t="s">
        <v>15102</v>
      </c>
      <c r="B4845" t="s">
        <v>10</v>
      </c>
      <c r="C4845" t="s">
        <v>15103</v>
      </c>
      <c r="D4845" t="s">
        <v>15104</v>
      </c>
      <c r="E4845" t="s">
        <v>82</v>
      </c>
      <c r="F4845" t="s">
        <v>15105</v>
      </c>
      <c r="G4845">
        <v>2016</v>
      </c>
      <c r="H4845" t="s">
        <v>36</v>
      </c>
      <c r="I4845" t="s">
        <v>3492</v>
      </c>
      <c r="J4845" t="s">
        <v>5568</v>
      </c>
    </row>
    <row r="4846" spans="1:10" x14ac:dyDescent="0.25">
      <c r="A4846" t="s">
        <v>15106</v>
      </c>
      <c r="B4846" t="s">
        <v>10</v>
      </c>
      <c r="C4846" t="s">
        <v>15107</v>
      </c>
      <c r="D4846" t="s">
        <v>15108</v>
      </c>
      <c r="E4846" t="s">
        <v>755</v>
      </c>
      <c r="F4846" t="s">
        <v>11457</v>
      </c>
      <c r="G4846">
        <v>2016</v>
      </c>
      <c r="H4846" t="s">
        <v>24</v>
      </c>
      <c r="I4846" t="s">
        <v>242</v>
      </c>
      <c r="J4846" t="s">
        <v>86</v>
      </c>
    </row>
    <row r="4847" spans="1:10" x14ac:dyDescent="0.25">
      <c r="A4847" t="s">
        <v>15109</v>
      </c>
      <c r="B4847" t="s">
        <v>10</v>
      </c>
      <c r="C4847" t="s">
        <v>15110</v>
      </c>
      <c r="D4847" t="s">
        <v>5081</v>
      </c>
      <c r="E4847" t="s">
        <v>825</v>
      </c>
      <c r="F4847" t="s">
        <v>11555</v>
      </c>
      <c r="G4847">
        <v>2014</v>
      </c>
      <c r="H4847" t="s">
        <v>48</v>
      </c>
      <c r="I4847" t="s">
        <v>62</v>
      </c>
      <c r="J4847" t="s">
        <v>138</v>
      </c>
    </row>
    <row r="4848" spans="1:10" x14ac:dyDescent="0.25">
      <c r="A4848" t="s">
        <v>15111</v>
      </c>
      <c r="B4848" t="s">
        <v>10</v>
      </c>
      <c r="C4848" t="s">
        <v>15112</v>
      </c>
      <c r="D4848" t="s">
        <v>15113</v>
      </c>
      <c r="E4848" t="s">
        <v>13</v>
      </c>
      <c r="F4848" t="s">
        <v>900</v>
      </c>
      <c r="G4848">
        <v>2006</v>
      </c>
      <c r="H4848" t="s">
        <v>15</v>
      </c>
      <c r="I4848" t="s">
        <v>693</v>
      </c>
      <c r="J4848" t="s">
        <v>546</v>
      </c>
    </row>
    <row r="4849" spans="1:10" x14ac:dyDescent="0.25">
      <c r="A4849" t="s">
        <v>15114</v>
      </c>
      <c r="B4849" t="s">
        <v>10</v>
      </c>
      <c r="C4849" t="s">
        <v>15115</v>
      </c>
      <c r="D4849" t="s">
        <v>15116</v>
      </c>
      <c r="E4849" t="s">
        <v>59</v>
      </c>
      <c r="F4849" t="s">
        <v>1118</v>
      </c>
      <c r="G4849">
        <v>2002</v>
      </c>
      <c r="H4849" t="s">
        <v>48</v>
      </c>
      <c r="I4849" t="s">
        <v>3855</v>
      </c>
      <c r="J4849" t="s">
        <v>43</v>
      </c>
    </row>
    <row r="4850" spans="1:10" x14ac:dyDescent="0.25">
      <c r="A4850" t="s">
        <v>15117</v>
      </c>
      <c r="B4850" t="s">
        <v>10</v>
      </c>
      <c r="C4850" t="s">
        <v>15118</v>
      </c>
      <c r="D4850" t="s">
        <v>3018</v>
      </c>
      <c r="E4850" t="s">
        <v>13</v>
      </c>
      <c r="F4850" t="s">
        <v>14566</v>
      </c>
      <c r="G4850">
        <v>2012</v>
      </c>
      <c r="H4850" t="s">
        <v>297</v>
      </c>
      <c r="I4850" t="s">
        <v>802</v>
      </c>
      <c r="J4850" t="s">
        <v>299</v>
      </c>
    </row>
    <row r="4851" spans="1:10" x14ac:dyDescent="0.25">
      <c r="A4851" t="s">
        <v>15119</v>
      </c>
      <c r="B4851" t="s">
        <v>10</v>
      </c>
      <c r="C4851" t="s">
        <v>15120</v>
      </c>
      <c r="D4851" t="s">
        <v>15121</v>
      </c>
      <c r="E4851" t="s">
        <v>825</v>
      </c>
      <c r="F4851" t="s">
        <v>10849</v>
      </c>
      <c r="G4851">
        <v>2013</v>
      </c>
      <c r="H4851" t="s">
        <v>297</v>
      </c>
      <c r="I4851" t="s">
        <v>37</v>
      </c>
      <c r="J4851" t="s">
        <v>3113</v>
      </c>
    </row>
    <row r="4852" spans="1:10" x14ac:dyDescent="0.25">
      <c r="A4852" t="s">
        <v>15122</v>
      </c>
      <c r="B4852" t="s">
        <v>10</v>
      </c>
      <c r="C4852" t="s">
        <v>15123</v>
      </c>
      <c r="D4852" t="s">
        <v>15124</v>
      </c>
      <c r="E4852" t="s">
        <v>13</v>
      </c>
      <c r="F4852" t="s">
        <v>15125</v>
      </c>
      <c r="G4852">
        <v>2016</v>
      </c>
      <c r="H4852" t="s">
        <v>48</v>
      </c>
      <c r="I4852" t="s">
        <v>365</v>
      </c>
      <c r="J4852" t="s">
        <v>17</v>
      </c>
    </row>
    <row r="4853" spans="1:10" x14ac:dyDescent="0.25">
      <c r="A4853" t="s">
        <v>15126</v>
      </c>
      <c r="B4853" t="s">
        <v>10</v>
      </c>
      <c r="C4853" t="s">
        <v>15127</v>
      </c>
      <c r="D4853" t="s">
        <v>15128</v>
      </c>
      <c r="E4853" t="s">
        <v>825</v>
      </c>
      <c r="F4853" t="s">
        <v>15129</v>
      </c>
      <c r="G4853">
        <v>2018</v>
      </c>
      <c r="H4853" t="s">
        <v>24</v>
      </c>
      <c r="I4853" t="s">
        <v>373</v>
      </c>
      <c r="J4853" t="s">
        <v>1105</v>
      </c>
    </row>
    <row r="4854" spans="1:10" x14ac:dyDescent="0.25">
      <c r="A4854" t="s">
        <v>15130</v>
      </c>
      <c r="B4854" t="s">
        <v>10</v>
      </c>
      <c r="C4854" t="s">
        <v>15131</v>
      </c>
      <c r="D4854" t="s">
        <v>15132</v>
      </c>
      <c r="E4854" t="s">
        <v>832</v>
      </c>
      <c r="F4854" t="s">
        <v>835</v>
      </c>
      <c r="G4854">
        <v>1973</v>
      </c>
      <c r="H4854" t="s">
        <v>297</v>
      </c>
      <c r="I4854" t="s">
        <v>162</v>
      </c>
      <c r="J4854" t="s">
        <v>931</v>
      </c>
    </row>
    <row r="4855" spans="1:10" x14ac:dyDescent="0.25">
      <c r="A4855" t="s">
        <v>15133</v>
      </c>
      <c r="B4855" t="s">
        <v>10</v>
      </c>
      <c r="C4855" t="s">
        <v>15134</v>
      </c>
      <c r="D4855" t="s">
        <v>1244</v>
      </c>
      <c r="E4855" t="s">
        <v>13</v>
      </c>
      <c r="F4855" t="s">
        <v>15135</v>
      </c>
      <c r="G4855">
        <v>2015</v>
      </c>
      <c r="H4855" t="s">
        <v>15</v>
      </c>
      <c r="I4855" t="s">
        <v>361</v>
      </c>
      <c r="J4855" t="s">
        <v>2513</v>
      </c>
    </row>
    <row r="4856" spans="1:10" x14ac:dyDescent="0.25">
      <c r="A4856" t="s">
        <v>15136</v>
      </c>
      <c r="B4856" t="s">
        <v>10</v>
      </c>
      <c r="C4856" t="s">
        <v>15137</v>
      </c>
      <c r="D4856" t="s">
        <v>15138</v>
      </c>
      <c r="E4856" t="s">
        <v>13</v>
      </c>
      <c r="F4856" t="s">
        <v>14174</v>
      </c>
      <c r="G4856">
        <v>2002</v>
      </c>
      <c r="H4856" t="s">
        <v>297</v>
      </c>
      <c r="I4856" t="s">
        <v>942</v>
      </c>
      <c r="J4856" t="s">
        <v>1713</v>
      </c>
    </row>
    <row r="4857" spans="1:10" x14ac:dyDescent="0.25">
      <c r="A4857" t="s">
        <v>15139</v>
      </c>
      <c r="B4857" t="s">
        <v>10</v>
      </c>
      <c r="C4857" t="s">
        <v>15140</v>
      </c>
      <c r="D4857" t="s">
        <v>15141</v>
      </c>
      <c r="E4857" t="s">
        <v>1775</v>
      </c>
      <c r="F4857" t="s">
        <v>1210</v>
      </c>
      <c r="G4857">
        <v>1990</v>
      </c>
      <c r="H4857" t="s">
        <v>24</v>
      </c>
      <c r="I4857" t="s">
        <v>325</v>
      </c>
      <c r="J4857" t="s">
        <v>659</v>
      </c>
    </row>
    <row r="4858" spans="1:10" x14ac:dyDescent="0.25">
      <c r="A4858" t="s">
        <v>15142</v>
      </c>
      <c r="B4858" t="s">
        <v>10</v>
      </c>
      <c r="C4858" t="s">
        <v>15143</v>
      </c>
      <c r="D4858" t="s">
        <v>1465</v>
      </c>
      <c r="E4858" t="s">
        <v>767</v>
      </c>
      <c r="F4858" t="s">
        <v>10849</v>
      </c>
      <c r="G4858">
        <v>1985</v>
      </c>
      <c r="H4858" t="s">
        <v>13389</v>
      </c>
      <c r="I4858" t="s">
        <v>370</v>
      </c>
      <c r="J4858" t="s">
        <v>1466</v>
      </c>
    </row>
    <row r="4859" spans="1:10" x14ac:dyDescent="0.25">
      <c r="A4859" t="s">
        <v>15144</v>
      </c>
      <c r="B4859" t="s">
        <v>10</v>
      </c>
      <c r="C4859" t="s">
        <v>15145</v>
      </c>
      <c r="D4859" t="s">
        <v>15146</v>
      </c>
      <c r="E4859" t="s">
        <v>1359</v>
      </c>
      <c r="F4859" t="s">
        <v>14477</v>
      </c>
      <c r="G4859">
        <v>2016</v>
      </c>
      <c r="H4859" t="s">
        <v>48</v>
      </c>
      <c r="I4859" t="s">
        <v>328</v>
      </c>
      <c r="J4859" t="s">
        <v>533</v>
      </c>
    </row>
    <row r="4860" spans="1:10" x14ac:dyDescent="0.25">
      <c r="A4860" t="s">
        <v>15147</v>
      </c>
      <c r="B4860" t="s">
        <v>10</v>
      </c>
      <c r="C4860" t="s">
        <v>15148</v>
      </c>
      <c r="D4860" t="s">
        <v>15149</v>
      </c>
      <c r="E4860" t="s">
        <v>857</v>
      </c>
      <c r="F4860" t="s">
        <v>2003</v>
      </c>
      <c r="G4860">
        <v>2018</v>
      </c>
      <c r="H4860" t="s">
        <v>297</v>
      </c>
      <c r="I4860" t="s">
        <v>255</v>
      </c>
      <c r="J4860" t="s">
        <v>2890</v>
      </c>
    </row>
    <row r="4861" spans="1:10" x14ac:dyDescent="0.25">
      <c r="A4861" t="s">
        <v>15150</v>
      </c>
      <c r="B4861" t="s">
        <v>10</v>
      </c>
      <c r="C4861" t="s">
        <v>15151</v>
      </c>
      <c r="D4861" t="s">
        <v>938</v>
      </c>
      <c r="E4861" t="s">
        <v>13</v>
      </c>
      <c r="F4861" t="s">
        <v>1375</v>
      </c>
      <c r="G4861">
        <v>2007</v>
      </c>
      <c r="H4861" t="s">
        <v>130</v>
      </c>
      <c r="I4861" t="s">
        <v>267</v>
      </c>
      <c r="J4861" t="s">
        <v>15152</v>
      </c>
    </row>
    <row r="4862" spans="1:10" x14ac:dyDescent="0.25">
      <c r="A4862" t="s">
        <v>15153</v>
      </c>
      <c r="B4862" t="s">
        <v>10</v>
      </c>
      <c r="C4862" t="s">
        <v>15154</v>
      </c>
      <c r="D4862" t="s">
        <v>2411</v>
      </c>
      <c r="E4862" t="s">
        <v>47</v>
      </c>
      <c r="F4862" t="s">
        <v>1115</v>
      </c>
      <c r="G4862">
        <v>1997</v>
      </c>
      <c r="H4862" t="s">
        <v>297</v>
      </c>
      <c r="I4862" t="s">
        <v>267</v>
      </c>
      <c r="J4862" t="s">
        <v>168</v>
      </c>
    </row>
    <row r="4863" spans="1:10" x14ac:dyDescent="0.25">
      <c r="A4863" t="s">
        <v>15155</v>
      </c>
      <c r="B4863" t="s">
        <v>10</v>
      </c>
      <c r="C4863" t="s">
        <v>15156</v>
      </c>
      <c r="D4863" t="s">
        <v>15157</v>
      </c>
      <c r="E4863" t="s">
        <v>13</v>
      </c>
      <c r="F4863" t="s">
        <v>7369</v>
      </c>
      <c r="G4863">
        <v>2019</v>
      </c>
      <c r="H4863" t="s">
        <v>24</v>
      </c>
      <c r="I4863" t="s">
        <v>289</v>
      </c>
      <c r="J4863" t="s">
        <v>1735</v>
      </c>
    </row>
    <row r="4864" spans="1:10" x14ac:dyDescent="0.25">
      <c r="A4864" t="s">
        <v>15158</v>
      </c>
      <c r="B4864" t="s">
        <v>10</v>
      </c>
      <c r="C4864" t="s">
        <v>15159</v>
      </c>
      <c r="D4864" t="s">
        <v>13607</v>
      </c>
      <c r="E4864" t="s">
        <v>457</v>
      </c>
      <c r="F4864" t="s">
        <v>8980</v>
      </c>
      <c r="G4864">
        <v>2019</v>
      </c>
      <c r="H4864" t="s">
        <v>297</v>
      </c>
      <c r="I4864" t="s">
        <v>1044</v>
      </c>
      <c r="J4864" t="s">
        <v>256</v>
      </c>
    </row>
    <row r="4865" spans="1:10" x14ac:dyDescent="0.25">
      <c r="A4865" t="s">
        <v>15160</v>
      </c>
      <c r="B4865" t="s">
        <v>19</v>
      </c>
      <c r="C4865" t="s">
        <v>15161</v>
      </c>
      <c r="D4865" t="s">
        <v>15162</v>
      </c>
      <c r="E4865" t="s">
        <v>82</v>
      </c>
      <c r="F4865" t="s">
        <v>1997</v>
      </c>
      <c r="G4865">
        <v>2008</v>
      </c>
      <c r="H4865" t="s">
        <v>48</v>
      </c>
      <c r="I4865" t="s">
        <v>25</v>
      </c>
      <c r="J4865" t="s">
        <v>565</v>
      </c>
    </row>
    <row r="4866" spans="1:10" x14ac:dyDescent="0.25">
      <c r="A4866" t="s">
        <v>15163</v>
      </c>
      <c r="B4866" t="s">
        <v>10</v>
      </c>
      <c r="C4866" t="s">
        <v>15164</v>
      </c>
      <c r="D4866" t="s">
        <v>2416</v>
      </c>
      <c r="E4866" t="s">
        <v>13</v>
      </c>
      <c r="F4866" t="s">
        <v>8077</v>
      </c>
      <c r="G4866">
        <v>2001</v>
      </c>
      <c r="H4866" t="s">
        <v>15</v>
      </c>
      <c r="I4866" t="s">
        <v>361</v>
      </c>
      <c r="J4866" t="s">
        <v>14678</v>
      </c>
    </row>
    <row r="4867" spans="1:10" x14ac:dyDescent="0.25">
      <c r="A4867" t="s">
        <v>15165</v>
      </c>
      <c r="B4867" t="s">
        <v>10</v>
      </c>
      <c r="C4867" t="s">
        <v>15166</v>
      </c>
      <c r="D4867" t="s">
        <v>15167</v>
      </c>
      <c r="E4867" t="s">
        <v>47</v>
      </c>
      <c r="F4867" t="s">
        <v>13851</v>
      </c>
      <c r="G4867">
        <v>2015</v>
      </c>
      <c r="H4867" t="s">
        <v>297</v>
      </c>
      <c r="I4867" t="s">
        <v>693</v>
      </c>
      <c r="J4867" t="s">
        <v>43</v>
      </c>
    </row>
    <row r="4868" spans="1:10" x14ac:dyDescent="0.25">
      <c r="A4868" t="s">
        <v>15168</v>
      </c>
      <c r="B4868" t="s">
        <v>10</v>
      </c>
      <c r="C4868" t="s">
        <v>15169</v>
      </c>
      <c r="D4868" t="s">
        <v>15170</v>
      </c>
      <c r="E4868" t="s">
        <v>13</v>
      </c>
      <c r="F4868" t="s">
        <v>2003</v>
      </c>
      <c r="G4868">
        <v>1996</v>
      </c>
      <c r="H4868" t="s">
        <v>297</v>
      </c>
      <c r="I4868" t="s">
        <v>1044</v>
      </c>
      <c r="J4868" t="s">
        <v>299</v>
      </c>
    </row>
    <row r="4869" spans="1:10" x14ac:dyDescent="0.25">
      <c r="A4869" t="s">
        <v>15171</v>
      </c>
      <c r="B4869" t="s">
        <v>10</v>
      </c>
      <c r="C4869" t="s">
        <v>15172</v>
      </c>
      <c r="D4869" t="s">
        <v>15173</v>
      </c>
      <c r="E4869" t="s">
        <v>4325</v>
      </c>
      <c r="F4869" t="s">
        <v>13053</v>
      </c>
      <c r="G4869">
        <v>2013</v>
      </c>
      <c r="H4869" t="s">
        <v>24</v>
      </c>
      <c r="I4869" t="s">
        <v>1211</v>
      </c>
      <c r="J4869" t="s">
        <v>138</v>
      </c>
    </row>
    <row r="4870" spans="1:10" x14ac:dyDescent="0.25">
      <c r="A4870" t="s">
        <v>15174</v>
      </c>
      <c r="B4870" t="s">
        <v>10</v>
      </c>
      <c r="C4870" t="s">
        <v>15175</v>
      </c>
      <c r="D4870" t="s">
        <v>15176</v>
      </c>
      <c r="E4870" t="s">
        <v>13</v>
      </c>
      <c r="F4870" t="s">
        <v>15177</v>
      </c>
      <c r="G4870">
        <v>2012</v>
      </c>
      <c r="H4870" t="s">
        <v>13389</v>
      </c>
      <c r="I4870" t="s">
        <v>3492</v>
      </c>
      <c r="J4870" t="s">
        <v>546</v>
      </c>
    </row>
    <row r="4871" spans="1:10" x14ac:dyDescent="0.25">
      <c r="A4871" t="s">
        <v>15178</v>
      </c>
      <c r="B4871" t="s">
        <v>10</v>
      </c>
      <c r="C4871" t="s">
        <v>15179</v>
      </c>
      <c r="D4871" t="s">
        <v>2839</v>
      </c>
      <c r="E4871" t="s">
        <v>13</v>
      </c>
      <c r="F4871" t="s">
        <v>1210</v>
      </c>
      <c r="G4871">
        <v>2001</v>
      </c>
      <c r="H4871" t="s">
        <v>297</v>
      </c>
      <c r="I4871" t="s">
        <v>816</v>
      </c>
      <c r="J4871" t="s">
        <v>299</v>
      </c>
    </row>
    <row r="4872" spans="1:10" x14ac:dyDescent="0.25">
      <c r="A4872" t="s">
        <v>15180</v>
      </c>
      <c r="B4872" t="s">
        <v>10</v>
      </c>
      <c r="C4872" t="s">
        <v>15181</v>
      </c>
      <c r="D4872" t="s">
        <v>15182</v>
      </c>
      <c r="E4872" t="s">
        <v>13</v>
      </c>
      <c r="F4872" t="s">
        <v>8611</v>
      </c>
      <c r="G4872">
        <v>2019</v>
      </c>
      <c r="H4872" t="s">
        <v>48</v>
      </c>
      <c r="I4872" t="s">
        <v>1779</v>
      </c>
      <c r="J4872" t="s">
        <v>4352</v>
      </c>
    </row>
    <row r="4873" spans="1:10" x14ac:dyDescent="0.25">
      <c r="A4873" t="s">
        <v>15183</v>
      </c>
      <c r="B4873" t="s">
        <v>10</v>
      </c>
      <c r="C4873" t="s">
        <v>15184</v>
      </c>
      <c r="D4873" t="s">
        <v>3295</v>
      </c>
      <c r="E4873" t="s">
        <v>3128</v>
      </c>
      <c r="F4873" t="s">
        <v>12532</v>
      </c>
      <c r="G4873">
        <v>2010</v>
      </c>
      <c r="H4873" t="s">
        <v>24</v>
      </c>
      <c r="I4873" t="s">
        <v>319</v>
      </c>
      <c r="J4873" t="s">
        <v>247</v>
      </c>
    </row>
    <row r="4874" spans="1:10" x14ac:dyDescent="0.25">
      <c r="A4874" t="s">
        <v>15185</v>
      </c>
      <c r="B4874" t="s">
        <v>10</v>
      </c>
      <c r="C4874" t="s">
        <v>15186</v>
      </c>
      <c r="D4874" t="s">
        <v>3295</v>
      </c>
      <c r="E4874" t="s">
        <v>3128</v>
      </c>
      <c r="F4874" t="s">
        <v>12532</v>
      </c>
      <c r="G4874">
        <v>2011</v>
      </c>
      <c r="H4874" t="s">
        <v>36</v>
      </c>
      <c r="I4874" t="s">
        <v>172</v>
      </c>
      <c r="J4874" t="s">
        <v>157</v>
      </c>
    </row>
    <row r="4875" spans="1:10" x14ac:dyDescent="0.25">
      <c r="A4875" t="s">
        <v>15187</v>
      </c>
      <c r="B4875" t="s">
        <v>10</v>
      </c>
      <c r="C4875" t="s">
        <v>15188</v>
      </c>
      <c r="D4875" t="s">
        <v>3295</v>
      </c>
      <c r="E4875" t="s">
        <v>3128</v>
      </c>
      <c r="F4875" t="s">
        <v>12532</v>
      </c>
      <c r="G4875">
        <v>2014</v>
      </c>
      <c r="H4875" t="s">
        <v>36</v>
      </c>
      <c r="I4875" t="s">
        <v>162</v>
      </c>
      <c r="J4875" t="s">
        <v>247</v>
      </c>
    </row>
    <row r="4876" spans="1:10" x14ac:dyDescent="0.25">
      <c r="A4876" t="s">
        <v>15189</v>
      </c>
      <c r="B4876" t="s">
        <v>10</v>
      </c>
      <c r="C4876" t="s">
        <v>15190</v>
      </c>
      <c r="D4876" t="s">
        <v>15191</v>
      </c>
      <c r="E4876" t="s">
        <v>13</v>
      </c>
      <c r="F4876" t="s">
        <v>15192</v>
      </c>
      <c r="G4876">
        <v>2017</v>
      </c>
      <c r="H4876" t="s">
        <v>24</v>
      </c>
      <c r="I4876" t="s">
        <v>462</v>
      </c>
      <c r="J4876" t="s">
        <v>546</v>
      </c>
    </row>
    <row r="4877" spans="1:10" x14ac:dyDescent="0.25">
      <c r="A4877" t="s">
        <v>15193</v>
      </c>
      <c r="B4877" t="s">
        <v>10</v>
      </c>
      <c r="C4877" t="s">
        <v>15194</v>
      </c>
      <c r="D4877" t="s">
        <v>15195</v>
      </c>
      <c r="E4877" t="s">
        <v>13</v>
      </c>
      <c r="F4877" t="s">
        <v>11519</v>
      </c>
      <c r="G4877">
        <v>2017</v>
      </c>
      <c r="H4877" t="s">
        <v>24</v>
      </c>
      <c r="I4877" t="s">
        <v>907</v>
      </c>
      <c r="J4877" t="s">
        <v>989</v>
      </c>
    </row>
    <row r="4878" spans="1:10" x14ac:dyDescent="0.25">
      <c r="A4878" t="s">
        <v>15196</v>
      </c>
      <c r="B4878" t="s">
        <v>10</v>
      </c>
      <c r="C4878" t="s">
        <v>15197</v>
      </c>
      <c r="D4878" t="s">
        <v>8925</v>
      </c>
      <c r="E4878" t="s">
        <v>59</v>
      </c>
      <c r="F4878" t="s">
        <v>13953</v>
      </c>
      <c r="G4878">
        <v>2011</v>
      </c>
      <c r="H4878" t="s">
        <v>48</v>
      </c>
      <c r="I4878" t="s">
        <v>1032</v>
      </c>
      <c r="J4878" t="s">
        <v>261</v>
      </c>
    </row>
    <row r="4879" spans="1:10" x14ac:dyDescent="0.25">
      <c r="A4879" t="s">
        <v>15198</v>
      </c>
      <c r="B4879" t="s">
        <v>10</v>
      </c>
      <c r="C4879" t="s">
        <v>15199</v>
      </c>
      <c r="D4879" t="s">
        <v>14376</v>
      </c>
      <c r="E4879" t="s">
        <v>13</v>
      </c>
      <c r="F4879" t="s">
        <v>1115</v>
      </c>
      <c r="G4879">
        <v>2019</v>
      </c>
      <c r="H4879" t="s">
        <v>48</v>
      </c>
      <c r="I4879" t="s">
        <v>561</v>
      </c>
      <c r="J4879" t="s">
        <v>104</v>
      </c>
    </row>
    <row r="4880" spans="1:10" x14ac:dyDescent="0.25">
      <c r="A4880" t="s">
        <v>15200</v>
      </c>
      <c r="B4880" t="s">
        <v>10</v>
      </c>
      <c r="C4880" t="s">
        <v>15201</v>
      </c>
      <c r="D4880" t="s">
        <v>14668</v>
      </c>
      <c r="E4880" t="s">
        <v>13</v>
      </c>
      <c r="F4880" t="s">
        <v>2003</v>
      </c>
      <c r="G4880">
        <v>1998</v>
      </c>
      <c r="H4880" t="s">
        <v>297</v>
      </c>
      <c r="I4880" t="s">
        <v>279</v>
      </c>
      <c r="J4880" t="s">
        <v>173</v>
      </c>
    </row>
    <row r="4881" spans="1:10" x14ac:dyDescent="0.25">
      <c r="A4881" t="s">
        <v>15202</v>
      </c>
      <c r="B4881" t="s">
        <v>10</v>
      </c>
      <c r="C4881" t="s">
        <v>15203</v>
      </c>
      <c r="D4881" t="s">
        <v>15204</v>
      </c>
      <c r="E4881" t="s">
        <v>67</v>
      </c>
      <c r="F4881" t="s">
        <v>2200</v>
      </c>
      <c r="G4881">
        <v>2017</v>
      </c>
      <c r="H4881" t="s">
        <v>24</v>
      </c>
      <c r="I4881" t="s">
        <v>319</v>
      </c>
      <c r="J4881" t="s">
        <v>43</v>
      </c>
    </row>
    <row r="4882" spans="1:10" x14ac:dyDescent="0.25">
      <c r="A4882" t="s">
        <v>15205</v>
      </c>
      <c r="B4882" t="s">
        <v>10</v>
      </c>
      <c r="C4882" t="s">
        <v>15206</v>
      </c>
      <c r="D4882" t="s">
        <v>2305</v>
      </c>
      <c r="E4882" t="s">
        <v>59</v>
      </c>
      <c r="F4882" t="s">
        <v>12758</v>
      </c>
      <c r="G4882">
        <v>2015</v>
      </c>
      <c r="H4882" t="s">
        <v>48</v>
      </c>
      <c r="I4882" t="s">
        <v>5332</v>
      </c>
      <c r="J4882" t="s">
        <v>138</v>
      </c>
    </row>
    <row r="4883" spans="1:10" x14ac:dyDescent="0.25">
      <c r="A4883" t="s">
        <v>15207</v>
      </c>
      <c r="B4883" t="s">
        <v>10</v>
      </c>
      <c r="C4883" t="s">
        <v>15208</v>
      </c>
      <c r="D4883" t="s">
        <v>15209</v>
      </c>
      <c r="E4883" t="s">
        <v>13</v>
      </c>
      <c r="F4883" t="s">
        <v>8626</v>
      </c>
      <c r="G4883">
        <v>2019</v>
      </c>
      <c r="H4883" t="s">
        <v>48</v>
      </c>
      <c r="I4883" t="s">
        <v>37</v>
      </c>
      <c r="J4883" t="s">
        <v>173</v>
      </c>
    </row>
    <row r="4884" spans="1:10" x14ac:dyDescent="0.25">
      <c r="A4884" t="s">
        <v>15210</v>
      </c>
      <c r="B4884" t="s">
        <v>10</v>
      </c>
      <c r="C4884" t="s">
        <v>15211</v>
      </c>
      <c r="D4884" t="s">
        <v>15212</v>
      </c>
      <c r="E4884" t="s">
        <v>59</v>
      </c>
      <c r="F4884" t="s">
        <v>11555</v>
      </c>
      <c r="G4884">
        <v>2014</v>
      </c>
      <c r="H4884" t="s">
        <v>13389</v>
      </c>
      <c r="I4884" t="s">
        <v>361</v>
      </c>
      <c r="J4884" t="s">
        <v>43</v>
      </c>
    </row>
    <row r="4885" spans="1:10" x14ac:dyDescent="0.25">
      <c r="A4885" t="s">
        <v>15213</v>
      </c>
      <c r="B4885" t="s">
        <v>10</v>
      </c>
      <c r="C4885" t="s">
        <v>15214</v>
      </c>
      <c r="D4885" t="s">
        <v>15215</v>
      </c>
      <c r="E4885" t="s">
        <v>1274</v>
      </c>
      <c r="F4885" t="s">
        <v>8980</v>
      </c>
      <c r="G4885">
        <v>2017</v>
      </c>
      <c r="H4885" t="s">
        <v>24</v>
      </c>
      <c r="I4885" t="s">
        <v>242</v>
      </c>
      <c r="J4885" t="s">
        <v>247</v>
      </c>
    </row>
    <row r="4886" spans="1:10" x14ac:dyDescent="0.25">
      <c r="A4886" t="s">
        <v>15216</v>
      </c>
      <c r="B4886" t="s">
        <v>19</v>
      </c>
      <c r="C4886" t="s">
        <v>15217</v>
      </c>
      <c r="D4886" t="s">
        <v>15218</v>
      </c>
      <c r="E4886" t="s">
        <v>47</v>
      </c>
      <c r="F4886" t="s">
        <v>1876</v>
      </c>
      <c r="G4886">
        <v>2017</v>
      </c>
      <c r="H4886" t="s">
        <v>48</v>
      </c>
      <c r="I4886" t="s">
        <v>333</v>
      </c>
      <c r="J4886" t="s">
        <v>15219</v>
      </c>
    </row>
    <row r="4887" spans="1:10" x14ac:dyDescent="0.25">
      <c r="A4887" t="s">
        <v>15220</v>
      </c>
      <c r="B4887" t="s">
        <v>10</v>
      </c>
      <c r="C4887" t="s">
        <v>15221</v>
      </c>
      <c r="D4887" t="s">
        <v>15222</v>
      </c>
      <c r="E4887" t="s">
        <v>13</v>
      </c>
      <c r="F4887" t="s">
        <v>2003</v>
      </c>
      <c r="G4887">
        <v>1998</v>
      </c>
      <c r="H4887" t="s">
        <v>297</v>
      </c>
      <c r="I4887" t="s">
        <v>675</v>
      </c>
      <c r="J4887" t="s">
        <v>13844</v>
      </c>
    </row>
    <row r="4888" spans="1:10" x14ac:dyDescent="0.25">
      <c r="A4888" t="s">
        <v>15223</v>
      </c>
      <c r="B4888" t="s">
        <v>10</v>
      </c>
      <c r="C4888" t="s">
        <v>15224</v>
      </c>
      <c r="D4888" t="s">
        <v>906</v>
      </c>
      <c r="E4888" t="s">
        <v>13</v>
      </c>
      <c r="F4888" t="s">
        <v>15225</v>
      </c>
      <c r="G4888">
        <v>2017</v>
      </c>
      <c r="H4888" t="s">
        <v>24</v>
      </c>
      <c r="I4888" t="s">
        <v>1180</v>
      </c>
      <c r="J4888" t="s">
        <v>17</v>
      </c>
    </row>
    <row r="4889" spans="1:10" x14ac:dyDescent="0.25">
      <c r="A4889" t="s">
        <v>15226</v>
      </c>
      <c r="B4889" t="s">
        <v>10</v>
      </c>
      <c r="C4889" t="s">
        <v>15227</v>
      </c>
      <c r="D4889" t="s">
        <v>15228</v>
      </c>
      <c r="E4889" t="s">
        <v>13</v>
      </c>
      <c r="F4889" t="s">
        <v>6118</v>
      </c>
      <c r="G4889">
        <v>1971</v>
      </c>
      <c r="H4889" t="s">
        <v>578</v>
      </c>
      <c r="I4889" t="s">
        <v>3619</v>
      </c>
      <c r="J4889" t="s">
        <v>15229</v>
      </c>
    </row>
    <row r="4890" spans="1:10" x14ac:dyDescent="0.25">
      <c r="A4890" t="s">
        <v>15230</v>
      </c>
      <c r="B4890" t="s">
        <v>10</v>
      </c>
      <c r="C4890" t="s">
        <v>15231</v>
      </c>
      <c r="D4890" t="s">
        <v>15232</v>
      </c>
      <c r="E4890" t="s">
        <v>405</v>
      </c>
      <c r="F4890" t="s">
        <v>15233</v>
      </c>
      <c r="G4890">
        <v>2015</v>
      </c>
      <c r="H4890" t="s">
        <v>13389</v>
      </c>
      <c r="I4890" t="s">
        <v>816</v>
      </c>
      <c r="J4890" t="s">
        <v>70</v>
      </c>
    </row>
    <row r="4891" spans="1:10" x14ac:dyDescent="0.25">
      <c r="A4891" t="s">
        <v>15234</v>
      </c>
      <c r="B4891" t="s">
        <v>10</v>
      </c>
      <c r="C4891" t="s">
        <v>15235</v>
      </c>
      <c r="D4891" t="s">
        <v>15236</v>
      </c>
      <c r="E4891" t="s">
        <v>47</v>
      </c>
      <c r="F4891" t="s">
        <v>13590</v>
      </c>
      <c r="G4891">
        <v>2008</v>
      </c>
      <c r="H4891" t="s">
        <v>61</v>
      </c>
      <c r="I4891" t="s">
        <v>5332</v>
      </c>
      <c r="J4891" t="s">
        <v>38</v>
      </c>
    </row>
    <row r="4892" spans="1:10" x14ac:dyDescent="0.25">
      <c r="A4892" t="s">
        <v>15237</v>
      </c>
      <c r="B4892" t="s">
        <v>10</v>
      </c>
      <c r="C4892" t="s">
        <v>15238</v>
      </c>
      <c r="D4892" t="s">
        <v>15239</v>
      </c>
      <c r="E4892" t="s">
        <v>82</v>
      </c>
      <c r="F4892" t="s">
        <v>1873</v>
      </c>
      <c r="G4892">
        <v>2017</v>
      </c>
      <c r="H4892" t="s">
        <v>48</v>
      </c>
      <c r="I4892" t="s">
        <v>2791</v>
      </c>
      <c r="J4892" t="s">
        <v>508</v>
      </c>
    </row>
    <row r="4893" spans="1:10" x14ac:dyDescent="0.25">
      <c r="A4893" t="s">
        <v>15240</v>
      </c>
      <c r="B4893" t="s">
        <v>10</v>
      </c>
      <c r="C4893" t="s">
        <v>15241</v>
      </c>
      <c r="D4893" t="s">
        <v>15242</v>
      </c>
      <c r="E4893" t="s">
        <v>13</v>
      </c>
      <c r="F4893" t="s">
        <v>1522</v>
      </c>
      <c r="G4893">
        <v>2017</v>
      </c>
      <c r="H4893" t="s">
        <v>24</v>
      </c>
      <c r="I4893" t="s">
        <v>242</v>
      </c>
      <c r="J4893" t="s">
        <v>17</v>
      </c>
    </row>
    <row r="4894" spans="1:10" x14ac:dyDescent="0.25">
      <c r="A4894" t="s">
        <v>15243</v>
      </c>
      <c r="B4894" t="s">
        <v>10</v>
      </c>
      <c r="C4894" t="s">
        <v>15244</v>
      </c>
      <c r="D4894" t="s">
        <v>3512</v>
      </c>
      <c r="E4894" t="s">
        <v>2061</v>
      </c>
      <c r="F4894" t="s">
        <v>1545</v>
      </c>
      <c r="G4894">
        <v>2015</v>
      </c>
      <c r="H4894" t="s">
        <v>36</v>
      </c>
      <c r="I4894" t="s">
        <v>675</v>
      </c>
      <c r="J4894" t="s">
        <v>70</v>
      </c>
    </row>
    <row r="4895" spans="1:10" x14ac:dyDescent="0.25">
      <c r="A4895" t="s">
        <v>15245</v>
      </c>
      <c r="B4895" t="s">
        <v>10</v>
      </c>
      <c r="C4895" t="s">
        <v>15246</v>
      </c>
      <c r="D4895" t="s">
        <v>15247</v>
      </c>
      <c r="E4895" t="s">
        <v>13</v>
      </c>
      <c r="F4895" t="s">
        <v>1115</v>
      </c>
      <c r="G4895">
        <v>2000</v>
      </c>
      <c r="H4895" t="s">
        <v>297</v>
      </c>
      <c r="I4895" t="s">
        <v>289</v>
      </c>
      <c r="J4895" t="s">
        <v>15248</v>
      </c>
    </row>
    <row r="4896" spans="1:10" x14ac:dyDescent="0.25">
      <c r="A4896" t="s">
        <v>15249</v>
      </c>
      <c r="B4896" t="s">
        <v>10</v>
      </c>
      <c r="C4896" t="s">
        <v>15250</v>
      </c>
      <c r="D4896" t="s">
        <v>15251</v>
      </c>
      <c r="E4896" t="s">
        <v>13</v>
      </c>
      <c r="F4896" t="s">
        <v>1115</v>
      </c>
      <c r="G4896">
        <v>2003</v>
      </c>
      <c r="H4896" t="s">
        <v>297</v>
      </c>
      <c r="I4896" t="s">
        <v>16</v>
      </c>
      <c r="J4896" t="s">
        <v>2490</v>
      </c>
    </row>
    <row r="4897" spans="1:10" x14ac:dyDescent="0.25">
      <c r="A4897" t="s">
        <v>15252</v>
      </c>
      <c r="B4897" t="s">
        <v>10</v>
      </c>
      <c r="C4897" t="s">
        <v>15253</v>
      </c>
      <c r="D4897" t="s">
        <v>15247</v>
      </c>
      <c r="E4897" t="s">
        <v>13</v>
      </c>
      <c r="F4897" t="s">
        <v>1115</v>
      </c>
      <c r="G4897">
        <v>2006</v>
      </c>
      <c r="H4897" t="s">
        <v>297</v>
      </c>
      <c r="I4897" t="s">
        <v>365</v>
      </c>
      <c r="J4897" t="s">
        <v>1166</v>
      </c>
    </row>
    <row r="4898" spans="1:10" x14ac:dyDescent="0.25">
      <c r="A4898" t="s">
        <v>15254</v>
      </c>
      <c r="B4898" t="s">
        <v>10</v>
      </c>
      <c r="C4898" t="s">
        <v>15255</v>
      </c>
      <c r="D4898" t="s">
        <v>15256</v>
      </c>
      <c r="E4898" t="s">
        <v>857</v>
      </c>
      <c r="F4898" t="s">
        <v>12496</v>
      </c>
      <c r="G4898">
        <v>2016</v>
      </c>
      <c r="H4898" t="s">
        <v>48</v>
      </c>
      <c r="I4898" t="s">
        <v>658</v>
      </c>
      <c r="J4898" t="s">
        <v>138</v>
      </c>
    </row>
    <row r="4899" spans="1:10" x14ac:dyDescent="0.25">
      <c r="A4899" t="s">
        <v>15257</v>
      </c>
      <c r="B4899" t="s">
        <v>10</v>
      </c>
      <c r="C4899" t="s">
        <v>15258</v>
      </c>
      <c r="D4899" t="s">
        <v>15259</v>
      </c>
      <c r="E4899" t="s">
        <v>59</v>
      </c>
      <c r="F4899" t="s">
        <v>15260</v>
      </c>
      <c r="G4899">
        <v>2013</v>
      </c>
      <c r="H4899" t="s">
        <v>24</v>
      </c>
      <c r="I4899" t="s">
        <v>319</v>
      </c>
      <c r="J4899" t="s">
        <v>43</v>
      </c>
    </row>
    <row r="4900" spans="1:10" x14ac:dyDescent="0.25">
      <c r="A4900" t="s">
        <v>15261</v>
      </c>
      <c r="B4900" t="s">
        <v>10</v>
      </c>
      <c r="C4900" t="s">
        <v>15262</v>
      </c>
      <c r="D4900" t="s">
        <v>15263</v>
      </c>
      <c r="E4900" t="s">
        <v>13</v>
      </c>
      <c r="F4900" t="s">
        <v>9051</v>
      </c>
      <c r="G4900">
        <v>2018</v>
      </c>
      <c r="H4900" t="s">
        <v>48</v>
      </c>
      <c r="I4900" t="s">
        <v>267</v>
      </c>
      <c r="J4900" t="s">
        <v>546</v>
      </c>
    </row>
    <row r="4901" spans="1:10" x14ac:dyDescent="0.25">
      <c r="A4901" t="s">
        <v>15264</v>
      </c>
      <c r="B4901" t="s">
        <v>10</v>
      </c>
      <c r="C4901" t="s">
        <v>15265</v>
      </c>
      <c r="D4901" t="s">
        <v>770</v>
      </c>
      <c r="E4901" t="s">
        <v>47</v>
      </c>
      <c r="F4901" t="s">
        <v>1218</v>
      </c>
      <c r="G4901">
        <v>2017</v>
      </c>
      <c r="H4901" t="s">
        <v>297</v>
      </c>
      <c r="I4901" t="s">
        <v>361</v>
      </c>
      <c r="J4901" t="s">
        <v>299</v>
      </c>
    </row>
    <row r="4902" spans="1:10" x14ac:dyDescent="0.25">
      <c r="A4902" t="s">
        <v>15266</v>
      </c>
      <c r="B4902" t="s">
        <v>10</v>
      </c>
      <c r="C4902" t="s">
        <v>15267</v>
      </c>
      <c r="D4902" t="s">
        <v>15268</v>
      </c>
      <c r="E4902" t="s">
        <v>47</v>
      </c>
      <c r="F4902" t="s">
        <v>12434</v>
      </c>
      <c r="G4902">
        <v>2016</v>
      </c>
      <c r="H4902" t="s">
        <v>24</v>
      </c>
      <c r="I4902" t="s">
        <v>16</v>
      </c>
      <c r="J4902" t="s">
        <v>1066</v>
      </c>
    </row>
    <row r="4903" spans="1:10" x14ac:dyDescent="0.25">
      <c r="A4903" t="s">
        <v>15269</v>
      </c>
      <c r="B4903" t="s">
        <v>10</v>
      </c>
      <c r="C4903" t="s">
        <v>15270</v>
      </c>
      <c r="D4903" t="s">
        <v>15271</v>
      </c>
      <c r="E4903" t="s">
        <v>13</v>
      </c>
      <c r="F4903" t="s">
        <v>1940</v>
      </c>
      <c r="G4903">
        <v>2015</v>
      </c>
      <c r="H4903" t="s">
        <v>13389</v>
      </c>
      <c r="I4903" t="s">
        <v>152</v>
      </c>
      <c r="J4903" t="s">
        <v>17</v>
      </c>
    </row>
    <row r="4904" spans="1:10" x14ac:dyDescent="0.25">
      <c r="A4904" t="s">
        <v>15272</v>
      </c>
      <c r="B4904" t="s">
        <v>10</v>
      </c>
      <c r="C4904" t="s">
        <v>15273</v>
      </c>
      <c r="D4904" t="s">
        <v>15274</v>
      </c>
      <c r="E4904" t="s">
        <v>2752</v>
      </c>
      <c r="F4904" t="s">
        <v>6917</v>
      </c>
      <c r="G4904">
        <v>2019</v>
      </c>
      <c r="H4904" t="s">
        <v>48</v>
      </c>
      <c r="I4904" t="s">
        <v>1391</v>
      </c>
      <c r="J4904" t="s">
        <v>1276</v>
      </c>
    </row>
    <row r="4905" spans="1:10" x14ac:dyDescent="0.25">
      <c r="A4905" t="s">
        <v>15275</v>
      </c>
      <c r="B4905" t="s">
        <v>10</v>
      </c>
      <c r="C4905" t="s">
        <v>15276</v>
      </c>
      <c r="D4905" t="s">
        <v>15277</v>
      </c>
      <c r="E4905" t="s">
        <v>832</v>
      </c>
      <c r="F4905" t="s">
        <v>8527</v>
      </c>
      <c r="G4905">
        <v>1982</v>
      </c>
      <c r="H4905" t="s">
        <v>297</v>
      </c>
      <c r="I4905" t="s">
        <v>54</v>
      </c>
      <c r="J4905" t="s">
        <v>803</v>
      </c>
    </row>
    <row r="4906" spans="1:10" x14ac:dyDescent="0.25">
      <c r="A4906" t="s">
        <v>15278</v>
      </c>
      <c r="B4906" t="s">
        <v>10</v>
      </c>
      <c r="C4906" t="s">
        <v>15279</v>
      </c>
      <c r="D4906" t="s">
        <v>15280</v>
      </c>
      <c r="E4906" t="s">
        <v>825</v>
      </c>
      <c r="F4906" t="s">
        <v>15281</v>
      </c>
      <c r="G4906">
        <v>2008</v>
      </c>
      <c r="H4906" t="s">
        <v>15</v>
      </c>
      <c r="I4906" t="s">
        <v>538</v>
      </c>
      <c r="J4906" t="s">
        <v>539</v>
      </c>
    </row>
    <row r="4907" spans="1:10" x14ac:dyDescent="0.25">
      <c r="A4907" t="s">
        <v>15282</v>
      </c>
      <c r="B4907" t="s">
        <v>10</v>
      </c>
      <c r="C4907" t="s">
        <v>15283</v>
      </c>
      <c r="D4907" t="s">
        <v>5585</v>
      </c>
      <c r="E4907" t="s">
        <v>1274</v>
      </c>
      <c r="F4907" t="s">
        <v>8944</v>
      </c>
      <c r="G4907">
        <v>2016</v>
      </c>
      <c r="H4907" t="s">
        <v>48</v>
      </c>
      <c r="I4907" t="s">
        <v>361</v>
      </c>
      <c r="J4907" t="s">
        <v>247</v>
      </c>
    </row>
    <row r="4908" spans="1:10" x14ac:dyDescent="0.25">
      <c r="A4908" t="s">
        <v>15284</v>
      </c>
      <c r="B4908" t="s">
        <v>10</v>
      </c>
      <c r="C4908" t="s">
        <v>15285</v>
      </c>
      <c r="D4908" t="s">
        <v>13631</v>
      </c>
      <c r="E4908" t="s">
        <v>13</v>
      </c>
      <c r="F4908" t="s">
        <v>10807</v>
      </c>
      <c r="G4908">
        <v>2018</v>
      </c>
      <c r="H4908" t="s">
        <v>24</v>
      </c>
      <c r="I4908" t="s">
        <v>383</v>
      </c>
      <c r="J4908" t="s">
        <v>7075</v>
      </c>
    </row>
    <row r="4909" spans="1:10" x14ac:dyDescent="0.25">
      <c r="A4909" t="s">
        <v>15286</v>
      </c>
      <c r="B4909" t="s">
        <v>10</v>
      </c>
      <c r="C4909" t="s">
        <v>15287</v>
      </c>
      <c r="D4909" t="s">
        <v>11987</v>
      </c>
      <c r="E4909" t="s">
        <v>13</v>
      </c>
      <c r="F4909" t="s">
        <v>11356</v>
      </c>
      <c r="G4909">
        <v>2017</v>
      </c>
      <c r="H4909" t="s">
        <v>297</v>
      </c>
      <c r="I4909" t="s">
        <v>658</v>
      </c>
      <c r="J4909" t="s">
        <v>17</v>
      </c>
    </row>
    <row r="4910" spans="1:10" x14ac:dyDescent="0.25">
      <c r="A4910" t="s">
        <v>15288</v>
      </c>
      <c r="B4910" t="s">
        <v>10</v>
      </c>
      <c r="C4910" t="s">
        <v>15289</v>
      </c>
      <c r="D4910" t="s">
        <v>15290</v>
      </c>
      <c r="E4910" t="s">
        <v>832</v>
      </c>
      <c r="F4910" t="s">
        <v>2164</v>
      </c>
      <c r="G4910">
        <v>1978</v>
      </c>
      <c r="H4910" t="s">
        <v>24</v>
      </c>
      <c r="I4910" t="s">
        <v>325</v>
      </c>
      <c r="J4910" t="s">
        <v>803</v>
      </c>
    </row>
    <row r="4911" spans="1:10" x14ac:dyDescent="0.25">
      <c r="A4911" t="s">
        <v>15291</v>
      </c>
      <c r="B4911" t="s">
        <v>10</v>
      </c>
      <c r="C4911" t="s">
        <v>15292</v>
      </c>
      <c r="D4911" t="s">
        <v>15293</v>
      </c>
      <c r="E4911" t="s">
        <v>2752</v>
      </c>
      <c r="F4911" t="s">
        <v>10096</v>
      </c>
      <c r="G4911">
        <v>2017</v>
      </c>
      <c r="H4911" t="s">
        <v>24</v>
      </c>
      <c r="I4911" t="s">
        <v>845</v>
      </c>
      <c r="J4911" t="s">
        <v>138</v>
      </c>
    </row>
    <row r="4912" spans="1:10" x14ac:dyDescent="0.25">
      <c r="A4912" t="s">
        <v>15294</v>
      </c>
      <c r="B4912" t="s">
        <v>10</v>
      </c>
      <c r="C4912" t="s">
        <v>15295</v>
      </c>
      <c r="D4912" t="s">
        <v>15296</v>
      </c>
      <c r="E4912" t="s">
        <v>457</v>
      </c>
      <c r="F4912" t="s">
        <v>15297</v>
      </c>
      <c r="G4912">
        <v>2015</v>
      </c>
      <c r="H4912" t="s">
        <v>130</v>
      </c>
      <c r="I4912" t="s">
        <v>16</v>
      </c>
      <c r="J4912" t="s">
        <v>5726</v>
      </c>
    </row>
    <row r="4913" spans="1:10" x14ac:dyDescent="0.25">
      <c r="A4913" t="s">
        <v>15298</v>
      </c>
      <c r="B4913" t="s">
        <v>10</v>
      </c>
      <c r="C4913" t="s">
        <v>15299</v>
      </c>
      <c r="D4913" t="s">
        <v>7617</v>
      </c>
      <c r="E4913" t="s">
        <v>13</v>
      </c>
      <c r="F4913" t="s">
        <v>6707</v>
      </c>
      <c r="G4913">
        <v>2010</v>
      </c>
      <c r="H4913" t="s">
        <v>297</v>
      </c>
      <c r="I4913" t="s">
        <v>3918</v>
      </c>
      <c r="J4913" t="s">
        <v>539</v>
      </c>
    </row>
    <row r="4914" spans="1:10" x14ac:dyDescent="0.25">
      <c r="A4914" t="s">
        <v>15300</v>
      </c>
      <c r="B4914" t="s">
        <v>10</v>
      </c>
      <c r="C4914" t="s">
        <v>15301</v>
      </c>
      <c r="D4914" t="s">
        <v>15302</v>
      </c>
      <c r="E4914" t="s">
        <v>13</v>
      </c>
      <c r="F4914" t="s">
        <v>15303</v>
      </c>
      <c r="G4914">
        <v>2015</v>
      </c>
      <c r="H4914" t="s">
        <v>36</v>
      </c>
      <c r="I4914" t="s">
        <v>462</v>
      </c>
      <c r="J4914" t="s">
        <v>17</v>
      </c>
    </row>
    <row r="4915" spans="1:10" x14ac:dyDescent="0.25">
      <c r="A4915" t="s">
        <v>15304</v>
      </c>
      <c r="B4915" t="s">
        <v>10</v>
      </c>
      <c r="C4915" t="s">
        <v>15305</v>
      </c>
      <c r="D4915" t="s">
        <v>15306</v>
      </c>
      <c r="E4915" t="s">
        <v>1359</v>
      </c>
      <c r="F4915" t="s">
        <v>8705</v>
      </c>
      <c r="G4915">
        <v>2012</v>
      </c>
      <c r="H4915" t="s">
        <v>297</v>
      </c>
      <c r="I4915" t="s">
        <v>523</v>
      </c>
      <c r="J4915" t="s">
        <v>70</v>
      </c>
    </row>
    <row r="4916" spans="1:10" x14ac:dyDescent="0.25">
      <c r="A4916" t="s">
        <v>15307</v>
      </c>
      <c r="B4916" t="s">
        <v>10</v>
      </c>
      <c r="C4916" t="s">
        <v>15308</v>
      </c>
      <c r="D4916" t="s">
        <v>15309</v>
      </c>
      <c r="E4916" t="s">
        <v>47</v>
      </c>
      <c r="F4916" t="s">
        <v>8658</v>
      </c>
      <c r="G4916">
        <v>2019</v>
      </c>
      <c r="H4916" t="s">
        <v>24</v>
      </c>
      <c r="I4916" t="s">
        <v>370</v>
      </c>
      <c r="J4916" t="s">
        <v>104</v>
      </c>
    </row>
    <row r="4917" spans="1:10" x14ac:dyDescent="0.25">
      <c r="A4917" t="s">
        <v>15310</v>
      </c>
      <c r="B4917" t="s">
        <v>10</v>
      </c>
      <c r="C4917" t="s">
        <v>15311</v>
      </c>
      <c r="D4917" t="s">
        <v>15312</v>
      </c>
      <c r="E4917" t="s">
        <v>13</v>
      </c>
      <c r="F4917" t="s">
        <v>1218</v>
      </c>
      <c r="G4917">
        <v>2018</v>
      </c>
      <c r="H4917" t="s">
        <v>24</v>
      </c>
      <c r="I4917" t="s">
        <v>365</v>
      </c>
      <c r="J4917" t="s">
        <v>17</v>
      </c>
    </row>
    <row r="4918" spans="1:10" x14ac:dyDescent="0.25">
      <c r="A4918" t="s">
        <v>15313</v>
      </c>
      <c r="B4918" t="s">
        <v>10</v>
      </c>
      <c r="C4918" t="s">
        <v>15314</v>
      </c>
      <c r="D4918" t="s">
        <v>14177</v>
      </c>
      <c r="E4918" t="s">
        <v>13</v>
      </c>
      <c r="F4918" t="s">
        <v>11347</v>
      </c>
      <c r="G4918">
        <v>1977</v>
      </c>
      <c r="H4918" t="s">
        <v>578</v>
      </c>
      <c r="I4918" t="s">
        <v>475</v>
      </c>
      <c r="J4918" t="s">
        <v>117</v>
      </c>
    </row>
    <row r="4919" spans="1:10" x14ac:dyDescent="0.25">
      <c r="A4919" t="s">
        <v>15315</v>
      </c>
      <c r="B4919" t="s">
        <v>10</v>
      </c>
      <c r="C4919" t="s">
        <v>15316</v>
      </c>
      <c r="D4919" t="s">
        <v>15317</v>
      </c>
      <c r="E4919" t="s">
        <v>47</v>
      </c>
      <c r="F4919" t="s">
        <v>1651</v>
      </c>
      <c r="G4919">
        <v>2017</v>
      </c>
      <c r="H4919" t="s">
        <v>48</v>
      </c>
      <c r="I4919" t="s">
        <v>1779</v>
      </c>
      <c r="J4919" t="s">
        <v>3012</v>
      </c>
    </row>
    <row r="4920" spans="1:10" x14ac:dyDescent="0.25">
      <c r="A4920" t="s">
        <v>15318</v>
      </c>
      <c r="B4920" t="s">
        <v>10</v>
      </c>
      <c r="C4920" t="s">
        <v>15319</v>
      </c>
      <c r="D4920" t="s">
        <v>15320</v>
      </c>
      <c r="E4920" t="s">
        <v>13</v>
      </c>
      <c r="F4920" t="s">
        <v>2003</v>
      </c>
      <c r="G4920">
        <v>1956</v>
      </c>
      <c r="H4920" t="s">
        <v>578</v>
      </c>
      <c r="I4920" t="s">
        <v>289</v>
      </c>
      <c r="J4920" t="s">
        <v>15321</v>
      </c>
    </row>
    <row r="4921" spans="1:10" x14ac:dyDescent="0.25">
      <c r="A4921" t="s">
        <v>15322</v>
      </c>
      <c r="B4921" t="s">
        <v>10</v>
      </c>
      <c r="C4921" t="s">
        <v>15323</v>
      </c>
      <c r="D4921" t="s">
        <v>3994</v>
      </c>
      <c r="E4921" t="s">
        <v>34</v>
      </c>
      <c r="F4921" t="s">
        <v>10756</v>
      </c>
      <c r="G4921">
        <v>2018</v>
      </c>
      <c r="H4921" t="s">
        <v>24</v>
      </c>
      <c r="I4921" t="s">
        <v>1974</v>
      </c>
      <c r="J4921" t="s">
        <v>1276</v>
      </c>
    </row>
    <row r="4922" spans="1:10" x14ac:dyDescent="0.25">
      <c r="A4922" t="s">
        <v>15324</v>
      </c>
      <c r="B4922" t="s">
        <v>10</v>
      </c>
      <c r="C4922" t="s">
        <v>15325</v>
      </c>
      <c r="D4922" t="s">
        <v>15326</v>
      </c>
      <c r="E4922" t="s">
        <v>47</v>
      </c>
      <c r="F4922" t="s">
        <v>12261</v>
      </c>
      <c r="G4922">
        <v>2016</v>
      </c>
      <c r="H4922" t="s">
        <v>24</v>
      </c>
      <c r="I4922" t="s">
        <v>62</v>
      </c>
      <c r="J4922" t="s">
        <v>1276</v>
      </c>
    </row>
    <row r="4923" spans="1:10" x14ac:dyDescent="0.25">
      <c r="A4923" t="s">
        <v>15327</v>
      </c>
      <c r="B4923" t="s">
        <v>10</v>
      </c>
      <c r="C4923" t="s">
        <v>15328</v>
      </c>
      <c r="D4923" t="s">
        <v>15329</v>
      </c>
      <c r="E4923" t="s">
        <v>13</v>
      </c>
      <c r="F4923" t="s">
        <v>15330</v>
      </c>
      <c r="G4923">
        <v>2011</v>
      </c>
      <c r="H4923" t="s">
        <v>130</v>
      </c>
      <c r="I4923" t="s">
        <v>267</v>
      </c>
      <c r="J4923" t="s">
        <v>17</v>
      </c>
    </row>
    <row r="4924" spans="1:10" x14ac:dyDescent="0.25">
      <c r="A4924" t="s">
        <v>15331</v>
      </c>
      <c r="B4924" t="s">
        <v>10</v>
      </c>
      <c r="C4924" t="s">
        <v>15332</v>
      </c>
      <c r="D4924" t="s">
        <v>15333</v>
      </c>
      <c r="E4924" t="s">
        <v>67</v>
      </c>
      <c r="F4924" t="s">
        <v>835</v>
      </c>
      <c r="G4924">
        <v>2008</v>
      </c>
      <c r="H4924" t="s">
        <v>15</v>
      </c>
      <c r="I4924" t="s">
        <v>325</v>
      </c>
      <c r="J4924" t="s">
        <v>546</v>
      </c>
    </row>
    <row r="4925" spans="1:10" x14ac:dyDescent="0.25">
      <c r="A4925" t="s">
        <v>15334</v>
      </c>
      <c r="B4925" t="s">
        <v>10</v>
      </c>
      <c r="C4925" t="s">
        <v>15335</v>
      </c>
      <c r="D4925" t="s">
        <v>10728</v>
      </c>
      <c r="E4925" t="s">
        <v>47</v>
      </c>
      <c r="F4925" t="s">
        <v>8746</v>
      </c>
      <c r="G4925">
        <v>1994</v>
      </c>
      <c r="H4925" t="s">
        <v>297</v>
      </c>
      <c r="I4925" t="s">
        <v>675</v>
      </c>
      <c r="J4925" t="s">
        <v>14649</v>
      </c>
    </row>
    <row r="4926" spans="1:10" x14ac:dyDescent="0.25">
      <c r="A4926" t="s">
        <v>15336</v>
      </c>
      <c r="B4926" t="s">
        <v>10</v>
      </c>
      <c r="C4926" t="s">
        <v>15337</v>
      </c>
      <c r="D4926" t="s">
        <v>14668</v>
      </c>
      <c r="E4926" t="s">
        <v>13</v>
      </c>
      <c r="F4926" t="s">
        <v>1378</v>
      </c>
      <c r="G4926">
        <v>2007</v>
      </c>
      <c r="H4926" t="s">
        <v>297</v>
      </c>
      <c r="I4926" t="s">
        <v>747</v>
      </c>
      <c r="J4926" t="s">
        <v>304</v>
      </c>
    </row>
    <row r="4927" spans="1:10" x14ac:dyDescent="0.25">
      <c r="A4927" t="s">
        <v>15338</v>
      </c>
      <c r="B4927" t="s">
        <v>10</v>
      </c>
      <c r="C4927" t="s">
        <v>15339</v>
      </c>
      <c r="D4927" t="s">
        <v>7937</v>
      </c>
      <c r="E4927" t="s">
        <v>13</v>
      </c>
      <c r="F4927" t="s">
        <v>1994</v>
      </c>
      <c r="G4927">
        <v>2012</v>
      </c>
      <c r="H4927" t="s">
        <v>297</v>
      </c>
      <c r="I4927" t="s">
        <v>845</v>
      </c>
      <c r="J4927" t="s">
        <v>659</v>
      </c>
    </row>
    <row r="4928" spans="1:10" x14ac:dyDescent="0.25">
      <c r="A4928" t="s">
        <v>15340</v>
      </c>
      <c r="B4928" t="s">
        <v>10</v>
      </c>
      <c r="C4928" t="s">
        <v>15341</v>
      </c>
      <c r="D4928" t="s">
        <v>15342</v>
      </c>
      <c r="E4928" t="s">
        <v>13</v>
      </c>
      <c r="F4928" t="s">
        <v>5758</v>
      </c>
      <c r="G4928">
        <v>2018</v>
      </c>
      <c r="H4928" t="s">
        <v>24</v>
      </c>
      <c r="I4928" t="s">
        <v>37</v>
      </c>
      <c r="J4928" t="s">
        <v>659</v>
      </c>
    </row>
    <row r="4929" spans="1:10" x14ac:dyDescent="0.25">
      <c r="A4929" t="s">
        <v>15343</v>
      </c>
      <c r="B4929" t="s">
        <v>10</v>
      </c>
      <c r="C4929" t="s">
        <v>15344</v>
      </c>
      <c r="D4929" t="s">
        <v>6171</v>
      </c>
      <c r="E4929" t="s">
        <v>13</v>
      </c>
      <c r="F4929" t="s">
        <v>835</v>
      </c>
      <c r="G4929">
        <v>2007</v>
      </c>
      <c r="H4929" t="s">
        <v>130</v>
      </c>
      <c r="I4929" t="s">
        <v>298</v>
      </c>
      <c r="J4929" t="s">
        <v>38</v>
      </c>
    </row>
    <row r="4930" spans="1:10" x14ac:dyDescent="0.25">
      <c r="A4930" t="s">
        <v>15345</v>
      </c>
      <c r="B4930" t="s">
        <v>10</v>
      </c>
      <c r="C4930" t="s">
        <v>15346</v>
      </c>
      <c r="D4930" t="s">
        <v>754</v>
      </c>
      <c r="E4930" t="s">
        <v>13</v>
      </c>
      <c r="F4930" t="s">
        <v>1115</v>
      </c>
      <c r="G4930">
        <v>1993</v>
      </c>
      <c r="H4930" t="s">
        <v>130</v>
      </c>
      <c r="I4930" t="s">
        <v>935</v>
      </c>
      <c r="J4930" t="s">
        <v>579</v>
      </c>
    </row>
    <row r="4931" spans="1:10" x14ac:dyDescent="0.25">
      <c r="A4931" t="s">
        <v>15347</v>
      </c>
      <c r="B4931" t="s">
        <v>10</v>
      </c>
      <c r="C4931" t="s">
        <v>15348</v>
      </c>
      <c r="D4931" t="s">
        <v>15349</v>
      </c>
      <c r="E4931" t="s">
        <v>13</v>
      </c>
      <c r="F4931" t="s">
        <v>1615</v>
      </c>
      <c r="G4931">
        <v>2015</v>
      </c>
      <c r="H4931" t="s">
        <v>297</v>
      </c>
      <c r="I4931" t="s">
        <v>162</v>
      </c>
      <c r="J4931" t="s">
        <v>17</v>
      </c>
    </row>
    <row r="4932" spans="1:10" x14ac:dyDescent="0.25">
      <c r="A4932" t="s">
        <v>15350</v>
      </c>
      <c r="B4932" t="s">
        <v>10</v>
      </c>
      <c r="C4932" t="s">
        <v>15351</v>
      </c>
      <c r="D4932" t="s">
        <v>6389</v>
      </c>
      <c r="E4932" t="s">
        <v>1274</v>
      </c>
      <c r="F4932" t="s">
        <v>8980</v>
      </c>
      <c r="G4932">
        <v>2016</v>
      </c>
      <c r="H4932" t="s">
        <v>24</v>
      </c>
      <c r="I4932" t="s">
        <v>284</v>
      </c>
      <c r="J4932" t="s">
        <v>247</v>
      </c>
    </row>
    <row r="4933" spans="1:10" x14ac:dyDescent="0.25">
      <c r="A4933" t="s">
        <v>15352</v>
      </c>
      <c r="B4933" t="s">
        <v>10</v>
      </c>
      <c r="C4933" t="s">
        <v>15353</v>
      </c>
      <c r="D4933" t="s">
        <v>15354</v>
      </c>
      <c r="E4933" t="s">
        <v>13</v>
      </c>
      <c r="F4933" t="s">
        <v>15355</v>
      </c>
      <c r="G4933">
        <v>2015</v>
      </c>
      <c r="H4933" t="s">
        <v>24</v>
      </c>
      <c r="I4933" t="s">
        <v>2802</v>
      </c>
      <c r="J4933" t="s">
        <v>989</v>
      </c>
    </row>
    <row r="4934" spans="1:10" x14ac:dyDescent="0.25">
      <c r="A4934" t="s">
        <v>15356</v>
      </c>
      <c r="B4934" t="s">
        <v>10</v>
      </c>
      <c r="C4934" t="s">
        <v>15357</v>
      </c>
      <c r="D4934" t="s">
        <v>15358</v>
      </c>
      <c r="E4934" t="s">
        <v>13</v>
      </c>
      <c r="F4934" t="s">
        <v>7289</v>
      </c>
      <c r="G4934">
        <v>2019</v>
      </c>
      <c r="H4934" t="s">
        <v>36</v>
      </c>
      <c r="I4934" t="s">
        <v>54</v>
      </c>
      <c r="J4934" t="s">
        <v>911</v>
      </c>
    </row>
    <row r="4935" spans="1:10" x14ac:dyDescent="0.25">
      <c r="A4935" t="s">
        <v>15359</v>
      </c>
      <c r="B4935" t="s">
        <v>10</v>
      </c>
      <c r="C4935" t="s">
        <v>15360</v>
      </c>
      <c r="D4935" t="s">
        <v>15361</v>
      </c>
      <c r="E4935" t="s">
        <v>13</v>
      </c>
      <c r="F4935" t="s">
        <v>1115</v>
      </c>
      <c r="G4935">
        <v>2009</v>
      </c>
      <c r="H4935" t="s">
        <v>297</v>
      </c>
      <c r="I4935" t="s">
        <v>167</v>
      </c>
      <c r="J4935" t="s">
        <v>1166</v>
      </c>
    </row>
    <row r="4936" spans="1:10" x14ac:dyDescent="0.25">
      <c r="A4936" t="s">
        <v>15362</v>
      </c>
      <c r="B4936" t="s">
        <v>10</v>
      </c>
      <c r="C4936" t="s">
        <v>15363</v>
      </c>
      <c r="D4936" t="s">
        <v>15364</v>
      </c>
      <c r="E4936" t="s">
        <v>67</v>
      </c>
      <c r="F4936" t="s">
        <v>15365</v>
      </c>
      <c r="G4936">
        <v>2016</v>
      </c>
      <c r="H4936" t="s">
        <v>297</v>
      </c>
      <c r="I4936" t="s">
        <v>462</v>
      </c>
      <c r="J4936" t="s">
        <v>1066</v>
      </c>
    </row>
    <row r="4937" spans="1:10" x14ac:dyDescent="0.25">
      <c r="A4937" t="s">
        <v>15366</v>
      </c>
      <c r="B4937" t="s">
        <v>10</v>
      </c>
      <c r="C4937" t="s">
        <v>15367</v>
      </c>
      <c r="D4937" t="s">
        <v>1982</v>
      </c>
      <c r="E4937" t="s">
        <v>1274</v>
      </c>
      <c r="F4937" t="s">
        <v>8980</v>
      </c>
      <c r="G4937">
        <v>2017</v>
      </c>
      <c r="H4937" t="s">
        <v>48</v>
      </c>
      <c r="I4937" t="s">
        <v>365</v>
      </c>
      <c r="J4937" t="s">
        <v>1691</v>
      </c>
    </row>
    <row r="4938" spans="1:10" x14ac:dyDescent="0.25">
      <c r="A4938" t="s">
        <v>15368</v>
      </c>
      <c r="B4938" t="s">
        <v>10</v>
      </c>
      <c r="C4938" t="s">
        <v>15369</v>
      </c>
      <c r="D4938" t="s">
        <v>4683</v>
      </c>
      <c r="E4938" t="s">
        <v>22</v>
      </c>
      <c r="F4938" t="s">
        <v>5564</v>
      </c>
      <c r="G4938">
        <v>2010</v>
      </c>
      <c r="H4938" t="s">
        <v>297</v>
      </c>
      <c r="I4938" t="s">
        <v>365</v>
      </c>
      <c r="J4938" t="s">
        <v>803</v>
      </c>
    </row>
    <row r="4939" spans="1:10" x14ac:dyDescent="0.25">
      <c r="A4939" t="s">
        <v>15370</v>
      </c>
      <c r="B4939" t="s">
        <v>10</v>
      </c>
      <c r="C4939" t="s">
        <v>15371</v>
      </c>
      <c r="D4939" t="s">
        <v>15372</v>
      </c>
      <c r="E4939" t="s">
        <v>13</v>
      </c>
      <c r="F4939" t="s">
        <v>10849</v>
      </c>
      <c r="G4939">
        <v>2016</v>
      </c>
      <c r="H4939" t="s">
        <v>130</v>
      </c>
      <c r="I4939" t="s">
        <v>319</v>
      </c>
      <c r="J4939" t="s">
        <v>1276</v>
      </c>
    </row>
    <row r="4940" spans="1:10" x14ac:dyDescent="0.25">
      <c r="A4940" t="s">
        <v>15373</v>
      </c>
      <c r="B4940" t="s">
        <v>19</v>
      </c>
      <c r="C4940" t="s">
        <v>15374</v>
      </c>
      <c r="D4940" t="s">
        <v>15375</v>
      </c>
      <c r="E4940" t="s">
        <v>47</v>
      </c>
      <c r="F4940" t="s">
        <v>15376</v>
      </c>
      <c r="G4940">
        <v>2011</v>
      </c>
      <c r="H4940" t="s">
        <v>36</v>
      </c>
      <c r="I4940" t="s">
        <v>25</v>
      </c>
      <c r="J4940" t="s">
        <v>15377</v>
      </c>
    </row>
    <row r="4941" spans="1:10" x14ac:dyDescent="0.25">
      <c r="A4941" t="s">
        <v>15378</v>
      </c>
      <c r="B4941" t="s">
        <v>19</v>
      </c>
      <c r="C4941" t="s">
        <v>15379</v>
      </c>
      <c r="D4941" t="s">
        <v>82</v>
      </c>
      <c r="E4941" t="s">
        <v>13</v>
      </c>
      <c r="F4941" t="s">
        <v>11512</v>
      </c>
      <c r="G4941">
        <v>2017</v>
      </c>
      <c r="H4941" t="s">
        <v>36</v>
      </c>
      <c r="I4941" t="s">
        <v>203</v>
      </c>
      <c r="J4941" t="s">
        <v>107</v>
      </c>
    </row>
    <row r="4942" spans="1:10" x14ac:dyDescent="0.25">
      <c r="A4942" t="s">
        <v>15380</v>
      </c>
      <c r="B4942" t="s">
        <v>10</v>
      </c>
      <c r="C4942" t="s">
        <v>15381</v>
      </c>
      <c r="D4942" t="s">
        <v>3232</v>
      </c>
      <c r="E4942" t="s">
        <v>13</v>
      </c>
      <c r="F4942" t="s">
        <v>8842</v>
      </c>
      <c r="G4942">
        <v>2008</v>
      </c>
      <c r="H4942" t="s">
        <v>297</v>
      </c>
      <c r="I4942" t="s">
        <v>167</v>
      </c>
      <c r="J4942" t="s">
        <v>989</v>
      </c>
    </row>
    <row r="4943" spans="1:10" x14ac:dyDescent="0.25">
      <c r="A4943" t="s">
        <v>15382</v>
      </c>
      <c r="B4943" t="s">
        <v>10</v>
      </c>
      <c r="C4943" t="s">
        <v>15383</v>
      </c>
      <c r="D4943" t="s">
        <v>12354</v>
      </c>
      <c r="E4943" t="s">
        <v>825</v>
      </c>
      <c r="F4943" t="s">
        <v>13590</v>
      </c>
      <c r="G4943">
        <v>2015</v>
      </c>
      <c r="H4943" t="s">
        <v>36</v>
      </c>
      <c r="I4943" t="s">
        <v>325</v>
      </c>
      <c r="J4943" t="s">
        <v>4339</v>
      </c>
    </row>
    <row r="4944" spans="1:10" x14ac:dyDescent="0.25">
      <c r="A4944" t="s">
        <v>15384</v>
      </c>
      <c r="B4944" t="s">
        <v>10</v>
      </c>
      <c r="C4944" t="s">
        <v>15385</v>
      </c>
      <c r="D4944" t="s">
        <v>15386</v>
      </c>
      <c r="E4944" t="s">
        <v>13</v>
      </c>
      <c r="F4944" t="s">
        <v>11555</v>
      </c>
      <c r="G4944">
        <v>2016</v>
      </c>
      <c r="H4944" t="s">
        <v>24</v>
      </c>
      <c r="I4944" t="s">
        <v>172</v>
      </c>
      <c r="J4944" t="s">
        <v>17</v>
      </c>
    </row>
    <row r="4945" spans="1:10" x14ac:dyDescent="0.25">
      <c r="A4945" t="s">
        <v>15387</v>
      </c>
      <c r="B4945" t="s">
        <v>10</v>
      </c>
      <c r="C4945" t="s">
        <v>15388</v>
      </c>
      <c r="D4945" t="s">
        <v>15389</v>
      </c>
      <c r="E4945" t="s">
        <v>2382</v>
      </c>
      <c r="F4945" t="s">
        <v>8483</v>
      </c>
      <c r="G4945">
        <v>2019</v>
      </c>
      <c r="H4945" t="s">
        <v>24</v>
      </c>
      <c r="I4945" t="s">
        <v>167</v>
      </c>
      <c r="J4945" t="s">
        <v>261</v>
      </c>
    </row>
    <row r="4946" spans="1:10" x14ac:dyDescent="0.25">
      <c r="A4946" t="s">
        <v>15390</v>
      </c>
      <c r="B4946" t="s">
        <v>10</v>
      </c>
      <c r="C4946" t="s">
        <v>15391</v>
      </c>
      <c r="D4946" t="s">
        <v>15392</v>
      </c>
      <c r="E4946" t="s">
        <v>13</v>
      </c>
      <c r="F4946" t="s">
        <v>15260</v>
      </c>
      <c r="G4946">
        <v>2017</v>
      </c>
      <c r="H4946" t="s">
        <v>24</v>
      </c>
      <c r="I4946" t="s">
        <v>325</v>
      </c>
      <c r="J4946" t="s">
        <v>304</v>
      </c>
    </row>
    <row r="4947" spans="1:10" x14ac:dyDescent="0.25">
      <c r="A4947" t="s">
        <v>15393</v>
      </c>
      <c r="B4947" t="s">
        <v>10</v>
      </c>
      <c r="C4947" t="s">
        <v>15394</v>
      </c>
      <c r="D4947" t="s">
        <v>15395</v>
      </c>
      <c r="E4947" t="s">
        <v>13</v>
      </c>
      <c r="F4947" t="s">
        <v>1396</v>
      </c>
      <c r="G4947">
        <v>2009</v>
      </c>
      <c r="H4947" t="s">
        <v>130</v>
      </c>
      <c r="I4947" t="s">
        <v>325</v>
      </c>
      <c r="J4947" t="s">
        <v>38</v>
      </c>
    </row>
    <row r="4948" spans="1:10" x14ac:dyDescent="0.25">
      <c r="A4948" t="s">
        <v>15396</v>
      </c>
      <c r="B4948" t="s">
        <v>10</v>
      </c>
      <c r="C4948" t="s">
        <v>15397</v>
      </c>
      <c r="D4948" t="s">
        <v>15398</v>
      </c>
      <c r="E4948" t="s">
        <v>34</v>
      </c>
      <c r="F4948" t="s">
        <v>10136</v>
      </c>
      <c r="G4948">
        <v>2017</v>
      </c>
      <c r="H4948" t="s">
        <v>24</v>
      </c>
      <c r="I4948" t="s">
        <v>1833</v>
      </c>
      <c r="J4948" t="s">
        <v>43</v>
      </c>
    </row>
    <row r="4949" spans="1:10" x14ac:dyDescent="0.25">
      <c r="A4949" t="s">
        <v>15399</v>
      </c>
      <c r="B4949" t="s">
        <v>10</v>
      </c>
      <c r="C4949" t="s">
        <v>15400</v>
      </c>
      <c r="D4949" t="s">
        <v>15401</v>
      </c>
      <c r="E4949" t="s">
        <v>3713</v>
      </c>
      <c r="F4949" t="s">
        <v>11894</v>
      </c>
      <c r="G4949">
        <v>2013</v>
      </c>
      <c r="H4949" t="s">
        <v>48</v>
      </c>
      <c r="I4949" t="s">
        <v>693</v>
      </c>
      <c r="J4949" t="s">
        <v>70</v>
      </c>
    </row>
    <row r="4950" spans="1:10" x14ac:dyDescent="0.25">
      <c r="A4950" t="s">
        <v>15402</v>
      </c>
      <c r="B4950" t="s">
        <v>10</v>
      </c>
      <c r="C4950" t="s">
        <v>15403</v>
      </c>
      <c r="D4950" t="s">
        <v>2642</v>
      </c>
      <c r="E4950" t="s">
        <v>2061</v>
      </c>
      <c r="F4950" t="s">
        <v>2006</v>
      </c>
      <c r="G4950">
        <v>2017</v>
      </c>
      <c r="H4950" t="s">
        <v>36</v>
      </c>
      <c r="I4950" t="s">
        <v>251</v>
      </c>
      <c r="J4950" t="s">
        <v>533</v>
      </c>
    </row>
    <row r="4951" spans="1:10" x14ac:dyDescent="0.25">
      <c r="A4951" t="s">
        <v>15404</v>
      </c>
      <c r="B4951" t="s">
        <v>10</v>
      </c>
      <c r="C4951" t="s">
        <v>15405</v>
      </c>
      <c r="D4951" t="s">
        <v>4128</v>
      </c>
      <c r="E4951" t="s">
        <v>13</v>
      </c>
      <c r="F4951" t="s">
        <v>8650</v>
      </c>
      <c r="G4951">
        <v>2002</v>
      </c>
      <c r="H4951" t="s">
        <v>297</v>
      </c>
      <c r="I4951" t="s">
        <v>15406</v>
      </c>
      <c r="J4951" t="s">
        <v>539</v>
      </c>
    </row>
    <row r="4952" spans="1:10" x14ac:dyDescent="0.25">
      <c r="A4952" t="s">
        <v>15407</v>
      </c>
      <c r="B4952" t="s">
        <v>10</v>
      </c>
      <c r="C4952" t="s">
        <v>15408</v>
      </c>
      <c r="D4952" t="s">
        <v>15409</v>
      </c>
      <c r="E4952" t="s">
        <v>2061</v>
      </c>
      <c r="F4952" t="s">
        <v>10380</v>
      </c>
      <c r="G4952">
        <v>2009</v>
      </c>
      <c r="H4952" t="s">
        <v>36</v>
      </c>
      <c r="I4952" t="s">
        <v>267</v>
      </c>
      <c r="J4952" t="s">
        <v>4339</v>
      </c>
    </row>
    <row r="4953" spans="1:10" x14ac:dyDescent="0.25">
      <c r="A4953" t="s">
        <v>15410</v>
      </c>
      <c r="B4953" t="s">
        <v>10</v>
      </c>
      <c r="C4953" t="s">
        <v>15411</v>
      </c>
      <c r="D4953" t="s">
        <v>15412</v>
      </c>
      <c r="E4953" t="s">
        <v>2061</v>
      </c>
      <c r="F4953" t="s">
        <v>10047</v>
      </c>
      <c r="G4953">
        <v>2011</v>
      </c>
      <c r="H4953" t="s">
        <v>36</v>
      </c>
      <c r="I4953" t="s">
        <v>370</v>
      </c>
      <c r="J4953" t="s">
        <v>4339</v>
      </c>
    </row>
    <row r="4954" spans="1:10" x14ac:dyDescent="0.25">
      <c r="A4954" t="s">
        <v>15413</v>
      </c>
      <c r="B4954" t="s">
        <v>10</v>
      </c>
      <c r="C4954" t="s">
        <v>15414</v>
      </c>
      <c r="D4954" t="s">
        <v>15415</v>
      </c>
      <c r="E4954" t="s">
        <v>317</v>
      </c>
      <c r="F4954" t="s">
        <v>15416</v>
      </c>
      <c r="G4954">
        <v>2016</v>
      </c>
      <c r="H4954" t="s">
        <v>24</v>
      </c>
      <c r="I4954" t="s">
        <v>942</v>
      </c>
      <c r="J4954" t="s">
        <v>2490</v>
      </c>
    </row>
    <row r="4955" spans="1:10" x14ac:dyDescent="0.25">
      <c r="A4955" t="s">
        <v>15417</v>
      </c>
      <c r="B4955" t="s">
        <v>10</v>
      </c>
      <c r="C4955" t="s">
        <v>15418</v>
      </c>
      <c r="D4955" t="s">
        <v>15419</v>
      </c>
      <c r="E4955" t="s">
        <v>59</v>
      </c>
      <c r="F4955" t="s">
        <v>1615</v>
      </c>
      <c r="G4955">
        <v>2016</v>
      </c>
      <c r="H4955" t="s">
        <v>24</v>
      </c>
      <c r="I4955" t="s">
        <v>675</v>
      </c>
      <c r="J4955" t="s">
        <v>70</v>
      </c>
    </row>
    <row r="4956" spans="1:10" x14ac:dyDescent="0.25">
      <c r="A4956" t="s">
        <v>15420</v>
      </c>
      <c r="B4956" t="s">
        <v>10</v>
      </c>
      <c r="C4956" t="s">
        <v>15421</v>
      </c>
      <c r="D4956" t="s">
        <v>15422</v>
      </c>
      <c r="E4956" t="s">
        <v>59</v>
      </c>
      <c r="F4956" t="s">
        <v>10891</v>
      </c>
      <c r="G4956">
        <v>2018</v>
      </c>
      <c r="H4956" t="s">
        <v>36</v>
      </c>
      <c r="I4956" t="s">
        <v>1712</v>
      </c>
      <c r="J4956" t="s">
        <v>539</v>
      </c>
    </row>
    <row r="4957" spans="1:10" x14ac:dyDescent="0.25">
      <c r="A4957" t="s">
        <v>15423</v>
      </c>
      <c r="B4957" t="s">
        <v>10</v>
      </c>
      <c r="C4957" t="s">
        <v>15424</v>
      </c>
      <c r="D4957" t="s">
        <v>15425</v>
      </c>
      <c r="E4957" t="s">
        <v>13</v>
      </c>
      <c r="F4957" t="s">
        <v>12745</v>
      </c>
      <c r="G4957">
        <v>2003</v>
      </c>
      <c r="H4957" t="s">
        <v>130</v>
      </c>
      <c r="I4957" t="s">
        <v>62</v>
      </c>
      <c r="J4957" t="s">
        <v>38</v>
      </c>
    </row>
    <row r="4958" spans="1:10" x14ac:dyDescent="0.25">
      <c r="A4958" t="s">
        <v>15426</v>
      </c>
      <c r="B4958" t="s">
        <v>19</v>
      </c>
      <c r="C4958" t="s">
        <v>15427</v>
      </c>
      <c r="D4958" t="s">
        <v>15428</v>
      </c>
      <c r="E4958" t="s">
        <v>857</v>
      </c>
      <c r="F4958" t="s">
        <v>11561</v>
      </c>
      <c r="G4958">
        <v>2011</v>
      </c>
      <c r="H4958" t="s">
        <v>115</v>
      </c>
      <c r="I4958" t="s">
        <v>25</v>
      </c>
      <c r="J4958" t="s">
        <v>223</v>
      </c>
    </row>
    <row r="4959" spans="1:10" x14ac:dyDescent="0.25">
      <c r="A4959" t="s">
        <v>15429</v>
      </c>
      <c r="B4959" t="s">
        <v>10</v>
      </c>
      <c r="C4959" t="s">
        <v>15430</v>
      </c>
      <c r="D4959" t="s">
        <v>15431</v>
      </c>
      <c r="E4959" t="s">
        <v>13</v>
      </c>
      <c r="F4959" t="s">
        <v>7622</v>
      </c>
      <c r="G4959">
        <v>2010</v>
      </c>
      <c r="H4959" t="s">
        <v>297</v>
      </c>
      <c r="I4959" t="s">
        <v>802</v>
      </c>
      <c r="J4959" t="s">
        <v>789</v>
      </c>
    </row>
    <row r="4960" spans="1:10" x14ac:dyDescent="0.25">
      <c r="A4960" t="s">
        <v>15432</v>
      </c>
      <c r="B4960" t="s">
        <v>10</v>
      </c>
      <c r="C4960" t="s">
        <v>15433</v>
      </c>
      <c r="D4960" t="s">
        <v>14906</v>
      </c>
      <c r="E4960" t="s">
        <v>47</v>
      </c>
      <c r="F4960" t="s">
        <v>15434</v>
      </c>
      <c r="G4960">
        <v>2014</v>
      </c>
      <c r="H4960" t="s">
        <v>130</v>
      </c>
      <c r="I4960" t="s">
        <v>162</v>
      </c>
      <c r="J4960" t="s">
        <v>38</v>
      </c>
    </row>
    <row r="4961" spans="1:10" x14ac:dyDescent="0.25">
      <c r="A4961" t="s">
        <v>15435</v>
      </c>
      <c r="B4961" t="s">
        <v>10</v>
      </c>
      <c r="C4961" t="s">
        <v>15436</v>
      </c>
      <c r="D4961" t="s">
        <v>941</v>
      </c>
      <c r="E4961" t="s">
        <v>13</v>
      </c>
      <c r="F4961" t="s">
        <v>1378</v>
      </c>
      <c r="G4961">
        <v>2008</v>
      </c>
      <c r="H4961" t="s">
        <v>15</v>
      </c>
      <c r="I4961" t="s">
        <v>255</v>
      </c>
      <c r="J4961" t="s">
        <v>756</v>
      </c>
    </row>
    <row r="4962" spans="1:10" x14ac:dyDescent="0.25">
      <c r="A4962" t="s">
        <v>15437</v>
      </c>
      <c r="B4962" t="s">
        <v>10</v>
      </c>
      <c r="C4962" t="s">
        <v>15438</v>
      </c>
      <c r="D4962" t="s">
        <v>15439</v>
      </c>
      <c r="E4962" t="s">
        <v>13</v>
      </c>
      <c r="F4962" t="s">
        <v>2003</v>
      </c>
      <c r="G4962">
        <v>2005</v>
      </c>
      <c r="H4962" t="s">
        <v>15</v>
      </c>
      <c r="I4962" t="s">
        <v>373</v>
      </c>
      <c r="J4962" t="s">
        <v>546</v>
      </c>
    </row>
    <row r="4963" spans="1:10" x14ac:dyDescent="0.25">
      <c r="A4963" t="s">
        <v>15440</v>
      </c>
      <c r="B4963" t="s">
        <v>10</v>
      </c>
      <c r="C4963" t="s">
        <v>15441</v>
      </c>
      <c r="D4963" t="s">
        <v>5042</v>
      </c>
      <c r="E4963" t="s">
        <v>59</v>
      </c>
      <c r="F4963" t="s">
        <v>1118</v>
      </c>
      <c r="G4963">
        <v>1990</v>
      </c>
      <c r="H4963" t="s">
        <v>48</v>
      </c>
      <c r="I4963" t="s">
        <v>10767</v>
      </c>
      <c r="J4963" t="s">
        <v>261</v>
      </c>
    </row>
    <row r="4964" spans="1:10" x14ac:dyDescent="0.25">
      <c r="A4964" t="s">
        <v>15442</v>
      </c>
      <c r="B4964" t="s">
        <v>10</v>
      </c>
      <c r="C4964" t="s">
        <v>15443</v>
      </c>
      <c r="D4964" t="s">
        <v>15444</v>
      </c>
      <c r="E4964" t="s">
        <v>2030</v>
      </c>
      <c r="F4964" t="s">
        <v>11561</v>
      </c>
      <c r="G4964">
        <v>2017</v>
      </c>
      <c r="H4964" t="s">
        <v>24</v>
      </c>
      <c r="I4964" t="s">
        <v>328</v>
      </c>
      <c r="J4964" t="s">
        <v>1166</v>
      </c>
    </row>
    <row r="4965" spans="1:10" x14ac:dyDescent="0.25">
      <c r="A4965" t="s">
        <v>15445</v>
      </c>
      <c r="B4965" t="s">
        <v>10</v>
      </c>
      <c r="C4965" t="s">
        <v>15446</v>
      </c>
      <c r="D4965" t="s">
        <v>15447</v>
      </c>
      <c r="E4965" t="s">
        <v>317</v>
      </c>
      <c r="F4965" t="s">
        <v>15448</v>
      </c>
      <c r="G4965">
        <v>2013</v>
      </c>
      <c r="H4965" t="s">
        <v>24</v>
      </c>
      <c r="I4965" t="s">
        <v>1211</v>
      </c>
      <c r="J4965" t="s">
        <v>320</v>
      </c>
    </row>
    <row r="4966" spans="1:10" x14ac:dyDescent="0.25">
      <c r="A4966" t="s">
        <v>15449</v>
      </c>
      <c r="B4966" t="s">
        <v>10</v>
      </c>
      <c r="C4966" t="s">
        <v>15450</v>
      </c>
      <c r="D4966" t="s">
        <v>5602</v>
      </c>
      <c r="E4966" t="s">
        <v>13</v>
      </c>
      <c r="F4966" t="s">
        <v>900</v>
      </c>
      <c r="G4966">
        <v>2007</v>
      </c>
      <c r="H4966" t="s">
        <v>15</v>
      </c>
      <c r="I4966" t="s">
        <v>255</v>
      </c>
      <c r="J4966" t="s">
        <v>705</v>
      </c>
    </row>
    <row r="4967" spans="1:10" x14ac:dyDescent="0.25">
      <c r="A4967" t="s">
        <v>15451</v>
      </c>
      <c r="B4967" t="s">
        <v>10</v>
      </c>
      <c r="C4967" t="s">
        <v>15452</v>
      </c>
      <c r="D4967" t="s">
        <v>15453</v>
      </c>
      <c r="E4967" t="s">
        <v>317</v>
      </c>
      <c r="F4967" t="s">
        <v>15448</v>
      </c>
      <c r="G4967">
        <v>2014</v>
      </c>
      <c r="H4967" t="s">
        <v>24</v>
      </c>
      <c r="I4967" t="s">
        <v>1211</v>
      </c>
      <c r="J4967" t="s">
        <v>320</v>
      </c>
    </row>
    <row r="4968" spans="1:10" x14ac:dyDescent="0.25">
      <c r="A4968" t="s">
        <v>15454</v>
      </c>
      <c r="B4968" t="s">
        <v>10</v>
      </c>
      <c r="C4968" t="s">
        <v>15455</v>
      </c>
      <c r="D4968" t="s">
        <v>15453</v>
      </c>
      <c r="E4968" t="s">
        <v>317</v>
      </c>
      <c r="F4968" t="s">
        <v>15448</v>
      </c>
      <c r="G4968">
        <v>2013</v>
      </c>
      <c r="H4968" t="s">
        <v>48</v>
      </c>
      <c r="I4968" t="s">
        <v>1196</v>
      </c>
      <c r="J4968" t="s">
        <v>320</v>
      </c>
    </row>
    <row r="4969" spans="1:10" x14ac:dyDescent="0.25">
      <c r="A4969" t="s">
        <v>15456</v>
      </c>
      <c r="B4969" t="s">
        <v>10</v>
      </c>
      <c r="C4969" t="s">
        <v>15457</v>
      </c>
      <c r="D4969" t="s">
        <v>15458</v>
      </c>
      <c r="E4969" t="s">
        <v>13</v>
      </c>
      <c r="F4969" t="s">
        <v>11233</v>
      </c>
      <c r="G4969">
        <v>2018</v>
      </c>
      <c r="H4969" t="s">
        <v>15</v>
      </c>
      <c r="I4969" t="s">
        <v>328</v>
      </c>
      <c r="J4969" t="s">
        <v>539</v>
      </c>
    </row>
    <row r="4970" spans="1:10" x14ac:dyDescent="0.25">
      <c r="A4970" t="s">
        <v>15459</v>
      </c>
      <c r="B4970" t="s">
        <v>10</v>
      </c>
      <c r="C4970" t="s">
        <v>15460</v>
      </c>
      <c r="D4970" t="s">
        <v>15461</v>
      </c>
      <c r="E4970" t="s">
        <v>59</v>
      </c>
      <c r="F4970" t="s">
        <v>1118</v>
      </c>
      <c r="G4970">
        <v>1997</v>
      </c>
      <c r="H4970" t="s">
        <v>24</v>
      </c>
      <c r="I4970" t="s">
        <v>246</v>
      </c>
      <c r="J4970" t="s">
        <v>261</v>
      </c>
    </row>
    <row r="4971" spans="1:10" x14ac:dyDescent="0.25">
      <c r="A4971" t="s">
        <v>15462</v>
      </c>
      <c r="B4971" t="s">
        <v>10</v>
      </c>
      <c r="C4971" t="s">
        <v>15463</v>
      </c>
      <c r="D4971" t="s">
        <v>15095</v>
      </c>
      <c r="E4971" t="s">
        <v>2061</v>
      </c>
      <c r="F4971" t="s">
        <v>2006</v>
      </c>
      <c r="G4971">
        <v>2005</v>
      </c>
      <c r="H4971" t="s">
        <v>48</v>
      </c>
      <c r="I4971" t="s">
        <v>1707</v>
      </c>
      <c r="J4971" t="s">
        <v>70</v>
      </c>
    </row>
    <row r="4972" spans="1:10" x14ac:dyDescent="0.25">
      <c r="A4972" t="s">
        <v>15464</v>
      </c>
      <c r="B4972" t="s">
        <v>10</v>
      </c>
      <c r="C4972" t="s">
        <v>15465</v>
      </c>
      <c r="D4972" t="s">
        <v>15466</v>
      </c>
      <c r="E4972" t="s">
        <v>13</v>
      </c>
      <c r="F4972" t="s">
        <v>2003</v>
      </c>
      <c r="G4972">
        <v>1958</v>
      </c>
      <c r="H4972" t="s">
        <v>578</v>
      </c>
      <c r="I4972" t="s">
        <v>298</v>
      </c>
      <c r="J4972" t="s">
        <v>15467</v>
      </c>
    </row>
    <row r="4973" spans="1:10" x14ac:dyDescent="0.25">
      <c r="A4973" t="s">
        <v>15468</v>
      </c>
      <c r="B4973" t="s">
        <v>10</v>
      </c>
      <c r="C4973" t="s">
        <v>15469</v>
      </c>
      <c r="D4973" t="s">
        <v>15470</v>
      </c>
      <c r="E4973" t="s">
        <v>47</v>
      </c>
      <c r="F4973" t="s">
        <v>10849</v>
      </c>
      <c r="G4973">
        <v>2012</v>
      </c>
      <c r="H4973" t="s">
        <v>15</v>
      </c>
      <c r="I4973" t="s">
        <v>16</v>
      </c>
      <c r="J4973" t="s">
        <v>989</v>
      </c>
    </row>
    <row r="4974" spans="1:10" x14ac:dyDescent="0.25">
      <c r="A4974" t="s">
        <v>15471</v>
      </c>
      <c r="B4974" t="s">
        <v>10</v>
      </c>
      <c r="C4974" t="s">
        <v>15472</v>
      </c>
      <c r="D4974" t="s">
        <v>9358</v>
      </c>
      <c r="E4974" t="s">
        <v>669</v>
      </c>
      <c r="F4974" t="s">
        <v>9502</v>
      </c>
      <c r="G4974">
        <v>2013</v>
      </c>
      <c r="H4974" t="s">
        <v>48</v>
      </c>
      <c r="I4974" t="s">
        <v>162</v>
      </c>
      <c r="J4974" t="s">
        <v>247</v>
      </c>
    </row>
    <row r="4975" spans="1:10" x14ac:dyDescent="0.25">
      <c r="A4975" t="s">
        <v>15473</v>
      </c>
      <c r="B4975" t="s">
        <v>10</v>
      </c>
      <c r="C4975" t="s">
        <v>15474</v>
      </c>
      <c r="D4975" t="s">
        <v>15475</v>
      </c>
      <c r="E4975" t="s">
        <v>13</v>
      </c>
      <c r="F4975" t="s">
        <v>12434</v>
      </c>
      <c r="G4975">
        <v>2012</v>
      </c>
      <c r="H4975" t="s">
        <v>13389</v>
      </c>
      <c r="I4975" t="s">
        <v>852</v>
      </c>
      <c r="J4975" t="s">
        <v>508</v>
      </c>
    </row>
    <row r="4976" spans="1:10" x14ac:dyDescent="0.25">
      <c r="A4976" t="s">
        <v>15476</v>
      </c>
      <c r="B4976" t="s">
        <v>10</v>
      </c>
      <c r="C4976" t="s">
        <v>15477</v>
      </c>
      <c r="D4976" t="s">
        <v>15478</v>
      </c>
      <c r="E4976" t="s">
        <v>13</v>
      </c>
      <c r="F4976" t="s">
        <v>15479</v>
      </c>
      <c r="G4976">
        <v>2018</v>
      </c>
      <c r="H4976" t="s">
        <v>130</v>
      </c>
      <c r="I4976" t="s">
        <v>251</v>
      </c>
      <c r="J4976" t="s">
        <v>2965</v>
      </c>
    </row>
    <row r="4977" spans="1:10" x14ac:dyDescent="0.25">
      <c r="A4977" t="s">
        <v>15480</v>
      </c>
      <c r="B4977" t="s">
        <v>10</v>
      </c>
      <c r="C4977" t="s">
        <v>15481</v>
      </c>
      <c r="D4977" t="s">
        <v>15482</v>
      </c>
      <c r="E4977" t="s">
        <v>13</v>
      </c>
      <c r="F4977" t="s">
        <v>15483</v>
      </c>
      <c r="G4977">
        <v>2016</v>
      </c>
      <c r="H4977" t="s">
        <v>36</v>
      </c>
      <c r="I4977" t="s">
        <v>162</v>
      </c>
      <c r="J4977" t="s">
        <v>17</v>
      </c>
    </row>
    <row r="4978" spans="1:10" x14ac:dyDescent="0.25">
      <c r="A4978" t="s">
        <v>15484</v>
      </c>
      <c r="B4978" t="s">
        <v>10</v>
      </c>
      <c r="C4978" t="s">
        <v>15485</v>
      </c>
      <c r="D4978" t="s">
        <v>15486</v>
      </c>
      <c r="E4978" t="s">
        <v>265</v>
      </c>
      <c r="F4978" t="s">
        <v>15487</v>
      </c>
      <c r="G4978">
        <v>2017</v>
      </c>
      <c r="H4978" t="s">
        <v>13389</v>
      </c>
      <c r="I4978" t="s">
        <v>949</v>
      </c>
      <c r="J4978" t="s">
        <v>803</v>
      </c>
    </row>
    <row r="4979" spans="1:10" x14ac:dyDescent="0.25">
      <c r="A4979" t="s">
        <v>15488</v>
      </c>
      <c r="B4979" t="s">
        <v>10</v>
      </c>
      <c r="C4979" t="s">
        <v>15489</v>
      </c>
      <c r="D4979" t="s">
        <v>15478</v>
      </c>
      <c r="E4979" t="s">
        <v>13</v>
      </c>
      <c r="F4979" t="s">
        <v>1085</v>
      </c>
      <c r="G4979">
        <v>2014</v>
      </c>
      <c r="H4979" t="s">
        <v>130</v>
      </c>
      <c r="I4979" t="s">
        <v>747</v>
      </c>
      <c r="J4979" t="s">
        <v>911</v>
      </c>
    </row>
    <row r="4980" spans="1:10" x14ac:dyDescent="0.25">
      <c r="A4980" t="s">
        <v>15490</v>
      </c>
      <c r="B4980" t="s">
        <v>10</v>
      </c>
      <c r="C4980" t="s">
        <v>15491</v>
      </c>
      <c r="D4980" t="s">
        <v>15492</v>
      </c>
      <c r="E4980" t="s">
        <v>13</v>
      </c>
      <c r="F4980" t="s">
        <v>9961</v>
      </c>
      <c r="G4980">
        <v>2018</v>
      </c>
      <c r="H4980" t="s">
        <v>130</v>
      </c>
      <c r="I4980" t="s">
        <v>172</v>
      </c>
      <c r="J4980" t="s">
        <v>911</v>
      </c>
    </row>
    <row r="4981" spans="1:10" x14ac:dyDescent="0.25">
      <c r="A4981" t="s">
        <v>15493</v>
      </c>
      <c r="B4981" t="s">
        <v>10</v>
      </c>
      <c r="C4981" t="s">
        <v>15494</v>
      </c>
      <c r="D4981" t="s">
        <v>15495</v>
      </c>
      <c r="E4981" t="s">
        <v>47</v>
      </c>
      <c r="F4981" t="s">
        <v>1580</v>
      </c>
      <c r="G4981">
        <v>2017</v>
      </c>
      <c r="H4981" t="s">
        <v>24</v>
      </c>
      <c r="I4981" t="s">
        <v>260</v>
      </c>
      <c r="J4981" t="s">
        <v>43</v>
      </c>
    </row>
    <row r="4982" spans="1:10" x14ac:dyDescent="0.25">
      <c r="A4982" t="s">
        <v>15496</v>
      </c>
      <c r="B4982" t="s">
        <v>10</v>
      </c>
      <c r="C4982" t="s">
        <v>15497</v>
      </c>
      <c r="D4982" t="s">
        <v>14117</v>
      </c>
      <c r="E4982" t="s">
        <v>59</v>
      </c>
      <c r="F4982" t="s">
        <v>1118</v>
      </c>
      <c r="G4982">
        <v>1979</v>
      </c>
      <c r="H4982" t="s">
        <v>36</v>
      </c>
      <c r="I4982" t="s">
        <v>2661</v>
      </c>
      <c r="J4982" t="s">
        <v>14649</v>
      </c>
    </row>
    <row r="4983" spans="1:10" x14ac:dyDescent="0.25">
      <c r="A4983" t="s">
        <v>15498</v>
      </c>
      <c r="B4983" t="s">
        <v>10</v>
      </c>
      <c r="C4983" t="s">
        <v>15499</v>
      </c>
      <c r="D4983" t="s">
        <v>15500</v>
      </c>
      <c r="E4983" t="s">
        <v>317</v>
      </c>
      <c r="F4983" t="s">
        <v>1679</v>
      </c>
      <c r="G4983">
        <v>2013</v>
      </c>
      <c r="H4983" t="s">
        <v>115</v>
      </c>
      <c r="I4983" t="s">
        <v>1584</v>
      </c>
      <c r="J4983" t="s">
        <v>6662</v>
      </c>
    </row>
    <row r="4984" spans="1:10" x14ac:dyDescent="0.25">
      <c r="A4984" t="s">
        <v>15501</v>
      </c>
      <c r="B4984" t="s">
        <v>10</v>
      </c>
      <c r="C4984" t="s">
        <v>15502</v>
      </c>
      <c r="D4984" t="s">
        <v>777</v>
      </c>
      <c r="E4984" t="s">
        <v>47</v>
      </c>
      <c r="F4984" t="s">
        <v>1118</v>
      </c>
      <c r="G4984">
        <v>1995</v>
      </c>
      <c r="H4984" t="s">
        <v>15</v>
      </c>
      <c r="I4984" t="s">
        <v>1712</v>
      </c>
      <c r="J4984" t="s">
        <v>299</v>
      </c>
    </row>
    <row r="4985" spans="1:10" x14ac:dyDescent="0.25">
      <c r="A4985" t="s">
        <v>15503</v>
      </c>
      <c r="B4985" t="s">
        <v>10</v>
      </c>
      <c r="C4985" t="s">
        <v>15504</v>
      </c>
      <c r="D4985" t="s">
        <v>15505</v>
      </c>
      <c r="E4985" t="s">
        <v>13</v>
      </c>
      <c r="F4985" t="s">
        <v>6207</v>
      </c>
      <c r="G4985">
        <v>2019</v>
      </c>
      <c r="H4985" t="s">
        <v>24</v>
      </c>
      <c r="I4985" t="s">
        <v>907</v>
      </c>
      <c r="J4985" t="s">
        <v>539</v>
      </c>
    </row>
    <row r="4986" spans="1:10" x14ac:dyDescent="0.25">
      <c r="A4986" t="s">
        <v>15506</v>
      </c>
      <c r="B4986" t="s">
        <v>10</v>
      </c>
      <c r="C4986" t="s">
        <v>15507</v>
      </c>
      <c r="D4986" t="s">
        <v>15508</v>
      </c>
      <c r="E4986" t="s">
        <v>755</v>
      </c>
      <c r="F4986" t="s">
        <v>15416</v>
      </c>
      <c r="G4986">
        <v>2016</v>
      </c>
      <c r="H4986" t="s">
        <v>297</v>
      </c>
      <c r="I4986" t="s">
        <v>255</v>
      </c>
      <c r="J4986" t="s">
        <v>173</v>
      </c>
    </row>
    <row r="4987" spans="1:10" x14ac:dyDescent="0.25">
      <c r="A4987" t="s">
        <v>15509</v>
      </c>
      <c r="B4987" t="s">
        <v>10</v>
      </c>
      <c r="C4987" t="s">
        <v>15510</v>
      </c>
      <c r="D4987" t="s">
        <v>1457</v>
      </c>
      <c r="E4987" t="s">
        <v>59</v>
      </c>
      <c r="F4987" t="s">
        <v>1118</v>
      </c>
      <c r="G4987">
        <v>2006</v>
      </c>
      <c r="H4987" t="s">
        <v>48</v>
      </c>
      <c r="I4987" t="s">
        <v>1661</v>
      </c>
      <c r="J4987" t="s">
        <v>247</v>
      </c>
    </row>
    <row r="4988" spans="1:10" x14ac:dyDescent="0.25">
      <c r="A4988" t="s">
        <v>15511</v>
      </c>
      <c r="B4988" t="s">
        <v>10</v>
      </c>
      <c r="C4988" t="s">
        <v>15512</v>
      </c>
      <c r="D4988" t="s">
        <v>15513</v>
      </c>
      <c r="E4988" t="s">
        <v>13</v>
      </c>
      <c r="F4988" t="s">
        <v>9797</v>
      </c>
      <c r="G4988">
        <v>2018</v>
      </c>
      <c r="H4988" t="s">
        <v>297</v>
      </c>
      <c r="I4988" t="s">
        <v>328</v>
      </c>
      <c r="J4988" t="s">
        <v>15514</v>
      </c>
    </row>
    <row r="4989" spans="1:10" x14ac:dyDescent="0.25">
      <c r="A4989" t="s">
        <v>15515</v>
      </c>
      <c r="B4989" t="s">
        <v>19</v>
      </c>
      <c r="C4989" t="s">
        <v>15516</v>
      </c>
      <c r="D4989" t="s">
        <v>15517</v>
      </c>
      <c r="E4989" t="s">
        <v>3128</v>
      </c>
      <c r="F4989" t="s">
        <v>15518</v>
      </c>
      <c r="G4989">
        <v>2015</v>
      </c>
      <c r="H4989" t="s">
        <v>48</v>
      </c>
      <c r="I4989" t="s">
        <v>25</v>
      </c>
      <c r="J4989" t="s">
        <v>183</v>
      </c>
    </row>
    <row r="4990" spans="1:10" x14ac:dyDescent="0.25">
      <c r="A4990" t="s">
        <v>15519</v>
      </c>
      <c r="B4990" t="s">
        <v>10</v>
      </c>
      <c r="C4990" t="s">
        <v>15520</v>
      </c>
      <c r="D4990" t="s">
        <v>15521</v>
      </c>
      <c r="E4990" t="s">
        <v>13</v>
      </c>
      <c r="F4990" t="s">
        <v>15522</v>
      </c>
      <c r="G4990">
        <v>2016</v>
      </c>
      <c r="H4990" t="s">
        <v>297</v>
      </c>
      <c r="I4990" t="s">
        <v>16</v>
      </c>
      <c r="J4990" t="s">
        <v>1260</v>
      </c>
    </row>
    <row r="4991" spans="1:10" x14ac:dyDescent="0.25">
      <c r="A4991" t="s">
        <v>15523</v>
      </c>
      <c r="B4991" t="s">
        <v>10</v>
      </c>
      <c r="C4991" t="s">
        <v>15524</v>
      </c>
      <c r="D4991" t="s">
        <v>11073</v>
      </c>
      <c r="E4991" t="s">
        <v>13</v>
      </c>
      <c r="F4991" t="s">
        <v>15525</v>
      </c>
      <c r="G4991">
        <v>2014</v>
      </c>
      <c r="H4991" t="s">
        <v>297</v>
      </c>
      <c r="I4991" t="s">
        <v>162</v>
      </c>
      <c r="J4991" t="s">
        <v>539</v>
      </c>
    </row>
    <row r="4992" spans="1:10" x14ac:dyDescent="0.25">
      <c r="A4992" t="s">
        <v>15526</v>
      </c>
      <c r="B4992" t="s">
        <v>10</v>
      </c>
      <c r="C4992" t="s">
        <v>15527</v>
      </c>
      <c r="D4992" t="s">
        <v>15528</v>
      </c>
      <c r="E4992" t="s">
        <v>13</v>
      </c>
      <c r="F4992" t="s">
        <v>5706</v>
      </c>
      <c r="G4992">
        <v>2019</v>
      </c>
      <c r="H4992" t="s">
        <v>24</v>
      </c>
      <c r="I4992" t="s">
        <v>3455</v>
      </c>
      <c r="J4992" t="s">
        <v>659</v>
      </c>
    </row>
    <row r="4993" spans="1:10" x14ac:dyDescent="0.25">
      <c r="A4993" t="s">
        <v>15529</v>
      </c>
      <c r="B4993" t="s">
        <v>10</v>
      </c>
      <c r="C4993" t="s">
        <v>15530</v>
      </c>
      <c r="D4993" t="s">
        <v>15531</v>
      </c>
      <c r="E4993" t="s">
        <v>1274</v>
      </c>
      <c r="F4993" t="s">
        <v>2085</v>
      </c>
      <c r="G4993">
        <v>2012</v>
      </c>
      <c r="H4993" t="s">
        <v>24</v>
      </c>
      <c r="I4993" t="s">
        <v>319</v>
      </c>
      <c r="J4993" t="s">
        <v>70</v>
      </c>
    </row>
    <row r="4994" spans="1:10" x14ac:dyDescent="0.25">
      <c r="A4994" t="s">
        <v>15532</v>
      </c>
      <c r="B4994" t="s">
        <v>10</v>
      </c>
      <c r="C4994" t="s">
        <v>15533</v>
      </c>
      <c r="D4994" t="s">
        <v>4442</v>
      </c>
      <c r="E4994" t="s">
        <v>13</v>
      </c>
      <c r="F4994" t="s">
        <v>8997</v>
      </c>
      <c r="G4994">
        <v>2005</v>
      </c>
      <c r="H4994" t="s">
        <v>130</v>
      </c>
      <c r="I4994" t="s">
        <v>365</v>
      </c>
      <c r="J4994" t="s">
        <v>539</v>
      </c>
    </row>
    <row r="4995" spans="1:10" x14ac:dyDescent="0.25">
      <c r="A4995" t="s">
        <v>15534</v>
      </c>
      <c r="B4995" t="s">
        <v>10</v>
      </c>
      <c r="C4995" t="s">
        <v>15535</v>
      </c>
      <c r="D4995" t="s">
        <v>15536</v>
      </c>
      <c r="E4995" t="s">
        <v>13</v>
      </c>
      <c r="F4995" t="s">
        <v>2067</v>
      </c>
      <c r="G4995">
        <v>2014</v>
      </c>
      <c r="H4995" t="s">
        <v>297</v>
      </c>
      <c r="I4995" t="s">
        <v>16</v>
      </c>
      <c r="J4995" t="s">
        <v>2376</v>
      </c>
    </row>
    <row r="4996" spans="1:10" x14ac:dyDescent="0.25">
      <c r="A4996" t="s">
        <v>15537</v>
      </c>
      <c r="B4996" t="s">
        <v>10</v>
      </c>
      <c r="C4996" t="s">
        <v>15538</v>
      </c>
      <c r="D4996" t="s">
        <v>4128</v>
      </c>
      <c r="E4996" t="s">
        <v>13</v>
      </c>
      <c r="F4996" t="s">
        <v>835</v>
      </c>
      <c r="G4996">
        <v>1990</v>
      </c>
      <c r="H4996" t="s">
        <v>297</v>
      </c>
      <c r="I4996" t="s">
        <v>523</v>
      </c>
      <c r="J4996" t="s">
        <v>859</v>
      </c>
    </row>
    <row r="4997" spans="1:10" x14ac:dyDescent="0.25">
      <c r="A4997" t="s">
        <v>15539</v>
      </c>
      <c r="B4997" t="s">
        <v>10</v>
      </c>
      <c r="C4997" t="s">
        <v>15540</v>
      </c>
      <c r="D4997" t="s">
        <v>15541</v>
      </c>
      <c r="E4997" t="s">
        <v>13</v>
      </c>
      <c r="F4997" t="s">
        <v>11347</v>
      </c>
      <c r="G4997">
        <v>2017</v>
      </c>
      <c r="H4997" t="s">
        <v>24</v>
      </c>
      <c r="I4997" t="s">
        <v>370</v>
      </c>
      <c r="J4997" t="s">
        <v>989</v>
      </c>
    </row>
    <row r="4998" spans="1:10" x14ac:dyDescent="0.25">
      <c r="A4998" t="s">
        <v>15542</v>
      </c>
      <c r="B4998" t="s">
        <v>10</v>
      </c>
      <c r="C4998" t="s">
        <v>15543</v>
      </c>
      <c r="D4998" t="s">
        <v>6986</v>
      </c>
      <c r="E4998" t="s">
        <v>13</v>
      </c>
      <c r="F4998" t="s">
        <v>11994</v>
      </c>
      <c r="G4998">
        <v>2011</v>
      </c>
      <c r="H4998" t="s">
        <v>297</v>
      </c>
      <c r="I4998" t="s">
        <v>462</v>
      </c>
      <c r="J4998" t="s">
        <v>4981</v>
      </c>
    </row>
    <row r="4999" spans="1:10" x14ac:dyDescent="0.25">
      <c r="A4999" t="s">
        <v>15544</v>
      </c>
      <c r="B4999" t="s">
        <v>10</v>
      </c>
      <c r="C4999" t="s">
        <v>15545</v>
      </c>
      <c r="D4999" t="s">
        <v>11438</v>
      </c>
      <c r="E4999" t="s">
        <v>13</v>
      </c>
      <c r="F4999" t="s">
        <v>9170</v>
      </c>
      <c r="G4999">
        <v>2018</v>
      </c>
      <c r="H4999" t="s">
        <v>130</v>
      </c>
      <c r="I4999" t="s">
        <v>16</v>
      </c>
      <c r="J4999" t="s">
        <v>38</v>
      </c>
    </row>
    <row r="5000" spans="1:10" x14ac:dyDescent="0.25">
      <c r="A5000" t="s">
        <v>15546</v>
      </c>
      <c r="B5000" t="s">
        <v>10</v>
      </c>
      <c r="C5000" t="s">
        <v>15547</v>
      </c>
      <c r="D5000" t="s">
        <v>15548</v>
      </c>
      <c r="E5000" t="s">
        <v>13</v>
      </c>
      <c r="F5000" t="s">
        <v>2003</v>
      </c>
      <c r="G5000">
        <v>2001</v>
      </c>
      <c r="H5000" t="s">
        <v>297</v>
      </c>
      <c r="I5000" t="s">
        <v>2661</v>
      </c>
      <c r="J5000" t="s">
        <v>524</v>
      </c>
    </row>
    <row r="5001" spans="1:10" x14ac:dyDescent="0.25">
      <c r="A5001" t="s">
        <v>15549</v>
      </c>
      <c r="B5001" t="s">
        <v>10</v>
      </c>
      <c r="C5001" t="s">
        <v>15550</v>
      </c>
      <c r="D5001" t="s">
        <v>15551</v>
      </c>
      <c r="E5001" t="s">
        <v>13</v>
      </c>
      <c r="F5001" t="s">
        <v>835</v>
      </c>
      <c r="G5001">
        <v>2003</v>
      </c>
      <c r="H5001" t="s">
        <v>297</v>
      </c>
      <c r="I5001" t="s">
        <v>289</v>
      </c>
      <c r="J5001" t="s">
        <v>2490</v>
      </c>
    </row>
    <row r="5002" spans="1:10" x14ac:dyDescent="0.25">
      <c r="A5002" t="s">
        <v>15552</v>
      </c>
      <c r="B5002" t="s">
        <v>10</v>
      </c>
      <c r="C5002" t="s">
        <v>15553</v>
      </c>
      <c r="D5002" t="s">
        <v>15554</v>
      </c>
      <c r="E5002" t="s">
        <v>59</v>
      </c>
      <c r="F5002" t="s">
        <v>11793</v>
      </c>
      <c r="G5002">
        <v>2015</v>
      </c>
      <c r="H5002" t="s">
        <v>48</v>
      </c>
      <c r="I5002" t="s">
        <v>802</v>
      </c>
      <c r="J5002" t="s">
        <v>43</v>
      </c>
    </row>
    <row r="5003" spans="1:10" x14ac:dyDescent="0.25">
      <c r="A5003" t="s">
        <v>15555</v>
      </c>
      <c r="B5003" t="s">
        <v>10</v>
      </c>
      <c r="C5003" t="s">
        <v>15556</v>
      </c>
      <c r="D5003" t="s">
        <v>1711</v>
      </c>
      <c r="E5003" t="s">
        <v>67</v>
      </c>
      <c r="F5003" t="s">
        <v>900</v>
      </c>
      <c r="G5003">
        <v>2008</v>
      </c>
      <c r="H5003" t="s">
        <v>297</v>
      </c>
      <c r="I5003" t="s">
        <v>646</v>
      </c>
      <c r="J5003" t="s">
        <v>539</v>
      </c>
    </row>
    <row r="5004" spans="1:10" x14ac:dyDescent="0.25">
      <c r="A5004" t="s">
        <v>15557</v>
      </c>
      <c r="B5004" t="s">
        <v>10</v>
      </c>
      <c r="C5004" t="s">
        <v>15558</v>
      </c>
      <c r="D5004" t="s">
        <v>5197</v>
      </c>
      <c r="E5004" t="s">
        <v>59</v>
      </c>
      <c r="F5004" t="s">
        <v>11356</v>
      </c>
      <c r="G5004">
        <v>2013</v>
      </c>
      <c r="H5004" t="s">
        <v>24</v>
      </c>
      <c r="I5004" t="s">
        <v>365</v>
      </c>
      <c r="J5004" t="s">
        <v>238</v>
      </c>
    </row>
    <row r="5005" spans="1:10" x14ac:dyDescent="0.25">
      <c r="A5005" t="s">
        <v>15559</v>
      </c>
      <c r="B5005" t="s">
        <v>10</v>
      </c>
      <c r="C5005" t="s">
        <v>15560</v>
      </c>
      <c r="D5005" t="s">
        <v>15561</v>
      </c>
      <c r="E5005" t="s">
        <v>13</v>
      </c>
      <c r="F5005" t="s">
        <v>9612</v>
      </c>
      <c r="G5005">
        <v>2017</v>
      </c>
      <c r="H5005" t="s">
        <v>24</v>
      </c>
      <c r="I5005" t="s">
        <v>4455</v>
      </c>
      <c r="J5005" t="s">
        <v>1260</v>
      </c>
    </row>
    <row r="5006" spans="1:10" x14ac:dyDescent="0.25">
      <c r="A5006" t="s">
        <v>15562</v>
      </c>
      <c r="B5006" t="s">
        <v>10</v>
      </c>
      <c r="C5006" t="s">
        <v>15563</v>
      </c>
      <c r="D5006" t="s">
        <v>923</v>
      </c>
      <c r="E5006" t="s">
        <v>13</v>
      </c>
      <c r="F5006" t="s">
        <v>2003</v>
      </c>
      <c r="G5006">
        <v>1978</v>
      </c>
      <c r="H5006" t="s">
        <v>130</v>
      </c>
      <c r="I5006" t="s">
        <v>255</v>
      </c>
      <c r="J5006" t="s">
        <v>15467</v>
      </c>
    </row>
    <row r="5007" spans="1:10" x14ac:dyDescent="0.25">
      <c r="A5007" t="s">
        <v>15564</v>
      </c>
      <c r="B5007" t="s">
        <v>10</v>
      </c>
      <c r="C5007" t="s">
        <v>15565</v>
      </c>
      <c r="D5007" t="s">
        <v>10598</v>
      </c>
      <c r="E5007" t="s">
        <v>13</v>
      </c>
      <c r="F5007" t="s">
        <v>15566</v>
      </c>
      <c r="G5007">
        <v>2015</v>
      </c>
      <c r="H5007" t="s">
        <v>297</v>
      </c>
      <c r="I5007" t="s">
        <v>370</v>
      </c>
      <c r="J5007" t="s">
        <v>2490</v>
      </c>
    </row>
    <row r="5008" spans="1:10" x14ac:dyDescent="0.25">
      <c r="A5008" t="s">
        <v>15567</v>
      </c>
      <c r="B5008" t="s">
        <v>10</v>
      </c>
      <c r="C5008" t="s">
        <v>15568</v>
      </c>
      <c r="D5008" t="s">
        <v>5590</v>
      </c>
      <c r="E5008" t="s">
        <v>405</v>
      </c>
      <c r="F5008" t="s">
        <v>11555</v>
      </c>
      <c r="G5008">
        <v>2016</v>
      </c>
      <c r="H5008" t="s">
        <v>24</v>
      </c>
      <c r="I5008" t="s">
        <v>361</v>
      </c>
      <c r="J5008" t="s">
        <v>3056</v>
      </c>
    </row>
    <row r="5009" spans="1:10" x14ac:dyDescent="0.25">
      <c r="A5009" t="s">
        <v>15569</v>
      </c>
      <c r="B5009" t="s">
        <v>10</v>
      </c>
      <c r="C5009" t="s">
        <v>15570</v>
      </c>
      <c r="D5009" t="s">
        <v>15571</v>
      </c>
      <c r="E5009" t="s">
        <v>13</v>
      </c>
      <c r="F5009" t="s">
        <v>1873</v>
      </c>
      <c r="G5009">
        <v>2016</v>
      </c>
      <c r="H5009" t="s">
        <v>24</v>
      </c>
      <c r="I5009" t="s">
        <v>167</v>
      </c>
      <c r="J5009" t="s">
        <v>17</v>
      </c>
    </row>
    <row r="5010" spans="1:10" x14ac:dyDescent="0.25">
      <c r="A5010" t="s">
        <v>15572</v>
      </c>
      <c r="B5010" t="s">
        <v>10</v>
      </c>
      <c r="C5010" t="s">
        <v>15573</v>
      </c>
      <c r="D5010" t="s">
        <v>15574</v>
      </c>
      <c r="E5010" t="s">
        <v>13</v>
      </c>
      <c r="F5010" t="s">
        <v>12707</v>
      </c>
      <c r="G5010">
        <v>2016</v>
      </c>
      <c r="H5010" t="s">
        <v>36</v>
      </c>
      <c r="I5010" t="s">
        <v>771</v>
      </c>
      <c r="J5010" t="s">
        <v>918</v>
      </c>
    </row>
    <row r="5011" spans="1:10" x14ac:dyDescent="0.25">
      <c r="A5011" t="s">
        <v>15575</v>
      </c>
      <c r="B5011" t="s">
        <v>10</v>
      </c>
      <c r="C5011" t="s">
        <v>15576</v>
      </c>
      <c r="D5011" t="s">
        <v>15577</v>
      </c>
      <c r="E5011" t="s">
        <v>825</v>
      </c>
      <c r="F5011" t="s">
        <v>12619</v>
      </c>
      <c r="G5011">
        <v>2015</v>
      </c>
      <c r="H5011" t="s">
        <v>36</v>
      </c>
      <c r="I5011" t="s">
        <v>16</v>
      </c>
      <c r="J5011" t="s">
        <v>1276</v>
      </c>
    </row>
    <row r="5012" spans="1:10" x14ac:dyDescent="0.25">
      <c r="A5012" t="s">
        <v>15578</v>
      </c>
      <c r="B5012" t="s">
        <v>10</v>
      </c>
      <c r="C5012" t="s">
        <v>15579</v>
      </c>
      <c r="D5012" t="s">
        <v>15580</v>
      </c>
      <c r="E5012" t="s">
        <v>47</v>
      </c>
      <c r="F5012" t="s">
        <v>8757</v>
      </c>
      <c r="G5012">
        <v>2015</v>
      </c>
      <c r="H5012" t="s">
        <v>232</v>
      </c>
      <c r="I5012" t="s">
        <v>4455</v>
      </c>
      <c r="J5012" t="s">
        <v>138</v>
      </c>
    </row>
    <row r="5013" spans="1:10" x14ac:dyDescent="0.25">
      <c r="A5013" t="s">
        <v>15581</v>
      </c>
      <c r="B5013" t="s">
        <v>10</v>
      </c>
      <c r="C5013" t="s">
        <v>15582</v>
      </c>
      <c r="D5013" t="s">
        <v>14104</v>
      </c>
      <c r="E5013" t="s">
        <v>3948</v>
      </c>
      <c r="F5013" t="s">
        <v>13973</v>
      </c>
      <c r="G5013">
        <v>2015</v>
      </c>
      <c r="H5013" t="s">
        <v>24</v>
      </c>
      <c r="I5013" t="s">
        <v>37</v>
      </c>
      <c r="J5013" t="s">
        <v>247</v>
      </c>
    </row>
    <row r="5014" spans="1:10" x14ac:dyDescent="0.25">
      <c r="A5014" t="s">
        <v>15583</v>
      </c>
      <c r="B5014" t="s">
        <v>10</v>
      </c>
      <c r="C5014" t="s">
        <v>15584</v>
      </c>
      <c r="D5014" t="s">
        <v>6780</v>
      </c>
      <c r="E5014" t="s">
        <v>3128</v>
      </c>
      <c r="F5014" t="s">
        <v>12532</v>
      </c>
      <c r="G5014">
        <v>2013</v>
      </c>
      <c r="H5014" t="s">
        <v>24</v>
      </c>
      <c r="I5014" t="s">
        <v>328</v>
      </c>
      <c r="J5014" t="s">
        <v>247</v>
      </c>
    </row>
    <row r="5015" spans="1:10" x14ac:dyDescent="0.25">
      <c r="A5015" t="s">
        <v>15585</v>
      </c>
      <c r="B5015" t="s">
        <v>10</v>
      </c>
      <c r="C5015" t="s">
        <v>15586</v>
      </c>
      <c r="D5015" t="s">
        <v>6780</v>
      </c>
      <c r="E5015" t="s">
        <v>3128</v>
      </c>
      <c r="F5015" t="s">
        <v>12532</v>
      </c>
      <c r="G5015">
        <v>2013</v>
      </c>
      <c r="H5015" t="s">
        <v>48</v>
      </c>
      <c r="I5015" t="s">
        <v>816</v>
      </c>
      <c r="J5015" t="s">
        <v>247</v>
      </c>
    </row>
    <row r="5016" spans="1:10" x14ac:dyDescent="0.25">
      <c r="A5016" t="s">
        <v>15587</v>
      </c>
      <c r="B5016" t="s">
        <v>10</v>
      </c>
      <c r="C5016" t="s">
        <v>15588</v>
      </c>
      <c r="D5016" t="s">
        <v>15589</v>
      </c>
      <c r="E5016" t="s">
        <v>3128</v>
      </c>
      <c r="F5016" t="s">
        <v>13647</v>
      </c>
      <c r="G5016">
        <v>2014</v>
      </c>
      <c r="H5016" t="s">
        <v>48</v>
      </c>
      <c r="I5016" t="s">
        <v>370</v>
      </c>
      <c r="J5016" t="s">
        <v>157</v>
      </c>
    </row>
    <row r="5017" spans="1:10" x14ac:dyDescent="0.25">
      <c r="A5017" t="s">
        <v>15590</v>
      </c>
      <c r="B5017" t="s">
        <v>10</v>
      </c>
      <c r="C5017" t="s">
        <v>15591</v>
      </c>
      <c r="D5017" t="s">
        <v>13626</v>
      </c>
      <c r="E5017" t="s">
        <v>13</v>
      </c>
      <c r="F5017" t="s">
        <v>1115</v>
      </c>
      <c r="G5017">
        <v>2007</v>
      </c>
      <c r="H5017" t="s">
        <v>130</v>
      </c>
      <c r="I5017" t="s">
        <v>284</v>
      </c>
      <c r="J5017" t="s">
        <v>63</v>
      </c>
    </row>
    <row r="5018" spans="1:10" x14ac:dyDescent="0.25">
      <c r="A5018" t="s">
        <v>15592</v>
      </c>
      <c r="B5018" t="s">
        <v>10</v>
      </c>
      <c r="C5018" t="s">
        <v>15593</v>
      </c>
      <c r="D5018" t="s">
        <v>15594</v>
      </c>
      <c r="E5018" t="s">
        <v>13</v>
      </c>
      <c r="F5018" t="s">
        <v>12339</v>
      </c>
      <c r="G5018">
        <v>2009</v>
      </c>
      <c r="H5018" t="s">
        <v>15</v>
      </c>
      <c r="I5018" t="s">
        <v>646</v>
      </c>
      <c r="J5018" t="s">
        <v>10947</v>
      </c>
    </row>
    <row r="5019" spans="1:10" x14ac:dyDescent="0.25">
      <c r="A5019" t="s">
        <v>15595</v>
      </c>
      <c r="B5019" t="s">
        <v>10</v>
      </c>
      <c r="C5019" t="s">
        <v>15596</v>
      </c>
      <c r="D5019" t="s">
        <v>15597</v>
      </c>
      <c r="E5019" t="s">
        <v>13</v>
      </c>
      <c r="F5019" t="s">
        <v>15598</v>
      </c>
      <c r="G5019">
        <v>2015</v>
      </c>
      <c r="H5019" t="s">
        <v>48</v>
      </c>
      <c r="I5019" t="s">
        <v>143</v>
      </c>
      <c r="J5019" t="s">
        <v>705</v>
      </c>
    </row>
    <row r="5020" spans="1:10" x14ac:dyDescent="0.25">
      <c r="A5020" t="s">
        <v>15599</v>
      </c>
      <c r="B5020" t="s">
        <v>10</v>
      </c>
      <c r="C5020" t="s">
        <v>15600</v>
      </c>
      <c r="D5020" t="s">
        <v>15601</v>
      </c>
      <c r="E5020" t="s">
        <v>59</v>
      </c>
      <c r="F5020" t="s">
        <v>11356</v>
      </c>
      <c r="G5020">
        <v>2000</v>
      </c>
      <c r="H5020" t="s">
        <v>48</v>
      </c>
      <c r="I5020" t="s">
        <v>3578</v>
      </c>
      <c r="J5020" t="s">
        <v>86</v>
      </c>
    </row>
    <row r="5021" spans="1:10" x14ac:dyDescent="0.25">
      <c r="A5021" t="s">
        <v>15602</v>
      </c>
      <c r="B5021" t="s">
        <v>10</v>
      </c>
      <c r="C5021" t="s">
        <v>15603</v>
      </c>
      <c r="D5021" t="s">
        <v>15604</v>
      </c>
      <c r="E5021" t="s">
        <v>13</v>
      </c>
      <c r="F5021" t="s">
        <v>14566</v>
      </c>
      <c r="G5021">
        <v>1987</v>
      </c>
      <c r="H5021" t="s">
        <v>297</v>
      </c>
      <c r="I5021" t="s">
        <v>255</v>
      </c>
      <c r="J5021" t="s">
        <v>268</v>
      </c>
    </row>
    <row r="5022" spans="1:10" x14ac:dyDescent="0.25">
      <c r="A5022" t="s">
        <v>15605</v>
      </c>
      <c r="B5022" t="s">
        <v>10</v>
      </c>
      <c r="C5022" t="s">
        <v>15606</v>
      </c>
      <c r="D5022" t="s">
        <v>15607</v>
      </c>
      <c r="E5022" t="s">
        <v>1274</v>
      </c>
      <c r="F5022" t="s">
        <v>2167</v>
      </c>
      <c r="G5022">
        <v>2017</v>
      </c>
      <c r="H5022" t="s">
        <v>48</v>
      </c>
      <c r="I5022" t="s">
        <v>3492</v>
      </c>
      <c r="J5022" t="s">
        <v>247</v>
      </c>
    </row>
    <row r="5023" spans="1:10" x14ac:dyDescent="0.25">
      <c r="A5023" t="s">
        <v>15608</v>
      </c>
      <c r="B5023" t="s">
        <v>10</v>
      </c>
      <c r="C5023" t="s">
        <v>15609</v>
      </c>
      <c r="D5023" t="s">
        <v>15610</v>
      </c>
      <c r="E5023" t="s">
        <v>13</v>
      </c>
      <c r="F5023" t="s">
        <v>6654</v>
      </c>
      <c r="G5023">
        <v>2017</v>
      </c>
      <c r="H5023" t="s">
        <v>297</v>
      </c>
      <c r="I5023" t="s">
        <v>319</v>
      </c>
      <c r="J5023" t="s">
        <v>173</v>
      </c>
    </row>
    <row r="5024" spans="1:10" x14ac:dyDescent="0.25">
      <c r="A5024" t="s">
        <v>15611</v>
      </c>
      <c r="B5024" t="s">
        <v>10</v>
      </c>
      <c r="C5024" t="s">
        <v>15612</v>
      </c>
      <c r="D5024" t="s">
        <v>4068</v>
      </c>
      <c r="E5024" t="s">
        <v>13</v>
      </c>
      <c r="F5024" t="s">
        <v>10681</v>
      </c>
      <c r="G5024">
        <v>2013</v>
      </c>
      <c r="H5024" t="s">
        <v>48</v>
      </c>
      <c r="I5024" t="s">
        <v>845</v>
      </c>
      <c r="J5024" t="s">
        <v>17</v>
      </c>
    </row>
    <row r="5025" spans="1:10" x14ac:dyDescent="0.25">
      <c r="A5025" t="s">
        <v>15613</v>
      </c>
      <c r="B5025" t="s">
        <v>10</v>
      </c>
      <c r="C5025" t="s">
        <v>15614</v>
      </c>
      <c r="D5025" t="s">
        <v>15615</v>
      </c>
      <c r="E5025" t="s">
        <v>47</v>
      </c>
      <c r="F5025" t="s">
        <v>11356</v>
      </c>
      <c r="G5025">
        <v>2017</v>
      </c>
      <c r="H5025" t="s">
        <v>232</v>
      </c>
      <c r="I5025" t="s">
        <v>1828</v>
      </c>
      <c r="J5025" t="s">
        <v>623</v>
      </c>
    </row>
    <row r="5026" spans="1:10" x14ac:dyDescent="0.25">
      <c r="A5026" t="s">
        <v>15616</v>
      </c>
      <c r="B5026" t="s">
        <v>10</v>
      </c>
      <c r="C5026" t="s">
        <v>15617</v>
      </c>
      <c r="D5026" t="s">
        <v>15618</v>
      </c>
      <c r="E5026" t="s">
        <v>13</v>
      </c>
      <c r="F5026" t="s">
        <v>11555</v>
      </c>
      <c r="G5026">
        <v>2017</v>
      </c>
      <c r="H5026" t="s">
        <v>24</v>
      </c>
      <c r="I5026" t="s">
        <v>37</v>
      </c>
      <c r="J5026" t="s">
        <v>3844</v>
      </c>
    </row>
    <row r="5027" spans="1:10" x14ac:dyDescent="0.25">
      <c r="A5027" t="s">
        <v>15619</v>
      </c>
      <c r="B5027" t="s">
        <v>10</v>
      </c>
      <c r="C5027" t="s">
        <v>15620</v>
      </c>
      <c r="D5027" t="s">
        <v>15621</v>
      </c>
      <c r="E5027" t="s">
        <v>1359</v>
      </c>
      <c r="F5027" t="s">
        <v>14292</v>
      </c>
      <c r="G5027">
        <v>2014</v>
      </c>
      <c r="H5027" t="s">
        <v>13389</v>
      </c>
      <c r="I5027" t="s">
        <v>3492</v>
      </c>
      <c r="J5027" t="s">
        <v>157</v>
      </c>
    </row>
    <row r="5028" spans="1:10" x14ac:dyDescent="0.25">
      <c r="A5028" t="s">
        <v>15622</v>
      </c>
      <c r="B5028" t="s">
        <v>10</v>
      </c>
      <c r="C5028" t="s">
        <v>15623</v>
      </c>
      <c r="D5028" t="s">
        <v>15624</v>
      </c>
      <c r="E5028" t="s">
        <v>47</v>
      </c>
      <c r="F5028" t="s">
        <v>15625</v>
      </c>
      <c r="G5028">
        <v>2015</v>
      </c>
      <c r="H5028" t="s">
        <v>24</v>
      </c>
      <c r="I5028" t="s">
        <v>3492</v>
      </c>
      <c r="J5028" t="s">
        <v>989</v>
      </c>
    </row>
    <row r="5029" spans="1:10" x14ac:dyDescent="0.25">
      <c r="A5029" t="s">
        <v>15626</v>
      </c>
      <c r="B5029" t="s">
        <v>10</v>
      </c>
      <c r="C5029" t="s">
        <v>15627</v>
      </c>
      <c r="D5029" t="s">
        <v>15628</v>
      </c>
      <c r="E5029" t="s">
        <v>3713</v>
      </c>
      <c r="F5029" t="s">
        <v>5818</v>
      </c>
      <c r="G5029">
        <v>2015</v>
      </c>
      <c r="H5029" t="s">
        <v>297</v>
      </c>
      <c r="I5029" t="s">
        <v>267</v>
      </c>
      <c r="J5029" t="s">
        <v>6329</v>
      </c>
    </row>
    <row r="5030" spans="1:10" x14ac:dyDescent="0.25">
      <c r="A5030" t="s">
        <v>15629</v>
      </c>
      <c r="B5030" t="s">
        <v>10</v>
      </c>
      <c r="C5030" t="s">
        <v>15630</v>
      </c>
      <c r="D5030" t="s">
        <v>15631</v>
      </c>
      <c r="E5030" t="s">
        <v>13</v>
      </c>
      <c r="F5030" t="s">
        <v>1210</v>
      </c>
      <c r="G5030">
        <v>2008</v>
      </c>
      <c r="H5030" t="s">
        <v>297</v>
      </c>
      <c r="I5030" t="s">
        <v>816</v>
      </c>
      <c r="J5030" t="s">
        <v>781</v>
      </c>
    </row>
    <row r="5031" spans="1:10" x14ac:dyDescent="0.25">
      <c r="A5031" t="s">
        <v>15632</v>
      </c>
      <c r="B5031" t="s">
        <v>10</v>
      </c>
      <c r="C5031" t="s">
        <v>15633</v>
      </c>
      <c r="D5031" t="s">
        <v>15634</v>
      </c>
      <c r="E5031" t="s">
        <v>13</v>
      </c>
      <c r="F5031" t="s">
        <v>1115</v>
      </c>
      <c r="G5031">
        <v>2004</v>
      </c>
      <c r="H5031" t="s">
        <v>297</v>
      </c>
      <c r="I5031" t="s">
        <v>325</v>
      </c>
      <c r="J5031" t="s">
        <v>781</v>
      </c>
    </row>
    <row r="5032" spans="1:10" x14ac:dyDescent="0.25">
      <c r="A5032" t="s">
        <v>15635</v>
      </c>
      <c r="B5032" t="s">
        <v>10</v>
      </c>
      <c r="C5032" t="s">
        <v>15636</v>
      </c>
      <c r="D5032" t="s">
        <v>15637</v>
      </c>
      <c r="E5032" t="s">
        <v>13</v>
      </c>
      <c r="F5032" t="s">
        <v>10070</v>
      </c>
      <c r="G5032">
        <v>2015</v>
      </c>
      <c r="H5032" t="s">
        <v>48</v>
      </c>
      <c r="I5032" t="s">
        <v>370</v>
      </c>
      <c r="J5032" t="s">
        <v>17</v>
      </c>
    </row>
    <row r="5033" spans="1:10" x14ac:dyDescent="0.25">
      <c r="A5033" t="s">
        <v>15638</v>
      </c>
      <c r="B5033" t="s">
        <v>10</v>
      </c>
      <c r="C5033" t="s">
        <v>15639</v>
      </c>
      <c r="D5033" t="s">
        <v>7771</v>
      </c>
      <c r="E5033" t="s">
        <v>13</v>
      </c>
      <c r="F5033" t="s">
        <v>11189</v>
      </c>
      <c r="G5033">
        <v>2010</v>
      </c>
      <c r="H5033" t="s">
        <v>232</v>
      </c>
      <c r="I5033" t="s">
        <v>62</v>
      </c>
      <c r="J5033" t="s">
        <v>38</v>
      </c>
    </row>
    <row r="5034" spans="1:10" x14ac:dyDescent="0.25">
      <c r="A5034" t="s">
        <v>15640</v>
      </c>
      <c r="B5034" t="s">
        <v>19</v>
      </c>
      <c r="C5034" t="s">
        <v>15641</v>
      </c>
      <c r="D5034" t="s">
        <v>15642</v>
      </c>
      <c r="E5034" t="s">
        <v>2315</v>
      </c>
      <c r="F5034" t="s">
        <v>11793</v>
      </c>
      <c r="G5034">
        <v>2017</v>
      </c>
      <c r="H5034" t="s">
        <v>61</v>
      </c>
      <c r="I5034" t="s">
        <v>25</v>
      </c>
      <c r="J5034" t="s">
        <v>223</v>
      </c>
    </row>
    <row r="5035" spans="1:10" x14ac:dyDescent="0.25">
      <c r="A5035" t="s">
        <v>15643</v>
      </c>
      <c r="B5035" t="s">
        <v>10</v>
      </c>
      <c r="C5035" t="s">
        <v>15644</v>
      </c>
      <c r="D5035" t="s">
        <v>15645</v>
      </c>
      <c r="E5035" t="s">
        <v>13</v>
      </c>
      <c r="F5035" t="s">
        <v>12672</v>
      </c>
      <c r="G5035">
        <v>2015</v>
      </c>
      <c r="H5035" t="s">
        <v>36</v>
      </c>
      <c r="I5035" t="s">
        <v>383</v>
      </c>
      <c r="J5035" t="s">
        <v>508</v>
      </c>
    </row>
    <row r="5036" spans="1:10" x14ac:dyDescent="0.25">
      <c r="A5036" t="s">
        <v>15646</v>
      </c>
      <c r="B5036" t="s">
        <v>10</v>
      </c>
      <c r="C5036" t="s">
        <v>15647</v>
      </c>
      <c r="D5036" t="s">
        <v>15648</v>
      </c>
      <c r="E5036" t="s">
        <v>13</v>
      </c>
      <c r="F5036" t="s">
        <v>12339</v>
      </c>
      <c r="G5036">
        <v>2016</v>
      </c>
      <c r="H5036" t="s">
        <v>13389</v>
      </c>
      <c r="I5036" t="s">
        <v>16</v>
      </c>
      <c r="J5036" t="s">
        <v>17</v>
      </c>
    </row>
    <row r="5037" spans="1:10" x14ac:dyDescent="0.25">
      <c r="A5037" t="s">
        <v>15649</v>
      </c>
      <c r="B5037" t="s">
        <v>10</v>
      </c>
      <c r="C5037" t="s">
        <v>15650</v>
      </c>
      <c r="D5037" t="s">
        <v>1031</v>
      </c>
      <c r="E5037" t="s">
        <v>59</v>
      </c>
      <c r="F5037" t="s">
        <v>11356</v>
      </c>
      <c r="G5037">
        <v>1999</v>
      </c>
      <c r="H5037" t="s">
        <v>36</v>
      </c>
      <c r="I5037" t="s">
        <v>3855</v>
      </c>
      <c r="J5037" t="s">
        <v>443</v>
      </c>
    </row>
    <row r="5038" spans="1:10" x14ac:dyDescent="0.25">
      <c r="A5038" t="s">
        <v>15651</v>
      </c>
      <c r="B5038" t="s">
        <v>10</v>
      </c>
      <c r="C5038" t="s">
        <v>15652</v>
      </c>
      <c r="D5038" t="s">
        <v>15653</v>
      </c>
      <c r="E5038" t="s">
        <v>13</v>
      </c>
      <c r="F5038" t="s">
        <v>11551</v>
      </c>
      <c r="G5038">
        <v>2017</v>
      </c>
      <c r="H5038" t="s">
        <v>24</v>
      </c>
      <c r="I5038" t="s">
        <v>907</v>
      </c>
      <c r="J5038" t="s">
        <v>15654</v>
      </c>
    </row>
    <row r="5039" spans="1:10" x14ac:dyDescent="0.25">
      <c r="A5039" t="s">
        <v>15655</v>
      </c>
      <c r="B5039" t="s">
        <v>10</v>
      </c>
      <c r="C5039" t="s">
        <v>15656</v>
      </c>
      <c r="D5039" t="s">
        <v>15657</v>
      </c>
      <c r="E5039" t="s">
        <v>13</v>
      </c>
      <c r="F5039" t="s">
        <v>1404</v>
      </c>
      <c r="G5039">
        <v>2018</v>
      </c>
      <c r="H5039" t="s">
        <v>24</v>
      </c>
      <c r="I5039" t="s">
        <v>319</v>
      </c>
      <c r="J5039" t="s">
        <v>3844</v>
      </c>
    </row>
    <row r="5040" spans="1:10" x14ac:dyDescent="0.25">
      <c r="A5040" t="s">
        <v>15658</v>
      </c>
      <c r="B5040" t="s">
        <v>10</v>
      </c>
      <c r="C5040" t="s">
        <v>15659</v>
      </c>
      <c r="D5040" t="s">
        <v>15660</v>
      </c>
      <c r="E5040" t="s">
        <v>755</v>
      </c>
      <c r="F5040" t="s">
        <v>9641</v>
      </c>
      <c r="G5040">
        <v>2017</v>
      </c>
      <c r="H5040" t="s">
        <v>24</v>
      </c>
      <c r="I5040" t="s">
        <v>845</v>
      </c>
      <c r="J5040" t="s">
        <v>138</v>
      </c>
    </row>
    <row r="5041" spans="1:10" x14ac:dyDescent="0.25">
      <c r="A5041" t="s">
        <v>15661</v>
      </c>
      <c r="B5041" t="s">
        <v>10</v>
      </c>
      <c r="C5041" t="s">
        <v>15662</v>
      </c>
      <c r="D5041" t="s">
        <v>15663</v>
      </c>
      <c r="E5041" t="s">
        <v>13</v>
      </c>
      <c r="F5041" t="s">
        <v>12196</v>
      </c>
      <c r="G5041">
        <v>2016</v>
      </c>
      <c r="H5041" t="s">
        <v>24</v>
      </c>
      <c r="I5041" t="s">
        <v>373</v>
      </c>
      <c r="J5041" t="s">
        <v>2490</v>
      </c>
    </row>
    <row r="5042" spans="1:10" x14ac:dyDescent="0.25">
      <c r="A5042" t="s">
        <v>15664</v>
      </c>
      <c r="B5042" t="s">
        <v>10</v>
      </c>
      <c r="C5042" t="s">
        <v>15665</v>
      </c>
      <c r="D5042" t="s">
        <v>8338</v>
      </c>
      <c r="E5042" t="s">
        <v>3658</v>
      </c>
      <c r="F5042" t="s">
        <v>1098</v>
      </c>
      <c r="G5042">
        <v>2011</v>
      </c>
      <c r="H5042" t="s">
        <v>297</v>
      </c>
      <c r="I5042" t="s">
        <v>365</v>
      </c>
      <c r="J5042" t="s">
        <v>299</v>
      </c>
    </row>
    <row r="5043" spans="1:10" x14ac:dyDescent="0.25">
      <c r="A5043" t="s">
        <v>15666</v>
      </c>
      <c r="B5043" t="s">
        <v>10</v>
      </c>
      <c r="C5043" t="s">
        <v>15667</v>
      </c>
      <c r="D5043" t="s">
        <v>5574</v>
      </c>
      <c r="E5043" t="s">
        <v>13</v>
      </c>
      <c r="F5043" t="s">
        <v>10999</v>
      </c>
      <c r="G5043">
        <v>2015</v>
      </c>
      <c r="H5043" t="s">
        <v>15</v>
      </c>
      <c r="I5043" t="s">
        <v>907</v>
      </c>
      <c r="J5043" t="s">
        <v>17</v>
      </c>
    </row>
    <row r="5044" spans="1:10" x14ac:dyDescent="0.25">
      <c r="A5044" t="s">
        <v>15668</v>
      </c>
      <c r="B5044" t="s">
        <v>10</v>
      </c>
      <c r="C5044" t="s">
        <v>15669</v>
      </c>
      <c r="D5044" t="s">
        <v>15670</v>
      </c>
      <c r="E5044" t="s">
        <v>13</v>
      </c>
      <c r="F5044" t="s">
        <v>14148</v>
      </c>
      <c r="G5044">
        <v>2018</v>
      </c>
      <c r="H5044" t="s">
        <v>297</v>
      </c>
      <c r="I5044" t="s">
        <v>907</v>
      </c>
      <c r="J5044" t="s">
        <v>2490</v>
      </c>
    </row>
    <row r="5045" spans="1:10" x14ac:dyDescent="0.25">
      <c r="A5045" t="s">
        <v>15671</v>
      </c>
      <c r="B5045" t="s">
        <v>10</v>
      </c>
      <c r="C5045" t="s">
        <v>15672</v>
      </c>
      <c r="D5045" t="s">
        <v>15673</v>
      </c>
      <c r="E5045" t="s">
        <v>13</v>
      </c>
      <c r="F5045" t="s">
        <v>1214</v>
      </c>
      <c r="G5045">
        <v>2018</v>
      </c>
      <c r="H5045" t="s">
        <v>24</v>
      </c>
      <c r="I5045" t="s">
        <v>16</v>
      </c>
      <c r="J5045" t="s">
        <v>3844</v>
      </c>
    </row>
    <row r="5046" spans="1:10" x14ac:dyDescent="0.25">
      <c r="A5046" t="s">
        <v>15674</v>
      </c>
      <c r="B5046" t="s">
        <v>10</v>
      </c>
      <c r="C5046" t="s">
        <v>15675</v>
      </c>
      <c r="D5046" t="s">
        <v>15676</v>
      </c>
      <c r="E5046" t="s">
        <v>755</v>
      </c>
      <c r="F5046" t="s">
        <v>10681</v>
      </c>
      <c r="G5046">
        <v>1998</v>
      </c>
      <c r="H5046" t="s">
        <v>24</v>
      </c>
      <c r="I5046" t="s">
        <v>54</v>
      </c>
      <c r="J5046" t="s">
        <v>2813</v>
      </c>
    </row>
    <row r="5047" spans="1:10" x14ac:dyDescent="0.25">
      <c r="A5047" t="s">
        <v>15677</v>
      </c>
      <c r="B5047" t="s">
        <v>10</v>
      </c>
      <c r="C5047" t="s">
        <v>15678</v>
      </c>
      <c r="D5047" t="s">
        <v>15679</v>
      </c>
      <c r="E5047" t="s">
        <v>13</v>
      </c>
      <c r="F5047" t="s">
        <v>9641</v>
      </c>
      <c r="G5047">
        <v>2017</v>
      </c>
      <c r="H5047" t="s">
        <v>48</v>
      </c>
      <c r="I5047" t="s">
        <v>942</v>
      </c>
      <c r="J5047" t="s">
        <v>17</v>
      </c>
    </row>
    <row r="5048" spans="1:10" x14ac:dyDescent="0.25">
      <c r="A5048" t="s">
        <v>15680</v>
      </c>
      <c r="B5048" t="s">
        <v>10</v>
      </c>
      <c r="C5048" t="s">
        <v>15681</v>
      </c>
      <c r="D5048" t="s">
        <v>15682</v>
      </c>
      <c r="E5048" t="s">
        <v>13</v>
      </c>
      <c r="F5048" t="s">
        <v>1118</v>
      </c>
      <c r="G5048">
        <v>2001</v>
      </c>
      <c r="H5048" t="s">
        <v>15</v>
      </c>
      <c r="I5048" t="s">
        <v>279</v>
      </c>
      <c r="J5048" t="s">
        <v>546</v>
      </c>
    </row>
    <row r="5049" spans="1:10" x14ac:dyDescent="0.25">
      <c r="A5049" t="s">
        <v>15683</v>
      </c>
      <c r="B5049" t="s">
        <v>10</v>
      </c>
      <c r="C5049" t="s">
        <v>15684</v>
      </c>
      <c r="D5049" t="s">
        <v>5063</v>
      </c>
      <c r="E5049" t="s">
        <v>13</v>
      </c>
      <c r="F5049" t="s">
        <v>11555</v>
      </c>
      <c r="G5049">
        <v>2017</v>
      </c>
      <c r="H5049" t="s">
        <v>24</v>
      </c>
      <c r="I5049" t="s">
        <v>62</v>
      </c>
      <c r="J5049" t="s">
        <v>173</v>
      </c>
    </row>
    <row r="5050" spans="1:10" x14ac:dyDescent="0.25">
      <c r="A5050" t="s">
        <v>15685</v>
      </c>
      <c r="B5050" t="s">
        <v>10</v>
      </c>
      <c r="C5050" t="s">
        <v>15686</v>
      </c>
      <c r="D5050" t="s">
        <v>15687</v>
      </c>
      <c r="E5050" t="s">
        <v>13</v>
      </c>
      <c r="F5050" t="s">
        <v>1378</v>
      </c>
      <c r="G5050">
        <v>2016</v>
      </c>
      <c r="H5050" t="s">
        <v>130</v>
      </c>
      <c r="I5050" t="s">
        <v>242</v>
      </c>
      <c r="J5050" t="s">
        <v>117</v>
      </c>
    </row>
    <row r="5051" spans="1:10" x14ac:dyDescent="0.25">
      <c r="A5051" t="s">
        <v>15688</v>
      </c>
      <c r="B5051" t="s">
        <v>10</v>
      </c>
      <c r="C5051" t="s">
        <v>15689</v>
      </c>
      <c r="D5051" t="s">
        <v>15690</v>
      </c>
      <c r="E5051" t="s">
        <v>13</v>
      </c>
      <c r="F5051" t="s">
        <v>10638</v>
      </c>
      <c r="G5051">
        <v>2015</v>
      </c>
      <c r="H5051" t="s">
        <v>297</v>
      </c>
      <c r="I5051" t="s">
        <v>845</v>
      </c>
      <c r="J5051" t="s">
        <v>4439</v>
      </c>
    </row>
    <row r="5052" spans="1:10" x14ac:dyDescent="0.25">
      <c r="A5052" t="s">
        <v>15691</v>
      </c>
      <c r="B5052" t="s">
        <v>10</v>
      </c>
      <c r="C5052" t="s">
        <v>15692</v>
      </c>
      <c r="D5052" t="s">
        <v>10142</v>
      </c>
      <c r="E5052" t="s">
        <v>13</v>
      </c>
      <c r="F5052" t="s">
        <v>9797</v>
      </c>
      <c r="G5052">
        <v>2016</v>
      </c>
      <c r="H5052" t="s">
        <v>297</v>
      </c>
      <c r="I5052" t="s">
        <v>361</v>
      </c>
      <c r="J5052" t="s">
        <v>989</v>
      </c>
    </row>
    <row r="5053" spans="1:10" x14ac:dyDescent="0.25">
      <c r="A5053" t="s">
        <v>15693</v>
      </c>
      <c r="B5053" t="s">
        <v>10</v>
      </c>
      <c r="C5053" t="s">
        <v>15694</v>
      </c>
      <c r="D5053" t="s">
        <v>3408</v>
      </c>
      <c r="E5053" t="s">
        <v>13</v>
      </c>
      <c r="F5053" t="s">
        <v>1497</v>
      </c>
      <c r="G5053">
        <v>2004</v>
      </c>
      <c r="H5053" t="s">
        <v>15</v>
      </c>
      <c r="I5053" t="s">
        <v>303</v>
      </c>
      <c r="J5053" t="s">
        <v>2824</v>
      </c>
    </row>
    <row r="5054" spans="1:10" x14ac:dyDescent="0.25">
      <c r="A5054" t="s">
        <v>15695</v>
      </c>
      <c r="B5054" t="s">
        <v>10</v>
      </c>
      <c r="C5054" t="s">
        <v>15696</v>
      </c>
      <c r="D5054" t="s">
        <v>8832</v>
      </c>
      <c r="E5054" t="s">
        <v>13</v>
      </c>
      <c r="F5054" t="s">
        <v>15697</v>
      </c>
      <c r="G5054">
        <v>2013</v>
      </c>
      <c r="H5054" t="s">
        <v>297</v>
      </c>
      <c r="I5054" t="s">
        <v>2343</v>
      </c>
      <c r="J5054" t="s">
        <v>2513</v>
      </c>
    </row>
    <row r="5055" spans="1:10" x14ac:dyDescent="0.25">
      <c r="A5055" t="s">
        <v>15698</v>
      </c>
      <c r="B5055" t="s">
        <v>10</v>
      </c>
      <c r="C5055" t="s">
        <v>15699</v>
      </c>
      <c r="D5055" t="s">
        <v>15700</v>
      </c>
      <c r="E5055" t="s">
        <v>13</v>
      </c>
      <c r="F5055" t="s">
        <v>2167</v>
      </c>
      <c r="G5055">
        <v>2018</v>
      </c>
      <c r="H5055" t="s">
        <v>48</v>
      </c>
      <c r="I5055" t="s">
        <v>62</v>
      </c>
      <c r="J5055" t="s">
        <v>539</v>
      </c>
    </row>
    <row r="5056" spans="1:10" x14ac:dyDescent="0.25">
      <c r="A5056" t="s">
        <v>15701</v>
      </c>
      <c r="B5056" t="s">
        <v>10</v>
      </c>
      <c r="C5056" t="s">
        <v>15702</v>
      </c>
      <c r="D5056" t="s">
        <v>7064</v>
      </c>
      <c r="E5056" t="s">
        <v>59</v>
      </c>
      <c r="F5056" t="s">
        <v>1118</v>
      </c>
      <c r="G5056">
        <v>1976</v>
      </c>
      <c r="H5056" t="s">
        <v>48</v>
      </c>
      <c r="I5056" t="s">
        <v>930</v>
      </c>
      <c r="J5056" t="s">
        <v>443</v>
      </c>
    </row>
    <row r="5057" spans="1:10" x14ac:dyDescent="0.25">
      <c r="A5057" t="s">
        <v>15703</v>
      </c>
      <c r="B5057" t="s">
        <v>10</v>
      </c>
      <c r="C5057" t="s">
        <v>15704</v>
      </c>
      <c r="D5057" t="s">
        <v>15705</v>
      </c>
      <c r="E5057" t="s">
        <v>13</v>
      </c>
      <c r="F5057" t="s">
        <v>1602</v>
      </c>
      <c r="G5057">
        <v>2016</v>
      </c>
      <c r="H5057" t="s">
        <v>24</v>
      </c>
      <c r="I5057" t="s">
        <v>167</v>
      </c>
      <c r="J5057" t="s">
        <v>1166</v>
      </c>
    </row>
    <row r="5058" spans="1:10" x14ac:dyDescent="0.25">
      <c r="A5058" t="s">
        <v>15706</v>
      </c>
      <c r="B5058" t="s">
        <v>10</v>
      </c>
      <c r="C5058" t="s">
        <v>15707</v>
      </c>
      <c r="D5058" t="s">
        <v>15708</v>
      </c>
      <c r="E5058" t="s">
        <v>832</v>
      </c>
      <c r="F5058" t="s">
        <v>10807</v>
      </c>
      <c r="G5058">
        <v>1997</v>
      </c>
      <c r="H5058" t="s">
        <v>24</v>
      </c>
      <c r="I5058" t="s">
        <v>907</v>
      </c>
      <c r="J5058" t="s">
        <v>803</v>
      </c>
    </row>
    <row r="5059" spans="1:10" x14ac:dyDescent="0.25">
      <c r="A5059" t="s">
        <v>15709</v>
      </c>
      <c r="B5059" t="s">
        <v>10</v>
      </c>
      <c r="C5059" t="s">
        <v>15710</v>
      </c>
      <c r="D5059" t="s">
        <v>15711</v>
      </c>
      <c r="E5059" t="s">
        <v>13</v>
      </c>
      <c r="F5059" t="s">
        <v>5898</v>
      </c>
      <c r="G5059">
        <v>2017</v>
      </c>
      <c r="H5059" t="s">
        <v>24</v>
      </c>
      <c r="I5059" t="s">
        <v>325</v>
      </c>
      <c r="J5059" t="s">
        <v>299</v>
      </c>
    </row>
    <row r="5060" spans="1:10" x14ac:dyDescent="0.25">
      <c r="A5060" t="s">
        <v>15712</v>
      </c>
      <c r="B5060" t="s">
        <v>10</v>
      </c>
      <c r="C5060" t="s">
        <v>15713</v>
      </c>
      <c r="D5060" t="s">
        <v>15714</v>
      </c>
      <c r="E5060" t="s">
        <v>59</v>
      </c>
      <c r="F5060" t="s">
        <v>11356</v>
      </c>
      <c r="G5060">
        <v>2010</v>
      </c>
      <c r="H5060" t="s">
        <v>48</v>
      </c>
      <c r="I5060" t="s">
        <v>267</v>
      </c>
      <c r="J5060" t="s">
        <v>1235</v>
      </c>
    </row>
    <row r="5061" spans="1:10" x14ac:dyDescent="0.25">
      <c r="A5061" t="s">
        <v>15715</v>
      </c>
      <c r="B5061" t="s">
        <v>10</v>
      </c>
      <c r="C5061" t="s">
        <v>15716</v>
      </c>
      <c r="D5061" t="s">
        <v>15717</v>
      </c>
      <c r="E5061" t="s">
        <v>265</v>
      </c>
      <c r="F5061" t="s">
        <v>15718</v>
      </c>
      <c r="G5061">
        <v>2016</v>
      </c>
      <c r="H5061" t="s">
        <v>48</v>
      </c>
      <c r="I5061" t="s">
        <v>54</v>
      </c>
      <c r="J5061" t="s">
        <v>447</v>
      </c>
    </row>
    <row r="5062" spans="1:10" x14ac:dyDescent="0.25">
      <c r="A5062" t="s">
        <v>15719</v>
      </c>
      <c r="B5062" t="s">
        <v>10</v>
      </c>
      <c r="C5062" t="s">
        <v>15720</v>
      </c>
      <c r="D5062" t="s">
        <v>15721</v>
      </c>
      <c r="E5062" t="s">
        <v>755</v>
      </c>
      <c r="F5062" t="s">
        <v>12619</v>
      </c>
      <c r="G5062">
        <v>2015</v>
      </c>
      <c r="H5062" t="s">
        <v>48</v>
      </c>
      <c r="I5062" t="s">
        <v>561</v>
      </c>
      <c r="J5062" t="s">
        <v>955</v>
      </c>
    </row>
    <row r="5063" spans="1:10" x14ac:dyDescent="0.25">
      <c r="A5063" t="s">
        <v>15722</v>
      </c>
      <c r="B5063" t="s">
        <v>10</v>
      </c>
      <c r="C5063" t="s">
        <v>15723</v>
      </c>
      <c r="D5063" t="s">
        <v>15724</v>
      </c>
      <c r="E5063" t="s">
        <v>82</v>
      </c>
      <c r="F5063" t="s">
        <v>8366</v>
      </c>
      <c r="G5063">
        <v>2019</v>
      </c>
      <c r="H5063" t="s">
        <v>36</v>
      </c>
      <c r="I5063" t="s">
        <v>2988</v>
      </c>
      <c r="J5063" t="s">
        <v>43</v>
      </c>
    </row>
    <row r="5064" spans="1:10" x14ac:dyDescent="0.25">
      <c r="A5064" t="s">
        <v>15725</v>
      </c>
      <c r="B5064" t="s">
        <v>10</v>
      </c>
      <c r="C5064" t="s">
        <v>15726</v>
      </c>
      <c r="D5064" t="s">
        <v>15727</v>
      </c>
      <c r="E5064" t="s">
        <v>47</v>
      </c>
      <c r="F5064" t="s">
        <v>12434</v>
      </c>
      <c r="G5064">
        <v>2015</v>
      </c>
      <c r="H5064" t="s">
        <v>36</v>
      </c>
      <c r="I5064" t="s">
        <v>370</v>
      </c>
      <c r="J5064" t="s">
        <v>17</v>
      </c>
    </row>
    <row r="5065" spans="1:10" x14ac:dyDescent="0.25">
      <c r="A5065" t="s">
        <v>15728</v>
      </c>
      <c r="B5065" t="s">
        <v>10</v>
      </c>
      <c r="C5065" t="s">
        <v>15729</v>
      </c>
      <c r="D5065" t="s">
        <v>15730</v>
      </c>
      <c r="E5065" t="s">
        <v>59</v>
      </c>
      <c r="F5065" t="s">
        <v>1651</v>
      </c>
      <c r="G5065">
        <v>2010</v>
      </c>
      <c r="H5065" t="s">
        <v>24</v>
      </c>
      <c r="I5065" t="s">
        <v>167</v>
      </c>
      <c r="J5065" t="s">
        <v>1235</v>
      </c>
    </row>
    <row r="5066" spans="1:10" x14ac:dyDescent="0.25">
      <c r="A5066" t="s">
        <v>15731</v>
      </c>
      <c r="B5066" t="s">
        <v>10</v>
      </c>
      <c r="C5066" t="s">
        <v>15732</v>
      </c>
      <c r="D5066" t="s">
        <v>15733</v>
      </c>
      <c r="E5066" t="s">
        <v>59</v>
      </c>
      <c r="F5066" t="s">
        <v>10807</v>
      </c>
      <c r="G5066">
        <v>2017</v>
      </c>
      <c r="H5066" t="s">
        <v>48</v>
      </c>
      <c r="I5066" t="s">
        <v>675</v>
      </c>
      <c r="J5066" t="s">
        <v>70</v>
      </c>
    </row>
    <row r="5067" spans="1:10" x14ac:dyDescent="0.25">
      <c r="A5067" t="s">
        <v>15734</v>
      </c>
      <c r="B5067" t="s">
        <v>10</v>
      </c>
      <c r="C5067" t="s">
        <v>15735</v>
      </c>
      <c r="D5067" t="s">
        <v>2854</v>
      </c>
      <c r="E5067" t="s">
        <v>13</v>
      </c>
      <c r="F5067" t="s">
        <v>1115</v>
      </c>
      <c r="G5067">
        <v>2005</v>
      </c>
      <c r="H5067" t="s">
        <v>15</v>
      </c>
      <c r="I5067" t="s">
        <v>675</v>
      </c>
      <c r="J5067" t="s">
        <v>546</v>
      </c>
    </row>
    <row r="5068" spans="1:10" x14ac:dyDescent="0.25">
      <c r="A5068" t="s">
        <v>15736</v>
      </c>
      <c r="B5068" t="s">
        <v>10</v>
      </c>
      <c r="C5068" t="s">
        <v>15737</v>
      </c>
      <c r="D5068" t="s">
        <v>11586</v>
      </c>
      <c r="E5068" t="s">
        <v>47</v>
      </c>
      <c r="F5068" t="s">
        <v>13024</v>
      </c>
      <c r="G5068">
        <v>2016</v>
      </c>
      <c r="H5068" t="s">
        <v>36</v>
      </c>
      <c r="I5068" t="s">
        <v>954</v>
      </c>
      <c r="J5068" t="s">
        <v>508</v>
      </c>
    </row>
    <row r="5069" spans="1:10" x14ac:dyDescent="0.25">
      <c r="A5069" t="s">
        <v>15738</v>
      </c>
      <c r="B5069" t="s">
        <v>10</v>
      </c>
      <c r="C5069" t="s">
        <v>15739</v>
      </c>
      <c r="D5069" t="s">
        <v>15740</v>
      </c>
      <c r="E5069" t="s">
        <v>22</v>
      </c>
      <c r="F5069" t="s">
        <v>1679</v>
      </c>
      <c r="G5069">
        <v>2017</v>
      </c>
      <c r="H5069" t="s">
        <v>48</v>
      </c>
      <c r="I5069" t="s">
        <v>1676</v>
      </c>
      <c r="J5069" t="s">
        <v>138</v>
      </c>
    </row>
    <row r="5070" spans="1:10" x14ac:dyDescent="0.25">
      <c r="A5070" t="s">
        <v>15741</v>
      </c>
      <c r="B5070" t="s">
        <v>10</v>
      </c>
      <c r="C5070" t="s">
        <v>15742</v>
      </c>
      <c r="D5070" t="s">
        <v>15743</v>
      </c>
      <c r="E5070" t="s">
        <v>83</v>
      </c>
      <c r="F5070" t="s">
        <v>1602</v>
      </c>
      <c r="G5070">
        <v>2015</v>
      </c>
      <c r="H5070" t="s">
        <v>36</v>
      </c>
      <c r="I5070" t="s">
        <v>7021</v>
      </c>
      <c r="J5070" t="s">
        <v>533</v>
      </c>
    </row>
    <row r="5071" spans="1:10" x14ac:dyDescent="0.25">
      <c r="A5071" t="s">
        <v>15744</v>
      </c>
      <c r="B5071" t="s">
        <v>10</v>
      </c>
      <c r="C5071" t="s">
        <v>15745</v>
      </c>
      <c r="D5071" t="s">
        <v>15746</v>
      </c>
      <c r="E5071" t="s">
        <v>3128</v>
      </c>
      <c r="F5071" t="s">
        <v>12532</v>
      </c>
      <c r="G5071">
        <v>2006</v>
      </c>
      <c r="H5071" t="s">
        <v>24</v>
      </c>
      <c r="I5071" t="s">
        <v>675</v>
      </c>
      <c r="J5071" t="s">
        <v>524</v>
      </c>
    </row>
    <row r="5072" spans="1:10" x14ac:dyDescent="0.25">
      <c r="A5072" t="s">
        <v>15747</v>
      </c>
      <c r="B5072" t="s">
        <v>10</v>
      </c>
      <c r="C5072" t="s">
        <v>15748</v>
      </c>
      <c r="D5072" t="s">
        <v>15749</v>
      </c>
      <c r="E5072" t="s">
        <v>755</v>
      </c>
      <c r="F5072" t="s">
        <v>13024</v>
      </c>
      <c r="G5072">
        <v>2015</v>
      </c>
      <c r="H5072" t="s">
        <v>24</v>
      </c>
      <c r="I5072" t="s">
        <v>570</v>
      </c>
      <c r="J5072" t="s">
        <v>2890</v>
      </c>
    </row>
    <row r="5073" spans="1:10" x14ac:dyDescent="0.25">
      <c r="A5073" t="s">
        <v>15750</v>
      </c>
      <c r="B5073" t="s">
        <v>10</v>
      </c>
      <c r="C5073" t="s">
        <v>15751</v>
      </c>
      <c r="D5073" t="s">
        <v>15752</v>
      </c>
      <c r="E5073" t="s">
        <v>13</v>
      </c>
      <c r="F5073" t="s">
        <v>13038</v>
      </c>
      <c r="G5073">
        <v>2016</v>
      </c>
      <c r="H5073" t="s">
        <v>24</v>
      </c>
      <c r="I5073" t="s">
        <v>172</v>
      </c>
      <c r="J5073" t="s">
        <v>2737</v>
      </c>
    </row>
    <row r="5074" spans="1:10" x14ac:dyDescent="0.25">
      <c r="A5074" t="s">
        <v>15753</v>
      </c>
      <c r="B5074" t="s">
        <v>10</v>
      </c>
      <c r="C5074" t="s">
        <v>15754</v>
      </c>
      <c r="D5074" t="s">
        <v>15755</v>
      </c>
      <c r="E5074" t="s">
        <v>13</v>
      </c>
      <c r="F5074" t="s">
        <v>13590</v>
      </c>
      <c r="G5074">
        <v>2016</v>
      </c>
      <c r="H5074" t="s">
        <v>13389</v>
      </c>
      <c r="I5074" t="s">
        <v>162</v>
      </c>
      <c r="J5074" t="s">
        <v>17</v>
      </c>
    </row>
    <row r="5075" spans="1:10" x14ac:dyDescent="0.25">
      <c r="A5075" t="s">
        <v>15756</v>
      </c>
      <c r="B5075" t="s">
        <v>10</v>
      </c>
      <c r="C5075" t="s">
        <v>15757</v>
      </c>
      <c r="D5075" t="s">
        <v>15758</v>
      </c>
      <c r="E5075" t="s">
        <v>2030</v>
      </c>
      <c r="F5075" t="s">
        <v>15759</v>
      </c>
      <c r="G5075">
        <v>2008</v>
      </c>
      <c r="H5075" t="s">
        <v>48</v>
      </c>
      <c r="I5075" t="s">
        <v>462</v>
      </c>
      <c r="J5075" t="s">
        <v>15760</v>
      </c>
    </row>
    <row r="5076" spans="1:10" x14ac:dyDescent="0.25">
      <c r="A5076" t="s">
        <v>15761</v>
      </c>
      <c r="B5076" t="s">
        <v>10</v>
      </c>
      <c r="C5076" t="s">
        <v>15762</v>
      </c>
      <c r="D5076" t="s">
        <v>15758</v>
      </c>
      <c r="E5076" t="s">
        <v>2030</v>
      </c>
      <c r="F5076" t="s">
        <v>15759</v>
      </c>
      <c r="G5076">
        <v>2010</v>
      </c>
      <c r="H5076" t="s">
        <v>24</v>
      </c>
      <c r="I5076" t="s">
        <v>361</v>
      </c>
      <c r="J5076" t="s">
        <v>15760</v>
      </c>
    </row>
    <row r="5077" spans="1:10" x14ac:dyDescent="0.25">
      <c r="A5077" t="s">
        <v>15763</v>
      </c>
      <c r="B5077" t="s">
        <v>10</v>
      </c>
      <c r="C5077" t="s">
        <v>15764</v>
      </c>
      <c r="D5077" t="s">
        <v>15765</v>
      </c>
      <c r="E5077" t="s">
        <v>59</v>
      </c>
      <c r="F5077" t="s">
        <v>1580</v>
      </c>
      <c r="G5077">
        <v>2017</v>
      </c>
      <c r="H5077" t="s">
        <v>48</v>
      </c>
      <c r="I5077" t="s">
        <v>2343</v>
      </c>
      <c r="J5077" t="s">
        <v>70</v>
      </c>
    </row>
    <row r="5078" spans="1:10" x14ac:dyDescent="0.25">
      <c r="A5078" t="s">
        <v>15766</v>
      </c>
      <c r="B5078" t="s">
        <v>10</v>
      </c>
      <c r="C5078" t="s">
        <v>15767</v>
      </c>
      <c r="D5078" t="s">
        <v>15458</v>
      </c>
      <c r="E5078" t="s">
        <v>13</v>
      </c>
      <c r="F5078" t="s">
        <v>1210</v>
      </c>
      <c r="G5078">
        <v>2011</v>
      </c>
      <c r="H5078" t="s">
        <v>15</v>
      </c>
      <c r="I5078" t="s">
        <v>251</v>
      </c>
      <c r="J5078" t="s">
        <v>654</v>
      </c>
    </row>
    <row r="5079" spans="1:10" x14ac:dyDescent="0.25">
      <c r="A5079" t="s">
        <v>15768</v>
      </c>
      <c r="B5079" t="s">
        <v>10</v>
      </c>
      <c r="C5079" t="s">
        <v>15769</v>
      </c>
      <c r="D5079" t="s">
        <v>15770</v>
      </c>
      <c r="E5079" t="s">
        <v>13</v>
      </c>
      <c r="F5079" t="s">
        <v>8842</v>
      </c>
      <c r="G5079">
        <v>2018</v>
      </c>
      <c r="H5079" t="s">
        <v>36</v>
      </c>
      <c r="I5079" t="s">
        <v>747</v>
      </c>
      <c r="J5079" t="s">
        <v>17</v>
      </c>
    </row>
    <row r="5080" spans="1:10" x14ac:dyDescent="0.25">
      <c r="A5080" t="s">
        <v>15771</v>
      </c>
      <c r="B5080" t="s">
        <v>10</v>
      </c>
      <c r="C5080" t="s">
        <v>15772</v>
      </c>
      <c r="D5080" t="s">
        <v>15773</v>
      </c>
      <c r="E5080" t="s">
        <v>13</v>
      </c>
      <c r="F5080" t="s">
        <v>15774</v>
      </c>
      <c r="G5080">
        <v>2011</v>
      </c>
      <c r="H5080" t="s">
        <v>130</v>
      </c>
      <c r="I5080" t="s">
        <v>845</v>
      </c>
      <c r="J5080" t="s">
        <v>38</v>
      </c>
    </row>
    <row r="5081" spans="1:10" x14ac:dyDescent="0.25">
      <c r="A5081" t="s">
        <v>15775</v>
      </c>
      <c r="B5081" t="s">
        <v>10</v>
      </c>
      <c r="C5081" t="s">
        <v>15776</v>
      </c>
      <c r="D5081" t="s">
        <v>15777</v>
      </c>
      <c r="E5081" t="s">
        <v>59</v>
      </c>
      <c r="F5081" t="s">
        <v>10645</v>
      </c>
      <c r="G5081">
        <v>2018</v>
      </c>
      <c r="H5081" t="s">
        <v>48</v>
      </c>
      <c r="I5081" t="s">
        <v>370</v>
      </c>
      <c r="J5081" t="s">
        <v>1691</v>
      </c>
    </row>
    <row r="5082" spans="1:10" x14ac:dyDescent="0.25">
      <c r="A5082" t="s">
        <v>15778</v>
      </c>
      <c r="B5082" t="s">
        <v>10</v>
      </c>
      <c r="C5082" t="s">
        <v>15779</v>
      </c>
      <c r="D5082" t="s">
        <v>13494</v>
      </c>
      <c r="E5082" t="s">
        <v>13</v>
      </c>
      <c r="F5082" t="s">
        <v>15780</v>
      </c>
      <c r="G5082">
        <v>2018</v>
      </c>
      <c r="H5082" t="s">
        <v>130</v>
      </c>
      <c r="I5082" t="s">
        <v>3492</v>
      </c>
      <c r="J5082" t="s">
        <v>539</v>
      </c>
    </row>
    <row r="5083" spans="1:10" x14ac:dyDescent="0.25">
      <c r="A5083" t="s">
        <v>15781</v>
      </c>
      <c r="B5083" t="s">
        <v>10</v>
      </c>
      <c r="C5083" t="s">
        <v>15782</v>
      </c>
      <c r="D5083" t="s">
        <v>15783</v>
      </c>
      <c r="E5083" t="s">
        <v>13</v>
      </c>
      <c r="F5083" t="s">
        <v>7834</v>
      </c>
      <c r="G5083">
        <v>2017</v>
      </c>
      <c r="H5083" t="s">
        <v>48</v>
      </c>
      <c r="I5083" t="s">
        <v>1779</v>
      </c>
      <c r="J5083" t="s">
        <v>1276</v>
      </c>
    </row>
    <row r="5084" spans="1:10" x14ac:dyDescent="0.25">
      <c r="A5084" t="s">
        <v>15784</v>
      </c>
      <c r="B5084" t="s">
        <v>10</v>
      </c>
      <c r="C5084" t="s">
        <v>15785</v>
      </c>
      <c r="D5084" t="s">
        <v>3001</v>
      </c>
      <c r="E5084" t="s">
        <v>13</v>
      </c>
      <c r="F5084" t="s">
        <v>8746</v>
      </c>
      <c r="G5084">
        <v>2013</v>
      </c>
      <c r="H5084" t="s">
        <v>297</v>
      </c>
      <c r="I5084" t="s">
        <v>762</v>
      </c>
      <c r="J5084" t="s">
        <v>15786</v>
      </c>
    </row>
    <row r="5085" spans="1:10" x14ac:dyDescent="0.25">
      <c r="A5085" t="s">
        <v>15787</v>
      </c>
      <c r="B5085" t="s">
        <v>10</v>
      </c>
      <c r="C5085" t="s">
        <v>15788</v>
      </c>
      <c r="D5085" t="s">
        <v>15789</v>
      </c>
      <c r="E5085" t="s">
        <v>59</v>
      </c>
      <c r="F5085" t="s">
        <v>9249</v>
      </c>
      <c r="G5085">
        <v>2013</v>
      </c>
      <c r="H5085" t="s">
        <v>48</v>
      </c>
      <c r="I5085" t="s">
        <v>373</v>
      </c>
      <c r="J5085" t="s">
        <v>1066</v>
      </c>
    </row>
    <row r="5086" spans="1:10" x14ac:dyDescent="0.25">
      <c r="A5086" t="s">
        <v>15790</v>
      </c>
      <c r="B5086" t="s">
        <v>10</v>
      </c>
      <c r="C5086" t="s">
        <v>15791</v>
      </c>
      <c r="D5086" t="s">
        <v>15792</v>
      </c>
      <c r="E5086" t="s">
        <v>3658</v>
      </c>
      <c r="F5086" t="s">
        <v>12672</v>
      </c>
      <c r="G5086">
        <v>2016</v>
      </c>
      <c r="H5086" t="s">
        <v>48</v>
      </c>
      <c r="I5086" t="s">
        <v>267</v>
      </c>
      <c r="J5086" t="s">
        <v>138</v>
      </c>
    </row>
    <row r="5087" spans="1:10" x14ac:dyDescent="0.25">
      <c r="A5087" t="s">
        <v>15793</v>
      </c>
      <c r="B5087" t="s">
        <v>10</v>
      </c>
      <c r="C5087" t="s">
        <v>15794</v>
      </c>
      <c r="D5087" t="s">
        <v>15795</v>
      </c>
      <c r="E5087" t="s">
        <v>13</v>
      </c>
      <c r="F5087" t="s">
        <v>2132</v>
      </c>
      <c r="G5087">
        <v>2017</v>
      </c>
      <c r="H5087" t="s">
        <v>297</v>
      </c>
      <c r="I5087" t="s">
        <v>3918</v>
      </c>
      <c r="J5087" t="s">
        <v>539</v>
      </c>
    </row>
    <row r="5088" spans="1:10" x14ac:dyDescent="0.25">
      <c r="A5088" t="s">
        <v>15796</v>
      </c>
      <c r="B5088" t="s">
        <v>10</v>
      </c>
      <c r="C5088" t="s">
        <v>15797</v>
      </c>
      <c r="D5088" t="s">
        <v>15798</v>
      </c>
      <c r="E5088" t="s">
        <v>13</v>
      </c>
      <c r="F5088" t="s">
        <v>14311</v>
      </c>
      <c r="G5088">
        <v>2016</v>
      </c>
      <c r="H5088" t="s">
        <v>13389</v>
      </c>
      <c r="I5088" t="s">
        <v>365</v>
      </c>
      <c r="J5088" t="s">
        <v>104</v>
      </c>
    </row>
    <row r="5089" spans="1:10" x14ac:dyDescent="0.25">
      <c r="A5089" t="s">
        <v>15799</v>
      </c>
      <c r="B5089" t="s">
        <v>10</v>
      </c>
      <c r="C5089" t="s">
        <v>15800</v>
      </c>
      <c r="D5089" t="s">
        <v>15801</v>
      </c>
      <c r="E5089" t="s">
        <v>47</v>
      </c>
      <c r="F5089" t="s">
        <v>15802</v>
      </c>
      <c r="G5089">
        <v>2016</v>
      </c>
      <c r="H5089" t="s">
        <v>24</v>
      </c>
      <c r="I5089" t="s">
        <v>771</v>
      </c>
      <c r="J5089" t="s">
        <v>1260</v>
      </c>
    </row>
    <row r="5090" spans="1:10" x14ac:dyDescent="0.25">
      <c r="A5090" t="s">
        <v>15803</v>
      </c>
      <c r="B5090" t="s">
        <v>10</v>
      </c>
      <c r="C5090" t="s">
        <v>15804</v>
      </c>
      <c r="D5090" t="s">
        <v>15805</v>
      </c>
      <c r="E5090" t="s">
        <v>13</v>
      </c>
      <c r="F5090" t="s">
        <v>8077</v>
      </c>
      <c r="G5090">
        <v>2007</v>
      </c>
      <c r="H5090" t="s">
        <v>15</v>
      </c>
      <c r="I5090" t="s">
        <v>325</v>
      </c>
      <c r="J5090" t="s">
        <v>4981</v>
      </c>
    </row>
    <row r="5091" spans="1:10" x14ac:dyDescent="0.25">
      <c r="A5091" t="s">
        <v>15806</v>
      </c>
      <c r="B5091" t="s">
        <v>10</v>
      </c>
      <c r="C5091" t="s">
        <v>15807</v>
      </c>
      <c r="D5091" t="s">
        <v>15808</v>
      </c>
      <c r="E5091" t="s">
        <v>1775</v>
      </c>
      <c r="F5091" t="s">
        <v>1210</v>
      </c>
      <c r="G5091">
        <v>1975</v>
      </c>
      <c r="H5091" t="s">
        <v>24</v>
      </c>
      <c r="I5091" t="s">
        <v>267</v>
      </c>
      <c r="J5091" t="s">
        <v>1473</v>
      </c>
    </row>
    <row r="5092" spans="1:10" x14ac:dyDescent="0.25">
      <c r="A5092" t="s">
        <v>15809</v>
      </c>
      <c r="B5092" t="s">
        <v>10</v>
      </c>
      <c r="C5092" t="s">
        <v>15810</v>
      </c>
      <c r="D5092" t="s">
        <v>15811</v>
      </c>
      <c r="E5092" t="s">
        <v>13</v>
      </c>
      <c r="F5092" t="s">
        <v>9712</v>
      </c>
      <c r="G5092">
        <v>2018</v>
      </c>
      <c r="H5092" t="s">
        <v>130</v>
      </c>
      <c r="I5092" t="s">
        <v>167</v>
      </c>
      <c r="J5092" t="s">
        <v>38</v>
      </c>
    </row>
    <row r="5093" spans="1:10" x14ac:dyDescent="0.25">
      <c r="A5093" t="s">
        <v>15812</v>
      </c>
      <c r="B5093" t="s">
        <v>10</v>
      </c>
      <c r="C5093" t="s">
        <v>15813</v>
      </c>
      <c r="D5093" t="s">
        <v>15814</v>
      </c>
      <c r="E5093" t="s">
        <v>13</v>
      </c>
      <c r="F5093" t="s">
        <v>6650</v>
      </c>
      <c r="G5093">
        <v>2012</v>
      </c>
      <c r="H5093" t="s">
        <v>15</v>
      </c>
      <c r="I5093" t="s">
        <v>816</v>
      </c>
      <c r="J5093" t="s">
        <v>2490</v>
      </c>
    </row>
    <row r="5094" spans="1:10" x14ac:dyDescent="0.25">
      <c r="A5094" t="s">
        <v>15815</v>
      </c>
      <c r="B5094" t="s">
        <v>10</v>
      </c>
      <c r="C5094" t="s">
        <v>15816</v>
      </c>
      <c r="D5094" t="s">
        <v>15817</v>
      </c>
      <c r="E5094" t="s">
        <v>13</v>
      </c>
      <c r="F5094" t="s">
        <v>15818</v>
      </c>
      <c r="G5094">
        <v>2016</v>
      </c>
      <c r="H5094" t="s">
        <v>48</v>
      </c>
      <c r="I5094" t="s">
        <v>325</v>
      </c>
      <c r="J5094" t="s">
        <v>17</v>
      </c>
    </row>
    <row r="5095" spans="1:10" x14ac:dyDescent="0.25">
      <c r="A5095" t="s">
        <v>15819</v>
      </c>
      <c r="B5095" t="s">
        <v>10</v>
      </c>
      <c r="C5095" t="s">
        <v>15820</v>
      </c>
      <c r="D5095" t="s">
        <v>15821</v>
      </c>
      <c r="E5095" t="s">
        <v>13</v>
      </c>
      <c r="F5095" t="s">
        <v>8842</v>
      </c>
      <c r="G5095">
        <v>2012</v>
      </c>
      <c r="H5095" t="s">
        <v>232</v>
      </c>
      <c r="I5095" t="s">
        <v>4368</v>
      </c>
      <c r="J5095" t="s">
        <v>92</v>
      </c>
    </row>
    <row r="5096" spans="1:10" x14ac:dyDescent="0.25">
      <c r="A5096" t="s">
        <v>15822</v>
      </c>
      <c r="B5096" t="s">
        <v>10</v>
      </c>
      <c r="C5096" t="s">
        <v>15823</v>
      </c>
      <c r="D5096" t="s">
        <v>15104</v>
      </c>
      <c r="E5096" t="s">
        <v>82</v>
      </c>
      <c r="F5096" t="s">
        <v>11472</v>
      </c>
      <c r="G5096">
        <v>2017</v>
      </c>
      <c r="H5096" t="s">
        <v>36</v>
      </c>
      <c r="I5096" t="s">
        <v>37</v>
      </c>
      <c r="J5096" t="s">
        <v>138</v>
      </c>
    </row>
    <row r="5097" spans="1:10" x14ac:dyDescent="0.25">
      <c r="A5097" t="s">
        <v>15824</v>
      </c>
      <c r="B5097" t="s">
        <v>10</v>
      </c>
      <c r="C5097" t="s">
        <v>15825</v>
      </c>
      <c r="D5097" t="s">
        <v>15826</v>
      </c>
      <c r="E5097" t="s">
        <v>15827</v>
      </c>
      <c r="F5097" t="s">
        <v>15828</v>
      </c>
      <c r="G5097">
        <v>2016</v>
      </c>
      <c r="H5097" t="s">
        <v>48</v>
      </c>
      <c r="I5097" t="s">
        <v>475</v>
      </c>
      <c r="J5097" t="s">
        <v>3056</v>
      </c>
    </row>
    <row r="5098" spans="1:10" x14ac:dyDescent="0.25">
      <c r="A5098" t="s">
        <v>15829</v>
      </c>
      <c r="B5098" t="s">
        <v>10</v>
      </c>
      <c r="C5098" t="s">
        <v>15830</v>
      </c>
      <c r="D5098" t="s">
        <v>15831</v>
      </c>
      <c r="E5098" t="s">
        <v>13</v>
      </c>
      <c r="F5098" t="s">
        <v>11457</v>
      </c>
      <c r="G5098">
        <v>2017</v>
      </c>
      <c r="H5098" t="s">
        <v>36</v>
      </c>
      <c r="I5098" t="s">
        <v>255</v>
      </c>
      <c r="J5098" t="s">
        <v>309</v>
      </c>
    </row>
    <row r="5099" spans="1:10" x14ac:dyDescent="0.25">
      <c r="A5099" t="s">
        <v>15832</v>
      </c>
      <c r="B5099" t="s">
        <v>10</v>
      </c>
      <c r="C5099" t="s">
        <v>15833</v>
      </c>
      <c r="D5099" t="s">
        <v>3420</v>
      </c>
      <c r="E5099" t="s">
        <v>13</v>
      </c>
      <c r="F5099" t="s">
        <v>2137</v>
      </c>
      <c r="G5099">
        <v>2000</v>
      </c>
      <c r="H5099" t="s">
        <v>130</v>
      </c>
      <c r="I5099" t="s">
        <v>260</v>
      </c>
      <c r="J5099" t="s">
        <v>38</v>
      </c>
    </row>
    <row r="5100" spans="1:10" x14ac:dyDescent="0.25">
      <c r="A5100" t="s">
        <v>15834</v>
      </c>
      <c r="B5100" t="s">
        <v>10</v>
      </c>
      <c r="C5100" t="s">
        <v>15835</v>
      </c>
      <c r="D5100" t="s">
        <v>15836</v>
      </c>
      <c r="E5100" t="s">
        <v>1359</v>
      </c>
      <c r="F5100" t="s">
        <v>2003</v>
      </c>
      <c r="G5100">
        <v>2017</v>
      </c>
      <c r="H5100" t="s">
        <v>15</v>
      </c>
      <c r="I5100" t="s">
        <v>284</v>
      </c>
      <c r="J5100" t="s">
        <v>104</v>
      </c>
    </row>
    <row r="5101" spans="1:10" x14ac:dyDescent="0.25">
      <c r="A5101" t="s">
        <v>15837</v>
      </c>
      <c r="B5101" t="s">
        <v>10</v>
      </c>
      <c r="C5101" t="s">
        <v>15838</v>
      </c>
      <c r="D5101" t="s">
        <v>15839</v>
      </c>
      <c r="E5101" t="s">
        <v>13</v>
      </c>
      <c r="F5101" t="s">
        <v>2003</v>
      </c>
      <c r="G5101">
        <v>1997</v>
      </c>
      <c r="H5101" t="s">
        <v>297</v>
      </c>
      <c r="I5101" t="s">
        <v>242</v>
      </c>
      <c r="J5101" t="s">
        <v>104</v>
      </c>
    </row>
    <row r="5102" spans="1:10" x14ac:dyDescent="0.25">
      <c r="A5102" t="s">
        <v>15840</v>
      </c>
      <c r="B5102" t="s">
        <v>10</v>
      </c>
      <c r="C5102" t="s">
        <v>15841</v>
      </c>
      <c r="D5102" t="s">
        <v>2707</v>
      </c>
      <c r="E5102" t="s">
        <v>825</v>
      </c>
      <c r="F5102" t="s">
        <v>2112</v>
      </c>
      <c r="G5102">
        <v>2015</v>
      </c>
      <c r="H5102" t="s">
        <v>13389</v>
      </c>
      <c r="I5102" t="s">
        <v>255</v>
      </c>
      <c r="J5102" t="s">
        <v>138</v>
      </c>
    </row>
    <row r="5103" spans="1:10" x14ac:dyDescent="0.25">
      <c r="A5103" t="s">
        <v>15842</v>
      </c>
      <c r="B5103" t="s">
        <v>10</v>
      </c>
      <c r="C5103" t="s">
        <v>15843</v>
      </c>
      <c r="D5103" t="s">
        <v>15844</v>
      </c>
      <c r="E5103" t="s">
        <v>13</v>
      </c>
      <c r="F5103" t="s">
        <v>1873</v>
      </c>
      <c r="G5103">
        <v>1995</v>
      </c>
      <c r="H5103" t="s">
        <v>15</v>
      </c>
      <c r="I5103" t="s">
        <v>284</v>
      </c>
      <c r="J5103" t="s">
        <v>654</v>
      </c>
    </row>
    <row r="5104" spans="1:10" x14ac:dyDescent="0.25">
      <c r="A5104" t="s">
        <v>15845</v>
      </c>
      <c r="B5104" t="s">
        <v>10</v>
      </c>
      <c r="C5104" t="s">
        <v>15846</v>
      </c>
      <c r="D5104" t="s">
        <v>15847</v>
      </c>
      <c r="E5104" t="s">
        <v>13</v>
      </c>
      <c r="F5104" t="s">
        <v>13024</v>
      </c>
      <c r="G5104">
        <v>2016</v>
      </c>
      <c r="H5104" t="s">
        <v>36</v>
      </c>
      <c r="I5104" t="s">
        <v>3815</v>
      </c>
      <c r="J5104" t="s">
        <v>17</v>
      </c>
    </row>
    <row r="5105" spans="1:10" x14ac:dyDescent="0.25">
      <c r="A5105" t="s">
        <v>15848</v>
      </c>
      <c r="B5105" t="s">
        <v>10</v>
      </c>
      <c r="C5105" t="s">
        <v>15849</v>
      </c>
      <c r="D5105" t="s">
        <v>15850</v>
      </c>
      <c r="E5105" t="s">
        <v>59</v>
      </c>
      <c r="F5105" t="s">
        <v>11555</v>
      </c>
      <c r="G5105">
        <v>2012</v>
      </c>
      <c r="H5105" t="s">
        <v>48</v>
      </c>
      <c r="I5105" t="s">
        <v>162</v>
      </c>
      <c r="J5105" t="s">
        <v>70</v>
      </c>
    </row>
    <row r="5106" spans="1:10" x14ac:dyDescent="0.25">
      <c r="A5106" t="s">
        <v>15851</v>
      </c>
      <c r="B5106" t="s">
        <v>10</v>
      </c>
      <c r="C5106" t="s">
        <v>15852</v>
      </c>
      <c r="D5106" t="s">
        <v>15853</v>
      </c>
      <c r="E5106" t="s">
        <v>13</v>
      </c>
      <c r="F5106" t="s">
        <v>6403</v>
      </c>
      <c r="G5106">
        <v>2009</v>
      </c>
      <c r="H5106" t="s">
        <v>15</v>
      </c>
      <c r="I5106" t="s">
        <v>383</v>
      </c>
      <c r="J5106" t="s">
        <v>705</v>
      </c>
    </row>
    <row r="5107" spans="1:10" x14ac:dyDescent="0.25">
      <c r="A5107" t="s">
        <v>15854</v>
      </c>
      <c r="B5107" t="s">
        <v>10</v>
      </c>
      <c r="C5107" t="s">
        <v>15855</v>
      </c>
      <c r="D5107" t="s">
        <v>6187</v>
      </c>
      <c r="E5107" t="s">
        <v>59</v>
      </c>
      <c r="F5107" t="s">
        <v>11555</v>
      </c>
      <c r="G5107">
        <v>1999</v>
      </c>
      <c r="H5107" t="s">
        <v>232</v>
      </c>
      <c r="I5107" t="s">
        <v>7545</v>
      </c>
      <c r="J5107" t="s">
        <v>86</v>
      </c>
    </row>
    <row r="5108" spans="1:10" x14ac:dyDescent="0.25">
      <c r="A5108" t="s">
        <v>15856</v>
      </c>
      <c r="B5108" t="s">
        <v>10</v>
      </c>
      <c r="C5108" t="s">
        <v>15857</v>
      </c>
      <c r="D5108" t="s">
        <v>15858</v>
      </c>
      <c r="E5108" t="s">
        <v>59</v>
      </c>
      <c r="F5108" t="s">
        <v>13658</v>
      </c>
      <c r="G5108">
        <v>2006</v>
      </c>
      <c r="H5108" t="s">
        <v>36</v>
      </c>
      <c r="I5108" t="s">
        <v>3270</v>
      </c>
      <c r="J5108" t="s">
        <v>2594</v>
      </c>
    </row>
    <row r="5109" spans="1:10" x14ac:dyDescent="0.25">
      <c r="A5109" t="s">
        <v>15859</v>
      </c>
      <c r="B5109" t="s">
        <v>10</v>
      </c>
      <c r="C5109" t="s">
        <v>15860</v>
      </c>
      <c r="D5109" t="s">
        <v>15861</v>
      </c>
      <c r="E5109" t="s">
        <v>47</v>
      </c>
      <c r="F5109" t="s">
        <v>10991</v>
      </c>
      <c r="G5109">
        <v>2014</v>
      </c>
      <c r="H5109" t="s">
        <v>24</v>
      </c>
      <c r="I5109" t="s">
        <v>3492</v>
      </c>
      <c r="J5109" t="s">
        <v>1451</v>
      </c>
    </row>
    <row r="5110" spans="1:10" x14ac:dyDescent="0.25">
      <c r="A5110" t="s">
        <v>15862</v>
      </c>
      <c r="B5110" t="s">
        <v>10</v>
      </c>
      <c r="C5110" t="s">
        <v>15863</v>
      </c>
      <c r="D5110" t="s">
        <v>9449</v>
      </c>
      <c r="E5110" t="s">
        <v>825</v>
      </c>
      <c r="F5110" t="s">
        <v>1115</v>
      </c>
      <c r="G5110">
        <v>2010</v>
      </c>
      <c r="H5110" t="s">
        <v>297</v>
      </c>
      <c r="I5110" t="s">
        <v>167</v>
      </c>
      <c r="J5110" t="s">
        <v>299</v>
      </c>
    </row>
    <row r="5111" spans="1:10" x14ac:dyDescent="0.25">
      <c r="A5111" t="s">
        <v>15864</v>
      </c>
      <c r="B5111" t="s">
        <v>10</v>
      </c>
      <c r="C5111" t="s">
        <v>15865</v>
      </c>
      <c r="D5111" t="s">
        <v>15866</v>
      </c>
      <c r="E5111" t="s">
        <v>13</v>
      </c>
      <c r="F5111" t="s">
        <v>8309</v>
      </c>
      <c r="G5111">
        <v>2015</v>
      </c>
      <c r="H5111" t="s">
        <v>297</v>
      </c>
      <c r="I5111" t="s">
        <v>37</v>
      </c>
      <c r="J5111" t="s">
        <v>7651</v>
      </c>
    </row>
    <row r="5112" spans="1:10" x14ac:dyDescent="0.25">
      <c r="A5112" t="s">
        <v>15867</v>
      </c>
      <c r="B5112" t="s">
        <v>10</v>
      </c>
      <c r="C5112" t="s">
        <v>15868</v>
      </c>
      <c r="D5112" t="s">
        <v>15869</v>
      </c>
      <c r="E5112" t="s">
        <v>13</v>
      </c>
      <c r="F5112" t="s">
        <v>12725</v>
      </c>
      <c r="G5112">
        <v>2016</v>
      </c>
      <c r="H5112" t="s">
        <v>24</v>
      </c>
      <c r="I5112" t="s">
        <v>373</v>
      </c>
      <c r="J5112" t="s">
        <v>2820</v>
      </c>
    </row>
    <row r="5113" spans="1:10" x14ac:dyDescent="0.25">
      <c r="A5113" t="s">
        <v>15870</v>
      </c>
      <c r="B5113" t="s">
        <v>10</v>
      </c>
      <c r="C5113" t="s">
        <v>15871</v>
      </c>
      <c r="D5113" t="s">
        <v>15869</v>
      </c>
      <c r="E5113" t="s">
        <v>13</v>
      </c>
      <c r="F5113" t="s">
        <v>2132</v>
      </c>
      <c r="G5113">
        <v>2018</v>
      </c>
      <c r="H5113" t="s">
        <v>24</v>
      </c>
      <c r="I5113" t="s">
        <v>373</v>
      </c>
      <c r="J5113" t="s">
        <v>2820</v>
      </c>
    </row>
    <row r="5114" spans="1:10" x14ac:dyDescent="0.25">
      <c r="A5114" t="s">
        <v>15872</v>
      </c>
      <c r="B5114" t="s">
        <v>10</v>
      </c>
      <c r="C5114" t="s">
        <v>15873</v>
      </c>
      <c r="D5114" t="s">
        <v>8281</v>
      </c>
      <c r="E5114" t="s">
        <v>13</v>
      </c>
      <c r="F5114" t="s">
        <v>1124</v>
      </c>
      <c r="G5114">
        <v>2005</v>
      </c>
      <c r="H5114" t="s">
        <v>297</v>
      </c>
      <c r="I5114" t="s">
        <v>646</v>
      </c>
      <c r="J5114" t="s">
        <v>7075</v>
      </c>
    </row>
    <row r="5115" spans="1:10" x14ac:dyDescent="0.25">
      <c r="A5115" t="s">
        <v>15874</v>
      </c>
      <c r="B5115" t="s">
        <v>10</v>
      </c>
      <c r="C5115" t="s">
        <v>15875</v>
      </c>
      <c r="D5115" t="s">
        <v>15876</v>
      </c>
      <c r="E5115" t="s">
        <v>82</v>
      </c>
      <c r="F5115" t="s">
        <v>1418</v>
      </c>
      <c r="G5115">
        <v>2017</v>
      </c>
      <c r="H5115" t="s">
        <v>48</v>
      </c>
      <c r="I5115" t="s">
        <v>172</v>
      </c>
      <c r="J5115" t="s">
        <v>4717</v>
      </c>
    </row>
    <row r="5116" spans="1:10" x14ac:dyDescent="0.25">
      <c r="A5116" t="s">
        <v>15877</v>
      </c>
      <c r="B5116" t="s">
        <v>10</v>
      </c>
      <c r="C5116" t="s">
        <v>15878</v>
      </c>
      <c r="D5116" t="s">
        <v>15879</v>
      </c>
      <c r="E5116" t="s">
        <v>767</v>
      </c>
      <c r="F5116" t="s">
        <v>15880</v>
      </c>
      <c r="G5116">
        <v>2016</v>
      </c>
      <c r="H5116" t="s">
        <v>24</v>
      </c>
      <c r="I5116" t="s">
        <v>475</v>
      </c>
      <c r="J5116" t="s">
        <v>1235</v>
      </c>
    </row>
    <row r="5117" spans="1:10" x14ac:dyDescent="0.25">
      <c r="A5117" t="s">
        <v>15881</v>
      </c>
      <c r="B5117" t="s">
        <v>10</v>
      </c>
      <c r="C5117" t="s">
        <v>15882</v>
      </c>
      <c r="D5117" t="s">
        <v>10653</v>
      </c>
      <c r="E5117" t="s">
        <v>59</v>
      </c>
      <c r="F5117" t="s">
        <v>9453</v>
      </c>
      <c r="G5117">
        <v>2010</v>
      </c>
      <c r="H5117" t="s">
        <v>24</v>
      </c>
      <c r="I5117" t="s">
        <v>172</v>
      </c>
      <c r="J5117" t="s">
        <v>43</v>
      </c>
    </row>
    <row r="5118" spans="1:10" x14ac:dyDescent="0.25">
      <c r="A5118" t="s">
        <v>15883</v>
      </c>
      <c r="B5118" t="s">
        <v>10</v>
      </c>
      <c r="C5118" t="s">
        <v>15884</v>
      </c>
      <c r="D5118" t="s">
        <v>15885</v>
      </c>
      <c r="E5118" t="s">
        <v>47</v>
      </c>
      <c r="F5118" t="s">
        <v>1994</v>
      </c>
      <c r="G5118">
        <v>2016</v>
      </c>
      <c r="H5118" t="s">
        <v>130</v>
      </c>
      <c r="I5118" t="s">
        <v>942</v>
      </c>
      <c r="J5118" t="s">
        <v>508</v>
      </c>
    </row>
    <row r="5119" spans="1:10" x14ac:dyDescent="0.25">
      <c r="A5119" t="s">
        <v>15886</v>
      </c>
      <c r="B5119" t="s">
        <v>10</v>
      </c>
      <c r="C5119" t="s">
        <v>15887</v>
      </c>
      <c r="D5119" t="s">
        <v>15888</v>
      </c>
      <c r="E5119" t="s">
        <v>13</v>
      </c>
      <c r="F5119" t="s">
        <v>12265</v>
      </c>
      <c r="G5119">
        <v>2017</v>
      </c>
      <c r="H5119" t="s">
        <v>48</v>
      </c>
      <c r="I5119" t="s">
        <v>289</v>
      </c>
      <c r="J5119" t="s">
        <v>17</v>
      </c>
    </row>
    <row r="5120" spans="1:10" x14ac:dyDescent="0.25">
      <c r="A5120" t="s">
        <v>15889</v>
      </c>
      <c r="B5120" t="s">
        <v>10</v>
      </c>
      <c r="C5120" t="s">
        <v>15890</v>
      </c>
      <c r="D5120" t="s">
        <v>15891</v>
      </c>
      <c r="E5120" t="s">
        <v>13</v>
      </c>
      <c r="F5120" t="s">
        <v>1378</v>
      </c>
      <c r="G5120">
        <v>2018</v>
      </c>
      <c r="H5120" t="s">
        <v>48</v>
      </c>
      <c r="I5120" t="s">
        <v>1676</v>
      </c>
      <c r="J5120" t="s">
        <v>17</v>
      </c>
    </row>
    <row r="5121" spans="1:10" x14ac:dyDescent="0.25">
      <c r="A5121" t="s">
        <v>15892</v>
      </c>
      <c r="B5121" t="s">
        <v>10</v>
      </c>
      <c r="C5121" t="s">
        <v>15893</v>
      </c>
      <c r="D5121" t="s">
        <v>15894</v>
      </c>
      <c r="E5121" t="s">
        <v>265</v>
      </c>
      <c r="F5121" t="s">
        <v>14252</v>
      </c>
      <c r="G5121">
        <v>2016</v>
      </c>
      <c r="H5121" t="s">
        <v>48</v>
      </c>
      <c r="I5121" t="s">
        <v>2264</v>
      </c>
      <c r="J5121" t="s">
        <v>524</v>
      </c>
    </row>
    <row r="5122" spans="1:10" x14ac:dyDescent="0.25">
      <c r="A5122" t="s">
        <v>15895</v>
      </c>
      <c r="B5122" t="s">
        <v>10</v>
      </c>
      <c r="C5122" t="s">
        <v>15896</v>
      </c>
      <c r="D5122" t="s">
        <v>15897</v>
      </c>
      <c r="E5122" t="s">
        <v>265</v>
      </c>
      <c r="F5122" t="s">
        <v>12619</v>
      </c>
      <c r="G5122">
        <v>2015</v>
      </c>
      <c r="H5122" t="s">
        <v>13389</v>
      </c>
      <c r="I5122" t="s">
        <v>325</v>
      </c>
      <c r="J5122" t="s">
        <v>138</v>
      </c>
    </row>
    <row r="5123" spans="1:10" x14ac:dyDescent="0.25">
      <c r="A5123" t="s">
        <v>15898</v>
      </c>
      <c r="B5123" t="s">
        <v>10</v>
      </c>
      <c r="C5123" t="s">
        <v>15899</v>
      </c>
      <c r="D5123" t="s">
        <v>5147</v>
      </c>
      <c r="E5123" t="s">
        <v>47</v>
      </c>
      <c r="F5123" t="s">
        <v>1491</v>
      </c>
      <c r="G5123">
        <v>2018</v>
      </c>
      <c r="H5123" t="s">
        <v>297</v>
      </c>
      <c r="I5123" t="s">
        <v>365</v>
      </c>
      <c r="J5123" t="s">
        <v>299</v>
      </c>
    </row>
    <row r="5124" spans="1:10" x14ac:dyDescent="0.25">
      <c r="A5124" t="s">
        <v>15900</v>
      </c>
      <c r="B5124" t="s">
        <v>10</v>
      </c>
      <c r="C5124" t="s">
        <v>15901</v>
      </c>
      <c r="D5124" t="s">
        <v>15902</v>
      </c>
      <c r="E5124" t="s">
        <v>13</v>
      </c>
      <c r="F5124" t="s">
        <v>15903</v>
      </c>
      <c r="G5124">
        <v>2016</v>
      </c>
      <c r="H5124" t="s">
        <v>297</v>
      </c>
      <c r="I5124" t="s">
        <v>37</v>
      </c>
      <c r="J5124" t="s">
        <v>268</v>
      </c>
    </row>
    <row r="5125" spans="1:10" x14ac:dyDescent="0.25">
      <c r="A5125" t="s">
        <v>15904</v>
      </c>
      <c r="B5125" t="s">
        <v>10</v>
      </c>
      <c r="C5125" t="s">
        <v>15905</v>
      </c>
      <c r="D5125" t="s">
        <v>15906</v>
      </c>
      <c r="E5125" t="s">
        <v>13</v>
      </c>
      <c r="F5125" t="s">
        <v>9348</v>
      </c>
      <c r="G5125">
        <v>2011</v>
      </c>
      <c r="H5125" t="s">
        <v>15</v>
      </c>
      <c r="I5125" t="s">
        <v>907</v>
      </c>
      <c r="J5125" t="s">
        <v>104</v>
      </c>
    </row>
    <row r="5126" spans="1:10" x14ac:dyDescent="0.25">
      <c r="A5126" t="s">
        <v>15907</v>
      </c>
      <c r="B5126" t="s">
        <v>10</v>
      </c>
      <c r="C5126" t="s">
        <v>15908</v>
      </c>
      <c r="D5126" t="s">
        <v>13964</v>
      </c>
      <c r="E5126" t="s">
        <v>2030</v>
      </c>
      <c r="F5126" t="s">
        <v>13965</v>
      </c>
      <c r="G5126">
        <v>2014</v>
      </c>
      <c r="H5126" t="s">
        <v>48</v>
      </c>
      <c r="I5126" t="s">
        <v>284</v>
      </c>
      <c r="J5126" t="s">
        <v>157</v>
      </c>
    </row>
    <row r="5127" spans="1:10" x14ac:dyDescent="0.25">
      <c r="A5127" t="s">
        <v>15909</v>
      </c>
      <c r="B5127" t="s">
        <v>10</v>
      </c>
      <c r="C5127" t="s">
        <v>15910</v>
      </c>
      <c r="D5127" t="s">
        <v>15911</v>
      </c>
      <c r="E5127" t="s">
        <v>47</v>
      </c>
      <c r="F5127" t="s">
        <v>9193</v>
      </c>
      <c r="G5127">
        <v>2016</v>
      </c>
      <c r="H5127" t="s">
        <v>297</v>
      </c>
      <c r="I5127" t="s">
        <v>328</v>
      </c>
      <c r="J5127" t="s">
        <v>989</v>
      </c>
    </row>
    <row r="5128" spans="1:10" x14ac:dyDescent="0.25">
      <c r="A5128" t="s">
        <v>15912</v>
      </c>
      <c r="B5128" t="s">
        <v>10</v>
      </c>
      <c r="C5128" t="s">
        <v>15913</v>
      </c>
      <c r="D5128" t="s">
        <v>5663</v>
      </c>
      <c r="E5128" t="s">
        <v>13</v>
      </c>
      <c r="F5128" t="s">
        <v>8309</v>
      </c>
      <c r="G5128">
        <v>2015</v>
      </c>
      <c r="H5128" t="s">
        <v>15</v>
      </c>
      <c r="I5128" t="s">
        <v>267</v>
      </c>
      <c r="J5128" t="s">
        <v>659</v>
      </c>
    </row>
    <row r="5129" spans="1:10" x14ac:dyDescent="0.25">
      <c r="A5129" t="s">
        <v>15914</v>
      </c>
      <c r="B5129" t="s">
        <v>10</v>
      </c>
      <c r="C5129" t="s">
        <v>15915</v>
      </c>
      <c r="D5129" t="s">
        <v>15916</v>
      </c>
      <c r="E5129" t="s">
        <v>13</v>
      </c>
      <c r="F5129" t="s">
        <v>1994</v>
      </c>
      <c r="G5129">
        <v>2013</v>
      </c>
      <c r="H5129" t="s">
        <v>130</v>
      </c>
      <c r="I5129" t="s">
        <v>538</v>
      </c>
      <c r="J5129" t="s">
        <v>2809</v>
      </c>
    </row>
    <row r="5130" spans="1:10" x14ac:dyDescent="0.25">
      <c r="A5130" t="s">
        <v>15917</v>
      </c>
      <c r="B5130" t="s">
        <v>10</v>
      </c>
      <c r="C5130" t="s">
        <v>15918</v>
      </c>
      <c r="D5130" t="s">
        <v>15919</v>
      </c>
      <c r="E5130" t="s">
        <v>825</v>
      </c>
      <c r="F5130" t="s">
        <v>1994</v>
      </c>
      <c r="G5130">
        <v>2016</v>
      </c>
      <c r="H5130" t="s">
        <v>24</v>
      </c>
      <c r="I5130" t="s">
        <v>693</v>
      </c>
      <c r="J5130" t="s">
        <v>1276</v>
      </c>
    </row>
    <row r="5131" spans="1:10" x14ac:dyDescent="0.25">
      <c r="A5131" t="s">
        <v>15920</v>
      </c>
      <c r="B5131" t="s">
        <v>10</v>
      </c>
      <c r="C5131" t="s">
        <v>15921</v>
      </c>
      <c r="D5131" t="s">
        <v>15922</v>
      </c>
      <c r="E5131" t="s">
        <v>265</v>
      </c>
      <c r="F5131" t="s">
        <v>11496</v>
      </c>
      <c r="G5131">
        <v>2014</v>
      </c>
      <c r="H5131" t="s">
        <v>297</v>
      </c>
      <c r="I5131" t="s">
        <v>54</v>
      </c>
      <c r="J5131" t="s">
        <v>6329</v>
      </c>
    </row>
    <row r="5132" spans="1:10" x14ac:dyDescent="0.25">
      <c r="A5132" t="s">
        <v>15923</v>
      </c>
      <c r="B5132" t="s">
        <v>10</v>
      </c>
      <c r="C5132" t="s">
        <v>15924</v>
      </c>
      <c r="D5132" t="s">
        <v>15925</v>
      </c>
      <c r="E5132" t="s">
        <v>59</v>
      </c>
      <c r="F5132" t="s">
        <v>11555</v>
      </c>
      <c r="G5132">
        <v>2010</v>
      </c>
      <c r="H5132" t="s">
        <v>48</v>
      </c>
      <c r="I5132" t="s">
        <v>279</v>
      </c>
      <c r="J5132" t="s">
        <v>157</v>
      </c>
    </row>
    <row r="5133" spans="1:10" x14ac:dyDescent="0.25">
      <c r="A5133" t="s">
        <v>15926</v>
      </c>
      <c r="B5133" t="s">
        <v>10</v>
      </c>
      <c r="C5133" t="s">
        <v>15927</v>
      </c>
      <c r="D5133" t="s">
        <v>15928</v>
      </c>
      <c r="E5133" t="s">
        <v>13</v>
      </c>
      <c r="F5133" t="s">
        <v>1218</v>
      </c>
      <c r="G5133">
        <v>2008</v>
      </c>
      <c r="H5133" t="s">
        <v>130</v>
      </c>
      <c r="I5133" t="s">
        <v>62</v>
      </c>
      <c r="J5133" t="s">
        <v>117</v>
      </c>
    </row>
    <row r="5134" spans="1:10" x14ac:dyDescent="0.25">
      <c r="A5134" t="s">
        <v>15929</v>
      </c>
      <c r="B5134" t="s">
        <v>10</v>
      </c>
      <c r="C5134" t="s">
        <v>15930</v>
      </c>
      <c r="D5134" t="s">
        <v>8771</v>
      </c>
      <c r="E5134" t="s">
        <v>13</v>
      </c>
      <c r="F5134" t="s">
        <v>15931</v>
      </c>
      <c r="G5134">
        <v>2013</v>
      </c>
      <c r="H5134" t="s">
        <v>13389</v>
      </c>
      <c r="I5134" t="s">
        <v>3455</v>
      </c>
      <c r="J5134" t="s">
        <v>853</v>
      </c>
    </row>
    <row r="5135" spans="1:10" x14ac:dyDescent="0.25">
      <c r="A5135" t="s">
        <v>15932</v>
      </c>
      <c r="B5135" t="s">
        <v>10</v>
      </c>
      <c r="C5135" t="s">
        <v>15933</v>
      </c>
      <c r="D5135" t="s">
        <v>15934</v>
      </c>
      <c r="E5135" t="s">
        <v>13</v>
      </c>
      <c r="F5135" t="s">
        <v>7930</v>
      </c>
      <c r="G5135">
        <v>2009</v>
      </c>
      <c r="H5135" t="s">
        <v>130</v>
      </c>
      <c r="I5135" t="s">
        <v>693</v>
      </c>
      <c r="J5135" t="s">
        <v>1632</v>
      </c>
    </row>
    <row r="5136" spans="1:10" x14ac:dyDescent="0.25">
      <c r="A5136" t="s">
        <v>15935</v>
      </c>
      <c r="B5136" t="s">
        <v>10</v>
      </c>
      <c r="C5136" t="s">
        <v>15936</v>
      </c>
      <c r="D5136" t="s">
        <v>15937</v>
      </c>
      <c r="E5136" t="s">
        <v>22</v>
      </c>
      <c r="F5136" t="s">
        <v>8980</v>
      </c>
      <c r="G5136">
        <v>1974</v>
      </c>
      <c r="H5136" t="s">
        <v>15938</v>
      </c>
      <c r="I5136" t="s">
        <v>162</v>
      </c>
      <c r="J5136" t="s">
        <v>533</v>
      </c>
    </row>
    <row r="5137" spans="1:10" x14ac:dyDescent="0.25">
      <c r="A5137" t="s">
        <v>15939</v>
      </c>
      <c r="B5137" t="s">
        <v>10</v>
      </c>
      <c r="C5137" t="s">
        <v>15940</v>
      </c>
      <c r="D5137" t="s">
        <v>15941</v>
      </c>
      <c r="E5137" t="s">
        <v>13</v>
      </c>
      <c r="F5137" t="s">
        <v>15942</v>
      </c>
      <c r="G5137">
        <v>2017</v>
      </c>
      <c r="H5137" t="s">
        <v>297</v>
      </c>
      <c r="I5137" t="s">
        <v>162</v>
      </c>
      <c r="J5137" t="s">
        <v>268</v>
      </c>
    </row>
    <row r="5138" spans="1:10" x14ac:dyDescent="0.25">
      <c r="A5138" t="s">
        <v>15943</v>
      </c>
      <c r="B5138" t="s">
        <v>10</v>
      </c>
      <c r="C5138" t="s">
        <v>15944</v>
      </c>
      <c r="D5138" t="s">
        <v>3250</v>
      </c>
      <c r="E5138" t="s">
        <v>47</v>
      </c>
      <c r="F5138" t="s">
        <v>15945</v>
      </c>
      <c r="G5138">
        <v>2017</v>
      </c>
      <c r="H5138" t="s">
        <v>15</v>
      </c>
      <c r="I5138" t="s">
        <v>907</v>
      </c>
      <c r="J5138" t="s">
        <v>1235</v>
      </c>
    </row>
    <row r="5139" spans="1:10" x14ac:dyDescent="0.25">
      <c r="A5139" t="s">
        <v>15946</v>
      </c>
      <c r="B5139" t="s">
        <v>10</v>
      </c>
      <c r="C5139" t="s">
        <v>15947</v>
      </c>
      <c r="D5139" t="s">
        <v>15948</v>
      </c>
      <c r="E5139" t="s">
        <v>3128</v>
      </c>
      <c r="F5139" t="s">
        <v>12532</v>
      </c>
      <c r="G5139">
        <v>2014</v>
      </c>
      <c r="H5139" t="s">
        <v>48</v>
      </c>
      <c r="I5139" t="s">
        <v>162</v>
      </c>
      <c r="J5139" t="s">
        <v>533</v>
      </c>
    </row>
    <row r="5140" spans="1:10" x14ac:dyDescent="0.25">
      <c r="A5140" t="s">
        <v>15949</v>
      </c>
      <c r="B5140" t="s">
        <v>10</v>
      </c>
      <c r="C5140" t="s">
        <v>15950</v>
      </c>
      <c r="D5140" t="s">
        <v>15951</v>
      </c>
      <c r="E5140" t="s">
        <v>5292</v>
      </c>
      <c r="F5140" t="s">
        <v>10287</v>
      </c>
      <c r="G5140">
        <v>2019</v>
      </c>
      <c r="H5140" t="s">
        <v>24</v>
      </c>
      <c r="I5140" t="s">
        <v>907</v>
      </c>
      <c r="J5140" t="s">
        <v>705</v>
      </c>
    </row>
    <row r="5141" spans="1:10" x14ac:dyDescent="0.25">
      <c r="A5141" t="s">
        <v>15952</v>
      </c>
      <c r="B5141" t="s">
        <v>10</v>
      </c>
      <c r="C5141" t="s">
        <v>15953</v>
      </c>
      <c r="D5141" t="s">
        <v>15954</v>
      </c>
      <c r="E5141" t="s">
        <v>59</v>
      </c>
      <c r="F5141" t="s">
        <v>15070</v>
      </c>
      <c r="G5141">
        <v>2017</v>
      </c>
      <c r="H5141" t="s">
        <v>24</v>
      </c>
      <c r="I5141" t="s">
        <v>538</v>
      </c>
      <c r="J5141" t="s">
        <v>533</v>
      </c>
    </row>
    <row r="5142" spans="1:10" x14ac:dyDescent="0.25">
      <c r="A5142" t="s">
        <v>15955</v>
      </c>
      <c r="B5142" t="s">
        <v>10</v>
      </c>
      <c r="C5142" t="s">
        <v>15956</v>
      </c>
      <c r="D5142" t="s">
        <v>15957</v>
      </c>
      <c r="E5142" t="s">
        <v>47</v>
      </c>
      <c r="F5142" t="s">
        <v>11356</v>
      </c>
      <c r="G5142">
        <v>2017</v>
      </c>
      <c r="H5142" t="s">
        <v>297</v>
      </c>
      <c r="I5142" t="s">
        <v>172</v>
      </c>
      <c r="J5142" t="s">
        <v>173</v>
      </c>
    </row>
    <row r="5143" spans="1:10" x14ac:dyDescent="0.25">
      <c r="A5143" t="s">
        <v>15958</v>
      </c>
      <c r="B5143" t="s">
        <v>10</v>
      </c>
      <c r="C5143" t="s">
        <v>15959</v>
      </c>
      <c r="D5143" t="s">
        <v>15960</v>
      </c>
      <c r="E5143" t="s">
        <v>13</v>
      </c>
      <c r="F5143" t="s">
        <v>1675</v>
      </c>
      <c r="G5143">
        <v>2015</v>
      </c>
      <c r="H5143" t="s">
        <v>24</v>
      </c>
      <c r="I5143" t="s">
        <v>16</v>
      </c>
      <c r="J5143" t="s">
        <v>17</v>
      </c>
    </row>
    <row r="5144" spans="1:10" x14ac:dyDescent="0.25">
      <c r="A5144" t="s">
        <v>15961</v>
      </c>
      <c r="B5144" t="s">
        <v>10</v>
      </c>
      <c r="C5144" t="s">
        <v>15962</v>
      </c>
      <c r="D5144" t="s">
        <v>15963</v>
      </c>
      <c r="E5144" t="s">
        <v>13</v>
      </c>
      <c r="F5144" t="s">
        <v>9619</v>
      </c>
      <c r="G5144">
        <v>2018</v>
      </c>
      <c r="H5144" t="s">
        <v>130</v>
      </c>
      <c r="I5144" t="s">
        <v>675</v>
      </c>
      <c r="J5144" t="s">
        <v>38</v>
      </c>
    </row>
    <row r="5145" spans="1:10" x14ac:dyDescent="0.25">
      <c r="A5145" t="s">
        <v>15964</v>
      </c>
      <c r="B5145" t="s">
        <v>10</v>
      </c>
      <c r="C5145" t="s">
        <v>15965</v>
      </c>
      <c r="D5145" t="s">
        <v>15966</v>
      </c>
      <c r="E5145" t="s">
        <v>59</v>
      </c>
      <c r="F5145" t="s">
        <v>12578</v>
      </c>
      <c r="G5145">
        <v>2014</v>
      </c>
      <c r="H5145" t="s">
        <v>13389</v>
      </c>
      <c r="I5145" t="s">
        <v>370</v>
      </c>
      <c r="J5145" t="s">
        <v>43</v>
      </c>
    </row>
    <row r="5146" spans="1:10" x14ac:dyDescent="0.25">
      <c r="A5146" t="s">
        <v>15967</v>
      </c>
      <c r="B5146" t="s">
        <v>10</v>
      </c>
      <c r="C5146" t="s">
        <v>15968</v>
      </c>
      <c r="D5146" t="s">
        <v>278</v>
      </c>
      <c r="E5146" t="s">
        <v>13</v>
      </c>
      <c r="F5146" t="s">
        <v>9797</v>
      </c>
      <c r="G5146">
        <v>2008</v>
      </c>
      <c r="H5146" t="s">
        <v>15</v>
      </c>
      <c r="I5146" t="s">
        <v>1911</v>
      </c>
      <c r="J5146" t="s">
        <v>6961</v>
      </c>
    </row>
    <row r="5147" spans="1:10" x14ac:dyDescent="0.25">
      <c r="A5147" t="s">
        <v>15969</v>
      </c>
      <c r="B5147" t="s">
        <v>10</v>
      </c>
      <c r="C5147" t="s">
        <v>15970</v>
      </c>
      <c r="D5147" t="s">
        <v>278</v>
      </c>
      <c r="E5147" t="s">
        <v>13</v>
      </c>
      <c r="F5147" t="s">
        <v>9797</v>
      </c>
      <c r="G5147">
        <v>1989</v>
      </c>
      <c r="H5147" t="s">
        <v>15</v>
      </c>
      <c r="I5147" t="s">
        <v>69</v>
      </c>
      <c r="J5147" t="s">
        <v>2472</v>
      </c>
    </row>
    <row r="5148" spans="1:10" x14ac:dyDescent="0.25">
      <c r="A5148" t="s">
        <v>15971</v>
      </c>
      <c r="B5148" t="s">
        <v>10</v>
      </c>
      <c r="C5148" t="s">
        <v>15972</v>
      </c>
      <c r="D5148" t="s">
        <v>278</v>
      </c>
      <c r="E5148" t="s">
        <v>13</v>
      </c>
      <c r="F5148" t="s">
        <v>9797</v>
      </c>
      <c r="G5148">
        <v>1981</v>
      </c>
      <c r="H5148" t="s">
        <v>130</v>
      </c>
      <c r="I5148" t="s">
        <v>284</v>
      </c>
      <c r="J5148" t="s">
        <v>2472</v>
      </c>
    </row>
    <row r="5149" spans="1:10" x14ac:dyDescent="0.25">
      <c r="A5149" t="s">
        <v>15973</v>
      </c>
      <c r="B5149" t="s">
        <v>10</v>
      </c>
      <c r="C5149" t="s">
        <v>15974</v>
      </c>
      <c r="D5149" t="s">
        <v>278</v>
      </c>
      <c r="E5149" t="s">
        <v>13</v>
      </c>
      <c r="F5149" t="s">
        <v>9797</v>
      </c>
      <c r="G5149">
        <v>1984</v>
      </c>
      <c r="H5149" t="s">
        <v>130</v>
      </c>
      <c r="I5149" t="s">
        <v>538</v>
      </c>
      <c r="J5149" t="s">
        <v>2472</v>
      </c>
    </row>
    <row r="5150" spans="1:10" x14ac:dyDescent="0.25">
      <c r="A5150" t="s">
        <v>15975</v>
      </c>
      <c r="B5150" t="s">
        <v>10</v>
      </c>
      <c r="C5150" t="s">
        <v>15976</v>
      </c>
      <c r="D5150" t="s">
        <v>15977</v>
      </c>
      <c r="E5150" t="s">
        <v>13</v>
      </c>
      <c r="F5150" t="s">
        <v>12619</v>
      </c>
      <c r="G5150">
        <v>2016</v>
      </c>
      <c r="H5150" t="s">
        <v>24</v>
      </c>
      <c r="I5150" t="s">
        <v>319</v>
      </c>
      <c r="J5150" t="s">
        <v>304</v>
      </c>
    </row>
    <row r="5151" spans="1:10" x14ac:dyDescent="0.25">
      <c r="A5151" t="s">
        <v>15978</v>
      </c>
      <c r="B5151" t="s">
        <v>10</v>
      </c>
      <c r="C5151" t="s">
        <v>15979</v>
      </c>
      <c r="D5151" t="s">
        <v>11688</v>
      </c>
      <c r="E5151" t="s">
        <v>13</v>
      </c>
      <c r="F5151" t="s">
        <v>15980</v>
      </c>
      <c r="G5151">
        <v>2013</v>
      </c>
      <c r="H5151" t="s">
        <v>130</v>
      </c>
      <c r="I5151" t="s">
        <v>16</v>
      </c>
      <c r="J5151" t="s">
        <v>17</v>
      </c>
    </row>
    <row r="5152" spans="1:10" x14ac:dyDescent="0.25">
      <c r="A5152" t="s">
        <v>15981</v>
      </c>
      <c r="B5152" t="s">
        <v>10</v>
      </c>
      <c r="C5152" t="s">
        <v>15982</v>
      </c>
      <c r="D5152" t="s">
        <v>15983</v>
      </c>
      <c r="E5152" t="s">
        <v>47</v>
      </c>
      <c r="F5152" t="s">
        <v>1873</v>
      </c>
      <c r="G5152">
        <v>2016</v>
      </c>
      <c r="H5152" t="s">
        <v>36</v>
      </c>
      <c r="I5152" t="s">
        <v>16</v>
      </c>
      <c r="J5152" t="s">
        <v>138</v>
      </c>
    </row>
    <row r="5153" spans="1:10" x14ac:dyDescent="0.25">
      <c r="A5153" t="s">
        <v>15984</v>
      </c>
      <c r="B5153" t="s">
        <v>10</v>
      </c>
      <c r="C5153" t="s">
        <v>15985</v>
      </c>
      <c r="D5153" t="s">
        <v>1853</v>
      </c>
      <c r="E5153" t="s">
        <v>67</v>
      </c>
      <c r="F5153" t="s">
        <v>15986</v>
      </c>
      <c r="G5153">
        <v>2009</v>
      </c>
      <c r="H5153" t="s">
        <v>297</v>
      </c>
      <c r="I5153" t="s">
        <v>9932</v>
      </c>
      <c r="J5153" t="s">
        <v>299</v>
      </c>
    </row>
    <row r="5154" spans="1:10" x14ac:dyDescent="0.25">
      <c r="A5154" t="s">
        <v>15987</v>
      </c>
      <c r="B5154" t="s">
        <v>10</v>
      </c>
      <c r="C5154" t="s">
        <v>15988</v>
      </c>
      <c r="D5154" t="s">
        <v>15989</v>
      </c>
      <c r="E5154" t="s">
        <v>67</v>
      </c>
      <c r="F5154" t="s">
        <v>8842</v>
      </c>
      <c r="G5154">
        <v>2008</v>
      </c>
      <c r="H5154" t="s">
        <v>130</v>
      </c>
      <c r="I5154" t="s">
        <v>172</v>
      </c>
      <c r="J5154" t="s">
        <v>6961</v>
      </c>
    </row>
    <row r="5155" spans="1:10" x14ac:dyDescent="0.25">
      <c r="A5155" t="s">
        <v>15990</v>
      </c>
      <c r="B5155" t="s">
        <v>10</v>
      </c>
      <c r="C5155" t="s">
        <v>15991</v>
      </c>
      <c r="D5155" t="s">
        <v>15992</v>
      </c>
      <c r="E5155" t="s">
        <v>59</v>
      </c>
      <c r="F5155" t="s">
        <v>11356</v>
      </c>
      <c r="G5155">
        <v>2005</v>
      </c>
      <c r="H5155" t="s">
        <v>48</v>
      </c>
      <c r="I5155" t="s">
        <v>1707</v>
      </c>
      <c r="J5155" t="s">
        <v>261</v>
      </c>
    </row>
    <row r="5156" spans="1:10" x14ac:dyDescent="0.25">
      <c r="A5156" t="s">
        <v>15993</v>
      </c>
      <c r="B5156" t="s">
        <v>10</v>
      </c>
      <c r="C5156" t="s">
        <v>15994</v>
      </c>
      <c r="D5156" t="s">
        <v>15995</v>
      </c>
      <c r="E5156" t="s">
        <v>1359</v>
      </c>
      <c r="F5156" t="s">
        <v>1115</v>
      </c>
      <c r="G5156">
        <v>2013</v>
      </c>
      <c r="H5156" t="s">
        <v>15</v>
      </c>
      <c r="I5156" t="s">
        <v>303</v>
      </c>
      <c r="J5156" t="s">
        <v>524</v>
      </c>
    </row>
    <row r="5157" spans="1:10" x14ac:dyDescent="0.25">
      <c r="A5157" t="s">
        <v>15996</v>
      </c>
      <c r="B5157" t="s">
        <v>10</v>
      </c>
      <c r="C5157" t="s">
        <v>15997</v>
      </c>
      <c r="D5157" t="s">
        <v>15998</v>
      </c>
      <c r="E5157" t="s">
        <v>13</v>
      </c>
      <c r="F5157" t="s">
        <v>15999</v>
      </c>
      <c r="G5157">
        <v>2016</v>
      </c>
      <c r="H5157" t="s">
        <v>48</v>
      </c>
      <c r="I5157" t="s">
        <v>62</v>
      </c>
      <c r="J5157" t="s">
        <v>104</v>
      </c>
    </row>
    <row r="5158" spans="1:10" x14ac:dyDescent="0.25">
      <c r="A5158" t="s">
        <v>16000</v>
      </c>
      <c r="B5158" t="s">
        <v>10</v>
      </c>
      <c r="C5158" t="s">
        <v>16001</v>
      </c>
      <c r="D5158" t="s">
        <v>16002</v>
      </c>
      <c r="E5158" t="s">
        <v>825</v>
      </c>
      <c r="F5158" t="s">
        <v>16003</v>
      </c>
      <c r="G5158">
        <v>2015</v>
      </c>
      <c r="H5158" t="s">
        <v>297</v>
      </c>
      <c r="I5158" t="s">
        <v>361</v>
      </c>
      <c r="J5158" t="s">
        <v>3223</v>
      </c>
    </row>
    <row r="5159" spans="1:10" x14ac:dyDescent="0.25">
      <c r="A5159" t="s">
        <v>16004</v>
      </c>
      <c r="B5159" t="s">
        <v>10</v>
      </c>
      <c r="C5159" t="s">
        <v>16005</v>
      </c>
      <c r="D5159" t="s">
        <v>316</v>
      </c>
      <c r="E5159" t="s">
        <v>317</v>
      </c>
      <c r="F5159" t="s">
        <v>1675</v>
      </c>
      <c r="G5159">
        <v>2004</v>
      </c>
      <c r="H5159" t="s">
        <v>36</v>
      </c>
      <c r="I5159" t="s">
        <v>325</v>
      </c>
      <c r="J5159" t="s">
        <v>320</v>
      </c>
    </row>
    <row r="5160" spans="1:10" x14ac:dyDescent="0.25">
      <c r="A5160" t="s">
        <v>16006</v>
      </c>
      <c r="B5160" t="s">
        <v>10</v>
      </c>
      <c r="C5160" t="s">
        <v>16007</v>
      </c>
      <c r="D5160" t="s">
        <v>316</v>
      </c>
      <c r="E5160" t="s">
        <v>317</v>
      </c>
      <c r="F5160" t="s">
        <v>1675</v>
      </c>
      <c r="G5160">
        <v>2003</v>
      </c>
      <c r="H5160" t="s">
        <v>48</v>
      </c>
      <c r="I5160" t="s">
        <v>319</v>
      </c>
      <c r="J5160" t="s">
        <v>320</v>
      </c>
    </row>
    <row r="5161" spans="1:10" x14ac:dyDescent="0.25">
      <c r="A5161" t="s">
        <v>16008</v>
      </c>
      <c r="B5161" t="s">
        <v>10</v>
      </c>
      <c r="C5161" t="s">
        <v>16009</v>
      </c>
      <c r="D5161" t="s">
        <v>16010</v>
      </c>
      <c r="E5161" t="s">
        <v>22</v>
      </c>
      <c r="F5161" t="s">
        <v>14292</v>
      </c>
      <c r="G5161">
        <v>2013</v>
      </c>
      <c r="H5161" t="s">
        <v>130</v>
      </c>
      <c r="I5161" t="s">
        <v>365</v>
      </c>
      <c r="J5161" t="s">
        <v>74</v>
      </c>
    </row>
    <row r="5162" spans="1:10" x14ac:dyDescent="0.25">
      <c r="A5162" t="s">
        <v>16011</v>
      </c>
      <c r="B5162" t="s">
        <v>10</v>
      </c>
      <c r="C5162" t="s">
        <v>16012</v>
      </c>
      <c r="D5162" t="s">
        <v>316</v>
      </c>
      <c r="E5162" t="s">
        <v>317</v>
      </c>
      <c r="F5162" t="s">
        <v>1675</v>
      </c>
      <c r="G5162">
        <v>2002</v>
      </c>
      <c r="H5162" t="s">
        <v>48</v>
      </c>
      <c r="I5162" t="s">
        <v>319</v>
      </c>
      <c r="J5162" t="s">
        <v>320</v>
      </c>
    </row>
    <row r="5163" spans="1:10" x14ac:dyDescent="0.25">
      <c r="A5163" t="s">
        <v>16013</v>
      </c>
      <c r="B5163" t="s">
        <v>10</v>
      </c>
      <c r="C5163" t="s">
        <v>16014</v>
      </c>
      <c r="D5163" t="s">
        <v>1711</v>
      </c>
      <c r="E5163" t="s">
        <v>13</v>
      </c>
      <c r="F5163" t="s">
        <v>2003</v>
      </c>
      <c r="G5163">
        <v>2009</v>
      </c>
      <c r="H5163" t="s">
        <v>15</v>
      </c>
      <c r="I5163" t="s">
        <v>3918</v>
      </c>
      <c r="J5163" t="s">
        <v>1708</v>
      </c>
    </row>
    <row r="5164" spans="1:10" x14ac:dyDescent="0.25">
      <c r="A5164" t="s">
        <v>16015</v>
      </c>
      <c r="B5164" t="s">
        <v>10</v>
      </c>
      <c r="C5164" t="s">
        <v>16016</v>
      </c>
      <c r="D5164" t="s">
        <v>16017</v>
      </c>
      <c r="E5164" t="s">
        <v>825</v>
      </c>
      <c r="F5164" t="s">
        <v>16018</v>
      </c>
      <c r="G5164">
        <v>2018</v>
      </c>
      <c r="H5164" t="s">
        <v>36</v>
      </c>
      <c r="I5164" t="s">
        <v>37</v>
      </c>
      <c r="J5164" t="s">
        <v>17</v>
      </c>
    </row>
    <row r="5165" spans="1:10" x14ac:dyDescent="0.25">
      <c r="A5165" t="s">
        <v>16019</v>
      </c>
      <c r="B5165" t="s">
        <v>10</v>
      </c>
      <c r="C5165" t="s">
        <v>16020</v>
      </c>
      <c r="D5165" t="s">
        <v>16021</v>
      </c>
      <c r="E5165" t="s">
        <v>272</v>
      </c>
      <c r="F5165" t="s">
        <v>11457</v>
      </c>
      <c r="G5165">
        <v>2017</v>
      </c>
      <c r="H5165" t="s">
        <v>24</v>
      </c>
      <c r="I5165" t="s">
        <v>325</v>
      </c>
      <c r="J5165" t="s">
        <v>43</v>
      </c>
    </row>
    <row r="5166" spans="1:10" x14ac:dyDescent="0.25">
      <c r="A5166" t="s">
        <v>16022</v>
      </c>
      <c r="B5166" t="s">
        <v>10</v>
      </c>
      <c r="C5166" t="s">
        <v>16023</v>
      </c>
      <c r="D5166" t="s">
        <v>657</v>
      </c>
      <c r="E5166" t="s">
        <v>59</v>
      </c>
      <c r="F5166" t="s">
        <v>11356</v>
      </c>
      <c r="G5166">
        <v>2006</v>
      </c>
      <c r="H5166" t="s">
        <v>61</v>
      </c>
      <c r="I5166" t="s">
        <v>69</v>
      </c>
      <c r="J5166" t="s">
        <v>43</v>
      </c>
    </row>
    <row r="5167" spans="1:10" x14ac:dyDescent="0.25">
      <c r="A5167" t="s">
        <v>16024</v>
      </c>
      <c r="B5167" t="s">
        <v>10</v>
      </c>
      <c r="C5167" t="s">
        <v>16025</v>
      </c>
      <c r="D5167" t="s">
        <v>16026</v>
      </c>
      <c r="E5167" t="s">
        <v>59</v>
      </c>
      <c r="F5167" t="s">
        <v>11308</v>
      </c>
      <c r="G5167">
        <v>2010</v>
      </c>
      <c r="H5167" t="s">
        <v>48</v>
      </c>
      <c r="I5167" t="s">
        <v>2661</v>
      </c>
      <c r="J5167" t="s">
        <v>524</v>
      </c>
    </row>
    <row r="5168" spans="1:10" x14ac:dyDescent="0.25">
      <c r="A5168" t="s">
        <v>16027</v>
      </c>
      <c r="B5168" t="s">
        <v>10</v>
      </c>
      <c r="C5168" t="s">
        <v>16028</v>
      </c>
      <c r="D5168" t="s">
        <v>16029</v>
      </c>
      <c r="E5168" t="s">
        <v>13</v>
      </c>
      <c r="F5168" t="s">
        <v>8795</v>
      </c>
      <c r="G5168">
        <v>2018</v>
      </c>
      <c r="H5168" t="s">
        <v>48</v>
      </c>
      <c r="I5168" t="s">
        <v>852</v>
      </c>
      <c r="J5168" t="s">
        <v>508</v>
      </c>
    </row>
    <row r="5169" spans="1:10" x14ac:dyDescent="0.25">
      <c r="A5169" t="s">
        <v>16030</v>
      </c>
      <c r="B5169" t="s">
        <v>10</v>
      </c>
      <c r="C5169" t="s">
        <v>16031</v>
      </c>
      <c r="D5169" t="s">
        <v>16032</v>
      </c>
      <c r="E5169" t="s">
        <v>13</v>
      </c>
      <c r="F5169" t="s">
        <v>16033</v>
      </c>
      <c r="G5169">
        <v>2014</v>
      </c>
      <c r="H5169" t="s">
        <v>130</v>
      </c>
      <c r="I5169" t="s">
        <v>79</v>
      </c>
      <c r="J5169" t="s">
        <v>4137</v>
      </c>
    </row>
    <row r="5170" spans="1:10" x14ac:dyDescent="0.25">
      <c r="A5170" t="s">
        <v>16034</v>
      </c>
      <c r="B5170" t="s">
        <v>10</v>
      </c>
      <c r="C5170" t="s">
        <v>16035</v>
      </c>
      <c r="D5170" t="s">
        <v>16036</v>
      </c>
      <c r="E5170" t="s">
        <v>1274</v>
      </c>
      <c r="F5170" t="s">
        <v>9126</v>
      </c>
      <c r="G5170">
        <v>2012</v>
      </c>
      <c r="H5170" t="s">
        <v>48</v>
      </c>
      <c r="I5170" t="s">
        <v>816</v>
      </c>
      <c r="J5170" t="s">
        <v>238</v>
      </c>
    </row>
    <row r="5171" spans="1:10" x14ac:dyDescent="0.25">
      <c r="A5171" t="s">
        <v>16037</v>
      </c>
      <c r="B5171" t="s">
        <v>10</v>
      </c>
      <c r="C5171" t="s">
        <v>16038</v>
      </c>
      <c r="D5171" t="s">
        <v>16039</v>
      </c>
      <c r="E5171" t="s">
        <v>59</v>
      </c>
      <c r="F5171" t="s">
        <v>11356</v>
      </c>
      <c r="G5171">
        <v>2015</v>
      </c>
      <c r="H5171" t="s">
        <v>48</v>
      </c>
      <c r="I5171" t="s">
        <v>1712</v>
      </c>
      <c r="J5171" t="s">
        <v>533</v>
      </c>
    </row>
    <row r="5172" spans="1:10" x14ac:dyDescent="0.25">
      <c r="A5172" t="s">
        <v>16040</v>
      </c>
      <c r="B5172" t="s">
        <v>10</v>
      </c>
      <c r="C5172" t="s">
        <v>16041</v>
      </c>
      <c r="D5172" t="s">
        <v>16042</v>
      </c>
      <c r="E5172" t="s">
        <v>82</v>
      </c>
      <c r="F5172" t="s">
        <v>10645</v>
      </c>
      <c r="G5172">
        <v>2018</v>
      </c>
      <c r="H5172" t="s">
        <v>61</v>
      </c>
      <c r="I5172" t="s">
        <v>979</v>
      </c>
      <c r="J5172" t="s">
        <v>117</v>
      </c>
    </row>
    <row r="5173" spans="1:10" x14ac:dyDescent="0.25">
      <c r="A5173" t="s">
        <v>16043</v>
      </c>
      <c r="B5173" t="s">
        <v>10</v>
      </c>
      <c r="C5173" t="s">
        <v>16044</v>
      </c>
      <c r="D5173" t="s">
        <v>16045</v>
      </c>
      <c r="E5173" t="s">
        <v>59</v>
      </c>
      <c r="F5173" t="s">
        <v>11356</v>
      </c>
      <c r="G5173">
        <v>2013</v>
      </c>
      <c r="H5173" t="s">
        <v>24</v>
      </c>
      <c r="I5173" t="s">
        <v>1314</v>
      </c>
      <c r="J5173" t="s">
        <v>86</v>
      </c>
    </row>
    <row r="5174" spans="1:10" x14ac:dyDescent="0.25">
      <c r="A5174" t="s">
        <v>16046</v>
      </c>
      <c r="B5174" t="s">
        <v>10</v>
      </c>
      <c r="C5174" t="s">
        <v>16047</v>
      </c>
      <c r="D5174" t="s">
        <v>2854</v>
      </c>
      <c r="E5174" t="s">
        <v>13</v>
      </c>
      <c r="F5174" t="s">
        <v>8077</v>
      </c>
      <c r="G5174">
        <v>1995</v>
      </c>
      <c r="H5174" t="s">
        <v>130</v>
      </c>
      <c r="I5174" t="s">
        <v>816</v>
      </c>
      <c r="J5174" t="s">
        <v>38</v>
      </c>
    </row>
    <row r="5175" spans="1:10" x14ac:dyDescent="0.25">
      <c r="A5175" t="s">
        <v>16048</v>
      </c>
      <c r="B5175" t="s">
        <v>10</v>
      </c>
      <c r="C5175" t="s">
        <v>16049</v>
      </c>
      <c r="D5175" t="s">
        <v>7680</v>
      </c>
      <c r="E5175" t="s">
        <v>457</v>
      </c>
      <c r="F5175" t="s">
        <v>14311</v>
      </c>
      <c r="G5175">
        <v>2015</v>
      </c>
      <c r="H5175" t="s">
        <v>24</v>
      </c>
      <c r="I5175" t="s">
        <v>37</v>
      </c>
      <c r="J5175" t="s">
        <v>157</v>
      </c>
    </row>
    <row r="5176" spans="1:10" x14ac:dyDescent="0.25">
      <c r="A5176" t="s">
        <v>16050</v>
      </c>
      <c r="B5176" t="s">
        <v>10</v>
      </c>
      <c r="C5176" t="s">
        <v>16051</v>
      </c>
      <c r="D5176" t="s">
        <v>13484</v>
      </c>
      <c r="E5176" t="s">
        <v>1274</v>
      </c>
      <c r="F5176" t="s">
        <v>8980</v>
      </c>
      <c r="G5176">
        <v>2017</v>
      </c>
      <c r="H5176" t="s">
        <v>48</v>
      </c>
      <c r="I5176" t="s">
        <v>475</v>
      </c>
      <c r="J5176" t="s">
        <v>238</v>
      </c>
    </row>
    <row r="5177" spans="1:10" x14ac:dyDescent="0.25">
      <c r="A5177" t="s">
        <v>16052</v>
      </c>
      <c r="B5177" t="s">
        <v>10</v>
      </c>
      <c r="C5177" t="s">
        <v>16053</v>
      </c>
      <c r="D5177" t="s">
        <v>16054</v>
      </c>
      <c r="E5177" t="s">
        <v>13</v>
      </c>
      <c r="F5177" t="s">
        <v>13093</v>
      </c>
      <c r="G5177">
        <v>2014</v>
      </c>
      <c r="H5177" t="s">
        <v>13389</v>
      </c>
      <c r="I5177" t="s">
        <v>325</v>
      </c>
      <c r="J5177" t="s">
        <v>508</v>
      </c>
    </row>
    <row r="5178" spans="1:10" x14ac:dyDescent="0.25">
      <c r="A5178" t="s">
        <v>16055</v>
      </c>
      <c r="B5178" t="s">
        <v>10</v>
      </c>
      <c r="C5178" t="s">
        <v>16056</v>
      </c>
      <c r="D5178" t="s">
        <v>6727</v>
      </c>
      <c r="E5178" t="s">
        <v>59</v>
      </c>
      <c r="F5178" t="s">
        <v>1118</v>
      </c>
      <c r="G5178">
        <v>2006</v>
      </c>
      <c r="H5178" t="s">
        <v>48</v>
      </c>
      <c r="I5178" t="s">
        <v>10767</v>
      </c>
      <c r="J5178" t="s">
        <v>533</v>
      </c>
    </row>
    <row r="5179" spans="1:10" x14ac:dyDescent="0.25">
      <c r="A5179" t="s">
        <v>16057</v>
      </c>
      <c r="B5179" t="s">
        <v>10</v>
      </c>
      <c r="C5179" t="s">
        <v>16058</v>
      </c>
      <c r="D5179" t="s">
        <v>16059</v>
      </c>
      <c r="E5179" t="s">
        <v>825</v>
      </c>
      <c r="F5179" t="s">
        <v>8809</v>
      </c>
      <c r="G5179">
        <v>2018</v>
      </c>
      <c r="H5179" t="s">
        <v>24</v>
      </c>
      <c r="I5179" t="s">
        <v>845</v>
      </c>
      <c r="J5179" t="s">
        <v>508</v>
      </c>
    </row>
    <row r="5180" spans="1:10" x14ac:dyDescent="0.25">
      <c r="A5180" t="s">
        <v>16060</v>
      </c>
      <c r="B5180" t="s">
        <v>19</v>
      </c>
      <c r="C5180" t="s">
        <v>16061</v>
      </c>
      <c r="D5180" t="s">
        <v>16062</v>
      </c>
      <c r="E5180" t="s">
        <v>13</v>
      </c>
      <c r="F5180" t="s">
        <v>16063</v>
      </c>
      <c r="G5180">
        <v>2016</v>
      </c>
      <c r="H5180" t="s">
        <v>24</v>
      </c>
      <c r="I5180" t="s">
        <v>25</v>
      </c>
      <c r="J5180" t="s">
        <v>398</v>
      </c>
    </row>
    <row r="5181" spans="1:10" x14ac:dyDescent="0.25">
      <c r="A5181" t="s">
        <v>16064</v>
      </c>
      <c r="B5181" t="s">
        <v>10</v>
      </c>
      <c r="C5181" t="s">
        <v>16065</v>
      </c>
      <c r="D5181" t="s">
        <v>1853</v>
      </c>
      <c r="E5181" t="s">
        <v>13</v>
      </c>
      <c r="F5181" t="s">
        <v>8746</v>
      </c>
      <c r="G5181">
        <v>1997</v>
      </c>
      <c r="H5181" t="s">
        <v>297</v>
      </c>
      <c r="I5181" t="s">
        <v>751</v>
      </c>
      <c r="J5181" t="s">
        <v>304</v>
      </c>
    </row>
    <row r="5182" spans="1:10" x14ac:dyDescent="0.25">
      <c r="A5182" t="s">
        <v>16066</v>
      </c>
      <c r="B5182" t="s">
        <v>10</v>
      </c>
      <c r="C5182" t="s">
        <v>16067</v>
      </c>
      <c r="D5182" t="s">
        <v>16068</v>
      </c>
      <c r="E5182" t="s">
        <v>2382</v>
      </c>
      <c r="F5182" t="s">
        <v>10388</v>
      </c>
      <c r="G5182">
        <v>2015</v>
      </c>
      <c r="H5182" t="s">
        <v>48</v>
      </c>
      <c r="I5182" t="s">
        <v>462</v>
      </c>
      <c r="J5182" t="s">
        <v>524</v>
      </c>
    </row>
    <row r="5183" spans="1:10" x14ac:dyDescent="0.25">
      <c r="A5183" t="s">
        <v>16069</v>
      </c>
      <c r="B5183" t="s">
        <v>10</v>
      </c>
      <c r="C5183" t="s">
        <v>16070</v>
      </c>
      <c r="D5183" t="s">
        <v>10215</v>
      </c>
      <c r="E5183" t="s">
        <v>59</v>
      </c>
      <c r="F5183" t="s">
        <v>1118</v>
      </c>
      <c r="G5183">
        <v>2009</v>
      </c>
      <c r="H5183" t="s">
        <v>48</v>
      </c>
      <c r="I5183" t="s">
        <v>1833</v>
      </c>
      <c r="J5183" t="s">
        <v>70</v>
      </c>
    </row>
    <row r="5184" spans="1:10" x14ac:dyDescent="0.25">
      <c r="A5184" t="s">
        <v>16071</v>
      </c>
      <c r="B5184" t="s">
        <v>10</v>
      </c>
      <c r="C5184" t="s">
        <v>16072</v>
      </c>
      <c r="D5184" t="s">
        <v>4571</v>
      </c>
      <c r="E5184" t="s">
        <v>59</v>
      </c>
      <c r="F5184" t="s">
        <v>11793</v>
      </c>
      <c r="G5184">
        <v>2013</v>
      </c>
      <c r="H5184" t="s">
        <v>48</v>
      </c>
      <c r="I5184" t="s">
        <v>1833</v>
      </c>
      <c r="J5184" t="s">
        <v>43</v>
      </c>
    </row>
    <row r="5185" spans="1:10" x14ac:dyDescent="0.25">
      <c r="A5185" t="s">
        <v>16073</v>
      </c>
      <c r="B5185" t="s">
        <v>10</v>
      </c>
      <c r="C5185" t="s">
        <v>16074</v>
      </c>
      <c r="D5185" t="s">
        <v>10114</v>
      </c>
      <c r="E5185" t="s">
        <v>59</v>
      </c>
      <c r="F5185" t="s">
        <v>16075</v>
      </c>
      <c r="G5185">
        <v>2012</v>
      </c>
      <c r="H5185" t="s">
        <v>48</v>
      </c>
      <c r="I5185" t="s">
        <v>242</v>
      </c>
      <c r="J5185" t="s">
        <v>43</v>
      </c>
    </row>
    <row r="5186" spans="1:10" x14ac:dyDescent="0.25">
      <c r="A5186" t="s">
        <v>16076</v>
      </c>
      <c r="B5186" t="s">
        <v>10</v>
      </c>
      <c r="C5186" t="s">
        <v>16077</v>
      </c>
      <c r="D5186" t="s">
        <v>16078</v>
      </c>
      <c r="E5186" t="s">
        <v>83</v>
      </c>
      <c r="F5186" t="s">
        <v>11894</v>
      </c>
      <c r="G5186">
        <v>2016</v>
      </c>
      <c r="H5186" t="s">
        <v>48</v>
      </c>
      <c r="I5186" t="s">
        <v>1833</v>
      </c>
      <c r="J5186" t="s">
        <v>524</v>
      </c>
    </row>
    <row r="5187" spans="1:10" x14ac:dyDescent="0.25">
      <c r="A5187" t="s">
        <v>16079</v>
      </c>
      <c r="B5187" t="s">
        <v>10</v>
      </c>
      <c r="C5187" t="s">
        <v>16080</v>
      </c>
      <c r="D5187" t="s">
        <v>3243</v>
      </c>
      <c r="E5187" t="s">
        <v>13</v>
      </c>
      <c r="F5187" t="s">
        <v>9797</v>
      </c>
      <c r="G5187">
        <v>2001</v>
      </c>
      <c r="H5187" t="s">
        <v>297</v>
      </c>
      <c r="I5187" t="s">
        <v>260</v>
      </c>
      <c r="J5187" t="s">
        <v>781</v>
      </c>
    </row>
    <row r="5188" spans="1:10" x14ac:dyDescent="0.25">
      <c r="A5188" t="s">
        <v>16081</v>
      </c>
      <c r="B5188" t="s">
        <v>10</v>
      </c>
      <c r="C5188" t="s">
        <v>16082</v>
      </c>
      <c r="D5188" t="s">
        <v>15808</v>
      </c>
      <c r="E5188" t="s">
        <v>1775</v>
      </c>
      <c r="F5188" t="s">
        <v>1210</v>
      </c>
      <c r="G5188">
        <v>1973</v>
      </c>
      <c r="H5188" t="s">
        <v>24</v>
      </c>
      <c r="I5188" t="s">
        <v>167</v>
      </c>
      <c r="J5188" t="s">
        <v>533</v>
      </c>
    </row>
    <row r="5189" spans="1:10" x14ac:dyDescent="0.25">
      <c r="A5189" t="s">
        <v>16083</v>
      </c>
      <c r="B5189" t="s">
        <v>10</v>
      </c>
      <c r="C5189" t="s">
        <v>16084</v>
      </c>
      <c r="D5189" t="s">
        <v>8688</v>
      </c>
      <c r="E5189" t="s">
        <v>13</v>
      </c>
      <c r="F5189" t="s">
        <v>13093</v>
      </c>
      <c r="G5189">
        <v>2015</v>
      </c>
      <c r="H5189" t="s">
        <v>15</v>
      </c>
      <c r="I5189" t="s">
        <v>802</v>
      </c>
      <c r="J5189" t="s">
        <v>17</v>
      </c>
    </row>
    <row r="5190" spans="1:10" x14ac:dyDescent="0.25">
      <c r="A5190" t="s">
        <v>16085</v>
      </c>
      <c r="B5190" t="s">
        <v>10</v>
      </c>
      <c r="C5190" t="s">
        <v>16086</v>
      </c>
      <c r="D5190" t="s">
        <v>1711</v>
      </c>
      <c r="E5190" t="s">
        <v>13</v>
      </c>
      <c r="F5190" t="s">
        <v>9797</v>
      </c>
      <c r="G5190">
        <v>2014</v>
      </c>
      <c r="H5190" t="s">
        <v>297</v>
      </c>
      <c r="I5190" t="s">
        <v>3918</v>
      </c>
      <c r="J5190" t="s">
        <v>3782</v>
      </c>
    </row>
    <row r="5191" spans="1:10" x14ac:dyDescent="0.25">
      <c r="A5191" t="s">
        <v>16087</v>
      </c>
      <c r="B5191" t="s">
        <v>10</v>
      </c>
      <c r="C5191" t="s">
        <v>16088</v>
      </c>
      <c r="D5191" t="s">
        <v>16089</v>
      </c>
      <c r="E5191" t="s">
        <v>3658</v>
      </c>
      <c r="F5191" t="s">
        <v>1378</v>
      </c>
      <c r="G5191">
        <v>2018</v>
      </c>
      <c r="H5191" t="s">
        <v>48</v>
      </c>
      <c r="I5191" t="s">
        <v>4368</v>
      </c>
      <c r="J5191" t="s">
        <v>11218</v>
      </c>
    </row>
    <row r="5192" spans="1:10" x14ac:dyDescent="0.25">
      <c r="A5192" t="s">
        <v>16090</v>
      </c>
      <c r="B5192" t="s">
        <v>10</v>
      </c>
      <c r="C5192" t="s">
        <v>16091</v>
      </c>
      <c r="D5192" t="s">
        <v>16092</v>
      </c>
      <c r="E5192" t="s">
        <v>13</v>
      </c>
      <c r="F5192" t="s">
        <v>1580</v>
      </c>
      <c r="G5192">
        <v>2016</v>
      </c>
      <c r="H5192" t="s">
        <v>24</v>
      </c>
      <c r="I5192" t="s">
        <v>475</v>
      </c>
      <c r="J5192" t="s">
        <v>918</v>
      </c>
    </row>
    <row r="5193" spans="1:10" x14ac:dyDescent="0.25">
      <c r="A5193" t="s">
        <v>16093</v>
      </c>
      <c r="B5193" t="s">
        <v>10</v>
      </c>
      <c r="C5193" t="s">
        <v>16094</v>
      </c>
      <c r="D5193" t="s">
        <v>16095</v>
      </c>
      <c r="E5193" t="s">
        <v>13</v>
      </c>
      <c r="F5193" t="s">
        <v>2003</v>
      </c>
      <c r="G5193">
        <v>1973</v>
      </c>
      <c r="H5193" t="s">
        <v>297</v>
      </c>
      <c r="I5193" t="s">
        <v>361</v>
      </c>
      <c r="J5193" t="s">
        <v>309</v>
      </c>
    </row>
    <row r="5194" spans="1:10" x14ac:dyDescent="0.25">
      <c r="A5194" t="s">
        <v>16096</v>
      </c>
      <c r="B5194" t="s">
        <v>10</v>
      </c>
      <c r="C5194" t="s">
        <v>16097</v>
      </c>
      <c r="D5194" t="s">
        <v>16098</v>
      </c>
      <c r="E5194" t="s">
        <v>47</v>
      </c>
      <c r="F5194" t="s">
        <v>2174</v>
      </c>
      <c r="G5194">
        <v>2017</v>
      </c>
      <c r="H5194" t="s">
        <v>48</v>
      </c>
      <c r="I5194" t="s">
        <v>16</v>
      </c>
      <c r="J5194" t="s">
        <v>955</v>
      </c>
    </row>
    <row r="5195" spans="1:10" x14ac:dyDescent="0.25">
      <c r="A5195" t="s">
        <v>16099</v>
      </c>
      <c r="B5195" t="s">
        <v>10</v>
      </c>
      <c r="C5195" t="s">
        <v>16100</v>
      </c>
      <c r="D5195" t="s">
        <v>16101</v>
      </c>
      <c r="E5195" t="s">
        <v>59</v>
      </c>
      <c r="F5195" t="s">
        <v>14167</v>
      </c>
      <c r="G5195">
        <v>2005</v>
      </c>
      <c r="H5195" t="s">
        <v>48</v>
      </c>
      <c r="I5195" t="s">
        <v>3492</v>
      </c>
      <c r="J5195" t="s">
        <v>138</v>
      </c>
    </row>
    <row r="5196" spans="1:10" x14ac:dyDescent="0.25">
      <c r="A5196" t="s">
        <v>16102</v>
      </c>
      <c r="B5196" t="s">
        <v>10</v>
      </c>
      <c r="C5196" t="s">
        <v>16103</v>
      </c>
      <c r="D5196" t="s">
        <v>16104</v>
      </c>
      <c r="E5196" t="s">
        <v>13</v>
      </c>
      <c r="F5196" t="s">
        <v>2167</v>
      </c>
      <c r="G5196">
        <v>2012</v>
      </c>
      <c r="H5196" t="s">
        <v>15</v>
      </c>
      <c r="I5196" t="s">
        <v>1044</v>
      </c>
      <c r="J5196" t="s">
        <v>705</v>
      </c>
    </row>
    <row r="5197" spans="1:10" x14ac:dyDescent="0.25">
      <c r="A5197" t="s">
        <v>16105</v>
      </c>
      <c r="B5197" t="s">
        <v>10</v>
      </c>
      <c r="C5197" t="s">
        <v>16106</v>
      </c>
      <c r="D5197" t="s">
        <v>3335</v>
      </c>
      <c r="E5197" t="s">
        <v>59</v>
      </c>
      <c r="F5197" t="s">
        <v>1118</v>
      </c>
      <c r="G5197">
        <v>2013</v>
      </c>
      <c r="H5197" t="s">
        <v>24</v>
      </c>
      <c r="I5197" t="s">
        <v>42</v>
      </c>
      <c r="J5197" t="s">
        <v>447</v>
      </c>
    </row>
    <row r="5198" spans="1:10" x14ac:dyDescent="0.25">
      <c r="A5198" t="s">
        <v>16107</v>
      </c>
      <c r="B5198" t="s">
        <v>10</v>
      </c>
      <c r="C5198" t="s">
        <v>16108</v>
      </c>
      <c r="D5198" t="s">
        <v>16109</v>
      </c>
      <c r="E5198" t="s">
        <v>82</v>
      </c>
      <c r="F5198" t="s">
        <v>1118</v>
      </c>
      <c r="G5198">
        <v>1960</v>
      </c>
      <c r="H5198" t="s">
        <v>48</v>
      </c>
      <c r="I5198" t="s">
        <v>3619</v>
      </c>
      <c r="J5198" t="s">
        <v>261</v>
      </c>
    </row>
    <row r="5199" spans="1:10" x14ac:dyDescent="0.25">
      <c r="A5199" t="s">
        <v>16110</v>
      </c>
      <c r="B5199" t="s">
        <v>10</v>
      </c>
      <c r="C5199" t="s">
        <v>16111</v>
      </c>
      <c r="D5199" t="s">
        <v>16112</v>
      </c>
      <c r="E5199" t="s">
        <v>13</v>
      </c>
      <c r="F5199" t="s">
        <v>1375</v>
      </c>
      <c r="G5199">
        <v>2018</v>
      </c>
      <c r="H5199" t="s">
        <v>24</v>
      </c>
      <c r="I5199" t="s">
        <v>816</v>
      </c>
      <c r="J5199" t="s">
        <v>3043</v>
      </c>
    </row>
    <row r="5200" spans="1:10" x14ac:dyDescent="0.25">
      <c r="A5200" t="s">
        <v>16113</v>
      </c>
      <c r="B5200" t="s">
        <v>19</v>
      </c>
      <c r="C5200" t="s">
        <v>16114</v>
      </c>
      <c r="D5200" t="s">
        <v>16115</v>
      </c>
      <c r="E5200" t="s">
        <v>47</v>
      </c>
      <c r="F5200" t="s">
        <v>13679</v>
      </c>
      <c r="G5200">
        <v>2015</v>
      </c>
      <c r="H5200" t="s">
        <v>48</v>
      </c>
      <c r="I5200" t="s">
        <v>25</v>
      </c>
      <c r="J5200" t="s">
        <v>16116</v>
      </c>
    </row>
    <row r="5201" spans="1:10" x14ac:dyDescent="0.25">
      <c r="A5201" t="s">
        <v>16117</v>
      </c>
      <c r="B5201" t="s">
        <v>10</v>
      </c>
      <c r="C5201" t="s">
        <v>16118</v>
      </c>
      <c r="D5201" t="s">
        <v>16119</v>
      </c>
      <c r="E5201" t="s">
        <v>59</v>
      </c>
      <c r="F5201" t="s">
        <v>11555</v>
      </c>
      <c r="G5201">
        <v>2017</v>
      </c>
      <c r="H5201" t="s">
        <v>24</v>
      </c>
      <c r="I5201" t="s">
        <v>1011</v>
      </c>
      <c r="J5201" t="s">
        <v>803</v>
      </c>
    </row>
    <row r="5202" spans="1:10" x14ac:dyDescent="0.25">
      <c r="A5202" t="s">
        <v>16120</v>
      </c>
      <c r="B5202" t="s">
        <v>10</v>
      </c>
      <c r="C5202" t="s">
        <v>16121</v>
      </c>
      <c r="D5202" t="s">
        <v>16122</v>
      </c>
      <c r="E5202" t="s">
        <v>82</v>
      </c>
      <c r="F5202" t="s">
        <v>2006</v>
      </c>
      <c r="G5202">
        <v>2017</v>
      </c>
      <c r="H5202" t="s">
        <v>48</v>
      </c>
      <c r="I5202" t="s">
        <v>4171</v>
      </c>
      <c r="J5202" t="s">
        <v>17</v>
      </c>
    </row>
    <row r="5203" spans="1:10" x14ac:dyDescent="0.25">
      <c r="A5203" t="s">
        <v>16123</v>
      </c>
      <c r="B5203" t="s">
        <v>10</v>
      </c>
      <c r="C5203" t="s">
        <v>16124</v>
      </c>
      <c r="D5203" t="s">
        <v>1031</v>
      </c>
      <c r="E5203" t="s">
        <v>59</v>
      </c>
      <c r="F5203" t="s">
        <v>1118</v>
      </c>
      <c r="G5203">
        <v>1997</v>
      </c>
      <c r="H5203" t="s">
        <v>48</v>
      </c>
      <c r="I5203" t="s">
        <v>1044</v>
      </c>
      <c r="J5203" t="s">
        <v>157</v>
      </c>
    </row>
    <row r="5204" spans="1:10" x14ac:dyDescent="0.25">
      <c r="A5204" t="s">
        <v>16125</v>
      </c>
      <c r="B5204" t="s">
        <v>10</v>
      </c>
      <c r="C5204" t="s">
        <v>16126</v>
      </c>
      <c r="D5204" t="s">
        <v>7953</v>
      </c>
      <c r="E5204" t="s">
        <v>13</v>
      </c>
      <c r="F5204" t="s">
        <v>8709</v>
      </c>
      <c r="G5204">
        <v>2011</v>
      </c>
      <c r="H5204" t="s">
        <v>130</v>
      </c>
      <c r="I5204" t="s">
        <v>37</v>
      </c>
      <c r="J5204" t="s">
        <v>38</v>
      </c>
    </row>
    <row r="5205" spans="1:10" x14ac:dyDescent="0.25">
      <c r="A5205" t="s">
        <v>16127</v>
      </c>
      <c r="B5205" t="s">
        <v>10</v>
      </c>
      <c r="C5205" t="s">
        <v>16128</v>
      </c>
      <c r="D5205" t="s">
        <v>16129</v>
      </c>
      <c r="E5205" t="s">
        <v>13</v>
      </c>
      <c r="F5205" t="s">
        <v>835</v>
      </c>
      <c r="G5205">
        <v>2009</v>
      </c>
      <c r="H5205" t="s">
        <v>15</v>
      </c>
      <c r="I5205" t="s">
        <v>1911</v>
      </c>
      <c r="J5205" t="s">
        <v>55</v>
      </c>
    </row>
    <row r="5206" spans="1:10" x14ac:dyDescent="0.25">
      <c r="A5206" t="s">
        <v>16130</v>
      </c>
      <c r="B5206" t="s">
        <v>10</v>
      </c>
      <c r="C5206" t="s">
        <v>16131</v>
      </c>
      <c r="D5206" t="s">
        <v>16132</v>
      </c>
      <c r="E5206" t="s">
        <v>13</v>
      </c>
      <c r="F5206" t="s">
        <v>4953</v>
      </c>
      <c r="G5206">
        <v>2011</v>
      </c>
      <c r="H5206" t="s">
        <v>15</v>
      </c>
      <c r="I5206" t="s">
        <v>747</v>
      </c>
      <c r="J5206" t="s">
        <v>546</v>
      </c>
    </row>
    <row r="5207" spans="1:10" x14ac:dyDescent="0.25">
      <c r="A5207" t="s">
        <v>16133</v>
      </c>
      <c r="B5207" t="s">
        <v>10</v>
      </c>
      <c r="C5207" t="s">
        <v>16134</v>
      </c>
      <c r="D5207" t="s">
        <v>16135</v>
      </c>
      <c r="E5207" t="s">
        <v>13</v>
      </c>
      <c r="F5207" t="s">
        <v>1404</v>
      </c>
      <c r="G5207">
        <v>2005</v>
      </c>
      <c r="H5207" t="s">
        <v>297</v>
      </c>
      <c r="I5207" t="s">
        <v>942</v>
      </c>
      <c r="J5207" t="s">
        <v>659</v>
      </c>
    </row>
    <row r="5208" spans="1:10" x14ac:dyDescent="0.25">
      <c r="A5208" t="s">
        <v>16136</v>
      </c>
      <c r="B5208" t="s">
        <v>19</v>
      </c>
      <c r="C5208" t="s">
        <v>16137</v>
      </c>
      <c r="D5208" t="s">
        <v>16138</v>
      </c>
      <c r="E5208" t="s">
        <v>13</v>
      </c>
      <c r="F5208" t="s">
        <v>10840</v>
      </c>
      <c r="G5208">
        <v>2018</v>
      </c>
      <c r="H5208" t="s">
        <v>36</v>
      </c>
      <c r="I5208" t="s">
        <v>339</v>
      </c>
      <c r="J5208" t="s">
        <v>226</v>
      </c>
    </row>
    <row r="5209" spans="1:10" x14ac:dyDescent="0.25">
      <c r="A5209" t="s">
        <v>16139</v>
      </c>
      <c r="B5209" t="s">
        <v>10</v>
      </c>
      <c r="C5209" t="s">
        <v>16140</v>
      </c>
      <c r="D5209" t="s">
        <v>16141</v>
      </c>
      <c r="E5209" t="s">
        <v>13</v>
      </c>
      <c r="F5209" t="s">
        <v>8746</v>
      </c>
      <c r="G5209">
        <v>2015</v>
      </c>
      <c r="H5209" t="s">
        <v>15</v>
      </c>
      <c r="I5209" t="s">
        <v>570</v>
      </c>
      <c r="J5209" t="s">
        <v>705</v>
      </c>
    </row>
    <row r="5210" spans="1:10" x14ac:dyDescent="0.25">
      <c r="A5210" t="s">
        <v>16142</v>
      </c>
      <c r="B5210" t="s">
        <v>10</v>
      </c>
      <c r="C5210" t="s">
        <v>16143</v>
      </c>
      <c r="D5210" t="s">
        <v>3226</v>
      </c>
      <c r="E5210" t="s">
        <v>67</v>
      </c>
      <c r="F5210" t="s">
        <v>1218</v>
      </c>
      <c r="G5210">
        <v>2005</v>
      </c>
      <c r="H5210" t="s">
        <v>15</v>
      </c>
      <c r="I5210" t="s">
        <v>242</v>
      </c>
      <c r="J5210" t="s">
        <v>546</v>
      </c>
    </row>
    <row r="5211" spans="1:10" x14ac:dyDescent="0.25">
      <c r="A5211" t="s">
        <v>16144</v>
      </c>
      <c r="B5211" t="s">
        <v>10</v>
      </c>
      <c r="C5211" t="s">
        <v>16145</v>
      </c>
      <c r="D5211" t="s">
        <v>10008</v>
      </c>
      <c r="E5211" t="s">
        <v>832</v>
      </c>
      <c r="F5211" t="s">
        <v>10669</v>
      </c>
      <c r="G5211">
        <v>1992</v>
      </c>
      <c r="H5211" t="s">
        <v>48</v>
      </c>
      <c r="I5211" t="s">
        <v>370</v>
      </c>
      <c r="J5211" t="s">
        <v>993</v>
      </c>
    </row>
    <row r="5212" spans="1:10" x14ac:dyDescent="0.25">
      <c r="A5212" t="s">
        <v>16146</v>
      </c>
      <c r="B5212" t="s">
        <v>10</v>
      </c>
      <c r="C5212" t="s">
        <v>16147</v>
      </c>
      <c r="D5212" t="s">
        <v>6903</v>
      </c>
      <c r="E5212" t="s">
        <v>13</v>
      </c>
      <c r="F5212" t="s">
        <v>11555</v>
      </c>
      <c r="G5212">
        <v>2011</v>
      </c>
      <c r="H5212" t="s">
        <v>578</v>
      </c>
      <c r="I5212" t="s">
        <v>172</v>
      </c>
      <c r="J5212" t="s">
        <v>309</v>
      </c>
    </row>
    <row r="5213" spans="1:10" x14ac:dyDescent="0.25">
      <c r="A5213" t="s">
        <v>16148</v>
      </c>
      <c r="B5213" t="s">
        <v>10</v>
      </c>
      <c r="C5213" t="s">
        <v>16149</v>
      </c>
      <c r="D5213" t="s">
        <v>16150</v>
      </c>
      <c r="E5213" t="s">
        <v>47</v>
      </c>
      <c r="F5213" t="s">
        <v>8070</v>
      </c>
      <c r="G5213">
        <v>2002</v>
      </c>
      <c r="H5213" t="s">
        <v>15</v>
      </c>
      <c r="I5213" t="s">
        <v>1828</v>
      </c>
      <c r="J5213" t="s">
        <v>268</v>
      </c>
    </row>
    <row r="5214" spans="1:10" x14ac:dyDescent="0.25">
      <c r="A5214" t="s">
        <v>16151</v>
      </c>
      <c r="B5214" t="s">
        <v>10</v>
      </c>
      <c r="C5214" t="s">
        <v>16152</v>
      </c>
      <c r="D5214" t="s">
        <v>16153</v>
      </c>
      <c r="E5214" t="s">
        <v>59</v>
      </c>
      <c r="F5214" t="s">
        <v>16154</v>
      </c>
      <c r="G5214">
        <v>2017</v>
      </c>
      <c r="H5214" t="s">
        <v>48</v>
      </c>
      <c r="I5214" t="s">
        <v>2264</v>
      </c>
      <c r="J5214" t="s">
        <v>70</v>
      </c>
    </row>
    <row r="5215" spans="1:10" x14ac:dyDescent="0.25">
      <c r="A5215" t="s">
        <v>16155</v>
      </c>
      <c r="B5215" t="s">
        <v>10</v>
      </c>
      <c r="C5215" t="s">
        <v>16156</v>
      </c>
      <c r="D5215" t="s">
        <v>16157</v>
      </c>
      <c r="E5215" t="s">
        <v>59</v>
      </c>
      <c r="F5215" t="s">
        <v>11356</v>
      </c>
      <c r="G5215">
        <v>2015</v>
      </c>
      <c r="H5215" t="s">
        <v>36</v>
      </c>
      <c r="I5215" t="s">
        <v>1833</v>
      </c>
      <c r="J5215" t="s">
        <v>533</v>
      </c>
    </row>
    <row r="5216" spans="1:10" x14ac:dyDescent="0.25">
      <c r="A5216" t="s">
        <v>16158</v>
      </c>
      <c r="B5216" t="s">
        <v>10</v>
      </c>
      <c r="C5216" t="s">
        <v>16159</v>
      </c>
      <c r="D5216" t="s">
        <v>16160</v>
      </c>
      <c r="E5216" t="s">
        <v>59</v>
      </c>
      <c r="F5216" t="s">
        <v>1118</v>
      </c>
      <c r="G5216">
        <v>1981</v>
      </c>
      <c r="H5216" t="s">
        <v>48</v>
      </c>
      <c r="I5216" t="s">
        <v>3610</v>
      </c>
      <c r="J5216" t="s">
        <v>261</v>
      </c>
    </row>
    <row r="5217" spans="1:10" x14ac:dyDescent="0.25">
      <c r="A5217" t="s">
        <v>16161</v>
      </c>
      <c r="B5217" t="s">
        <v>10</v>
      </c>
      <c r="C5217" t="s">
        <v>16162</v>
      </c>
      <c r="D5217" t="s">
        <v>16163</v>
      </c>
      <c r="E5217" t="s">
        <v>59</v>
      </c>
      <c r="F5217" t="s">
        <v>10807</v>
      </c>
      <c r="G5217">
        <v>2017</v>
      </c>
      <c r="H5217" t="s">
        <v>36</v>
      </c>
      <c r="I5217" t="s">
        <v>260</v>
      </c>
      <c r="J5217" t="s">
        <v>70</v>
      </c>
    </row>
    <row r="5218" spans="1:10" x14ac:dyDescent="0.25">
      <c r="A5218" t="s">
        <v>16164</v>
      </c>
      <c r="B5218" t="s">
        <v>10</v>
      </c>
      <c r="C5218" t="s">
        <v>16165</v>
      </c>
      <c r="D5218" t="s">
        <v>16166</v>
      </c>
      <c r="E5218" t="s">
        <v>59</v>
      </c>
      <c r="F5218" t="s">
        <v>1615</v>
      </c>
      <c r="G5218">
        <v>2016</v>
      </c>
      <c r="H5218" t="s">
        <v>24</v>
      </c>
      <c r="I5218" t="s">
        <v>1661</v>
      </c>
      <c r="J5218" t="s">
        <v>261</v>
      </c>
    </row>
    <row r="5219" spans="1:10" x14ac:dyDescent="0.25">
      <c r="A5219" t="s">
        <v>16167</v>
      </c>
      <c r="B5219" t="s">
        <v>10</v>
      </c>
      <c r="C5219" t="s">
        <v>16168</v>
      </c>
      <c r="D5219" t="s">
        <v>16169</v>
      </c>
      <c r="E5219" t="s">
        <v>59</v>
      </c>
      <c r="F5219" t="s">
        <v>1679</v>
      </c>
      <c r="G5219">
        <v>2016</v>
      </c>
      <c r="H5219" t="s">
        <v>48</v>
      </c>
      <c r="I5219" t="s">
        <v>762</v>
      </c>
      <c r="J5219" t="s">
        <v>533</v>
      </c>
    </row>
    <row r="5220" spans="1:10" x14ac:dyDescent="0.25">
      <c r="A5220" t="s">
        <v>16170</v>
      </c>
      <c r="B5220" t="s">
        <v>10</v>
      </c>
      <c r="C5220" t="s">
        <v>16171</v>
      </c>
      <c r="D5220" t="s">
        <v>16172</v>
      </c>
      <c r="E5220" t="s">
        <v>13</v>
      </c>
      <c r="F5220" t="s">
        <v>1994</v>
      </c>
      <c r="G5220">
        <v>2014</v>
      </c>
      <c r="H5220" t="s">
        <v>130</v>
      </c>
      <c r="I5220" t="s">
        <v>373</v>
      </c>
      <c r="J5220" t="s">
        <v>579</v>
      </c>
    </row>
    <row r="5221" spans="1:10" x14ac:dyDescent="0.25">
      <c r="A5221" t="s">
        <v>16173</v>
      </c>
      <c r="B5221" t="s">
        <v>10</v>
      </c>
      <c r="C5221" t="s">
        <v>16174</v>
      </c>
      <c r="D5221" t="s">
        <v>16175</v>
      </c>
      <c r="E5221" t="s">
        <v>59</v>
      </c>
      <c r="F5221" t="s">
        <v>13658</v>
      </c>
      <c r="G5221">
        <v>2010</v>
      </c>
      <c r="H5221" t="s">
        <v>48</v>
      </c>
      <c r="I5221" t="s">
        <v>747</v>
      </c>
      <c r="J5221" t="s">
        <v>86</v>
      </c>
    </row>
    <row r="5222" spans="1:10" x14ac:dyDescent="0.25">
      <c r="A5222" t="s">
        <v>16176</v>
      </c>
      <c r="B5222" t="s">
        <v>10</v>
      </c>
      <c r="C5222" t="s">
        <v>16177</v>
      </c>
      <c r="D5222" t="s">
        <v>16178</v>
      </c>
      <c r="E5222" t="s">
        <v>47</v>
      </c>
      <c r="F5222" t="s">
        <v>11060</v>
      </c>
      <c r="G5222">
        <v>2016</v>
      </c>
      <c r="H5222" t="s">
        <v>24</v>
      </c>
      <c r="I5222" t="s">
        <v>319</v>
      </c>
      <c r="J5222" t="s">
        <v>173</v>
      </c>
    </row>
    <row r="5223" spans="1:10" x14ac:dyDescent="0.25">
      <c r="A5223" t="s">
        <v>16179</v>
      </c>
      <c r="B5223" t="s">
        <v>10</v>
      </c>
      <c r="C5223" t="s">
        <v>16180</v>
      </c>
      <c r="D5223" t="s">
        <v>16181</v>
      </c>
      <c r="E5223" t="s">
        <v>59</v>
      </c>
      <c r="F5223" t="s">
        <v>11356</v>
      </c>
      <c r="G5223">
        <v>2017</v>
      </c>
      <c r="H5223" t="s">
        <v>48</v>
      </c>
      <c r="I5223" t="s">
        <v>5877</v>
      </c>
      <c r="J5223" t="s">
        <v>43</v>
      </c>
    </row>
    <row r="5224" spans="1:10" x14ac:dyDescent="0.25">
      <c r="A5224" t="s">
        <v>16182</v>
      </c>
      <c r="B5224" t="s">
        <v>10</v>
      </c>
      <c r="C5224" t="s">
        <v>16183</v>
      </c>
      <c r="D5224" t="s">
        <v>15601</v>
      </c>
      <c r="E5224" t="s">
        <v>59</v>
      </c>
      <c r="F5224" t="s">
        <v>13658</v>
      </c>
      <c r="G5224">
        <v>2008</v>
      </c>
      <c r="H5224" t="s">
        <v>48</v>
      </c>
      <c r="I5224" t="s">
        <v>2661</v>
      </c>
      <c r="J5224" t="s">
        <v>2594</v>
      </c>
    </row>
    <row r="5225" spans="1:10" x14ac:dyDescent="0.25">
      <c r="A5225" t="s">
        <v>16184</v>
      </c>
      <c r="B5225" t="s">
        <v>10</v>
      </c>
      <c r="C5225" t="s">
        <v>16185</v>
      </c>
      <c r="D5225" t="s">
        <v>1528</v>
      </c>
      <c r="E5225" t="s">
        <v>13</v>
      </c>
      <c r="F5225" t="s">
        <v>1115</v>
      </c>
      <c r="G5225">
        <v>2001</v>
      </c>
      <c r="H5225" t="s">
        <v>15</v>
      </c>
      <c r="I5225" t="s">
        <v>675</v>
      </c>
      <c r="J5225" t="s">
        <v>546</v>
      </c>
    </row>
    <row r="5226" spans="1:10" x14ac:dyDescent="0.25">
      <c r="A5226" t="s">
        <v>16186</v>
      </c>
      <c r="B5226" t="s">
        <v>10</v>
      </c>
      <c r="C5226" t="s">
        <v>16187</v>
      </c>
      <c r="D5226" t="s">
        <v>16188</v>
      </c>
      <c r="E5226" t="s">
        <v>59</v>
      </c>
      <c r="F5226" t="s">
        <v>1118</v>
      </c>
      <c r="G5226">
        <v>1982</v>
      </c>
      <c r="H5226" t="s">
        <v>36</v>
      </c>
      <c r="I5226" t="s">
        <v>1314</v>
      </c>
      <c r="J5226" t="s">
        <v>659</v>
      </c>
    </row>
    <row r="5227" spans="1:10" x14ac:dyDescent="0.25">
      <c r="A5227" t="s">
        <v>16189</v>
      </c>
      <c r="B5227" t="s">
        <v>10</v>
      </c>
      <c r="C5227" t="s">
        <v>16190</v>
      </c>
      <c r="D5227" t="s">
        <v>16191</v>
      </c>
      <c r="E5227" t="s">
        <v>13</v>
      </c>
      <c r="F5227" t="s">
        <v>16192</v>
      </c>
      <c r="G5227">
        <v>2006</v>
      </c>
      <c r="H5227" t="s">
        <v>13389</v>
      </c>
      <c r="I5227" t="s">
        <v>373</v>
      </c>
      <c r="J5227" t="s">
        <v>853</v>
      </c>
    </row>
    <row r="5228" spans="1:10" x14ac:dyDescent="0.25">
      <c r="A5228" t="s">
        <v>16193</v>
      </c>
      <c r="B5228" t="s">
        <v>10</v>
      </c>
      <c r="C5228" t="s">
        <v>16194</v>
      </c>
      <c r="D5228" t="s">
        <v>16195</v>
      </c>
      <c r="E5228" t="s">
        <v>59</v>
      </c>
      <c r="F5228" t="s">
        <v>10891</v>
      </c>
      <c r="G5228">
        <v>2017</v>
      </c>
      <c r="H5228" t="s">
        <v>48</v>
      </c>
      <c r="I5228" t="s">
        <v>284</v>
      </c>
      <c r="J5228" t="s">
        <v>70</v>
      </c>
    </row>
    <row r="5229" spans="1:10" x14ac:dyDescent="0.25">
      <c r="A5229" t="s">
        <v>16196</v>
      </c>
      <c r="B5229" t="s">
        <v>10</v>
      </c>
      <c r="C5229" t="s">
        <v>16197</v>
      </c>
      <c r="D5229" t="s">
        <v>13653</v>
      </c>
      <c r="E5229" t="s">
        <v>59</v>
      </c>
      <c r="F5229" t="s">
        <v>11555</v>
      </c>
      <c r="G5229">
        <v>2005</v>
      </c>
      <c r="H5229" t="s">
        <v>48</v>
      </c>
      <c r="I5229" t="s">
        <v>1044</v>
      </c>
      <c r="J5229" t="s">
        <v>524</v>
      </c>
    </row>
    <row r="5230" spans="1:10" x14ac:dyDescent="0.25">
      <c r="A5230" t="s">
        <v>16198</v>
      </c>
      <c r="B5230" t="s">
        <v>19</v>
      </c>
      <c r="C5230" t="s">
        <v>16199</v>
      </c>
      <c r="D5230" t="s">
        <v>16200</v>
      </c>
      <c r="E5230" t="s">
        <v>13</v>
      </c>
      <c r="F5230" t="s">
        <v>16201</v>
      </c>
      <c r="G5230">
        <v>1990</v>
      </c>
      <c r="H5230" t="s">
        <v>48</v>
      </c>
      <c r="I5230" t="s">
        <v>25</v>
      </c>
      <c r="J5230" t="s">
        <v>226</v>
      </c>
    </row>
    <row r="5231" spans="1:10" x14ac:dyDescent="0.25">
      <c r="A5231" t="s">
        <v>16202</v>
      </c>
      <c r="B5231" t="s">
        <v>19</v>
      </c>
      <c r="C5231" t="s">
        <v>16203</v>
      </c>
      <c r="D5231" t="s">
        <v>16200</v>
      </c>
      <c r="E5231" t="s">
        <v>13</v>
      </c>
      <c r="F5231" t="s">
        <v>16201</v>
      </c>
      <c r="G5231">
        <v>2014</v>
      </c>
      <c r="H5231" t="s">
        <v>36</v>
      </c>
      <c r="I5231" t="s">
        <v>25</v>
      </c>
      <c r="J5231" t="s">
        <v>226</v>
      </c>
    </row>
    <row r="5232" spans="1:10" x14ac:dyDescent="0.25">
      <c r="A5232" t="s">
        <v>16204</v>
      </c>
      <c r="B5232" t="s">
        <v>10</v>
      </c>
      <c r="C5232" t="s">
        <v>16205</v>
      </c>
      <c r="D5232" t="s">
        <v>16206</v>
      </c>
      <c r="E5232" t="s">
        <v>13</v>
      </c>
      <c r="F5232" t="s">
        <v>1940</v>
      </c>
      <c r="G5232">
        <v>2011</v>
      </c>
      <c r="H5232" t="s">
        <v>297</v>
      </c>
      <c r="I5232" t="s">
        <v>907</v>
      </c>
      <c r="J5232" t="s">
        <v>853</v>
      </c>
    </row>
    <row r="5233" spans="1:10" x14ac:dyDescent="0.25">
      <c r="A5233" t="s">
        <v>16207</v>
      </c>
      <c r="B5233" t="s">
        <v>10</v>
      </c>
      <c r="C5233" t="s">
        <v>16208</v>
      </c>
      <c r="D5233" t="s">
        <v>16206</v>
      </c>
      <c r="E5233" t="s">
        <v>13</v>
      </c>
      <c r="F5233" t="s">
        <v>1949</v>
      </c>
      <c r="G5233">
        <v>2013</v>
      </c>
      <c r="H5233" t="s">
        <v>297</v>
      </c>
      <c r="I5233" t="s">
        <v>3455</v>
      </c>
      <c r="J5233" t="s">
        <v>853</v>
      </c>
    </row>
    <row r="5234" spans="1:10" x14ac:dyDescent="0.25">
      <c r="A5234" t="s">
        <v>16209</v>
      </c>
      <c r="B5234" t="s">
        <v>10</v>
      </c>
      <c r="C5234" t="s">
        <v>16210</v>
      </c>
      <c r="D5234" t="s">
        <v>7560</v>
      </c>
      <c r="E5234" t="s">
        <v>13</v>
      </c>
      <c r="F5234" t="s">
        <v>1940</v>
      </c>
      <c r="G5234">
        <v>2010</v>
      </c>
      <c r="H5234" t="s">
        <v>24</v>
      </c>
      <c r="I5234" t="s">
        <v>137</v>
      </c>
      <c r="J5234" t="s">
        <v>853</v>
      </c>
    </row>
    <row r="5235" spans="1:10" x14ac:dyDescent="0.25">
      <c r="A5235" t="s">
        <v>16211</v>
      </c>
      <c r="B5235" t="s">
        <v>10</v>
      </c>
      <c r="C5235" t="s">
        <v>16212</v>
      </c>
      <c r="D5235" t="s">
        <v>16213</v>
      </c>
      <c r="E5235" t="s">
        <v>13</v>
      </c>
      <c r="F5235" t="s">
        <v>9797</v>
      </c>
      <c r="G5235">
        <v>2017</v>
      </c>
      <c r="H5235" t="s">
        <v>24</v>
      </c>
      <c r="I5235" t="s">
        <v>16</v>
      </c>
      <c r="J5235" t="s">
        <v>918</v>
      </c>
    </row>
    <row r="5236" spans="1:10" x14ac:dyDescent="0.25">
      <c r="A5236" t="s">
        <v>16214</v>
      </c>
      <c r="B5236" t="s">
        <v>10</v>
      </c>
      <c r="C5236" t="s">
        <v>16215</v>
      </c>
      <c r="D5236" t="s">
        <v>16216</v>
      </c>
      <c r="E5236" t="s">
        <v>59</v>
      </c>
      <c r="F5236" t="s">
        <v>11356</v>
      </c>
      <c r="G5236">
        <v>1993</v>
      </c>
      <c r="H5236" t="s">
        <v>48</v>
      </c>
      <c r="I5236" t="s">
        <v>7021</v>
      </c>
      <c r="J5236" t="s">
        <v>261</v>
      </c>
    </row>
    <row r="5237" spans="1:10" x14ac:dyDescent="0.25">
      <c r="A5237" t="s">
        <v>16217</v>
      </c>
      <c r="B5237" t="s">
        <v>10</v>
      </c>
      <c r="C5237" t="s">
        <v>16218</v>
      </c>
      <c r="D5237" t="s">
        <v>1036</v>
      </c>
      <c r="E5237" t="s">
        <v>59</v>
      </c>
      <c r="F5237" t="s">
        <v>10756</v>
      </c>
      <c r="G5237">
        <v>2006</v>
      </c>
      <c r="H5237" t="s">
        <v>48</v>
      </c>
      <c r="I5237" t="s">
        <v>279</v>
      </c>
      <c r="J5237" t="s">
        <v>524</v>
      </c>
    </row>
    <row r="5238" spans="1:10" x14ac:dyDescent="0.25">
      <c r="A5238" t="s">
        <v>16219</v>
      </c>
      <c r="B5238" t="s">
        <v>10</v>
      </c>
      <c r="C5238" t="s">
        <v>16220</v>
      </c>
      <c r="D5238" t="s">
        <v>14117</v>
      </c>
      <c r="E5238" t="s">
        <v>59</v>
      </c>
      <c r="F5238" t="s">
        <v>1118</v>
      </c>
      <c r="G5238">
        <v>1980</v>
      </c>
      <c r="H5238" t="s">
        <v>36</v>
      </c>
      <c r="I5238" t="s">
        <v>762</v>
      </c>
      <c r="J5238" t="s">
        <v>763</v>
      </c>
    </row>
    <row r="5239" spans="1:10" x14ac:dyDescent="0.25">
      <c r="A5239" t="s">
        <v>16221</v>
      </c>
      <c r="B5239" t="s">
        <v>10</v>
      </c>
      <c r="C5239" t="s">
        <v>16222</v>
      </c>
      <c r="D5239" t="s">
        <v>16223</v>
      </c>
      <c r="E5239" t="s">
        <v>59</v>
      </c>
      <c r="F5239" t="s">
        <v>11356</v>
      </c>
      <c r="G5239">
        <v>2003</v>
      </c>
      <c r="H5239" t="s">
        <v>48</v>
      </c>
      <c r="I5239" t="s">
        <v>5514</v>
      </c>
      <c r="J5239" t="s">
        <v>238</v>
      </c>
    </row>
    <row r="5240" spans="1:10" x14ac:dyDescent="0.25">
      <c r="A5240" t="s">
        <v>16224</v>
      </c>
      <c r="B5240" t="s">
        <v>10</v>
      </c>
      <c r="C5240" t="s">
        <v>16225</v>
      </c>
      <c r="D5240" t="s">
        <v>16226</v>
      </c>
      <c r="E5240" t="s">
        <v>59</v>
      </c>
      <c r="F5240" t="s">
        <v>2200</v>
      </c>
      <c r="G5240">
        <v>2018</v>
      </c>
      <c r="H5240" t="s">
        <v>48</v>
      </c>
      <c r="I5240" t="s">
        <v>279</v>
      </c>
      <c r="J5240" t="s">
        <v>43</v>
      </c>
    </row>
    <row r="5241" spans="1:10" x14ac:dyDescent="0.25">
      <c r="A5241" t="s">
        <v>16227</v>
      </c>
      <c r="B5241" t="s">
        <v>10</v>
      </c>
      <c r="C5241" t="s">
        <v>16228</v>
      </c>
      <c r="D5241" t="s">
        <v>16229</v>
      </c>
      <c r="E5241" t="s">
        <v>59</v>
      </c>
      <c r="F5241" t="s">
        <v>11691</v>
      </c>
      <c r="G5241">
        <v>2017</v>
      </c>
      <c r="H5241" t="s">
        <v>61</v>
      </c>
      <c r="I5241" t="s">
        <v>143</v>
      </c>
      <c r="J5241" t="s">
        <v>117</v>
      </c>
    </row>
    <row r="5242" spans="1:10" x14ac:dyDescent="0.25">
      <c r="A5242" t="s">
        <v>16230</v>
      </c>
      <c r="B5242" t="s">
        <v>10</v>
      </c>
      <c r="C5242" t="s">
        <v>16231</v>
      </c>
      <c r="D5242" t="s">
        <v>3741</v>
      </c>
      <c r="E5242" t="s">
        <v>13</v>
      </c>
      <c r="F5242" t="s">
        <v>11160</v>
      </c>
      <c r="G5242">
        <v>2017</v>
      </c>
      <c r="H5242" t="s">
        <v>297</v>
      </c>
      <c r="I5242" t="s">
        <v>255</v>
      </c>
      <c r="J5242" t="s">
        <v>299</v>
      </c>
    </row>
    <row r="5243" spans="1:10" x14ac:dyDescent="0.25">
      <c r="A5243" t="s">
        <v>16232</v>
      </c>
      <c r="B5243" t="s">
        <v>10</v>
      </c>
      <c r="C5243" t="s">
        <v>16233</v>
      </c>
      <c r="D5243" t="s">
        <v>16234</v>
      </c>
      <c r="E5243" t="s">
        <v>13</v>
      </c>
      <c r="F5243" t="s">
        <v>12787</v>
      </c>
      <c r="G5243">
        <v>2016</v>
      </c>
      <c r="H5243" t="s">
        <v>24</v>
      </c>
      <c r="I5243" t="s">
        <v>16</v>
      </c>
      <c r="J5243" t="s">
        <v>299</v>
      </c>
    </row>
    <row r="5244" spans="1:10" x14ac:dyDescent="0.25">
      <c r="A5244" t="s">
        <v>16235</v>
      </c>
      <c r="B5244" t="s">
        <v>10</v>
      </c>
      <c r="C5244" t="s">
        <v>16236</v>
      </c>
      <c r="D5244" t="s">
        <v>7937</v>
      </c>
      <c r="E5244" t="s">
        <v>13</v>
      </c>
      <c r="F5244" t="s">
        <v>8185</v>
      </c>
      <c r="G5244">
        <v>1995</v>
      </c>
      <c r="H5244" t="s">
        <v>297</v>
      </c>
      <c r="I5244" t="s">
        <v>167</v>
      </c>
      <c r="J5244" t="s">
        <v>3244</v>
      </c>
    </row>
    <row r="5245" spans="1:10" x14ac:dyDescent="0.25">
      <c r="A5245" t="s">
        <v>16237</v>
      </c>
      <c r="B5245" t="s">
        <v>10</v>
      </c>
      <c r="C5245" t="s">
        <v>16238</v>
      </c>
      <c r="D5245" t="s">
        <v>4879</v>
      </c>
      <c r="E5245" t="s">
        <v>669</v>
      </c>
      <c r="F5245" t="s">
        <v>9453</v>
      </c>
      <c r="G5245">
        <v>2015</v>
      </c>
      <c r="H5245" t="s">
        <v>48</v>
      </c>
      <c r="I5245" t="s">
        <v>693</v>
      </c>
      <c r="J5245" t="s">
        <v>2981</v>
      </c>
    </row>
    <row r="5246" spans="1:10" x14ac:dyDescent="0.25">
      <c r="A5246" t="s">
        <v>16239</v>
      </c>
      <c r="B5246" t="s">
        <v>10</v>
      </c>
      <c r="C5246" t="s">
        <v>16240</v>
      </c>
      <c r="D5246" t="s">
        <v>14281</v>
      </c>
      <c r="E5246" t="s">
        <v>3567</v>
      </c>
      <c r="F5246" t="s">
        <v>2067</v>
      </c>
      <c r="G5246">
        <v>2015</v>
      </c>
      <c r="H5246" t="s">
        <v>297</v>
      </c>
      <c r="I5246" t="s">
        <v>370</v>
      </c>
      <c r="J5246" t="s">
        <v>261</v>
      </c>
    </row>
    <row r="5247" spans="1:10" x14ac:dyDescent="0.25">
      <c r="A5247" t="s">
        <v>16241</v>
      </c>
      <c r="B5247" t="s">
        <v>19</v>
      </c>
      <c r="C5247" t="s">
        <v>16242</v>
      </c>
      <c r="D5247" t="s">
        <v>16243</v>
      </c>
      <c r="E5247" t="s">
        <v>82</v>
      </c>
      <c r="F5247" t="s">
        <v>1940</v>
      </c>
      <c r="G5247">
        <v>2018</v>
      </c>
      <c r="H5247" t="s">
        <v>36</v>
      </c>
      <c r="I5247" t="s">
        <v>25</v>
      </c>
      <c r="J5247" t="s">
        <v>1941</v>
      </c>
    </row>
    <row r="5248" spans="1:10" x14ac:dyDescent="0.25">
      <c r="A5248" t="s">
        <v>16244</v>
      </c>
      <c r="B5248" t="s">
        <v>10</v>
      </c>
      <c r="C5248" t="s">
        <v>16245</v>
      </c>
      <c r="D5248" t="s">
        <v>1853</v>
      </c>
      <c r="E5248" t="s">
        <v>13</v>
      </c>
      <c r="F5248" t="s">
        <v>1115</v>
      </c>
      <c r="G5248">
        <v>2003</v>
      </c>
      <c r="H5248" t="s">
        <v>297</v>
      </c>
      <c r="I5248" t="s">
        <v>251</v>
      </c>
      <c r="J5248" t="s">
        <v>299</v>
      </c>
    </row>
    <row r="5249" spans="1:10" x14ac:dyDescent="0.25">
      <c r="A5249" t="s">
        <v>16246</v>
      </c>
      <c r="B5249" t="s">
        <v>10</v>
      </c>
      <c r="C5249" t="s">
        <v>16247</v>
      </c>
      <c r="D5249" t="s">
        <v>1853</v>
      </c>
      <c r="E5249" t="s">
        <v>13</v>
      </c>
      <c r="F5249" t="s">
        <v>1115</v>
      </c>
      <c r="G5249">
        <v>2004</v>
      </c>
      <c r="H5249" t="s">
        <v>297</v>
      </c>
      <c r="I5249" t="s">
        <v>2661</v>
      </c>
      <c r="J5249" t="s">
        <v>299</v>
      </c>
    </row>
    <row r="5250" spans="1:10" x14ac:dyDescent="0.25">
      <c r="A5250" t="s">
        <v>16248</v>
      </c>
      <c r="B5250" t="s">
        <v>10</v>
      </c>
      <c r="C5250" t="s">
        <v>16249</v>
      </c>
      <c r="D5250" t="s">
        <v>16250</v>
      </c>
      <c r="E5250" t="s">
        <v>47</v>
      </c>
      <c r="F5250" t="s">
        <v>16251</v>
      </c>
      <c r="G5250">
        <v>2016</v>
      </c>
      <c r="H5250" t="s">
        <v>24</v>
      </c>
      <c r="I5250" t="s">
        <v>328</v>
      </c>
      <c r="J5250" t="s">
        <v>9033</v>
      </c>
    </row>
    <row r="5251" spans="1:10" x14ac:dyDescent="0.25">
      <c r="A5251" t="s">
        <v>16252</v>
      </c>
      <c r="B5251" t="s">
        <v>10</v>
      </c>
      <c r="C5251" t="s">
        <v>16253</v>
      </c>
      <c r="D5251" t="s">
        <v>16254</v>
      </c>
      <c r="E5251" t="s">
        <v>22</v>
      </c>
      <c r="F5251" t="s">
        <v>2200</v>
      </c>
      <c r="G5251">
        <v>2015</v>
      </c>
      <c r="H5251" t="s">
        <v>48</v>
      </c>
      <c r="I5251" t="s">
        <v>4368</v>
      </c>
      <c r="J5251" t="s">
        <v>138</v>
      </c>
    </row>
    <row r="5252" spans="1:10" x14ac:dyDescent="0.25">
      <c r="A5252" t="s">
        <v>16255</v>
      </c>
      <c r="B5252" t="s">
        <v>10</v>
      </c>
      <c r="C5252" t="s">
        <v>16256</v>
      </c>
      <c r="D5252" t="s">
        <v>16257</v>
      </c>
      <c r="E5252" t="s">
        <v>13</v>
      </c>
      <c r="F5252" t="s">
        <v>12578</v>
      </c>
      <c r="G5252">
        <v>2016</v>
      </c>
      <c r="H5252" t="s">
        <v>24</v>
      </c>
      <c r="I5252" t="s">
        <v>62</v>
      </c>
      <c r="J5252" t="s">
        <v>299</v>
      </c>
    </row>
    <row r="5253" spans="1:10" x14ac:dyDescent="0.25">
      <c r="A5253" t="s">
        <v>16258</v>
      </c>
      <c r="B5253" t="s">
        <v>10</v>
      </c>
      <c r="C5253" t="s">
        <v>16259</v>
      </c>
      <c r="D5253" t="s">
        <v>2567</v>
      </c>
      <c r="E5253" t="s">
        <v>13</v>
      </c>
      <c r="F5253" t="s">
        <v>5696</v>
      </c>
      <c r="G5253">
        <v>2011</v>
      </c>
      <c r="H5253" t="s">
        <v>297</v>
      </c>
      <c r="I5253" t="s">
        <v>172</v>
      </c>
      <c r="J5253" t="s">
        <v>4352</v>
      </c>
    </row>
    <row r="5254" spans="1:10" x14ac:dyDescent="0.25">
      <c r="A5254" t="s">
        <v>16260</v>
      </c>
      <c r="B5254" t="s">
        <v>10</v>
      </c>
      <c r="C5254" t="s">
        <v>16261</v>
      </c>
      <c r="D5254" t="s">
        <v>4786</v>
      </c>
      <c r="E5254" t="s">
        <v>13</v>
      </c>
      <c r="F5254" t="s">
        <v>1085</v>
      </c>
      <c r="G5254">
        <v>1988</v>
      </c>
      <c r="H5254" t="s">
        <v>15</v>
      </c>
      <c r="I5254" t="s">
        <v>845</v>
      </c>
      <c r="J5254" t="s">
        <v>16262</v>
      </c>
    </row>
    <row r="5255" spans="1:10" x14ac:dyDescent="0.25">
      <c r="A5255" t="s">
        <v>16263</v>
      </c>
      <c r="B5255" t="s">
        <v>10</v>
      </c>
      <c r="C5255" t="s">
        <v>16264</v>
      </c>
      <c r="D5255" t="s">
        <v>171</v>
      </c>
      <c r="E5255" t="s">
        <v>13</v>
      </c>
      <c r="F5255" t="s">
        <v>835</v>
      </c>
      <c r="G5255">
        <v>2010</v>
      </c>
      <c r="H5255" t="s">
        <v>15</v>
      </c>
      <c r="I5255" t="s">
        <v>328</v>
      </c>
      <c r="J5255" t="s">
        <v>6491</v>
      </c>
    </row>
    <row r="5256" spans="1:10" x14ac:dyDescent="0.25">
      <c r="A5256" t="s">
        <v>16265</v>
      </c>
      <c r="B5256" t="s">
        <v>10</v>
      </c>
      <c r="C5256" t="s">
        <v>16266</v>
      </c>
      <c r="D5256" t="s">
        <v>16267</v>
      </c>
      <c r="E5256" t="s">
        <v>4228</v>
      </c>
      <c r="F5256" t="s">
        <v>11308</v>
      </c>
      <c r="G5256">
        <v>2016</v>
      </c>
      <c r="H5256" t="s">
        <v>24</v>
      </c>
      <c r="I5256" t="s">
        <v>162</v>
      </c>
      <c r="J5256" t="s">
        <v>261</v>
      </c>
    </row>
    <row r="5257" spans="1:10" x14ac:dyDescent="0.25">
      <c r="A5257" t="s">
        <v>16268</v>
      </c>
      <c r="B5257" t="s">
        <v>10</v>
      </c>
      <c r="C5257" t="s">
        <v>16269</v>
      </c>
      <c r="D5257" t="s">
        <v>16270</v>
      </c>
      <c r="E5257" t="s">
        <v>47</v>
      </c>
      <c r="F5257" t="s">
        <v>1404</v>
      </c>
      <c r="G5257">
        <v>2014</v>
      </c>
      <c r="H5257" t="s">
        <v>297</v>
      </c>
      <c r="I5257" t="s">
        <v>802</v>
      </c>
      <c r="J5257" t="s">
        <v>1735</v>
      </c>
    </row>
    <row r="5258" spans="1:10" x14ac:dyDescent="0.25">
      <c r="A5258" t="s">
        <v>16271</v>
      </c>
      <c r="B5258" t="s">
        <v>10</v>
      </c>
      <c r="C5258" t="s">
        <v>16272</v>
      </c>
      <c r="D5258" t="s">
        <v>16273</v>
      </c>
      <c r="E5258" t="s">
        <v>13</v>
      </c>
      <c r="F5258" t="s">
        <v>13053</v>
      </c>
      <c r="G5258">
        <v>2015</v>
      </c>
      <c r="H5258" t="s">
        <v>13389</v>
      </c>
      <c r="I5258" t="s">
        <v>1779</v>
      </c>
      <c r="J5258" t="s">
        <v>989</v>
      </c>
    </row>
    <row r="5259" spans="1:10" x14ac:dyDescent="0.25">
      <c r="A5259" t="s">
        <v>16274</v>
      </c>
      <c r="B5259" t="s">
        <v>10</v>
      </c>
      <c r="C5259" t="s">
        <v>16275</v>
      </c>
      <c r="D5259" t="s">
        <v>16276</v>
      </c>
      <c r="E5259" t="s">
        <v>13</v>
      </c>
      <c r="F5259" t="s">
        <v>2003</v>
      </c>
      <c r="G5259">
        <v>2005</v>
      </c>
      <c r="H5259" t="s">
        <v>15</v>
      </c>
      <c r="I5259" t="s">
        <v>289</v>
      </c>
      <c r="J5259" t="s">
        <v>756</v>
      </c>
    </row>
    <row r="5260" spans="1:10" x14ac:dyDescent="0.25">
      <c r="A5260" t="s">
        <v>16277</v>
      </c>
      <c r="B5260" t="s">
        <v>10</v>
      </c>
      <c r="C5260" t="s">
        <v>16278</v>
      </c>
      <c r="D5260" t="s">
        <v>16279</v>
      </c>
      <c r="E5260" t="s">
        <v>13</v>
      </c>
      <c r="F5260" t="s">
        <v>1115</v>
      </c>
      <c r="G5260">
        <v>1996</v>
      </c>
      <c r="H5260" t="s">
        <v>15</v>
      </c>
      <c r="I5260" t="s">
        <v>658</v>
      </c>
      <c r="J5260" t="s">
        <v>16280</v>
      </c>
    </row>
    <row r="5261" spans="1:10" x14ac:dyDescent="0.25">
      <c r="A5261" t="s">
        <v>16281</v>
      </c>
      <c r="B5261" t="s">
        <v>10</v>
      </c>
      <c r="C5261" t="s">
        <v>16282</v>
      </c>
      <c r="D5261" t="s">
        <v>16283</v>
      </c>
      <c r="E5261" t="s">
        <v>22</v>
      </c>
      <c r="F5261" t="s">
        <v>16284</v>
      </c>
      <c r="G5261">
        <v>2017</v>
      </c>
      <c r="H5261" t="s">
        <v>297</v>
      </c>
      <c r="I5261" t="s">
        <v>62</v>
      </c>
      <c r="J5261" t="s">
        <v>539</v>
      </c>
    </row>
    <row r="5262" spans="1:10" x14ac:dyDescent="0.25">
      <c r="A5262" t="s">
        <v>16285</v>
      </c>
      <c r="B5262" t="s">
        <v>10</v>
      </c>
      <c r="C5262" t="s">
        <v>16286</v>
      </c>
      <c r="D5262" t="s">
        <v>6076</v>
      </c>
      <c r="E5262" t="s">
        <v>59</v>
      </c>
      <c r="F5262" t="s">
        <v>1679</v>
      </c>
      <c r="G5262">
        <v>2015</v>
      </c>
      <c r="H5262" t="s">
        <v>36</v>
      </c>
      <c r="I5262" t="s">
        <v>1833</v>
      </c>
      <c r="J5262" t="s">
        <v>247</v>
      </c>
    </row>
    <row r="5263" spans="1:10" x14ac:dyDescent="0.25">
      <c r="A5263" t="s">
        <v>16287</v>
      </c>
      <c r="B5263" t="s">
        <v>10</v>
      </c>
      <c r="C5263" t="s">
        <v>16288</v>
      </c>
      <c r="D5263" t="s">
        <v>4208</v>
      </c>
      <c r="E5263" t="s">
        <v>13</v>
      </c>
      <c r="F5263" t="s">
        <v>1115</v>
      </c>
      <c r="G5263">
        <v>1997</v>
      </c>
      <c r="H5263" t="s">
        <v>297</v>
      </c>
      <c r="I5263" t="s">
        <v>284</v>
      </c>
      <c r="J5263" t="s">
        <v>173</v>
      </c>
    </row>
    <row r="5264" spans="1:10" x14ac:dyDescent="0.25">
      <c r="A5264" t="s">
        <v>16289</v>
      </c>
      <c r="B5264" t="s">
        <v>10</v>
      </c>
      <c r="C5264" t="s">
        <v>16290</v>
      </c>
      <c r="D5264" t="s">
        <v>16291</v>
      </c>
      <c r="E5264" t="s">
        <v>2315</v>
      </c>
      <c r="F5264" t="s">
        <v>14026</v>
      </c>
      <c r="G5264">
        <v>2013</v>
      </c>
      <c r="H5264" t="s">
        <v>48</v>
      </c>
      <c r="I5264" t="s">
        <v>462</v>
      </c>
      <c r="J5264" t="s">
        <v>3502</v>
      </c>
    </row>
    <row r="5265" spans="1:10" x14ac:dyDescent="0.25">
      <c r="A5265" t="s">
        <v>16292</v>
      </c>
      <c r="B5265" t="s">
        <v>10</v>
      </c>
      <c r="C5265" t="s">
        <v>16293</v>
      </c>
      <c r="D5265" t="s">
        <v>8103</v>
      </c>
      <c r="E5265" t="s">
        <v>13</v>
      </c>
      <c r="F5265" t="s">
        <v>4953</v>
      </c>
      <c r="G5265">
        <v>2015</v>
      </c>
      <c r="H5265" t="s">
        <v>297</v>
      </c>
      <c r="I5265" t="s">
        <v>319</v>
      </c>
      <c r="J5265" t="s">
        <v>2490</v>
      </c>
    </row>
    <row r="5266" spans="1:10" x14ac:dyDescent="0.25">
      <c r="A5266" t="s">
        <v>16294</v>
      </c>
      <c r="B5266" t="s">
        <v>10</v>
      </c>
      <c r="C5266" t="s">
        <v>16295</v>
      </c>
      <c r="D5266" t="s">
        <v>16296</v>
      </c>
      <c r="E5266" t="s">
        <v>13</v>
      </c>
      <c r="F5266" t="s">
        <v>12434</v>
      </c>
      <c r="G5266">
        <v>1945</v>
      </c>
      <c r="H5266" t="s">
        <v>48</v>
      </c>
      <c r="I5266" t="s">
        <v>739</v>
      </c>
      <c r="J5266" t="s">
        <v>16297</v>
      </c>
    </row>
    <row r="5267" spans="1:10" x14ac:dyDescent="0.25">
      <c r="A5267" t="s">
        <v>16298</v>
      </c>
      <c r="B5267" t="s">
        <v>10</v>
      </c>
      <c r="C5267" t="s">
        <v>16299</v>
      </c>
      <c r="D5267" t="s">
        <v>16300</v>
      </c>
      <c r="E5267" t="s">
        <v>13</v>
      </c>
      <c r="F5267" t="s">
        <v>1210</v>
      </c>
      <c r="G5267">
        <v>2009</v>
      </c>
      <c r="H5267" t="s">
        <v>15</v>
      </c>
      <c r="I5267" t="s">
        <v>704</v>
      </c>
      <c r="J5267" t="s">
        <v>458</v>
      </c>
    </row>
    <row r="5268" spans="1:10" x14ac:dyDescent="0.25">
      <c r="A5268" t="s">
        <v>16301</v>
      </c>
      <c r="B5268" t="s">
        <v>10</v>
      </c>
      <c r="C5268" t="s">
        <v>16302</v>
      </c>
      <c r="D5268" t="s">
        <v>16303</v>
      </c>
      <c r="E5268" t="s">
        <v>47</v>
      </c>
      <c r="F5268" t="s">
        <v>12544</v>
      </c>
      <c r="G5268">
        <v>2016</v>
      </c>
      <c r="H5268" t="s">
        <v>232</v>
      </c>
      <c r="I5268" t="s">
        <v>1196</v>
      </c>
      <c r="J5268" t="s">
        <v>17</v>
      </c>
    </row>
    <row r="5269" spans="1:10" x14ac:dyDescent="0.25">
      <c r="A5269" t="s">
        <v>16304</v>
      </c>
      <c r="B5269" t="s">
        <v>10</v>
      </c>
      <c r="C5269" t="s">
        <v>16305</v>
      </c>
      <c r="D5269" t="s">
        <v>16306</v>
      </c>
      <c r="E5269" t="s">
        <v>47</v>
      </c>
      <c r="F5269" t="s">
        <v>9173</v>
      </c>
      <c r="G5269">
        <v>2012</v>
      </c>
      <c r="H5269" t="s">
        <v>15</v>
      </c>
      <c r="I5269" t="s">
        <v>267</v>
      </c>
      <c r="J5269" t="s">
        <v>261</v>
      </c>
    </row>
    <row r="5270" spans="1:10" x14ac:dyDescent="0.25">
      <c r="A5270" t="s">
        <v>16307</v>
      </c>
      <c r="B5270" t="s">
        <v>10</v>
      </c>
      <c r="C5270" t="s">
        <v>16308</v>
      </c>
      <c r="D5270" t="s">
        <v>16309</v>
      </c>
      <c r="E5270" t="s">
        <v>59</v>
      </c>
      <c r="F5270" t="s">
        <v>1118</v>
      </c>
      <c r="G5270">
        <v>1972</v>
      </c>
      <c r="H5270" t="s">
        <v>48</v>
      </c>
      <c r="I5270" t="s">
        <v>298</v>
      </c>
      <c r="J5270" t="s">
        <v>2243</v>
      </c>
    </row>
    <row r="5271" spans="1:10" x14ac:dyDescent="0.25">
      <c r="A5271" t="s">
        <v>16310</v>
      </c>
      <c r="B5271" t="s">
        <v>10</v>
      </c>
      <c r="C5271" t="s">
        <v>16311</v>
      </c>
      <c r="D5271" t="s">
        <v>16312</v>
      </c>
      <c r="E5271" t="s">
        <v>4325</v>
      </c>
      <c r="F5271" t="s">
        <v>12714</v>
      </c>
      <c r="G5271">
        <v>2014</v>
      </c>
      <c r="H5271" t="s">
        <v>24</v>
      </c>
      <c r="I5271" t="s">
        <v>646</v>
      </c>
      <c r="J5271" t="s">
        <v>4636</v>
      </c>
    </row>
    <row r="5272" spans="1:10" x14ac:dyDescent="0.25">
      <c r="A5272" t="s">
        <v>16313</v>
      </c>
      <c r="B5272" t="s">
        <v>10</v>
      </c>
      <c r="C5272" t="s">
        <v>16314</v>
      </c>
      <c r="D5272" t="s">
        <v>16315</v>
      </c>
      <c r="E5272" t="s">
        <v>82</v>
      </c>
      <c r="F5272" t="s">
        <v>2067</v>
      </c>
      <c r="G5272">
        <v>2013</v>
      </c>
      <c r="H5272" t="s">
        <v>61</v>
      </c>
      <c r="I5272" t="s">
        <v>1958</v>
      </c>
      <c r="J5272" t="s">
        <v>117</v>
      </c>
    </row>
    <row r="5273" spans="1:10" x14ac:dyDescent="0.25">
      <c r="A5273" t="s">
        <v>16316</v>
      </c>
      <c r="B5273" t="s">
        <v>10</v>
      </c>
      <c r="C5273" t="s">
        <v>16317</v>
      </c>
      <c r="D5273" t="s">
        <v>16315</v>
      </c>
      <c r="E5273" t="s">
        <v>82</v>
      </c>
      <c r="F5273" t="s">
        <v>2067</v>
      </c>
      <c r="G5273">
        <v>2016</v>
      </c>
      <c r="H5273" t="s">
        <v>115</v>
      </c>
      <c r="I5273" t="s">
        <v>143</v>
      </c>
      <c r="J5273" t="s">
        <v>117</v>
      </c>
    </row>
    <row r="5274" spans="1:10" x14ac:dyDescent="0.25">
      <c r="A5274" t="s">
        <v>16318</v>
      </c>
      <c r="B5274" t="s">
        <v>10</v>
      </c>
      <c r="C5274" t="s">
        <v>16319</v>
      </c>
      <c r="D5274" t="s">
        <v>16229</v>
      </c>
      <c r="E5274" t="s">
        <v>82</v>
      </c>
      <c r="F5274" t="s">
        <v>2067</v>
      </c>
      <c r="G5274">
        <v>2012</v>
      </c>
      <c r="H5274" t="s">
        <v>61</v>
      </c>
      <c r="I5274" t="s">
        <v>152</v>
      </c>
      <c r="J5274" t="s">
        <v>117</v>
      </c>
    </row>
    <row r="5275" spans="1:10" x14ac:dyDescent="0.25">
      <c r="A5275" t="s">
        <v>16320</v>
      </c>
      <c r="B5275" t="s">
        <v>10</v>
      </c>
      <c r="C5275" t="s">
        <v>16321</v>
      </c>
      <c r="D5275" t="s">
        <v>7922</v>
      </c>
      <c r="E5275" t="s">
        <v>13</v>
      </c>
      <c r="F5275" t="s">
        <v>16003</v>
      </c>
      <c r="G5275">
        <v>2015</v>
      </c>
      <c r="H5275" t="s">
        <v>297</v>
      </c>
      <c r="I5275" t="s">
        <v>1779</v>
      </c>
      <c r="J5275" t="s">
        <v>989</v>
      </c>
    </row>
    <row r="5276" spans="1:10" x14ac:dyDescent="0.25">
      <c r="A5276" t="s">
        <v>16322</v>
      </c>
      <c r="B5276" t="s">
        <v>10</v>
      </c>
      <c r="C5276" t="s">
        <v>16323</v>
      </c>
      <c r="D5276" t="s">
        <v>16324</v>
      </c>
      <c r="E5276" t="s">
        <v>13</v>
      </c>
      <c r="F5276" t="s">
        <v>16325</v>
      </c>
      <c r="G5276">
        <v>2013</v>
      </c>
      <c r="H5276" t="s">
        <v>13389</v>
      </c>
      <c r="I5276" t="s">
        <v>373</v>
      </c>
      <c r="J5276" t="s">
        <v>1166</v>
      </c>
    </row>
    <row r="5277" spans="1:10" x14ac:dyDescent="0.25">
      <c r="A5277" t="s">
        <v>16326</v>
      </c>
      <c r="B5277" t="s">
        <v>10</v>
      </c>
      <c r="C5277" t="s">
        <v>16327</v>
      </c>
      <c r="D5277" t="s">
        <v>16328</v>
      </c>
      <c r="E5277" t="s">
        <v>13</v>
      </c>
      <c r="F5277" t="s">
        <v>9797</v>
      </c>
      <c r="G5277">
        <v>2017</v>
      </c>
      <c r="H5277" t="s">
        <v>297</v>
      </c>
      <c r="I5277" t="s">
        <v>365</v>
      </c>
      <c r="J5277" t="s">
        <v>55</v>
      </c>
    </row>
    <row r="5278" spans="1:10" x14ac:dyDescent="0.25">
      <c r="A5278" t="s">
        <v>16329</v>
      </c>
      <c r="B5278" t="s">
        <v>10</v>
      </c>
      <c r="C5278" t="s">
        <v>16330</v>
      </c>
      <c r="D5278" t="s">
        <v>16331</v>
      </c>
      <c r="E5278" t="s">
        <v>59</v>
      </c>
      <c r="F5278" t="s">
        <v>1118</v>
      </c>
      <c r="G5278">
        <v>2017</v>
      </c>
      <c r="H5278" t="s">
        <v>24</v>
      </c>
      <c r="I5278" t="s">
        <v>2343</v>
      </c>
      <c r="J5278" t="s">
        <v>43</v>
      </c>
    </row>
    <row r="5279" spans="1:10" x14ac:dyDescent="0.25">
      <c r="A5279" t="s">
        <v>16332</v>
      </c>
      <c r="B5279" t="s">
        <v>10</v>
      </c>
      <c r="C5279" t="s">
        <v>16333</v>
      </c>
      <c r="D5279" t="s">
        <v>16334</v>
      </c>
      <c r="E5279" t="s">
        <v>832</v>
      </c>
      <c r="F5279" t="s">
        <v>1085</v>
      </c>
      <c r="G5279">
        <v>2004</v>
      </c>
      <c r="H5279" t="s">
        <v>297</v>
      </c>
      <c r="I5279" t="s">
        <v>319</v>
      </c>
      <c r="J5279" t="s">
        <v>1717</v>
      </c>
    </row>
    <row r="5280" spans="1:10" x14ac:dyDescent="0.25">
      <c r="A5280" t="s">
        <v>16335</v>
      </c>
      <c r="B5280" t="s">
        <v>10</v>
      </c>
      <c r="C5280" t="s">
        <v>16336</v>
      </c>
      <c r="D5280" t="s">
        <v>16337</v>
      </c>
      <c r="E5280" t="s">
        <v>1359</v>
      </c>
      <c r="F5280" t="s">
        <v>10807</v>
      </c>
      <c r="G5280">
        <v>2010</v>
      </c>
      <c r="H5280" t="s">
        <v>61</v>
      </c>
      <c r="I5280" t="s">
        <v>3492</v>
      </c>
      <c r="J5280" t="s">
        <v>38</v>
      </c>
    </row>
    <row r="5281" spans="1:10" x14ac:dyDescent="0.25">
      <c r="A5281" t="s">
        <v>16338</v>
      </c>
      <c r="B5281" t="s">
        <v>10</v>
      </c>
      <c r="C5281" t="s">
        <v>16339</v>
      </c>
      <c r="D5281" t="s">
        <v>2991</v>
      </c>
      <c r="E5281" t="s">
        <v>13</v>
      </c>
      <c r="F5281" t="s">
        <v>16340</v>
      </c>
      <c r="G5281">
        <v>2010</v>
      </c>
      <c r="H5281" t="s">
        <v>36</v>
      </c>
      <c r="I5281" t="s">
        <v>4629</v>
      </c>
      <c r="J5281" t="s">
        <v>38</v>
      </c>
    </row>
    <row r="5282" spans="1:10" x14ac:dyDescent="0.25">
      <c r="A5282" t="s">
        <v>16341</v>
      </c>
      <c r="B5282" t="s">
        <v>10</v>
      </c>
      <c r="C5282" t="s">
        <v>16342</v>
      </c>
      <c r="D5282" t="s">
        <v>16343</v>
      </c>
      <c r="E5282" t="s">
        <v>265</v>
      </c>
      <c r="F5282" t="s">
        <v>11827</v>
      </c>
      <c r="G5282">
        <v>2017</v>
      </c>
      <c r="H5282" t="s">
        <v>36</v>
      </c>
      <c r="I5282" t="s">
        <v>942</v>
      </c>
      <c r="J5282" t="s">
        <v>993</v>
      </c>
    </row>
    <row r="5283" spans="1:10" x14ac:dyDescent="0.25">
      <c r="A5283" t="s">
        <v>16344</v>
      </c>
      <c r="B5283" t="s">
        <v>10</v>
      </c>
      <c r="C5283" t="s">
        <v>16345</v>
      </c>
      <c r="D5283" t="s">
        <v>14227</v>
      </c>
      <c r="E5283" t="s">
        <v>47</v>
      </c>
      <c r="F5283" t="s">
        <v>16346</v>
      </c>
      <c r="G5283">
        <v>1998</v>
      </c>
      <c r="H5283" t="s">
        <v>297</v>
      </c>
      <c r="I5283" t="s">
        <v>370</v>
      </c>
      <c r="J5283" t="s">
        <v>309</v>
      </c>
    </row>
    <row r="5284" spans="1:10" x14ac:dyDescent="0.25">
      <c r="A5284" t="s">
        <v>16347</v>
      </c>
      <c r="B5284" t="s">
        <v>10</v>
      </c>
      <c r="C5284" t="s">
        <v>16348</v>
      </c>
      <c r="D5284" t="s">
        <v>16349</v>
      </c>
      <c r="E5284" t="s">
        <v>3128</v>
      </c>
      <c r="F5284" t="s">
        <v>12532</v>
      </c>
      <c r="G5284">
        <v>2012</v>
      </c>
      <c r="H5284" t="s">
        <v>24</v>
      </c>
      <c r="I5284" t="s">
        <v>328</v>
      </c>
      <c r="J5284" t="s">
        <v>524</v>
      </c>
    </row>
    <row r="5285" spans="1:10" x14ac:dyDescent="0.25">
      <c r="A5285" t="s">
        <v>16350</v>
      </c>
      <c r="B5285" t="s">
        <v>10</v>
      </c>
      <c r="C5285" t="s">
        <v>16351</v>
      </c>
      <c r="D5285" t="s">
        <v>12296</v>
      </c>
      <c r="E5285" t="s">
        <v>59</v>
      </c>
      <c r="F5285" t="s">
        <v>1873</v>
      </c>
      <c r="G5285">
        <v>2000</v>
      </c>
      <c r="H5285" t="s">
        <v>36</v>
      </c>
      <c r="I5285" t="s">
        <v>3270</v>
      </c>
      <c r="J5285" t="s">
        <v>533</v>
      </c>
    </row>
    <row r="5286" spans="1:10" x14ac:dyDescent="0.25">
      <c r="A5286" t="s">
        <v>16352</v>
      </c>
      <c r="B5286" t="s">
        <v>10</v>
      </c>
      <c r="C5286" t="s">
        <v>16353</v>
      </c>
      <c r="D5286" t="s">
        <v>16354</v>
      </c>
      <c r="E5286" t="s">
        <v>13</v>
      </c>
      <c r="F5286" t="s">
        <v>16355</v>
      </c>
      <c r="G5286">
        <v>2017</v>
      </c>
      <c r="H5286" t="s">
        <v>24</v>
      </c>
      <c r="I5286" t="s">
        <v>4171</v>
      </c>
      <c r="J5286" t="s">
        <v>4456</v>
      </c>
    </row>
    <row r="5287" spans="1:10" x14ac:dyDescent="0.25">
      <c r="A5287" t="s">
        <v>16356</v>
      </c>
      <c r="B5287" t="s">
        <v>10</v>
      </c>
      <c r="C5287" t="s">
        <v>16357</v>
      </c>
      <c r="D5287" t="s">
        <v>16358</v>
      </c>
      <c r="E5287" t="s">
        <v>59</v>
      </c>
      <c r="F5287" t="s">
        <v>11356</v>
      </c>
      <c r="G5287">
        <v>2004</v>
      </c>
      <c r="H5287" t="s">
        <v>36</v>
      </c>
      <c r="I5287" t="s">
        <v>1023</v>
      </c>
      <c r="J5287" t="s">
        <v>2243</v>
      </c>
    </row>
    <row r="5288" spans="1:10" x14ac:dyDescent="0.25">
      <c r="A5288" t="s">
        <v>16359</v>
      </c>
      <c r="B5288" t="s">
        <v>10</v>
      </c>
      <c r="C5288" t="s">
        <v>16360</v>
      </c>
      <c r="D5288" t="s">
        <v>16361</v>
      </c>
      <c r="E5288" t="s">
        <v>767</v>
      </c>
      <c r="F5288" t="s">
        <v>12619</v>
      </c>
      <c r="G5288">
        <v>2016</v>
      </c>
      <c r="H5288" t="s">
        <v>24</v>
      </c>
      <c r="I5288" t="s">
        <v>54</v>
      </c>
      <c r="J5288" t="s">
        <v>247</v>
      </c>
    </row>
    <row r="5289" spans="1:10" x14ac:dyDescent="0.25">
      <c r="A5289" t="s">
        <v>16362</v>
      </c>
      <c r="B5289" t="s">
        <v>10</v>
      </c>
      <c r="C5289" t="s">
        <v>16363</v>
      </c>
      <c r="D5289" t="s">
        <v>16364</v>
      </c>
      <c r="E5289" t="s">
        <v>82</v>
      </c>
      <c r="F5289" t="s">
        <v>10807</v>
      </c>
      <c r="G5289">
        <v>2017</v>
      </c>
      <c r="H5289" t="s">
        <v>48</v>
      </c>
      <c r="I5289" t="s">
        <v>1044</v>
      </c>
      <c r="J5289" t="s">
        <v>533</v>
      </c>
    </row>
    <row r="5290" spans="1:10" x14ac:dyDescent="0.25">
      <c r="A5290" t="s">
        <v>16365</v>
      </c>
      <c r="B5290" t="s">
        <v>10</v>
      </c>
      <c r="C5290" t="s">
        <v>16366</v>
      </c>
      <c r="D5290" t="s">
        <v>16229</v>
      </c>
      <c r="E5290" t="s">
        <v>82</v>
      </c>
      <c r="F5290" t="s">
        <v>2067</v>
      </c>
      <c r="G5290">
        <v>2017</v>
      </c>
      <c r="H5290" t="s">
        <v>61</v>
      </c>
      <c r="I5290" t="s">
        <v>143</v>
      </c>
      <c r="J5290" t="s">
        <v>117</v>
      </c>
    </row>
    <row r="5291" spans="1:10" x14ac:dyDescent="0.25">
      <c r="A5291" t="s">
        <v>16367</v>
      </c>
      <c r="B5291" t="s">
        <v>10</v>
      </c>
      <c r="C5291" t="s">
        <v>16368</v>
      </c>
      <c r="D5291" t="s">
        <v>16315</v>
      </c>
      <c r="E5291" t="s">
        <v>82</v>
      </c>
      <c r="F5291" t="s">
        <v>2067</v>
      </c>
      <c r="G5291">
        <v>2013</v>
      </c>
      <c r="H5291" t="s">
        <v>61</v>
      </c>
      <c r="I5291" t="s">
        <v>1391</v>
      </c>
      <c r="J5291" t="s">
        <v>117</v>
      </c>
    </row>
    <row r="5292" spans="1:10" x14ac:dyDescent="0.25">
      <c r="A5292" t="s">
        <v>16369</v>
      </c>
      <c r="B5292" t="s">
        <v>10</v>
      </c>
      <c r="C5292" t="s">
        <v>16370</v>
      </c>
      <c r="D5292" t="s">
        <v>3458</v>
      </c>
      <c r="E5292" t="s">
        <v>13</v>
      </c>
      <c r="F5292" t="s">
        <v>1115</v>
      </c>
      <c r="G5292">
        <v>1987</v>
      </c>
      <c r="H5292" t="s">
        <v>15</v>
      </c>
      <c r="I5292" t="s">
        <v>802</v>
      </c>
      <c r="J5292" t="s">
        <v>15229</v>
      </c>
    </row>
    <row r="5293" spans="1:10" x14ac:dyDescent="0.25">
      <c r="A5293" t="s">
        <v>16371</v>
      </c>
      <c r="B5293" t="s">
        <v>10</v>
      </c>
      <c r="C5293" t="s">
        <v>16372</v>
      </c>
      <c r="D5293" t="s">
        <v>16373</v>
      </c>
      <c r="E5293" t="s">
        <v>857</v>
      </c>
      <c r="F5293" t="s">
        <v>12582</v>
      </c>
      <c r="G5293">
        <v>2016</v>
      </c>
      <c r="H5293" t="s">
        <v>24</v>
      </c>
      <c r="I5293" t="s">
        <v>325</v>
      </c>
      <c r="J5293" t="s">
        <v>247</v>
      </c>
    </row>
    <row r="5294" spans="1:10" x14ac:dyDescent="0.25">
      <c r="A5294" t="s">
        <v>16374</v>
      </c>
      <c r="B5294" t="s">
        <v>19</v>
      </c>
      <c r="C5294" t="s">
        <v>16375</v>
      </c>
      <c r="D5294" t="s">
        <v>16376</v>
      </c>
      <c r="E5294" t="s">
        <v>1341</v>
      </c>
      <c r="F5294" t="s">
        <v>9654</v>
      </c>
      <c r="G5294">
        <v>2016</v>
      </c>
      <c r="H5294" t="s">
        <v>48</v>
      </c>
      <c r="I5294" t="s">
        <v>25</v>
      </c>
      <c r="J5294" t="s">
        <v>219</v>
      </c>
    </row>
    <row r="5295" spans="1:10" x14ac:dyDescent="0.25">
      <c r="A5295" t="s">
        <v>16377</v>
      </c>
      <c r="B5295" t="s">
        <v>10</v>
      </c>
      <c r="C5295" t="s">
        <v>16378</v>
      </c>
      <c r="D5295" t="s">
        <v>16379</v>
      </c>
      <c r="E5295" t="s">
        <v>59</v>
      </c>
      <c r="F5295" t="s">
        <v>11356</v>
      </c>
      <c r="G5295">
        <v>2016</v>
      </c>
      <c r="H5295" t="s">
        <v>48</v>
      </c>
      <c r="I5295" t="s">
        <v>590</v>
      </c>
      <c r="J5295" t="s">
        <v>256</v>
      </c>
    </row>
    <row r="5296" spans="1:10" x14ac:dyDescent="0.25">
      <c r="A5296" t="s">
        <v>16380</v>
      </c>
      <c r="B5296" t="s">
        <v>10</v>
      </c>
      <c r="C5296" t="s">
        <v>16381</v>
      </c>
      <c r="D5296" t="s">
        <v>16382</v>
      </c>
      <c r="E5296" t="s">
        <v>2030</v>
      </c>
      <c r="F5296" t="s">
        <v>1005</v>
      </c>
      <c r="G5296">
        <v>2011</v>
      </c>
      <c r="H5296" t="s">
        <v>24</v>
      </c>
      <c r="I5296" t="s">
        <v>935</v>
      </c>
      <c r="J5296" t="s">
        <v>1066</v>
      </c>
    </row>
    <row r="5297" spans="1:10" x14ac:dyDescent="0.25">
      <c r="A5297" t="s">
        <v>16383</v>
      </c>
      <c r="B5297" t="s">
        <v>10</v>
      </c>
      <c r="C5297" t="s">
        <v>16384</v>
      </c>
      <c r="D5297" t="s">
        <v>16385</v>
      </c>
      <c r="E5297" t="s">
        <v>832</v>
      </c>
      <c r="F5297" t="s">
        <v>12027</v>
      </c>
      <c r="G5297">
        <v>2016</v>
      </c>
      <c r="H5297" t="s">
        <v>297</v>
      </c>
      <c r="I5297" t="s">
        <v>816</v>
      </c>
      <c r="J5297" t="s">
        <v>299</v>
      </c>
    </row>
    <row r="5298" spans="1:10" x14ac:dyDescent="0.25">
      <c r="A5298" t="s">
        <v>16386</v>
      </c>
      <c r="B5298" t="s">
        <v>10</v>
      </c>
      <c r="C5298" t="s">
        <v>16387</v>
      </c>
      <c r="D5298" t="s">
        <v>6960</v>
      </c>
      <c r="E5298" t="s">
        <v>13</v>
      </c>
      <c r="F5298" t="s">
        <v>8842</v>
      </c>
      <c r="G5298">
        <v>2006</v>
      </c>
      <c r="H5298" t="s">
        <v>15</v>
      </c>
      <c r="I5298" t="s">
        <v>255</v>
      </c>
      <c r="J5298" t="s">
        <v>458</v>
      </c>
    </row>
    <row r="5299" spans="1:10" x14ac:dyDescent="0.25">
      <c r="A5299" t="s">
        <v>16388</v>
      </c>
      <c r="B5299" t="s">
        <v>10</v>
      </c>
      <c r="C5299" t="s">
        <v>16389</v>
      </c>
      <c r="D5299" t="s">
        <v>5517</v>
      </c>
      <c r="E5299" t="s">
        <v>59</v>
      </c>
      <c r="F5299" t="s">
        <v>11308</v>
      </c>
      <c r="G5299">
        <v>2010</v>
      </c>
      <c r="H5299" t="s">
        <v>24</v>
      </c>
      <c r="I5299" t="s">
        <v>523</v>
      </c>
      <c r="J5299" t="s">
        <v>70</v>
      </c>
    </row>
    <row r="5300" spans="1:10" x14ac:dyDescent="0.25">
      <c r="A5300" t="s">
        <v>16390</v>
      </c>
      <c r="B5300" t="s">
        <v>10</v>
      </c>
      <c r="C5300" t="s">
        <v>16391</v>
      </c>
      <c r="D5300" t="s">
        <v>16392</v>
      </c>
      <c r="E5300" t="s">
        <v>13</v>
      </c>
      <c r="F5300" t="s">
        <v>11894</v>
      </c>
      <c r="G5300">
        <v>2017</v>
      </c>
      <c r="H5300" t="s">
        <v>48</v>
      </c>
      <c r="I5300" t="s">
        <v>62</v>
      </c>
      <c r="J5300" t="s">
        <v>299</v>
      </c>
    </row>
    <row r="5301" spans="1:10" x14ac:dyDescent="0.25">
      <c r="A5301" t="s">
        <v>16393</v>
      </c>
      <c r="B5301" t="s">
        <v>10</v>
      </c>
      <c r="C5301" t="s">
        <v>16394</v>
      </c>
      <c r="D5301" t="s">
        <v>16395</v>
      </c>
      <c r="E5301" t="s">
        <v>13</v>
      </c>
      <c r="F5301" t="s">
        <v>16396</v>
      </c>
      <c r="G5301">
        <v>2019</v>
      </c>
      <c r="H5301" t="s">
        <v>24</v>
      </c>
      <c r="I5301" t="s">
        <v>845</v>
      </c>
      <c r="J5301" t="s">
        <v>2813</v>
      </c>
    </row>
    <row r="5302" spans="1:10" x14ac:dyDescent="0.25">
      <c r="A5302" t="s">
        <v>16397</v>
      </c>
      <c r="B5302" t="s">
        <v>10</v>
      </c>
      <c r="C5302" t="s">
        <v>16398</v>
      </c>
      <c r="D5302" t="s">
        <v>16399</v>
      </c>
      <c r="E5302" t="s">
        <v>47</v>
      </c>
      <c r="F5302" t="s">
        <v>8746</v>
      </c>
      <c r="G5302">
        <v>2015</v>
      </c>
      <c r="H5302" t="s">
        <v>297</v>
      </c>
      <c r="I5302" t="s">
        <v>298</v>
      </c>
      <c r="J5302" t="s">
        <v>299</v>
      </c>
    </row>
    <row r="5303" spans="1:10" x14ac:dyDescent="0.25">
      <c r="A5303" t="s">
        <v>16400</v>
      </c>
      <c r="B5303" t="s">
        <v>10</v>
      </c>
      <c r="C5303" t="s">
        <v>16401</v>
      </c>
      <c r="D5303" t="s">
        <v>16402</v>
      </c>
      <c r="E5303" t="s">
        <v>13</v>
      </c>
      <c r="F5303" t="s">
        <v>9797</v>
      </c>
      <c r="G5303">
        <v>2010</v>
      </c>
      <c r="H5303" t="s">
        <v>297</v>
      </c>
      <c r="I5303" t="s">
        <v>365</v>
      </c>
      <c r="J5303" t="s">
        <v>1105</v>
      </c>
    </row>
    <row r="5304" spans="1:10" x14ac:dyDescent="0.25">
      <c r="A5304" t="s">
        <v>16403</v>
      </c>
      <c r="B5304" t="s">
        <v>10</v>
      </c>
      <c r="C5304" t="s">
        <v>16404</v>
      </c>
      <c r="D5304" t="s">
        <v>16405</v>
      </c>
      <c r="E5304" t="s">
        <v>22</v>
      </c>
      <c r="F5304" t="s">
        <v>1580</v>
      </c>
      <c r="G5304">
        <v>2017</v>
      </c>
      <c r="H5304" t="s">
        <v>48</v>
      </c>
      <c r="I5304" t="s">
        <v>704</v>
      </c>
      <c r="J5304" t="s">
        <v>1276</v>
      </c>
    </row>
    <row r="5305" spans="1:10" x14ac:dyDescent="0.25">
      <c r="A5305" t="s">
        <v>16406</v>
      </c>
      <c r="B5305" t="s">
        <v>10</v>
      </c>
      <c r="C5305" t="s">
        <v>16407</v>
      </c>
      <c r="D5305" t="s">
        <v>16408</v>
      </c>
      <c r="E5305" t="s">
        <v>22</v>
      </c>
      <c r="F5305" t="s">
        <v>2200</v>
      </c>
      <c r="G5305">
        <v>2014</v>
      </c>
      <c r="H5305" t="s">
        <v>36</v>
      </c>
      <c r="I5305" t="s">
        <v>1676</v>
      </c>
      <c r="J5305" t="s">
        <v>138</v>
      </c>
    </row>
    <row r="5306" spans="1:10" x14ac:dyDescent="0.25">
      <c r="A5306" t="s">
        <v>16409</v>
      </c>
      <c r="B5306" t="s">
        <v>10</v>
      </c>
      <c r="C5306" t="s">
        <v>16410</v>
      </c>
      <c r="D5306" t="s">
        <v>16411</v>
      </c>
      <c r="E5306" t="s">
        <v>13</v>
      </c>
      <c r="F5306" t="s">
        <v>1134</v>
      </c>
      <c r="G5306">
        <v>2010</v>
      </c>
      <c r="H5306" t="s">
        <v>130</v>
      </c>
      <c r="I5306" t="s">
        <v>328</v>
      </c>
      <c r="J5306" t="s">
        <v>546</v>
      </c>
    </row>
    <row r="5307" spans="1:10" x14ac:dyDescent="0.25">
      <c r="A5307" t="s">
        <v>16412</v>
      </c>
      <c r="B5307" t="s">
        <v>10</v>
      </c>
      <c r="C5307" t="s">
        <v>16413</v>
      </c>
      <c r="D5307" t="s">
        <v>16414</v>
      </c>
      <c r="E5307" t="s">
        <v>13</v>
      </c>
      <c r="F5307" t="s">
        <v>6917</v>
      </c>
      <c r="G5307">
        <v>2003</v>
      </c>
      <c r="H5307" t="s">
        <v>115</v>
      </c>
      <c r="I5307" t="s">
        <v>700</v>
      </c>
      <c r="J5307" t="s">
        <v>117</v>
      </c>
    </row>
    <row r="5308" spans="1:10" x14ac:dyDescent="0.25">
      <c r="A5308" t="s">
        <v>16415</v>
      </c>
      <c r="B5308" t="s">
        <v>10</v>
      </c>
      <c r="C5308" t="s">
        <v>16416</v>
      </c>
      <c r="D5308" t="s">
        <v>16417</v>
      </c>
      <c r="E5308" t="s">
        <v>13</v>
      </c>
      <c r="F5308" t="s">
        <v>6917</v>
      </c>
      <c r="G5308">
        <v>2011</v>
      </c>
      <c r="H5308" t="s">
        <v>115</v>
      </c>
      <c r="I5308" t="s">
        <v>5246</v>
      </c>
      <c r="J5308" t="s">
        <v>92</v>
      </c>
    </row>
    <row r="5309" spans="1:10" x14ac:dyDescent="0.25">
      <c r="A5309" t="s">
        <v>16418</v>
      </c>
      <c r="B5309" t="s">
        <v>10</v>
      </c>
      <c r="C5309" t="s">
        <v>16419</v>
      </c>
      <c r="D5309" t="s">
        <v>16417</v>
      </c>
      <c r="E5309" t="s">
        <v>13</v>
      </c>
      <c r="F5309" t="s">
        <v>6917</v>
      </c>
      <c r="G5309">
        <v>2011</v>
      </c>
      <c r="H5309" t="s">
        <v>115</v>
      </c>
      <c r="I5309" t="s">
        <v>103</v>
      </c>
      <c r="J5309" t="s">
        <v>92</v>
      </c>
    </row>
    <row r="5310" spans="1:10" x14ac:dyDescent="0.25">
      <c r="A5310" t="s">
        <v>16420</v>
      </c>
      <c r="B5310" t="s">
        <v>10</v>
      </c>
      <c r="C5310" t="s">
        <v>16421</v>
      </c>
      <c r="D5310" t="s">
        <v>16417</v>
      </c>
      <c r="E5310" t="s">
        <v>13</v>
      </c>
      <c r="F5310" t="s">
        <v>6917</v>
      </c>
      <c r="G5310">
        <v>2011</v>
      </c>
      <c r="H5310" t="s">
        <v>115</v>
      </c>
      <c r="I5310" t="s">
        <v>3509</v>
      </c>
      <c r="J5310" t="s">
        <v>117</v>
      </c>
    </row>
    <row r="5311" spans="1:10" x14ac:dyDescent="0.25">
      <c r="A5311" t="s">
        <v>16422</v>
      </c>
      <c r="B5311" t="s">
        <v>10</v>
      </c>
      <c r="C5311" t="s">
        <v>16423</v>
      </c>
      <c r="D5311" t="s">
        <v>16424</v>
      </c>
      <c r="E5311" t="s">
        <v>59</v>
      </c>
      <c r="F5311" t="s">
        <v>10807</v>
      </c>
      <c r="G5311">
        <v>2017</v>
      </c>
      <c r="H5311" t="s">
        <v>24</v>
      </c>
      <c r="I5311" t="s">
        <v>237</v>
      </c>
      <c r="J5311" t="s">
        <v>3502</v>
      </c>
    </row>
    <row r="5312" spans="1:10" x14ac:dyDescent="0.25">
      <c r="A5312" t="s">
        <v>16425</v>
      </c>
      <c r="B5312" t="s">
        <v>10</v>
      </c>
      <c r="C5312" t="s">
        <v>16426</v>
      </c>
      <c r="D5312" t="s">
        <v>16427</v>
      </c>
      <c r="E5312" t="s">
        <v>13</v>
      </c>
      <c r="F5312" t="s">
        <v>16428</v>
      </c>
      <c r="G5312">
        <v>2014</v>
      </c>
      <c r="H5312" t="s">
        <v>15</v>
      </c>
      <c r="I5312" t="s">
        <v>255</v>
      </c>
      <c r="J5312" t="s">
        <v>16429</v>
      </c>
    </row>
    <row r="5313" spans="1:10" x14ac:dyDescent="0.25">
      <c r="A5313" t="s">
        <v>16430</v>
      </c>
      <c r="B5313" t="s">
        <v>10</v>
      </c>
      <c r="C5313" t="s">
        <v>16431</v>
      </c>
      <c r="D5313" t="s">
        <v>2997</v>
      </c>
      <c r="E5313" t="s">
        <v>13</v>
      </c>
      <c r="F5313" t="s">
        <v>1115</v>
      </c>
      <c r="G5313">
        <v>2010</v>
      </c>
      <c r="H5313" t="s">
        <v>130</v>
      </c>
      <c r="I5313" t="s">
        <v>167</v>
      </c>
      <c r="J5313" t="s">
        <v>117</v>
      </c>
    </row>
    <row r="5314" spans="1:10" x14ac:dyDescent="0.25">
      <c r="A5314" t="s">
        <v>16432</v>
      </c>
      <c r="B5314" t="s">
        <v>10</v>
      </c>
      <c r="C5314" t="s">
        <v>16433</v>
      </c>
      <c r="D5314" t="s">
        <v>16434</v>
      </c>
      <c r="E5314" t="s">
        <v>265</v>
      </c>
      <c r="F5314" t="s">
        <v>11263</v>
      </c>
      <c r="G5314">
        <v>2017</v>
      </c>
      <c r="H5314" t="s">
        <v>24</v>
      </c>
      <c r="I5314" t="s">
        <v>693</v>
      </c>
      <c r="J5314" t="s">
        <v>6329</v>
      </c>
    </row>
    <row r="5315" spans="1:10" x14ac:dyDescent="0.25">
      <c r="A5315" t="s">
        <v>16435</v>
      </c>
      <c r="B5315" t="s">
        <v>10</v>
      </c>
      <c r="C5315" t="s">
        <v>16436</v>
      </c>
      <c r="D5315" t="s">
        <v>14940</v>
      </c>
      <c r="E5315" t="s">
        <v>832</v>
      </c>
      <c r="F5315" t="s">
        <v>10722</v>
      </c>
      <c r="G5315">
        <v>1982</v>
      </c>
      <c r="H5315" t="s">
        <v>48</v>
      </c>
      <c r="I5315" t="s">
        <v>816</v>
      </c>
      <c r="J5315" t="s">
        <v>2344</v>
      </c>
    </row>
    <row r="5316" spans="1:10" x14ac:dyDescent="0.25">
      <c r="A5316" t="s">
        <v>16437</v>
      </c>
      <c r="B5316" t="s">
        <v>10</v>
      </c>
      <c r="C5316" t="s">
        <v>16438</v>
      </c>
      <c r="D5316" t="s">
        <v>16439</v>
      </c>
      <c r="E5316" t="s">
        <v>82</v>
      </c>
      <c r="F5316" t="s">
        <v>120</v>
      </c>
      <c r="G5316">
        <v>2018</v>
      </c>
      <c r="H5316" t="s">
        <v>232</v>
      </c>
      <c r="I5316" t="s">
        <v>516</v>
      </c>
      <c r="J5316" t="s">
        <v>138</v>
      </c>
    </row>
    <row r="5317" spans="1:10" x14ac:dyDescent="0.25">
      <c r="A5317" t="s">
        <v>16440</v>
      </c>
      <c r="B5317" t="s">
        <v>10</v>
      </c>
      <c r="C5317" t="s">
        <v>16441</v>
      </c>
      <c r="D5317" t="s">
        <v>165</v>
      </c>
      <c r="E5317" t="s">
        <v>13</v>
      </c>
      <c r="F5317" t="s">
        <v>2003</v>
      </c>
      <c r="G5317">
        <v>2010</v>
      </c>
      <c r="H5317" t="s">
        <v>297</v>
      </c>
      <c r="I5317" t="s">
        <v>328</v>
      </c>
      <c r="J5317" t="s">
        <v>1638</v>
      </c>
    </row>
    <row r="5318" spans="1:10" x14ac:dyDescent="0.25">
      <c r="A5318" t="s">
        <v>16442</v>
      </c>
      <c r="B5318" t="s">
        <v>19</v>
      </c>
      <c r="C5318" t="s">
        <v>16443</v>
      </c>
      <c r="D5318" t="s">
        <v>16444</v>
      </c>
      <c r="E5318" t="s">
        <v>8591</v>
      </c>
      <c r="F5318" t="s">
        <v>9641</v>
      </c>
      <c r="G5318">
        <v>2018</v>
      </c>
      <c r="H5318" t="s">
        <v>115</v>
      </c>
      <c r="I5318" t="s">
        <v>25</v>
      </c>
      <c r="J5318" t="s">
        <v>121</v>
      </c>
    </row>
    <row r="5319" spans="1:10" x14ac:dyDescent="0.25">
      <c r="A5319" t="s">
        <v>16445</v>
      </c>
      <c r="B5319" t="s">
        <v>10</v>
      </c>
      <c r="C5319" t="s">
        <v>16446</v>
      </c>
      <c r="D5319" t="s">
        <v>16447</v>
      </c>
      <c r="E5319" t="s">
        <v>13</v>
      </c>
      <c r="F5319" t="s">
        <v>16448</v>
      </c>
      <c r="G5319">
        <v>2014</v>
      </c>
      <c r="H5319" t="s">
        <v>36</v>
      </c>
      <c r="I5319" t="s">
        <v>308</v>
      </c>
      <c r="J5319" t="s">
        <v>17</v>
      </c>
    </row>
    <row r="5320" spans="1:10" x14ac:dyDescent="0.25">
      <c r="A5320" t="s">
        <v>16449</v>
      </c>
      <c r="B5320" t="s">
        <v>10</v>
      </c>
      <c r="C5320" t="s">
        <v>16450</v>
      </c>
      <c r="D5320" t="s">
        <v>16451</v>
      </c>
      <c r="E5320" t="s">
        <v>13</v>
      </c>
      <c r="F5320" t="s">
        <v>16452</v>
      </c>
      <c r="G5320">
        <v>2013</v>
      </c>
      <c r="H5320" t="s">
        <v>14861</v>
      </c>
      <c r="I5320" t="s">
        <v>1264</v>
      </c>
      <c r="J5320" t="s">
        <v>38</v>
      </c>
    </row>
    <row r="5321" spans="1:10" x14ac:dyDescent="0.25">
      <c r="A5321" t="s">
        <v>16453</v>
      </c>
      <c r="B5321" t="s">
        <v>10</v>
      </c>
      <c r="C5321" t="s">
        <v>16454</v>
      </c>
      <c r="D5321" t="s">
        <v>16455</v>
      </c>
      <c r="E5321" t="s">
        <v>22</v>
      </c>
      <c r="F5321" t="s">
        <v>12515</v>
      </c>
      <c r="G5321">
        <v>2016</v>
      </c>
      <c r="H5321" t="s">
        <v>24</v>
      </c>
      <c r="I5321" t="s">
        <v>162</v>
      </c>
      <c r="J5321" t="s">
        <v>1276</v>
      </c>
    </row>
    <row r="5322" spans="1:10" x14ac:dyDescent="0.25">
      <c r="A5322" t="s">
        <v>16456</v>
      </c>
      <c r="B5322" t="s">
        <v>10</v>
      </c>
      <c r="C5322" t="s">
        <v>16457</v>
      </c>
      <c r="D5322" t="s">
        <v>16458</v>
      </c>
      <c r="E5322" t="s">
        <v>13</v>
      </c>
      <c r="F5322" t="s">
        <v>12434</v>
      </c>
      <c r="G5322">
        <v>1946</v>
      </c>
      <c r="H5322" t="s">
        <v>36</v>
      </c>
      <c r="I5322" t="s">
        <v>1211</v>
      </c>
      <c r="J5322" t="s">
        <v>16297</v>
      </c>
    </row>
    <row r="5323" spans="1:10" x14ac:dyDescent="0.25">
      <c r="A5323" t="s">
        <v>16459</v>
      </c>
      <c r="B5323" t="s">
        <v>19</v>
      </c>
      <c r="C5323" t="s">
        <v>16460</v>
      </c>
      <c r="D5323" t="s">
        <v>16461</v>
      </c>
      <c r="E5323" t="s">
        <v>3128</v>
      </c>
      <c r="F5323" t="s">
        <v>12400</v>
      </c>
      <c r="G5323">
        <v>2014</v>
      </c>
      <c r="H5323" t="s">
        <v>24</v>
      </c>
      <c r="I5323" t="s">
        <v>339</v>
      </c>
      <c r="J5323" t="s">
        <v>210</v>
      </c>
    </row>
    <row r="5324" spans="1:10" x14ac:dyDescent="0.25">
      <c r="A5324" t="s">
        <v>16462</v>
      </c>
      <c r="B5324" t="s">
        <v>10</v>
      </c>
      <c r="C5324" t="s">
        <v>16463</v>
      </c>
      <c r="D5324" t="s">
        <v>16464</v>
      </c>
      <c r="E5324" t="s">
        <v>13</v>
      </c>
      <c r="F5324" t="s">
        <v>16465</v>
      </c>
      <c r="G5324">
        <v>2018</v>
      </c>
      <c r="H5324" t="s">
        <v>48</v>
      </c>
      <c r="I5324" t="s">
        <v>16</v>
      </c>
      <c r="J5324" t="s">
        <v>13499</v>
      </c>
    </row>
    <row r="5325" spans="1:10" x14ac:dyDescent="0.25">
      <c r="A5325" t="s">
        <v>16466</v>
      </c>
      <c r="B5325" t="s">
        <v>10</v>
      </c>
      <c r="C5325" t="s">
        <v>16467</v>
      </c>
      <c r="D5325" t="s">
        <v>7484</v>
      </c>
      <c r="E5325" t="s">
        <v>13</v>
      </c>
      <c r="F5325" t="s">
        <v>16468</v>
      </c>
      <c r="G5325">
        <v>2014</v>
      </c>
      <c r="H5325" t="s">
        <v>297</v>
      </c>
      <c r="I5325" t="s">
        <v>907</v>
      </c>
      <c r="J5325" t="s">
        <v>8974</v>
      </c>
    </row>
    <row r="5326" spans="1:10" x14ac:dyDescent="0.25">
      <c r="A5326" t="s">
        <v>16469</v>
      </c>
      <c r="B5326" t="s">
        <v>10</v>
      </c>
      <c r="C5326" t="s">
        <v>16470</v>
      </c>
      <c r="D5326" t="s">
        <v>15645</v>
      </c>
      <c r="E5326" t="s">
        <v>13</v>
      </c>
      <c r="F5326" t="s">
        <v>9001</v>
      </c>
      <c r="G5326">
        <v>2018</v>
      </c>
      <c r="H5326" t="s">
        <v>36</v>
      </c>
      <c r="I5326" t="s">
        <v>383</v>
      </c>
      <c r="J5326" t="s">
        <v>918</v>
      </c>
    </row>
    <row r="5327" spans="1:10" x14ac:dyDescent="0.25">
      <c r="A5327" t="s">
        <v>16471</v>
      </c>
      <c r="B5327" t="s">
        <v>19</v>
      </c>
      <c r="C5327" t="s">
        <v>16472</v>
      </c>
      <c r="D5327" t="s">
        <v>82</v>
      </c>
      <c r="E5327" t="s">
        <v>83</v>
      </c>
      <c r="F5327" t="s">
        <v>16473</v>
      </c>
      <c r="G5327">
        <v>2017</v>
      </c>
      <c r="H5327" t="s">
        <v>115</v>
      </c>
      <c r="I5327" t="s">
        <v>25</v>
      </c>
      <c r="J5327" t="s">
        <v>121</v>
      </c>
    </row>
    <row r="5328" spans="1:10" x14ac:dyDescent="0.25">
      <c r="A5328" t="s">
        <v>16474</v>
      </c>
      <c r="B5328" t="s">
        <v>10</v>
      </c>
      <c r="C5328" t="s">
        <v>16475</v>
      </c>
      <c r="D5328" t="s">
        <v>16476</v>
      </c>
      <c r="E5328" t="s">
        <v>82</v>
      </c>
      <c r="F5328" t="s">
        <v>2003</v>
      </c>
      <c r="G5328">
        <v>1990</v>
      </c>
      <c r="H5328" t="s">
        <v>48</v>
      </c>
      <c r="I5328" t="s">
        <v>284</v>
      </c>
      <c r="J5328" t="s">
        <v>309</v>
      </c>
    </row>
    <row r="5329" spans="1:10" x14ac:dyDescent="0.25">
      <c r="A5329" t="s">
        <v>16477</v>
      </c>
      <c r="B5329" t="s">
        <v>10</v>
      </c>
      <c r="C5329" t="s">
        <v>16478</v>
      </c>
      <c r="D5329" t="s">
        <v>16479</v>
      </c>
      <c r="E5329" t="s">
        <v>825</v>
      </c>
      <c r="F5329" t="s">
        <v>16480</v>
      </c>
      <c r="G5329">
        <v>2018</v>
      </c>
      <c r="H5329" t="s">
        <v>24</v>
      </c>
      <c r="I5329" t="s">
        <v>475</v>
      </c>
      <c r="J5329" t="s">
        <v>8288</v>
      </c>
    </row>
    <row r="5330" spans="1:10" x14ac:dyDescent="0.25">
      <c r="A5330" t="s">
        <v>16481</v>
      </c>
      <c r="B5330" t="s">
        <v>10</v>
      </c>
      <c r="C5330" t="s">
        <v>16482</v>
      </c>
      <c r="D5330" t="s">
        <v>10008</v>
      </c>
      <c r="E5330" t="s">
        <v>832</v>
      </c>
      <c r="F5330" t="s">
        <v>10722</v>
      </c>
      <c r="G5330">
        <v>1997</v>
      </c>
      <c r="H5330" t="s">
        <v>48</v>
      </c>
      <c r="I5330" t="s">
        <v>54</v>
      </c>
      <c r="J5330" t="s">
        <v>803</v>
      </c>
    </row>
    <row r="5331" spans="1:10" x14ac:dyDescent="0.25">
      <c r="A5331" t="s">
        <v>16483</v>
      </c>
      <c r="B5331" t="s">
        <v>10</v>
      </c>
      <c r="C5331" t="s">
        <v>16484</v>
      </c>
      <c r="D5331" t="s">
        <v>16485</v>
      </c>
      <c r="E5331" t="s">
        <v>13</v>
      </c>
      <c r="F5331" t="s">
        <v>9119</v>
      </c>
      <c r="G5331">
        <v>2018</v>
      </c>
      <c r="H5331" t="s">
        <v>36</v>
      </c>
      <c r="I5331" t="s">
        <v>319</v>
      </c>
      <c r="J5331" t="s">
        <v>911</v>
      </c>
    </row>
    <row r="5332" spans="1:10" x14ac:dyDescent="0.25">
      <c r="A5332" t="s">
        <v>16486</v>
      </c>
      <c r="B5332" t="s">
        <v>10</v>
      </c>
      <c r="C5332" t="s">
        <v>16487</v>
      </c>
      <c r="D5332" t="s">
        <v>16488</v>
      </c>
      <c r="E5332" t="s">
        <v>1359</v>
      </c>
      <c r="F5332" t="s">
        <v>2003</v>
      </c>
      <c r="G5332">
        <v>1992</v>
      </c>
      <c r="H5332" t="s">
        <v>297</v>
      </c>
      <c r="I5332" t="s">
        <v>260</v>
      </c>
      <c r="J5332" t="s">
        <v>1473</v>
      </c>
    </row>
    <row r="5333" spans="1:10" x14ac:dyDescent="0.25">
      <c r="A5333" t="s">
        <v>16489</v>
      </c>
      <c r="B5333" t="s">
        <v>10</v>
      </c>
      <c r="C5333" t="s">
        <v>16490</v>
      </c>
      <c r="D5333" t="s">
        <v>11502</v>
      </c>
      <c r="E5333" t="s">
        <v>13</v>
      </c>
      <c r="F5333" t="s">
        <v>16491</v>
      </c>
      <c r="G5333">
        <v>2015</v>
      </c>
      <c r="H5333" t="s">
        <v>297</v>
      </c>
      <c r="I5333" t="s">
        <v>242</v>
      </c>
      <c r="J5333" t="s">
        <v>304</v>
      </c>
    </row>
    <row r="5334" spans="1:10" x14ac:dyDescent="0.25">
      <c r="A5334" t="s">
        <v>16492</v>
      </c>
      <c r="B5334" t="s">
        <v>10</v>
      </c>
      <c r="C5334" t="s">
        <v>16493</v>
      </c>
      <c r="D5334" t="s">
        <v>278</v>
      </c>
      <c r="E5334" t="s">
        <v>13</v>
      </c>
      <c r="F5334" t="s">
        <v>11408</v>
      </c>
      <c r="G5334">
        <v>2012</v>
      </c>
      <c r="H5334" t="s">
        <v>15</v>
      </c>
      <c r="I5334" t="s">
        <v>1032</v>
      </c>
      <c r="J5334" t="s">
        <v>539</v>
      </c>
    </row>
    <row r="5335" spans="1:10" x14ac:dyDescent="0.25">
      <c r="A5335" t="s">
        <v>16494</v>
      </c>
      <c r="B5335" t="s">
        <v>10</v>
      </c>
      <c r="C5335" t="s">
        <v>16495</v>
      </c>
      <c r="D5335" t="s">
        <v>16496</v>
      </c>
      <c r="E5335" t="s">
        <v>1274</v>
      </c>
      <c r="F5335" t="s">
        <v>9115</v>
      </c>
      <c r="G5335">
        <v>2013</v>
      </c>
      <c r="H5335" t="s">
        <v>48</v>
      </c>
      <c r="I5335" t="s">
        <v>251</v>
      </c>
      <c r="J5335" t="s">
        <v>803</v>
      </c>
    </row>
    <row r="5336" spans="1:10" x14ac:dyDescent="0.25">
      <c r="A5336" t="s">
        <v>16497</v>
      </c>
      <c r="B5336" t="s">
        <v>19</v>
      </c>
      <c r="C5336" t="s">
        <v>16498</v>
      </c>
      <c r="D5336" t="s">
        <v>82</v>
      </c>
      <c r="E5336" t="s">
        <v>825</v>
      </c>
      <c r="F5336" t="s">
        <v>1868</v>
      </c>
      <c r="G5336">
        <v>2014</v>
      </c>
      <c r="H5336" t="s">
        <v>36</v>
      </c>
      <c r="I5336" t="s">
        <v>25</v>
      </c>
      <c r="J5336" t="s">
        <v>190</v>
      </c>
    </row>
    <row r="5337" spans="1:10" x14ac:dyDescent="0.25">
      <c r="A5337" t="s">
        <v>16499</v>
      </c>
      <c r="B5337" t="s">
        <v>10</v>
      </c>
      <c r="C5337" t="s">
        <v>16500</v>
      </c>
      <c r="D5337" t="s">
        <v>16501</v>
      </c>
      <c r="E5337" t="s">
        <v>832</v>
      </c>
      <c r="F5337" t="s">
        <v>10807</v>
      </c>
      <c r="G5337">
        <v>1983</v>
      </c>
      <c r="H5337" t="s">
        <v>48</v>
      </c>
      <c r="I5337" t="s">
        <v>462</v>
      </c>
      <c r="J5337" t="s">
        <v>5182</v>
      </c>
    </row>
    <row r="5338" spans="1:10" x14ac:dyDescent="0.25">
      <c r="A5338" t="s">
        <v>16502</v>
      </c>
      <c r="B5338" t="s">
        <v>10</v>
      </c>
      <c r="C5338" t="s">
        <v>16503</v>
      </c>
      <c r="D5338" t="s">
        <v>16504</v>
      </c>
      <c r="E5338" t="s">
        <v>755</v>
      </c>
      <c r="F5338" t="s">
        <v>11308</v>
      </c>
      <c r="G5338">
        <v>2016</v>
      </c>
      <c r="H5338" t="s">
        <v>61</v>
      </c>
      <c r="I5338" t="s">
        <v>357</v>
      </c>
      <c r="J5338" t="s">
        <v>38</v>
      </c>
    </row>
    <row r="5339" spans="1:10" x14ac:dyDescent="0.25">
      <c r="A5339" t="s">
        <v>16505</v>
      </c>
      <c r="B5339" t="s">
        <v>10</v>
      </c>
      <c r="C5339" t="s">
        <v>16506</v>
      </c>
      <c r="D5339" t="s">
        <v>16507</v>
      </c>
      <c r="E5339" t="s">
        <v>755</v>
      </c>
      <c r="F5339" t="s">
        <v>11308</v>
      </c>
      <c r="G5339">
        <v>2016</v>
      </c>
      <c r="H5339" t="s">
        <v>61</v>
      </c>
      <c r="I5339" t="s">
        <v>2917</v>
      </c>
      <c r="J5339" t="s">
        <v>38</v>
      </c>
    </row>
    <row r="5340" spans="1:10" x14ac:dyDescent="0.25">
      <c r="A5340" t="s">
        <v>16508</v>
      </c>
      <c r="B5340" t="s">
        <v>10</v>
      </c>
      <c r="C5340" t="s">
        <v>16509</v>
      </c>
      <c r="D5340" t="s">
        <v>16510</v>
      </c>
      <c r="E5340" t="s">
        <v>13</v>
      </c>
      <c r="F5340" t="s">
        <v>12695</v>
      </c>
      <c r="G5340">
        <v>2016</v>
      </c>
      <c r="H5340" t="s">
        <v>130</v>
      </c>
      <c r="I5340" t="s">
        <v>373</v>
      </c>
      <c r="J5340" t="s">
        <v>989</v>
      </c>
    </row>
    <row r="5341" spans="1:10" x14ac:dyDescent="0.25">
      <c r="A5341" t="s">
        <v>16511</v>
      </c>
      <c r="B5341" t="s">
        <v>10</v>
      </c>
      <c r="C5341" t="s">
        <v>16512</v>
      </c>
      <c r="D5341" t="s">
        <v>1258</v>
      </c>
      <c r="E5341" t="s">
        <v>13</v>
      </c>
      <c r="F5341" t="s">
        <v>4664</v>
      </c>
      <c r="G5341">
        <v>2000</v>
      </c>
      <c r="H5341" t="s">
        <v>15</v>
      </c>
      <c r="I5341" t="s">
        <v>16</v>
      </c>
      <c r="J5341" t="s">
        <v>104</v>
      </c>
    </row>
    <row r="5342" spans="1:10" x14ac:dyDescent="0.25">
      <c r="A5342" t="s">
        <v>16513</v>
      </c>
      <c r="B5342" t="s">
        <v>10</v>
      </c>
      <c r="C5342" t="s">
        <v>16514</v>
      </c>
      <c r="D5342" t="s">
        <v>16515</v>
      </c>
      <c r="E5342" t="s">
        <v>13</v>
      </c>
      <c r="F5342" t="s">
        <v>14477</v>
      </c>
      <c r="G5342">
        <v>2016</v>
      </c>
      <c r="H5342" t="s">
        <v>13389</v>
      </c>
      <c r="I5342" t="s">
        <v>37</v>
      </c>
      <c r="J5342" t="s">
        <v>659</v>
      </c>
    </row>
    <row r="5343" spans="1:10" x14ac:dyDescent="0.25">
      <c r="A5343" t="s">
        <v>16516</v>
      </c>
      <c r="B5343" t="s">
        <v>10</v>
      </c>
      <c r="C5343" t="s">
        <v>16517</v>
      </c>
      <c r="D5343" t="s">
        <v>16518</v>
      </c>
      <c r="E5343" t="s">
        <v>13</v>
      </c>
      <c r="F5343" t="s">
        <v>16519</v>
      </c>
      <c r="G5343">
        <v>2014</v>
      </c>
      <c r="H5343" t="s">
        <v>48</v>
      </c>
      <c r="I5343" t="s">
        <v>62</v>
      </c>
      <c r="J5343" t="s">
        <v>173</v>
      </c>
    </row>
    <row r="5344" spans="1:10" x14ac:dyDescent="0.25">
      <c r="A5344" t="s">
        <v>16520</v>
      </c>
      <c r="B5344" t="s">
        <v>10</v>
      </c>
      <c r="C5344" t="s">
        <v>16521</v>
      </c>
      <c r="D5344" t="s">
        <v>12895</v>
      </c>
      <c r="E5344" t="s">
        <v>13</v>
      </c>
      <c r="F5344" t="s">
        <v>12739</v>
      </c>
      <c r="G5344">
        <v>2016</v>
      </c>
      <c r="H5344" t="s">
        <v>15</v>
      </c>
      <c r="I5344" t="s">
        <v>289</v>
      </c>
      <c r="J5344" t="s">
        <v>17</v>
      </c>
    </row>
    <row r="5345" spans="1:10" x14ac:dyDescent="0.25">
      <c r="A5345" t="s">
        <v>16522</v>
      </c>
      <c r="B5345" t="s">
        <v>10</v>
      </c>
      <c r="C5345" t="s">
        <v>16523</v>
      </c>
      <c r="D5345" t="s">
        <v>16524</v>
      </c>
      <c r="E5345" t="s">
        <v>47</v>
      </c>
      <c r="F5345" t="s">
        <v>9797</v>
      </c>
      <c r="G5345">
        <v>1998</v>
      </c>
      <c r="H5345" t="s">
        <v>297</v>
      </c>
      <c r="I5345" t="s">
        <v>693</v>
      </c>
      <c r="J5345" t="s">
        <v>4439</v>
      </c>
    </row>
    <row r="5346" spans="1:10" x14ac:dyDescent="0.25">
      <c r="A5346" t="s">
        <v>16525</v>
      </c>
      <c r="B5346" t="s">
        <v>10</v>
      </c>
      <c r="C5346" t="s">
        <v>16526</v>
      </c>
      <c r="D5346" t="s">
        <v>16527</v>
      </c>
      <c r="E5346" t="s">
        <v>47</v>
      </c>
      <c r="F5346" t="s">
        <v>10849</v>
      </c>
      <c r="G5346">
        <v>2013</v>
      </c>
      <c r="H5346" t="s">
        <v>297</v>
      </c>
      <c r="I5346" t="s">
        <v>373</v>
      </c>
      <c r="J5346" t="s">
        <v>989</v>
      </c>
    </row>
    <row r="5347" spans="1:10" x14ac:dyDescent="0.25">
      <c r="A5347" t="s">
        <v>16528</v>
      </c>
      <c r="B5347" t="s">
        <v>10</v>
      </c>
      <c r="C5347" t="s">
        <v>16529</v>
      </c>
      <c r="D5347" t="s">
        <v>16530</v>
      </c>
      <c r="E5347" t="s">
        <v>22</v>
      </c>
      <c r="F5347" t="s">
        <v>6661</v>
      </c>
      <c r="G5347">
        <v>2012</v>
      </c>
      <c r="H5347" t="s">
        <v>15</v>
      </c>
      <c r="I5347" t="s">
        <v>370</v>
      </c>
      <c r="J5347" t="s">
        <v>6329</v>
      </c>
    </row>
    <row r="5348" spans="1:10" x14ac:dyDescent="0.25">
      <c r="A5348" t="s">
        <v>16531</v>
      </c>
      <c r="B5348" t="s">
        <v>10</v>
      </c>
      <c r="C5348" t="s">
        <v>16532</v>
      </c>
      <c r="D5348" t="s">
        <v>16533</v>
      </c>
      <c r="E5348" t="s">
        <v>1359</v>
      </c>
      <c r="F5348" t="s">
        <v>16534</v>
      </c>
      <c r="G5348">
        <v>2017</v>
      </c>
      <c r="H5348" t="s">
        <v>24</v>
      </c>
      <c r="I5348" t="s">
        <v>162</v>
      </c>
      <c r="J5348" t="s">
        <v>43</v>
      </c>
    </row>
    <row r="5349" spans="1:10" x14ac:dyDescent="0.25">
      <c r="A5349" t="s">
        <v>16535</v>
      </c>
      <c r="B5349" t="s">
        <v>10</v>
      </c>
      <c r="C5349" t="s">
        <v>16536</v>
      </c>
      <c r="D5349" t="s">
        <v>16537</v>
      </c>
      <c r="E5349" t="s">
        <v>13</v>
      </c>
      <c r="F5349" t="s">
        <v>12703</v>
      </c>
      <c r="G5349">
        <v>2015</v>
      </c>
      <c r="H5349" t="s">
        <v>24</v>
      </c>
      <c r="I5349" t="s">
        <v>242</v>
      </c>
      <c r="J5349" t="s">
        <v>309</v>
      </c>
    </row>
    <row r="5350" spans="1:10" x14ac:dyDescent="0.25">
      <c r="A5350" t="s">
        <v>16538</v>
      </c>
      <c r="B5350" t="s">
        <v>10</v>
      </c>
      <c r="C5350" t="s">
        <v>16539</v>
      </c>
      <c r="D5350" t="s">
        <v>514</v>
      </c>
      <c r="E5350" t="s">
        <v>82</v>
      </c>
      <c r="F5350" t="s">
        <v>1497</v>
      </c>
      <c r="G5350">
        <v>2018</v>
      </c>
      <c r="H5350" t="s">
        <v>14861</v>
      </c>
      <c r="I5350" t="s">
        <v>979</v>
      </c>
      <c r="J5350" t="s">
        <v>38</v>
      </c>
    </row>
    <row r="5351" spans="1:10" x14ac:dyDescent="0.25">
      <c r="A5351" t="s">
        <v>16540</v>
      </c>
      <c r="B5351" t="s">
        <v>10</v>
      </c>
      <c r="C5351" t="s">
        <v>16541</v>
      </c>
      <c r="D5351" t="s">
        <v>514</v>
      </c>
      <c r="E5351" t="s">
        <v>82</v>
      </c>
      <c r="F5351" t="s">
        <v>16542</v>
      </c>
      <c r="G5351">
        <v>2019</v>
      </c>
      <c r="H5351" t="s">
        <v>61</v>
      </c>
      <c r="I5351" t="s">
        <v>1923</v>
      </c>
      <c r="J5351" t="s">
        <v>38</v>
      </c>
    </row>
    <row r="5352" spans="1:10" x14ac:dyDescent="0.25">
      <c r="A5352" t="s">
        <v>16543</v>
      </c>
      <c r="B5352" t="s">
        <v>10</v>
      </c>
      <c r="C5352" t="s">
        <v>16544</v>
      </c>
      <c r="D5352" t="s">
        <v>16545</v>
      </c>
      <c r="E5352" t="s">
        <v>13</v>
      </c>
      <c r="F5352" t="s">
        <v>2003</v>
      </c>
      <c r="G5352">
        <v>1976</v>
      </c>
      <c r="H5352" t="s">
        <v>130</v>
      </c>
      <c r="I5352" t="s">
        <v>675</v>
      </c>
      <c r="J5352" t="s">
        <v>697</v>
      </c>
    </row>
    <row r="5353" spans="1:10" x14ac:dyDescent="0.25">
      <c r="A5353" t="s">
        <v>16546</v>
      </c>
      <c r="B5353" t="s">
        <v>10</v>
      </c>
      <c r="C5353" t="s">
        <v>16547</v>
      </c>
      <c r="D5353" t="s">
        <v>16548</v>
      </c>
      <c r="E5353" t="s">
        <v>82</v>
      </c>
      <c r="F5353" t="s">
        <v>1615</v>
      </c>
      <c r="G5353">
        <v>2017</v>
      </c>
      <c r="H5353" t="s">
        <v>48</v>
      </c>
      <c r="I5353" t="s">
        <v>325</v>
      </c>
      <c r="J5353" t="s">
        <v>138</v>
      </c>
    </row>
    <row r="5354" spans="1:10" x14ac:dyDescent="0.25">
      <c r="A5354" t="s">
        <v>16549</v>
      </c>
      <c r="B5354" t="s">
        <v>10</v>
      </c>
      <c r="C5354" t="s">
        <v>16550</v>
      </c>
      <c r="D5354" t="s">
        <v>13542</v>
      </c>
      <c r="E5354" t="s">
        <v>47</v>
      </c>
      <c r="F5354" t="s">
        <v>2003</v>
      </c>
      <c r="G5354">
        <v>1962</v>
      </c>
      <c r="H5354" t="s">
        <v>297</v>
      </c>
      <c r="I5354" t="s">
        <v>9932</v>
      </c>
      <c r="J5354" t="s">
        <v>14441</v>
      </c>
    </row>
    <row r="5355" spans="1:10" x14ac:dyDescent="0.25">
      <c r="A5355" t="s">
        <v>16551</v>
      </c>
      <c r="B5355" t="s">
        <v>19</v>
      </c>
      <c r="C5355" t="s">
        <v>16552</v>
      </c>
      <c r="D5355" t="s">
        <v>16553</v>
      </c>
      <c r="E5355" t="s">
        <v>47</v>
      </c>
      <c r="F5355" t="s">
        <v>12434</v>
      </c>
      <c r="G5355">
        <v>2015</v>
      </c>
      <c r="H5355" t="s">
        <v>24</v>
      </c>
      <c r="I5355" t="s">
        <v>25</v>
      </c>
      <c r="J5355" t="s">
        <v>1215</v>
      </c>
    </row>
    <row r="5356" spans="1:10" x14ac:dyDescent="0.25">
      <c r="A5356" t="s">
        <v>16554</v>
      </c>
      <c r="B5356" t="s">
        <v>10</v>
      </c>
      <c r="C5356" t="s">
        <v>16555</v>
      </c>
      <c r="D5356" t="s">
        <v>16556</v>
      </c>
      <c r="E5356" t="s">
        <v>825</v>
      </c>
      <c r="F5356" t="s">
        <v>16557</v>
      </c>
      <c r="G5356">
        <v>2017</v>
      </c>
      <c r="H5356" t="s">
        <v>48</v>
      </c>
      <c r="I5356" t="s">
        <v>267</v>
      </c>
      <c r="J5356" t="s">
        <v>955</v>
      </c>
    </row>
    <row r="5357" spans="1:10" x14ac:dyDescent="0.25">
      <c r="A5357" t="s">
        <v>16558</v>
      </c>
      <c r="B5357" t="s">
        <v>10</v>
      </c>
      <c r="C5357" t="s">
        <v>16559</v>
      </c>
      <c r="D5357" t="s">
        <v>16560</v>
      </c>
      <c r="E5357" t="s">
        <v>832</v>
      </c>
      <c r="F5357" t="s">
        <v>10722</v>
      </c>
      <c r="G5357">
        <v>1990</v>
      </c>
      <c r="H5357" t="s">
        <v>48</v>
      </c>
      <c r="I5357" t="s">
        <v>325</v>
      </c>
      <c r="J5357" t="s">
        <v>993</v>
      </c>
    </row>
    <row r="5358" spans="1:10" x14ac:dyDescent="0.25">
      <c r="A5358" t="s">
        <v>16561</v>
      </c>
      <c r="B5358" t="s">
        <v>10</v>
      </c>
      <c r="C5358" t="s">
        <v>16562</v>
      </c>
      <c r="D5358" t="s">
        <v>16563</v>
      </c>
      <c r="E5358" t="s">
        <v>67</v>
      </c>
      <c r="F5358" t="s">
        <v>16564</v>
      </c>
      <c r="G5358">
        <v>2015</v>
      </c>
      <c r="H5358" t="s">
        <v>13389</v>
      </c>
      <c r="I5358" t="s">
        <v>284</v>
      </c>
      <c r="J5358" t="s">
        <v>247</v>
      </c>
    </row>
    <row r="5359" spans="1:10" x14ac:dyDescent="0.25">
      <c r="A5359" t="s">
        <v>16565</v>
      </c>
      <c r="B5359" t="s">
        <v>10</v>
      </c>
      <c r="C5359" t="s">
        <v>16566</v>
      </c>
      <c r="D5359" t="s">
        <v>9547</v>
      </c>
      <c r="E5359" t="s">
        <v>59</v>
      </c>
      <c r="F5359" t="s">
        <v>1675</v>
      </c>
      <c r="G5359">
        <v>2015</v>
      </c>
      <c r="H5359" t="s">
        <v>48</v>
      </c>
      <c r="I5359" t="s">
        <v>2366</v>
      </c>
      <c r="J5359" t="s">
        <v>2981</v>
      </c>
    </row>
    <row r="5360" spans="1:10" x14ac:dyDescent="0.25">
      <c r="A5360" t="s">
        <v>16567</v>
      </c>
      <c r="B5360" t="s">
        <v>19</v>
      </c>
      <c r="C5360" t="s">
        <v>16568</v>
      </c>
      <c r="D5360" t="s">
        <v>8109</v>
      </c>
      <c r="E5360" t="s">
        <v>1341</v>
      </c>
      <c r="F5360" t="s">
        <v>10807</v>
      </c>
      <c r="G5360">
        <v>2012</v>
      </c>
      <c r="H5360" t="s">
        <v>48</v>
      </c>
      <c r="I5360" t="s">
        <v>25</v>
      </c>
      <c r="J5360" t="s">
        <v>147</v>
      </c>
    </row>
    <row r="5361" spans="1:10" x14ac:dyDescent="0.25">
      <c r="A5361" t="s">
        <v>16569</v>
      </c>
      <c r="B5361" t="s">
        <v>10</v>
      </c>
      <c r="C5361" t="s">
        <v>16570</v>
      </c>
      <c r="D5361" t="s">
        <v>16571</v>
      </c>
      <c r="E5361" t="s">
        <v>13</v>
      </c>
      <c r="F5361" t="s">
        <v>12339</v>
      </c>
      <c r="G5361">
        <v>2017</v>
      </c>
      <c r="H5361" t="s">
        <v>48</v>
      </c>
      <c r="I5361" t="s">
        <v>462</v>
      </c>
      <c r="J5361" t="s">
        <v>508</v>
      </c>
    </row>
    <row r="5362" spans="1:10" x14ac:dyDescent="0.25">
      <c r="A5362" t="s">
        <v>16572</v>
      </c>
      <c r="B5362" t="s">
        <v>10</v>
      </c>
      <c r="C5362" t="s">
        <v>16573</v>
      </c>
      <c r="D5362" t="s">
        <v>16574</v>
      </c>
      <c r="E5362" t="s">
        <v>13</v>
      </c>
      <c r="F5362" t="s">
        <v>16575</v>
      </c>
      <c r="G5362">
        <v>2019</v>
      </c>
      <c r="H5362" t="s">
        <v>24</v>
      </c>
      <c r="I5362" t="s">
        <v>289</v>
      </c>
      <c r="J5362" t="s">
        <v>546</v>
      </c>
    </row>
    <row r="5363" spans="1:10" x14ac:dyDescent="0.25">
      <c r="A5363" t="s">
        <v>16576</v>
      </c>
      <c r="B5363" t="s">
        <v>10</v>
      </c>
      <c r="C5363" t="s">
        <v>16577</v>
      </c>
      <c r="D5363" t="s">
        <v>831</v>
      </c>
      <c r="E5363" t="s">
        <v>832</v>
      </c>
      <c r="F5363" t="s">
        <v>10807</v>
      </c>
      <c r="G5363">
        <v>2010</v>
      </c>
      <c r="H5363" t="s">
        <v>24</v>
      </c>
      <c r="I5363" t="s">
        <v>162</v>
      </c>
      <c r="J5363" t="s">
        <v>524</v>
      </c>
    </row>
    <row r="5364" spans="1:10" x14ac:dyDescent="0.25">
      <c r="A5364" t="s">
        <v>16578</v>
      </c>
      <c r="B5364" t="s">
        <v>10</v>
      </c>
      <c r="C5364" t="s">
        <v>16579</v>
      </c>
      <c r="D5364" t="s">
        <v>16580</v>
      </c>
      <c r="E5364" t="s">
        <v>59</v>
      </c>
      <c r="F5364" t="s">
        <v>1580</v>
      </c>
      <c r="G5364">
        <v>2017</v>
      </c>
      <c r="H5364" t="s">
        <v>48</v>
      </c>
      <c r="I5364" t="s">
        <v>10767</v>
      </c>
      <c r="J5364" t="s">
        <v>157</v>
      </c>
    </row>
    <row r="5365" spans="1:10" x14ac:dyDescent="0.25">
      <c r="A5365" t="s">
        <v>16581</v>
      </c>
      <c r="B5365" t="s">
        <v>10</v>
      </c>
      <c r="C5365" t="s">
        <v>16582</v>
      </c>
      <c r="D5365" t="s">
        <v>16334</v>
      </c>
      <c r="E5365" t="s">
        <v>832</v>
      </c>
      <c r="F5365" t="s">
        <v>10722</v>
      </c>
      <c r="G5365">
        <v>1994</v>
      </c>
      <c r="H5365" t="s">
        <v>48</v>
      </c>
      <c r="I5365" t="s">
        <v>365</v>
      </c>
      <c r="J5365" t="s">
        <v>993</v>
      </c>
    </row>
    <row r="5366" spans="1:10" x14ac:dyDescent="0.25">
      <c r="A5366" t="s">
        <v>16583</v>
      </c>
      <c r="B5366" t="s">
        <v>10</v>
      </c>
      <c r="C5366" t="s">
        <v>16584</v>
      </c>
      <c r="D5366" t="s">
        <v>16585</v>
      </c>
      <c r="E5366" t="s">
        <v>13</v>
      </c>
      <c r="F5366" t="s">
        <v>16586</v>
      </c>
      <c r="G5366">
        <v>2018</v>
      </c>
      <c r="H5366" t="s">
        <v>24</v>
      </c>
      <c r="I5366" t="s">
        <v>852</v>
      </c>
      <c r="J5366" t="s">
        <v>304</v>
      </c>
    </row>
    <row r="5367" spans="1:10" x14ac:dyDescent="0.25">
      <c r="A5367" t="s">
        <v>16587</v>
      </c>
      <c r="B5367" t="s">
        <v>10</v>
      </c>
      <c r="C5367" t="s">
        <v>16588</v>
      </c>
      <c r="D5367" t="s">
        <v>16589</v>
      </c>
      <c r="E5367" t="s">
        <v>1274</v>
      </c>
      <c r="F5367" t="s">
        <v>9170</v>
      </c>
      <c r="G5367">
        <v>2011</v>
      </c>
      <c r="H5367" t="s">
        <v>48</v>
      </c>
      <c r="I5367" t="s">
        <v>167</v>
      </c>
      <c r="J5367" t="s">
        <v>157</v>
      </c>
    </row>
    <row r="5368" spans="1:10" x14ac:dyDescent="0.25">
      <c r="A5368" t="s">
        <v>16590</v>
      </c>
      <c r="B5368" t="s">
        <v>10</v>
      </c>
      <c r="C5368" t="s">
        <v>16591</v>
      </c>
      <c r="D5368" t="s">
        <v>16592</v>
      </c>
      <c r="E5368" t="s">
        <v>2061</v>
      </c>
      <c r="F5368" t="s">
        <v>9783</v>
      </c>
      <c r="G5368">
        <v>2015</v>
      </c>
      <c r="H5368" t="s">
        <v>48</v>
      </c>
      <c r="I5368" t="s">
        <v>298</v>
      </c>
      <c r="J5368" t="s">
        <v>157</v>
      </c>
    </row>
    <row r="5369" spans="1:10" x14ac:dyDescent="0.25">
      <c r="A5369" t="s">
        <v>16593</v>
      </c>
      <c r="B5369" t="s">
        <v>10</v>
      </c>
      <c r="C5369" t="s">
        <v>16594</v>
      </c>
      <c r="D5369" t="s">
        <v>16595</v>
      </c>
      <c r="E5369" t="s">
        <v>67</v>
      </c>
      <c r="F5369" t="s">
        <v>8077</v>
      </c>
      <c r="G5369">
        <v>2014</v>
      </c>
      <c r="H5369" t="s">
        <v>297</v>
      </c>
      <c r="I5369" t="s">
        <v>162</v>
      </c>
      <c r="J5369" t="s">
        <v>157</v>
      </c>
    </row>
    <row r="5370" spans="1:10" x14ac:dyDescent="0.25">
      <c r="A5370" t="s">
        <v>16596</v>
      </c>
      <c r="B5370" t="s">
        <v>10</v>
      </c>
      <c r="C5370" t="s">
        <v>16597</v>
      </c>
      <c r="D5370" t="s">
        <v>16598</v>
      </c>
      <c r="E5370" t="s">
        <v>13</v>
      </c>
      <c r="F5370" t="s">
        <v>16599</v>
      </c>
      <c r="G5370">
        <v>2016</v>
      </c>
      <c r="H5370" t="s">
        <v>24</v>
      </c>
      <c r="I5370" t="s">
        <v>771</v>
      </c>
      <c r="J5370" t="s">
        <v>17</v>
      </c>
    </row>
    <row r="5371" spans="1:10" x14ac:dyDescent="0.25">
      <c r="A5371" t="s">
        <v>16600</v>
      </c>
      <c r="B5371" t="s">
        <v>10</v>
      </c>
      <c r="C5371" t="s">
        <v>16601</v>
      </c>
      <c r="D5371" t="s">
        <v>16602</v>
      </c>
      <c r="E5371" t="s">
        <v>13</v>
      </c>
      <c r="F5371" t="s">
        <v>10891</v>
      </c>
      <c r="G5371">
        <v>2006</v>
      </c>
      <c r="H5371" t="s">
        <v>24</v>
      </c>
      <c r="I5371" t="s">
        <v>852</v>
      </c>
      <c r="J5371" t="s">
        <v>2813</v>
      </c>
    </row>
    <row r="5372" spans="1:10" x14ac:dyDescent="0.25">
      <c r="A5372" t="s">
        <v>16603</v>
      </c>
      <c r="B5372" t="s">
        <v>10</v>
      </c>
      <c r="C5372" t="s">
        <v>16604</v>
      </c>
      <c r="D5372" t="s">
        <v>10008</v>
      </c>
      <c r="E5372" t="s">
        <v>832</v>
      </c>
      <c r="F5372" t="s">
        <v>10722</v>
      </c>
      <c r="G5372">
        <v>1995</v>
      </c>
      <c r="H5372" t="s">
        <v>48</v>
      </c>
      <c r="I5372" t="s">
        <v>3492</v>
      </c>
      <c r="J5372" t="s">
        <v>70</v>
      </c>
    </row>
    <row r="5373" spans="1:10" x14ac:dyDescent="0.25">
      <c r="A5373" t="s">
        <v>16605</v>
      </c>
      <c r="B5373" t="s">
        <v>10</v>
      </c>
      <c r="C5373" t="s">
        <v>16606</v>
      </c>
      <c r="D5373" t="s">
        <v>16607</v>
      </c>
      <c r="E5373" t="s">
        <v>767</v>
      </c>
      <c r="F5373" t="s">
        <v>10849</v>
      </c>
      <c r="G5373">
        <v>2016</v>
      </c>
      <c r="H5373" t="s">
        <v>36</v>
      </c>
      <c r="I5373" t="s">
        <v>289</v>
      </c>
      <c r="J5373" t="s">
        <v>1276</v>
      </c>
    </row>
    <row r="5374" spans="1:10" x14ac:dyDescent="0.25">
      <c r="A5374" t="s">
        <v>16608</v>
      </c>
      <c r="B5374" t="s">
        <v>10</v>
      </c>
      <c r="C5374" t="s">
        <v>16609</v>
      </c>
      <c r="D5374" t="s">
        <v>16610</v>
      </c>
      <c r="E5374" t="s">
        <v>59</v>
      </c>
      <c r="F5374" t="s">
        <v>13556</v>
      </c>
      <c r="G5374">
        <v>2005</v>
      </c>
      <c r="H5374" t="s">
        <v>48</v>
      </c>
      <c r="I5374" t="s">
        <v>85</v>
      </c>
      <c r="J5374" t="s">
        <v>533</v>
      </c>
    </row>
    <row r="5375" spans="1:10" x14ac:dyDescent="0.25">
      <c r="A5375" t="s">
        <v>16611</v>
      </c>
      <c r="B5375" t="s">
        <v>10</v>
      </c>
      <c r="C5375" t="s">
        <v>16612</v>
      </c>
      <c r="D5375" t="s">
        <v>16613</v>
      </c>
      <c r="E5375" t="s">
        <v>59</v>
      </c>
      <c r="F5375" t="s">
        <v>9274</v>
      </c>
      <c r="G5375">
        <v>2018</v>
      </c>
      <c r="H5375" t="s">
        <v>48</v>
      </c>
      <c r="I5375" t="s">
        <v>255</v>
      </c>
      <c r="J5375" t="s">
        <v>1235</v>
      </c>
    </row>
    <row r="5376" spans="1:10" x14ac:dyDescent="0.25">
      <c r="A5376" t="s">
        <v>16614</v>
      </c>
      <c r="B5376" t="s">
        <v>10</v>
      </c>
      <c r="C5376" t="s">
        <v>16615</v>
      </c>
      <c r="D5376" t="s">
        <v>16616</v>
      </c>
      <c r="E5376" t="s">
        <v>767</v>
      </c>
      <c r="F5376" t="s">
        <v>13038</v>
      </c>
      <c r="G5376">
        <v>2015</v>
      </c>
      <c r="H5376" t="s">
        <v>24</v>
      </c>
      <c r="I5376" t="s">
        <v>328</v>
      </c>
      <c r="J5376" t="s">
        <v>3586</v>
      </c>
    </row>
    <row r="5377" spans="1:10" x14ac:dyDescent="0.25">
      <c r="A5377" t="s">
        <v>16617</v>
      </c>
      <c r="B5377" t="s">
        <v>10</v>
      </c>
      <c r="C5377" t="s">
        <v>16618</v>
      </c>
      <c r="D5377" t="s">
        <v>16619</v>
      </c>
      <c r="E5377" t="s">
        <v>59</v>
      </c>
      <c r="F5377" t="s">
        <v>10891</v>
      </c>
      <c r="G5377">
        <v>2017</v>
      </c>
      <c r="H5377" t="s">
        <v>48</v>
      </c>
      <c r="I5377" t="s">
        <v>646</v>
      </c>
      <c r="J5377" t="s">
        <v>447</v>
      </c>
    </row>
    <row r="5378" spans="1:10" x14ac:dyDescent="0.25">
      <c r="A5378" t="s">
        <v>16620</v>
      </c>
      <c r="B5378" t="s">
        <v>10</v>
      </c>
      <c r="C5378" t="s">
        <v>16621</v>
      </c>
      <c r="D5378" t="s">
        <v>16622</v>
      </c>
      <c r="E5378" t="s">
        <v>59</v>
      </c>
      <c r="F5378" t="s">
        <v>11555</v>
      </c>
      <c r="G5378">
        <v>2017</v>
      </c>
      <c r="H5378" t="s">
        <v>36</v>
      </c>
      <c r="I5378" t="s">
        <v>942</v>
      </c>
      <c r="J5378" t="s">
        <v>70</v>
      </c>
    </row>
    <row r="5379" spans="1:10" x14ac:dyDescent="0.25">
      <c r="A5379" t="s">
        <v>16623</v>
      </c>
      <c r="B5379" t="s">
        <v>10</v>
      </c>
      <c r="C5379" t="s">
        <v>16624</v>
      </c>
      <c r="D5379" t="s">
        <v>16625</v>
      </c>
      <c r="E5379" t="s">
        <v>13</v>
      </c>
      <c r="F5379" t="s">
        <v>16626</v>
      </c>
      <c r="G5379">
        <v>2012</v>
      </c>
      <c r="H5379" t="s">
        <v>297</v>
      </c>
      <c r="I5379" t="s">
        <v>73</v>
      </c>
      <c r="J5379" t="s">
        <v>104</v>
      </c>
    </row>
    <row r="5380" spans="1:10" x14ac:dyDescent="0.25">
      <c r="A5380" t="s">
        <v>16627</v>
      </c>
      <c r="B5380" t="s">
        <v>10</v>
      </c>
      <c r="C5380" t="s">
        <v>16628</v>
      </c>
      <c r="D5380" t="s">
        <v>16629</v>
      </c>
      <c r="E5380" t="s">
        <v>59</v>
      </c>
      <c r="F5380" t="s">
        <v>11793</v>
      </c>
      <c r="G5380">
        <v>2014</v>
      </c>
      <c r="H5380" t="s">
        <v>24</v>
      </c>
      <c r="I5380" t="s">
        <v>675</v>
      </c>
      <c r="J5380" t="s">
        <v>1066</v>
      </c>
    </row>
    <row r="5381" spans="1:10" x14ac:dyDescent="0.25">
      <c r="A5381" t="s">
        <v>16630</v>
      </c>
      <c r="B5381" t="s">
        <v>10</v>
      </c>
      <c r="C5381" t="s">
        <v>16631</v>
      </c>
      <c r="D5381" t="s">
        <v>16632</v>
      </c>
      <c r="E5381" t="s">
        <v>755</v>
      </c>
      <c r="F5381" t="s">
        <v>5818</v>
      </c>
      <c r="G5381">
        <v>1979</v>
      </c>
      <c r="H5381" t="s">
        <v>297</v>
      </c>
      <c r="I5381" t="s">
        <v>365</v>
      </c>
      <c r="J5381" t="s">
        <v>697</v>
      </c>
    </row>
    <row r="5382" spans="1:10" x14ac:dyDescent="0.25">
      <c r="A5382" t="s">
        <v>16633</v>
      </c>
      <c r="B5382" t="s">
        <v>10</v>
      </c>
      <c r="C5382" t="s">
        <v>16634</v>
      </c>
      <c r="D5382" t="s">
        <v>16635</v>
      </c>
      <c r="E5382" t="s">
        <v>13</v>
      </c>
      <c r="F5382" t="s">
        <v>2003</v>
      </c>
      <c r="G5382">
        <v>2008</v>
      </c>
      <c r="H5382" t="s">
        <v>15</v>
      </c>
      <c r="I5382" t="s">
        <v>319</v>
      </c>
      <c r="J5382" t="s">
        <v>104</v>
      </c>
    </row>
    <row r="5383" spans="1:10" x14ac:dyDescent="0.25">
      <c r="A5383" t="s">
        <v>16636</v>
      </c>
      <c r="B5383" t="s">
        <v>10</v>
      </c>
      <c r="C5383" t="s">
        <v>16637</v>
      </c>
      <c r="D5383" t="s">
        <v>16638</v>
      </c>
      <c r="E5383" t="s">
        <v>13</v>
      </c>
      <c r="F5383" t="s">
        <v>16639</v>
      </c>
      <c r="G5383">
        <v>1987</v>
      </c>
      <c r="H5383" t="s">
        <v>13389</v>
      </c>
      <c r="I5383" t="s">
        <v>475</v>
      </c>
      <c r="J5383" t="s">
        <v>2861</v>
      </c>
    </row>
    <row r="5384" spans="1:10" x14ac:dyDescent="0.25">
      <c r="A5384" t="s">
        <v>16640</v>
      </c>
      <c r="B5384" t="s">
        <v>10</v>
      </c>
      <c r="C5384" t="s">
        <v>16641</v>
      </c>
      <c r="D5384" t="s">
        <v>16642</v>
      </c>
      <c r="E5384" t="s">
        <v>832</v>
      </c>
      <c r="F5384" t="s">
        <v>16643</v>
      </c>
      <c r="G5384">
        <v>2016</v>
      </c>
      <c r="H5384" t="s">
        <v>24</v>
      </c>
      <c r="I5384" t="s">
        <v>361</v>
      </c>
      <c r="J5384" t="s">
        <v>70</v>
      </c>
    </row>
    <row r="5385" spans="1:10" x14ac:dyDescent="0.25">
      <c r="A5385" t="s">
        <v>16644</v>
      </c>
      <c r="B5385" t="s">
        <v>10</v>
      </c>
      <c r="C5385" t="s">
        <v>16645</v>
      </c>
      <c r="D5385" t="s">
        <v>6034</v>
      </c>
      <c r="E5385" t="s">
        <v>59</v>
      </c>
      <c r="F5385" t="s">
        <v>12578</v>
      </c>
      <c r="G5385">
        <v>2016</v>
      </c>
      <c r="H5385" t="s">
        <v>48</v>
      </c>
      <c r="I5385" t="s">
        <v>3918</v>
      </c>
      <c r="J5385" t="s">
        <v>43</v>
      </c>
    </row>
    <row r="5386" spans="1:10" x14ac:dyDescent="0.25">
      <c r="A5386" t="s">
        <v>16646</v>
      </c>
      <c r="B5386" t="s">
        <v>10</v>
      </c>
      <c r="C5386" t="s">
        <v>16647</v>
      </c>
      <c r="D5386" t="s">
        <v>16648</v>
      </c>
      <c r="E5386" t="s">
        <v>13</v>
      </c>
      <c r="F5386" t="s">
        <v>11555</v>
      </c>
      <c r="G5386">
        <v>2017</v>
      </c>
      <c r="H5386" t="s">
        <v>24</v>
      </c>
      <c r="I5386" t="s">
        <v>1264</v>
      </c>
      <c r="J5386" t="s">
        <v>17</v>
      </c>
    </row>
    <row r="5387" spans="1:10" x14ac:dyDescent="0.25">
      <c r="A5387" t="s">
        <v>16649</v>
      </c>
      <c r="B5387" t="s">
        <v>10</v>
      </c>
      <c r="C5387" t="s">
        <v>16650</v>
      </c>
      <c r="D5387" t="s">
        <v>16651</v>
      </c>
      <c r="E5387" t="s">
        <v>3948</v>
      </c>
      <c r="F5387" t="s">
        <v>11974</v>
      </c>
      <c r="G5387">
        <v>2016</v>
      </c>
      <c r="H5387" t="s">
        <v>24</v>
      </c>
      <c r="I5387" t="s">
        <v>370</v>
      </c>
      <c r="J5387" t="s">
        <v>447</v>
      </c>
    </row>
    <row r="5388" spans="1:10" x14ac:dyDescent="0.25">
      <c r="A5388" t="s">
        <v>16652</v>
      </c>
      <c r="B5388" t="s">
        <v>19</v>
      </c>
      <c r="C5388" t="s">
        <v>16653</v>
      </c>
      <c r="D5388" t="s">
        <v>12185</v>
      </c>
      <c r="E5388" t="s">
        <v>857</v>
      </c>
      <c r="F5388" t="s">
        <v>9314</v>
      </c>
      <c r="G5388">
        <v>2017</v>
      </c>
      <c r="H5388" t="s">
        <v>61</v>
      </c>
      <c r="I5388" t="s">
        <v>25</v>
      </c>
      <c r="J5388" t="s">
        <v>223</v>
      </c>
    </row>
    <row r="5389" spans="1:10" x14ac:dyDescent="0.25">
      <c r="A5389" t="s">
        <v>16654</v>
      </c>
      <c r="B5389" t="s">
        <v>10</v>
      </c>
      <c r="C5389" t="s">
        <v>16655</v>
      </c>
      <c r="D5389" t="s">
        <v>16656</v>
      </c>
      <c r="E5389" t="s">
        <v>22</v>
      </c>
      <c r="F5389" t="s">
        <v>16452</v>
      </c>
      <c r="G5389">
        <v>2013</v>
      </c>
      <c r="H5389" t="s">
        <v>115</v>
      </c>
      <c r="I5389" t="s">
        <v>2988</v>
      </c>
      <c r="J5389" t="s">
        <v>117</v>
      </c>
    </row>
    <row r="5390" spans="1:10" x14ac:dyDescent="0.25">
      <c r="A5390" t="s">
        <v>16657</v>
      </c>
      <c r="B5390" t="s">
        <v>10</v>
      </c>
      <c r="C5390" t="s">
        <v>16658</v>
      </c>
      <c r="D5390" t="s">
        <v>13696</v>
      </c>
      <c r="E5390" t="s">
        <v>22</v>
      </c>
      <c r="F5390" t="s">
        <v>999</v>
      </c>
      <c r="G5390">
        <v>2018</v>
      </c>
      <c r="H5390" t="s">
        <v>48</v>
      </c>
      <c r="I5390" t="s">
        <v>255</v>
      </c>
      <c r="J5390" t="s">
        <v>13697</v>
      </c>
    </row>
    <row r="5391" spans="1:10" x14ac:dyDescent="0.25">
      <c r="A5391" t="s">
        <v>16659</v>
      </c>
      <c r="B5391" t="s">
        <v>10</v>
      </c>
      <c r="C5391" t="s">
        <v>16660</v>
      </c>
      <c r="D5391" t="s">
        <v>16661</v>
      </c>
      <c r="E5391" t="s">
        <v>4325</v>
      </c>
      <c r="F5391" t="s">
        <v>16201</v>
      </c>
      <c r="G5391">
        <v>2016</v>
      </c>
      <c r="H5391" t="s">
        <v>36</v>
      </c>
      <c r="I5391" t="s">
        <v>3455</v>
      </c>
      <c r="J5391" t="s">
        <v>5568</v>
      </c>
    </row>
    <row r="5392" spans="1:10" x14ac:dyDescent="0.25">
      <c r="A5392" t="s">
        <v>16662</v>
      </c>
      <c r="B5392" t="s">
        <v>10</v>
      </c>
      <c r="C5392" t="s">
        <v>16663</v>
      </c>
      <c r="D5392" t="s">
        <v>16664</v>
      </c>
      <c r="E5392" t="s">
        <v>59</v>
      </c>
      <c r="F5392" t="s">
        <v>10807</v>
      </c>
      <c r="G5392">
        <v>2013</v>
      </c>
      <c r="H5392" t="s">
        <v>48</v>
      </c>
      <c r="I5392" t="s">
        <v>538</v>
      </c>
      <c r="J5392" t="s">
        <v>261</v>
      </c>
    </row>
    <row r="5393" spans="1:10" x14ac:dyDescent="0.25">
      <c r="A5393" t="s">
        <v>16665</v>
      </c>
      <c r="B5393" t="s">
        <v>10</v>
      </c>
      <c r="C5393" t="s">
        <v>16666</v>
      </c>
      <c r="D5393" t="s">
        <v>16667</v>
      </c>
      <c r="E5393" t="s">
        <v>832</v>
      </c>
      <c r="F5393" t="s">
        <v>10722</v>
      </c>
      <c r="G5393">
        <v>1981</v>
      </c>
      <c r="H5393" t="s">
        <v>36</v>
      </c>
      <c r="I5393" t="s">
        <v>462</v>
      </c>
      <c r="J5393" t="s">
        <v>247</v>
      </c>
    </row>
    <row r="5394" spans="1:10" x14ac:dyDescent="0.25">
      <c r="A5394" t="s">
        <v>16668</v>
      </c>
      <c r="B5394" t="s">
        <v>10</v>
      </c>
      <c r="C5394" t="s">
        <v>16669</v>
      </c>
      <c r="D5394" t="s">
        <v>1031</v>
      </c>
      <c r="E5394" t="s">
        <v>59</v>
      </c>
      <c r="F5394" t="s">
        <v>1118</v>
      </c>
      <c r="G5394">
        <v>2005</v>
      </c>
      <c r="H5394" t="s">
        <v>48</v>
      </c>
      <c r="I5394" t="s">
        <v>2661</v>
      </c>
      <c r="J5394" t="s">
        <v>238</v>
      </c>
    </row>
    <row r="5395" spans="1:10" x14ac:dyDescent="0.25">
      <c r="A5395" t="s">
        <v>16670</v>
      </c>
      <c r="B5395" t="s">
        <v>10</v>
      </c>
      <c r="C5395" t="s">
        <v>16671</v>
      </c>
      <c r="D5395" t="s">
        <v>6187</v>
      </c>
      <c r="E5395" t="s">
        <v>59</v>
      </c>
      <c r="F5395" t="s">
        <v>11555</v>
      </c>
      <c r="G5395">
        <v>1989</v>
      </c>
      <c r="H5395" t="s">
        <v>36</v>
      </c>
      <c r="I5395" t="s">
        <v>7044</v>
      </c>
      <c r="J5395" t="s">
        <v>86</v>
      </c>
    </row>
    <row r="5396" spans="1:10" x14ac:dyDescent="0.25">
      <c r="A5396" t="s">
        <v>16672</v>
      </c>
      <c r="B5396" t="s">
        <v>10</v>
      </c>
      <c r="C5396" t="s">
        <v>16673</v>
      </c>
      <c r="D5396" t="s">
        <v>16674</v>
      </c>
      <c r="E5396" t="s">
        <v>59</v>
      </c>
      <c r="F5396" t="s">
        <v>1519</v>
      </c>
      <c r="G5396">
        <v>2017</v>
      </c>
      <c r="H5396" t="s">
        <v>36</v>
      </c>
      <c r="I5396" t="s">
        <v>1833</v>
      </c>
      <c r="J5396" t="s">
        <v>70</v>
      </c>
    </row>
    <row r="5397" spans="1:10" x14ac:dyDescent="0.25">
      <c r="A5397" t="s">
        <v>16675</v>
      </c>
      <c r="B5397" t="s">
        <v>10</v>
      </c>
      <c r="C5397" t="s">
        <v>16676</v>
      </c>
      <c r="D5397" t="s">
        <v>16677</v>
      </c>
      <c r="E5397" t="s">
        <v>13</v>
      </c>
      <c r="F5397" t="s">
        <v>9641</v>
      </c>
      <c r="G5397">
        <v>2018</v>
      </c>
      <c r="H5397" t="s">
        <v>24</v>
      </c>
      <c r="I5397" t="s">
        <v>37</v>
      </c>
      <c r="J5397" t="s">
        <v>1166</v>
      </c>
    </row>
    <row r="5398" spans="1:10" x14ac:dyDescent="0.25">
      <c r="A5398" t="s">
        <v>16678</v>
      </c>
      <c r="B5398" t="s">
        <v>10</v>
      </c>
      <c r="C5398" t="s">
        <v>16679</v>
      </c>
      <c r="D5398" t="s">
        <v>16680</v>
      </c>
      <c r="E5398" t="s">
        <v>13</v>
      </c>
      <c r="F5398" t="s">
        <v>13851</v>
      </c>
      <c r="G5398">
        <v>2013</v>
      </c>
      <c r="H5398" t="s">
        <v>297</v>
      </c>
      <c r="I5398" t="s">
        <v>260</v>
      </c>
      <c r="J5398" t="s">
        <v>268</v>
      </c>
    </row>
    <row r="5399" spans="1:10" x14ac:dyDescent="0.25">
      <c r="A5399" t="s">
        <v>16681</v>
      </c>
      <c r="B5399" t="s">
        <v>10</v>
      </c>
      <c r="C5399" t="s">
        <v>16682</v>
      </c>
      <c r="D5399" t="s">
        <v>16683</v>
      </c>
      <c r="E5399" t="s">
        <v>47</v>
      </c>
      <c r="F5399" t="s">
        <v>14266</v>
      </c>
      <c r="G5399">
        <v>2015</v>
      </c>
      <c r="H5399" t="s">
        <v>297</v>
      </c>
      <c r="I5399" t="s">
        <v>325</v>
      </c>
      <c r="J5399" t="s">
        <v>157</v>
      </c>
    </row>
    <row r="5400" spans="1:10" x14ac:dyDescent="0.25">
      <c r="A5400" t="s">
        <v>16684</v>
      </c>
      <c r="B5400" t="s">
        <v>10</v>
      </c>
      <c r="C5400" t="s">
        <v>16685</v>
      </c>
      <c r="D5400" t="s">
        <v>16686</v>
      </c>
      <c r="E5400" t="s">
        <v>82</v>
      </c>
      <c r="F5400" t="s">
        <v>16687</v>
      </c>
      <c r="G5400">
        <v>2016</v>
      </c>
      <c r="H5400" t="s">
        <v>48</v>
      </c>
      <c r="I5400" t="s">
        <v>5332</v>
      </c>
      <c r="J5400" t="s">
        <v>92</v>
      </c>
    </row>
    <row r="5401" spans="1:10" x14ac:dyDescent="0.25">
      <c r="A5401" t="s">
        <v>16688</v>
      </c>
      <c r="B5401" t="s">
        <v>10</v>
      </c>
      <c r="C5401" t="s">
        <v>16689</v>
      </c>
      <c r="D5401" t="s">
        <v>4821</v>
      </c>
      <c r="E5401" t="s">
        <v>59</v>
      </c>
      <c r="F5401" t="s">
        <v>1115</v>
      </c>
      <c r="G5401">
        <v>1983</v>
      </c>
      <c r="H5401" t="s">
        <v>24</v>
      </c>
      <c r="I5401" t="s">
        <v>2366</v>
      </c>
      <c r="J5401" t="s">
        <v>43</v>
      </c>
    </row>
    <row r="5402" spans="1:10" x14ac:dyDescent="0.25">
      <c r="A5402" t="s">
        <v>16690</v>
      </c>
      <c r="B5402" t="s">
        <v>10</v>
      </c>
      <c r="C5402" t="s">
        <v>16691</v>
      </c>
      <c r="D5402" t="s">
        <v>16692</v>
      </c>
      <c r="E5402" t="s">
        <v>59</v>
      </c>
      <c r="F5402" t="s">
        <v>1873</v>
      </c>
      <c r="G5402">
        <v>2017</v>
      </c>
      <c r="H5402" t="s">
        <v>48</v>
      </c>
      <c r="I5402" t="s">
        <v>162</v>
      </c>
      <c r="J5402" t="s">
        <v>533</v>
      </c>
    </row>
    <row r="5403" spans="1:10" x14ac:dyDescent="0.25">
      <c r="A5403" t="s">
        <v>16693</v>
      </c>
      <c r="B5403" t="s">
        <v>10</v>
      </c>
      <c r="C5403" t="s">
        <v>16694</v>
      </c>
      <c r="D5403" t="s">
        <v>1697</v>
      </c>
      <c r="E5403" t="s">
        <v>13</v>
      </c>
      <c r="F5403" t="s">
        <v>16695</v>
      </c>
      <c r="G5403">
        <v>2014</v>
      </c>
      <c r="H5403" t="s">
        <v>15</v>
      </c>
      <c r="I5403" t="s">
        <v>167</v>
      </c>
      <c r="J5403" t="s">
        <v>989</v>
      </c>
    </row>
    <row r="5404" spans="1:10" x14ac:dyDescent="0.25">
      <c r="A5404" t="s">
        <v>16696</v>
      </c>
      <c r="B5404" t="s">
        <v>10</v>
      </c>
      <c r="C5404" t="s">
        <v>16697</v>
      </c>
      <c r="D5404" t="s">
        <v>16698</v>
      </c>
      <c r="E5404" t="s">
        <v>13</v>
      </c>
      <c r="F5404" t="s">
        <v>11308</v>
      </c>
      <c r="G5404">
        <v>2016</v>
      </c>
      <c r="H5404" t="s">
        <v>48</v>
      </c>
      <c r="I5404" t="s">
        <v>462</v>
      </c>
      <c r="J5404" t="s">
        <v>989</v>
      </c>
    </row>
    <row r="5405" spans="1:10" x14ac:dyDescent="0.25">
      <c r="A5405" t="s">
        <v>16699</v>
      </c>
      <c r="B5405" t="s">
        <v>10</v>
      </c>
      <c r="C5405" t="s">
        <v>16700</v>
      </c>
      <c r="D5405" t="s">
        <v>16701</v>
      </c>
      <c r="E5405" t="s">
        <v>13</v>
      </c>
      <c r="F5405" t="s">
        <v>2067</v>
      </c>
      <c r="G5405">
        <v>2014</v>
      </c>
      <c r="H5405" t="s">
        <v>48</v>
      </c>
      <c r="I5405" t="s">
        <v>289</v>
      </c>
      <c r="J5405" t="s">
        <v>3244</v>
      </c>
    </row>
    <row r="5406" spans="1:10" x14ac:dyDescent="0.25">
      <c r="A5406" t="s">
        <v>16702</v>
      </c>
      <c r="B5406" t="s">
        <v>10</v>
      </c>
      <c r="C5406" t="s">
        <v>16703</v>
      </c>
      <c r="D5406" t="s">
        <v>16704</v>
      </c>
      <c r="E5406" t="s">
        <v>47</v>
      </c>
      <c r="F5406" t="s">
        <v>11519</v>
      </c>
      <c r="G5406">
        <v>2017</v>
      </c>
      <c r="H5406" t="s">
        <v>24</v>
      </c>
      <c r="I5406" t="s">
        <v>907</v>
      </c>
      <c r="J5406" t="s">
        <v>138</v>
      </c>
    </row>
    <row r="5407" spans="1:10" x14ac:dyDescent="0.25">
      <c r="A5407" t="s">
        <v>16705</v>
      </c>
      <c r="B5407" t="s">
        <v>10</v>
      </c>
      <c r="C5407" t="s">
        <v>16706</v>
      </c>
      <c r="D5407" t="s">
        <v>16002</v>
      </c>
      <c r="E5407" t="s">
        <v>47</v>
      </c>
      <c r="F5407" t="s">
        <v>1115</v>
      </c>
      <c r="G5407">
        <v>1999</v>
      </c>
      <c r="H5407" t="s">
        <v>15</v>
      </c>
      <c r="I5407" t="s">
        <v>935</v>
      </c>
      <c r="J5407" t="s">
        <v>524</v>
      </c>
    </row>
    <row r="5408" spans="1:10" x14ac:dyDescent="0.25">
      <c r="A5408" t="s">
        <v>16707</v>
      </c>
      <c r="B5408" t="s">
        <v>10</v>
      </c>
      <c r="C5408" t="s">
        <v>16708</v>
      </c>
      <c r="D5408" t="s">
        <v>16709</v>
      </c>
      <c r="E5408" t="s">
        <v>59</v>
      </c>
      <c r="F5408" t="s">
        <v>1615</v>
      </c>
      <c r="G5408">
        <v>2017</v>
      </c>
      <c r="H5408" t="s">
        <v>24</v>
      </c>
      <c r="I5408" t="s">
        <v>3455</v>
      </c>
      <c r="J5408" t="s">
        <v>43</v>
      </c>
    </row>
    <row r="5409" spans="1:10" x14ac:dyDescent="0.25">
      <c r="A5409" t="s">
        <v>16710</v>
      </c>
      <c r="B5409" t="s">
        <v>10</v>
      </c>
      <c r="C5409" t="s">
        <v>16711</v>
      </c>
      <c r="D5409" t="s">
        <v>6306</v>
      </c>
      <c r="E5409" t="s">
        <v>59</v>
      </c>
      <c r="F5409" t="s">
        <v>1615</v>
      </c>
      <c r="G5409">
        <v>2017</v>
      </c>
      <c r="H5409" t="s">
        <v>48</v>
      </c>
      <c r="I5409" t="s">
        <v>907</v>
      </c>
      <c r="J5409" t="s">
        <v>43</v>
      </c>
    </row>
    <row r="5410" spans="1:10" x14ac:dyDescent="0.25">
      <c r="A5410" t="s">
        <v>16712</v>
      </c>
      <c r="B5410" t="s">
        <v>10</v>
      </c>
      <c r="C5410" t="s">
        <v>16713</v>
      </c>
      <c r="D5410" t="s">
        <v>16714</v>
      </c>
      <c r="E5410" t="s">
        <v>47</v>
      </c>
      <c r="F5410" t="s">
        <v>9783</v>
      </c>
      <c r="G5410">
        <v>2017</v>
      </c>
      <c r="H5410" t="s">
        <v>24</v>
      </c>
      <c r="I5410" t="s">
        <v>319</v>
      </c>
      <c r="J5410" t="s">
        <v>2490</v>
      </c>
    </row>
    <row r="5411" spans="1:10" x14ac:dyDescent="0.25">
      <c r="A5411" t="s">
        <v>16715</v>
      </c>
      <c r="B5411" t="s">
        <v>10</v>
      </c>
      <c r="C5411" t="s">
        <v>16716</v>
      </c>
      <c r="D5411" t="s">
        <v>770</v>
      </c>
      <c r="E5411" t="s">
        <v>825</v>
      </c>
      <c r="F5411" t="s">
        <v>4664</v>
      </c>
      <c r="G5411">
        <v>2016</v>
      </c>
      <c r="H5411" t="s">
        <v>297</v>
      </c>
      <c r="I5411" t="s">
        <v>942</v>
      </c>
      <c r="J5411" t="s">
        <v>299</v>
      </c>
    </row>
    <row r="5412" spans="1:10" x14ac:dyDescent="0.25">
      <c r="A5412" t="s">
        <v>16717</v>
      </c>
      <c r="B5412" t="s">
        <v>10</v>
      </c>
      <c r="C5412" t="s">
        <v>16718</v>
      </c>
      <c r="D5412" t="s">
        <v>16719</v>
      </c>
      <c r="E5412" t="s">
        <v>59</v>
      </c>
      <c r="F5412" t="s">
        <v>12619</v>
      </c>
      <c r="G5412">
        <v>2016</v>
      </c>
      <c r="H5412" t="s">
        <v>24</v>
      </c>
      <c r="I5412" t="s">
        <v>242</v>
      </c>
      <c r="J5412" t="s">
        <v>43</v>
      </c>
    </row>
    <row r="5413" spans="1:10" x14ac:dyDescent="0.25">
      <c r="A5413" t="s">
        <v>16720</v>
      </c>
      <c r="B5413" t="s">
        <v>19</v>
      </c>
      <c r="C5413" t="s">
        <v>16721</v>
      </c>
      <c r="D5413" t="s">
        <v>16722</v>
      </c>
      <c r="E5413" t="s">
        <v>13</v>
      </c>
      <c r="F5413" t="s">
        <v>2003</v>
      </c>
      <c r="G5413">
        <v>2018</v>
      </c>
      <c r="H5413" t="s">
        <v>36</v>
      </c>
      <c r="I5413" t="s">
        <v>189</v>
      </c>
      <c r="J5413" t="s">
        <v>16723</v>
      </c>
    </row>
    <row r="5414" spans="1:10" x14ac:dyDescent="0.25">
      <c r="A5414" t="s">
        <v>16724</v>
      </c>
      <c r="B5414" t="s">
        <v>10</v>
      </c>
      <c r="C5414" t="s">
        <v>16725</v>
      </c>
      <c r="D5414" t="s">
        <v>14940</v>
      </c>
      <c r="E5414" t="s">
        <v>832</v>
      </c>
      <c r="F5414" t="s">
        <v>10722</v>
      </c>
      <c r="G5414">
        <v>1986</v>
      </c>
      <c r="H5414" t="s">
        <v>297</v>
      </c>
      <c r="I5414" t="s">
        <v>16</v>
      </c>
      <c r="J5414" t="s">
        <v>803</v>
      </c>
    </row>
    <row r="5415" spans="1:10" x14ac:dyDescent="0.25">
      <c r="A5415" t="s">
        <v>16726</v>
      </c>
      <c r="B5415" t="s">
        <v>10</v>
      </c>
      <c r="C5415" t="s">
        <v>16727</v>
      </c>
      <c r="D5415" t="s">
        <v>16728</v>
      </c>
      <c r="E5415" t="s">
        <v>13</v>
      </c>
      <c r="F5415" t="s">
        <v>1124</v>
      </c>
      <c r="G5415">
        <v>2002</v>
      </c>
      <c r="H5415" t="s">
        <v>297</v>
      </c>
      <c r="I5415" t="s">
        <v>54</v>
      </c>
      <c r="J5415" t="s">
        <v>853</v>
      </c>
    </row>
    <row r="5416" spans="1:10" x14ac:dyDescent="0.25">
      <c r="A5416" t="s">
        <v>16729</v>
      </c>
      <c r="B5416" t="s">
        <v>10</v>
      </c>
      <c r="C5416" t="s">
        <v>16730</v>
      </c>
      <c r="D5416" t="s">
        <v>16731</v>
      </c>
      <c r="E5416" t="s">
        <v>13</v>
      </c>
      <c r="F5416" t="s">
        <v>11555</v>
      </c>
      <c r="G5416">
        <v>2017</v>
      </c>
      <c r="H5416" t="s">
        <v>36</v>
      </c>
      <c r="I5416" t="s">
        <v>308</v>
      </c>
      <c r="J5416" t="s">
        <v>11218</v>
      </c>
    </row>
    <row r="5417" spans="1:10" x14ac:dyDescent="0.25">
      <c r="A5417" t="s">
        <v>16732</v>
      </c>
      <c r="B5417" t="s">
        <v>10</v>
      </c>
      <c r="C5417" t="s">
        <v>16733</v>
      </c>
      <c r="D5417" t="s">
        <v>16734</v>
      </c>
      <c r="E5417" t="s">
        <v>59</v>
      </c>
      <c r="F5417" t="s">
        <v>11308</v>
      </c>
      <c r="G5417">
        <v>2016</v>
      </c>
      <c r="H5417" t="s">
        <v>48</v>
      </c>
      <c r="I5417" t="s">
        <v>383</v>
      </c>
      <c r="J5417" t="s">
        <v>138</v>
      </c>
    </row>
    <row r="5418" spans="1:10" x14ac:dyDescent="0.25">
      <c r="A5418" t="s">
        <v>16735</v>
      </c>
      <c r="B5418" t="s">
        <v>10</v>
      </c>
      <c r="C5418" t="s">
        <v>16736</v>
      </c>
      <c r="D5418" t="s">
        <v>16737</v>
      </c>
      <c r="E5418" t="s">
        <v>13</v>
      </c>
      <c r="F5418" t="s">
        <v>16738</v>
      </c>
      <c r="G5418">
        <v>2013</v>
      </c>
      <c r="H5418" t="s">
        <v>130</v>
      </c>
      <c r="I5418" t="s">
        <v>2802</v>
      </c>
      <c r="J5418" t="s">
        <v>705</v>
      </c>
    </row>
    <row r="5419" spans="1:10" x14ac:dyDescent="0.25">
      <c r="A5419" t="s">
        <v>16739</v>
      </c>
      <c r="B5419" t="s">
        <v>10</v>
      </c>
      <c r="C5419" t="s">
        <v>16740</v>
      </c>
      <c r="D5419" t="s">
        <v>16741</v>
      </c>
      <c r="E5419" t="s">
        <v>317</v>
      </c>
      <c r="F5419" t="s">
        <v>16742</v>
      </c>
      <c r="G5419">
        <v>2017</v>
      </c>
      <c r="H5419" t="s">
        <v>130</v>
      </c>
      <c r="I5419" t="s">
        <v>162</v>
      </c>
      <c r="J5419" t="s">
        <v>6312</v>
      </c>
    </row>
    <row r="5420" spans="1:10" x14ac:dyDescent="0.25">
      <c r="A5420" t="s">
        <v>16743</v>
      </c>
      <c r="B5420" t="s">
        <v>10</v>
      </c>
      <c r="C5420" t="s">
        <v>16744</v>
      </c>
      <c r="D5420" t="s">
        <v>2404</v>
      </c>
      <c r="E5420" t="s">
        <v>13</v>
      </c>
      <c r="F5420" t="s">
        <v>8833</v>
      </c>
      <c r="G5420">
        <v>2018</v>
      </c>
      <c r="H5420" t="s">
        <v>130</v>
      </c>
      <c r="I5420" t="s">
        <v>85</v>
      </c>
      <c r="J5420" t="s">
        <v>74</v>
      </c>
    </row>
    <row r="5421" spans="1:10" x14ac:dyDescent="0.25">
      <c r="A5421" t="s">
        <v>16745</v>
      </c>
      <c r="B5421" t="s">
        <v>10</v>
      </c>
      <c r="C5421" t="s">
        <v>16746</v>
      </c>
      <c r="D5421" t="s">
        <v>16747</v>
      </c>
      <c r="E5421" t="s">
        <v>82</v>
      </c>
      <c r="F5421" t="s">
        <v>16748</v>
      </c>
      <c r="G5421">
        <v>2014</v>
      </c>
      <c r="H5421" t="s">
        <v>36</v>
      </c>
      <c r="I5421" t="s">
        <v>852</v>
      </c>
      <c r="J5421" t="s">
        <v>508</v>
      </c>
    </row>
    <row r="5422" spans="1:10" x14ac:dyDescent="0.25">
      <c r="A5422" t="s">
        <v>16749</v>
      </c>
      <c r="B5422" t="s">
        <v>10</v>
      </c>
      <c r="C5422" t="s">
        <v>16750</v>
      </c>
      <c r="D5422" t="s">
        <v>16751</v>
      </c>
      <c r="E5422" t="s">
        <v>59</v>
      </c>
      <c r="F5422" t="s">
        <v>1118</v>
      </c>
      <c r="G5422">
        <v>1983</v>
      </c>
      <c r="H5422" t="s">
        <v>48</v>
      </c>
      <c r="I5422" t="s">
        <v>1828</v>
      </c>
      <c r="J5422" t="s">
        <v>43</v>
      </c>
    </row>
    <row r="5423" spans="1:10" x14ac:dyDescent="0.25">
      <c r="A5423" t="s">
        <v>16752</v>
      </c>
      <c r="B5423" t="s">
        <v>10</v>
      </c>
      <c r="C5423" t="s">
        <v>16753</v>
      </c>
      <c r="D5423" t="s">
        <v>16754</v>
      </c>
      <c r="E5423" t="s">
        <v>1843</v>
      </c>
      <c r="F5423" t="s">
        <v>11457</v>
      </c>
      <c r="G5423">
        <v>2016</v>
      </c>
      <c r="H5423" t="s">
        <v>13389</v>
      </c>
      <c r="I5423" t="s">
        <v>590</v>
      </c>
      <c r="J5423" t="s">
        <v>803</v>
      </c>
    </row>
    <row r="5424" spans="1:10" x14ac:dyDescent="0.25">
      <c r="A5424" t="s">
        <v>16755</v>
      </c>
      <c r="B5424" t="s">
        <v>10</v>
      </c>
      <c r="C5424" t="s">
        <v>16756</v>
      </c>
      <c r="D5424" t="s">
        <v>16757</v>
      </c>
      <c r="E5424" t="s">
        <v>767</v>
      </c>
      <c r="F5424" t="s">
        <v>10807</v>
      </c>
      <c r="G5424">
        <v>2017</v>
      </c>
      <c r="H5424" t="s">
        <v>24</v>
      </c>
      <c r="I5424" t="s">
        <v>561</v>
      </c>
      <c r="J5424" t="s">
        <v>43</v>
      </c>
    </row>
    <row r="5425" spans="1:10" x14ac:dyDescent="0.25">
      <c r="A5425" t="s">
        <v>16758</v>
      </c>
      <c r="B5425" t="s">
        <v>10</v>
      </c>
      <c r="C5425" t="s">
        <v>16759</v>
      </c>
      <c r="D5425" t="s">
        <v>16760</v>
      </c>
      <c r="E5425" t="s">
        <v>59</v>
      </c>
      <c r="F5425" t="s">
        <v>13953</v>
      </c>
      <c r="G5425">
        <v>2006</v>
      </c>
      <c r="H5425" t="s">
        <v>48</v>
      </c>
      <c r="I5425" t="s">
        <v>1833</v>
      </c>
      <c r="J5425" t="s">
        <v>524</v>
      </c>
    </row>
    <row r="5426" spans="1:10" x14ac:dyDescent="0.25">
      <c r="A5426" t="s">
        <v>16761</v>
      </c>
      <c r="B5426" t="s">
        <v>10</v>
      </c>
      <c r="C5426" t="s">
        <v>16762</v>
      </c>
      <c r="D5426" t="s">
        <v>16763</v>
      </c>
      <c r="E5426" t="s">
        <v>13</v>
      </c>
      <c r="F5426" t="s">
        <v>12672</v>
      </c>
      <c r="G5426">
        <v>2013</v>
      </c>
      <c r="H5426" t="s">
        <v>48</v>
      </c>
      <c r="I5426" t="s">
        <v>475</v>
      </c>
      <c r="J5426" t="s">
        <v>989</v>
      </c>
    </row>
    <row r="5427" spans="1:10" x14ac:dyDescent="0.25">
      <c r="A5427" t="s">
        <v>16764</v>
      </c>
      <c r="B5427" t="s">
        <v>10</v>
      </c>
      <c r="C5427" t="s">
        <v>16765</v>
      </c>
      <c r="D5427" t="s">
        <v>16766</v>
      </c>
      <c r="E5427" t="s">
        <v>832</v>
      </c>
      <c r="F5427" t="s">
        <v>16767</v>
      </c>
      <c r="G5427">
        <v>2014</v>
      </c>
      <c r="H5427" t="s">
        <v>24</v>
      </c>
      <c r="I5427" t="s">
        <v>319</v>
      </c>
      <c r="J5427" t="s">
        <v>70</v>
      </c>
    </row>
    <row r="5428" spans="1:10" x14ac:dyDescent="0.25">
      <c r="A5428" t="s">
        <v>16768</v>
      </c>
      <c r="B5428" t="s">
        <v>10</v>
      </c>
      <c r="C5428" t="s">
        <v>16769</v>
      </c>
      <c r="D5428" t="s">
        <v>16770</v>
      </c>
      <c r="E5428" t="s">
        <v>1274</v>
      </c>
      <c r="F5428" t="s">
        <v>16771</v>
      </c>
      <c r="G5428">
        <v>2017</v>
      </c>
      <c r="H5428" t="s">
        <v>48</v>
      </c>
      <c r="I5428" t="s">
        <v>365</v>
      </c>
      <c r="J5428" t="s">
        <v>238</v>
      </c>
    </row>
    <row r="5429" spans="1:10" x14ac:dyDescent="0.25">
      <c r="A5429" t="s">
        <v>16772</v>
      </c>
      <c r="B5429" t="s">
        <v>10</v>
      </c>
      <c r="C5429" t="s">
        <v>16773</v>
      </c>
      <c r="D5429" t="s">
        <v>16774</v>
      </c>
      <c r="E5429" t="s">
        <v>13</v>
      </c>
      <c r="F5429" t="s">
        <v>12339</v>
      </c>
      <c r="G5429">
        <v>2016</v>
      </c>
      <c r="H5429" t="s">
        <v>36</v>
      </c>
      <c r="I5429" t="s">
        <v>658</v>
      </c>
      <c r="J5429" t="s">
        <v>17</v>
      </c>
    </row>
    <row r="5430" spans="1:10" x14ac:dyDescent="0.25">
      <c r="A5430" t="s">
        <v>16775</v>
      </c>
      <c r="B5430" t="s">
        <v>10</v>
      </c>
      <c r="C5430" t="s">
        <v>16776</v>
      </c>
      <c r="D5430" t="s">
        <v>16777</v>
      </c>
      <c r="E5430" t="s">
        <v>13</v>
      </c>
      <c r="F5430" t="s">
        <v>16778</v>
      </c>
      <c r="G5430">
        <v>2017</v>
      </c>
      <c r="H5430" t="s">
        <v>36</v>
      </c>
      <c r="I5430" t="s">
        <v>328</v>
      </c>
      <c r="J5430" t="s">
        <v>17</v>
      </c>
    </row>
    <row r="5431" spans="1:10" x14ac:dyDescent="0.25">
      <c r="A5431" t="s">
        <v>16779</v>
      </c>
      <c r="B5431" t="s">
        <v>10</v>
      </c>
      <c r="C5431" t="s">
        <v>16780</v>
      </c>
      <c r="D5431" t="s">
        <v>15925</v>
      </c>
      <c r="E5431" t="s">
        <v>59</v>
      </c>
      <c r="F5431" t="s">
        <v>11555</v>
      </c>
      <c r="G5431">
        <v>1988</v>
      </c>
      <c r="H5431" t="s">
        <v>36</v>
      </c>
      <c r="I5431" t="s">
        <v>1833</v>
      </c>
      <c r="J5431" t="s">
        <v>157</v>
      </c>
    </row>
    <row r="5432" spans="1:10" x14ac:dyDescent="0.25">
      <c r="A5432" t="s">
        <v>16781</v>
      </c>
      <c r="B5432" t="s">
        <v>10</v>
      </c>
      <c r="C5432" t="s">
        <v>16782</v>
      </c>
      <c r="D5432" t="s">
        <v>16783</v>
      </c>
      <c r="E5432" t="s">
        <v>1359</v>
      </c>
      <c r="F5432" t="s">
        <v>12595</v>
      </c>
      <c r="G5432">
        <v>2016</v>
      </c>
      <c r="H5432" t="s">
        <v>24</v>
      </c>
      <c r="I5432" t="s">
        <v>383</v>
      </c>
      <c r="J5432" t="s">
        <v>524</v>
      </c>
    </row>
    <row r="5433" spans="1:10" x14ac:dyDescent="0.25">
      <c r="A5433" t="s">
        <v>16784</v>
      </c>
      <c r="B5433" t="s">
        <v>10</v>
      </c>
      <c r="C5433" t="s">
        <v>16785</v>
      </c>
      <c r="D5433" t="s">
        <v>16786</v>
      </c>
      <c r="E5433" t="s">
        <v>825</v>
      </c>
      <c r="F5433" t="s">
        <v>8842</v>
      </c>
      <c r="G5433">
        <v>2016</v>
      </c>
      <c r="H5433" t="s">
        <v>297</v>
      </c>
      <c r="I5433" t="s">
        <v>260</v>
      </c>
      <c r="J5433" t="s">
        <v>1735</v>
      </c>
    </row>
    <row r="5434" spans="1:10" x14ac:dyDescent="0.25">
      <c r="A5434" t="s">
        <v>16787</v>
      </c>
      <c r="B5434" t="s">
        <v>10</v>
      </c>
      <c r="C5434" t="s">
        <v>16788</v>
      </c>
      <c r="D5434" t="s">
        <v>4128</v>
      </c>
      <c r="E5434" t="s">
        <v>13</v>
      </c>
      <c r="F5434" t="s">
        <v>8842</v>
      </c>
      <c r="G5434">
        <v>1973</v>
      </c>
      <c r="H5434" t="s">
        <v>297</v>
      </c>
      <c r="I5434" t="s">
        <v>935</v>
      </c>
      <c r="J5434" t="s">
        <v>1270</v>
      </c>
    </row>
    <row r="5435" spans="1:10" x14ac:dyDescent="0.25">
      <c r="A5435" t="s">
        <v>16789</v>
      </c>
      <c r="B5435" t="s">
        <v>10</v>
      </c>
      <c r="C5435" t="s">
        <v>16790</v>
      </c>
      <c r="D5435" t="s">
        <v>16791</v>
      </c>
      <c r="E5435" t="s">
        <v>825</v>
      </c>
      <c r="F5435" t="s">
        <v>11333</v>
      </c>
      <c r="G5435">
        <v>2017</v>
      </c>
      <c r="H5435" t="s">
        <v>36</v>
      </c>
      <c r="I5435" t="s">
        <v>242</v>
      </c>
      <c r="J5435" t="s">
        <v>539</v>
      </c>
    </row>
    <row r="5436" spans="1:10" x14ac:dyDescent="0.25">
      <c r="A5436" t="s">
        <v>16792</v>
      </c>
      <c r="B5436" t="s">
        <v>10</v>
      </c>
      <c r="C5436" t="s">
        <v>16793</v>
      </c>
      <c r="D5436" t="s">
        <v>16794</v>
      </c>
      <c r="E5436" t="s">
        <v>1775</v>
      </c>
      <c r="F5436" t="s">
        <v>1210</v>
      </c>
      <c r="G5436">
        <v>1985</v>
      </c>
      <c r="H5436" t="s">
        <v>24</v>
      </c>
      <c r="I5436" t="s">
        <v>16</v>
      </c>
      <c r="J5436" t="s">
        <v>1235</v>
      </c>
    </row>
    <row r="5437" spans="1:10" x14ac:dyDescent="0.25">
      <c r="A5437" t="s">
        <v>16795</v>
      </c>
      <c r="B5437" t="s">
        <v>10</v>
      </c>
      <c r="C5437" t="s">
        <v>16796</v>
      </c>
      <c r="D5437" t="s">
        <v>16797</v>
      </c>
      <c r="E5437" t="s">
        <v>47</v>
      </c>
      <c r="F5437" t="s">
        <v>11769</v>
      </c>
      <c r="G5437">
        <v>2017</v>
      </c>
      <c r="H5437" t="s">
        <v>48</v>
      </c>
      <c r="I5437" t="s">
        <v>516</v>
      </c>
      <c r="J5437" t="s">
        <v>17</v>
      </c>
    </row>
    <row r="5438" spans="1:10" x14ac:dyDescent="0.25">
      <c r="A5438" t="s">
        <v>16798</v>
      </c>
      <c r="B5438" t="s">
        <v>10</v>
      </c>
      <c r="C5438" t="s">
        <v>16799</v>
      </c>
      <c r="D5438" t="s">
        <v>16800</v>
      </c>
      <c r="E5438" t="s">
        <v>59</v>
      </c>
      <c r="F5438" t="s">
        <v>10807</v>
      </c>
      <c r="G5438">
        <v>2017</v>
      </c>
      <c r="H5438" t="s">
        <v>36</v>
      </c>
      <c r="I5438" t="s">
        <v>255</v>
      </c>
      <c r="J5438" t="s">
        <v>533</v>
      </c>
    </row>
    <row r="5439" spans="1:10" x14ac:dyDescent="0.25">
      <c r="A5439" t="s">
        <v>16801</v>
      </c>
      <c r="B5439" t="s">
        <v>10</v>
      </c>
      <c r="C5439" t="s">
        <v>16802</v>
      </c>
      <c r="D5439" t="s">
        <v>16803</v>
      </c>
      <c r="E5439" t="s">
        <v>13</v>
      </c>
      <c r="F5439" t="s">
        <v>10891</v>
      </c>
      <c r="G5439">
        <v>2003</v>
      </c>
      <c r="H5439" t="s">
        <v>297</v>
      </c>
      <c r="I5439" t="s">
        <v>475</v>
      </c>
      <c r="J5439" t="s">
        <v>659</v>
      </c>
    </row>
    <row r="5440" spans="1:10" x14ac:dyDescent="0.25">
      <c r="A5440" t="s">
        <v>16804</v>
      </c>
      <c r="B5440" t="s">
        <v>10</v>
      </c>
      <c r="C5440" t="s">
        <v>16805</v>
      </c>
      <c r="D5440" t="s">
        <v>16806</v>
      </c>
      <c r="E5440" t="s">
        <v>1843</v>
      </c>
      <c r="F5440" t="s">
        <v>11412</v>
      </c>
      <c r="G5440">
        <v>2017</v>
      </c>
      <c r="H5440" t="s">
        <v>24</v>
      </c>
      <c r="I5440" t="s">
        <v>675</v>
      </c>
      <c r="J5440" t="s">
        <v>256</v>
      </c>
    </row>
    <row r="5441" spans="1:10" x14ac:dyDescent="0.25">
      <c r="A5441" t="s">
        <v>16807</v>
      </c>
      <c r="B5441" t="s">
        <v>10</v>
      </c>
      <c r="C5441" t="s">
        <v>16808</v>
      </c>
      <c r="D5441" t="s">
        <v>16809</v>
      </c>
      <c r="E5441" t="s">
        <v>67</v>
      </c>
      <c r="F5441" t="s">
        <v>8907</v>
      </c>
      <c r="G5441">
        <v>2018</v>
      </c>
      <c r="H5441" t="s">
        <v>48</v>
      </c>
      <c r="I5441" t="s">
        <v>845</v>
      </c>
      <c r="J5441" t="s">
        <v>17</v>
      </c>
    </row>
    <row r="5442" spans="1:10" x14ac:dyDescent="0.25">
      <c r="A5442" t="s">
        <v>16810</v>
      </c>
      <c r="B5442" t="s">
        <v>10</v>
      </c>
      <c r="C5442" t="s">
        <v>16811</v>
      </c>
      <c r="D5442" t="s">
        <v>16812</v>
      </c>
      <c r="E5442" t="s">
        <v>13</v>
      </c>
      <c r="F5442" t="s">
        <v>8317</v>
      </c>
      <c r="G5442">
        <v>1997</v>
      </c>
      <c r="H5442" t="s">
        <v>15</v>
      </c>
      <c r="I5442" t="s">
        <v>289</v>
      </c>
      <c r="J5442" t="s">
        <v>2363</v>
      </c>
    </row>
    <row r="5443" spans="1:10" x14ac:dyDescent="0.25">
      <c r="A5443" t="s">
        <v>16813</v>
      </c>
      <c r="B5443" t="s">
        <v>10</v>
      </c>
      <c r="C5443" t="s">
        <v>16814</v>
      </c>
      <c r="D5443" t="s">
        <v>16812</v>
      </c>
      <c r="E5443" t="s">
        <v>13</v>
      </c>
      <c r="F5443" t="s">
        <v>1210</v>
      </c>
      <c r="G5443">
        <v>2002</v>
      </c>
      <c r="H5443" t="s">
        <v>15</v>
      </c>
      <c r="I5443" t="s">
        <v>325</v>
      </c>
      <c r="J5443" t="s">
        <v>2363</v>
      </c>
    </row>
    <row r="5444" spans="1:10" x14ac:dyDescent="0.25">
      <c r="A5444" t="s">
        <v>16815</v>
      </c>
      <c r="B5444" t="s">
        <v>10</v>
      </c>
      <c r="C5444" t="s">
        <v>16816</v>
      </c>
      <c r="D5444" t="s">
        <v>16817</v>
      </c>
      <c r="E5444" t="s">
        <v>825</v>
      </c>
      <c r="F5444" t="s">
        <v>16818</v>
      </c>
      <c r="G5444">
        <v>2016</v>
      </c>
      <c r="H5444" t="s">
        <v>24</v>
      </c>
      <c r="I5444" t="s">
        <v>1779</v>
      </c>
      <c r="J5444" t="s">
        <v>989</v>
      </c>
    </row>
    <row r="5445" spans="1:10" x14ac:dyDescent="0.25">
      <c r="A5445" t="s">
        <v>16819</v>
      </c>
      <c r="B5445" t="s">
        <v>10</v>
      </c>
      <c r="C5445" t="s">
        <v>16820</v>
      </c>
      <c r="D5445" t="s">
        <v>10353</v>
      </c>
      <c r="E5445" t="s">
        <v>2061</v>
      </c>
      <c r="F5445" t="s">
        <v>16821</v>
      </c>
      <c r="G5445">
        <v>2009</v>
      </c>
      <c r="H5445" t="s">
        <v>297</v>
      </c>
      <c r="I5445" t="s">
        <v>935</v>
      </c>
      <c r="J5445" t="s">
        <v>261</v>
      </c>
    </row>
    <row r="5446" spans="1:10" x14ac:dyDescent="0.25">
      <c r="A5446" t="s">
        <v>16822</v>
      </c>
      <c r="B5446" t="s">
        <v>10</v>
      </c>
      <c r="C5446" t="s">
        <v>16823</v>
      </c>
      <c r="D5446" t="s">
        <v>8024</v>
      </c>
      <c r="E5446" t="s">
        <v>405</v>
      </c>
      <c r="F5446" t="s">
        <v>16824</v>
      </c>
      <c r="G5446">
        <v>2018</v>
      </c>
      <c r="H5446" t="s">
        <v>24</v>
      </c>
      <c r="I5446" t="s">
        <v>172</v>
      </c>
      <c r="J5446" t="s">
        <v>247</v>
      </c>
    </row>
    <row r="5447" spans="1:10" x14ac:dyDescent="0.25">
      <c r="A5447" t="s">
        <v>16825</v>
      </c>
      <c r="B5447" t="s">
        <v>10</v>
      </c>
      <c r="C5447" t="s">
        <v>16826</v>
      </c>
      <c r="D5447" t="s">
        <v>16827</v>
      </c>
      <c r="E5447" t="s">
        <v>59</v>
      </c>
      <c r="F5447" t="s">
        <v>11555</v>
      </c>
      <c r="G5447">
        <v>2009</v>
      </c>
      <c r="H5447" t="s">
        <v>48</v>
      </c>
      <c r="I5447" t="s">
        <v>1661</v>
      </c>
      <c r="J5447" t="s">
        <v>1033</v>
      </c>
    </row>
    <row r="5448" spans="1:10" x14ac:dyDescent="0.25">
      <c r="A5448" t="s">
        <v>16828</v>
      </c>
      <c r="B5448" t="s">
        <v>10</v>
      </c>
      <c r="C5448" t="s">
        <v>16829</v>
      </c>
      <c r="D5448" t="s">
        <v>16830</v>
      </c>
      <c r="E5448" t="s">
        <v>47</v>
      </c>
      <c r="F5448" t="s">
        <v>8746</v>
      </c>
      <c r="G5448">
        <v>2015</v>
      </c>
      <c r="H5448" t="s">
        <v>297</v>
      </c>
      <c r="I5448" t="s">
        <v>260</v>
      </c>
      <c r="J5448" t="s">
        <v>261</v>
      </c>
    </row>
    <row r="5449" spans="1:10" x14ac:dyDescent="0.25">
      <c r="A5449" t="s">
        <v>16831</v>
      </c>
      <c r="B5449" t="s">
        <v>10</v>
      </c>
      <c r="C5449" t="s">
        <v>16832</v>
      </c>
      <c r="D5449" t="s">
        <v>14787</v>
      </c>
      <c r="E5449" t="s">
        <v>13</v>
      </c>
      <c r="F5449" t="s">
        <v>15177</v>
      </c>
      <c r="G5449">
        <v>2016</v>
      </c>
      <c r="H5449" t="s">
        <v>130</v>
      </c>
      <c r="I5449" t="s">
        <v>462</v>
      </c>
      <c r="J5449" t="s">
        <v>38</v>
      </c>
    </row>
    <row r="5450" spans="1:10" x14ac:dyDescent="0.25">
      <c r="A5450" t="s">
        <v>16833</v>
      </c>
      <c r="B5450" t="s">
        <v>10</v>
      </c>
      <c r="C5450" t="s">
        <v>16834</v>
      </c>
      <c r="D5450" t="s">
        <v>4831</v>
      </c>
      <c r="E5450" t="s">
        <v>13</v>
      </c>
      <c r="F5450" t="s">
        <v>964</v>
      </c>
      <c r="G5450">
        <v>2016</v>
      </c>
      <c r="H5450" t="s">
        <v>15</v>
      </c>
      <c r="I5450" t="s">
        <v>935</v>
      </c>
      <c r="J5450" t="s">
        <v>705</v>
      </c>
    </row>
    <row r="5451" spans="1:10" x14ac:dyDescent="0.25">
      <c r="A5451" t="s">
        <v>16835</v>
      </c>
      <c r="B5451" t="s">
        <v>10</v>
      </c>
      <c r="C5451" t="s">
        <v>16836</v>
      </c>
      <c r="D5451" t="s">
        <v>16837</v>
      </c>
      <c r="E5451" t="s">
        <v>13</v>
      </c>
      <c r="F5451" t="s">
        <v>16838</v>
      </c>
      <c r="G5451">
        <v>2008</v>
      </c>
      <c r="H5451" t="s">
        <v>297</v>
      </c>
      <c r="I5451" t="s">
        <v>570</v>
      </c>
      <c r="J5451" t="s">
        <v>2813</v>
      </c>
    </row>
    <row r="5452" spans="1:10" x14ac:dyDescent="0.25">
      <c r="A5452" t="s">
        <v>16839</v>
      </c>
      <c r="B5452" t="s">
        <v>10</v>
      </c>
      <c r="C5452" t="s">
        <v>16840</v>
      </c>
      <c r="D5452" t="s">
        <v>16841</v>
      </c>
      <c r="E5452" t="s">
        <v>59</v>
      </c>
      <c r="F5452" t="s">
        <v>10807</v>
      </c>
      <c r="G5452">
        <v>2017</v>
      </c>
      <c r="H5452" t="s">
        <v>48</v>
      </c>
      <c r="I5452" t="s">
        <v>570</v>
      </c>
      <c r="J5452" t="s">
        <v>70</v>
      </c>
    </row>
    <row r="5453" spans="1:10" x14ac:dyDescent="0.25">
      <c r="A5453" t="s">
        <v>16842</v>
      </c>
      <c r="B5453" t="s">
        <v>10</v>
      </c>
      <c r="C5453" t="s">
        <v>16843</v>
      </c>
      <c r="D5453" t="s">
        <v>16844</v>
      </c>
      <c r="E5453" t="s">
        <v>825</v>
      </c>
      <c r="F5453" t="s">
        <v>10999</v>
      </c>
      <c r="G5453">
        <v>2004</v>
      </c>
      <c r="H5453" t="s">
        <v>130</v>
      </c>
      <c r="I5453" t="s">
        <v>1019</v>
      </c>
      <c r="J5453" t="s">
        <v>4339</v>
      </c>
    </row>
    <row r="5454" spans="1:10" x14ac:dyDescent="0.25">
      <c r="A5454" t="s">
        <v>16845</v>
      </c>
      <c r="B5454" t="s">
        <v>10</v>
      </c>
      <c r="C5454" t="s">
        <v>16846</v>
      </c>
      <c r="D5454" t="s">
        <v>8657</v>
      </c>
      <c r="E5454" t="s">
        <v>13</v>
      </c>
      <c r="F5454" t="s">
        <v>1060</v>
      </c>
      <c r="G5454">
        <v>2012</v>
      </c>
      <c r="H5454" t="s">
        <v>130</v>
      </c>
      <c r="I5454" t="s">
        <v>172</v>
      </c>
      <c r="J5454" t="s">
        <v>38</v>
      </c>
    </row>
    <row r="5455" spans="1:10" x14ac:dyDescent="0.25">
      <c r="A5455" t="s">
        <v>16847</v>
      </c>
      <c r="B5455" t="s">
        <v>10</v>
      </c>
      <c r="C5455" t="s">
        <v>16848</v>
      </c>
      <c r="D5455" t="s">
        <v>9017</v>
      </c>
      <c r="E5455" t="s">
        <v>59</v>
      </c>
      <c r="F5455" t="s">
        <v>16849</v>
      </c>
      <c r="G5455">
        <v>2016</v>
      </c>
      <c r="H5455" t="s">
        <v>24</v>
      </c>
      <c r="I5455" t="s">
        <v>949</v>
      </c>
      <c r="J5455" t="s">
        <v>86</v>
      </c>
    </row>
    <row r="5456" spans="1:10" x14ac:dyDescent="0.25">
      <c r="A5456" t="s">
        <v>16850</v>
      </c>
      <c r="B5456" t="s">
        <v>10</v>
      </c>
      <c r="C5456" t="s">
        <v>16851</v>
      </c>
      <c r="D5456" t="s">
        <v>16852</v>
      </c>
      <c r="E5456" t="s">
        <v>317</v>
      </c>
      <c r="F5456" t="s">
        <v>1994</v>
      </c>
      <c r="G5456">
        <v>2015</v>
      </c>
      <c r="H5456" t="s">
        <v>15</v>
      </c>
      <c r="I5456" t="s">
        <v>16</v>
      </c>
      <c r="J5456" t="s">
        <v>16853</v>
      </c>
    </row>
    <row r="5457" spans="1:10" x14ac:dyDescent="0.25">
      <c r="A5457" t="s">
        <v>16854</v>
      </c>
      <c r="B5457" t="s">
        <v>10</v>
      </c>
      <c r="C5457" t="s">
        <v>16855</v>
      </c>
      <c r="D5457" t="s">
        <v>16856</v>
      </c>
      <c r="E5457" t="s">
        <v>4325</v>
      </c>
      <c r="F5457" t="s">
        <v>16857</v>
      </c>
      <c r="G5457">
        <v>2014</v>
      </c>
      <c r="H5457" t="s">
        <v>15</v>
      </c>
      <c r="I5457" t="s">
        <v>1712</v>
      </c>
      <c r="J5457" t="s">
        <v>70</v>
      </c>
    </row>
    <row r="5458" spans="1:10" x14ac:dyDescent="0.25">
      <c r="A5458" t="s">
        <v>16858</v>
      </c>
      <c r="B5458" t="s">
        <v>10</v>
      </c>
      <c r="C5458" t="s">
        <v>16859</v>
      </c>
      <c r="D5458" t="s">
        <v>16860</v>
      </c>
      <c r="E5458" t="s">
        <v>13</v>
      </c>
      <c r="F5458" t="s">
        <v>11603</v>
      </c>
      <c r="G5458">
        <v>2017</v>
      </c>
      <c r="H5458" t="s">
        <v>48</v>
      </c>
      <c r="I5458" t="s">
        <v>373</v>
      </c>
      <c r="J5458" t="s">
        <v>4846</v>
      </c>
    </row>
    <row r="5459" spans="1:10" x14ac:dyDescent="0.25">
      <c r="A5459" t="s">
        <v>16861</v>
      </c>
      <c r="B5459" t="s">
        <v>10</v>
      </c>
      <c r="C5459" t="s">
        <v>16862</v>
      </c>
      <c r="D5459" t="s">
        <v>16863</v>
      </c>
      <c r="E5459" t="s">
        <v>13</v>
      </c>
      <c r="F5459" t="s">
        <v>11771</v>
      </c>
      <c r="G5459">
        <v>2011</v>
      </c>
      <c r="H5459" t="s">
        <v>13389</v>
      </c>
      <c r="I5459" t="s">
        <v>16</v>
      </c>
      <c r="J5459" t="s">
        <v>17</v>
      </c>
    </row>
    <row r="5460" spans="1:10" x14ac:dyDescent="0.25">
      <c r="A5460" t="s">
        <v>16864</v>
      </c>
      <c r="B5460" t="s">
        <v>10</v>
      </c>
      <c r="C5460" t="s">
        <v>16865</v>
      </c>
      <c r="D5460" t="s">
        <v>16866</v>
      </c>
      <c r="E5460" t="s">
        <v>13</v>
      </c>
      <c r="F5460" t="s">
        <v>16867</v>
      </c>
      <c r="G5460">
        <v>2016</v>
      </c>
      <c r="H5460" t="s">
        <v>13389</v>
      </c>
      <c r="I5460" t="s">
        <v>845</v>
      </c>
      <c r="J5460" t="s">
        <v>989</v>
      </c>
    </row>
    <row r="5461" spans="1:10" x14ac:dyDescent="0.25">
      <c r="A5461" t="s">
        <v>16868</v>
      </c>
      <c r="B5461" t="s">
        <v>10</v>
      </c>
      <c r="C5461" t="s">
        <v>16869</v>
      </c>
      <c r="D5461" t="s">
        <v>16870</v>
      </c>
      <c r="E5461" t="s">
        <v>13</v>
      </c>
      <c r="F5461" t="s">
        <v>15802</v>
      </c>
      <c r="G5461">
        <v>2017</v>
      </c>
      <c r="H5461" t="s">
        <v>48</v>
      </c>
      <c r="I5461" t="s">
        <v>328</v>
      </c>
      <c r="J5461" t="s">
        <v>17</v>
      </c>
    </row>
    <row r="5462" spans="1:10" x14ac:dyDescent="0.25">
      <c r="A5462" t="s">
        <v>16871</v>
      </c>
      <c r="B5462" t="s">
        <v>10</v>
      </c>
      <c r="C5462" t="s">
        <v>16872</v>
      </c>
      <c r="D5462" t="s">
        <v>16873</v>
      </c>
      <c r="E5462" t="s">
        <v>47</v>
      </c>
      <c r="F5462" t="s">
        <v>16874</v>
      </c>
      <c r="G5462">
        <v>2018</v>
      </c>
      <c r="H5462" t="s">
        <v>24</v>
      </c>
      <c r="I5462" t="s">
        <v>942</v>
      </c>
      <c r="J5462" t="s">
        <v>268</v>
      </c>
    </row>
    <row r="5463" spans="1:10" x14ac:dyDescent="0.25">
      <c r="A5463" t="s">
        <v>16875</v>
      </c>
      <c r="B5463" t="s">
        <v>10</v>
      </c>
      <c r="C5463" t="s">
        <v>16876</v>
      </c>
      <c r="D5463" t="s">
        <v>16877</v>
      </c>
      <c r="E5463" t="s">
        <v>2315</v>
      </c>
      <c r="F5463" t="s">
        <v>12017</v>
      </c>
      <c r="G5463">
        <v>2014</v>
      </c>
      <c r="H5463" t="s">
        <v>36</v>
      </c>
      <c r="I5463" t="s">
        <v>365</v>
      </c>
      <c r="J5463" t="s">
        <v>157</v>
      </c>
    </row>
    <row r="5464" spans="1:10" x14ac:dyDescent="0.25">
      <c r="A5464" t="s">
        <v>16878</v>
      </c>
      <c r="B5464" t="s">
        <v>10</v>
      </c>
      <c r="C5464" t="s">
        <v>16879</v>
      </c>
      <c r="D5464" t="s">
        <v>16880</v>
      </c>
      <c r="E5464" t="s">
        <v>13</v>
      </c>
      <c r="F5464" t="s">
        <v>13851</v>
      </c>
      <c r="G5464">
        <v>2015</v>
      </c>
      <c r="H5464" t="s">
        <v>297</v>
      </c>
      <c r="I5464" t="s">
        <v>802</v>
      </c>
      <c r="J5464" t="s">
        <v>989</v>
      </c>
    </row>
    <row r="5465" spans="1:10" x14ac:dyDescent="0.25">
      <c r="A5465" t="s">
        <v>16881</v>
      </c>
      <c r="B5465" t="s">
        <v>10</v>
      </c>
      <c r="C5465" t="s">
        <v>16882</v>
      </c>
      <c r="D5465" t="s">
        <v>16883</v>
      </c>
      <c r="E5465" t="s">
        <v>59</v>
      </c>
      <c r="F5465" t="s">
        <v>12339</v>
      </c>
      <c r="G5465">
        <v>2016</v>
      </c>
      <c r="H5465" t="s">
        <v>24</v>
      </c>
      <c r="I5465" t="s">
        <v>802</v>
      </c>
      <c r="J5465" t="s">
        <v>43</v>
      </c>
    </row>
    <row r="5466" spans="1:10" x14ac:dyDescent="0.25">
      <c r="A5466" t="s">
        <v>16884</v>
      </c>
      <c r="B5466" t="s">
        <v>10</v>
      </c>
      <c r="C5466" t="s">
        <v>16885</v>
      </c>
      <c r="D5466" t="s">
        <v>16886</v>
      </c>
      <c r="E5466" t="s">
        <v>13</v>
      </c>
      <c r="F5466" t="s">
        <v>10922</v>
      </c>
      <c r="G5466">
        <v>2017</v>
      </c>
      <c r="H5466" t="s">
        <v>24</v>
      </c>
      <c r="I5466" t="s">
        <v>462</v>
      </c>
      <c r="J5466" t="s">
        <v>16887</v>
      </c>
    </row>
    <row r="5467" spans="1:10" x14ac:dyDescent="0.25">
      <c r="A5467" t="s">
        <v>16888</v>
      </c>
      <c r="B5467" t="s">
        <v>10</v>
      </c>
      <c r="C5467" t="s">
        <v>16889</v>
      </c>
      <c r="D5467" t="s">
        <v>16890</v>
      </c>
      <c r="E5467" t="s">
        <v>13</v>
      </c>
      <c r="F5467" t="s">
        <v>13851</v>
      </c>
      <c r="G5467">
        <v>2015</v>
      </c>
      <c r="H5467" t="s">
        <v>297</v>
      </c>
      <c r="I5467" t="s">
        <v>365</v>
      </c>
      <c r="J5467" t="s">
        <v>1735</v>
      </c>
    </row>
    <row r="5468" spans="1:10" x14ac:dyDescent="0.25">
      <c r="A5468" t="s">
        <v>16891</v>
      </c>
      <c r="B5468" t="s">
        <v>10</v>
      </c>
      <c r="C5468" t="s">
        <v>16892</v>
      </c>
      <c r="D5468" t="s">
        <v>4900</v>
      </c>
      <c r="E5468" t="s">
        <v>405</v>
      </c>
      <c r="F5468" t="s">
        <v>1218</v>
      </c>
      <c r="G5468">
        <v>2019</v>
      </c>
      <c r="H5468" t="s">
        <v>48</v>
      </c>
      <c r="I5468" t="s">
        <v>328</v>
      </c>
      <c r="J5468" t="s">
        <v>70</v>
      </c>
    </row>
    <row r="5469" spans="1:10" x14ac:dyDescent="0.25">
      <c r="A5469" t="s">
        <v>16893</v>
      </c>
      <c r="B5469" t="s">
        <v>10</v>
      </c>
      <c r="C5469" t="s">
        <v>16894</v>
      </c>
      <c r="D5469" t="s">
        <v>5160</v>
      </c>
      <c r="E5469" t="s">
        <v>265</v>
      </c>
      <c r="F5469" t="s">
        <v>1085</v>
      </c>
      <c r="G5469">
        <v>2017</v>
      </c>
      <c r="H5469" t="s">
        <v>297</v>
      </c>
      <c r="I5469" t="s">
        <v>1707</v>
      </c>
      <c r="J5469" t="s">
        <v>539</v>
      </c>
    </row>
    <row r="5470" spans="1:10" x14ac:dyDescent="0.25">
      <c r="A5470" t="s">
        <v>16895</v>
      </c>
      <c r="B5470" t="s">
        <v>10</v>
      </c>
      <c r="C5470" t="s">
        <v>16896</v>
      </c>
      <c r="D5470" t="s">
        <v>10728</v>
      </c>
      <c r="E5470" t="s">
        <v>13</v>
      </c>
      <c r="F5470" t="s">
        <v>9797</v>
      </c>
      <c r="G5470">
        <v>2003</v>
      </c>
      <c r="H5470" t="s">
        <v>15</v>
      </c>
      <c r="I5470" t="s">
        <v>538</v>
      </c>
      <c r="J5470" t="s">
        <v>539</v>
      </c>
    </row>
    <row r="5471" spans="1:10" x14ac:dyDescent="0.25">
      <c r="A5471" t="s">
        <v>16897</v>
      </c>
      <c r="B5471" t="s">
        <v>10</v>
      </c>
      <c r="C5471" t="s">
        <v>16898</v>
      </c>
      <c r="D5471" t="s">
        <v>16899</v>
      </c>
      <c r="E5471" t="s">
        <v>13</v>
      </c>
      <c r="F5471" t="s">
        <v>11793</v>
      </c>
      <c r="G5471">
        <v>2016</v>
      </c>
      <c r="H5471" t="s">
        <v>297</v>
      </c>
      <c r="I5471" t="s">
        <v>475</v>
      </c>
      <c r="J5471" t="s">
        <v>173</v>
      </c>
    </row>
    <row r="5472" spans="1:10" x14ac:dyDescent="0.25">
      <c r="A5472" t="s">
        <v>16900</v>
      </c>
      <c r="B5472" t="s">
        <v>10</v>
      </c>
      <c r="C5472" t="s">
        <v>16901</v>
      </c>
      <c r="D5472" t="s">
        <v>16902</v>
      </c>
      <c r="E5472" t="s">
        <v>13</v>
      </c>
      <c r="F5472" t="s">
        <v>2003</v>
      </c>
      <c r="G5472">
        <v>1997</v>
      </c>
      <c r="H5472" t="s">
        <v>297</v>
      </c>
      <c r="I5472" t="s">
        <v>267</v>
      </c>
      <c r="J5472" t="s">
        <v>756</v>
      </c>
    </row>
    <row r="5473" spans="1:10" x14ac:dyDescent="0.25">
      <c r="A5473" t="s">
        <v>16903</v>
      </c>
      <c r="B5473" t="s">
        <v>10</v>
      </c>
      <c r="C5473" t="s">
        <v>16904</v>
      </c>
      <c r="D5473" t="s">
        <v>10081</v>
      </c>
      <c r="E5473" t="s">
        <v>825</v>
      </c>
      <c r="F5473" t="s">
        <v>16905</v>
      </c>
      <c r="G5473">
        <v>2016</v>
      </c>
      <c r="H5473" t="s">
        <v>130</v>
      </c>
      <c r="I5473" t="s">
        <v>383</v>
      </c>
      <c r="J5473" t="s">
        <v>38</v>
      </c>
    </row>
    <row r="5474" spans="1:10" x14ac:dyDescent="0.25">
      <c r="A5474" t="s">
        <v>16906</v>
      </c>
      <c r="B5474" t="s">
        <v>10</v>
      </c>
      <c r="C5474" t="s">
        <v>16907</v>
      </c>
      <c r="D5474" t="s">
        <v>16908</v>
      </c>
      <c r="E5474" t="s">
        <v>1274</v>
      </c>
      <c r="F5474" t="s">
        <v>8922</v>
      </c>
      <c r="G5474">
        <v>2017</v>
      </c>
      <c r="H5474" t="s">
        <v>24</v>
      </c>
      <c r="I5474" t="s">
        <v>646</v>
      </c>
      <c r="J5474" t="s">
        <v>247</v>
      </c>
    </row>
    <row r="5475" spans="1:10" x14ac:dyDescent="0.25">
      <c r="A5475" t="s">
        <v>16909</v>
      </c>
      <c r="B5475" t="s">
        <v>10</v>
      </c>
      <c r="C5475" t="s">
        <v>16910</v>
      </c>
      <c r="D5475" t="s">
        <v>16911</v>
      </c>
      <c r="E5475" t="s">
        <v>67</v>
      </c>
      <c r="F5475" t="s">
        <v>13647</v>
      </c>
      <c r="G5475">
        <v>2017</v>
      </c>
      <c r="H5475" t="s">
        <v>130</v>
      </c>
      <c r="I5475" t="s">
        <v>365</v>
      </c>
      <c r="J5475" t="s">
        <v>117</v>
      </c>
    </row>
    <row r="5476" spans="1:10" x14ac:dyDescent="0.25">
      <c r="A5476" t="s">
        <v>16912</v>
      </c>
      <c r="B5476" t="s">
        <v>10</v>
      </c>
      <c r="C5476" t="s">
        <v>16913</v>
      </c>
      <c r="D5476" t="s">
        <v>16914</v>
      </c>
      <c r="E5476" t="s">
        <v>13</v>
      </c>
      <c r="F5476" t="s">
        <v>11356</v>
      </c>
      <c r="G5476">
        <v>2013</v>
      </c>
      <c r="H5476" t="s">
        <v>61</v>
      </c>
      <c r="I5476" t="s">
        <v>2988</v>
      </c>
      <c r="J5476" t="s">
        <v>117</v>
      </c>
    </row>
    <row r="5477" spans="1:10" x14ac:dyDescent="0.25">
      <c r="A5477" t="s">
        <v>16915</v>
      </c>
      <c r="B5477" t="s">
        <v>19</v>
      </c>
      <c r="C5477" t="s">
        <v>16916</v>
      </c>
      <c r="D5477" t="s">
        <v>82</v>
      </c>
      <c r="E5477" t="s">
        <v>1843</v>
      </c>
      <c r="F5477" t="s">
        <v>1602</v>
      </c>
      <c r="G5477">
        <v>2014</v>
      </c>
      <c r="H5477" t="s">
        <v>48</v>
      </c>
      <c r="I5477" t="s">
        <v>25</v>
      </c>
      <c r="J5477" t="s">
        <v>1109</v>
      </c>
    </row>
    <row r="5478" spans="1:10" x14ac:dyDescent="0.25">
      <c r="A5478" t="s">
        <v>16917</v>
      </c>
      <c r="B5478" t="s">
        <v>10</v>
      </c>
      <c r="C5478" t="s">
        <v>16918</v>
      </c>
      <c r="D5478" t="s">
        <v>14088</v>
      </c>
      <c r="E5478" t="s">
        <v>13</v>
      </c>
      <c r="F5478" t="s">
        <v>16919</v>
      </c>
      <c r="G5478">
        <v>2015</v>
      </c>
      <c r="H5478" t="s">
        <v>61</v>
      </c>
      <c r="I5478" t="s">
        <v>2802</v>
      </c>
      <c r="J5478" t="s">
        <v>74</v>
      </c>
    </row>
    <row r="5479" spans="1:10" x14ac:dyDescent="0.25">
      <c r="A5479" t="s">
        <v>16920</v>
      </c>
      <c r="B5479" t="s">
        <v>10</v>
      </c>
      <c r="C5479" t="s">
        <v>16921</v>
      </c>
      <c r="D5479" t="s">
        <v>16922</v>
      </c>
      <c r="E5479" t="s">
        <v>13</v>
      </c>
      <c r="F5479" t="s">
        <v>11555</v>
      </c>
      <c r="G5479">
        <v>2012</v>
      </c>
      <c r="H5479" t="s">
        <v>61</v>
      </c>
      <c r="I5479" t="s">
        <v>116</v>
      </c>
      <c r="J5479" t="s">
        <v>117</v>
      </c>
    </row>
    <row r="5480" spans="1:10" x14ac:dyDescent="0.25">
      <c r="A5480" t="s">
        <v>16923</v>
      </c>
      <c r="B5480" t="s">
        <v>10</v>
      </c>
      <c r="C5480" t="s">
        <v>16924</v>
      </c>
      <c r="D5480" t="s">
        <v>16925</v>
      </c>
      <c r="E5480" t="s">
        <v>13</v>
      </c>
      <c r="F5480" t="s">
        <v>11468</v>
      </c>
      <c r="G5480">
        <v>2014</v>
      </c>
      <c r="H5480" t="s">
        <v>61</v>
      </c>
      <c r="I5480" t="s">
        <v>1974</v>
      </c>
      <c r="J5480" t="s">
        <v>117</v>
      </c>
    </row>
    <row r="5481" spans="1:10" x14ac:dyDescent="0.25">
      <c r="A5481" t="s">
        <v>16926</v>
      </c>
      <c r="B5481" t="s">
        <v>10</v>
      </c>
      <c r="C5481" t="s">
        <v>16927</v>
      </c>
      <c r="D5481" t="s">
        <v>16928</v>
      </c>
      <c r="E5481" t="s">
        <v>13</v>
      </c>
      <c r="F5481" t="s">
        <v>11555</v>
      </c>
      <c r="G5481">
        <v>2013</v>
      </c>
      <c r="H5481" t="s">
        <v>61</v>
      </c>
      <c r="I5481" t="s">
        <v>116</v>
      </c>
      <c r="J5481" t="s">
        <v>117</v>
      </c>
    </row>
    <row r="5482" spans="1:10" x14ac:dyDescent="0.25">
      <c r="A5482" t="s">
        <v>16929</v>
      </c>
      <c r="B5482" t="s">
        <v>10</v>
      </c>
      <c r="C5482" t="s">
        <v>16930</v>
      </c>
      <c r="D5482" t="s">
        <v>16931</v>
      </c>
      <c r="E5482" t="s">
        <v>13</v>
      </c>
      <c r="F5482" t="s">
        <v>11555</v>
      </c>
      <c r="G5482">
        <v>2011</v>
      </c>
      <c r="H5482" t="s">
        <v>61</v>
      </c>
      <c r="I5482" t="s">
        <v>116</v>
      </c>
      <c r="J5482" t="s">
        <v>117</v>
      </c>
    </row>
    <row r="5483" spans="1:10" x14ac:dyDescent="0.25">
      <c r="A5483" t="s">
        <v>16932</v>
      </c>
      <c r="B5483" t="s">
        <v>10</v>
      </c>
      <c r="C5483" t="s">
        <v>16933</v>
      </c>
      <c r="D5483" t="s">
        <v>14088</v>
      </c>
      <c r="E5483" t="s">
        <v>13</v>
      </c>
      <c r="F5483" t="s">
        <v>11555</v>
      </c>
      <c r="G5483">
        <v>2014</v>
      </c>
      <c r="H5483" t="s">
        <v>61</v>
      </c>
      <c r="I5483" t="s">
        <v>1974</v>
      </c>
      <c r="J5483" t="s">
        <v>117</v>
      </c>
    </row>
    <row r="5484" spans="1:10" x14ac:dyDescent="0.25">
      <c r="A5484" t="s">
        <v>16934</v>
      </c>
      <c r="B5484" t="s">
        <v>10</v>
      </c>
      <c r="C5484" t="s">
        <v>16935</v>
      </c>
      <c r="D5484" t="s">
        <v>16936</v>
      </c>
      <c r="E5484" t="s">
        <v>13</v>
      </c>
      <c r="F5484" t="s">
        <v>11356</v>
      </c>
      <c r="G5484">
        <v>2012</v>
      </c>
      <c r="H5484" t="s">
        <v>61</v>
      </c>
      <c r="I5484" t="s">
        <v>79</v>
      </c>
      <c r="J5484" t="s">
        <v>117</v>
      </c>
    </row>
    <row r="5485" spans="1:10" x14ac:dyDescent="0.25">
      <c r="A5485" t="s">
        <v>16937</v>
      </c>
      <c r="B5485" t="s">
        <v>10</v>
      </c>
      <c r="C5485" t="s">
        <v>16938</v>
      </c>
      <c r="D5485" t="s">
        <v>14088</v>
      </c>
      <c r="E5485" t="s">
        <v>13</v>
      </c>
      <c r="F5485" t="s">
        <v>1994</v>
      </c>
      <c r="G5485">
        <v>2016</v>
      </c>
      <c r="H5485" t="s">
        <v>61</v>
      </c>
      <c r="I5485" t="s">
        <v>2802</v>
      </c>
      <c r="J5485" t="s">
        <v>117</v>
      </c>
    </row>
    <row r="5486" spans="1:10" x14ac:dyDescent="0.25">
      <c r="A5486" t="s">
        <v>16939</v>
      </c>
      <c r="B5486" t="s">
        <v>10</v>
      </c>
      <c r="C5486" t="s">
        <v>16940</v>
      </c>
      <c r="D5486" t="s">
        <v>16941</v>
      </c>
      <c r="E5486" t="s">
        <v>13</v>
      </c>
      <c r="F5486" t="s">
        <v>16942</v>
      </c>
      <c r="G5486">
        <v>2015</v>
      </c>
      <c r="H5486" t="s">
        <v>61</v>
      </c>
      <c r="I5486" t="s">
        <v>73</v>
      </c>
      <c r="J5486" t="s">
        <v>117</v>
      </c>
    </row>
    <row r="5487" spans="1:10" x14ac:dyDescent="0.25">
      <c r="A5487" t="s">
        <v>16943</v>
      </c>
      <c r="B5487" t="s">
        <v>10</v>
      </c>
      <c r="C5487" t="s">
        <v>16944</v>
      </c>
      <c r="D5487" t="s">
        <v>16945</v>
      </c>
      <c r="E5487" t="s">
        <v>13</v>
      </c>
      <c r="F5487" t="s">
        <v>1994</v>
      </c>
      <c r="G5487">
        <v>2010</v>
      </c>
      <c r="H5487" t="s">
        <v>61</v>
      </c>
      <c r="I5487" t="s">
        <v>357</v>
      </c>
      <c r="J5487" t="s">
        <v>117</v>
      </c>
    </row>
    <row r="5488" spans="1:10" x14ac:dyDescent="0.25">
      <c r="A5488" t="s">
        <v>16946</v>
      </c>
      <c r="B5488" t="s">
        <v>10</v>
      </c>
      <c r="C5488" t="s">
        <v>16947</v>
      </c>
      <c r="D5488" t="s">
        <v>16948</v>
      </c>
      <c r="E5488" t="s">
        <v>13</v>
      </c>
      <c r="F5488" t="s">
        <v>16949</v>
      </c>
      <c r="G5488">
        <v>2013</v>
      </c>
      <c r="H5488" t="s">
        <v>232</v>
      </c>
      <c r="I5488" t="s">
        <v>1391</v>
      </c>
      <c r="J5488" t="s">
        <v>117</v>
      </c>
    </row>
    <row r="5489" spans="1:10" x14ac:dyDescent="0.25">
      <c r="A5489" t="s">
        <v>16950</v>
      </c>
      <c r="B5489" t="s">
        <v>10</v>
      </c>
      <c r="C5489" t="s">
        <v>16951</v>
      </c>
      <c r="D5489" t="s">
        <v>16952</v>
      </c>
      <c r="E5489" t="s">
        <v>13</v>
      </c>
      <c r="F5489" t="s">
        <v>11555</v>
      </c>
      <c r="G5489">
        <v>2013</v>
      </c>
      <c r="H5489" t="s">
        <v>61</v>
      </c>
      <c r="I5489" t="s">
        <v>116</v>
      </c>
      <c r="J5489" t="s">
        <v>117</v>
      </c>
    </row>
    <row r="5490" spans="1:10" x14ac:dyDescent="0.25">
      <c r="A5490" t="s">
        <v>16953</v>
      </c>
      <c r="B5490" t="s">
        <v>10</v>
      </c>
      <c r="C5490" t="s">
        <v>16954</v>
      </c>
      <c r="D5490" t="s">
        <v>171</v>
      </c>
      <c r="E5490" t="s">
        <v>13</v>
      </c>
      <c r="F5490" t="s">
        <v>1115</v>
      </c>
      <c r="G5490">
        <v>2005</v>
      </c>
      <c r="H5490" t="s">
        <v>15</v>
      </c>
      <c r="I5490" t="s">
        <v>816</v>
      </c>
      <c r="J5490" t="s">
        <v>546</v>
      </c>
    </row>
    <row r="5491" spans="1:10" x14ac:dyDescent="0.25">
      <c r="A5491" t="s">
        <v>16955</v>
      </c>
      <c r="B5491" t="s">
        <v>19</v>
      </c>
      <c r="C5491" t="s">
        <v>16956</v>
      </c>
      <c r="D5491" t="s">
        <v>16957</v>
      </c>
      <c r="E5491" t="s">
        <v>47</v>
      </c>
      <c r="F5491" t="s">
        <v>8757</v>
      </c>
      <c r="G5491">
        <v>2013</v>
      </c>
      <c r="H5491" t="s">
        <v>232</v>
      </c>
      <c r="I5491" t="s">
        <v>25</v>
      </c>
      <c r="J5491" t="s">
        <v>15377</v>
      </c>
    </row>
    <row r="5492" spans="1:10" x14ac:dyDescent="0.25">
      <c r="A5492" t="s">
        <v>16958</v>
      </c>
      <c r="B5492" t="s">
        <v>10</v>
      </c>
      <c r="C5492" t="s">
        <v>16959</v>
      </c>
      <c r="D5492" t="s">
        <v>11404</v>
      </c>
      <c r="E5492" t="s">
        <v>47</v>
      </c>
      <c r="F5492" t="s">
        <v>1115</v>
      </c>
      <c r="G5492">
        <v>2009</v>
      </c>
      <c r="H5492" t="s">
        <v>297</v>
      </c>
      <c r="I5492" t="s">
        <v>167</v>
      </c>
      <c r="J5492" t="s">
        <v>3043</v>
      </c>
    </row>
    <row r="5493" spans="1:10" x14ac:dyDescent="0.25">
      <c r="A5493" t="s">
        <v>16960</v>
      </c>
      <c r="B5493" t="s">
        <v>10</v>
      </c>
      <c r="C5493" t="s">
        <v>16961</v>
      </c>
      <c r="D5493" t="s">
        <v>16962</v>
      </c>
      <c r="E5493" t="s">
        <v>13</v>
      </c>
      <c r="F5493" t="s">
        <v>9047</v>
      </c>
      <c r="G5493">
        <v>2016</v>
      </c>
      <c r="H5493" t="s">
        <v>297</v>
      </c>
      <c r="I5493" t="s">
        <v>251</v>
      </c>
      <c r="J5493" t="s">
        <v>2813</v>
      </c>
    </row>
    <row r="5494" spans="1:10" x14ac:dyDescent="0.25">
      <c r="A5494" t="s">
        <v>16963</v>
      </c>
      <c r="B5494" t="s">
        <v>10</v>
      </c>
      <c r="C5494" t="s">
        <v>16964</v>
      </c>
      <c r="D5494" t="s">
        <v>16965</v>
      </c>
      <c r="E5494" t="s">
        <v>22</v>
      </c>
      <c r="F5494" t="s">
        <v>2067</v>
      </c>
      <c r="G5494">
        <v>2015</v>
      </c>
      <c r="H5494" t="s">
        <v>297</v>
      </c>
      <c r="I5494" t="s">
        <v>267</v>
      </c>
      <c r="J5494" t="s">
        <v>993</v>
      </c>
    </row>
    <row r="5495" spans="1:10" x14ac:dyDescent="0.25">
      <c r="A5495" t="s">
        <v>16966</v>
      </c>
      <c r="B5495" t="s">
        <v>10</v>
      </c>
      <c r="C5495" t="s">
        <v>16967</v>
      </c>
      <c r="D5495" t="s">
        <v>16968</v>
      </c>
      <c r="E5495" t="s">
        <v>83</v>
      </c>
      <c r="F5495" t="s">
        <v>1679</v>
      </c>
      <c r="G5495">
        <v>2015</v>
      </c>
      <c r="H5495" t="s">
        <v>48</v>
      </c>
      <c r="I5495" t="s">
        <v>1011</v>
      </c>
      <c r="J5495" t="s">
        <v>43</v>
      </c>
    </row>
    <row r="5496" spans="1:10" x14ac:dyDescent="0.25">
      <c r="A5496" t="s">
        <v>16969</v>
      </c>
      <c r="B5496" t="s">
        <v>10</v>
      </c>
      <c r="C5496" t="s">
        <v>16970</v>
      </c>
      <c r="D5496" t="s">
        <v>16971</v>
      </c>
      <c r="E5496" t="s">
        <v>67</v>
      </c>
      <c r="F5496" t="s">
        <v>1522</v>
      </c>
      <c r="G5496">
        <v>2016</v>
      </c>
      <c r="H5496" t="s">
        <v>297</v>
      </c>
      <c r="I5496" t="s">
        <v>37</v>
      </c>
      <c r="J5496" t="s">
        <v>43</v>
      </c>
    </row>
    <row r="5497" spans="1:10" x14ac:dyDescent="0.25">
      <c r="A5497" t="s">
        <v>16972</v>
      </c>
      <c r="B5497" t="s">
        <v>10</v>
      </c>
      <c r="C5497" t="s">
        <v>16973</v>
      </c>
      <c r="D5497" t="s">
        <v>16974</v>
      </c>
      <c r="E5497" t="s">
        <v>13</v>
      </c>
      <c r="F5497" t="s">
        <v>11457</v>
      </c>
      <c r="G5497">
        <v>2013</v>
      </c>
      <c r="H5497" t="s">
        <v>24</v>
      </c>
      <c r="I5497" t="s">
        <v>475</v>
      </c>
      <c r="J5497" t="s">
        <v>17</v>
      </c>
    </row>
    <row r="5498" spans="1:10" x14ac:dyDescent="0.25">
      <c r="A5498" t="s">
        <v>16975</v>
      </c>
      <c r="B5498" t="s">
        <v>10</v>
      </c>
      <c r="C5498" t="s">
        <v>16976</v>
      </c>
      <c r="D5498" t="s">
        <v>16977</v>
      </c>
      <c r="E5498" t="s">
        <v>59</v>
      </c>
      <c r="F5498" t="s">
        <v>13953</v>
      </c>
      <c r="G5498">
        <v>2011</v>
      </c>
      <c r="H5498" t="s">
        <v>48</v>
      </c>
      <c r="I5498" t="s">
        <v>704</v>
      </c>
      <c r="J5498" t="s">
        <v>70</v>
      </c>
    </row>
    <row r="5499" spans="1:10" x14ac:dyDescent="0.25">
      <c r="A5499" t="s">
        <v>16978</v>
      </c>
      <c r="B5499" t="s">
        <v>10</v>
      </c>
      <c r="C5499" t="s">
        <v>16979</v>
      </c>
      <c r="D5499" t="s">
        <v>58</v>
      </c>
      <c r="E5499" t="s">
        <v>59</v>
      </c>
      <c r="F5499" t="s">
        <v>16980</v>
      </c>
      <c r="G5499">
        <v>2016</v>
      </c>
      <c r="H5499" t="s">
        <v>14861</v>
      </c>
      <c r="I5499" t="s">
        <v>802</v>
      </c>
      <c r="J5499" t="s">
        <v>38</v>
      </c>
    </row>
    <row r="5500" spans="1:10" x14ac:dyDescent="0.25">
      <c r="A5500" t="s">
        <v>16981</v>
      </c>
      <c r="B5500" t="s">
        <v>10</v>
      </c>
      <c r="C5500" t="s">
        <v>16982</v>
      </c>
      <c r="D5500" t="s">
        <v>16983</v>
      </c>
      <c r="E5500" t="s">
        <v>755</v>
      </c>
      <c r="F5500" t="s">
        <v>1940</v>
      </c>
      <c r="G5500">
        <v>2017</v>
      </c>
      <c r="H5500" t="s">
        <v>130</v>
      </c>
      <c r="I5500" t="s">
        <v>1974</v>
      </c>
      <c r="J5500" t="s">
        <v>13697</v>
      </c>
    </row>
    <row r="5501" spans="1:10" x14ac:dyDescent="0.25">
      <c r="A5501" t="s">
        <v>16984</v>
      </c>
      <c r="B5501" t="s">
        <v>10</v>
      </c>
      <c r="C5501" t="s">
        <v>16985</v>
      </c>
      <c r="D5501" t="s">
        <v>16986</v>
      </c>
      <c r="E5501" t="s">
        <v>13</v>
      </c>
      <c r="F5501" t="s">
        <v>16987</v>
      </c>
      <c r="G5501">
        <v>2013</v>
      </c>
      <c r="H5501" t="s">
        <v>297</v>
      </c>
      <c r="I5501" t="s">
        <v>242</v>
      </c>
      <c r="J5501" t="s">
        <v>104</v>
      </c>
    </row>
    <row r="5502" spans="1:10" x14ac:dyDescent="0.25">
      <c r="A5502" t="s">
        <v>16988</v>
      </c>
      <c r="B5502" t="s">
        <v>10</v>
      </c>
      <c r="C5502" t="s">
        <v>16989</v>
      </c>
      <c r="D5502" t="s">
        <v>6132</v>
      </c>
      <c r="E5502" t="s">
        <v>13</v>
      </c>
      <c r="F5502" t="s">
        <v>1491</v>
      </c>
      <c r="G5502">
        <v>2016</v>
      </c>
      <c r="H5502" t="s">
        <v>15</v>
      </c>
      <c r="I5502" t="s">
        <v>260</v>
      </c>
      <c r="J5502" t="s">
        <v>539</v>
      </c>
    </row>
    <row r="5503" spans="1:10" x14ac:dyDescent="0.25">
      <c r="A5503" t="s">
        <v>16990</v>
      </c>
      <c r="B5503" t="s">
        <v>10</v>
      </c>
      <c r="C5503" t="s">
        <v>16991</v>
      </c>
      <c r="D5503" t="s">
        <v>1258</v>
      </c>
      <c r="E5503" t="s">
        <v>13</v>
      </c>
      <c r="F5503" t="s">
        <v>5818</v>
      </c>
      <c r="G5503">
        <v>2002</v>
      </c>
      <c r="H5503" t="s">
        <v>15</v>
      </c>
      <c r="I5503" t="s">
        <v>167</v>
      </c>
      <c r="J5503" t="s">
        <v>546</v>
      </c>
    </row>
    <row r="5504" spans="1:10" x14ac:dyDescent="0.25">
      <c r="A5504" t="s">
        <v>16992</v>
      </c>
      <c r="B5504" t="s">
        <v>10</v>
      </c>
      <c r="C5504" t="s">
        <v>16993</v>
      </c>
      <c r="D5504" t="s">
        <v>16994</v>
      </c>
      <c r="E5504" t="s">
        <v>7774</v>
      </c>
      <c r="F5504" t="s">
        <v>7089</v>
      </c>
      <c r="G5504">
        <v>2015</v>
      </c>
      <c r="H5504" t="s">
        <v>48</v>
      </c>
      <c r="I5504" t="s">
        <v>361</v>
      </c>
      <c r="J5504" t="s">
        <v>138</v>
      </c>
    </row>
    <row r="5505" spans="1:10" x14ac:dyDescent="0.25">
      <c r="A5505" t="s">
        <v>16995</v>
      </c>
      <c r="B5505" t="s">
        <v>10</v>
      </c>
      <c r="C5505" t="s">
        <v>16996</v>
      </c>
      <c r="D5505" t="s">
        <v>16997</v>
      </c>
      <c r="E5505" t="s">
        <v>832</v>
      </c>
      <c r="F5505" t="s">
        <v>10722</v>
      </c>
      <c r="G5505">
        <v>1984</v>
      </c>
      <c r="H5505" t="s">
        <v>48</v>
      </c>
      <c r="I5505" t="s">
        <v>845</v>
      </c>
      <c r="J5505" t="s">
        <v>524</v>
      </c>
    </row>
    <row r="5506" spans="1:10" x14ac:dyDescent="0.25">
      <c r="A5506" t="s">
        <v>16998</v>
      </c>
      <c r="B5506" t="s">
        <v>10</v>
      </c>
      <c r="C5506" t="s">
        <v>16999</v>
      </c>
      <c r="D5506" t="s">
        <v>17000</v>
      </c>
      <c r="E5506" t="s">
        <v>13</v>
      </c>
      <c r="F5506" t="s">
        <v>1218</v>
      </c>
      <c r="G5506">
        <v>2007</v>
      </c>
      <c r="H5506" t="s">
        <v>15</v>
      </c>
      <c r="I5506" t="s">
        <v>325</v>
      </c>
      <c r="J5506" t="s">
        <v>104</v>
      </c>
    </row>
    <row r="5507" spans="1:10" x14ac:dyDescent="0.25">
      <c r="A5507" t="s">
        <v>17001</v>
      </c>
      <c r="B5507" t="s">
        <v>10</v>
      </c>
      <c r="C5507" t="s">
        <v>17002</v>
      </c>
      <c r="D5507" t="s">
        <v>6394</v>
      </c>
      <c r="E5507" t="s">
        <v>1274</v>
      </c>
      <c r="F5507" t="s">
        <v>8980</v>
      </c>
      <c r="G5507">
        <v>2012</v>
      </c>
      <c r="H5507" t="s">
        <v>48</v>
      </c>
      <c r="I5507" t="s">
        <v>16</v>
      </c>
      <c r="J5507" t="s">
        <v>247</v>
      </c>
    </row>
    <row r="5508" spans="1:10" x14ac:dyDescent="0.25">
      <c r="A5508" t="s">
        <v>17003</v>
      </c>
      <c r="B5508" t="s">
        <v>10</v>
      </c>
      <c r="C5508" t="s">
        <v>17004</v>
      </c>
      <c r="D5508" t="s">
        <v>4831</v>
      </c>
      <c r="E5508" t="s">
        <v>13</v>
      </c>
      <c r="F5508" t="s">
        <v>835</v>
      </c>
      <c r="G5508">
        <v>2012</v>
      </c>
      <c r="H5508" t="s">
        <v>15</v>
      </c>
      <c r="I5508" t="s">
        <v>85</v>
      </c>
      <c r="J5508" t="s">
        <v>989</v>
      </c>
    </row>
    <row r="5509" spans="1:10" x14ac:dyDescent="0.25">
      <c r="A5509" t="s">
        <v>17005</v>
      </c>
      <c r="B5509" t="s">
        <v>10</v>
      </c>
      <c r="C5509" t="s">
        <v>17006</v>
      </c>
      <c r="D5509" t="s">
        <v>1031</v>
      </c>
      <c r="E5509" t="s">
        <v>59</v>
      </c>
      <c r="F5509" t="s">
        <v>1118</v>
      </c>
      <c r="G5509">
        <v>2004</v>
      </c>
      <c r="H5509" t="s">
        <v>36</v>
      </c>
      <c r="I5509" t="s">
        <v>3578</v>
      </c>
      <c r="J5509" t="s">
        <v>157</v>
      </c>
    </row>
    <row r="5510" spans="1:10" x14ac:dyDescent="0.25">
      <c r="A5510" t="s">
        <v>17007</v>
      </c>
      <c r="B5510" t="s">
        <v>10</v>
      </c>
      <c r="C5510" t="s">
        <v>17008</v>
      </c>
      <c r="D5510" t="s">
        <v>17009</v>
      </c>
      <c r="E5510" t="s">
        <v>22</v>
      </c>
      <c r="F5510" t="s">
        <v>11477</v>
      </c>
      <c r="G5510">
        <v>2014</v>
      </c>
      <c r="H5510" t="s">
        <v>130</v>
      </c>
      <c r="I5510" t="s">
        <v>373</v>
      </c>
      <c r="J5510" t="s">
        <v>117</v>
      </c>
    </row>
    <row r="5511" spans="1:10" x14ac:dyDescent="0.25">
      <c r="A5511" t="s">
        <v>17010</v>
      </c>
      <c r="B5511" t="s">
        <v>10</v>
      </c>
      <c r="C5511" t="s">
        <v>17011</v>
      </c>
      <c r="D5511" t="s">
        <v>17012</v>
      </c>
      <c r="E5511" t="s">
        <v>13</v>
      </c>
      <c r="F5511" t="s">
        <v>5615</v>
      </c>
      <c r="G5511">
        <v>2014</v>
      </c>
      <c r="H5511" t="s">
        <v>130</v>
      </c>
      <c r="I5511" t="s">
        <v>255</v>
      </c>
      <c r="J5511" t="s">
        <v>38</v>
      </c>
    </row>
    <row r="5512" spans="1:10" x14ac:dyDescent="0.25">
      <c r="A5512" t="s">
        <v>17013</v>
      </c>
      <c r="B5512" t="s">
        <v>10</v>
      </c>
      <c r="C5512" t="s">
        <v>17014</v>
      </c>
      <c r="D5512" t="s">
        <v>10598</v>
      </c>
      <c r="E5512" t="s">
        <v>13</v>
      </c>
      <c r="F5512" t="s">
        <v>10645</v>
      </c>
      <c r="G5512">
        <v>2007</v>
      </c>
      <c r="H5512" t="s">
        <v>13389</v>
      </c>
      <c r="I5512" t="s">
        <v>3492</v>
      </c>
      <c r="J5512" t="s">
        <v>16262</v>
      </c>
    </row>
    <row r="5513" spans="1:10" x14ac:dyDescent="0.25">
      <c r="A5513" t="s">
        <v>17015</v>
      </c>
      <c r="B5513" t="s">
        <v>10</v>
      </c>
      <c r="C5513" t="s">
        <v>17016</v>
      </c>
      <c r="D5513" t="s">
        <v>17017</v>
      </c>
      <c r="E5513" t="s">
        <v>13</v>
      </c>
      <c r="F5513" t="s">
        <v>2003</v>
      </c>
      <c r="G5513">
        <v>1962</v>
      </c>
      <c r="H5513" t="s">
        <v>36</v>
      </c>
      <c r="I5513" t="s">
        <v>3622</v>
      </c>
      <c r="J5513" t="s">
        <v>280</v>
      </c>
    </row>
    <row r="5514" spans="1:10" x14ac:dyDescent="0.25">
      <c r="A5514" t="s">
        <v>17018</v>
      </c>
      <c r="B5514" t="s">
        <v>10</v>
      </c>
      <c r="C5514" t="s">
        <v>17019</v>
      </c>
      <c r="D5514" t="s">
        <v>17020</v>
      </c>
      <c r="E5514" t="s">
        <v>825</v>
      </c>
      <c r="F5514" t="s">
        <v>17021</v>
      </c>
      <c r="G5514">
        <v>2010</v>
      </c>
      <c r="H5514" t="s">
        <v>36</v>
      </c>
      <c r="I5514" t="s">
        <v>561</v>
      </c>
      <c r="J5514" t="s">
        <v>38</v>
      </c>
    </row>
    <row r="5515" spans="1:10" x14ac:dyDescent="0.25">
      <c r="A5515" t="s">
        <v>17022</v>
      </c>
      <c r="B5515" t="s">
        <v>10</v>
      </c>
      <c r="C5515" t="s">
        <v>17023</v>
      </c>
      <c r="D5515" t="s">
        <v>10653</v>
      </c>
      <c r="E5515" t="s">
        <v>59</v>
      </c>
      <c r="F5515" t="s">
        <v>17024</v>
      </c>
      <c r="G5515">
        <v>2005</v>
      </c>
      <c r="H5515" t="s">
        <v>36</v>
      </c>
      <c r="I5515" t="s">
        <v>284</v>
      </c>
      <c r="J5515" t="s">
        <v>43</v>
      </c>
    </row>
    <row r="5516" spans="1:10" x14ac:dyDescent="0.25">
      <c r="A5516" t="s">
        <v>17025</v>
      </c>
      <c r="B5516" t="s">
        <v>10</v>
      </c>
      <c r="C5516" t="s">
        <v>17026</v>
      </c>
      <c r="D5516" t="s">
        <v>17027</v>
      </c>
      <c r="E5516" t="s">
        <v>13</v>
      </c>
      <c r="F5516" t="s">
        <v>17028</v>
      </c>
      <c r="G5516">
        <v>2017</v>
      </c>
      <c r="H5516" t="s">
        <v>48</v>
      </c>
      <c r="I5516" t="s">
        <v>370</v>
      </c>
      <c r="J5516" t="s">
        <v>911</v>
      </c>
    </row>
    <row r="5517" spans="1:10" x14ac:dyDescent="0.25">
      <c r="A5517" t="s">
        <v>17029</v>
      </c>
      <c r="B5517" t="s">
        <v>10</v>
      </c>
      <c r="C5517" t="s">
        <v>17030</v>
      </c>
      <c r="D5517" t="s">
        <v>16036</v>
      </c>
      <c r="E5517" t="s">
        <v>1274</v>
      </c>
      <c r="F5517" t="s">
        <v>13485</v>
      </c>
      <c r="G5517">
        <v>2013</v>
      </c>
      <c r="H5517" t="s">
        <v>48</v>
      </c>
      <c r="I5517" t="s">
        <v>319</v>
      </c>
      <c r="J5517" t="s">
        <v>247</v>
      </c>
    </row>
    <row r="5518" spans="1:10" x14ac:dyDescent="0.25">
      <c r="A5518" t="s">
        <v>17031</v>
      </c>
      <c r="B5518" t="s">
        <v>10</v>
      </c>
      <c r="C5518" t="s">
        <v>17032</v>
      </c>
      <c r="D5518" t="s">
        <v>17033</v>
      </c>
      <c r="E5518" t="s">
        <v>13</v>
      </c>
      <c r="F5518" t="s">
        <v>11496</v>
      </c>
      <c r="G5518">
        <v>2016</v>
      </c>
      <c r="H5518" t="s">
        <v>15</v>
      </c>
      <c r="I5518" t="s">
        <v>852</v>
      </c>
      <c r="J5518" t="s">
        <v>1260</v>
      </c>
    </row>
    <row r="5519" spans="1:10" x14ac:dyDescent="0.25">
      <c r="A5519" t="s">
        <v>17034</v>
      </c>
      <c r="B5519" t="s">
        <v>10</v>
      </c>
      <c r="C5519" t="s">
        <v>17035</v>
      </c>
      <c r="D5519" t="s">
        <v>17036</v>
      </c>
      <c r="E5519" t="s">
        <v>825</v>
      </c>
      <c r="F5519" t="s">
        <v>11994</v>
      </c>
      <c r="G5519">
        <v>2015</v>
      </c>
      <c r="H5519" t="s">
        <v>24</v>
      </c>
      <c r="I5519" t="s">
        <v>37</v>
      </c>
      <c r="J5519" t="s">
        <v>546</v>
      </c>
    </row>
    <row r="5520" spans="1:10" x14ac:dyDescent="0.25">
      <c r="A5520" t="s">
        <v>17037</v>
      </c>
      <c r="B5520" t="s">
        <v>10</v>
      </c>
      <c r="C5520" t="s">
        <v>17038</v>
      </c>
      <c r="D5520" t="s">
        <v>9358</v>
      </c>
      <c r="E5520" t="s">
        <v>669</v>
      </c>
      <c r="F5520" t="s">
        <v>9453</v>
      </c>
      <c r="G5520">
        <v>2013</v>
      </c>
      <c r="H5520" t="s">
        <v>48</v>
      </c>
      <c r="I5520" t="s">
        <v>54</v>
      </c>
      <c r="J5520" t="s">
        <v>524</v>
      </c>
    </row>
    <row r="5521" spans="1:10" x14ac:dyDescent="0.25">
      <c r="A5521" t="s">
        <v>17039</v>
      </c>
      <c r="B5521" t="s">
        <v>10</v>
      </c>
      <c r="C5521" t="s">
        <v>17040</v>
      </c>
      <c r="D5521" t="s">
        <v>17041</v>
      </c>
      <c r="E5521" t="s">
        <v>1370</v>
      </c>
      <c r="F5521" t="s">
        <v>1994</v>
      </c>
      <c r="G5521">
        <v>2016</v>
      </c>
      <c r="H5521" t="s">
        <v>15</v>
      </c>
      <c r="I5521" t="s">
        <v>979</v>
      </c>
      <c r="J5521" t="s">
        <v>524</v>
      </c>
    </row>
    <row r="5522" spans="1:10" x14ac:dyDescent="0.25">
      <c r="A5522" t="s">
        <v>17042</v>
      </c>
      <c r="B5522" t="s">
        <v>10</v>
      </c>
      <c r="C5522" t="s">
        <v>17043</v>
      </c>
      <c r="D5522" t="s">
        <v>17044</v>
      </c>
      <c r="E5522" t="s">
        <v>13</v>
      </c>
      <c r="F5522" t="s">
        <v>17045</v>
      </c>
      <c r="G5522">
        <v>2015</v>
      </c>
      <c r="H5522" t="s">
        <v>115</v>
      </c>
      <c r="I5522" t="s">
        <v>2802</v>
      </c>
      <c r="J5522" t="s">
        <v>38</v>
      </c>
    </row>
    <row r="5523" spans="1:10" x14ac:dyDescent="0.25">
      <c r="A5523" t="s">
        <v>17046</v>
      </c>
      <c r="B5523" t="s">
        <v>10</v>
      </c>
      <c r="C5523" t="s">
        <v>17047</v>
      </c>
      <c r="D5523" t="s">
        <v>17048</v>
      </c>
      <c r="E5523" t="s">
        <v>13</v>
      </c>
      <c r="F5523" t="s">
        <v>17049</v>
      </c>
      <c r="G5523">
        <v>2014</v>
      </c>
      <c r="H5523" t="s">
        <v>115</v>
      </c>
      <c r="I5523" t="s">
        <v>2988</v>
      </c>
      <c r="J5523" t="s">
        <v>38</v>
      </c>
    </row>
    <row r="5524" spans="1:10" x14ac:dyDescent="0.25">
      <c r="A5524" t="s">
        <v>17050</v>
      </c>
      <c r="B5524" t="s">
        <v>10</v>
      </c>
      <c r="C5524" t="s">
        <v>17051</v>
      </c>
      <c r="D5524" t="s">
        <v>17052</v>
      </c>
      <c r="E5524" t="s">
        <v>832</v>
      </c>
      <c r="F5524" t="s">
        <v>10722</v>
      </c>
      <c r="G5524">
        <v>2001</v>
      </c>
      <c r="H5524" t="s">
        <v>48</v>
      </c>
      <c r="I5524" t="s">
        <v>16</v>
      </c>
      <c r="J5524" t="s">
        <v>993</v>
      </c>
    </row>
    <row r="5525" spans="1:10" x14ac:dyDescent="0.25">
      <c r="A5525" t="s">
        <v>17053</v>
      </c>
      <c r="B5525" t="s">
        <v>10</v>
      </c>
      <c r="C5525" t="s">
        <v>17054</v>
      </c>
      <c r="D5525" t="s">
        <v>2542</v>
      </c>
      <c r="E5525" t="s">
        <v>47</v>
      </c>
      <c r="F5525" t="s">
        <v>12110</v>
      </c>
      <c r="G5525">
        <v>2015</v>
      </c>
      <c r="H5525" t="s">
        <v>24</v>
      </c>
      <c r="I5525" t="s">
        <v>319</v>
      </c>
      <c r="J5525" t="s">
        <v>17</v>
      </c>
    </row>
    <row r="5526" spans="1:10" x14ac:dyDescent="0.25">
      <c r="A5526" t="s">
        <v>17055</v>
      </c>
      <c r="B5526" t="s">
        <v>10</v>
      </c>
      <c r="C5526" t="s">
        <v>17056</v>
      </c>
      <c r="D5526" t="s">
        <v>17057</v>
      </c>
      <c r="E5526" t="s">
        <v>13</v>
      </c>
      <c r="F5526" t="s">
        <v>1218</v>
      </c>
      <c r="G5526">
        <v>2009</v>
      </c>
      <c r="H5526" t="s">
        <v>15</v>
      </c>
      <c r="I5526" t="s">
        <v>802</v>
      </c>
      <c r="J5526" t="s">
        <v>539</v>
      </c>
    </row>
    <row r="5527" spans="1:10" x14ac:dyDescent="0.25">
      <c r="A5527" t="s">
        <v>17058</v>
      </c>
      <c r="B5527" t="s">
        <v>19</v>
      </c>
      <c r="C5527" t="s">
        <v>17059</v>
      </c>
      <c r="D5527" t="s">
        <v>82</v>
      </c>
      <c r="E5527" t="s">
        <v>457</v>
      </c>
      <c r="F5527" t="s">
        <v>2137</v>
      </c>
      <c r="G5527">
        <v>2017</v>
      </c>
      <c r="H5527" t="s">
        <v>36</v>
      </c>
      <c r="I5527" t="s">
        <v>189</v>
      </c>
      <c r="J5527" t="s">
        <v>223</v>
      </c>
    </row>
    <row r="5528" spans="1:10" x14ac:dyDescent="0.25">
      <c r="A5528" t="s">
        <v>17060</v>
      </c>
      <c r="B5528" t="s">
        <v>10</v>
      </c>
      <c r="C5528" t="s">
        <v>17061</v>
      </c>
      <c r="D5528" t="s">
        <v>17062</v>
      </c>
      <c r="E5528" t="s">
        <v>2030</v>
      </c>
      <c r="F5528" t="s">
        <v>10831</v>
      </c>
      <c r="G5528">
        <v>2012</v>
      </c>
      <c r="H5528" t="s">
        <v>24</v>
      </c>
      <c r="I5528" t="s">
        <v>693</v>
      </c>
      <c r="J5528" t="s">
        <v>261</v>
      </c>
    </row>
    <row r="5529" spans="1:10" x14ac:dyDescent="0.25">
      <c r="A5529" t="s">
        <v>17063</v>
      </c>
      <c r="B5529" t="s">
        <v>10</v>
      </c>
      <c r="C5529" t="s">
        <v>17064</v>
      </c>
      <c r="D5529" t="s">
        <v>17065</v>
      </c>
      <c r="E5529" t="s">
        <v>47</v>
      </c>
      <c r="F5529" t="s">
        <v>9024</v>
      </c>
      <c r="G5529">
        <v>2011</v>
      </c>
      <c r="H5529" t="s">
        <v>297</v>
      </c>
      <c r="I5529" t="s">
        <v>319</v>
      </c>
      <c r="J5529" t="s">
        <v>654</v>
      </c>
    </row>
    <row r="5530" spans="1:10" x14ac:dyDescent="0.25">
      <c r="A5530" t="s">
        <v>17066</v>
      </c>
      <c r="B5530" t="s">
        <v>10</v>
      </c>
      <c r="C5530" t="s">
        <v>17067</v>
      </c>
      <c r="D5530" t="s">
        <v>17068</v>
      </c>
      <c r="E5530" t="s">
        <v>82</v>
      </c>
      <c r="F5530" t="s">
        <v>13485</v>
      </c>
      <c r="G5530">
        <v>2014</v>
      </c>
      <c r="H5530" t="s">
        <v>48</v>
      </c>
      <c r="I5530" t="s">
        <v>319</v>
      </c>
      <c r="J5530" t="s">
        <v>247</v>
      </c>
    </row>
    <row r="5531" spans="1:10" x14ac:dyDescent="0.25">
      <c r="A5531" t="s">
        <v>17069</v>
      </c>
      <c r="B5531" t="s">
        <v>10</v>
      </c>
      <c r="C5531" t="s">
        <v>17070</v>
      </c>
      <c r="D5531" t="s">
        <v>17071</v>
      </c>
      <c r="E5531" t="s">
        <v>59</v>
      </c>
      <c r="F5531" t="s">
        <v>10807</v>
      </c>
      <c r="G5531">
        <v>2017</v>
      </c>
      <c r="H5531" t="s">
        <v>36</v>
      </c>
      <c r="I5531" t="s">
        <v>325</v>
      </c>
      <c r="J5531" t="s">
        <v>1066</v>
      </c>
    </row>
    <row r="5532" spans="1:10" x14ac:dyDescent="0.25">
      <c r="A5532" t="s">
        <v>17072</v>
      </c>
      <c r="B5532" t="s">
        <v>10</v>
      </c>
      <c r="C5532" t="s">
        <v>17073</v>
      </c>
      <c r="D5532" t="s">
        <v>14969</v>
      </c>
      <c r="E5532" t="s">
        <v>13</v>
      </c>
      <c r="F5532" t="s">
        <v>2003</v>
      </c>
      <c r="G5532">
        <v>2006</v>
      </c>
      <c r="H5532" t="s">
        <v>130</v>
      </c>
      <c r="I5532" t="s">
        <v>462</v>
      </c>
      <c r="J5532" t="s">
        <v>4981</v>
      </c>
    </row>
    <row r="5533" spans="1:10" x14ac:dyDescent="0.25">
      <c r="A5533" t="s">
        <v>17074</v>
      </c>
      <c r="B5533" t="s">
        <v>10</v>
      </c>
      <c r="C5533" t="s">
        <v>17075</v>
      </c>
      <c r="D5533" t="s">
        <v>17076</v>
      </c>
      <c r="E5533" t="s">
        <v>857</v>
      </c>
      <c r="F5533" t="s">
        <v>17077</v>
      </c>
      <c r="G5533">
        <v>2016</v>
      </c>
      <c r="H5533" t="s">
        <v>36</v>
      </c>
      <c r="I5533" t="s">
        <v>2988</v>
      </c>
      <c r="J5533" t="s">
        <v>138</v>
      </c>
    </row>
    <row r="5534" spans="1:10" x14ac:dyDescent="0.25">
      <c r="A5534" t="s">
        <v>17078</v>
      </c>
      <c r="B5534" t="s">
        <v>10</v>
      </c>
      <c r="C5534" t="s">
        <v>17079</v>
      </c>
      <c r="D5534" t="s">
        <v>17080</v>
      </c>
      <c r="E5534" t="s">
        <v>3658</v>
      </c>
      <c r="F5534" t="s">
        <v>17081</v>
      </c>
      <c r="G5534">
        <v>2017</v>
      </c>
      <c r="H5534" t="s">
        <v>24</v>
      </c>
      <c r="I5534" t="s">
        <v>373</v>
      </c>
      <c r="J5534" t="s">
        <v>1166</v>
      </c>
    </row>
    <row r="5535" spans="1:10" x14ac:dyDescent="0.25">
      <c r="A5535" t="s">
        <v>17082</v>
      </c>
      <c r="B5535" t="s">
        <v>10</v>
      </c>
      <c r="C5535" t="s">
        <v>17083</v>
      </c>
      <c r="D5535" t="s">
        <v>17084</v>
      </c>
      <c r="E5535" t="s">
        <v>13</v>
      </c>
      <c r="F5535" t="s">
        <v>6445</v>
      </c>
      <c r="G5535">
        <v>2016</v>
      </c>
      <c r="H5535" t="s">
        <v>36</v>
      </c>
      <c r="I5535" t="s">
        <v>37</v>
      </c>
      <c r="J5535" t="s">
        <v>17</v>
      </c>
    </row>
    <row r="5536" spans="1:10" x14ac:dyDescent="0.25">
      <c r="A5536" t="s">
        <v>17085</v>
      </c>
      <c r="B5536" t="s">
        <v>10</v>
      </c>
      <c r="C5536" t="s">
        <v>17086</v>
      </c>
      <c r="D5536" t="s">
        <v>7064</v>
      </c>
      <c r="E5536" t="s">
        <v>59</v>
      </c>
      <c r="F5536" t="s">
        <v>1118</v>
      </c>
      <c r="G5536">
        <v>1982</v>
      </c>
      <c r="H5536" t="s">
        <v>48</v>
      </c>
      <c r="I5536" t="s">
        <v>4728</v>
      </c>
      <c r="J5536" t="s">
        <v>993</v>
      </c>
    </row>
    <row r="5537" spans="1:10" x14ac:dyDescent="0.25">
      <c r="A5537" t="s">
        <v>17087</v>
      </c>
      <c r="B5537" t="s">
        <v>10</v>
      </c>
      <c r="C5537" t="s">
        <v>17088</v>
      </c>
      <c r="D5537" t="s">
        <v>17089</v>
      </c>
      <c r="E5537" t="s">
        <v>13</v>
      </c>
      <c r="F5537" t="s">
        <v>12515</v>
      </c>
      <c r="G5537">
        <v>2016</v>
      </c>
      <c r="H5537" t="s">
        <v>13389</v>
      </c>
      <c r="I5537" t="s">
        <v>561</v>
      </c>
      <c r="J5537" t="s">
        <v>989</v>
      </c>
    </row>
    <row r="5538" spans="1:10" x14ac:dyDescent="0.25">
      <c r="A5538" t="s">
        <v>17090</v>
      </c>
      <c r="B5538" t="s">
        <v>10</v>
      </c>
      <c r="C5538" t="s">
        <v>17091</v>
      </c>
      <c r="D5538" t="s">
        <v>360</v>
      </c>
      <c r="E5538" t="s">
        <v>317</v>
      </c>
      <c r="F5538" t="s">
        <v>1675</v>
      </c>
      <c r="G5538">
        <v>2011</v>
      </c>
      <c r="H5538" t="s">
        <v>48</v>
      </c>
      <c r="I5538" t="s">
        <v>361</v>
      </c>
      <c r="J5538" t="s">
        <v>320</v>
      </c>
    </row>
    <row r="5539" spans="1:10" x14ac:dyDescent="0.25">
      <c r="A5539" t="s">
        <v>17092</v>
      </c>
      <c r="B5539" t="s">
        <v>10</v>
      </c>
      <c r="C5539" t="s">
        <v>17093</v>
      </c>
      <c r="D5539" t="s">
        <v>17094</v>
      </c>
      <c r="E5539" t="s">
        <v>13</v>
      </c>
      <c r="F5539" t="s">
        <v>11706</v>
      </c>
      <c r="G5539">
        <v>2017</v>
      </c>
      <c r="H5539" t="s">
        <v>24</v>
      </c>
      <c r="I5539" t="s">
        <v>73</v>
      </c>
      <c r="J5539" t="s">
        <v>853</v>
      </c>
    </row>
    <row r="5540" spans="1:10" x14ac:dyDescent="0.25">
      <c r="A5540" t="s">
        <v>17095</v>
      </c>
      <c r="B5540" t="s">
        <v>10</v>
      </c>
      <c r="C5540" t="s">
        <v>17096</v>
      </c>
      <c r="D5540" t="s">
        <v>17097</v>
      </c>
      <c r="E5540" t="s">
        <v>13</v>
      </c>
      <c r="F5540" t="s">
        <v>17098</v>
      </c>
      <c r="G5540">
        <v>2016</v>
      </c>
      <c r="H5540" t="s">
        <v>24</v>
      </c>
      <c r="I5540" t="s">
        <v>462</v>
      </c>
      <c r="J5540" t="s">
        <v>17</v>
      </c>
    </row>
    <row r="5541" spans="1:10" x14ac:dyDescent="0.25">
      <c r="A5541" t="s">
        <v>17099</v>
      </c>
      <c r="B5541" t="s">
        <v>10</v>
      </c>
      <c r="C5541" t="s">
        <v>17100</v>
      </c>
      <c r="D5541" t="s">
        <v>14824</v>
      </c>
      <c r="E5541" t="s">
        <v>13</v>
      </c>
      <c r="F5541" t="s">
        <v>11457</v>
      </c>
      <c r="G5541">
        <v>2016</v>
      </c>
      <c r="H5541" t="s">
        <v>232</v>
      </c>
      <c r="I5541" t="s">
        <v>3904</v>
      </c>
      <c r="J5541" t="s">
        <v>17</v>
      </c>
    </row>
    <row r="5542" spans="1:10" x14ac:dyDescent="0.25">
      <c r="A5542" t="s">
        <v>17101</v>
      </c>
      <c r="B5542" t="s">
        <v>10</v>
      </c>
      <c r="C5542" t="s">
        <v>17102</v>
      </c>
      <c r="D5542" t="s">
        <v>17103</v>
      </c>
      <c r="E5542" t="s">
        <v>13</v>
      </c>
      <c r="F5542" t="s">
        <v>10999</v>
      </c>
      <c r="G5542">
        <v>2004</v>
      </c>
      <c r="H5542" t="s">
        <v>130</v>
      </c>
      <c r="I5542" t="s">
        <v>85</v>
      </c>
      <c r="J5542" t="s">
        <v>17104</v>
      </c>
    </row>
    <row r="5543" spans="1:10" x14ac:dyDescent="0.25">
      <c r="A5543" t="s">
        <v>17105</v>
      </c>
      <c r="B5543" t="s">
        <v>10</v>
      </c>
      <c r="C5543" t="s">
        <v>17106</v>
      </c>
      <c r="D5543" t="s">
        <v>5517</v>
      </c>
      <c r="E5543" t="s">
        <v>59</v>
      </c>
      <c r="F5543" t="s">
        <v>10999</v>
      </c>
      <c r="G5543">
        <v>2016</v>
      </c>
      <c r="H5543" t="s">
        <v>48</v>
      </c>
      <c r="I5543" t="s">
        <v>1023</v>
      </c>
      <c r="J5543" t="s">
        <v>70</v>
      </c>
    </row>
    <row r="5544" spans="1:10" x14ac:dyDescent="0.25">
      <c r="A5544" t="s">
        <v>17107</v>
      </c>
      <c r="B5544" t="s">
        <v>10</v>
      </c>
      <c r="C5544" t="s">
        <v>17108</v>
      </c>
      <c r="D5544" t="s">
        <v>17109</v>
      </c>
      <c r="E5544" t="s">
        <v>13</v>
      </c>
      <c r="F5544" t="s">
        <v>12989</v>
      </c>
      <c r="G5544">
        <v>2016</v>
      </c>
      <c r="H5544" t="s">
        <v>297</v>
      </c>
      <c r="I5544" t="s">
        <v>37</v>
      </c>
      <c r="J5544" t="s">
        <v>104</v>
      </c>
    </row>
    <row r="5545" spans="1:10" x14ac:dyDescent="0.25">
      <c r="A5545" t="s">
        <v>17110</v>
      </c>
      <c r="B5545" t="s">
        <v>10</v>
      </c>
      <c r="C5545" t="s">
        <v>17111</v>
      </c>
      <c r="D5545" t="s">
        <v>17112</v>
      </c>
      <c r="E5545" t="s">
        <v>13</v>
      </c>
      <c r="F5545" t="s">
        <v>2197</v>
      </c>
      <c r="G5545">
        <v>2015</v>
      </c>
      <c r="H5545" t="s">
        <v>297</v>
      </c>
      <c r="I5545" t="s">
        <v>816</v>
      </c>
      <c r="J5545" t="s">
        <v>989</v>
      </c>
    </row>
    <row r="5546" spans="1:10" x14ac:dyDescent="0.25">
      <c r="A5546" t="s">
        <v>17113</v>
      </c>
      <c r="B5546" t="s">
        <v>10</v>
      </c>
      <c r="C5546" t="s">
        <v>17114</v>
      </c>
      <c r="D5546" t="s">
        <v>17115</v>
      </c>
      <c r="E5546" t="s">
        <v>82</v>
      </c>
      <c r="F5546" t="s">
        <v>2003</v>
      </c>
      <c r="G5546">
        <v>1993</v>
      </c>
      <c r="H5546" t="s">
        <v>15</v>
      </c>
      <c r="I5546" t="s">
        <v>771</v>
      </c>
      <c r="J5546" t="s">
        <v>4439</v>
      </c>
    </row>
    <row r="5547" spans="1:10" x14ac:dyDescent="0.25">
      <c r="A5547" t="s">
        <v>17116</v>
      </c>
      <c r="B5547" t="s">
        <v>10</v>
      </c>
      <c r="C5547" t="s">
        <v>17117</v>
      </c>
      <c r="D5547" t="s">
        <v>17118</v>
      </c>
      <c r="E5547" t="s">
        <v>13</v>
      </c>
      <c r="F5547" t="s">
        <v>12434</v>
      </c>
      <c r="G5547">
        <v>1945</v>
      </c>
      <c r="H5547" t="s">
        <v>24</v>
      </c>
      <c r="I5547" t="s">
        <v>1347</v>
      </c>
      <c r="J5547" t="s">
        <v>16297</v>
      </c>
    </row>
    <row r="5548" spans="1:10" x14ac:dyDescent="0.25">
      <c r="A5548" t="s">
        <v>17119</v>
      </c>
      <c r="B5548" t="s">
        <v>10</v>
      </c>
      <c r="C5548" t="s">
        <v>17120</v>
      </c>
      <c r="D5548" t="s">
        <v>3936</v>
      </c>
      <c r="E5548" t="s">
        <v>3948</v>
      </c>
      <c r="F5548" t="s">
        <v>12158</v>
      </c>
      <c r="G5548">
        <v>2016</v>
      </c>
      <c r="H5548" t="s">
        <v>297</v>
      </c>
      <c r="I5548" t="s">
        <v>693</v>
      </c>
      <c r="J5548" t="s">
        <v>70</v>
      </c>
    </row>
    <row r="5549" spans="1:10" x14ac:dyDescent="0.25">
      <c r="A5549" t="s">
        <v>17121</v>
      </c>
      <c r="B5549" t="s">
        <v>10</v>
      </c>
      <c r="C5549" t="s">
        <v>17122</v>
      </c>
      <c r="D5549" t="s">
        <v>17123</v>
      </c>
      <c r="E5549" t="s">
        <v>13</v>
      </c>
      <c r="F5549" t="s">
        <v>1409</v>
      </c>
      <c r="G5549">
        <v>2018</v>
      </c>
      <c r="H5549" t="s">
        <v>36</v>
      </c>
      <c r="I5549" t="s">
        <v>907</v>
      </c>
      <c r="J5549" t="s">
        <v>911</v>
      </c>
    </row>
    <row r="5550" spans="1:10" x14ac:dyDescent="0.25">
      <c r="A5550" t="s">
        <v>17124</v>
      </c>
      <c r="B5550" t="s">
        <v>10</v>
      </c>
      <c r="C5550" t="s">
        <v>17125</v>
      </c>
      <c r="D5550" t="s">
        <v>6739</v>
      </c>
      <c r="E5550" t="s">
        <v>13</v>
      </c>
      <c r="F5550" t="s">
        <v>1115</v>
      </c>
      <c r="G5550">
        <v>2004</v>
      </c>
      <c r="H5550" t="s">
        <v>130</v>
      </c>
      <c r="I5550" t="s">
        <v>37</v>
      </c>
      <c r="J5550" t="s">
        <v>38</v>
      </c>
    </row>
    <row r="5551" spans="1:10" x14ac:dyDescent="0.25">
      <c r="A5551" t="s">
        <v>17126</v>
      </c>
      <c r="B5551" t="s">
        <v>10</v>
      </c>
      <c r="C5551" t="s">
        <v>17127</v>
      </c>
      <c r="D5551" t="s">
        <v>10601</v>
      </c>
      <c r="E5551" t="s">
        <v>13</v>
      </c>
      <c r="F5551" t="s">
        <v>12437</v>
      </c>
      <c r="G5551">
        <v>2016</v>
      </c>
      <c r="H5551" t="s">
        <v>13389</v>
      </c>
      <c r="I5551" t="s">
        <v>475</v>
      </c>
      <c r="J5551" t="s">
        <v>17</v>
      </c>
    </row>
    <row r="5552" spans="1:10" x14ac:dyDescent="0.25">
      <c r="A5552" t="s">
        <v>17128</v>
      </c>
      <c r="B5552" t="s">
        <v>10</v>
      </c>
      <c r="C5552" t="s">
        <v>17129</v>
      </c>
      <c r="D5552" t="s">
        <v>13780</v>
      </c>
      <c r="E5552" t="s">
        <v>13</v>
      </c>
      <c r="F5552" t="s">
        <v>8842</v>
      </c>
      <c r="G5552">
        <v>2007</v>
      </c>
      <c r="H5552" t="s">
        <v>15</v>
      </c>
      <c r="I5552" t="s">
        <v>267</v>
      </c>
      <c r="J5552" t="s">
        <v>705</v>
      </c>
    </row>
    <row r="5553" spans="1:10" x14ac:dyDescent="0.25">
      <c r="A5553" t="s">
        <v>17130</v>
      </c>
      <c r="B5553" t="s">
        <v>10</v>
      </c>
      <c r="C5553" t="s">
        <v>17131</v>
      </c>
      <c r="D5553" t="s">
        <v>17132</v>
      </c>
      <c r="E5553" t="s">
        <v>59</v>
      </c>
      <c r="F5553" t="s">
        <v>1580</v>
      </c>
      <c r="G5553">
        <v>2017</v>
      </c>
      <c r="H5553" t="s">
        <v>48</v>
      </c>
      <c r="I5553" t="s">
        <v>279</v>
      </c>
      <c r="J5553" t="s">
        <v>261</v>
      </c>
    </row>
    <row r="5554" spans="1:10" x14ac:dyDescent="0.25">
      <c r="A5554" t="s">
        <v>17133</v>
      </c>
      <c r="B5554" t="s">
        <v>10</v>
      </c>
      <c r="C5554" t="s">
        <v>17134</v>
      </c>
      <c r="D5554" t="s">
        <v>17135</v>
      </c>
      <c r="E5554" t="s">
        <v>13</v>
      </c>
      <c r="F5554" t="s">
        <v>5675</v>
      </c>
      <c r="G5554">
        <v>2018</v>
      </c>
      <c r="H5554" t="s">
        <v>24</v>
      </c>
      <c r="I5554" t="s">
        <v>62</v>
      </c>
      <c r="J5554" t="s">
        <v>989</v>
      </c>
    </row>
    <row r="5555" spans="1:10" x14ac:dyDescent="0.25">
      <c r="A5555" t="s">
        <v>17136</v>
      </c>
      <c r="B5555" t="s">
        <v>10</v>
      </c>
      <c r="C5555" t="s">
        <v>17137</v>
      </c>
      <c r="D5555" t="s">
        <v>17138</v>
      </c>
      <c r="E5555" t="s">
        <v>13</v>
      </c>
      <c r="F5555" t="s">
        <v>8849</v>
      </c>
      <c r="G5555">
        <v>2013</v>
      </c>
      <c r="H5555" t="s">
        <v>297</v>
      </c>
      <c r="I5555" t="s">
        <v>747</v>
      </c>
      <c r="J5555" t="s">
        <v>1735</v>
      </c>
    </row>
    <row r="5556" spans="1:10" x14ac:dyDescent="0.25">
      <c r="A5556" t="s">
        <v>17139</v>
      </c>
      <c r="B5556" t="s">
        <v>10</v>
      </c>
      <c r="C5556" t="s">
        <v>17140</v>
      </c>
      <c r="D5556" t="s">
        <v>9660</v>
      </c>
      <c r="E5556" t="s">
        <v>13</v>
      </c>
      <c r="F5556" t="s">
        <v>5779</v>
      </c>
      <c r="G5556">
        <v>2014</v>
      </c>
      <c r="H5556" t="s">
        <v>297</v>
      </c>
      <c r="I5556" t="s">
        <v>675</v>
      </c>
      <c r="J5556" t="s">
        <v>1735</v>
      </c>
    </row>
    <row r="5557" spans="1:10" x14ac:dyDescent="0.25">
      <c r="A5557" t="s">
        <v>17141</v>
      </c>
      <c r="B5557" t="s">
        <v>10</v>
      </c>
      <c r="C5557" t="s">
        <v>17142</v>
      </c>
      <c r="D5557" t="s">
        <v>4485</v>
      </c>
      <c r="E5557" t="s">
        <v>13</v>
      </c>
      <c r="F5557" t="s">
        <v>8842</v>
      </c>
      <c r="G5557">
        <v>2008</v>
      </c>
      <c r="H5557" t="s">
        <v>15</v>
      </c>
      <c r="I5557" t="s">
        <v>167</v>
      </c>
      <c r="J5557" t="s">
        <v>654</v>
      </c>
    </row>
    <row r="5558" spans="1:10" x14ac:dyDescent="0.25">
      <c r="A5558" t="s">
        <v>17143</v>
      </c>
      <c r="B5558" t="s">
        <v>10</v>
      </c>
      <c r="C5558" t="s">
        <v>17144</v>
      </c>
      <c r="D5558" t="s">
        <v>5372</v>
      </c>
      <c r="E5558" t="s">
        <v>59</v>
      </c>
      <c r="F5558" t="s">
        <v>11356</v>
      </c>
      <c r="G5558">
        <v>2005</v>
      </c>
      <c r="H5558" t="s">
        <v>36</v>
      </c>
      <c r="I5558" t="s">
        <v>246</v>
      </c>
      <c r="J5558" t="s">
        <v>247</v>
      </c>
    </row>
    <row r="5559" spans="1:10" x14ac:dyDescent="0.25">
      <c r="A5559" t="s">
        <v>17145</v>
      </c>
      <c r="B5559" t="s">
        <v>10</v>
      </c>
      <c r="C5559" t="s">
        <v>17146</v>
      </c>
      <c r="D5559" t="s">
        <v>13718</v>
      </c>
      <c r="E5559" t="s">
        <v>3948</v>
      </c>
      <c r="F5559" t="s">
        <v>11074</v>
      </c>
      <c r="G5559">
        <v>2018</v>
      </c>
      <c r="H5559" t="s">
        <v>24</v>
      </c>
      <c r="I5559" t="s">
        <v>284</v>
      </c>
      <c r="J5559" t="s">
        <v>524</v>
      </c>
    </row>
    <row r="5560" spans="1:10" x14ac:dyDescent="0.25">
      <c r="A5560" t="s">
        <v>17147</v>
      </c>
      <c r="B5560" t="s">
        <v>10</v>
      </c>
      <c r="C5560" t="s">
        <v>17148</v>
      </c>
      <c r="D5560" t="s">
        <v>17149</v>
      </c>
      <c r="E5560" t="s">
        <v>13</v>
      </c>
      <c r="F5560" t="s">
        <v>8842</v>
      </c>
      <c r="G5560">
        <v>2018</v>
      </c>
      <c r="H5560" t="s">
        <v>36</v>
      </c>
      <c r="I5560" t="s">
        <v>4368</v>
      </c>
      <c r="J5560" t="s">
        <v>17</v>
      </c>
    </row>
    <row r="5561" spans="1:10" x14ac:dyDescent="0.25">
      <c r="A5561" t="s">
        <v>17150</v>
      </c>
      <c r="B5561" t="s">
        <v>19</v>
      </c>
      <c r="C5561" t="s">
        <v>17151</v>
      </c>
      <c r="D5561" t="s">
        <v>82</v>
      </c>
      <c r="E5561" t="s">
        <v>47</v>
      </c>
      <c r="F5561" t="s">
        <v>1994</v>
      </c>
      <c r="G5561">
        <v>2016</v>
      </c>
      <c r="H5561" t="s">
        <v>36</v>
      </c>
      <c r="I5561" t="s">
        <v>25</v>
      </c>
      <c r="J5561" t="s">
        <v>1941</v>
      </c>
    </row>
    <row r="5562" spans="1:10" x14ac:dyDescent="0.25">
      <c r="A5562" t="s">
        <v>17152</v>
      </c>
      <c r="B5562" t="s">
        <v>10</v>
      </c>
      <c r="C5562" t="s">
        <v>17153</v>
      </c>
      <c r="D5562" t="s">
        <v>15721</v>
      </c>
      <c r="E5562" t="s">
        <v>13</v>
      </c>
      <c r="F5562" t="s">
        <v>1210</v>
      </c>
      <c r="G5562">
        <v>2007</v>
      </c>
      <c r="H5562" t="s">
        <v>130</v>
      </c>
      <c r="I5562" t="s">
        <v>54</v>
      </c>
      <c r="J5562" t="s">
        <v>546</v>
      </c>
    </row>
    <row r="5563" spans="1:10" x14ac:dyDescent="0.25">
      <c r="A5563" t="s">
        <v>17154</v>
      </c>
      <c r="B5563" t="s">
        <v>10</v>
      </c>
      <c r="C5563" t="s">
        <v>17155</v>
      </c>
      <c r="D5563" t="s">
        <v>17156</v>
      </c>
      <c r="E5563" t="s">
        <v>13</v>
      </c>
      <c r="F5563" t="s">
        <v>6462</v>
      </c>
      <c r="G5563">
        <v>2020</v>
      </c>
      <c r="H5563" t="s">
        <v>61</v>
      </c>
      <c r="I5563" t="s">
        <v>907</v>
      </c>
      <c r="J5563" t="s">
        <v>117</v>
      </c>
    </row>
    <row r="5564" spans="1:10" x14ac:dyDescent="0.25">
      <c r="A5564" t="s">
        <v>17157</v>
      </c>
      <c r="B5564" t="s">
        <v>10</v>
      </c>
      <c r="C5564" t="s">
        <v>17158</v>
      </c>
      <c r="D5564" t="s">
        <v>17159</v>
      </c>
      <c r="E5564" t="s">
        <v>59</v>
      </c>
      <c r="F5564" t="s">
        <v>5696</v>
      </c>
      <c r="G5564">
        <v>2019</v>
      </c>
      <c r="H5564" t="s">
        <v>36</v>
      </c>
      <c r="I5564" t="s">
        <v>462</v>
      </c>
      <c r="J5564" t="s">
        <v>117</v>
      </c>
    </row>
    <row r="5565" spans="1:10" x14ac:dyDescent="0.25">
      <c r="A5565" t="s">
        <v>17160</v>
      </c>
      <c r="B5565" t="s">
        <v>10</v>
      </c>
      <c r="C5565" t="s">
        <v>17161</v>
      </c>
      <c r="D5565" t="s">
        <v>17162</v>
      </c>
      <c r="E5565" t="s">
        <v>13</v>
      </c>
      <c r="F5565" t="s">
        <v>17163</v>
      </c>
      <c r="G5565">
        <v>2019</v>
      </c>
      <c r="H5565" t="s">
        <v>36</v>
      </c>
      <c r="I5565" t="s">
        <v>16</v>
      </c>
      <c r="J5565" t="s">
        <v>38</v>
      </c>
    </row>
    <row r="5566" spans="1:10" x14ac:dyDescent="0.25">
      <c r="A5566" t="s">
        <v>17164</v>
      </c>
      <c r="B5566" t="s">
        <v>10</v>
      </c>
      <c r="C5566" t="s">
        <v>17165</v>
      </c>
      <c r="D5566" t="s">
        <v>17166</v>
      </c>
      <c r="E5566" t="s">
        <v>13</v>
      </c>
      <c r="F5566" t="s">
        <v>11555</v>
      </c>
      <c r="G5566">
        <v>2017</v>
      </c>
      <c r="H5566" t="s">
        <v>48</v>
      </c>
      <c r="I5566" t="s">
        <v>4541</v>
      </c>
      <c r="J5566" t="s">
        <v>17</v>
      </c>
    </row>
    <row r="5567" spans="1:10" x14ac:dyDescent="0.25">
      <c r="A5567" t="s">
        <v>17167</v>
      </c>
      <c r="B5567" t="s">
        <v>10</v>
      </c>
      <c r="C5567" t="s">
        <v>17168</v>
      </c>
      <c r="D5567" t="s">
        <v>17169</v>
      </c>
      <c r="E5567" t="s">
        <v>13</v>
      </c>
      <c r="F5567" t="s">
        <v>8842</v>
      </c>
      <c r="G5567">
        <v>2018</v>
      </c>
      <c r="H5567" t="s">
        <v>232</v>
      </c>
      <c r="I5567" t="s">
        <v>747</v>
      </c>
      <c r="J5567" t="s">
        <v>17</v>
      </c>
    </row>
    <row r="5568" spans="1:10" x14ac:dyDescent="0.25">
      <c r="A5568" t="s">
        <v>17170</v>
      </c>
      <c r="B5568" t="s">
        <v>10</v>
      </c>
      <c r="C5568" t="s">
        <v>17171</v>
      </c>
      <c r="D5568" t="s">
        <v>17172</v>
      </c>
      <c r="E5568" t="s">
        <v>13</v>
      </c>
      <c r="F5568" t="s">
        <v>8842</v>
      </c>
      <c r="G5568">
        <v>2017</v>
      </c>
      <c r="H5568" t="s">
        <v>36</v>
      </c>
      <c r="I5568" t="s">
        <v>4368</v>
      </c>
      <c r="J5568" t="s">
        <v>17</v>
      </c>
    </row>
    <row r="5569" spans="1:10" x14ac:dyDescent="0.25">
      <c r="A5569" t="s">
        <v>17173</v>
      </c>
      <c r="B5569" t="s">
        <v>10</v>
      </c>
      <c r="C5569" t="s">
        <v>17174</v>
      </c>
      <c r="D5569" t="s">
        <v>17175</v>
      </c>
      <c r="E5569" t="s">
        <v>13</v>
      </c>
      <c r="F5569" t="s">
        <v>8842</v>
      </c>
      <c r="G5569">
        <v>2017</v>
      </c>
      <c r="H5569" t="s">
        <v>36</v>
      </c>
      <c r="I5569" t="s">
        <v>1676</v>
      </c>
      <c r="J5569" t="s">
        <v>17</v>
      </c>
    </row>
    <row r="5570" spans="1:10" x14ac:dyDescent="0.25">
      <c r="A5570" t="s">
        <v>17176</v>
      </c>
      <c r="B5570" t="s">
        <v>10</v>
      </c>
      <c r="C5570" t="s">
        <v>17177</v>
      </c>
      <c r="D5570" t="s">
        <v>17178</v>
      </c>
      <c r="E5570" t="s">
        <v>13</v>
      </c>
      <c r="F5570" t="s">
        <v>8842</v>
      </c>
      <c r="G5570">
        <v>2017</v>
      </c>
      <c r="H5570" t="s">
        <v>36</v>
      </c>
      <c r="I5570" t="s">
        <v>4368</v>
      </c>
      <c r="J5570" t="s">
        <v>17</v>
      </c>
    </row>
    <row r="5571" spans="1:10" x14ac:dyDescent="0.25">
      <c r="A5571" t="s">
        <v>17179</v>
      </c>
      <c r="B5571" t="s">
        <v>10</v>
      </c>
      <c r="C5571" t="s">
        <v>17180</v>
      </c>
      <c r="D5571" t="s">
        <v>17181</v>
      </c>
      <c r="E5571" t="s">
        <v>13</v>
      </c>
      <c r="F5571" t="s">
        <v>8842</v>
      </c>
      <c r="G5571">
        <v>2017</v>
      </c>
      <c r="H5571" t="s">
        <v>232</v>
      </c>
      <c r="I5571" t="s">
        <v>1676</v>
      </c>
      <c r="J5571" t="s">
        <v>17</v>
      </c>
    </row>
    <row r="5572" spans="1:10" x14ac:dyDescent="0.25">
      <c r="A5572" t="s">
        <v>17182</v>
      </c>
      <c r="B5572" t="s">
        <v>10</v>
      </c>
      <c r="C5572" t="s">
        <v>17183</v>
      </c>
      <c r="D5572" t="s">
        <v>17184</v>
      </c>
      <c r="E5572" t="s">
        <v>13</v>
      </c>
      <c r="F5572" t="s">
        <v>8842</v>
      </c>
      <c r="G5572">
        <v>2018</v>
      </c>
      <c r="H5572" t="s">
        <v>48</v>
      </c>
      <c r="I5572" t="s">
        <v>747</v>
      </c>
      <c r="J5572" t="s">
        <v>17</v>
      </c>
    </row>
    <row r="5573" spans="1:10" x14ac:dyDescent="0.25">
      <c r="A5573" t="s">
        <v>17185</v>
      </c>
      <c r="B5573" t="s">
        <v>10</v>
      </c>
      <c r="C5573" t="s">
        <v>17186</v>
      </c>
      <c r="D5573" t="s">
        <v>17172</v>
      </c>
      <c r="E5573" t="s">
        <v>13</v>
      </c>
      <c r="F5573" t="s">
        <v>8842</v>
      </c>
      <c r="G5573">
        <v>2017</v>
      </c>
      <c r="H5573" t="s">
        <v>232</v>
      </c>
      <c r="I5573" t="s">
        <v>4368</v>
      </c>
      <c r="J5573" t="s">
        <v>17</v>
      </c>
    </row>
    <row r="5574" spans="1:10" x14ac:dyDescent="0.25">
      <c r="A5574" t="s">
        <v>17187</v>
      </c>
      <c r="B5574" t="s">
        <v>10</v>
      </c>
      <c r="C5574" t="s">
        <v>17188</v>
      </c>
      <c r="D5574" t="s">
        <v>17189</v>
      </c>
      <c r="E5574" t="s">
        <v>13</v>
      </c>
      <c r="F5574" t="s">
        <v>8842</v>
      </c>
      <c r="G5574">
        <v>2017</v>
      </c>
      <c r="H5574" t="s">
        <v>36</v>
      </c>
      <c r="I5574" t="s">
        <v>4368</v>
      </c>
      <c r="J5574" t="s">
        <v>17</v>
      </c>
    </row>
    <row r="5575" spans="1:10" x14ac:dyDescent="0.25">
      <c r="A5575" t="s">
        <v>17190</v>
      </c>
      <c r="B5575" t="s">
        <v>10</v>
      </c>
      <c r="C5575" t="s">
        <v>17191</v>
      </c>
      <c r="D5575" t="s">
        <v>17192</v>
      </c>
      <c r="E5575" t="s">
        <v>13</v>
      </c>
      <c r="F5575" t="s">
        <v>8842</v>
      </c>
      <c r="G5575">
        <v>2018</v>
      </c>
      <c r="H5575" t="s">
        <v>36</v>
      </c>
      <c r="I5575" t="s">
        <v>4368</v>
      </c>
      <c r="J5575" t="s">
        <v>17</v>
      </c>
    </row>
    <row r="5576" spans="1:10" x14ac:dyDescent="0.25">
      <c r="A5576" t="s">
        <v>17193</v>
      </c>
      <c r="B5576" t="s">
        <v>10</v>
      </c>
      <c r="C5576" t="s">
        <v>17194</v>
      </c>
      <c r="D5576" t="s">
        <v>17195</v>
      </c>
      <c r="E5576" t="s">
        <v>13</v>
      </c>
      <c r="F5576" t="s">
        <v>8842</v>
      </c>
      <c r="G5576">
        <v>2017</v>
      </c>
      <c r="H5576" t="s">
        <v>48</v>
      </c>
      <c r="I5576" t="s">
        <v>1676</v>
      </c>
      <c r="J5576" t="s">
        <v>17</v>
      </c>
    </row>
    <row r="5577" spans="1:10" x14ac:dyDescent="0.25">
      <c r="A5577" t="s">
        <v>17196</v>
      </c>
      <c r="B5577" t="s">
        <v>10</v>
      </c>
      <c r="C5577" t="s">
        <v>17197</v>
      </c>
      <c r="D5577" t="s">
        <v>17198</v>
      </c>
      <c r="E5577" t="s">
        <v>13</v>
      </c>
      <c r="F5577" t="s">
        <v>8842</v>
      </c>
      <c r="G5577">
        <v>2017</v>
      </c>
      <c r="H5577" t="s">
        <v>36</v>
      </c>
      <c r="I5577" t="s">
        <v>4171</v>
      </c>
      <c r="J5577" t="s">
        <v>17</v>
      </c>
    </row>
    <row r="5578" spans="1:10" x14ac:dyDescent="0.25">
      <c r="A5578" t="s">
        <v>17199</v>
      </c>
      <c r="B5578" t="s">
        <v>10</v>
      </c>
      <c r="C5578" t="s">
        <v>17200</v>
      </c>
      <c r="D5578" t="s">
        <v>17198</v>
      </c>
      <c r="E5578" t="s">
        <v>13</v>
      </c>
      <c r="F5578" t="s">
        <v>8842</v>
      </c>
      <c r="G5578">
        <v>2017</v>
      </c>
      <c r="H5578" t="s">
        <v>36</v>
      </c>
      <c r="I5578" t="s">
        <v>1676</v>
      </c>
      <c r="J5578" t="s">
        <v>17</v>
      </c>
    </row>
    <row r="5579" spans="1:10" x14ac:dyDescent="0.25">
      <c r="A5579" t="s">
        <v>17201</v>
      </c>
      <c r="B5579" t="s">
        <v>10</v>
      </c>
      <c r="C5579" t="s">
        <v>17202</v>
      </c>
      <c r="D5579" t="s">
        <v>17203</v>
      </c>
      <c r="E5579" t="s">
        <v>13</v>
      </c>
      <c r="F5579" t="s">
        <v>8842</v>
      </c>
      <c r="G5579">
        <v>2017</v>
      </c>
      <c r="H5579" t="s">
        <v>36</v>
      </c>
      <c r="I5579" t="s">
        <v>1676</v>
      </c>
      <c r="J5579" t="s">
        <v>17</v>
      </c>
    </row>
    <row r="5580" spans="1:10" x14ac:dyDescent="0.25">
      <c r="A5580" t="s">
        <v>17204</v>
      </c>
      <c r="B5580" t="s">
        <v>10</v>
      </c>
      <c r="C5580" t="s">
        <v>17205</v>
      </c>
      <c r="D5580" t="s">
        <v>17206</v>
      </c>
      <c r="E5580" t="s">
        <v>13</v>
      </c>
      <c r="F5580" t="s">
        <v>8842</v>
      </c>
      <c r="G5580">
        <v>2018</v>
      </c>
      <c r="H5580" t="s">
        <v>232</v>
      </c>
      <c r="I5580" t="s">
        <v>4368</v>
      </c>
      <c r="J5580" t="s">
        <v>17</v>
      </c>
    </row>
    <row r="5581" spans="1:10" x14ac:dyDescent="0.25">
      <c r="A5581" t="s">
        <v>17207</v>
      </c>
      <c r="B5581" t="s">
        <v>10</v>
      </c>
      <c r="C5581" t="s">
        <v>17208</v>
      </c>
      <c r="D5581" t="s">
        <v>17209</v>
      </c>
      <c r="E5581" t="s">
        <v>13</v>
      </c>
      <c r="F5581" t="s">
        <v>8842</v>
      </c>
      <c r="G5581">
        <v>2017</v>
      </c>
      <c r="H5581" t="s">
        <v>36</v>
      </c>
      <c r="I5581" t="s">
        <v>4368</v>
      </c>
      <c r="J5581" t="s">
        <v>17</v>
      </c>
    </row>
    <row r="5582" spans="1:10" x14ac:dyDescent="0.25">
      <c r="A5582" t="s">
        <v>17210</v>
      </c>
      <c r="B5582" t="s">
        <v>10</v>
      </c>
      <c r="C5582" t="s">
        <v>17211</v>
      </c>
      <c r="D5582" t="s">
        <v>17212</v>
      </c>
      <c r="E5582" t="s">
        <v>13</v>
      </c>
      <c r="F5582" t="s">
        <v>6097</v>
      </c>
      <c r="G5582">
        <v>2017</v>
      </c>
      <c r="H5582" t="s">
        <v>15</v>
      </c>
      <c r="I5582" t="s">
        <v>845</v>
      </c>
      <c r="J5582" t="s">
        <v>304</v>
      </c>
    </row>
    <row r="5583" spans="1:10" x14ac:dyDescent="0.25">
      <c r="A5583" t="s">
        <v>17213</v>
      </c>
      <c r="B5583" t="s">
        <v>10</v>
      </c>
      <c r="C5583" t="s">
        <v>17214</v>
      </c>
      <c r="D5583" t="s">
        <v>17215</v>
      </c>
      <c r="E5583" t="s">
        <v>13</v>
      </c>
      <c r="F5583" t="s">
        <v>8705</v>
      </c>
      <c r="G5583">
        <v>1995</v>
      </c>
      <c r="H5583" t="s">
        <v>15</v>
      </c>
      <c r="I5583" t="s">
        <v>361</v>
      </c>
      <c r="J5583" t="s">
        <v>539</v>
      </c>
    </row>
    <row r="5584" spans="1:10" x14ac:dyDescent="0.25">
      <c r="A5584" t="s">
        <v>17216</v>
      </c>
      <c r="B5584" t="s">
        <v>10</v>
      </c>
      <c r="C5584" t="s">
        <v>17217</v>
      </c>
      <c r="D5584" t="s">
        <v>17218</v>
      </c>
      <c r="E5584" t="s">
        <v>13</v>
      </c>
      <c r="F5584" t="s">
        <v>11555</v>
      </c>
      <c r="G5584">
        <v>2016</v>
      </c>
      <c r="H5584" t="s">
        <v>24</v>
      </c>
      <c r="I5584" t="s">
        <v>658</v>
      </c>
      <c r="J5584" t="s">
        <v>309</v>
      </c>
    </row>
    <row r="5585" spans="1:10" x14ac:dyDescent="0.25">
      <c r="A5585" t="s">
        <v>17219</v>
      </c>
      <c r="B5585" t="s">
        <v>10</v>
      </c>
      <c r="C5585" t="s">
        <v>17220</v>
      </c>
      <c r="D5585" t="s">
        <v>17221</v>
      </c>
      <c r="E5585" t="s">
        <v>47</v>
      </c>
      <c r="F5585" t="s">
        <v>17222</v>
      </c>
      <c r="G5585">
        <v>2009</v>
      </c>
      <c r="H5585" t="s">
        <v>297</v>
      </c>
      <c r="I5585" t="s">
        <v>319</v>
      </c>
      <c r="J5585" t="s">
        <v>539</v>
      </c>
    </row>
    <row r="5586" spans="1:10" x14ac:dyDescent="0.25">
      <c r="A5586" t="s">
        <v>17223</v>
      </c>
      <c r="B5586" t="s">
        <v>10</v>
      </c>
      <c r="C5586" t="s">
        <v>17224</v>
      </c>
      <c r="D5586" t="s">
        <v>17225</v>
      </c>
      <c r="E5586" t="s">
        <v>7774</v>
      </c>
      <c r="F5586" t="s">
        <v>11561</v>
      </c>
      <c r="G5586">
        <v>2012</v>
      </c>
      <c r="H5586" t="s">
        <v>36</v>
      </c>
      <c r="I5586" t="s">
        <v>308</v>
      </c>
      <c r="J5586" t="s">
        <v>138</v>
      </c>
    </row>
    <row r="5587" spans="1:10" x14ac:dyDescent="0.25">
      <c r="A5587" t="s">
        <v>17226</v>
      </c>
      <c r="B5587" t="s">
        <v>10</v>
      </c>
      <c r="C5587" t="s">
        <v>17227</v>
      </c>
      <c r="D5587" t="s">
        <v>17228</v>
      </c>
      <c r="E5587" t="s">
        <v>857</v>
      </c>
      <c r="F5587" t="s">
        <v>11189</v>
      </c>
      <c r="G5587">
        <v>2015</v>
      </c>
      <c r="H5587" t="s">
        <v>24</v>
      </c>
      <c r="I5587" t="s">
        <v>37</v>
      </c>
      <c r="J5587" t="s">
        <v>955</v>
      </c>
    </row>
    <row r="5588" spans="1:10" x14ac:dyDescent="0.25">
      <c r="A5588" t="s">
        <v>17229</v>
      </c>
      <c r="B5588" t="s">
        <v>10</v>
      </c>
      <c r="C5588" t="s">
        <v>17230</v>
      </c>
      <c r="D5588" t="s">
        <v>17231</v>
      </c>
      <c r="E5588" t="s">
        <v>8591</v>
      </c>
      <c r="F5588" t="s">
        <v>11555</v>
      </c>
      <c r="G5588">
        <v>2013</v>
      </c>
      <c r="H5588" t="s">
        <v>13389</v>
      </c>
      <c r="I5588" t="s">
        <v>646</v>
      </c>
      <c r="J5588" t="s">
        <v>43</v>
      </c>
    </row>
    <row r="5589" spans="1:10" x14ac:dyDescent="0.25">
      <c r="A5589" t="s">
        <v>17232</v>
      </c>
      <c r="B5589" t="s">
        <v>10</v>
      </c>
      <c r="C5589" t="s">
        <v>17233</v>
      </c>
      <c r="D5589" t="s">
        <v>17231</v>
      </c>
      <c r="E5589" t="s">
        <v>8591</v>
      </c>
      <c r="F5589" t="s">
        <v>10681</v>
      </c>
      <c r="G5589">
        <v>2013</v>
      </c>
      <c r="H5589" t="s">
        <v>24</v>
      </c>
      <c r="I5589" t="s">
        <v>279</v>
      </c>
      <c r="J5589" t="s">
        <v>43</v>
      </c>
    </row>
    <row r="5590" spans="1:10" x14ac:dyDescent="0.25">
      <c r="A5590" t="s">
        <v>17234</v>
      </c>
      <c r="B5590" t="s">
        <v>10</v>
      </c>
      <c r="C5590" t="s">
        <v>17235</v>
      </c>
      <c r="D5590" t="s">
        <v>17236</v>
      </c>
      <c r="E5590" t="s">
        <v>47</v>
      </c>
      <c r="F5590" t="s">
        <v>9862</v>
      </c>
      <c r="G5590">
        <v>2016</v>
      </c>
      <c r="H5590" t="s">
        <v>297</v>
      </c>
      <c r="I5590" t="s">
        <v>303</v>
      </c>
      <c r="J5590" t="s">
        <v>955</v>
      </c>
    </row>
    <row r="5591" spans="1:10" x14ac:dyDescent="0.25">
      <c r="A5591" t="s">
        <v>17237</v>
      </c>
      <c r="B5591" t="s">
        <v>10</v>
      </c>
      <c r="C5591" t="s">
        <v>17238</v>
      </c>
      <c r="D5591" t="s">
        <v>8308</v>
      </c>
      <c r="E5591" t="s">
        <v>13</v>
      </c>
      <c r="F5591" t="s">
        <v>16192</v>
      </c>
      <c r="G5591">
        <v>2014</v>
      </c>
      <c r="H5591" t="s">
        <v>297</v>
      </c>
      <c r="I5591" t="s">
        <v>475</v>
      </c>
      <c r="J5591" t="s">
        <v>659</v>
      </c>
    </row>
    <row r="5592" spans="1:10" x14ac:dyDescent="0.25">
      <c r="A5592" t="s">
        <v>17239</v>
      </c>
      <c r="B5592" t="s">
        <v>10</v>
      </c>
      <c r="C5592" t="s">
        <v>17240</v>
      </c>
      <c r="D5592" t="s">
        <v>17241</v>
      </c>
      <c r="E5592" t="s">
        <v>22</v>
      </c>
      <c r="F5592" t="s">
        <v>8524</v>
      </c>
      <c r="G5592">
        <v>2009</v>
      </c>
      <c r="H5592" t="s">
        <v>578</v>
      </c>
      <c r="I5592" t="s">
        <v>475</v>
      </c>
      <c r="J5592" t="s">
        <v>138</v>
      </c>
    </row>
    <row r="5593" spans="1:10" x14ac:dyDescent="0.25">
      <c r="A5593" t="s">
        <v>17242</v>
      </c>
      <c r="B5593" t="s">
        <v>10</v>
      </c>
      <c r="C5593" t="s">
        <v>17243</v>
      </c>
      <c r="D5593" t="s">
        <v>17244</v>
      </c>
      <c r="E5593" t="s">
        <v>755</v>
      </c>
      <c r="F5593" t="s">
        <v>17245</v>
      </c>
      <c r="G5593">
        <v>2018</v>
      </c>
      <c r="H5593" t="s">
        <v>297</v>
      </c>
      <c r="I5593" t="s">
        <v>762</v>
      </c>
      <c r="J5593" t="s">
        <v>705</v>
      </c>
    </row>
    <row r="5594" spans="1:10" x14ac:dyDescent="0.25">
      <c r="A5594" t="s">
        <v>17246</v>
      </c>
      <c r="B5594" t="s">
        <v>10</v>
      </c>
      <c r="C5594" t="s">
        <v>17247</v>
      </c>
      <c r="D5594" t="s">
        <v>17248</v>
      </c>
      <c r="E5594" t="s">
        <v>13</v>
      </c>
      <c r="F5594" t="s">
        <v>2003</v>
      </c>
      <c r="G5594">
        <v>1960</v>
      </c>
      <c r="H5594" t="s">
        <v>36</v>
      </c>
      <c r="I5594" t="s">
        <v>69</v>
      </c>
      <c r="J5594" t="s">
        <v>2408</v>
      </c>
    </row>
    <row r="5595" spans="1:10" x14ac:dyDescent="0.25">
      <c r="A5595" t="s">
        <v>17249</v>
      </c>
      <c r="B5595" t="s">
        <v>10</v>
      </c>
      <c r="C5595" t="s">
        <v>17250</v>
      </c>
      <c r="D5595" t="s">
        <v>8338</v>
      </c>
      <c r="E5595" t="s">
        <v>13</v>
      </c>
      <c r="F5595" t="s">
        <v>1210</v>
      </c>
      <c r="G5595">
        <v>2007</v>
      </c>
      <c r="H5595" t="s">
        <v>15</v>
      </c>
      <c r="I5595" t="s">
        <v>303</v>
      </c>
      <c r="J5595" t="s">
        <v>756</v>
      </c>
    </row>
    <row r="5596" spans="1:10" x14ac:dyDescent="0.25">
      <c r="A5596" t="s">
        <v>17251</v>
      </c>
      <c r="B5596" t="s">
        <v>10</v>
      </c>
      <c r="C5596" t="s">
        <v>17252</v>
      </c>
      <c r="D5596" t="s">
        <v>8338</v>
      </c>
      <c r="E5596" t="s">
        <v>13</v>
      </c>
      <c r="F5596" t="s">
        <v>1210</v>
      </c>
      <c r="G5596">
        <v>2004</v>
      </c>
      <c r="H5596" t="s">
        <v>15</v>
      </c>
      <c r="I5596" t="s">
        <v>42</v>
      </c>
      <c r="J5596" t="s">
        <v>756</v>
      </c>
    </row>
    <row r="5597" spans="1:10" x14ac:dyDescent="0.25">
      <c r="A5597" t="s">
        <v>17253</v>
      </c>
      <c r="B5597" t="s">
        <v>10</v>
      </c>
      <c r="C5597" t="s">
        <v>17254</v>
      </c>
      <c r="D5597" t="s">
        <v>17255</v>
      </c>
      <c r="E5597" t="s">
        <v>2030</v>
      </c>
      <c r="F5597" t="s">
        <v>10831</v>
      </c>
      <c r="G5597">
        <v>2015</v>
      </c>
      <c r="H5597" t="s">
        <v>24</v>
      </c>
      <c r="I5597" t="s">
        <v>172</v>
      </c>
      <c r="J5597" t="s">
        <v>3502</v>
      </c>
    </row>
    <row r="5598" spans="1:10" x14ac:dyDescent="0.25">
      <c r="A5598" t="s">
        <v>17256</v>
      </c>
      <c r="B5598" t="s">
        <v>10</v>
      </c>
      <c r="C5598" t="s">
        <v>17257</v>
      </c>
      <c r="D5598" t="s">
        <v>17258</v>
      </c>
      <c r="E5598" t="s">
        <v>457</v>
      </c>
      <c r="F5598" t="s">
        <v>13590</v>
      </c>
      <c r="G5598">
        <v>2015</v>
      </c>
      <c r="H5598" t="s">
        <v>24</v>
      </c>
      <c r="I5598" t="s">
        <v>942</v>
      </c>
      <c r="J5598" t="s">
        <v>247</v>
      </c>
    </row>
    <row r="5599" spans="1:10" x14ac:dyDescent="0.25">
      <c r="A5599" t="s">
        <v>17259</v>
      </c>
      <c r="B5599" t="s">
        <v>10</v>
      </c>
      <c r="C5599" t="s">
        <v>17260</v>
      </c>
      <c r="D5599" t="s">
        <v>17261</v>
      </c>
      <c r="E5599" t="s">
        <v>13</v>
      </c>
      <c r="F5599" t="s">
        <v>14008</v>
      </c>
      <c r="G5599">
        <v>2016</v>
      </c>
      <c r="H5599" t="s">
        <v>297</v>
      </c>
      <c r="I5599" t="s">
        <v>37</v>
      </c>
      <c r="J5599" t="s">
        <v>299</v>
      </c>
    </row>
    <row r="5600" spans="1:10" x14ac:dyDescent="0.25">
      <c r="A5600" t="s">
        <v>17262</v>
      </c>
      <c r="B5600" t="s">
        <v>10</v>
      </c>
      <c r="C5600" t="s">
        <v>17263</v>
      </c>
      <c r="D5600" t="s">
        <v>17255</v>
      </c>
      <c r="E5600" t="s">
        <v>2030</v>
      </c>
      <c r="F5600" t="s">
        <v>10831</v>
      </c>
      <c r="G5600">
        <v>2011</v>
      </c>
      <c r="H5600" t="s">
        <v>24</v>
      </c>
      <c r="I5600" t="s">
        <v>162</v>
      </c>
      <c r="J5600" t="s">
        <v>3502</v>
      </c>
    </row>
    <row r="5601" spans="1:10" x14ac:dyDescent="0.25">
      <c r="A5601" t="s">
        <v>17264</v>
      </c>
      <c r="B5601" t="s">
        <v>10</v>
      </c>
      <c r="C5601" t="s">
        <v>17265</v>
      </c>
      <c r="D5601" t="s">
        <v>17255</v>
      </c>
      <c r="E5601" t="s">
        <v>2030</v>
      </c>
      <c r="F5601" t="s">
        <v>10722</v>
      </c>
      <c r="G5601">
        <v>2012</v>
      </c>
      <c r="H5601" t="s">
        <v>24</v>
      </c>
      <c r="I5601" t="s">
        <v>162</v>
      </c>
      <c r="J5601" t="s">
        <v>3502</v>
      </c>
    </row>
    <row r="5602" spans="1:10" x14ac:dyDescent="0.25">
      <c r="A5602" t="s">
        <v>17266</v>
      </c>
      <c r="B5602" t="s">
        <v>10</v>
      </c>
      <c r="C5602" t="s">
        <v>17267</v>
      </c>
      <c r="D5602" t="s">
        <v>13818</v>
      </c>
      <c r="E5602" t="s">
        <v>13</v>
      </c>
      <c r="F5602" t="s">
        <v>13819</v>
      </c>
      <c r="G5602">
        <v>2017</v>
      </c>
      <c r="H5602" t="s">
        <v>48</v>
      </c>
      <c r="I5602" t="s">
        <v>361</v>
      </c>
      <c r="J5602" t="s">
        <v>17</v>
      </c>
    </row>
    <row r="5603" spans="1:10" x14ac:dyDescent="0.25">
      <c r="A5603" t="s">
        <v>17268</v>
      </c>
      <c r="B5603" t="s">
        <v>19</v>
      </c>
      <c r="C5603" t="s">
        <v>17269</v>
      </c>
      <c r="D5603" t="s">
        <v>3788</v>
      </c>
      <c r="E5603" t="s">
        <v>13</v>
      </c>
      <c r="F5603" t="s">
        <v>12484</v>
      </c>
      <c r="G5603">
        <v>2013</v>
      </c>
      <c r="H5603" t="s">
        <v>36</v>
      </c>
      <c r="I5603" t="s">
        <v>25</v>
      </c>
      <c r="J5603" t="s">
        <v>226</v>
      </c>
    </row>
    <row r="5604" spans="1:10" x14ac:dyDescent="0.25">
      <c r="A5604" t="s">
        <v>17270</v>
      </c>
      <c r="B5604" t="s">
        <v>10</v>
      </c>
      <c r="C5604" t="s">
        <v>17271</v>
      </c>
      <c r="D5604" t="s">
        <v>14903</v>
      </c>
      <c r="E5604" t="s">
        <v>1274</v>
      </c>
      <c r="F5604" t="s">
        <v>9170</v>
      </c>
      <c r="G5604">
        <v>2012</v>
      </c>
      <c r="H5604" t="s">
        <v>24</v>
      </c>
      <c r="I5604" t="s">
        <v>167</v>
      </c>
      <c r="J5604" t="s">
        <v>157</v>
      </c>
    </row>
    <row r="5605" spans="1:10" x14ac:dyDescent="0.25">
      <c r="A5605" t="s">
        <v>17272</v>
      </c>
      <c r="B5605" t="s">
        <v>10</v>
      </c>
      <c r="C5605" t="s">
        <v>17273</v>
      </c>
      <c r="D5605" t="s">
        <v>17274</v>
      </c>
      <c r="E5605" t="s">
        <v>832</v>
      </c>
      <c r="F5605" t="s">
        <v>10756</v>
      </c>
      <c r="G5605">
        <v>1983</v>
      </c>
      <c r="H5605" t="s">
        <v>48</v>
      </c>
      <c r="I5605" t="s">
        <v>907</v>
      </c>
      <c r="J5605" t="s">
        <v>803</v>
      </c>
    </row>
    <row r="5606" spans="1:10" x14ac:dyDescent="0.25">
      <c r="A5606" t="s">
        <v>17275</v>
      </c>
      <c r="B5606" t="s">
        <v>10</v>
      </c>
      <c r="C5606" t="s">
        <v>17276</v>
      </c>
      <c r="D5606" t="s">
        <v>17277</v>
      </c>
      <c r="E5606" t="s">
        <v>34</v>
      </c>
      <c r="F5606" t="s">
        <v>15945</v>
      </c>
      <c r="G5606">
        <v>2017</v>
      </c>
      <c r="H5606" t="s">
        <v>48</v>
      </c>
      <c r="I5606" t="s">
        <v>462</v>
      </c>
      <c r="J5606" t="s">
        <v>11218</v>
      </c>
    </row>
    <row r="5607" spans="1:10" x14ac:dyDescent="0.25">
      <c r="A5607" t="s">
        <v>17278</v>
      </c>
      <c r="B5607" t="s">
        <v>10</v>
      </c>
      <c r="C5607" t="s">
        <v>17279</v>
      </c>
      <c r="D5607" t="s">
        <v>17280</v>
      </c>
      <c r="E5607" t="s">
        <v>59</v>
      </c>
      <c r="F5607" t="s">
        <v>1580</v>
      </c>
      <c r="G5607">
        <v>2016</v>
      </c>
      <c r="H5607" t="s">
        <v>48</v>
      </c>
      <c r="I5607" t="s">
        <v>942</v>
      </c>
      <c r="J5607" t="s">
        <v>70</v>
      </c>
    </row>
    <row r="5608" spans="1:10" x14ac:dyDescent="0.25">
      <c r="A5608" t="s">
        <v>17281</v>
      </c>
      <c r="B5608" t="s">
        <v>10</v>
      </c>
      <c r="C5608" t="s">
        <v>17282</v>
      </c>
      <c r="D5608" t="s">
        <v>9848</v>
      </c>
      <c r="E5608" t="s">
        <v>13</v>
      </c>
      <c r="F5608" t="s">
        <v>10807</v>
      </c>
      <c r="G5608">
        <v>2018</v>
      </c>
      <c r="H5608" t="s">
        <v>48</v>
      </c>
      <c r="I5608" t="s">
        <v>845</v>
      </c>
      <c r="J5608" t="s">
        <v>309</v>
      </c>
    </row>
    <row r="5609" spans="1:10" x14ac:dyDescent="0.25">
      <c r="A5609" t="s">
        <v>17283</v>
      </c>
      <c r="B5609" t="s">
        <v>10</v>
      </c>
      <c r="C5609" t="s">
        <v>17284</v>
      </c>
      <c r="D5609" t="s">
        <v>17285</v>
      </c>
      <c r="E5609" t="s">
        <v>13</v>
      </c>
      <c r="F5609" t="s">
        <v>10807</v>
      </c>
      <c r="G5609">
        <v>2018</v>
      </c>
      <c r="H5609" t="s">
        <v>36</v>
      </c>
      <c r="I5609" t="s">
        <v>1180</v>
      </c>
      <c r="J5609" t="s">
        <v>309</v>
      </c>
    </row>
    <row r="5610" spans="1:10" x14ac:dyDescent="0.25">
      <c r="A5610" t="s">
        <v>17286</v>
      </c>
      <c r="B5610" t="s">
        <v>10</v>
      </c>
      <c r="C5610" t="s">
        <v>17287</v>
      </c>
      <c r="D5610" t="s">
        <v>17285</v>
      </c>
      <c r="E5610" t="s">
        <v>13</v>
      </c>
      <c r="F5610" t="s">
        <v>10807</v>
      </c>
      <c r="G5610">
        <v>2018</v>
      </c>
      <c r="H5610" t="s">
        <v>24</v>
      </c>
      <c r="I5610" t="s">
        <v>1923</v>
      </c>
      <c r="J5610" t="s">
        <v>309</v>
      </c>
    </row>
    <row r="5611" spans="1:10" x14ac:dyDescent="0.25">
      <c r="A5611" t="s">
        <v>17288</v>
      </c>
      <c r="B5611" t="s">
        <v>10</v>
      </c>
      <c r="C5611" t="s">
        <v>17289</v>
      </c>
      <c r="D5611" t="s">
        <v>9848</v>
      </c>
      <c r="E5611" t="s">
        <v>13</v>
      </c>
      <c r="F5611" t="s">
        <v>10807</v>
      </c>
      <c r="G5611">
        <v>2018</v>
      </c>
      <c r="H5611" t="s">
        <v>36</v>
      </c>
      <c r="I5611" t="s">
        <v>2802</v>
      </c>
      <c r="J5611" t="s">
        <v>309</v>
      </c>
    </row>
    <row r="5612" spans="1:10" x14ac:dyDescent="0.25">
      <c r="A5612" t="s">
        <v>17290</v>
      </c>
      <c r="B5612" t="s">
        <v>10</v>
      </c>
      <c r="C5612" t="s">
        <v>17291</v>
      </c>
      <c r="D5612" t="s">
        <v>17292</v>
      </c>
      <c r="E5612" t="s">
        <v>47</v>
      </c>
      <c r="F5612" t="s">
        <v>6917</v>
      </c>
      <c r="G5612">
        <v>2019</v>
      </c>
      <c r="H5612" t="s">
        <v>24</v>
      </c>
      <c r="I5612" t="s">
        <v>251</v>
      </c>
      <c r="J5612" t="s">
        <v>70</v>
      </c>
    </row>
    <row r="5613" spans="1:10" x14ac:dyDescent="0.25">
      <c r="A5613" t="s">
        <v>17293</v>
      </c>
      <c r="B5613" t="s">
        <v>10</v>
      </c>
      <c r="C5613" t="s">
        <v>17294</v>
      </c>
      <c r="D5613" t="s">
        <v>17295</v>
      </c>
      <c r="E5613" t="s">
        <v>13</v>
      </c>
      <c r="F5613" t="s">
        <v>1522</v>
      </c>
      <c r="G5613">
        <v>2015</v>
      </c>
      <c r="H5613" t="s">
        <v>36</v>
      </c>
      <c r="I5613" t="s">
        <v>37</v>
      </c>
      <c r="J5613" t="s">
        <v>17</v>
      </c>
    </row>
    <row r="5614" spans="1:10" x14ac:dyDescent="0.25">
      <c r="A5614" t="s">
        <v>17296</v>
      </c>
      <c r="B5614" t="s">
        <v>10</v>
      </c>
      <c r="C5614" t="s">
        <v>17297</v>
      </c>
      <c r="D5614" t="s">
        <v>856</v>
      </c>
      <c r="E5614" t="s">
        <v>857</v>
      </c>
      <c r="F5614" t="s">
        <v>8077</v>
      </c>
      <c r="G5614">
        <v>1968</v>
      </c>
      <c r="H5614" t="s">
        <v>15</v>
      </c>
      <c r="I5614" t="s">
        <v>156</v>
      </c>
      <c r="J5614" t="s">
        <v>17298</v>
      </c>
    </row>
    <row r="5615" spans="1:10" x14ac:dyDescent="0.25">
      <c r="A5615" t="s">
        <v>17299</v>
      </c>
      <c r="B5615" t="s">
        <v>10</v>
      </c>
      <c r="C5615" t="s">
        <v>17300</v>
      </c>
      <c r="D5615" t="s">
        <v>17301</v>
      </c>
      <c r="E5615" t="s">
        <v>2030</v>
      </c>
      <c r="F5615" t="s">
        <v>13965</v>
      </c>
      <c r="G5615">
        <v>2016</v>
      </c>
      <c r="H5615" t="s">
        <v>36</v>
      </c>
      <c r="I5615" t="s">
        <v>1011</v>
      </c>
      <c r="J5615" t="s">
        <v>533</v>
      </c>
    </row>
    <row r="5616" spans="1:10" x14ac:dyDescent="0.25">
      <c r="A5616" t="s">
        <v>17302</v>
      </c>
      <c r="B5616" t="s">
        <v>10</v>
      </c>
      <c r="C5616" t="s">
        <v>17303</v>
      </c>
      <c r="D5616" t="s">
        <v>17304</v>
      </c>
      <c r="E5616" t="s">
        <v>13</v>
      </c>
      <c r="F5616" t="s">
        <v>1210</v>
      </c>
      <c r="G5616">
        <v>2013</v>
      </c>
      <c r="H5616" t="s">
        <v>130</v>
      </c>
      <c r="I5616" t="s">
        <v>462</v>
      </c>
      <c r="J5616" t="s">
        <v>309</v>
      </c>
    </row>
    <row r="5617" spans="1:10" x14ac:dyDescent="0.25">
      <c r="A5617" t="s">
        <v>17305</v>
      </c>
      <c r="B5617" t="s">
        <v>10</v>
      </c>
      <c r="C5617" t="s">
        <v>17306</v>
      </c>
      <c r="D5617" t="s">
        <v>4264</v>
      </c>
      <c r="E5617" t="s">
        <v>13</v>
      </c>
      <c r="F5617" t="s">
        <v>1085</v>
      </c>
      <c r="G5617">
        <v>2018</v>
      </c>
      <c r="H5617" t="s">
        <v>24</v>
      </c>
      <c r="I5617" t="s">
        <v>365</v>
      </c>
      <c r="J5617" t="s">
        <v>17</v>
      </c>
    </row>
    <row r="5618" spans="1:10" x14ac:dyDescent="0.25">
      <c r="A5618" t="s">
        <v>17307</v>
      </c>
      <c r="B5618" t="s">
        <v>10</v>
      </c>
      <c r="C5618" t="s">
        <v>17308</v>
      </c>
      <c r="D5618" t="s">
        <v>17309</v>
      </c>
      <c r="E5618" t="s">
        <v>13</v>
      </c>
      <c r="F5618" t="s">
        <v>17310</v>
      </c>
      <c r="G5618">
        <v>2018</v>
      </c>
      <c r="H5618" t="s">
        <v>24</v>
      </c>
      <c r="I5618" t="s">
        <v>462</v>
      </c>
      <c r="J5618" t="s">
        <v>539</v>
      </c>
    </row>
    <row r="5619" spans="1:10" x14ac:dyDescent="0.25">
      <c r="A5619" t="s">
        <v>17311</v>
      </c>
      <c r="B5619" t="s">
        <v>10</v>
      </c>
      <c r="C5619" t="s">
        <v>17312</v>
      </c>
      <c r="D5619" t="s">
        <v>17313</v>
      </c>
      <c r="E5619" t="s">
        <v>13</v>
      </c>
      <c r="F5619" t="s">
        <v>11519</v>
      </c>
      <c r="G5619">
        <v>2017</v>
      </c>
      <c r="H5619" t="s">
        <v>24</v>
      </c>
      <c r="I5619" t="s">
        <v>907</v>
      </c>
      <c r="J5619" t="s">
        <v>17</v>
      </c>
    </row>
    <row r="5620" spans="1:10" x14ac:dyDescent="0.25">
      <c r="A5620" t="s">
        <v>17314</v>
      </c>
      <c r="B5620" t="s">
        <v>10</v>
      </c>
      <c r="C5620" t="s">
        <v>17315</v>
      </c>
      <c r="D5620" t="s">
        <v>17316</v>
      </c>
      <c r="E5620" t="s">
        <v>59</v>
      </c>
      <c r="F5620" t="s">
        <v>11793</v>
      </c>
      <c r="G5620">
        <v>2016</v>
      </c>
      <c r="H5620" t="s">
        <v>24</v>
      </c>
      <c r="I5620" t="s">
        <v>365</v>
      </c>
      <c r="J5620" t="s">
        <v>86</v>
      </c>
    </row>
    <row r="5621" spans="1:10" x14ac:dyDescent="0.25">
      <c r="A5621" t="s">
        <v>17317</v>
      </c>
      <c r="B5621" t="s">
        <v>10</v>
      </c>
      <c r="C5621" t="s">
        <v>17318</v>
      </c>
      <c r="D5621" t="s">
        <v>17319</v>
      </c>
      <c r="E5621" t="s">
        <v>8591</v>
      </c>
      <c r="F5621" t="s">
        <v>11039</v>
      </c>
      <c r="G5621">
        <v>2013</v>
      </c>
      <c r="H5621" t="s">
        <v>297</v>
      </c>
      <c r="I5621" t="s">
        <v>16</v>
      </c>
      <c r="J5621" t="s">
        <v>17320</v>
      </c>
    </row>
    <row r="5622" spans="1:10" x14ac:dyDescent="0.25">
      <c r="A5622" t="s">
        <v>17321</v>
      </c>
      <c r="B5622" t="s">
        <v>10</v>
      </c>
      <c r="C5622" t="s">
        <v>17322</v>
      </c>
      <c r="D5622" t="s">
        <v>17323</v>
      </c>
      <c r="E5622" t="s">
        <v>755</v>
      </c>
      <c r="F5622" t="s">
        <v>1519</v>
      </c>
      <c r="G5622">
        <v>2015</v>
      </c>
      <c r="H5622" t="s">
        <v>24</v>
      </c>
      <c r="I5622" t="s">
        <v>73</v>
      </c>
      <c r="J5622" t="s">
        <v>138</v>
      </c>
    </row>
    <row r="5623" spans="1:10" x14ac:dyDescent="0.25">
      <c r="A5623" t="s">
        <v>17324</v>
      </c>
      <c r="B5623" t="s">
        <v>10</v>
      </c>
      <c r="C5623" t="s">
        <v>17325</v>
      </c>
      <c r="D5623" t="s">
        <v>17326</v>
      </c>
      <c r="E5623" t="s">
        <v>13</v>
      </c>
      <c r="F5623" t="s">
        <v>1218</v>
      </c>
      <c r="G5623">
        <v>2006</v>
      </c>
      <c r="H5623" t="s">
        <v>130</v>
      </c>
      <c r="I5623" t="s">
        <v>845</v>
      </c>
      <c r="J5623" t="s">
        <v>38</v>
      </c>
    </row>
    <row r="5624" spans="1:10" x14ac:dyDescent="0.25">
      <c r="A5624" t="s">
        <v>17327</v>
      </c>
      <c r="B5624" t="s">
        <v>10</v>
      </c>
      <c r="C5624" t="s">
        <v>17328</v>
      </c>
      <c r="D5624" t="s">
        <v>17329</v>
      </c>
      <c r="E5624" t="s">
        <v>1843</v>
      </c>
      <c r="F5624" t="s">
        <v>11519</v>
      </c>
      <c r="G5624">
        <v>2016</v>
      </c>
      <c r="H5624" t="s">
        <v>13389</v>
      </c>
      <c r="I5624" t="s">
        <v>251</v>
      </c>
      <c r="J5624" t="s">
        <v>261</v>
      </c>
    </row>
    <row r="5625" spans="1:10" x14ac:dyDescent="0.25">
      <c r="A5625" t="s">
        <v>17330</v>
      </c>
      <c r="B5625" t="s">
        <v>10</v>
      </c>
      <c r="C5625" t="s">
        <v>17331</v>
      </c>
      <c r="D5625" t="s">
        <v>8778</v>
      </c>
      <c r="E5625" t="s">
        <v>265</v>
      </c>
      <c r="F5625" t="s">
        <v>12027</v>
      </c>
      <c r="G5625">
        <v>2016</v>
      </c>
      <c r="H5625" t="s">
        <v>24</v>
      </c>
      <c r="I5625" t="s">
        <v>279</v>
      </c>
      <c r="J5625" t="s">
        <v>803</v>
      </c>
    </row>
    <row r="5626" spans="1:10" x14ac:dyDescent="0.25">
      <c r="A5626" t="s">
        <v>17332</v>
      </c>
      <c r="B5626" t="s">
        <v>10</v>
      </c>
      <c r="C5626" t="s">
        <v>17333</v>
      </c>
      <c r="D5626" t="s">
        <v>8778</v>
      </c>
      <c r="E5626" t="s">
        <v>265</v>
      </c>
      <c r="F5626" t="s">
        <v>17334</v>
      </c>
      <c r="G5626">
        <v>2018</v>
      </c>
      <c r="H5626" t="s">
        <v>24</v>
      </c>
      <c r="I5626" t="s">
        <v>2264</v>
      </c>
      <c r="J5626" t="s">
        <v>803</v>
      </c>
    </row>
    <row r="5627" spans="1:10" x14ac:dyDescent="0.25">
      <c r="A5627" t="s">
        <v>17335</v>
      </c>
      <c r="B5627" t="s">
        <v>10</v>
      </c>
      <c r="C5627" t="s">
        <v>17336</v>
      </c>
      <c r="D5627" t="s">
        <v>17337</v>
      </c>
      <c r="E5627" t="s">
        <v>13</v>
      </c>
      <c r="F5627" t="s">
        <v>16838</v>
      </c>
      <c r="G5627">
        <v>2016</v>
      </c>
      <c r="H5627" t="s">
        <v>24</v>
      </c>
      <c r="I5627" t="s">
        <v>37</v>
      </c>
      <c r="J5627" t="s">
        <v>659</v>
      </c>
    </row>
    <row r="5628" spans="1:10" x14ac:dyDescent="0.25">
      <c r="A5628" t="s">
        <v>17338</v>
      </c>
      <c r="B5628" t="s">
        <v>10</v>
      </c>
      <c r="C5628" t="s">
        <v>17339</v>
      </c>
      <c r="D5628" t="s">
        <v>17340</v>
      </c>
      <c r="E5628" t="s">
        <v>832</v>
      </c>
      <c r="F5628" t="s">
        <v>10722</v>
      </c>
      <c r="G5628">
        <v>1984</v>
      </c>
      <c r="H5628" t="s">
        <v>24</v>
      </c>
      <c r="I5628" t="s">
        <v>845</v>
      </c>
      <c r="J5628" t="s">
        <v>803</v>
      </c>
    </row>
    <row r="5629" spans="1:10" x14ac:dyDescent="0.25">
      <c r="A5629" t="s">
        <v>17341</v>
      </c>
      <c r="B5629" t="s">
        <v>10</v>
      </c>
      <c r="C5629" t="s">
        <v>17342</v>
      </c>
      <c r="D5629" t="s">
        <v>17343</v>
      </c>
      <c r="E5629" t="s">
        <v>59</v>
      </c>
      <c r="F5629" t="s">
        <v>10807</v>
      </c>
      <c r="G5629">
        <v>2017</v>
      </c>
      <c r="H5629" t="s">
        <v>48</v>
      </c>
      <c r="I5629" t="s">
        <v>303</v>
      </c>
      <c r="J5629" t="s">
        <v>524</v>
      </c>
    </row>
    <row r="5630" spans="1:10" x14ac:dyDescent="0.25">
      <c r="A5630" t="s">
        <v>17344</v>
      </c>
      <c r="B5630" t="s">
        <v>10</v>
      </c>
      <c r="C5630" t="s">
        <v>17345</v>
      </c>
      <c r="D5630" t="s">
        <v>17346</v>
      </c>
      <c r="E5630" t="s">
        <v>755</v>
      </c>
      <c r="F5630" t="s">
        <v>11793</v>
      </c>
      <c r="G5630">
        <v>2017</v>
      </c>
      <c r="H5630" t="s">
        <v>24</v>
      </c>
      <c r="I5630" t="s">
        <v>267</v>
      </c>
      <c r="J5630" t="s">
        <v>43</v>
      </c>
    </row>
    <row r="5631" spans="1:10" x14ac:dyDescent="0.25">
      <c r="A5631" t="s">
        <v>17347</v>
      </c>
      <c r="B5631" t="s">
        <v>10</v>
      </c>
      <c r="C5631" t="s">
        <v>17348</v>
      </c>
      <c r="D5631" t="s">
        <v>17349</v>
      </c>
      <c r="E5631" t="s">
        <v>59</v>
      </c>
      <c r="F5631" t="s">
        <v>12515</v>
      </c>
      <c r="G5631">
        <v>2014</v>
      </c>
      <c r="H5631" t="s">
        <v>36</v>
      </c>
      <c r="I5631" t="s">
        <v>325</v>
      </c>
      <c r="J5631" t="s">
        <v>70</v>
      </c>
    </row>
    <row r="5632" spans="1:10" x14ac:dyDescent="0.25">
      <c r="A5632" t="s">
        <v>17350</v>
      </c>
      <c r="B5632" t="s">
        <v>10</v>
      </c>
      <c r="C5632" t="s">
        <v>17351</v>
      </c>
      <c r="D5632" t="s">
        <v>17352</v>
      </c>
      <c r="E5632" t="s">
        <v>47</v>
      </c>
      <c r="F5632" t="s">
        <v>8520</v>
      </c>
      <c r="G5632">
        <v>2019</v>
      </c>
      <c r="H5632" t="s">
        <v>24</v>
      </c>
      <c r="I5632" t="s">
        <v>365</v>
      </c>
      <c r="J5632" t="s">
        <v>138</v>
      </c>
    </row>
    <row r="5633" spans="1:10" x14ac:dyDescent="0.25">
      <c r="A5633" t="s">
        <v>17353</v>
      </c>
      <c r="B5633" t="s">
        <v>10</v>
      </c>
      <c r="C5633" t="s">
        <v>17354</v>
      </c>
      <c r="D5633" t="s">
        <v>17355</v>
      </c>
      <c r="E5633" t="s">
        <v>825</v>
      </c>
      <c r="F5633" t="s">
        <v>6403</v>
      </c>
      <c r="G5633">
        <v>2018</v>
      </c>
      <c r="H5633" t="s">
        <v>15</v>
      </c>
      <c r="I5633" t="s">
        <v>16</v>
      </c>
      <c r="J5633" t="s">
        <v>2490</v>
      </c>
    </row>
    <row r="5634" spans="1:10" x14ac:dyDescent="0.25">
      <c r="A5634" t="s">
        <v>17356</v>
      </c>
      <c r="B5634" t="s">
        <v>10</v>
      </c>
      <c r="C5634" t="s">
        <v>17357</v>
      </c>
      <c r="D5634" t="s">
        <v>17358</v>
      </c>
      <c r="E5634" t="s">
        <v>47</v>
      </c>
      <c r="F5634" t="s">
        <v>1409</v>
      </c>
      <c r="G5634">
        <v>2018</v>
      </c>
      <c r="H5634" t="s">
        <v>24</v>
      </c>
      <c r="I5634" t="s">
        <v>361</v>
      </c>
      <c r="J5634" t="s">
        <v>299</v>
      </c>
    </row>
    <row r="5635" spans="1:10" x14ac:dyDescent="0.25">
      <c r="A5635" t="s">
        <v>17359</v>
      </c>
      <c r="B5635" t="s">
        <v>10</v>
      </c>
      <c r="C5635" t="s">
        <v>17360</v>
      </c>
      <c r="D5635" t="s">
        <v>17361</v>
      </c>
      <c r="E5635" t="s">
        <v>47</v>
      </c>
      <c r="F5635" t="s">
        <v>1285</v>
      </c>
      <c r="G5635">
        <v>2006</v>
      </c>
      <c r="H5635" t="s">
        <v>24</v>
      </c>
      <c r="I5635" t="s">
        <v>260</v>
      </c>
      <c r="J5635" t="s">
        <v>1066</v>
      </c>
    </row>
    <row r="5636" spans="1:10" x14ac:dyDescent="0.25">
      <c r="A5636" t="s">
        <v>17362</v>
      </c>
      <c r="B5636" t="s">
        <v>10</v>
      </c>
      <c r="C5636" t="s">
        <v>17363</v>
      </c>
      <c r="D5636" t="s">
        <v>12296</v>
      </c>
      <c r="E5636" t="s">
        <v>59</v>
      </c>
      <c r="F5636" t="s">
        <v>10807</v>
      </c>
      <c r="G5636">
        <v>2015</v>
      </c>
      <c r="H5636" t="s">
        <v>48</v>
      </c>
      <c r="I5636" t="s">
        <v>646</v>
      </c>
      <c r="J5636" t="s">
        <v>3056</v>
      </c>
    </row>
    <row r="5637" spans="1:10" x14ac:dyDescent="0.25">
      <c r="A5637" t="s">
        <v>17364</v>
      </c>
      <c r="B5637" t="s">
        <v>10</v>
      </c>
      <c r="C5637" t="s">
        <v>17365</v>
      </c>
      <c r="D5637" t="s">
        <v>774</v>
      </c>
      <c r="E5637" t="s">
        <v>13</v>
      </c>
      <c r="F5637" t="s">
        <v>1378</v>
      </c>
      <c r="G5637">
        <v>2007</v>
      </c>
      <c r="H5637" t="s">
        <v>15</v>
      </c>
      <c r="I5637" t="s">
        <v>2343</v>
      </c>
      <c r="J5637" t="s">
        <v>654</v>
      </c>
    </row>
    <row r="5638" spans="1:10" x14ac:dyDescent="0.25">
      <c r="A5638" t="s">
        <v>17366</v>
      </c>
      <c r="B5638" t="s">
        <v>10</v>
      </c>
      <c r="C5638" t="s">
        <v>17367</v>
      </c>
      <c r="D5638" t="s">
        <v>17368</v>
      </c>
      <c r="E5638" t="s">
        <v>59</v>
      </c>
      <c r="F5638" t="s">
        <v>10891</v>
      </c>
      <c r="G5638">
        <v>2017</v>
      </c>
      <c r="H5638" t="s">
        <v>48</v>
      </c>
      <c r="I5638" t="s">
        <v>907</v>
      </c>
      <c r="J5638" t="s">
        <v>70</v>
      </c>
    </row>
    <row r="5639" spans="1:10" x14ac:dyDescent="0.25">
      <c r="A5639" t="s">
        <v>17369</v>
      </c>
      <c r="B5639" t="s">
        <v>10</v>
      </c>
      <c r="C5639" t="s">
        <v>17370</v>
      </c>
      <c r="D5639" t="s">
        <v>17371</v>
      </c>
      <c r="E5639" t="s">
        <v>15067</v>
      </c>
      <c r="F5639" t="s">
        <v>11286</v>
      </c>
      <c r="G5639">
        <v>2007</v>
      </c>
      <c r="H5639" t="s">
        <v>13389</v>
      </c>
      <c r="I5639" t="s">
        <v>771</v>
      </c>
      <c r="J5639" t="s">
        <v>138</v>
      </c>
    </row>
    <row r="5640" spans="1:10" x14ac:dyDescent="0.25">
      <c r="A5640" t="s">
        <v>17372</v>
      </c>
      <c r="B5640" t="s">
        <v>10</v>
      </c>
      <c r="C5640" t="s">
        <v>17373</v>
      </c>
      <c r="D5640" t="s">
        <v>17374</v>
      </c>
      <c r="E5640" t="s">
        <v>2030</v>
      </c>
      <c r="F5640" t="s">
        <v>13851</v>
      </c>
      <c r="G5640">
        <v>2007</v>
      </c>
      <c r="H5640" t="s">
        <v>24</v>
      </c>
      <c r="I5640" t="s">
        <v>771</v>
      </c>
      <c r="J5640" t="s">
        <v>803</v>
      </c>
    </row>
    <row r="5641" spans="1:10" x14ac:dyDescent="0.25">
      <c r="A5641" t="s">
        <v>17375</v>
      </c>
      <c r="B5641" t="s">
        <v>10</v>
      </c>
      <c r="C5641" t="s">
        <v>17376</v>
      </c>
      <c r="D5641" t="s">
        <v>11502</v>
      </c>
      <c r="E5641" t="s">
        <v>13</v>
      </c>
      <c r="F5641" t="s">
        <v>2003</v>
      </c>
      <c r="G5641">
        <v>2002</v>
      </c>
      <c r="H5641" t="s">
        <v>297</v>
      </c>
      <c r="I5641" t="s">
        <v>289</v>
      </c>
      <c r="J5641" t="s">
        <v>268</v>
      </c>
    </row>
    <row r="5642" spans="1:10" x14ac:dyDescent="0.25">
      <c r="A5642" t="s">
        <v>17377</v>
      </c>
      <c r="B5642" t="s">
        <v>10</v>
      </c>
      <c r="C5642" t="s">
        <v>17378</v>
      </c>
      <c r="D5642" t="s">
        <v>17379</v>
      </c>
      <c r="E5642" t="s">
        <v>13</v>
      </c>
      <c r="F5642" t="s">
        <v>11457</v>
      </c>
      <c r="G5642">
        <v>2016</v>
      </c>
      <c r="H5642" t="s">
        <v>297</v>
      </c>
      <c r="I5642" t="s">
        <v>267</v>
      </c>
      <c r="J5642" t="s">
        <v>539</v>
      </c>
    </row>
    <row r="5643" spans="1:10" x14ac:dyDescent="0.25">
      <c r="A5643" t="s">
        <v>17380</v>
      </c>
      <c r="B5643" t="s">
        <v>10</v>
      </c>
      <c r="C5643" t="s">
        <v>17381</v>
      </c>
      <c r="D5643" t="s">
        <v>17382</v>
      </c>
      <c r="E5643" t="s">
        <v>832</v>
      </c>
      <c r="F5643" t="s">
        <v>10722</v>
      </c>
      <c r="G5643">
        <v>1988</v>
      </c>
      <c r="H5643" t="s">
        <v>36</v>
      </c>
      <c r="I5643" t="s">
        <v>693</v>
      </c>
      <c r="J5643" t="s">
        <v>70</v>
      </c>
    </row>
    <row r="5644" spans="1:10" x14ac:dyDescent="0.25">
      <c r="A5644" t="s">
        <v>17383</v>
      </c>
      <c r="B5644" t="s">
        <v>10</v>
      </c>
      <c r="C5644" t="s">
        <v>17384</v>
      </c>
      <c r="D5644" t="s">
        <v>4393</v>
      </c>
      <c r="E5644" t="s">
        <v>47</v>
      </c>
      <c r="F5644" t="s">
        <v>13388</v>
      </c>
      <c r="G5644">
        <v>2015</v>
      </c>
      <c r="H5644" t="s">
        <v>48</v>
      </c>
      <c r="I5644" t="s">
        <v>37</v>
      </c>
      <c r="J5644" t="s">
        <v>1276</v>
      </c>
    </row>
    <row r="5645" spans="1:10" x14ac:dyDescent="0.25">
      <c r="A5645" t="s">
        <v>17385</v>
      </c>
      <c r="B5645" t="s">
        <v>10</v>
      </c>
      <c r="C5645" t="s">
        <v>17386</v>
      </c>
      <c r="D5645" t="s">
        <v>5906</v>
      </c>
      <c r="E5645" t="s">
        <v>457</v>
      </c>
      <c r="F5645" t="s">
        <v>16687</v>
      </c>
      <c r="G5645">
        <v>2015</v>
      </c>
      <c r="H5645" t="s">
        <v>24</v>
      </c>
      <c r="I5645" t="s">
        <v>10767</v>
      </c>
      <c r="J5645" t="s">
        <v>533</v>
      </c>
    </row>
    <row r="5646" spans="1:10" x14ac:dyDescent="0.25">
      <c r="A5646" t="s">
        <v>17387</v>
      </c>
      <c r="B5646" t="s">
        <v>10</v>
      </c>
      <c r="C5646" t="s">
        <v>17388</v>
      </c>
      <c r="D5646" t="s">
        <v>2468</v>
      </c>
      <c r="E5646" t="s">
        <v>13</v>
      </c>
      <c r="F5646" t="s">
        <v>8746</v>
      </c>
      <c r="G5646">
        <v>2002</v>
      </c>
      <c r="H5646" t="s">
        <v>297</v>
      </c>
      <c r="I5646" t="s">
        <v>935</v>
      </c>
      <c r="J5646" t="s">
        <v>173</v>
      </c>
    </row>
    <row r="5647" spans="1:10" x14ac:dyDescent="0.25">
      <c r="A5647" t="s">
        <v>17389</v>
      </c>
      <c r="B5647" t="s">
        <v>10</v>
      </c>
      <c r="C5647" t="s">
        <v>17390</v>
      </c>
      <c r="D5647" t="s">
        <v>17391</v>
      </c>
      <c r="E5647" t="s">
        <v>59</v>
      </c>
      <c r="F5647" t="s">
        <v>11620</v>
      </c>
      <c r="G5647">
        <v>2000</v>
      </c>
      <c r="H5647" t="s">
        <v>36</v>
      </c>
      <c r="I5647" t="s">
        <v>2661</v>
      </c>
      <c r="J5647" t="s">
        <v>524</v>
      </c>
    </row>
    <row r="5648" spans="1:10" x14ac:dyDescent="0.25">
      <c r="A5648" t="s">
        <v>17392</v>
      </c>
      <c r="B5648" t="s">
        <v>10</v>
      </c>
      <c r="C5648" t="s">
        <v>17393</v>
      </c>
      <c r="D5648" t="s">
        <v>17394</v>
      </c>
      <c r="E5648" t="s">
        <v>825</v>
      </c>
      <c r="F5648" t="s">
        <v>9185</v>
      </c>
      <c r="G5648">
        <v>2018</v>
      </c>
      <c r="H5648" t="s">
        <v>24</v>
      </c>
      <c r="I5648" t="s">
        <v>907</v>
      </c>
      <c r="J5648" t="s">
        <v>1105</v>
      </c>
    </row>
    <row r="5649" spans="1:10" x14ac:dyDescent="0.25">
      <c r="A5649" t="s">
        <v>17395</v>
      </c>
      <c r="B5649" t="s">
        <v>10</v>
      </c>
      <c r="C5649" t="s">
        <v>17396</v>
      </c>
      <c r="D5649" t="s">
        <v>17397</v>
      </c>
      <c r="E5649" t="s">
        <v>13</v>
      </c>
      <c r="F5649" t="s">
        <v>1115</v>
      </c>
      <c r="G5649">
        <v>2007</v>
      </c>
      <c r="H5649" t="s">
        <v>297</v>
      </c>
      <c r="I5649" t="s">
        <v>845</v>
      </c>
      <c r="J5649" t="s">
        <v>2490</v>
      </c>
    </row>
    <row r="5650" spans="1:10" x14ac:dyDescent="0.25">
      <c r="A5650" t="s">
        <v>17398</v>
      </c>
      <c r="B5650" t="s">
        <v>10</v>
      </c>
      <c r="C5650" t="s">
        <v>17399</v>
      </c>
      <c r="D5650" t="s">
        <v>16216</v>
      </c>
      <c r="E5650" t="s">
        <v>59</v>
      </c>
      <c r="F5650" t="s">
        <v>11356</v>
      </c>
      <c r="G5650">
        <v>1997</v>
      </c>
      <c r="H5650" t="s">
        <v>48</v>
      </c>
      <c r="I5650" t="s">
        <v>7051</v>
      </c>
      <c r="J5650" t="s">
        <v>533</v>
      </c>
    </row>
    <row r="5651" spans="1:10" x14ac:dyDescent="0.25">
      <c r="A5651" t="s">
        <v>17400</v>
      </c>
      <c r="B5651" t="s">
        <v>10</v>
      </c>
      <c r="C5651" t="s">
        <v>17401</v>
      </c>
      <c r="D5651" t="s">
        <v>17402</v>
      </c>
      <c r="E5651" t="s">
        <v>59</v>
      </c>
      <c r="F5651" t="s">
        <v>10891</v>
      </c>
      <c r="G5651">
        <v>2017</v>
      </c>
      <c r="H5651" t="s">
        <v>36</v>
      </c>
      <c r="I5651" t="s">
        <v>802</v>
      </c>
      <c r="J5651" t="s">
        <v>43</v>
      </c>
    </row>
    <row r="5652" spans="1:10" x14ac:dyDescent="0.25">
      <c r="A5652" t="s">
        <v>17403</v>
      </c>
      <c r="B5652" t="s">
        <v>10</v>
      </c>
      <c r="C5652" t="s">
        <v>17404</v>
      </c>
      <c r="D5652" t="s">
        <v>17405</v>
      </c>
      <c r="E5652" t="s">
        <v>13</v>
      </c>
      <c r="F5652" t="s">
        <v>12619</v>
      </c>
      <c r="G5652">
        <v>1990</v>
      </c>
      <c r="H5652" t="s">
        <v>297</v>
      </c>
      <c r="I5652" t="s">
        <v>852</v>
      </c>
      <c r="J5652" t="s">
        <v>17406</v>
      </c>
    </row>
    <row r="5653" spans="1:10" x14ac:dyDescent="0.25">
      <c r="A5653" t="s">
        <v>17407</v>
      </c>
      <c r="B5653" t="s">
        <v>10</v>
      </c>
      <c r="C5653" t="s">
        <v>17408</v>
      </c>
      <c r="D5653" t="s">
        <v>17409</v>
      </c>
      <c r="E5653" t="s">
        <v>13</v>
      </c>
      <c r="F5653" t="s">
        <v>835</v>
      </c>
      <c r="G5653">
        <v>1992</v>
      </c>
      <c r="H5653" t="s">
        <v>297</v>
      </c>
      <c r="I5653" t="s">
        <v>475</v>
      </c>
      <c r="J5653" t="s">
        <v>299</v>
      </c>
    </row>
    <row r="5654" spans="1:10" x14ac:dyDescent="0.25">
      <c r="A5654" t="s">
        <v>17410</v>
      </c>
      <c r="B5654" t="s">
        <v>10</v>
      </c>
      <c r="C5654" t="s">
        <v>17411</v>
      </c>
      <c r="D5654" t="s">
        <v>10235</v>
      </c>
      <c r="E5654" t="s">
        <v>59</v>
      </c>
      <c r="F5654" t="s">
        <v>13658</v>
      </c>
      <c r="G5654">
        <v>2011</v>
      </c>
      <c r="H5654" t="s">
        <v>36</v>
      </c>
      <c r="I5654" t="s">
        <v>1314</v>
      </c>
      <c r="J5654" t="s">
        <v>2981</v>
      </c>
    </row>
    <row r="5655" spans="1:10" x14ac:dyDescent="0.25">
      <c r="A5655" t="s">
        <v>17412</v>
      </c>
      <c r="B5655" t="s">
        <v>10</v>
      </c>
      <c r="C5655" t="s">
        <v>17413</v>
      </c>
      <c r="D5655" t="s">
        <v>14327</v>
      </c>
      <c r="E5655" t="s">
        <v>13</v>
      </c>
      <c r="F5655" t="s">
        <v>11472</v>
      </c>
      <c r="G5655">
        <v>2017</v>
      </c>
      <c r="H5655" t="s">
        <v>48</v>
      </c>
      <c r="I5655" t="s">
        <v>979</v>
      </c>
      <c r="J5655" t="s">
        <v>17</v>
      </c>
    </row>
    <row r="5656" spans="1:10" x14ac:dyDescent="0.25">
      <c r="A5656" t="s">
        <v>17414</v>
      </c>
      <c r="B5656" t="s">
        <v>10</v>
      </c>
      <c r="C5656" t="s">
        <v>17415</v>
      </c>
      <c r="D5656" t="s">
        <v>742</v>
      </c>
      <c r="E5656" t="s">
        <v>13</v>
      </c>
      <c r="F5656" t="s">
        <v>1115</v>
      </c>
      <c r="G5656">
        <v>1992</v>
      </c>
      <c r="H5656" t="s">
        <v>297</v>
      </c>
      <c r="I5656" t="s">
        <v>646</v>
      </c>
      <c r="J5656" t="s">
        <v>299</v>
      </c>
    </row>
    <row r="5657" spans="1:10" x14ac:dyDescent="0.25">
      <c r="A5657" t="s">
        <v>17416</v>
      </c>
      <c r="B5657" t="s">
        <v>10</v>
      </c>
      <c r="C5657" t="s">
        <v>17417</v>
      </c>
      <c r="D5657" t="s">
        <v>3316</v>
      </c>
      <c r="E5657" t="s">
        <v>3128</v>
      </c>
      <c r="F5657" t="s">
        <v>12532</v>
      </c>
      <c r="G5657">
        <v>2014</v>
      </c>
      <c r="H5657" t="s">
        <v>24</v>
      </c>
      <c r="I5657" t="s">
        <v>260</v>
      </c>
      <c r="J5657" t="s">
        <v>157</v>
      </c>
    </row>
    <row r="5658" spans="1:10" x14ac:dyDescent="0.25">
      <c r="A5658" t="s">
        <v>17418</v>
      </c>
      <c r="B5658" t="s">
        <v>10</v>
      </c>
      <c r="C5658" t="s">
        <v>17419</v>
      </c>
      <c r="D5658" t="s">
        <v>14787</v>
      </c>
      <c r="E5658" t="s">
        <v>13</v>
      </c>
      <c r="F5658" t="s">
        <v>4953</v>
      </c>
      <c r="G5658">
        <v>2009</v>
      </c>
      <c r="H5658" t="s">
        <v>130</v>
      </c>
      <c r="I5658" t="s">
        <v>37</v>
      </c>
      <c r="J5658" t="s">
        <v>756</v>
      </c>
    </row>
    <row r="5659" spans="1:10" x14ac:dyDescent="0.25">
      <c r="A5659" t="s">
        <v>17420</v>
      </c>
      <c r="B5659" t="s">
        <v>10</v>
      </c>
      <c r="C5659" t="s">
        <v>17421</v>
      </c>
      <c r="D5659" t="s">
        <v>17422</v>
      </c>
      <c r="E5659" t="s">
        <v>59</v>
      </c>
      <c r="F5659" t="s">
        <v>10891</v>
      </c>
      <c r="G5659">
        <v>2016</v>
      </c>
      <c r="H5659" t="s">
        <v>48</v>
      </c>
      <c r="I5659" t="s">
        <v>54</v>
      </c>
      <c r="J5659" t="s">
        <v>70</v>
      </c>
    </row>
    <row r="5660" spans="1:10" x14ac:dyDescent="0.25">
      <c r="A5660" t="s">
        <v>17423</v>
      </c>
      <c r="B5660" t="s">
        <v>10</v>
      </c>
      <c r="C5660" t="s">
        <v>17424</v>
      </c>
      <c r="D5660" t="s">
        <v>17425</v>
      </c>
      <c r="E5660" t="s">
        <v>59</v>
      </c>
      <c r="F5660" t="s">
        <v>10891</v>
      </c>
      <c r="G5660">
        <v>2009</v>
      </c>
      <c r="H5660" t="s">
        <v>48</v>
      </c>
      <c r="I5660" t="s">
        <v>658</v>
      </c>
      <c r="J5660" t="s">
        <v>247</v>
      </c>
    </row>
    <row r="5661" spans="1:10" x14ac:dyDescent="0.25">
      <c r="A5661" t="s">
        <v>17426</v>
      </c>
      <c r="B5661" t="s">
        <v>10</v>
      </c>
      <c r="C5661" t="s">
        <v>17427</v>
      </c>
      <c r="D5661" t="s">
        <v>17301</v>
      </c>
      <c r="E5661" t="s">
        <v>2030</v>
      </c>
      <c r="F5661" t="s">
        <v>10645</v>
      </c>
      <c r="G5661">
        <v>2013</v>
      </c>
      <c r="H5661" t="s">
        <v>24</v>
      </c>
      <c r="I5661" t="s">
        <v>935</v>
      </c>
      <c r="J5661" t="s">
        <v>3502</v>
      </c>
    </row>
    <row r="5662" spans="1:10" x14ac:dyDescent="0.25">
      <c r="A5662" t="s">
        <v>17428</v>
      </c>
      <c r="B5662" t="s">
        <v>10</v>
      </c>
      <c r="C5662" t="s">
        <v>17429</v>
      </c>
      <c r="D5662" t="s">
        <v>17430</v>
      </c>
      <c r="E5662" t="s">
        <v>82</v>
      </c>
      <c r="F5662" t="s">
        <v>1118</v>
      </c>
      <c r="G5662">
        <v>2018</v>
      </c>
      <c r="H5662" t="s">
        <v>24</v>
      </c>
      <c r="I5662" t="s">
        <v>693</v>
      </c>
      <c r="J5662" t="s">
        <v>256</v>
      </c>
    </row>
    <row r="5663" spans="1:10" x14ac:dyDescent="0.25">
      <c r="A5663" t="s">
        <v>17431</v>
      </c>
      <c r="B5663" t="s">
        <v>10</v>
      </c>
      <c r="C5663" t="s">
        <v>17432</v>
      </c>
      <c r="D5663" t="s">
        <v>17433</v>
      </c>
      <c r="E5663" t="s">
        <v>13</v>
      </c>
      <c r="F5663" t="s">
        <v>17434</v>
      </c>
      <c r="G5663">
        <v>1988</v>
      </c>
      <c r="H5663" t="s">
        <v>36</v>
      </c>
      <c r="I5663" t="s">
        <v>516</v>
      </c>
      <c r="J5663" t="s">
        <v>92</v>
      </c>
    </row>
    <row r="5664" spans="1:10" x14ac:dyDescent="0.25">
      <c r="A5664" t="s">
        <v>17435</v>
      </c>
      <c r="B5664" t="s">
        <v>10</v>
      </c>
      <c r="C5664" t="s">
        <v>17436</v>
      </c>
      <c r="D5664" t="s">
        <v>17437</v>
      </c>
      <c r="E5664" t="s">
        <v>2315</v>
      </c>
      <c r="F5664" t="s">
        <v>11978</v>
      </c>
      <c r="G5664">
        <v>2016</v>
      </c>
      <c r="H5664" t="s">
        <v>24</v>
      </c>
      <c r="I5664" t="s">
        <v>370</v>
      </c>
      <c r="J5664" t="s">
        <v>70</v>
      </c>
    </row>
    <row r="5665" spans="1:10" x14ac:dyDescent="0.25">
      <c r="A5665" t="s">
        <v>17438</v>
      </c>
      <c r="B5665" t="s">
        <v>10</v>
      </c>
      <c r="C5665" t="s">
        <v>17439</v>
      </c>
      <c r="D5665" t="s">
        <v>17440</v>
      </c>
      <c r="E5665" t="s">
        <v>47</v>
      </c>
      <c r="F5665" t="s">
        <v>1378</v>
      </c>
      <c r="G5665">
        <v>2006</v>
      </c>
      <c r="H5665" t="s">
        <v>130</v>
      </c>
      <c r="I5665" t="s">
        <v>907</v>
      </c>
      <c r="J5665" t="s">
        <v>4930</v>
      </c>
    </row>
    <row r="5666" spans="1:10" x14ac:dyDescent="0.25">
      <c r="A5666" t="s">
        <v>17441</v>
      </c>
      <c r="B5666" t="s">
        <v>10</v>
      </c>
      <c r="C5666" t="s">
        <v>17442</v>
      </c>
      <c r="D5666" t="s">
        <v>17443</v>
      </c>
      <c r="E5666" t="s">
        <v>13</v>
      </c>
      <c r="F5666" t="s">
        <v>12548</v>
      </c>
      <c r="G5666">
        <v>2016</v>
      </c>
      <c r="H5666" t="s">
        <v>24</v>
      </c>
      <c r="I5666" t="s">
        <v>693</v>
      </c>
      <c r="J5666" t="s">
        <v>4380</v>
      </c>
    </row>
    <row r="5667" spans="1:10" x14ac:dyDescent="0.25">
      <c r="A5667" t="s">
        <v>17444</v>
      </c>
      <c r="B5667" t="s">
        <v>10</v>
      </c>
      <c r="C5667" t="s">
        <v>17445</v>
      </c>
      <c r="D5667" t="s">
        <v>17446</v>
      </c>
      <c r="E5667" t="s">
        <v>825</v>
      </c>
      <c r="F5667" t="s">
        <v>9161</v>
      </c>
      <c r="G5667">
        <v>2017</v>
      </c>
      <c r="H5667" t="s">
        <v>24</v>
      </c>
      <c r="I5667" t="s">
        <v>2802</v>
      </c>
      <c r="J5667" t="s">
        <v>17</v>
      </c>
    </row>
    <row r="5668" spans="1:10" x14ac:dyDescent="0.25">
      <c r="A5668" t="s">
        <v>17447</v>
      </c>
      <c r="B5668" t="s">
        <v>10</v>
      </c>
      <c r="C5668" t="s">
        <v>17448</v>
      </c>
      <c r="D5668" t="s">
        <v>17449</v>
      </c>
      <c r="E5668" t="s">
        <v>13</v>
      </c>
      <c r="F5668" t="s">
        <v>9797</v>
      </c>
      <c r="G5668">
        <v>2007</v>
      </c>
      <c r="H5668" t="s">
        <v>297</v>
      </c>
      <c r="I5668" t="s">
        <v>802</v>
      </c>
      <c r="J5668" t="s">
        <v>173</v>
      </c>
    </row>
    <row r="5669" spans="1:10" x14ac:dyDescent="0.25">
      <c r="A5669" t="s">
        <v>17450</v>
      </c>
      <c r="B5669" t="s">
        <v>10</v>
      </c>
      <c r="C5669" t="s">
        <v>17451</v>
      </c>
      <c r="D5669" t="s">
        <v>6241</v>
      </c>
      <c r="E5669" t="s">
        <v>22</v>
      </c>
      <c r="F5669" t="s">
        <v>9641</v>
      </c>
      <c r="G5669">
        <v>2016</v>
      </c>
      <c r="H5669" t="s">
        <v>297</v>
      </c>
      <c r="I5669" t="s">
        <v>260</v>
      </c>
      <c r="J5669" t="s">
        <v>256</v>
      </c>
    </row>
    <row r="5670" spans="1:10" x14ac:dyDescent="0.25">
      <c r="A5670" t="s">
        <v>17452</v>
      </c>
      <c r="B5670" t="s">
        <v>10</v>
      </c>
      <c r="C5670" t="s">
        <v>17453</v>
      </c>
      <c r="D5670" t="s">
        <v>17454</v>
      </c>
      <c r="E5670" t="s">
        <v>13</v>
      </c>
      <c r="F5670" t="s">
        <v>17455</v>
      </c>
      <c r="G5670">
        <v>2016</v>
      </c>
      <c r="H5670" t="s">
        <v>24</v>
      </c>
      <c r="I5670" t="s">
        <v>462</v>
      </c>
      <c r="J5670" t="s">
        <v>17</v>
      </c>
    </row>
    <row r="5671" spans="1:10" x14ac:dyDescent="0.25">
      <c r="A5671" t="s">
        <v>17456</v>
      </c>
      <c r="B5671" t="s">
        <v>10</v>
      </c>
      <c r="C5671" t="s">
        <v>17457</v>
      </c>
      <c r="D5671" t="s">
        <v>15045</v>
      </c>
      <c r="E5671" t="s">
        <v>13</v>
      </c>
      <c r="F5671" t="s">
        <v>13737</v>
      </c>
      <c r="G5671">
        <v>2018</v>
      </c>
      <c r="H5671" t="s">
        <v>130</v>
      </c>
      <c r="I5671" t="s">
        <v>370</v>
      </c>
      <c r="J5671" t="s">
        <v>38</v>
      </c>
    </row>
    <row r="5672" spans="1:10" x14ac:dyDescent="0.25">
      <c r="A5672" t="s">
        <v>17458</v>
      </c>
      <c r="B5672" t="s">
        <v>10</v>
      </c>
      <c r="C5672" t="s">
        <v>17459</v>
      </c>
      <c r="D5672" t="s">
        <v>17460</v>
      </c>
      <c r="E5672" t="s">
        <v>22</v>
      </c>
      <c r="F5672" t="s">
        <v>1994</v>
      </c>
      <c r="G5672">
        <v>2015</v>
      </c>
      <c r="H5672" t="s">
        <v>130</v>
      </c>
      <c r="I5672" t="s">
        <v>373</v>
      </c>
      <c r="J5672" t="s">
        <v>261</v>
      </c>
    </row>
    <row r="5673" spans="1:10" x14ac:dyDescent="0.25">
      <c r="A5673" t="s">
        <v>17461</v>
      </c>
      <c r="B5673" t="s">
        <v>10</v>
      </c>
      <c r="C5673" t="s">
        <v>17462</v>
      </c>
      <c r="D5673" t="s">
        <v>12932</v>
      </c>
      <c r="E5673" t="s">
        <v>13</v>
      </c>
      <c r="F5673" t="s">
        <v>8842</v>
      </c>
      <c r="G5673">
        <v>1993</v>
      </c>
      <c r="H5673" t="s">
        <v>15</v>
      </c>
      <c r="I5673" t="s">
        <v>2343</v>
      </c>
      <c r="J5673" t="s">
        <v>17463</v>
      </c>
    </row>
    <row r="5674" spans="1:10" x14ac:dyDescent="0.25">
      <c r="A5674" t="s">
        <v>17464</v>
      </c>
      <c r="B5674" t="s">
        <v>10</v>
      </c>
      <c r="C5674" t="s">
        <v>17465</v>
      </c>
      <c r="D5674" t="s">
        <v>17466</v>
      </c>
      <c r="E5674" t="s">
        <v>59</v>
      </c>
      <c r="F5674" t="s">
        <v>11519</v>
      </c>
      <c r="G5674">
        <v>2015</v>
      </c>
      <c r="H5674" t="s">
        <v>48</v>
      </c>
      <c r="I5674" t="s">
        <v>675</v>
      </c>
      <c r="J5674" t="s">
        <v>2243</v>
      </c>
    </row>
    <row r="5675" spans="1:10" x14ac:dyDescent="0.25">
      <c r="A5675" t="s">
        <v>17467</v>
      </c>
      <c r="B5675" t="s">
        <v>10</v>
      </c>
      <c r="C5675" t="s">
        <v>17468</v>
      </c>
      <c r="D5675" t="s">
        <v>17469</v>
      </c>
      <c r="E5675" t="s">
        <v>2030</v>
      </c>
      <c r="F5675" t="s">
        <v>13965</v>
      </c>
      <c r="G5675">
        <v>2009</v>
      </c>
      <c r="H5675" t="s">
        <v>24</v>
      </c>
      <c r="I5675" t="s">
        <v>42</v>
      </c>
      <c r="J5675" t="s">
        <v>1066</v>
      </c>
    </row>
    <row r="5676" spans="1:10" x14ac:dyDescent="0.25">
      <c r="A5676" t="s">
        <v>17470</v>
      </c>
      <c r="B5676" t="s">
        <v>10</v>
      </c>
      <c r="C5676" t="s">
        <v>17471</v>
      </c>
      <c r="D5676" t="s">
        <v>4900</v>
      </c>
      <c r="E5676" t="s">
        <v>405</v>
      </c>
      <c r="F5676" t="s">
        <v>1218</v>
      </c>
      <c r="G5676">
        <v>2012</v>
      </c>
      <c r="H5676" t="s">
        <v>48</v>
      </c>
      <c r="I5676" t="s">
        <v>935</v>
      </c>
      <c r="J5676" t="s">
        <v>157</v>
      </c>
    </row>
    <row r="5677" spans="1:10" x14ac:dyDescent="0.25">
      <c r="A5677" t="s">
        <v>17472</v>
      </c>
      <c r="B5677" t="s">
        <v>10</v>
      </c>
      <c r="C5677" t="s">
        <v>17473</v>
      </c>
      <c r="D5677" t="s">
        <v>17474</v>
      </c>
      <c r="E5677" t="s">
        <v>59</v>
      </c>
      <c r="F5677" t="s">
        <v>1118</v>
      </c>
      <c r="G5677">
        <v>2017</v>
      </c>
      <c r="H5677" t="s">
        <v>48</v>
      </c>
      <c r="I5677" t="s">
        <v>267</v>
      </c>
      <c r="J5677" t="s">
        <v>43</v>
      </c>
    </row>
    <row r="5678" spans="1:10" x14ac:dyDescent="0.25">
      <c r="A5678" t="s">
        <v>17475</v>
      </c>
      <c r="B5678" t="s">
        <v>10</v>
      </c>
      <c r="C5678" t="s">
        <v>17476</v>
      </c>
      <c r="D5678" t="s">
        <v>17477</v>
      </c>
      <c r="E5678" t="s">
        <v>13</v>
      </c>
      <c r="F5678" t="s">
        <v>5814</v>
      </c>
      <c r="G5678">
        <v>2018</v>
      </c>
      <c r="H5678" t="s">
        <v>36</v>
      </c>
      <c r="I5678" t="s">
        <v>1779</v>
      </c>
      <c r="J5678" t="s">
        <v>4717</v>
      </c>
    </row>
    <row r="5679" spans="1:10" x14ac:dyDescent="0.25">
      <c r="A5679" t="s">
        <v>17478</v>
      </c>
      <c r="B5679" t="s">
        <v>10</v>
      </c>
      <c r="C5679" t="s">
        <v>17479</v>
      </c>
      <c r="D5679" t="s">
        <v>5249</v>
      </c>
      <c r="E5679" t="s">
        <v>13</v>
      </c>
      <c r="F5679" t="s">
        <v>8857</v>
      </c>
      <c r="G5679">
        <v>2018</v>
      </c>
      <c r="H5679" t="s">
        <v>24</v>
      </c>
      <c r="I5679" t="s">
        <v>1779</v>
      </c>
      <c r="J5679" t="s">
        <v>4846</v>
      </c>
    </row>
    <row r="5680" spans="1:10" x14ac:dyDescent="0.25">
      <c r="A5680" t="s">
        <v>17480</v>
      </c>
      <c r="B5680" t="s">
        <v>10</v>
      </c>
      <c r="C5680" t="s">
        <v>17481</v>
      </c>
      <c r="D5680" t="s">
        <v>17482</v>
      </c>
      <c r="E5680" t="s">
        <v>59</v>
      </c>
      <c r="F5680" t="s">
        <v>1519</v>
      </c>
      <c r="G5680">
        <v>2017</v>
      </c>
      <c r="H5680" t="s">
        <v>36</v>
      </c>
      <c r="I5680" t="s">
        <v>462</v>
      </c>
      <c r="J5680" t="s">
        <v>43</v>
      </c>
    </row>
    <row r="5681" spans="1:10" x14ac:dyDescent="0.25">
      <c r="A5681" t="s">
        <v>17483</v>
      </c>
      <c r="B5681" t="s">
        <v>19</v>
      </c>
      <c r="C5681" t="s">
        <v>17484</v>
      </c>
      <c r="D5681" t="s">
        <v>17485</v>
      </c>
      <c r="E5681" t="s">
        <v>13</v>
      </c>
      <c r="F5681" t="s">
        <v>12619</v>
      </c>
      <c r="G5681">
        <v>1946</v>
      </c>
      <c r="H5681" t="s">
        <v>48</v>
      </c>
      <c r="I5681" t="s">
        <v>25</v>
      </c>
      <c r="J5681" t="s">
        <v>1444</v>
      </c>
    </row>
    <row r="5682" spans="1:10" x14ac:dyDescent="0.25">
      <c r="A5682" t="s">
        <v>17486</v>
      </c>
      <c r="B5682" t="s">
        <v>10</v>
      </c>
      <c r="C5682" t="s">
        <v>17487</v>
      </c>
      <c r="D5682" t="s">
        <v>5517</v>
      </c>
      <c r="E5682" t="s">
        <v>59</v>
      </c>
      <c r="F5682" t="s">
        <v>11356</v>
      </c>
      <c r="G5682">
        <v>2002</v>
      </c>
      <c r="H5682" t="s">
        <v>24</v>
      </c>
      <c r="I5682" t="s">
        <v>69</v>
      </c>
      <c r="J5682" t="s">
        <v>86</v>
      </c>
    </row>
    <row r="5683" spans="1:10" x14ac:dyDescent="0.25">
      <c r="A5683" t="s">
        <v>17488</v>
      </c>
      <c r="B5683" t="s">
        <v>10</v>
      </c>
      <c r="C5683" t="s">
        <v>17489</v>
      </c>
      <c r="D5683" t="s">
        <v>17490</v>
      </c>
      <c r="E5683" t="s">
        <v>767</v>
      </c>
      <c r="F5683" t="s">
        <v>11308</v>
      </c>
      <c r="G5683">
        <v>1998</v>
      </c>
      <c r="H5683" t="s">
        <v>24</v>
      </c>
      <c r="I5683" t="s">
        <v>1779</v>
      </c>
      <c r="J5683" t="s">
        <v>70</v>
      </c>
    </row>
    <row r="5684" spans="1:10" x14ac:dyDescent="0.25">
      <c r="A5684" t="s">
        <v>17491</v>
      </c>
      <c r="B5684" t="s">
        <v>10</v>
      </c>
      <c r="C5684" t="s">
        <v>17492</v>
      </c>
      <c r="D5684" t="s">
        <v>17493</v>
      </c>
      <c r="E5684" t="s">
        <v>22</v>
      </c>
      <c r="F5684" t="s">
        <v>17494</v>
      </c>
      <c r="G5684">
        <v>2018</v>
      </c>
      <c r="H5684" t="s">
        <v>24</v>
      </c>
      <c r="I5684" t="s">
        <v>1044</v>
      </c>
      <c r="J5684" t="s">
        <v>43</v>
      </c>
    </row>
    <row r="5685" spans="1:10" x14ac:dyDescent="0.25">
      <c r="A5685" t="s">
        <v>17495</v>
      </c>
      <c r="B5685" t="s">
        <v>19</v>
      </c>
      <c r="C5685" t="s">
        <v>17496</v>
      </c>
      <c r="D5685" t="s">
        <v>15375</v>
      </c>
      <c r="E5685" t="s">
        <v>47</v>
      </c>
      <c r="F5685" t="s">
        <v>17497</v>
      </c>
      <c r="G5685">
        <v>2006</v>
      </c>
      <c r="H5685" t="s">
        <v>36</v>
      </c>
      <c r="I5685" t="s">
        <v>25</v>
      </c>
      <c r="J5685" t="s">
        <v>15377</v>
      </c>
    </row>
    <row r="5686" spans="1:10" x14ac:dyDescent="0.25">
      <c r="A5686" t="s">
        <v>17498</v>
      </c>
      <c r="B5686" t="s">
        <v>10</v>
      </c>
      <c r="C5686" t="s">
        <v>17499</v>
      </c>
      <c r="D5686" t="s">
        <v>5169</v>
      </c>
      <c r="E5686" t="s">
        <v>13</v>
      </c>
      <c r="F5686" t="s">
        <v>6403</v>
      </c>
      <c r="G5686">
        <v>2010</v>
      </c>
      <c r="H5686" t="s">
        <v>48</v>
      </c>
      <c r="I5686" t="s">
        <v>1779</v>
      </c>
      <c r="J5686" t="s">
        <v>705</v>
      </c>
    </row>
    <row r="5687" spans="1:10" x14ac:dyDescent="0.25">
      <c r="A5687" t="s">
        <v>17500</v>
      </c>
      <c r="B5687" t="s">
        <v>10</v>
      </c>
      <c r="C5687" t="s">
        <v>17501</v>
      </c>
      <c r="D5687" t="s">
        <v>5757</v>
      </c>
      <c r="E5687" t="s">
        <v>22</v>
      </c>
      <c r="F5687" t="s">
        <v>11555</v>
      </c>
      <c r="G5687">
        <v>2016</v>
      </c>
      <c r="H5687" t="s">
        <v>24</v>
      </c>
      <c r="I5687" t="s">
        <v>693</v>
      </c>
      <c r="J5687" t="s">
        <v>70</v>
      </c>
    </row>
    <row r="5688" spans="1:10" x14ac:dyDescent="0.25">
      <c r="A5688" t="s">
        <v>17502</v>
      </c>
      <c r="B5688" t="s">
        <v>10</v>
      </c>
      <c r="C5688" t="s">
        <v>17503</v>
      </c>
      <c r="D5688" t="s">
        <v>3788</v>
      </c>
      <c r="E5688" t="s">
        <v>13</v>
      </c>
      <c r="F5688" t="s">
        <v>4953</v>
      </c>
      <c r="G5688">
        <v>1986</v>
      </c>
      <c r="H5688" t="s">
        <v>297</v>
      </c>
      <c r="I5688" t="s">
        <v>762</v>
      </c>
      <c r="J5688" t="s">
        <v>280</v>
      </c>
    </row>
    <row r="5689" spans="1:10" x14ac:dyDescent="0.25">
      <c r="A5689" t="s">
        <v>17504</v>
      </c>
      <c r="B5689" t="s">
        <v>10</v>
      </c>
      <c r="C5689" t="s">
        <v>17505</v>
      </c>
      <c r="D5689" t="s">
        <v>17506</v>
      </c>
      <c r="E5689" t="s">
        <v>13</v>
      </c>
      <c r="F5689" t="s">
        <v>1651</v>
      </c>
      <c r="G5689">
        <v>1980</v>
      </c>
      <c r="H5689" t="s">
        <v>48</v>
      </c>
      <c r="I5689" t="s">
        <v>3270</v>
      </c>
      <c r="J5689" t="s">
        <v>539</v>
      </c>
    </row>
    <row r="5690" spans="1:10" x14ac:dyDescent="0.25">
      <c r="A5690" t="s">
        <v>17507</v>
      </c>
      <c r="B5690" t="s">
        <v>10</v>
      </c>
      <c r="C5690" t="s">
        <v>17508</v>
      </c>
      <c r="D5690" t="s">
        <v>17509</v>
      </c>
      <c r="E5690" t="s">
        <v>825</v>
      </c>
      <c r="F5690" t="s">
        <v>9274</v>
      </c>
      <c r="G5690">
        <v>2018</v>
      </c>
      <c r="H5690" t="s">
        <v>24</v>
      </c>
      <c r="I5690" t="s">
        <v>462</v>
      </c>
      <c r="J5690" t="s">
        <v>138</v>
      </c>
    </row>
    <row r="5691" spans="1:10" x14ac:dyDescent="0.25">
      <c r="A5691" t="s">
        <v>17510</v>
      </c>
      <c r="B5691" t="s">
        <v>10</v>
      </c>
      <c r="C5691" t="s">
        <v>17511</v>
      </c>
      <c r="D5691" t="s">
        <v>17512</v>
      </c>
      <c r="E5691" t="s">
        <v>1370</v>
      </c>
      <c r="F5691" t="s">
        <v>17245</v>
      </c>
      <c r="G5691">
        <v>2018</v>
      </c>
      <c r="H5691" t="s">
        <v>130</v>
      </c>
      <c r="I5691" t="s">
        <v>267</v>
      </c>
      <c r="J5691" t="s">
        <v>5726</v>
      </c>
    </row>
    <row r="5692" spans="1:10" x14ac:dyDescent="0.25">
      <c r="A5692" t="s">
        <v>17513</v>
      </c>
      <c r="B5692" t="s">
        <v>10</v>
      </c>
      <c r="C5692" t="s">
        <v>17514</v>
      </c>
      <c r="D5692" t="s">
        <v>15548</v>
      </c>
      <c r="E5692" t="s">
        <v>13</v>
      </c>
      <c r="F5692" t="s">
        <v>8058</v>
      </c>
      <c r="G5692">
        <v>1980</v>
      </c>
      <c r="H5692" t="s">
        <v>130</v>
      </c>
      <c r="I5692" t="s">
        <v>658</v>
      </c>
      <c r="J5692" t="s">
        <v>866</v>
      </c>
    </row>
    <row r="5693" spans="1:10" x14ac:dyDescent="0.25">
      <c r="A5693" t="s">
        <v>17515</v>
      </c>
      <c r="B5693" t="s">
        <v>10</v>
      </c>
      <c r="C5693" t="s">
        <v>17516</v>
      </c>
      <c r="D5693" t="s">
        <v>17517</v>
      </c>
      <c r="E5693" t="s">
        <v>4141</v>
      </c>
      <c r="F5693" t="s">
        <v>14652</v>
      </c>
      <c r="G5693">
        <v>2016</v>
      </c>
      <c r="H5693" t="s">
        <v>24</v>
      </c>
      <c r="I5693" t="s">
        <v>852</v>
      </c>
      <c r="J5693" t="s">
        <v>1105</v>
      </c>
    </row>
    <row r="5694" spans="1:10" x14ac:dyDescent="0.25">
      <c r="A5694" t="s">
        <v>17518</v>
      </c>
      <c r="B5694" t="s">
        <v>10</v>
      </c>
      <c r="C5694" t="s">
        <v>17519</v>
      </c>
      <c r="D5694" t="s">
        <v>17520</v>
      </c>
      <c r="E5694" t="s">
        <v>47</v>
      </c>
      <c r="F5694" t="s">
        <v>17521</v>
      </c>
      <c r="G5694">
        <v>2018</v>
      </c>
      <c r="H5694" t="s">
        <v>24</v>
      </c>
      <c r="I5694" t="s">
        <v>16</v>
      </c>
      <c r="J5694" t="s">
        <v>2813</v>
      </c>
    </row>
    <row r="5695" spans="1:10" x14ac:dyDescent="0.25">
      <c r="A5695" t="s">
        <v>17522</v>
      </c>
      <c r="B5695" t="s">
        <v>19</v>
      </c>
      <c r="C5695" t="s">
        <v>17523</v>
      </c>
      <c r="D5695" t="s">
        <v>82</v>
      </c>
      <c r="E5695" t="s">
        <v>13</v>
      </c>
      <c r="F5695" t="s">
        <v>8483</v>
      </c>
      <c r="G5695">
        <v>2018</v>
      </c>
      <c r="H5695" t="s">
        <v>48</v>
      </c>
      <c r="I5695" t="s">
        <v>1882</v>
      </c>
      <c r="J5695" t="s">
        <v>180</v>
      </c>
    </row>
    <row r="5696" spans="1:10" x14ac:dyDescent="0.25">
      <c r="A5696" t="s">
        <v>17524</v>
      </c>
      <c r="B5696" t="s">
        <v>10</v>
      </c>
      <c r="C5696" t="s">
        <v>17525</v>
      </c>
      <c r="D5696" t="s">
        <v>17526</v>
      </c>
      <c r="E5696" t="s">
        <v>13</v>
      </c>
      <c r="F5696" t="s">
        <v>2112</v>
      </c>
      <c r="G5696">
        <v>2014</v>
      </c>
      <c r="H5696" t="s">
        <v>61</v>
      </c>
      <c r="I5696" t="s">
        <v>308</v>
      </c>
      <c r="J5696" t="s">
        <v>92</v>
      </c>
    </row>
    <row r="5697" spans="1:10" x14ac:dyDescent="0.25">
      <c r="A5697" t="s">
        <v>17527</v>
      </c>
      <c r="B5697" t="s">
        <v>19</v>
      </c>
      <c r="C5697" t="s">
        <v>17528</v>
      </c>
      <c r="D5697" t="s">
        <v>17529</v>
      </c>
      <c r="E5697" t="s">
        <v>82</v>
      </c>
      <c r="F5697" t="s">
        <v>5140</v>
      </c>
      <c r="G5697">
        <v>2017</v>
      </c>
      <c r="H5697" t="s">
        <v>115</v>
      </c>
      <c r="I5697" t="s">
        <v>25</v>
      </c>
      <c r="J5697" t="s">
        <v>223</v>
      </c>
    </row>
    <row r="5698" spans="1:10" x14ac:dyDescent="0.25">
      <c r="A5698" t="s">
        <v>17530</v>
      </c>
      <c r="B5698" t="s">
        <v>10</v>
      </c>
      <c r="C5698" t="s">
        <v>17531</v>
      </c>
      <c r="D5698" t="s">
        <v>17532</v>
      </c>
      <c r="E5698" t="s">
        <v>13</v>
      </c>
      <c r="F5698" t="s">
        <v>2112</v>
      </c>
      <c r="G5698">
        <v>2013</v>
      </c>
      <c r="H5698" t="s">
        <v>61</v>
      </c>
      <c r="I5698" t="s">
        <v>3767</v>
      </c>
      <c r="J5698" t="s">
        <v>117</v>
      </c>
    </row>
    <row r="5699" spans="1:10" x14ac:dyDescent="0.25">
      <c r="A5699" t="s">
        <v>17533</v>
      </c>
      <c r="B5699" t="s">
        <v>10</v>
      </c>
      <c r="C5699" t="s">
        <v>17534</v>
      </c>
      <c r="D5699" t="s">
        <v>17535</v>
      </c>
      <c r="E5699" t="s">
        <v>59</v>
      </c>
      <c r="F5699" t="s">
        <v>1651</v>
      </c>
      <c r="G5699">
        <v>2013</v>
      </c>
      <c r="H5699" t="s">
        <v>24</v>
      </c>
      <c r="I5699" t="s">
        <v>172</v>
      </c>
      <c r="J5699" t="s">
        <v>43</v>
      </c>
    </row>
    <row r="5700" spans="1:10" x14ac:dyDescent="0.25">
      <c r="A5700" t="s">
        <v>17536</v>
      </c>
      <c r="B5700" t="s">
        <v>10</v>
      </c>
      <c r="C5700" t="s">
        <v>17537</v>
      </c>
      <c r="D5700" t="s">
        <v>17538</v>
      </c>
      <c r="E5700" t="s">
        <v>13</v>
      </c>
      <c r="F5700" t="s">
        <v>12434</v>
      </c>
      <c r="G5700">
        <v>1942</v>
      </c>
      <c r="H5700" t="s">
        <v>48</v>
      </c>
      <c r="I5700" t="s">
        <v>4171</v>
      </c>
      <c r="J5700" t="s">
        <v>16297</v>
      </c>
    </row>
    <row r="5701" spans="1:10" x14ac:dyDescent="0.25">
      <c r="A5701" t="s">
        <v>17539</v>
      </c>
      <c r="B5701" t="s">
        <v>10</v>
      </c>
      <c r="C5701" t="s">
        <v>17540</v>
      </c>
      <c r="D5701" t="s">
        <v>5510</v>
      </c>
      <c r="E5701" t="s">
        <v>59</v>
      </c>
      <c r="F5701" t="s">
        <v>13953</v>
      </c>
      <c r="G5701">
        <v>2013</v>
      </c>
      <c r="H5701" t="s">
        <v>48</v>
      </c>
      <c r="I5701" t="s">
        <v>69</v>
      </c>
      <c r="J5701" t="s">
        <v>2243</v>
      </c>
    </row>
    <row r="5702" spans="1:10" x14ac:dyDescent="0.25">
      <c r="A5702" t="s">
        <v>17541</v>
      </c>
      <c r="B5702" t="s">
        <v>10</v>
      </c>
      <c r="C5702" t="s">
        <v>17542</v>
      </c>
      <c r="D5702" t="s">
        <v>17543</v>
      </c>
      <c r="E5702" t="s">
        <v>13</v>
      </c>
      <c r="F5702" t="s">
        <v>13087</v>
      </c>
      <c r="G5702">
        <v>2015</v>
      </c>
      <c r="H5702" t="s">
        <v>13389</v>
      </c>
      <c r="I5702" t="s">
        <v>845</v>
      </c>
      <c r="J5702" t="s">
        <v>17</v>
      </c>
    </row>
    <row r="5703" spans="1:10" x14ac:dyDescent="0.25">
      <c r="A5703" t="s">
        <v>17544</v>
      </c>
      <c r="B5703" t="s">
        <v>10</v>
      </c>
      <c r="C5703" t="s">
        <v>17545</v>
      </c>
      <c r="D5703" t="s">
        <v>14668</v>
      </c>
      <c r="E5703" t="s">
        <v>13</v>
      </c>
      <c r="F5703" t="s">
        <v>1124</v>
      </c>
      <c r="G5703">
        <v>1996</v>
      </c>
      <c r="H5703" t="s">
        <v>297</v>
      </c>
      <c r="I5703" t="s">
        <v>85</v>
      </c>
      <c r="J5703" t="s">
        <v>304</v>
      </c>
    </row>
    <row r="5704" spans="1:10" x14ac:dyDescent="0.25">
      <c r="A5704" t="s">
        <v>17546</v>
      </c>
      <c r="B5704" t="s">
        <v>10</v>
      </c>
      <c r="C5704" t="s">
        <v>17547</v>
      </c>
      <c r="D5704" t="s">
        <v>14513</v>
      </c>
      <c r="E5704" t="s">
        <v>832</v>
      </c>
      <c r="F5704" t="s">
        <v>10669</v>
      </c>
      <c r="G5704">
        <v>1984</v>
      </c>
      <c r="H5704" t="s">
        <v>48</v>
      </c>
      <c r="I5704" t="s">
        <v>365</v>
      </c>
      <c r="J5704" t="s">
        <v>157</v>
      </c>
    </row>
    <row r="5705" spans="1:10" x14ac:dyDescent="0.25">
      <c r="A5705" t="s">
        <v>17548</v>
      </c>
      <c r="B5705" t="s">
        <v>10</v>
      </c>
      <c r="C5705" t="s">
        <v>17549</v>
      </c>
      <c r="D5705" t="s">
        <v>17550</v>
      </c>
      <c r="E5705" t="s">
        <v>13</v>
      </c>
      <c r="F5705" t="s">
        <v>11445</v>
      </c>
      <c r="G5705">
        <v>2017</v>
      </c>
      <c r="H5705" t="s">
        <v>24</v>
      </c>
      <c r="I5705" t="s">
        <v>167</v>
      </c>
      <c r="J5705" t="s">
        <v>2813</v>
      </c>
    </row>
    <row r="5706" spans="1:10" x14ac:dyDescent="0.25">
      <c r="A5706" t="s">
        <v>17551</v>
      </c>
      <c r="B5706" t="s">
        <v>10</v>
      </c>
      <c r="C5706" t="s">
        <v>17552</v>
      </c>
      <c r="D5706" t="s">
        <v>5249</v>
      </c>
      <c r="E5706" t="s">
        <v>13</v>
      </c>
      <c r="F5706" t="s">
        <v>8721</v>
      </c>
      <c r="G5706">
        <v>2018</v>
      </c>
      <c r="H5706" t="s">
        <v>24</v>
      </c>
      <c r="I5706" t="s">
        <v>475</v>
      </c>
      <c r="J5706" t="s">
        <v>546</v>
      </c>
    </row>
    <row r="5707" spans="1:10" x14ac:dyDescent="0.25">
      <c r="A5707" t="s">
        <v>17553</v>
      </c>
      <c r="B5707" t="s">
        <v>10</v>
      </c>
      <c r="C5707" t="s">
        <v>17554</v>
      </c>
      <c r="D5707" t="s">
        <v>3966</v>
      </c>
      <c r="E5707" t="s">
        <v>825</v>
      </c>
      <c r="F5707" t="s">
        <v>9001</v>
      </c>
      <c r="G5707">
        <v>2019</v>
      </c>
      <c r="H5707" t="s">
        <v>24</v>
      </c>
      <c r="I5707" t="s">
        <v>383</v>
      </c>
      <c r="J5707" t="s">
        <v>17</v>
      </c>
    </row>
    <row r="5708" spans="1:10" x14ac:dyDescent="0.25">
      <c r="A5708" t="s">
        <v>17555</v>
      </c>
      <c r="B5708" t="s">
        <v>10</v>
      </c>
      <c r="C5708" t="s">
        <v>17556</v>
      </c>
      <c r="D5708" t="s">
        <v>5042</v>
      </c>
      <c r="E5708" t="s">
        <v>59</v>
      </c>
      <c r="F5708" t="s">
        <v>11356</v>
      </c>
      <c r="G5708">
        <v>2000</v>
      </c>
      <c r="H5708" t="s">
        <v>48</v>
      </c>
      <c r="I5708" t="s">
        <v>1023</v>
      </c>
      <c r="J5708" t="s">
        <v>261</v>
      </c>
    </row>
    <row r="5709" spans="1:10" x14ac:dyDescent="0.25">
      <c r="A5709" t="s">
        <v>17557</v>
      </c>
      <c r="B5709" t="s">
        <v>10</v>
      </c>
      <c r="C5709" t="s">
        <v>17558</v>
      </c>
      <c r="D5709" t="s">
        <v>1853</v>
      </c>
      <c r="E5709" t="s">
        <v>13</v>
      </c>
      <c r="F5709" t="s">
        <v>9797</v>
      </c>
      <c r="G5709">
        <v>1994</v>
      </c>
      <c r="H5709" t="s">
        <v>297</v>
      </c>
      <c r="I5709" t="s">
        <v>751</v>
      </c>
      <c r="J5709" t="s">
        <v>13543</v>
      </c>
    </row>
    <row r="5710" spans="1:10" x14ac:dyDescent="0.25">
      <c r="A5710" t="s">
        <v>17559</v>
      </c>
      <c r="B5710" t="s">
        <v>10</v>
      </c>
      <c r="C5710" t="s">
        <v>17560</v>
      </c>
      <c r="D5710" t="s">
        <v>17561</v>
      </c>
      <c r="E5710" t="s">
        <v>825</v>
      </c>
      <c r="F5710" t="s">
        <v>1679</v>
      </c>
      <c r="G5710">
        <v>2014</v>
      </c>
      <c r="H5710" t="s">
        <v>48</v>
      </c>
      <c r="I5710" t="s">
        <v>3578</v>
      </c>
      <c r="J5710" t="s">
        <v>70</v>
      </c>
    </row>
    <row r="5711" spans="1:10" x14ac:dyDescent="0.25">
      <c r="A5711" t="s">
        <v>17562</v>
      </c>
      <c r="B5711" t="s">
        <v>10</v>
      </c>
      <c r="C5711" t="s">
        <v>17563</v>
      </c>
      <c r="D5711" t="s">
        <v>17564</v>
      </c>
      <c r="E5711" t="s">
        <v>47</v>
      </c>
      <c r="F5711" t="s">
        <v>2209</v>
      </c>
      <c r="G5711">
        <v>2012</v>
      </c>
      <c r="H5711" t="s">
        <v>297</v>
      </c>
      <c r="I5711" t="s">
        <v>907</v>
      </c>
      <c r="J5711" t="s">
        <v>299</v>
      </c>
    </row>
    <row r="5712" spans="1:10" x14ac:dyDescent="0.25">
      <c r="A5712" t="s">
        <v>17565</v>
      </c>
      <c r="B5712" t="s">
        <v>10</v>
      </c>
      <c r="C5712" t="s">
        <v>17566</v>
      </c>
      <c r="D5712" t="s">
        <v>6079</v>
      </c>
      <c r="E5712" t="s">
        <v>59</v>
      </c>
      <c r="F5712" t="s">
        <v>12339</v>
      </c>
      <c r="G5712">
        <v>2011</v>
      </c>
      <c r="H5712" t="s">
        <v>48</v>
      </c>
      <c r="I5712" t="s">
        <v>3270</v>
      </c>
      <c r="J5712" t="s">
        <v>524</v>
      </c>
    </row>
    <row r="5713" spans="1:10" x14ac:dyDescent="0.25">
      <c r="A5713" t="s">
        <v>17567</v>
      </c>
      <c r="B5713" t="s">
        <v>10</v>
      </c>
      <c r="C5713" t="s">
        <v>17568</v>
      </c>
      <c r="D5713" t="s">
        <v>17569</v>
      </c>
      <c r="E5713" t="s">
        <v>13</v>
      </c>
      <c r="F5713" t="s">
        <v>16396</v>
      </c>
      <c r="G5713">
        <v>2019</v>
      </c>
      <c r="H5713" t="s">
        <v>24</v>
      </c>
      <c r="I5713" t="s">
        <v>267</v>
      </c>
      <c r="J5713" t="s">
        <v>508</v>
      </c>
    </row>
    <row r="5714" spans="1:10" x14ac:dyDescent="0.25">
      <c r="A5714" t="s">
        <v>17570</v>
      </c>
      <c r="B5714" t="s">
        <v>10</v>
      </c>
      <c r="C5714" t="s">
        <v>17571</v>
      </c>
      <c r="D5714" t="s">
        <v>14641</v>
      </c>
      <c r="E5714" t="s">
        <v>47</v>
      </c>
      <c r="F5714" t="s">
        <v>5624</v>
      </c>
      <c r="G5714">
        <v>2008</v>
      </c>
      <c r="H5714" t="s">
        <v>15</v>
      </c>
      <c r="I5714" t="s">
        <v>172</v>
      </c>
      <c r="J5714" t="s">
        <v>299</v>
      </c>
    </row>
    <row r="5715" spans="1:10" x14ac:dyDescent="0.25">
      <c r="A5715" t="s">
        <v>17572</v>
      </c>
      <c r="B5715" t="s">
        <v>10</v>
      </c>
      <c r="C5715" t="s">
        <v>17573</v>
      </c>
      <c r="D5715" t="s">
        <v>12895</v>
      </c>
      <c r="E5715" t="s">
        <v>13</v>
      </c>
      <c r="F5715" t="s">
        <v>17574</v>
      </c>
      <c r="G5715">
        <v>2015</v>
      </c>
      <c r="H5715" t="s">
        <v>15</v>
      </c>
      <c r="I5715" t="s">
        <v>570</v>
      </c>
      <c r="J5715" t="s">
        <v>539</v>
      </c>
    </row>
    <row r="5716" spans="1:10" x14ac:dyDescent="0.25">
      <c r="A5716" t="s">
        <v>17575</v>
      </c>
      <c r="B5716" t="s">
        <v>10</v>
      </c>
      <c r="C5716" t="s">
        <v>17576</v>
      </c>
      <c r="D5716" t="s">
        <v>17577</v>
      </c>
      <c r="E5716" t="s">
        <v>13</v>
      </c>
      <c r="F5716" t="s">
        <v>10807</v>
      </c>
      <c r="G5716">
        <v>2008</v>
      </c>
      <c r="H5716" t="s">
        <v>130</v>
      </c>
      <c r="I5716" t="s">
        <v>289</v>
      </c>
      <c r="J5716" t="s">
        <v>38</v>
      </c>
    </row>
    <row r="5717" spans="1:10" x14ac:dyDescent="0.25">
      <c r="A5717" t="s">
        <v>17578</v>
      </c>
      <c r="B5717" t="s">
        <v>10</v>
      </c>
      <c r="C5717" t="s">
        <v>17579</v>
      </c>
      <c r="D5717" t="s">
        <v>11173</v>
      </c>
      <c r="E5717" t="s">
        <v>13</v>
      </c>
      <c r="F5717" t="s">
        <v>8842</v>
      </c>
      <c r="G5717">
        <v>2009</v>
      </c>
      <c r="H5717" t="s">
        <v>130</v>
      </c>
      <c r="I5717" t="s">
        <v>319</v>
      </c>
      <c r="J5717" t="s">
        <v>117</v>
      </c>
    </row>
    <row r="5718" spans="1:10" x14ac:dyDescent="0.25">
      <c r="A5718" t="s">
        <v>17580</v>
      </c>
      <c r="B5718" t="s">
        <v>10</v>
      </c>
      <c r="C5718" t="s">
        <v>17581</v>
      </c>
      <c r="D5718" t="s">
        <v>12932</v>
      </c>
      <c r="E5718" t="s">
        <v>13</v>
      </c>
      <c r="F5718" t="s">
        <v>1218</v>
      </c>
      <c r="G5718">
        <v>2008</v>
      </c>
      <c r="H5718" t="s">
        <v>297</v>
      </c>
      <c r="I5718" t="s">
        <v>747</v>
      </c>
      <c r="J5718" t="s">
        <v>989</v>
      </c>
    </row>
    <row r="5719" spans="1:10" x14ac:dyDescent="0.25">
      <c r="A5719" t="s">
        <v>17582</v>
      </c>
      <c r="B5719" t="s">
        <v>10</v>
      </c>
      <c r="C5719" t="s">
        <v>17583</v>
      </c>
      <c r="D5719" t="s">
        <v>17584</v>
      </c>
      <c r="E5719" t="s">
        <v>34</v>
      </c>
      <c r="F5719" t="s">
        <v>12423</v>
      </c>
      <c r="G5719">
        <v>2013</v>
      </c>
      <c r="H5719" t="s">
        <v>24</v>
      </c>
      <c r="I5719" t="s">
        <v>79</v>
      </c>
      <c r="J5719" t="s">
        <v>1276</v>
      </c>
    </row>
    <row r="5720" spans="1:10" x14ac:dyDescent="0.25">
      <c r="A5720" t="s">
        <v>17585</v>
      </c>
      <c r="B5720" t="s">
        <v>10</v>
      </c>
      <c r="C5720" t="s">
        <v>17586</v>
      </c>
      <c r="D5720" t="s">
        <v>17587</v>
      </c>
      <c r="E5720" t="s">
        <v>59</v>
      </c>
      <c r="F5720" t="s">
        <v>12725</v>
      </c>
      <c r="G5720">
        <v>2015</v>
      </c>
      <c r="H5720" t="s">
        <v>36</v>
      </c>
      <c r="I5720" t="s">
        <v>383</v>
      </c>
      <c r="J5720" t="s">
        <v>70</v>
      </c>
    </row>
    <row r="5721" spans="1:10" x14ac:dyDescent="0.25">
      <c r="A5721" t="s">
        <v>17588</v>
      </c>
      <c r="B5721" t="s">
        <v>10</v>
      </c>
      <c r="C5721" t="s">
        <v>17589</v>
      </c>
      <c r="D5721" t="s">
        <v>4128</v>
      </c>
      <c r="E5721" t="s">
        <v>13</v>
      </c>
      <c r="F5721" t="s">
        <v>1210</v>
      </c>
      <c r="G5721">
        <v>1980</v>
      </c>
      <c r="H5721" t="s">
        <v>297</v>
      </c>
      <c r="I5721" t="s">
        <v>949</v>
      </c>
      <c r="J5721" t="s">
        <v>17590</v>
      </c>
    </row>
    <row r="5722" spans="1:10" x14ac:dyDescent="0.25">
      <c r="A5722" t="s">
        <v>17591</v>
      </c>
      <c r="B5722" t="s">
        <v>10</v>
      </c>
      <c r="C5722" t="s">
        <v>17592</v>
      </c>
      <c r="D5722" t="s">
        <v>17593</v>
      </c>
      <c r="E5722" t="s">
        <v>59</v>
      </c>
      <c r="F5722" t="s">
        <v>11356</v>
      </c>
      <c r="G5722">
        <v>2015</v>
      </c>
      <c r="H5722" t="s">
        <v>48</v>
      </c>
      <c r="I5722" t="s">
        <v>646</v>
      </c>
      <c r="J5722" t="s">
        <v>70</v>
      </c>
    </row>
    <row r="5723" spans="1:10" x14ac:dyDescent="0.25">
      <c r="A5723" t="s">
        <v>17594</v>
      </c>
      <c r="B5723" t="s">
        <v>10</v>
      </c>
      <c r="C5723" t="s">
        <v>17595</v>
      </c>
      <c r="D5723" t="s">
        <v>17596</v>
      </c>
      <c r="E5723" t="s">
        <v>13</v>
      </c>
      <c r="F5723" t="s">
        <v>12982</v>
      </c>
      <c r="G5723">
        <v>2015</v>
      </c>
      <c r="H5723" t="s">
        <v>13389</v>
      </c>
      <c r="I5723" t="s">
        <v>365</v>
      </c>
      <c r="J5723" t="s">
        <v>17</v>
      </c>
    </row>
    <row r="5724" spans="1:10" x14ac:dyDescent="0.25">
      <c r="A5724" t="s">
        <v>17597</v>
      </c>
      <c r="B5724" t="s">
        <v>10</v>
      </c>
      <c r="C5724" t="s">
        <v>17598</v>
      </c>
      <c r="D5724" t="s">
        <v>17599</v>
      </c>
      <c r="E5724" t="s">
        <v>265</v>
      </c>
      <c r="F5724" t="s">
        <v>15718</v>
      </c>
      <c r="G5724">
        <v>2016</v>
      </c>
      <c r="H5724" t="s">
        <v>48</v>
      </c>
      <c r="I5724" t="s">
        <v>279</v>
      </c>
      <c r="J5724" t="s">
        <v>993</v>
      </c>
    </row>
    <row r="5725" spans="1:10" x14ac:dyDescent="0.25">
      <c r="A5725" t="s">
        <v>17600</v>
      </c>
      <c r="B5725" t="s">
        <v>10</v>
      </c>
      <c r="C5725" t="s">
        <v>17601</v>
      </c>
      <c r="D5725" t="s">
        <v>14189</v>
      </c>
      <c r="E5725" t="s">
        <v>59</v>
      </c>
      <c r="F5725" t="s">
        <v>12339</v>
      </c>
      <c r="G5725">
        <v>1996</v>
      </c>
      <c r="H5725" t="s">
        <v>48</v>
      </c>
      <c r="I5725" t="s">
        <v>3924</v>
      </c>
      <c r="J5725" t="s">
        <v>533</v>
      </c>
    </row>
    <row r="5726" spans="1:10" x14ac:dyDescent="0.25">
      <c r="A5726" t="s">
        <v>17602</v>
      </c>
      <c r="B5726" t="s">
        <v>10</v>
      </c>
      <c r="C5726" t="s">
        <v>17603</v>
      </c>
      <c r="D5726" t="s">
        <v>17604</v>
      </c>
      <c r="E5726" t="s">
        <v>59</v>
      </c>
      <c r="F5726" t="s">
        <v>1118</v>
      </c>
      <c r="G5726">
        <v>1974</v>
      </c>
      <c r="H5726" t="s">
        <v>36</v>
      </c>
      <c r="I5726" t="s">
        <v>54</v>
      </c>
      <c r="J5726" t="s">
        <v>659</v>
      </c>
    </row>
    <row r="5727" spans="1:10" x14ac:dyDescent="0.25">
      <c r="A5727" t="s">
        <v>17605</v>
      </c>
      <c r="B5727" t="s">
        <v>10</v>
      </c>
      <c r="C5727" t="s">
        <v>17606</v>
      </c>
      <c r="D5727" t="s">
        <v>17607</v>
      </c>
      <c r="E5727" t="s">
        <v>13</v>
      </c>
      <c r="F5727" t="s">
        <v>17608</v>
      </c>
      <c r="G5727">
        <v>2018</v>
      </c>
      <c r="H5727" t="s">
        <v>130</v>
      </c>
      <c r="I5727" t="s">
        <v>747</v>
      </c>
      <c r="J5727" t="s">
        <v>38</v>
      </c>
    </row>
    <row r="5728" spans="1:10" x14ac:dyDescent="0.25">
      <c r="A5728" t="s">
        <v>17609</v>
      </c>
      <c r="B5728" t="s">
        <v>10</v>
      </c>
      <c r="C5728" t="s">
        <v>17610</v>
      </c>
      <c r="D5728" t="s">
        <v>14337</v>
      </c>
      <c r="E5728" t="s">
        <v>59</v>
      </c>
      <c r="F5728" t="s">
        <v>1118</v>
      </c>
      <c r="G5728">
        <v>1985</v>
      </c>
      <c r="H5728" t="s">
        <v>48</v>
      </c>
      <c r="I5728" t="s">
        <v>17611</v>
      </c>
      <c r="J5728" t="s">
        <v>1473</v>
      </c>
    </row>
    <row r="5729" spans="1:10" x14ac:dyDescent="0.25">
      <c r="A5729" t="s">
        <v>17612</v>
      </c>
      <c r="B5729" t="s">
        <v>10</v>
      </c>
      <c r="C5729" t="s">
        <v>17613</v>
      </c>
      <c r="D5729" t="s">
        <v>17614</v>
      </c>
      <c r="E5729" t="s">
        <v>4605</v>
      </c>
      <c r="F5729" t="s">
        <v>8753</v>
      </c>
      <c r="G5729">
        <v>2018</v>
      </c>
      <c r="H5729" t="s">
        <v>36</v>
      </c>
      <c r="I5729" t="s">
        <v>16</v>
      </c>
      <c r="J5729" t="s">
        <v>70</v>
      </c>
    </row>
    <row r="5730" spans="1:10" x14ac:dyDescent="0.25">
      <c r="A5730" t="s">
        <v>17615</v>
      </c>
      <c r="B5730" t="s">
        <v>10</v>
      </c>
      <c r="C5730" t="s">
        <v>17616</v>
      </c>
      <c r="D5730" t="s">
        <v>17617</v>
      </c>
      <c r="E5730" t="s">
        <v>59</v>
      </c>
      <c r="F5730" t="s">
        <v>1118</v>
      </c>
      <c r="G5730">
        <v>2005</v>
      </c>
      <c r="H5730" t="s">
        <v>48</v>
      </c>
      <c r="I5730" t="s">
        <v>751</v>
      </c>
      <c r="J5730" t="s">
        <v>524</v>
      </c>
    </row>
    <row r="5731" spans="1:10" x14ac:dyDescent="0.25">
      <c r="A5731" t="s">
        <v>17618</v>
      </c>
      <c r="B5731" t="s">
        <v>10</v>
      </c>
      <c r="C5731" t="s">
        <v>17619</v>
      </c>
      <c r="D5731" t="s">
        <v>17620</v>
      </c>
      <c r="E5731" t="s">
        <v>1843</v>
      </c>
      <c r="F5731" t="s">
        <v>2012</v>
      </c>
      <c r="G5731">
        <v>2018</v>
      </c>
      <c r="H5731" t="s">
        <v>24</v>
      </c>
      <c r="I5731" t="s">
        <v>303</v>
      </c>
      <c r="J5731" t="s">
        <v>1015</v>
      </c>
    </row>
    <row r="5732" spans="1:10" x14ac:dyDescent="0.25">
      <c r="A5732" t="s">
        <v>17621</v>
      </c>
      <c r="B5732" t="s">
        <v>10</v>
      </c>
      <c r="C5732" t="s">
        <v>17622</v>
      </c>
      <c r="D5732" t="s">
        <v>17623</v>
      </c>
      <c r="E5732" t="s">
        <v>59</v>
      </c>
      <c r="F5732" t="s">
        <v>11308</v>
      </c>
      <c r="G5732">
        <v>2010</v>
      </c>
      <c r="H5732" t="s">
        <v>24</v>
      </c>
      <c r="I5732" t="s">
        <v>298</v>
      </c>
      <c r="J5732" t="s">
        <v>1235</v>
      </c>
    </row>
    <row r="5733" spans="1:10" x14ac:dyDescent="0.25">
      <c r="A5733" t="s">
        <v>17624</v>
      </c>
      <c r="B5733" t="s">
        <v>10</v>
      </c>
      <c r="C5733" t="s">
        <v>17625</v>
      </c>
      <c r="D5733" t="s">
        <v>17626</v>
      </c>
      <c r="E5733" t="s">
        <v>83</v>
      </c>
      <c r="F5733" t="s">
        <v>10807</v>
      </c>
      <c r="G5733">
        <v>2017</v>
      </c>
      <c r="H5733" t="s">
        <v>48</v>
      </c>
      <c r="I5733" t="s">
        <v>2343</v>
      </c>
      <c r="J5733" t="s">
        <v>86</v>
      </c>
    </row>
    <row r="5734" spans="1:10" x14ac:dyDescent="0.25">
      <c r="A5734" t="s">
        <v>17627</v>
      </c>
      <c r="B5734" t="s">
        <v>10</v>
      </c>
      <c r="C5734" t="s">
        <v>17628</v>
      </c>
      <c r="D5734" t="s">
        <v>17304</v>
      </c>
      <c r="E5734" t="s">
        <v>13</v>
      </c>
      <c r="F5734" t="s">
        <v>12751</v>
      </c>
      <c r="G5734">
        <v>2016</v>
      </c>
      <c r="H5734" t="s">
        <v>13389</v>
      </c>
      <c r="I5734" t="s">
        <v>325</v>
      </c>
      <c r="J5734" t="s">
        <v>17</v>
      </c>
    </row>
    <row r="5735" spans="1:10" x14ac:dyDescent="0.25">
      <c r="A5735" t="s">
        <v>17629</v>
      </c>
      <c r="B5735" t="s">
        <v>10</v>
      </c>
      <c r="C5735" t="s">
        <v>17630</v>
      </c>
      <c r="D5735" t="s">
        <v>17631</v>
      </c>
      <c r="E5735" t="s">
        <v>1274</v>
      </c>
      <c r="F5735" t="s">
        <v>8901</v>
      </c>
      <c r="G5735">
        <v>2011</v>
      </c>
      <c r="H5735" t="s">
        <v>48</v>
      </c>
      <c r="I5735" t="s">
        <v>319</v>
      </c>
      <c r="J5735" t="s">
        <v>70</v>
      </c>
    </row>
    <row r="5736" spans="1:10" x14ac:dyDescent="0.25">
      <c r="A5736" t="s">
        <v>17632</v>
      </c>
      <c r="B5736" t="s">
        <v>10</v>
      </c>
      <c r="C5736" t="s">
        <v>17633</v>
      </c>
      <c r="D5736" t="s">
        <v>5372</v>
      </c>
      <c r="E5736" t="s">
        <v>59</v>
      </c>
      <c r="F5736" t="s">
        <v>13658</v>
      </c>
      <c r="G5736">
        <v>2011</v>
      </c>
      <c r="H5736" t="s">
        <v>36</v>
      </c>
      <c r="I5736" t="s">
        <v>6876</v>
      </c>
      <c r="J5736" t="s">
        <v>157</v>
      </c>
    </row>
    <row r="5737" spans="1:10" x14ac:dyDescent="0.25">
      <c r="A5737" t="s">
        <v>17634</v>
      </c>
      <c r="B5737" t="s">
        <v>10</v>
      </c>
      <c r="C5737" t="s">
        <v>17635</v>
      </c>
      <c r="D5737" t="s">
        <v>17636</v>
      </c>
      <c r="E5737" t="s">
        <v>82</v>
      </c>
      <c r="F5737" t="s">
        <v>12532</v>
      </c>
      <c r="G5737">
        <v>2016</v>
      </c>
      <c r="H5737" t="s">
        <v>36</v>
      </c>
      <c r="I5737" t="s">
        <v>3767</v>
      </c>
      <c r="J5737" t="s">
        <v>17</v>
      </c>
    </row>
    <row r="5738" spans="1:10" x14ac:dyDescent="0.25">
      <c r="A5738" t="s">
        <v>17637</v>
      </c>
      <c r="B5738" t="s">
        <v>10</v>
      </c>
      <c r="C5738" t="s">
        <v>17638</v>
      </c>
      <c r="D5738" t="s">
        <v>17639</v>
      </c>
      <c r="E5738" t="s">
        <v>13</v>
      </c>
      <c r="F5738" t="s">
        <v>2003</v>
      </c>
      <c r="G5738">
        <v>1955</v>
      </c>
      <c r="H5738" t="s">
        <v>15</v>
      </c>
      <c r="I5738" t="s">
        <v>251</v>
      </c>
      <c r="J5738" t="s">
        <v>859</v>
      </c>
    </row>
    <row r="5739" spans="1:10" x14ac:dyDescent="0.25">
      <c r="A5739" t="s">
        <v>17640</v>
      </c>
      <c r="B5739" t="s">
        <v>10</v>
      </c>
      <c r="C5739" t="s">
        <v>17641</v>
      </c>
      <c r="D5739" t="s">
        <v>17642</v>
      </c>
      <c r="E5739" t="s">
        <v>825</v>
      </c>
      <c r="F5739" t="s">
        <v>8881</v>
      </c>
      <c r="G5739">
        <v>2018</v>
      </c>
      <c r="H5739" t="s">
        <v>24</v>
      </c>
      <c r="I5739" t="s">
        <v>2988</v>
      </c>
      <c r="J5739" t="s">
        <v>539</v>
      </c>
    </row>
    <row r="5740" spans="1:10" x14ac:dyDescent="0.25">
      <c r="A5740" t="s">
        <v>17643</v>
      </c>
      <c r="B5740" t="s">
        <v>10</v>
      </c>
      <c r="C5740" t="s">
        <v>17644</v>
      </c>
      <c r="D5740" t="s">
        <v>17645</v>
      </c>
      <c r="E5740" t="s">
        <v>755</v>
      </c>
      <c r="F5740" t="s">
        <v>1635</v>
      </c>
      <c r="G5740">
        <v>2016</v>
      </c>
      <c r="H5740" t="s">
        <v>24</v>
      </c>
      <c r="I5740" t="s">
        <v>1779</v>
      </c>
      <c r="J5740" t="s">
        <v>1166</v>
      </c>
    </row>
    <row r="5741" spans="1:10" x14ac:dyDescent="0.25">
      <c r="A5741" t="s">
        <v>17646</v>
      </c>
      <c r="B5741" t="s">
        <v>10</v>
      </c>
      <c r="C5741" t="s">
        <v>17647</v>
      </c>
      <c r="D5741" t="s">
        <v>17648</v>
      </c>
      <c r="E5741" t="s">
        <v>13</v>
      </c>
      <c r="F5741" t="s">
        <v>1118</v>
      </c>
      <c r="G5741">
        <v>1984</v>
      </c>
      <c r="H5741" t="s">
        <v>15</v>
      </c>
      <c r="I5741" t="s">
        <v>658</v>
      </c>
      <c r="J5741" t="s">
        <v>17649</v>
      </c>
    </row>
    <row r="5742" spans="1:10" x14ac:dyDescent="0.25">
      <c r="A5742" t="s">
        <v>17650</v>
      </c>
      <c r="B5742" t="s">
        <v>10</v>
      </c>
      <c r="C5742" t="s">
        <v>17651</v>
      </c>
      <c r="D5742" t="s">
        <v>17652</v>
      </c>
      <c r="E5742" t="s">
        <v>59</v>
      </c>
      <c r="F5742" t="s">
        <v>2006</v>
      </c>
      <c r="G5742">
        <v>2017</v>
      </c>
      <c r="H5742" t="s">
        <v>48</v>
      </c>
      <c r="I5742" t="s">
        <v>935</v>
      </c>
      <c r="J5742" t="s">
        <v>70</v>
      </c>
    </row>
    <row r="5743" spans="1:10" x14ac:dyDescent="0.25">
      <c r="A5743" t="s">
        <v>17653</v>
      </c>
      <c r="B5743" t="s">
        <v>10</v>
      </c>
      <c r="C5743" t="s">
        <v>17654</v>
      </c>
      <c r="D5743" t="s">
        <v>17655</v>
      </c>
      <c r="E5743" t="s">
        <v>47</v>
      </c>
      <c r="F5743" t="s">
        <v>16942</v>
      </c>
      <c r="G5743">
        <v>2017</v>
      </c>
      <c r="H5743" t="s">
        <v>36</v>
      </c>
      <c r="I5743" t="s">
        <v>561</v>
      </c>
      <c r="J5743" t="s">
        <v>138</v>
      </c>
    </row>
    <row r="5744" spans="1:10" x14ac:dyDescent="0.25">
      <c r="A5744" t="s">
        <v>17656</v>
      </c>
      <c r="B5744" t="s">
        <v>10</v>
      </c>
      <c r="C5744" t="s">
        <v>17657</v>
      </c>
      <c r="D5744" t="s">
        <v>14903</v>
      </c>
      <c r="E5744" t="s">
        <v>1274</v>
      </c>
      <c r="F5744" t="s">
        <v>9115</v>
      </c>
      <c r="G5744">
        <v>2015</v>
      </c>
      <c r="H5744" t="s">
        <v>24</v>
      </c>
      <c r="I5744" t="s">
        <v>328</v>
      </c>
      <c r="J5744" t="s">
        <v>261</v>
      </c>
    </row>
    <row r="5745" spans="1:10" x14ac:dyDescent="0.25">
      <c r="A5745" t="s">
        <v>17658</v>
      </c>
      <c r="B5745" t="s">
        <v>10</v>
      </c>
      <c r="C5745" t="s">
        <v>17659</v>
      </c>
      <c r="D5745" t="s">
        <v>17660</v>
      </c>
      <c r="E5745" t="s">
        <v>13</v>
      </c>
      <c r="F5745" t="s">
        <v>17661</v>
      </c>
      <c r="G5745">
        <v>2012</v>
      </c>
      <c r="H5745" t="s">
        <v>297</v>
      </c>
      <c r="I5745" t="s">
        <v>267</v>
      </c>
      <c r="J5745" t="s">
        <v>309</v>
      </c>
    </row>
    <row r="5746" spans="1:10" x14ac:dyDescent="0.25">
      <c r="A5746" t="s">
        <v>17662</v>
      </c>
      <c r="B5746" t="s">
        <v>10</v>
      </c>
      <c r="C5746" t="s">
        <v>17663</v>
      </c>
      <c r="D5746" t="s">
        <v>17664</v>
      </c>
      <c r="E5746" t="s">
        <v>2315</v>
      </c>
      <c r="F5746" t="s">
        <v>14026</v>
      </c>
      <c r="G5746">
        <v>2015</v>
      </c>
      <c r="H5746" t="s">
        <v>36</v>
      </c>
      <c r="I5746" t="s">
        <v>325</v>
      </c>
      <c r="J5746" t="s">
        <v>993</v>
      </c>
    </row>
    <row r="5747" spans="1:10" x14ac:dyDescent="0.25">
      <c r="A5747" t="s">
        <v>17665</v>
      </c>
      <c r="B5747" t="s">
        <v>10</v>
      </c>
      <c r="C5747" t="s">
        <v>17666</v>
      </c>
      <c r="D5747" t="s">
        <v>14623</v>
      </c>
      <c r="E5747" t="s">
        <v>825</v>
      </c>
      <c r="F5747" t="s">
        <v>13851</v>
      </c>
      <c r="G5747">
        <v>2015</v>
      </c>
      <c r="H5747" t="s">
        <v>297</v>
      </c>
      <c r="I5747" t="s">
        <v>370</v>
      </c>
      <c r="J5747" t="s">
        <v>268</v>
      </c>
    </row>
    <row r="5748" spans="1:10" x14ac:dyDescent="0.25">
      <c r="A5748" t="s">
        <v>17667</v>
      </c>
      <c r="B5748" t="s">
        <v>10</v>
      </c>
      <c r="C5748" t="s">
        <v>17668</v>
      </c>
      <c r="D5748" t="s">
        <v>17669</v>
      </c>
      <c r="E5748" t="s">
        <v>13</v>
      </c>
      <c r="F5748" t="s">
        <v>5818</v>
      </c>
      <c r="G5748">
        <v>2010</v>
      </c>
      <c r="H5748" t="s">
        <v>15</v>
      </c>
      <c r="I5748" t="s">
        <v>935</v>
      </c>
      <c r="J5748" t="s">
        <v>654</v>
      </c>
    </row>
    <row r="5749" spans="1:10" x14ac:dyDescent="0.25">
      <c r="A5749" t="s">
        <v>17670</v>
      </c>
      <c r="B5749" t="s">
        <v>10</v>
      </c>
      <c r="C5749" t="s">
        <v>17671</v>
      </c>
      <c r="D5749" t="s">
        <v>17440</v>
      </c>
      <c r="E5749" t="s">
        <v>47</v>
      </c>
      <c r="F5749" t="s">
        <v>6403</v>
      </c>
      <c r="G5749">
        <v>2017</v>
      </c>
      <c r="H5749" t="s">
        <v>15</v>
      </c>
      <c r="I5749" t="s">
        <v>935</v>
      </c>
      <c r="J5749" t="s">
        <v>4214</v>
      </c>
    </row>
    <row r="5750" spans="1:10" x14ac:dyDescent="0.25">
      <c r="A5750" t="s">
        <v>17672</v>
      </c>
      <c r="B5750" t="s">
        <v>10</v>
      </c>
      <c r="C5750" t="s">
        <v>17673</v>
      </c>
      <c r="D5750" t="s">
        <v>17674</v>
      </c>
      <c r="E5750" t="s">
        <v>47</v>
      </c>
      <c r="F5750" t="s">
        <v>16448</v>
      </c>
      <c r="G5750">
        <v>2013</v>
      </c>
      <c r="H5750" t="s">
        <v>48</v>
      </c>
      <c r="I5750" t="s">
        <v>308</v>
      </c>
      <c r="J5750" t="s">
        <v>17</v>
      </c>
    </row>
    <row r="5751" spans="1:10" x14ac:dyDescent="0.25">
      <c r="A5751" t="s">
        <v>17675</v>
      </c>
      <c r="B5751" t="s">
        <v>10</v>
      </c>
      <c r="C5751" t="s">
        <v>17676</v>
      </c>
      <c r="D5751" t="s">
        <v>2411</v>
      </c>
      <c r="E5751" t="s">
        <v>67</v>
      </c>
      <c r="F5751" t="s">
        <v>1115</v>
      </c>
      <c r="G5751">
        <v>2010</v>
      </c>
      <c r="H5751" t="s">
        <v>297</v>
      </c>
      <c r="I5751" t="s">
        <v>167</v>
      </c>
      <c r="J5751" t="s">
        <v>1638</v>
      </c>
    </row>
    <row r="5752" spans="1:10" x14ac:dyDescent="0.25">
      <c r="A5752" t="s">
        <v>17677</v>
      </c>
      <c r="B5752" t="s">
        <v>10</v>
      </c>
      <c r="C5752" t="s">
        <v>17678</v>
      </c>
      <c r="D5752" t="s">
        <v>17679</v>
      </c>
      <c r="E5752" t="s">
        <v>13</v>
      </c>
      <c r="F5752" t="s">
        <v>11555</v>
      </c>
      <c r="G5752">
        <v>2017</v>
      </c>
      <c r="H5752" t="s">
        <v>24</v>
      </c>
      <c r="I5752" t="s">
        <v>167</v>
      </c>
      <c r="J5752" t="s">
        <v>309</v>
      </c>
    </row>
    <row r="5753" spans="1:10" x14ac:dyDescent="0.25">
      <c r="A5753" t="s">
        <v>17680</v>
      </c>
      <c r="B5753" t="s">
        <v>10</v>
      </c>
      <c r="C5753" t="s">
        <v>17681</v>
      </c>
      <c r="D5753" t="s">
        <v>17682</v>
      </c>
      <c r="E5753" t="s">
        <v>13</v>
      </c>
      <c r="F5753" t="s">
        <v>11870</v>
      </c>
      <c r="G5753">
        <v>2016</v>
      </c>
      <c r="H5753" t="s">
        <v>24</v>
      </c>
      <c r="I5753" t="s">
        <v>242</v>
      </c>
      <c r="J5753" t="s">
        <v>17</v>
      </c>
    </row>
    <row r="5754" spans="1:10" x14ac:dyDescent="0.25">
      <c r="A5754" t="s">
        <v>17683</v>
      </c>
      <c r="B5754" t="s">
        <v>10</v>
      </c>
      <c r="C5754" t="s">
        <v>17684</v>
      </c>
      <c r="D5754" t="s">
        <v>14940</v>
      </c>
      <c r="E5754" t="s">
        <v>832</v>
      </c>
      <c r="F5754" t="s">
        <v>10722</v>
      </c>
      <c r="G5754">
        <v>1980</v>
      </c>
      <c r="H5754" t="s">
        <v>297</v>
      </c>
      <c r="I5754" t="s">
        <v>167</v>
      </c>
      <c r="J5754" t="s">
        <v>993</v>
      </c>
    </row>
    <row r="5755" spans="1:10" x14ac:dyDescent="0.25">
      <c r="A5755" t="s">
        <v>17685</v>
      </c>
      <c r="B5755" t="s">
        <v>10</v>
      </c>
      <c r="C5755" t="s">
        <v>17686</v>
      </c>
      <c r="D5755" t="s">
        <v>17687</v>
      </c>
      <c r="E5755" t="s">
        <v>59</v>
      </c>
      <c r="F5755" t="s">
        <v>12544</v>
      </c>
      <c r="G5755">
        <v>2016</v>
      </c>
      <c r="H5755" t="s">
        <v>13389</v>
      </c>
      <c r="I5755" t="s">
        <v>675</v>
      </c>
      <c r="J5755" t="s">
        <v>70</v>
      </c>
    </row>
    <row r="5756" spans="1:10" x14ac:dyDescent="0.25">
      <c r="A5756" t="s">
        <v>17688</v>
      </c>
      <c r="B5756" t="s">
        <v>10</v>
      </c>
      <c r="C5756" t="s">
        <v>17689</v>
      </c>
      <c r="D5756" t="s">
        <v>17690</v>
      </c>
      <c r="E5756" t="s">
        <v>832</v>
      </c>
      <c r="F5756" t="s">
        <v>16468</v>
      </c>
      <c r="G5756">
        <v>2014</v>
      </c>
      <c r="H5756" t="s">
        <v>297</v>
      </c>
      <c r="I5756" t="s">
        <v>370</v>
      </c>
      <c r="J5756" t="s">
        <v>4352</v>
      </c>
    </row>
    <row r="5757" spans="1:10" x14ac:dyDescent="0.25">
      <c r="A5757" t="s">
        <v>17691</v>
      </c>
      <c r="B5757" t="s">
        <v>19</v>
      </c>
      <c r="C5757" t="s">
        <v>17692</v>
      </c>
      <c r="D5757" t="s">
        <v>17693</v>
      </c>
      <c r="E5757" t="s">
        <v>47</v>
      </c>
      <c r="F5757" t="s">
        <v>11457</v>
      </c>
      <c r="G5757">
        <v>2017</v>
      </c>
      <c r="H5757" t="s">
        <v>36</v>
      </c>
      <c r="I5757" t="s">
        <v>25</v>
      </c>
      <c r="J5757" t="s">
        <v>17694</v>
      </c>
    </row>
    <row r="5758" spans="1:10" x14ac:dyDescent="0.25">
      <c r="A5758" t="s">
        <v>17695</v>
      </c>
      <c r="B5758" t="s">
        <v>10</v>
      </c>
      <c r="C5758" t="s">
        <v>17696</v>
      </c>
      <c r="D5758" t="s">
        <v>13812</v>
      </c>
      <c r="E5758" t="s">
        <v>13</v>
      </c>
      <c r="F5758" t="s">
        <v>2003</v>
      </c>
      <c r="G5758">
        <v>2008</v>
      </c>
      <c r="H5758" t="s">
        <v>297</v>
      </c>
      <c r="I5758" t="s">
        <v>762</v>
      </c>
      <c r="J5758" t="s">
        <v>654</v>
      </c>
    </row>
    <row r="5759" spans="1:10" x14ac:dyDescent="0.25">
      <c r="A5759" t="s">
        <v>17697</v>
      </c>
      <c r="B5759" t="s">
        <v>10</v>
      </c>
      <c r="C5759" t="s">
        <v>17698</v>
      </c>
      <c r="D5759" t="s">
        <v>17699</v>
      </c>
      <c r="E5759" t="s">
        <v>1359</v>
      </c>
      <c r="F5759" t="s">
        <v>14931</v>
      </c>
      <c r="G5759">
        <v>2012</v>
      </c>
      <c r="H5759" t="s">
        <v>13389</v>
      </c>
      <c r="I5759" t="s">
        <v>475</v>
      </c>
      <c r="J5759" t="s">
        <v>43</v>
      </c>
    </row>
    <row r="5760" spans="1:10" x14ac:dyDescent="0.25">
      <c r="A5760" t="s">
        <v>17700</v>
      </c>
      <c r="B5760" t="s">
        <v>10</v>
      </c>
      <c r="C5760" t="s">
        <v>17701</v>
      </c>
      <c r="D5760" t="s">
        <v>17702</v>
      </c>
      <c r="E5760" t="s">
        <v>13</v>
      </c>
      <c r="F5760" t="s">
        <v>9001</v>
      </c>
      <c r="G5760">
        <v>2008</v>
      </c>
      <c r="H5760" t="s">
        <v>297</v>
      </c>
      <c r="I5760" t="s">
        <v>816</v>
      </c>
      <c r="J5760" t="s">
        <v>304</v>
      </c>
    </row>
    <row r="5761" spans="1:10" x14ac:dyDescent="0.25">
      <c r="A5761" t="s">
        <v>17703</v>
      </c>
      <c r="B5761" t="s">
        <v>10</v>
      </c>
      <c r="C5761" t="s">
        <v>17704</v>
      </c>
      <c r="D5761" t="s">
        <v>5531</v>
      </c>
      <c r="E5761" t="s">
        <v>59</v>
      </c>
      <c r="F5761" t="s">
        <v>1580</v>
      </c>
      <c r="G5761">
        <v>2015</v>
      </c>
      <c r="H5761" t="s">
        <v>48</v>
      </c>
      <c r="I5761" t="s">
        <v>162</v>
      </c>
      <c r="J5761" t="s">
        <v>70</v>
      </c>
    </row>
    <row r="5762" spans="1:10" x14ac:dyDescent="0.25">
      <c r="A5762" t="s">
        <v>17705</v>
      </c>
      <c r="B5762" t="s">
        <v>10</v>
      </c>
      <c r="C5762" t="s">
        <v>17706</v>
      </c>
      <c r="D5762" t="s">
        <v>17707</v>
      </c>
      <c r="E5762" t="s">
        <v>59</v>
      </c>
      <c r="F5762" t="s">
        <v>1615</v>
      </c>
      <c r="G5762">
        <v>2013</v>
      </c>
      <c r="H5762" t="s">
        <v>24</v>
      </c>
      <c r="I5762" t="s">
        <v>383</v>
      </c>
      <c r="J5762" t="s">
        <v>1066</v>
      </c>
    </row>
    <row r="5763" spans="1:10" x14ac:dyDescent="0.25">
      <c r="A5763" t="s">
        <v>17708</v>
      </c>
      <c r="B5763" t="s">
        <v>10</v>
      </c>
      <c r="C5763" t="s">
        <v>17709</v>
      </c>
      <c r="D5763" t="s">
        <v>6688</v>
      </c>
      <c r="E5763" t="s">
        <v>59</v>
      </c>
      <c r="F5763" t="s">
        <v>1679</v>
      </c>
      <c r="G5763">
        <v>2011</v>
      </c>
      <c r="H5763" t="s">
        <v>24</v>
      </c>
      <c r="I5763" t="s">
        <v>942</v>
      </c>
      <c r="J5763" t="s">
        <v>43</v>
      </c>
    </row>
    <row r="5764" spans="1:10" x14ac:dyDescent="0.25">
      <c r="A5764" t="s">
        <v>17710</v>
      </c>
      <c r="B5764" t="s">
        <v>10</v>
      </c>
      <c r="C5764" t="s">
        <v>17711</v>
      </c>
      <c r="D5764" t="s">
        <v>17712</v>
      </c>
      <c r="E5764" t="s">
        <v>59</v>
      </c>
      <c r="F5764" t="s">
        <v>1118</v>
      </c>
      <c r="G5764">
        <v>2010</v>
      </c>
      <c r="H5764" t="s">
        <v>48</v>
      </c>
      <c r="I5764" t="s">
        <v>1019</v>
      </c>
      <c r="J5764" t="s">
        <v>43</v>
      </c>
    </row>
    <row r="5765" spans="1:10" x14ac:dyDescent="0.25">
      <c r="A5765" t="s">
        <v>17713</v>
      </c>
      <c r="B5765" t="s">
        <v>10</v>
      </c>
      <c r="C5765" t="s">
        <v>17714</v>
      </c>
      <c r="D5765" t="s">
        <v>6210</v>
      </c>
      <c r="E5765" t="s">
        <v>405</v>
      </c>
      <c r="F5765" t="s">
        <v>13053</v>
      </c>
      <c r="G5765">
        <v>2015</v>
      </c>
      <c r="H5765" t="s">
        <v>48</v>
      </c>
      <c r="I5765" t="s">
        <v>267</v>
      </c>
      <c r="J5765" t="s">
        <v>70</v>
      </c>
    </row>
    <row r="5766" spans="1:10" x14ac:dyDescent="0.25">
      <c r="A5766" t="s">
        <v>17715</v>
      </c>
      <c r="B5766" t="s">
        <v>10</v>
      </c>
      <c r="C5766" t="s">
        <v>17716</v>
      </c>
      <c r="D5766" t="s">
        <v>17717</v>
      </c>
      <c r="E5766" t="s">
        <v>857</v>
      </c>
      <c r="F5766" t="s">
        <v>1580</v>
      </c>
      <c r="G5766">
        <v>2016</v>
      </c>
      <c r="H5766" t="s">
        <v>48</v>
      </c>
      <c r="I5766" t="s">
        <v>4706</v>
      </c>
      <c r="J5766" t="s">
        <v>138</v>
      </c>
    </row>
    <row r="5767" spans="1:10" x14ac:dyDescent="0.25">
      <c r="A5767" t="s">
        <v>17718</v>
      </c>
      <c r="B5767" t="s">
        <v>10</v>
      </c>
      <c r="C5767" t="s">
        <v>17719</v>
      </c>
      <c r="D5767" t="s">
        <v>17720</v>
      </c>
      <c r="E5767" t="s">
        <v>47</v>
      </c>
      <c r="F5767" t="s">
        <v>2200</v>
      </c>
      <c r="G5767">
        <v>2018</v>
      </c>
      <c r="H5767" t="s">
        <v>48</v>
      </c>
      <c r="I5767" t="s">
        <v>462</v>
      </c>
      <c r="J5767" t="s">
        <v>6937</v>
      </c>
    </row>
    <row r="5768" spans="1:10" x14ac:dyDescent="0.25">
      <c r="A5768" t="s">
        <v>17721</v>
      </c>
      <c r="B5768" t="s">
        <v>10</v>
      </c>
      <c r="C5768" t="s">
        <v>17722</v>
      </c>
      <c r="D5768" t="s">
        <v>17723</v>
      </c>
      <c r="E5768" t="s">
        <v>82</v>
      </c>
      <c r="F5768" t="s">
        <v>1679</v>
      </c>
      <c r="G5768">
        <v>2016</v>
      </c>
      <c r="H5768" t="s">
        <v>36</v>
      </c>
      <c r="I5768" t="s">
        <v>1958</v>
      </c>
      <c r="J5768" t="s">
        <v>955</v>
      </c>
    </row>
    <row r="5769" spans="1:10" x14ac:dyDescent="0.25">
      <c r="A5769" t="s">
        <v>17724</v>
      </c>
      <c r="B5769" t="s">
        <v>10</v>
      </c>
      <c r="C5769" t="s">
        <v>17725</v>
      </c>
      <c r="D5769" t="s">
        <v>2471</v>
      </c>
      <c r="E5769" t="s">
        <v>13</v>
      </c>
      <c r="F5769" t="s">
        <v>8746</v>
      </c>
      <c r="G5769">
        <v>1976</v>
      </c>
      <c r="H5769" t="s">
        <v>130</v>
      </c>
      <c r="I5769" t="s">
        <v>762</v>
      </c>
      <c r="J5769" t="s">
        <v>280</v>
      </c>
    </row>
    <row r="5770" spans="1:10" x14ac:dyDescent="0.25">
      <c r="A5770" t="s">
        <v>17726</v>
      </c>
      <c r="B5770" t="s">
        <v>10</v>
      </c>
      <c r="C5770" t="s">
        <v>17727</v>
      </c>
      <c r="D5770" t="s">
        <v>17728</v>
      </c>
      <c r="E5770" t="s">
        <v>13</v>
      </c>
      <c r="F5770" t="s">
        <v>8746</v>
      </c>
      <c r="G5770">
        <v>1979</v>
      </c>
      <c r="H5770" t="s">
        <v>130</v>
      </c>
      <c r="I5770" t="s">
        <v>538</v>
      </c>
      <c r="J5770" t="s">
        <v>1708</v>
      </c>
    </row>
    <row r="5771" spans="1:10" x14ac:dyDescent="0.25">
      <c r="A5771" t="s">
        <v>17729</v>
      </c>
      <c r="B5771" t="s">
        <v>10</v>
      </c>
      <c r="C5771" t="s">
        <v>17730</v>
      </c>
      <c r="D5771" t="s">
        <v>17728</v>
      </c>
      <c r="E5771" t="s">
        <v>13</v>
      </c>
      <c r="F5771" t="s">
        <v>8746</v>
      </c>
      <c r="G5771">
        <v>1982</v>
      </c>
      <c r="H5771" t="s">
        <v>130</v>
      </c>
      <c r="I5771" t="s">
        <v>328</v>
      </c>
      <c r="J5771" t="s">
        <v>1708</v>
      </c>
    </row>
    <row r="5772" spans="1:10" x14ac:dyDescent="0.25">
      <c r="A5772" t="s">
        <v>17731</v>
      </c>
      <c r="B5772" t="s">
        <v>10</v>
      </c>
      <c r="C5772" t="s">
        <v>17732</v>
      </c>
      <c r="D5772" t="s">
        <v>17728</v>
      </c>
      <c r="E5772" t="s">
        <v>13</v>
      </c>
      <c r="F5772" t="s">
        <v>8746</v>
      </c>
      <c r="G5772">
        <v>1985</v>
      </c>
      <c r="H5772" t="s">
        <v>130</v>
      </c>
      <c r="I5772" t="s">
        <v>462</v>
      </c>
      <c r="J5772" t="s">
        <v>1708</v>
      </c>
    </row>
    <row r="5773" spans="1:10" x14ac:dyDescent="0.25">
      <c r="A5773" t="s">
        <v>17733</v>
      </c>
      <c r="B5773" t="s">
        <v>10</v>
      </c>
      <c r="C5773" t="s">
        <v>17734</v>
      </c>
      <c r="D5773" t="s">
        <v>2471</v>
      </c>
      <c r="E5773" t="s">
        <v>13</v>
      </c>
      <c r="F5773" t="s">
        <v>8746</v>
      </c>
      <c r="G5773">
        <v>1990</v>
      </c>
      <c r="H5773" t="s">
        <v>15</v>
      </c>
      <c r="I5773" t="s">
        <v>54</v>
      </c>
      <c r="J5773" t="s">
        <v>1708</v>
      </c>
    </row>
    <row r="5774" spans="1:10" x14ac:dyDescent="0.25">
      <c r="A5774" t="s">
        <v>17735</v>
      </c>
      <c r="B5774" t="s">
        <v>10</v>
      </c>
      <c r="C5774" t="s">
        <v>17736</v>
      </c>
      <c r="D5774" t="s">
        <v>7542</v>
      </c>
      <c r="E5774" t="s">
        <v>13</v>
      </c>
      <c r="F5774" t="s">
        <v>12668</v>
      </c>
      <c r="G5774">
        <v>2017</v>
      </c>
      <c r="H5774" t="s">
        <v>297</v>
      </c>
      <c r="I5774" t="s">
        <v>365</v>
      </c>
      <c r="J5774" t="s">
        <v>705</v>
      </c>
    </row>
    <row r="5775" spans="1:10" x14ac:dyDescent="0.25">
      <c r="A5775" t="s">
        <v>17737</v>
      </c>
      <c r="B5775" t="s">
        <v>10</v>
      </c>
      <c r="C5775" t="s">
        <v>17738</v>
      </c>
      <c r="D5775" t="s">
        <v>6389</v>
      </c>
      <c r="E5775" t="s">
        <v>1274</v>
      </c>
      <c r="F5775" t="s">
        <v>9193</v>
      </c>
      <c r="G5775">
        <v>2014</v>
      </c>
      <c r="H5775" t="s">
        <v>24</v>
      </c>
      <c r="I5775" t="s">
        <v>289</v>
      </c>
      <c r="J5775" t="s">
        <v>70</v>
      </c>
    </row>
    <row r="5776" spans="1:10" x14ac:dyDescent="0.25">
      <c r="A5776" t="s">
        <v>17739</v>
      </c>
      <c r="B5776" t="s">
        <v>10</v>
      </c>
      <c r="C5776" t="s">
        <v>17740</v>
      </c>
      <c r="D5776" t="s">
        <v>17741</v>
      </c>
      <c r="E5776" t="s">
        <v>13</v>
      </c>
      <c r="F5776" t="s">
        <v>8709</v>
      </c>
      <c r="G5776">
        <v>2018</v>
      </c>
      <c r="H5776" t="s">
        <v>24</v>
      </c>
      <c r="I5776" t="s">
        <v>561</v>
      </c>
      <c r="J5776" t="s">
        <v>17</v>
      </c>
    </row>
    <row r="5777" spans="1:10" x14ac:dyDescent="0.25">
      <c r="A5777" t="s">
        <v>17742</v>
      </c>
      <c r="B5777" t="s">
        <v>10</v>
      </c>
      <c r="C5777" t="s">
        <v>17743</v>
      </c>
      <c r="D5777" t="s">
        <v>17744</v>
      </c>
      <c r="E5777" t="s">
        <v>13</v>
      </c>
      <c r="F5777" t="s">
        <v>2067</v>
      </c>
      <c r="G5777">
        <v>2015</v>
      </c>
      <c r="H5777" t="s">
        <v>24</v>
      </c>
      <c r="I5777" t="s">
        <v>3492</v>
      </c>
      <c r="J5777" t="s">
        <v>17</v>
      </c>
    </row>
    <row r="5778" spans="1:10" x14ac:dyDescent="0.25">
      <c r="A5778" t="s">
        <v>17745</v>
      </c>
      <c r="B5778" t="s">
        <v>10</v>
      </c>
      <c r="C5778" t="s">
        <v>17746</v>
      </c>
      <c r="D5778" t="s">
        <v>7979</v>
      </c>
      <c r="E5778" t="s">
        <v>59</v>
      </c>
      <c r="F5778" t="s">
        <v>1679</v>
      </c>
      <c r="G5778">
        <v>2014</v>
      </c>
      <c r="H5778" t="s">
        <v>48</v>
      </c>
      <c r="I5778" t="s">
        <v>303</v>
      </c>
      <c r="J5778" t="s">
        <v>17747</v>
      </c>
    </row>
    <row r="5779" spans="1:10" x14ac:dyDescent="0.25">
      <c r="A5779" t="s">
        <v>17748</v>
      </c>
      <c r="B5779" t="s">
        <v>10</v>
      </c>
      <c r="C5779" t="s">
        <v>17749</v>
      </c>
      <c r="D5779" t="s">
        <v>17750</v>
      </c>
      <c r="E5779" t="s">
        <v>3658</v>
      </c>
      <c r="F5779" t="s">
        <v>16192</v>
      </c>
      <c r="G5779">
        <v>2015</v>
      </c>
      <c r="H5779" t="s">
        <v>297</v>
      </c>
      <c r="I5779" t="s">
        <v>675</v>
      </c>
      <c r="J5779" t="s">
        <v>989</v>
      </c>
    </row>
    <row r="5780" spans="1:10" x14ac:dyDescent="0.25">
      <c r="A5780" t="s">
        <v>17751</v>
      </c>
      <c r="B5780" t="s">
        <v>10</v>
      </c>
      <c r="C5780" t="s">
        <v>17752</v>
      </c>
      <c r="D5780" t="s">
        <v>17753</v>
      </c>
      <c r="E5780" t="s">
        <v>825</v>
      </c>
      <c r="F5780" t="s">
        <v>1404</v>
      </c>
      <c r="G5780">
        <v>2017</v>
      </c>
      <c r="H5780" t="s">
        <v>24</v>
      </c>
      <c r="I5780" t="s">
        <v>907</v>
      </c>
      <c r="J5780" t="s">
        <v>1260</v>
      </c>
    </row>
    <row r="5781" spans="1:10" x14ac:dyDescent="0.25">
      <c r="A5781" t="s">
        <v>17754</v>
      </c>
      <c r="B5781" t="s">
        <v>10</v>
      </c>
      <c r="C5781" t="s">
        <v>17755</v>
      </c>
      <c r="D5781" t="s">
        <v>17756</v>
      </c>
      <c r="E5781" t="s">
        <v>47</v>
      </c>
      <c r="F5781" t="s">
        <v>8842</v>
      </c>
      <c r="G5781">
        <v>2012</v>
      </c>
      <c r="H5781" t="s">
        <v>61</v>
      </c>
      <c r="I5781" t="s">
        <v>4629</v>
      </c>
      <c r="J5781" t="s">
        <v>13766</v>
      </c>
    </row>
    <row r="5782" spans="1:10" x14ac:dyDescent="0.25">
      <c r="A5782" t="s">
        <v>17757</v>
      </c>
      <c r="B5782" t="s">
        <v>10</v>
      </c>
      <c r="C5782" t="s">
        <v>17758</v>
      </c>
      <c r="D5782" t="s">
        <v>17759</v>
      </c>
      <c r="E5782" t="s">
        <v>13</v>
      </c>
      <c r="F5782" t="s">
        <v>2003</v>
      </c>
      <c r="G5782">
        <v>1968</v>
      </c>
      <c r="H5782" t="s">
        <v>297</v>
      </c>
      <c r="I5782" t="s">
        <v>2661</v>
      </c>
      <c r="J5782" t="s">
        <v>17760</v>
      </c>
    </row>
    <row r="5783" spans="1:10" x14ac:dyDescent="0.25">
      <c r="A5783" t="s">
        <v>17761</v>
      </c>
      <c r="B5783" t="s">
        <v>10</v>
      </c>
      <c r="C5783" t="s">
        <v>17762</v>
      </c>
      <c r="D5783" t="s">
        <v>17763</v>
      </c>
      <c r="E5783" t="s">
        <v>13</v>
      </c>
      <c r="F5783" t="s">
        <v>2003</v>
      </c>
      <c r="G5783">
        <v>1998</v>
      </c>
      <c r="H5783" t="s">
        <v>297</v>
      </c>
      <c r="I5783" t="s">
        <v>704</v>
      </c>
      <c r="J5783" t="s">
        <v>539</v>
      </c>
    </row>
    <row r="5784" spans="1:10" x14ac:dyDescent="0.25">
      <c r="A5784" t="s">
        <v>17764</v>
      </c>
      <c r="B5784" t="s">
        <v>19</v>
      </c>
      <c r="C5784" t="s">
        <v>17765</v>
      </c>
      <c r="D5784" t="s">
        <v>17766</v>
      </c>
      <c r="E5784" t="s">
        <v>13</v>
      </c>
      <c r="F5784" t="s">
        <v>17767</v>
      </c>
      <c r="G5784">
        <v>2016</v>
      </c>
      <c r="H5784" t="s">
        <v>36</v>
      </c>
      <c r="I5784" t="s">
        <v>1882</v>
      </c>
      <c r="J5784" t="s">
        <v>394</v>
      </c>
    </row>
    <row r="5785" spans="1:10" x14ac:dyDescent="0.25">
      <c r="A5785" t="s">
        <v>17768</v>
      </c>
      <c r="B5785" t="s">
        <v>10</v>
      </c>
      <c r="C5785" t="s">
        <v>17769</v>
      </c>
      <c r="D5785" t="s">
        <v>17770</v>
      </c>
      <c r="E5785" t="s">
        <v>59</v>
      </c>
      <c r="F5785" t="s">
        <v>1873</v>
      </c>
      <c r="G5785">
        <v>2017</v>
      </c>
      <c r="H5785" t="s">
        <v>24</v>
      </c>
      <c r="I5785" t="s">
        <v>162</v>
      </c>
      <c r="J5785" t="s">
        <v>43</v>
      </c>
    </row>
    <row r="5786" spans="1:10" x14ac:dyDescent="0.25">
      <c r="A5786" t="s">
        <v>17771</v>
      </c>
      <c r="B5786" t="s">
        <v>10</v>
      </c>
      <c r="C5786" t="s">
        <v>17772</v>
      </c>
      <c r="D5786" t="s">
        <v>16392</v>
      </c>
      <c r="E5786" t="s">
        <v>1359</v>
      </c>
      <c r="F5786" t="s">
        <v>11894</v>
      </c>
      <c r="G5786">
        <v>2016</v>
      </c>
      <c r="H5786" t="s">
        <v>24</v>
      </c>
      <c r="I5786" t="s">
        <v>462</v>
      </c>
      <c r="J5786" t="s">
        <v>7651</v>
      </c>
    </row>
    <row r="5787" spans="1:10" x14ac:dyDescent="0.25">
      <c r="A5787" t="s">
        <v>17773</v>
      </c>
      <c r="B5787" t="s">
        <v>10</v>
      </c>
      <c r="C5787" t="s">
        <v>17774</v>
      </c>
      <c r="D5787" t="s">
        <v>16343</v>
      </c>
      <c r="E5787" t="s">
        <v>832</v>
      </c>
      <c r="F5787" t="s">
        <v>2003</v>
      </c>
      <c r="G5787">
        <v>1995</v>
      </c>
      <c r="H5787" t="s">
        <v>297</v>
      </c>
      <c r="I5787" t="s">
        <v>907</v>
      </c>
      <c r="J5787" t="s">
        <v>993</v>
      </c>
    </row>
    <row r="5788" spans="1:10" x14ac:dyDescent="0.25">
      <c r="A5788" t="s">
        <v>17775</v>
      </c>
      <c r="B5788" t="s">
        <v>10</v>
      </c>
      <c r="C5788" t="s">
        <v>17776</v>
      </c>
      <c r="D5788" t="s">
        <v>2851</v>
      </c>
      <c r="E5788" t="s">
        <v>13</v>
      </c>
      <c r="F5788" t="s">
        <v>8746</v>
      </c>
      <c r="G5788">
        <v>2005</v>
      </c>
      <c r="H5788" t="s">
        <v>15</v>
      </c>
      <c r="I5788" t="s">
        <v>167</v>
      </c>
      <c r="J5788" t="s">
        <v>546</v>
      </c>
    </row>
    <row r="5789" spans="1:10" x14ac:dyDescent="0.25">
      <c r="A5789" t="s">
        <v>17777</v>
      </c>
      <c r="B5789" t="s">
        <v>10</v>
      </c>
      <c r="C5789" t="s">
        <v>17778</v>
      </c>
      <c r="D5789" t="s">
        <v>17779</v>
      </c>
      <c r="E5789" t="s">
        <v>59</v>
      </c>
      <c r="F5789" t="s">
        <v>11356</v>
      </c>
      <c r="G5789">
        <v>2004</v>
      </c>
      <c r="H5789" t="s">
        <v>48</v>
      </c>
      <c r="I5789" t="s">
        <v>3918</v>
      </c>
      <c r="J5789" t="s">
        <v>1040</v>
      </c>
    </row>
    <row r="5790" spans="1:10" x14ac:dyDescent="0.25">
      <c r="A5790" t="s">
        <v>17780</v>
      </c>
      <c r="B5790" t="s">
        <v>10</v>
      </c>
      <c r="C5790" t="s">
        <v>17781</v>
      </c>
      <c r="D5790" t="s">
        <v>1743</v>
      </c>
      <c r="E5790" t="s">
        <v>13</v>
      </c>
      <c r="F5790" t="s">
        <v>4664</v>
      </c>
      <c r="G5790">
        <v>1999</v>
      </c>
      <c r="H5790" t="s">
        <v>130</v>
      </c>
      <c r="I5790" t="s">
        <v>284</v>
      </c>
      <c r="J5790" t="s">
        <v>546</v>
      </c>
    </row>
    <row r="5791" spans="1:10" x14ac:dyDescent="0.25">
      <c r="A5791" t="s">
        <v>17782</v>
      </c>
      <c r="B5791" t="s">
        <v>10</v>
      </c>
      <c r="C5791" t="s">
        <v>17783</v>
      </c>
      <c r="D5791" t="s">
        <v>17784</v>
      </c>
      <c r="E5791" t="s">
        <v>13</v>
      </c>
      <c r="F5791" t="s">
        <v>8907</v>
      </c>
      <c r="G5791">
        <v>2018</v>
      </c>
      <c r="H5791" t="s">
        <v>48</v>
      </c>
      <c r="I5791" t="s">
        <v>255</v>
      </c>
      <c r="J5791" t="s">
        <v>654</v>
      </c>
    </row>
    <row r="5792" spans="1:10" x14ac:dyDescent="0.25">
      <c r="A5792" t="s">
        <v>17785</v>
      </c>
      <c r="B5792" t="s">
        <v>10</v>
      </c>
      <c r="C5792" t="s">
        <v>17786</v>
      </c>
      <c r="D5792" t="s">
        <v>14376</v>
      </c>
      <c r="E5792" t="s">
        <v>13</v>
      </c>
      <c r="F5792" t="s">
        <v>8746</v>
      </c>
      <c r="G5792">
        <v>2018</v>
      </c>
      <c r="H5792" t="s">
        <v>48</v>
      </c>
      <c r="I5792" t="s">
        <v>325</v>
      </c>
      <c r="J5792" t="s">
        <v>173</v>
      </c>
    </row>
    <row r="5793" spans="1:10" x14ac:dyDescent="0.25">
      <c r="A5793" t="s">
        <v>17787</v>
      </c>
      <c r="B5793" t="s">
        <v>10</v>
      </c>
      <c r="C5793" t="s">
        <v>17788</v>
      </c>
      <c r="D5793" t="s">
        <v>10081</v>
      </c>
      <c r="E5793" t="s">
        <v>13</v>
      </c>
      <c r="F5793" t="s">
        <v>17789</v>
      </c>
      <c r="G5793">
        <v>2015</v>
      </c>
      <c r="H5793" t="s">
        <v>130</v>
      </c>
      <c r="I5793" t="s">
        <v>365</v>
      </c>
      <c r="J5793" t="s">
        <v>2101</v>
      </c>
    </row>
    <row r="5794" spans="1:10" x14ac:dyDescent="0.25">
      <c r="A5794" t="s">
        <v>17790</v>
      </c>
      <c r="B5794" t="s">
        <v>10</v>
      </c>
      <c r="C5794" t="s">
        <v>17791</v>
      </c>
      <c r="D5794" t="s">
        <v>12767</v>
      </c>
      <c r="E5794" t="s">
        <v>13</v>
      </c>
      <c r="F5794" t="s">
        <v>17792</v>
      </c>
      <c r="G5794">
        <v>2013</v>
      </c>
      <c r="H5794" t="s">
        <v>13389</v>
      </c>
      <c r="I5794" t="s">
        <v>2802</v>
      </c>
      <c r="J5794" t="s">
        <v>853</v>
      </c>
    </row>
    <row r="5795" spans="1:10" x14ac:dyDescent="0.25">
      <c r="A5795" t="s">
        <v>17793</v>
      </c>
      <c r="B5795" t="s">
        <v>10</v>
      </c>
      <c r="C5795" t="s">
        <v>17794</v>
      </c>
      <c r="D5795" t="s">
        <v>17795</v>
      </c>
      <c r="E5795" t="s">
        <v>59</v>
      </c>
      <c r="F5795" t="s">
        <v>12707</v>
      </c>
      <c r="G5795">
        <v>2016</v>
      </c>
      <c r="H5795" t="s">
        <v>48</v>
      </c>
      <c r="I5795" t="s">
        <v>1707</v>
      </c>
      <c r="J5795" t="s">
        <v>70</v>
      </c>
    </row>
    <row r="5796" spans="1:10" x14ac:dyDescent="0.25">
      <c r="A5796" t="s">
        <v>17796</v>
      </c>
      <c r="B5796" t="s">
        <v>10</v>
      </c>
      <c r="C5796" t="s">
        <v>17797</v>
      </c>
      <c r="D5796" t="s">
        <v>17798</v>
      </c>
      <c r="E5796" t="s">
        <v>857</v>
      </c>
      <c r="F5796" t="s">
        <v>7089</v>
      </c>
      <c r="G5796">
        <v>2016</v>
      </c>
      <c r="H5796" t="s">
        <v>24</v>
      </c>
      <c r="I5796" t="s">
        <v>771</v>
      </c>
      <c r="J5796" t="s">
        <v>138</v>
      </c>
    </row>
    <row r="5797" spans="1:10" x14ac:dyDescent="0.25">
      <c r="A5797" t="s">
        <v>17799</v>
      </c>
      <c r="B5797" t="s">
        <v>10</v>
      </c>
      <c r="C5797" t="s">
        <v>17800</v>
      </c>
      <c r="D5797" t="s">
        <v>9428</v>
      </c>
      <c r="E5797" t="s">
        <v>13</v>
      </c>
      <c r="F5797" t="s">
        <v>835</v>
      </c>
      <c r="G5797">
        <v>2003</v>
      </c>
      <c r="H5797" t="s">
        <v>15</v>
      </c>
      <c r="I5797" t="s">
        <v>646</v>
      </c>
      <c r="J5797" t="s">
        <v>299</v>
      </c>
    </row>
    <row r="5798" spans="1:10" x14ac:dyDescent="0.25">
      <c r="A5798" t="s">
        <v>17801</v>
      </c>
      <c r="B5798" t="s">
        <v>10</v>
      </c>
      <c r="C5798" t="s">
        <v>17802</v>
      </c>
      <c r="D5798" t="s">
        <v>17803</v>
      </c>
      <c r="E5798" t="s">
        <v>59</v>
      </c>
      <c r="F5798" t="s">
        <v>1118</v>
      </c>
      <c r="G5798">
        <v>1982</v>
      </c>
      <c r="H5798" t="s">
        <v>48</v>
      </c>
      <c r="I5798" t="s">
        <v>675</v>
      </c>
      <c r="J5798" t="s">
        <v>43</v>
      </c>
    </row>
    <row r="5799" spans="1:10" x14ac:dyDescent="0.25">
      <c r="A5799" t="s">
        <v>17804</v>
      </c>
      <c r="B5799" t="s">
        <v>10</v>
      </c>
      <c r="C5799" t="s">
        <v>17805</v>
      </c>
      <c r="D5799" t="s">
        <v>15256</v>
      </c>
      <c r="E5799" t="s">
        <v>857</v>
      </c>
      <c r="F5799" t="s">
        <v>12496</v>
      </c>
      <c r="G5799">
        <v>2013</v>
      </c>
      <c r="H5799" t="s">
        <v>24</v>
      </c>
      <c r="I5799" t="s">
        <v>37</v>
      </c>
      <c r="J5799" t="s">
        <v>138</v>
      </c>
    </row>
    <row r="5800" spans="1:10" x14ac:dyDescent="0.25">
      <c r="A5800" t="s">
        <v>17806</v>
      </c>
      <c r="B5800" t="s">
        <v>10</v>
      </c>
      <c r="C5800" t="s">
        <v>17807</v>
      </c>
      <c r="D5800" t="s">
        <v>17808</v>
      </c>
      <c r="E5800" t="s">
        <v>3128</v>
      </c>
      <c r="F5800" t="s">
        <v>12532</v>
      </c>
      <c r="G5800">
        <v>2014</v>
      </c>
      <c r="H5800" t="s">
        <v>24</v>
      </c>
      <c r="I5800" t="s">
        <v>260</v>
      </c>
      <c r="J5800" t="s">
        <v>533</v>
      </c>
    </row>
    <row r="5801" spans="1:10" x14ac:dyDescent="0.25">
      <c r="A5801" t="s">
        <v>17809</v>
      </c>
      <c r="B5801" t="s">
        <v>10</v>
      </c>
      <c r="C5801" t="s">
        <v>17810</v>
      </c>
      <c r="D5801" t="s">
        <v>17811</v>
      </c>
      <c r="E5801" t="s">
        <v>825</v>
      </c>
      <c r="F5801" t="s">
        <v>11984</v>
      </c>
      <c r="G5801">
        <v>2016</v>
      </c>
      <c r="H5801" t="s">
        <v>48</v>
      </c>
      <c r="I5801" t="s">
        <v>242</v>
      </c>
      <c r="J5801" t="s">
        <v>14678</v>
      </c>
    </row>
    <row r="5802" spans="1:10" x14ac:dyDescent="0.25">
      <c r="A5802" t="s">
        <v>17812</v>
      </c>
      <c r="B5802" t="s">
        <v>10</v>
      </c>
      <c r="C5802" t="s">
        <v>17813</v>
      </c>
      <c r="D5802" t="s">
        <v>17814</v>
      </c>
      <c r="E5802" t="s">
        <v>59</v>
      </c>
      <c r="F5802" t="s">
        <v>1118</v>
      </c>
      <c r="G5802">
        <v>1983</v>
      </c>
      <c r="H5802" t="s">
        <v>48</v>
      </c>
      <c r="I5802" t="s">
        <v>2661</v>
      </c>
      <c r="J5802" t="s">
        <v>533</v>
      </c>
    </row>
    <row r="5803" spans="1:10" x14ac:dyDescent="0.25">
      <c r="A5803" t="s">
        <v>17815</v>
      </c>
      <c r="B5803" t="s">
        <v>19</v>
      </c>
      <c r="C5803" t="s">
        <v>17816</v>
      </c>
      <c r="D5803" t="s">
        <v>17817</v>
      </c>
      <c r="E5803" t="s">
        <v>83</v>
      </c>
      <c r="F5803" t="s">
        <v>12758</v>
      </c>
      <c r="G5803">
        <v>2014</v>
      </c>
      <c r="H5803" t="s">
        <v>36</v>
      </c>
      <c r="I5803" t="s">
        <v>25</v>
      </c>
      <c r="J5803" t="s">
        <v>553</v>
      </c>
    </row>
    <row r="5804" spans="1:10" x14ac:dyDescent="0.25">
      <c r="A5804" t="s">
        <v>17818</v>
      </c>
      <c r="B5804" t="s">
        <v>10</v>
      </c>
      <c r="C5804" t="s">
        <v>17819</v>
      </c>
      <c r="D5804" t="s">
        <v>17820</v>
      </c>
      <c r="E5804" t="s">
        <v>59</v>
      </c>
      <c r="F5804" t="s">
        <v>12339</v>
      </c>
      <c r="G5804">
        <v>2016</v>
      </c>
      <c r="H5804" t="s">
        <v>24</v>
      </c>
      <c r="I5804" t="s">
        <v>152</v>
      </c>
      <c r="J5804" t="s">
        <v>138</v>
      </c>
    </row>
    <row r="5805" spans="1:10" x14ac:dyDescent="0.25">
      <c r="A5805" t="s">
        <v>17821</v>
      </c>
      <c r="B5805" t="s">
        <v>10</v>
      </c>
      <c r="C5805" t="s">
        <v>17822</v>
      </c>
      <c r="D5805" t="s">
        <v>2042</v>
      </c>
      <c r="E5805" t="s">
        <v>13</v>
      </c>
      <c r="F5805" t="s">
        <v>5758</v>
      </c>
      <c r="G5805">
        <v>2012</v>
      </c>
      <c r="H5805" t="s">
        <v>297</v>
      </c>
      <c r="I5805" t="s">
        <v>845</v>
      </c>
      <c r="J5805" t="s">
        <v>3244</v>
      </c>
    </row>
    <row r="5806" spans="1:10" x14ac:dyDescent="0.25">
      <c r="A5806" t="s">
        <v>17823</v>
      </c>
      <c r="B5806" t="s">
        <v>10</v>
      </c>
      <c r="C5806" t="s">
        <v>17824</v>
      </c>
      <c r="D5806" t="s">
        <v>16622</v>
      </c>
      <c r="E5806" t="s">
        <v>59</v>
      </c>
      <c r="F5806" t="s">
        <v>12725</v>
      </c>
      <c r="G5806">
        <v>2016</v>
      </c>
      <c r="H5806" t="s">
        <v>24</v>
      </c>
      <c r="I5806" t="s">
        <v>675</v>
      </c>
      <c r="J5806" t="s">
        <v>70</v>
      </c>
    </row>
    <row r="5807" spans="1:10" x14ac:dyDescent="0.25">
      <c r="A5807" t="s">
        <v>17825</v>
      </c>
      <c r="B5807" t="s">
        <v>10</v>
      </c>
      <c r="C5807" t="s">
        <v>17826</v>
      </c>
      <c r="D5807" t="s">
        <v>15212</v>
      </c>
      <c r="E5807" t="s">
        <v>59</v>
      </c>
      <c r="F5807" t="s">
        <v>1873</v>
      </c>
      <c r="G5807">
        <v>2016</v>
      </c>
      <c r="H5807" t="s">
        <v>48</v>
      </c>
      <c r="I5807" t="s">
        <v>3610</v>
      </c>
      <c r="J5807" t="s">
        <v>533</v>
      </c>
    </row>
    <row r="5808" spans="1:10" x14ac:dyDescent="0.25">
      <c r="A5808" t="s">
        <v>17827</v>
      </c>
      <c r="B5808" t="s">
        <v>10</v>
      </c>
      <c r="C5808" t="s">
        <v>17828</v>
      </c>
      <c r="D5808" t="s">
        <v>17829</v>
      </c>
      <c r="E5808" t="s">
        <v>59</v>
      </c>
      <c r="F5808" t="s">
        <v>13953</v>
      </c>
      <c r="G5808">
        <v>2007</v>
      </c>
      <c r="H5808" t="s">
        <v>36</v>
      </c>
      <c r="I5808" t="s">
        <v>6609</v>
      </c>
      <c r="J5808" t="s">
        <v>86</v>
      </c>
    </row>
    <row r="5809" spans="1:10" x14ac:dyDescent="0.25">
      <c r="A5809" t="s">
        <v>17830</v>
      </c>
      <c r="B5809" t="s">
        <v>10</v>
      </c>
      <c r="C5809" t="s">
        <v>17831</v>
      </c>
      <c r="D5809" t="s">
        <v>17832</v>
      </c>
      <c r="E5809" t="s">
        <v>1274</v>
      </c>
      <c r="F5809" t="s">
        <v>8885</v>
      </c>
      <c r="G5809">
        <v>2014</v>
      </c>
      <c r="H5809" t="s">
        <v>48</v>
      </c>
      <c r="I5809" t="s">
        <v>319</v>
      </c>
      <c r="J5809" t="s">
        <v>70</v>
      </c>
    </row>
    <row r="5810" spans="1:10" x14ac:dyDescent="0.25">
      <c r="A5810" t="s">
        <v>17833</v>
      </c>
      <c r="B5810" t="s">
        <v>10</v>
      </c>
      <c r="C5810" t="s">
        <v>17834</v>
      </c>
      <c r="D5810" t="s">
        <v>17835</v>
      </c>
      <c r="E5810" t="s">
        <v>59</v>
      </c>
      <c r="F5810" t="s">
        <v>2006</v>
      </c>
      <c r="G5810">
        <v>2017</v>
      </c>
      <c r="H5810" t="s">
        <v>24</v>
      </c>
      <c r="I5810" t="s">
        <v>255</v>
      </c>
      <c r="J5810" t="s">
        <v>70</v>
      </c>
    </row>
    <row r="5811" spans="1:10" x14ac:dyDescent="0.25">
      <c r="A5811" t="s">
        <v>17836</v>
      </c>
      <c r="B5811" t="s">
        <v>10</v>
      </c>
      <c r="C5811" t="s">
        <v>17837</v>
      </c>
      <c r="D5811" t="s">
        <v>17838</v>
      </c>
      <c r="E5811" t="s">
        <v>59</v>
      </c>
      <c r="F5811" t="s">
        <v>11356</v>
      </c>
      <c r="G5811">
        <v>2017</v>
      </c>
      <c r="H5811" t="s">
        <v>36</v>
      </c>
      <c r="I5811" t="s">
        <v>284</v>
      </c>
      <c r="J5811" t="s">
        <v>70</v>
      </c>
    </row>
    <row r="5812" spans="1:10" x14ac:dyDescent="0.25">
      <c r="A5812" t="s">
        <v>17839</v>
      </c>
      <c r="B5812" t="s">
        <v>10</v>
      </c>
      <c r="C5812" t="s">
        <v>17840</v>
      </c>
      <c r="D5812" t="s">
        <v>6820</v>
      </c>
      <c r="E5812" t="s">
        <v>1274</v>
      </c>
      <c r="F5812" t="s">
        <v>8980</v>
      </c>
      <c r="G5812">
        <v>2013</v>
      </c>
      <c r="H5812" t="s">
        <v>48</v>
      </c>
      <c r="I5812" t="s">
        <v>942</v>
      </c>
      <c r="J5812" t="s">
        <v>247</v>
      </c>
    </row>
    <row r="5813" spans="1:10" x14ac:dyDescent="0.25">
      <c r="A5813" t="s">
        <v>17841</v>
      </c>
      <c r="B5813" t="s">
        <v>10</v>
      </c>
      <c r="C5813" t="s">
        <v>17842</v>
      </c>
      <c r="D5813" t="s">
        <v>17843</v>
      </c>
      <c r="E5813" t="s">
        <v>272</v>
      </c>
      <c r="F5813" t="s">
        <v>1494</v>
      </c>
      <c r="G5813">
        <v>2018</v>
      </c>
      <c r="H5813" t="s">
        <v>15</v>
      </c>
      <c r="I5813" t="s">
        <v>802</v>
      </c>
      <c r="J5813" t="s">
        <v>4387</v>
      </c>
    </row>
    <row r="5814" spans="1:10" x14ac:dyDescent="0.25">
      <c r="A5814" t="s">
        <v>17844</v>
      </c>
      <c r="B5814" t="s">
        <v>10</v>
      </c>
      <c r="C5814" t="s">
        <v>17845</v>
      </c>
      <c r="D5814" t="s">
        <v>16458</v>
      </c>
      <c r="E5814" t="s">
        <v>13</v>
      </c>
      <c r="F5814" t="s">
        <v>12434</v>
      </c>
      <c r="G5814">
        <v>1945</v>
      </c>
      <c r="H5814" t="s">
        <v>48</v>
      </c>
      <c r="I5814" t="s">
        <v>3509</v>
      </c>
      <c r="J5814" t="s">
        <v>16297</v>
      </c>
    </row>
    <row r="5815" spans="1:10" x14ac:dyDescent="0.25">
      <c r="A5815" t="s">
        <v>17846</v>
      </c>
      <c r="B5815" t="s">
        <v>10</v>
      </c>
      <c r="C5815" t="s">
        <v>17847</v>
      </c>
      <c r="D5815" t="s">
        <v>17848</v>
      </c>
      <c r="E5815" t="s">
        <v>59</v>
      </c>
      <c r="F5815" t="s">
        <v>11555</v>
      </c>
      <c r="G5815">
        <v>2008</v>
      </c>
      <c r="H5815" t="s">
        <v>48</v>
      </c>
      <c r="I5815" t="s">
        <v>303</v>
      </c>
      <c r="J5815" t="s">
        <v>524</v>
      </c>
    </row>
    <row r="5816" spans="1:10" x14ac:dyDescent="0.25">
      <c r="A5816" t="s">
        <v>17849</v>
      </c>
      <c r="B5816" t="s">
        <v>10</v>
      </c>
      <c r="C5816" t="s">
        <v>17850</v>
      </c>
      <c r="D5816" t="s">
        <v>14337</v>
      </c>
      <c r="E5816" t="s">
        <v>59</v>
      </c>
      <c r="F5816" t="s">
        <v>1118</v>
      </c>
      <c r="G5816">
        <v>1964</v>
      </c>
      <c r="H5816" t="s">
        <v>48</v>
      </c>
      <c r="I5816" t="s">
        <v>17851</v>
      </c>
      <c r="J5816" t="s">
        <v>1473</v>
      </c>
    </row>
    <row r="5817" spans="1:10" x14ac:dyDescent="0.25">
      <c r="A5817" t="s">
        <v>17852</v>
      </c>
      <c r="B5817" t="s">
        <v>10</v>
      </c>
      <c r="C5817" t="s">
        <v>17853</v>
      </c>
      <c r="D5817" t="s">
        <v>17854</v>
      </c>
      <c r="E5817" t="s">
        <v>13</v>
      </c>
      <c r="F5817" t="s">
        <v>11691</v>
      </c>
      <c r="G5817">
        <v>2014</v>
      </c>
      <c r="H5817" t="s">
        <v>36</v>
      </c>
      <c r="I5817" t="s">
        <v>845</v>
      </c>
      <c r="J5817" t="s">
        <v>38</v>
      </c>
    </row>
    <row r="5818" spans="1:10" x14ac:dyDescent="0.25">
      <c r="A5818" t="s">
        <v>17855</v>
      </c>
      <c r="B5818" t="s">
        <v>10</v>
      </c>
      <c r="C5818" t="s">
        <v>17856</v>
      </c>
      <c r="D5818" t="s">
        <v>16656</v>
      </c>
      <c r="E5818" t="s">
        <v>755</v>
      </c>
      <c r="F5818" t="s">
        <v>16452</v>
      </c>
      <c r="G5818">
        <v>2010</v>
      </c>
      <c r="H5818" t="s">
        <v>232</v>
      </c>
      <c r="I5818" t="s">
        <v>2802</v>
      </c>
      <c r="J5818" t="s">
        <v>117</v>
      </c>
    </row>
    <row r="5819" spans="1:10" x14ac:dyDescent="0.25">
      <c r="A5819" t="s">
        <v>17857</v>
      </c>
      <c r="B5819" t="s">
        <v>10</v>
      </c>
      <c r="C5819" t="s">
        <v>17858</v>
      </c>
      <c r="D5819" t="s">
        <v>672</v>
      </c>
      <c r="E5819" t="s">
        <v>22</v>
      </c>
      <c r="F5819" t="s">
        <v>16824</v>
      </c>
      <c r="G5819">
        <v>2010</v>
      </c>
      <c r="H5819" t="s">
        <v>15</v>
      </c>
      <c r="I5819" t="s">
        <v>361</v>
      </c>
      <c r="J5819" t="s">
        <v>70</v>
      </c>
    </row>
    <row r="5820" spans="1:10" x14ac:dyDescent="0.25">
      <c r="A5820" t="s">
        <v>17859</v>
      </c>
      <c r="B5820" t="s">
        <v>10</v>
      </c>
      <c r="C5820" t="s">
        <v>17860</v>
      </c>
      <c r="D5820" t="s">
        <v>17861</v>
      </c>
      <c r="E5820" t="s">
        <v>47</v>
      </c>
      <c r="F5820" t="s">
        <v>16201</v>
      </c>
      <c r="G5820">
        <v>2014</v>
      </c>
      <c r="H5820" t="s">
        <v>36</v>
      </c>
      <c r="I5820" t="s">
        <v>308</v>
      </c>
      <c r="J5820" t="s">
        <v>138</v>
      </c>
    </row>
    <row r="5821" spans="1:10" x14ac:dyDescent="0.25">
      <c r="A5821" t="s">
        <v>17862</v>
      </c>
      <c r="B5821" t="s">
        <v>10</v>
      </c>
      <c r="C5821" t="s">
        <v>17863</v>
      </c>
      <c r="D5821" t="s">
        <v>10476</v>
      </c>
      <c r="E5821" t="s">
        <v>825</v>
      </c>
      <c r="F5821" t="s">
        <v>1651</v>
      </c>
      <c r="G5821">
        <v>2015</v>
      </c>
      <c r="H5821" t="s">
        <v>48</v>
      </c>
      <c r="I5821" t="s">
        <v>1314</v>
      </c>
      <c r="J5821" t="s">
        <v>238</v>
      </c>
    </row>
    <row r="5822" spans="1:10" x14ac:dyDescent="0.25">
      <c r="A5822" t="s">
        <v>17864</v>
      </c>
      <c r="B5822" t="s">
        <v>10</v>
      </c>
      <c r="C5822" t="s">
        <v>17865</v>
      </c>
      <c r="D5822" t="s">
        <v>10476</v>
      </c>
      <c r="E5822" t="s">
        <v>755</v>
      </c>
      <c r="F5822" t="s">
        <v>11793</v>
      </c>
      <c r="G5822">
        <v>2016</v>
      </c>
      <c r="H5822" t="s">
        <v>36</v>
      </c>
      <c r="I5822" t="s">
        <v>523</v>
      </c>
      <c r="J5822" t="s">
        <v>993</v>
      </c>
    </row>
    <row r="5823" spans="1:10" x14ac:dyDescent="0.25">
      <c r="A5823" t="s">
        <v>17866</v>
      </c>
      <c r="B5823" t="s">
        <v>10</v>
      </c>
      <c r="C5823" t="s">
        <v>17867</v>
      </c>
      <c r="D5823" t="s">
        <v>17482</v>
      </c>
      <c r="E5823" t="s">
        <v>59</v>
      </c>
      <c r="F5823" t="s">
        <v>13953</v>
      </c>
      <c r="G5823">
        <v>2005</v>
      </c>
      <c r="H5823" t="s">
        <v>48</v>
      </c>
      <c r="I5823" t="s">
        <v>2343</v>
      </c>
      <c r="J5823" t="s">
        <v>70</v>
      </c>
    </row>
    <row r="5824" spans="1:10" x14ac:dyDescent="0.25">
      <c r="A5824" t="s">
        <v>17868</v>
      </c>
      <c r="B5824" t="s">
        <v>10</v>
      </c>
      <c r="C5824" t="s">
        <v>17869</v>
      </c>
      <c r="D5824" t="s">
        <v>17870</v>
      </c>
      <c r="E5824" t="s">
        <v>59</v>
      </c>
      <c r="F5824" t="s">
        <v>10891</v>
      </c>
      <c r="G5824">
        <v>2017</v>
      </c>
      <c r="H5824" t="s">
        <v>48</v>
      </c>
      <c r="I5824" t="s">
        <v>1044</v>
      </c>
      <c r="J5824" t="s">
        <v>70</v>
      </c>
    </row>
    <row r="5825" spans="1:10" x14ac:dyDescent="0.25">
      <c r="A5825" t="s">
        <v>17871</v>
      </c>
      <c r="B5825" t="s">
        <v>10</v>
      </c>
      <c r="C5825" t="s">
        <v>17872</v>
      </c>
      <c r="D5825" t="s">
        <v>17873</v>
      </c>
      <c r="E5825" t="s">
        <v>59</v>
      </c>
      <c r="F5825" t="s">
        <v>9669</v>
      </c>
      <c r="G5825">
        <v>2008</v>
      </c>
      <c r="H5825" t="s">
        <v>48</v>
      </c>
      <c r="I5825" t="s">
        <v>1707</v>
      </c>
      <c r="J5825" t="s">
        <v>2401</v>
      </c>
    </row>
    <row r="5826" spans="1:10" x14ac:dyDescent="0.25">
      <c r="A5826" t="s">
        <v>17874</v>
      </c>
      <c r="B5826" t="s">
        <v>10</v>
      </c>
      <c r="C5826" t="s">
        <v>17875</v>
      </c>
      <c r="D5826" t="s">
        <v>17876</v>
      </c>
      <c r="E5826" t="s">
        <v>13</v>
      </c>
      <c r="F5826" t="s">
        <v>9001</v>
      </c>
      <c r="G5826">
        <v>2018</v>
      </c>
      <c r="H5826" t="s">
        <v>24</v>
      </c>
      <c r="I5826" t="s">
        <v>1264</v>
      </c>
      <c r="J5826" t="s">
        <v>309</v>
      </c>
    </row>
    <row r="5827" spans="1:10" x14ac:dyDescent="0.25">
      <c r="A5827" t="s">
        <v>17877</v>
      </c>
      <c r="B5827" t="s">
        <v>10</v>
      </c>
      <c r="C5827" t="s">
        <v>17878</v>
      </c>
      <c r="D5827" t="s">
        <v>8804</v>
      </c>
      <c r="E5827" t="s">
        <v>59</v>
      </c>
      <c r="F5827" t="s">
        <v>11308</v>
      </c>
      <c r="G5827">
        <v>2012</v>
      </c>
      <c r="H5827" t="s">
        <v>48</v>
      </c>
      <c r="I5827" t="s">
        <v>1032</v>
      </c>
      <c r="J5827" t="s">
        <v>86</v>
      </c>
    </row>
    <row r="5828" spans="1:10" x14ac:dyDescent="0.25">
      <c r="A5828" t="s">
        <v>17879</v>
      </c>
      <c r="B5828" t="s">
        <v>10</v>
      </c>
      <c r="C5828" t="s">
        <v>17880</v>
      </c>
      <c r="D5828" t="s">
        <v>17881</v>
      </c>
      <c r="E5828" t="s">
        <v>59</v>
      </c>
      <c r="F5828" t="s">
        <v>1118</v>
      </c>
      <c r="G5828">
        <v>1982</v>
      </c>
      <c r="H5828" t="s">
        <v>48</v>
      </c>
      <c r="I5828" t="s">
        <v>9932</v>
      </c>
      <c r="J5828" t="s">
        <v>13844</v>
      </c>
    </row>
    <row r="5829" spans="1:10" x14ac:dyDescent="0.25">
      <c r="A5829" t="s">
        <v>17882</v>
      </c>
      <c r="B5829" t="s">
        <v>10</v>
      </c>
      <c r="C5829" t="s">
        <v>17883</v>
      </c>
      <c r="D5829" t="s">
        <v>17884</v>
      </c>
      <c r="E5829" t="s">
        <v>13</v>
      </c>
      <c r="F5829" t="s">
        <v>5239</v>
      </c>
      <c r="G5829">
        <v>2017</v>
      </c>
      <c r="H5829" t="s">
        <v>24</v>
      </c>
      <c r="I5829" t="s">
        <v>383</v>
      </c>
      <c r="J5829" t="s">
        <v>4380</v>
      </c>
    </row>
    <row r="5830" spans="1:10" x14ac:dyDescent="0.25">
      <c r="A5830" t="s">
        <v>17885</v>
      </c>
      <c r="B5830" t="s">
        <v>10</v>
      </c>
      <c r="C5830" t="s">
        <v>17886</v>
      </c>
      <c r="D5830" t="s">
        <v>5660</v>
      </c>
      <c r="E5830" t="s">
        <v>13</v>
      </c>
      <c r="F5830" t="s">
        <v>1679</v>
      </c>
      <c r="G5830">
        <v>2017</v>
      </c>
      <c r="H5830" t="s">
        <v>24</v>
      </c>
      <c r="I5830" t="s">
        <v>370</v>
      </c>
      <c r="J5830" t="s">
        <v>7651</v>
      </c>
    </row>
    <row r="5831" spans="1:10" x14ac:dyDescent="0.25">
      <c r="A5831" t="s">
        <v>17887</v>
      </c>
      <c r="B5831" t="s">
        <v>10</v>
      </c>
      <c r="C5831" t="s">
        <v>17888</v>
      </c>
      <c r="D5831" t="s">
        <v>1982</v>
      </c>
      <c r="E5831" t="s">
        <v>1274</v>
      </c>
      <c r="F5831" t="s">
        <v>8944</v>
      </c>
      <c r="G5831">
        <v>2018</v>
      </c>
      <c r="H5831" t="s">
        <v>24</v>
      </c>
      <c r="I5831" t="s">
        <v>365</v>
      </c>
      <c r="J5831" t="s">
        <v>157</v>
      </c>
    </row>
    <row r="5832" spans="1:10" x14ac:dyDescent="0.25">
      <c r="A5832" t="s">
        <v>17889</v>
      </c>
      <c r="B5832" t="s">
        <v>10</v>
      </c>
      <c r="C5832" t="s">
        <v>17890</v>
      </c>
      <c r="D5832" t="s">
        <v>9325</v>
      </c>
      <c r="E5832" t="s">
        <v>13</v>
      </c>
      <c r="F5832" t="s">
        <v>9459</v>
      </c>
      <c r="G5832">
        <v>2013</v>
      </c>
      <c r="H5832" t="s">
        <v>15</v>
      </c>
      <c r="I5832" t="s">
        <v>2343</v>
      </c>
      <c r="J5832" t="s">
        <v>55</v>
      </c>
    </row>
    <row r="5833" spans="1:10" x14ac:dyDescent="0.25">
      <c r="A5833" t="s">
        <v>17891</v>
      </c>
      <c r="B5833" t="s">
        <v>10</v>
      </c>
      <c r="C5833" t="s">
        <v>17892</v>
      </c>
      <c r="D5833" t="s">
        <v>17893</v>
      </c>
      <c r="E5833" t="s">
        <v>13</v>
      </c>
      <c r="F5833" t="s">
        <v>7641</v>
      </c>
      <c r="G5833">
        <v>2019</v>
      </c>
      <c r="H5833" t="s">
        <v>297</v>
      </c>
      <c r="I5833" t="s">
        <v>370</v>
      </c>
      <c r="J5833" t="s">
        <v>539</v>
      </c>
    </row>
    <row r="5834" spans="1:10" x14ac:dyDescent="0.25">
      <c r="A5834" t="s">
        <v>17894</v>
      </c>
      <c r="B5834" t="s">
        <v>10</v>
      </c>
      <c r="C5834" t="s">
        <v>17895</v>
      </c>
      <c r="D5834" t="s">
        <v>2455</v>
      </c>
      <c r="E5834" t="s">
        <v>13</v>
      </c>
      <c r="F5834" t="s">
        <v>16192</v>
      </c>
      <c r="G5834">
        <v>2014</v>
      </c>
      <c r="H5834" t="s">
        <v>297</v>
      </c>
      <c r="I5834" t="s">
        <v>319</v>
      </c>
      <c r="J5834" t="s">
        <v>659</v>
      </c>
    </row>
    <row r="5835" spans="1:10" x14ac:dyDescent="0.25">
      <c r="A5835" t="s">
        <v>17896</v>
      </c>
      <c r="B5835" t="s">
        <v>10</v>
      </c>
      <c r="C5835" t="s">
        <v>17897</v>
      </c>
      <c r="D5835" t="s">
        <v>17898</v>
      </c>
      <c r="E5835" t="s">
        <v>13</v>
      </c>
      <c r="F5835" t="s">
        <v>7588</v>
      </c>
      <c r="G5835">
        <v>2017</v>
      </c>
      <c r="H5835" t="s">
        <v>130</v>
      </c>
      <c r="I5835" t="s">
        <v>365</v>
      </c>
      <c r="J5835" t="s">
        <v>117</v>
      </c>
    </row>
    <row r="5836" spans="1:10" x14ac:dyDescent="0.25">
      <c r="A5836" t="s">
        <v>17899</v>
      </c>
      <c r="B5836" t="s">
        <v>10</v>
      </c>
      <c r="C5836" t="s">
        <v>17900</v>
      </c>
      <c r="D5836" t="s">
        <v>17901</v>
      </c>
      <c r="E5836" t="s">
        <v>857</v>
      </c>
      <c r="F5836" t="s">
        <v>4861</v>
      </c>
      <c r="G5836">
        <v>1955</v>
      </c>
      <c r="H5836" t="s">
        <v>36</v>
      </c>
      <c r="I5836" t="s">
        <v>365</v>
      </c>
      <c r="J5836" t="s">
        <v>17902</v>
      </c>
    </row>
    <row r="5837" spans="1:10" x14ac:dyDescent="0.25">
      <c r="A5837" t="s">
        <v>17903</v>
      </c>
      <c r="B5837" t="s">
        <v>10</v>
      </c>
      <c r="C5837" t="s">
        <v>17904</v>
      </c>
      <c r="D5837" t="s">
        <v>17905</v>
      </c>
      <c r="E5837" t="s">
        <v>13</v>
      </c>
      <c r="F5837" t="s">
        <v>16201</v>
      </c>
      <c r="G5837">
        <v>2013</v>
      </c>
      <c r="H5837" t="s">
        <v>36</v>
      </c>
      <c r="I5837" t="s">
        <v>1676</v>
      </c>
      <c r="J5837" t="s">
        <v>138</v>
      </c>
    </row>
    <row r="5838" spans="1:10" x14ac:dyDescent="0.25">
      <c r="A5838" t="s">
        <v>17906</v>
      </c>
      <c r="B5838" t="s">
        <v>10</v>
      </c>
      <c r="C5838" t="s">
        <v>17907</v>
      </c>
      <c r="D5838" t="s">
        <v>17908</v>
      </c>
      <c r="E5838" t="s">
        <v>13</v>
      </c>
      <c r="F5838" t="s">
        <v>1115</v>
      </c>
      <c r="G5838">
        <v>2000</v>
      </c>
      <c r="H5838" t="s">
        <v>297</v>
      </c>
      <c r="I5838" t="s">
        <v>325</v>
      </c>
      <c r="J5838" t="s">
        <v>2737</v>
      </c>
    </row>
    <row r="5839" spans="1:10" x14ac:dyDescent="0.25">
      <c r="A5839" t="s">
        <v>17909</v>
      </c>
      <c r="B5839" t="s">
        <v>10</v>
      </c>
      <c r="C5839" t="s">
        <v>17910</v>
      </c>
      <c r="D5839" t="s">
        <v>945</v>
      </c>
      <c r="E5839" t="s">
        <v>13</v>
      </c>
      <c r="F5839" t="s">
        <v>5769</v>
      </c>
      <c r="G5839">
        <v>2013</v>
      </c>
      <c r="H5839" t="s">
        <v>15</v>
      </c>
      <c r="I5839" t="s">
        <v>325</v>
      </c>
      <c r="J5839" t="s">
        <v>2737</v>
      </c>
    </row>
    <row r="5840" spans="1:10" x14ac:dyDescent="0.25">
      <c r="A5840" t="s">
        <v>17911</v>
      </c>
      <c r="B5840" t="s">
        <v>10</v>
      </c>
      <c r="C5840" t="s">
        <v>17912</v>
      </c>
      <c r="D5840" t="s">
        <v>278</v>
      </c>
      <c r="E5840" t="s">
        <v>13</v>
      </c>
      <c r="F5840" t="s">
        <v>1873</v>
      </c>
      <c r="G5840">
        <v>1993</v>
      </c>
      <c r="H5840" t="s">
        <v>297</v>
      </c>
      <c r="I5840" t="s">
        <v>6514</v>
      </c>
      <c r="J5840" t="s">
        <v>859</v>
      </c>
    </row>
    <row r="5841" spans="1:10" x14ac:dyDescent="0.25">
      <c r="A5841" t="s">
        <v>17913</v>
      </c>
      <c r="B5841" t="s">
        <v>10</v>
      </c>
      <c r="C5841" t="s">
        <v>17914</v>
      </c>
      <c r="D5841" t="s">
        <v>761</v>
      </c>
      <c r="E5841" t="s">
        <v>13</v>
      </c>
      <c r="F5841" t="s">
        <v>4953</v>
      </c>
      <c r="G5841">
        <v>1988</v>
      </c>
      <c r="H5841" t="s">
        <v>297</v>
      </c>
      <c r="I5841" t="s">
        <v>762</v>
      </c>
      <c r="J5841" t="s">
        <v>55</v>
      </c>
    </row>
    <row r="5842" spans="1:10" x14ac:dyDescent="0.25">
      <c r="A5842" t="s">
        <v>17915</v>
      </c>
      <c r="B5842" t="s">
        <v>10</v>
      </c>
      <c r="C5842" t="s">
        <v>17916</v>
      </c>
      <c r="D5842" t="s">
        <v>17917</v>
      </c>
      <c r="E5842" t="s">
        <v>13</v>
      </c>
      <c r="F5842" t="s">
        <v>7834</v>
      </c>
      <c r="G5842">
        <v>1998</v>
      </c>
      <c r="H5842" t="s">
        <v>36</v>
      </c>
      <c r="I5842" t="s">
        <v>852</v>
      </c>
      <c r="J5842" t="s">
        <v>117</v>
      </c>
    </row>
    <row r="5843" spans="1:10" x14ac:dyDescent="0.25">
      <c r="A5843" t="s">
        <v>17918</v>
      </c>
      <c r="B5843" t="s">
        <v>10</v>
      </c>
      <c r="C5843" t="s">
        <v>17919</v>
      </c>
      <c r="D5843" t="s">
        <v>17920</v>
      </c>
      <c r="E5843" t="s">
        <v>13</v>
      </c>
      <c r="F5843" t="s">
        <v>13943</v>
      </c>
      <c r="G5843">
        <v>2010</v>
      </c>
      <c r="H5843" t="s">
        <v>15</v>
      </c>
      <c r="I5843" t="s">
        <v>935</v>
      </c>
      <c r="J5843" t="s">
        <v>1717</v>
      </c>
    </row>
    <row r="5844" spans="1:10" x14ac:dyDescent="0.25">
      <c r="A5844" t="s">
        <v>17921</v>
      </c>
      <c r="B5844" t="s">
        <v>10</v>
      </c>
      <c r="C5844" t="s">
        <v>17922</v>
      </c>
      <c r="D5844" t="s">
        <v>17923</v>
      </c>
      <c r="E5844" t="s">
        <v>13</v>
      </c>
      <c r="F5844" t="s">
        <v>1210</v>
      </c>
      <c r="G5844">
        <v>1997</v>
      </c>
      <c r="H5844" t="s">
        <v>297</v>
      </c>
      <c r="I5844" t="s">
        <v>704</v>
      </c>
      <c r="J5844" t="s">
        <v>1166</v>
      </c>
    </row>
    <row r="5845" spans="1:10" x14ac:dyDescent="0.25">
      <c r="A5845" t="s">
        <v>17924</v>
      </c>
      <c r="B5845" t="s">
        <v>10</v>
      </c>
      <c r="C5845" t="s">
        <v>17925</v>
      </c>
      <c r="D5845" t="s">
        <v>17923</v>
      </c>
      <c r="E5845" t="s">
        <v>13</v>
      </c>
      <c r="F5845" t="s">
        <v>8842</v>
      </c>
      <c r="G5845">
        <v>2000</v>
      </c>
      <c r="H5845" t="s">
        <v>297</v>
      </c>
      <c r="I5845" t="s">
        <v>646</v>
      </c>
      <c r="J5845" t="s">
        <v>1166</v>
      </c>
    </row>
    <row r="5846" spans="1:10" x14ac:dyDescent="0.25">
      <c r="A5846" t="s">
        <v>17926</v>
      </c>
      <c r="B5846" t="s">
        <v>10</v>
      </c>
      <c r="C5846" t="s">
        <v>17927</v>
      </c>
      <c r="D5846" t="s">
        <v>16234</v>
      </c>
      <c r="E5846" t="s">
        <v>13</v>
      </c>
      <c r="F5846" t="s">
        <v>1115</v>
      </c>
      <c r="G5846">
        <v>2012</v>
      </c>
      <c r="H5846" t="s">
        <v>24</v>
      </c>
      <c r="I5846" t="s">
        <v>16</v>
      </c>
      <c r="J5846" t="s">
        <v>299</v>
      </c>
    </row>
    <row r="5847" spans="1:10" x14ac:dyDescent="0.25">
      <c r="A5847" t="s">
        <v>17928</v>
      </c>
      <c r="B5847" t="s">
        <v>10</v>
      </c>
      <c r="C5847" t="s">
        <v>17929</v>
      </c>
      <c r="D5847" t="s">
        <v>17930</v>
      </c>
      <c r="E5847" t="s">
        <v>13</v>
      </c>
      <c r="F5847" t="s">
        <v>875</v>
      </c>
      <c r="G5847">
        <v>1993</v>
      </c>
      <c r="H5847" t="s">
        <v>130</v>
      </c>
      <c r="I5847" t="s">
        <v>255</v>
      </c>
      <c r="J5847" t="s">
        <v>17931</v>
      </c>
    </row>
    <row r="5848" spans="1:10" x14ac:dyDescent="0.25">
      <c r="A5848" t="s">
        <v>17932</v>
      </c>
      <c r="B5848" t="s">
        <v>10</v>
      </c>
      <c r="C5848" t="s">
        <v>17933</v>
      </c>
      <c r="D5848" t="s">
        <v>17934</v>
      </c>
      <c r="E5848" t="s">
        <v>2795</v>
      </c>
      <c r="F5848" t="s">
        <v>1124</v>
      </c>
      <c r="G5848">
        <v>2012</v>
      </c>
      <c r="H5848" t="s">
        <v>15</v>
      </c>
      <c r="I5848" t="s">
        <v>845</v>
      </c>
      <c r="J5848" t="s">
        <v>955</v>
      </c>
    </row>
    <row r="5849" spans="1:10" x14ac:dyDescent="0.25">
      <c r="A5849" t="s">
        <v>17935</v>
      </c>
      <c r="B5849" t="s">
        <v>10</v>
      </c>
      <c r="C5849" t="s">
        <v>17936</v>
      </c>
      <c r="D5849" t="s">
        <v>2900</v>
      </c>
      <c r="E5849" t="s">
        <v>13</v>
      </c>
      <c r="F5849" t="s">
        <v>9173</v>
      </c>
      <c r="G5849">
        <v>2011</v>
      </c>
      <c r="H5849" t="s">
        <v>15</v>
      </c>
      <c r="I5849" t="s">
        <v>370</v>
      </c>
      <c r="J5849" t="s">
        <v>705</v>
      </c>
    </row>
    <row r="5850" spans="1:10" x14ac:dyDescent="0.25">
      <c r="A5850" t="s">
        <v>17937</v>
      </c>
      <c r="B5850" t="s">
        <v>10</v>
      </c>
      <c r="C5850" t="s">
        <v>17938</v>
      </c>
      <c r="D5850" t="s">
        <v>17939</v>
      </c>
      <c r="E5850" t="s">
        <v>832</v>
      </c>
      <c r="F5850" t="s">
        <v>10891</v>
      </c>
      <c r="G5850">
        <v>2007</v>
      </c>
      <c r="H5850" t="s">
        <v>36</v>
      </c>
      <c r="I5850" t="s">
        <v>816</v>
      </c>
      <c r="J5850" t="s">
        <v>86</v>
      </c>
    </row>
    <row r="5851" spans="1:10" x14ac:dyDescent="0.25">
      <c r="A5851" t="s">
        <v>17940</v>
      </c>
      <c r="B5851" t="s">
        <v>10</v>
      </c>
      <c r="C5851" t="s">
        <v>17941</v>
      </c>
      <c r="D5851" t="s">
        <v>17942</v>
      </c>
      <c r="E5851" t="s">
        <v>13</v>
      </c>
      <c r="F5851" t="s">
        <v>1873</v>
      </c>
      <c r="G5851">
        <v>2015</v>
      </c>
      <c r="H5851" t="s">
        <v>15</v>
      </c>
      <c r="I5851" t="s">
        <v>251</v>
      </c>
      <c r="J5851" t="s">
        <v>304</v>
      </c>
    </row>
    <row r="5852" spans="1:10" x14ac:dyDescent="0.25">
      <c r="A5852" t="s">
        <v>17943</v>
      </c>
      <c r="B5852" t="s">
        <v>10</v>
      </c>
      <c r="C5852" t="s">
        <v>17944</v>
      </c>
      <c r="D5852" t="s">
        <v>17861</v>
      </c>
      <c r="E5852" t="s">
        <v>13</v>
      </c>
      <c r="F5852" t="s">
        <v>16448</v>
      </c>
      <c r="G5852">
        <v>2013</v>
      </c>
      <c r="H5852" t="s">
        <v>36</v>
      </c>
      <c r="I5852" t="s">
        <v>1676</v>
      </c>
      <c r="J5852" t="s">
        <v>138</v>
      </c>
    </row>
    <row r="5853" spans="1:10" x14ac:dyDescent="0.25">
      <c r="A5853" t="s">
        <v>17945</v>
      </c>
      <c r="B5853" t="s">
        <v>10</v>
      </c>
      <c r="C5853" t="s">
        <v>17946</v>
      </c>
      <c r="D5853" t="s">
        <v>17674</v>
      </c>
      <c r="E5853" t="s">
        <v>13</v>
      </c>
      <c r="F5853" t="s">
        <v>16201</v>
      </c>
      <c r="G5853">
        <v>2013</v>
      </c>
      <c r="H5853" t="s">
        <v>36</v>
      </c>
      <c r="I5853" t="s">
        <v>1676</v>
      </c>
      <c r="J5853" t="s">
        <v>138</v>
      </c>
    </row>
    <row r="5854" spans="1:10" x14ac:dyDescent="0.25">
      <c r="A5854" t="s">
        <v>17947</v>
      </c>
      <c r="B5854" t="s">
        <v>10</v>
      </c>
      <c r="C5854" t="s">
        <v>17948</v>
      </c>
      <c r="D5854" t="s">
        <v>16447</v>
      </c>
      <c r="E5854" t="s">
        <v>13</v>
      </c>
      <c r="F5854" t="s">
        <v>16201</v>
      </c>
      <c r="G5854">
        <v>2013</v>
      </c>
      <c r="H5854" t="s">
        <v>36</v>
      </c>
      <c r="I5854" t="s">
        <v>1676</v>
      </c>
      <c r="J5854" t="s">
        <v>138</v>
      </c>
    </row>
    <row r="5855" spans="1:10" x14ac:dyDescent="0.25">
      <c r="A5855" t="s">
        <v>17949</v>
      </c>
      <c r="B5855" t="s">
        <v>10</v>
      </c>
      <c r="C5855" t="s">
        <v>17950</v>
      </c>
      <c r="D5855" t="s">
        <v>17905</v>
      </c>
      <c r="E5855" t="s">
        <v>47</v>
      </c>
      <c r="F5855" t="s">
        <v>16201</v>
      </c>
      <c r="G5855">
        <v>2013</v>
      </c>
      <c r="H5855" t="s">
        <v>36</v>
      </c>
      <c r="I5855" t="s">
        <v>308</v>
      </c>
      <c r="J5855" t="s">
        <v>17</v>
      </c>
    </row>
    <row r="5856" spans="1:10" x14ac:dyDescent="0.25">
      <c r="A5856" t="s">
        <v>17951</v>
      </c>
      <c r="B5856" t="s">
        <v>10</v>
      </c>
      <c r="C5856" t="s">
        <v>17952</v>
      </c>
      <c r="D5856" t="s">
        <v>17953</v>
      </c>
      <c r="E5856" t="s">
        <v>47</v>
      </c>
      <c r="F5856" t="s">
        <v>16448</v>
      </c>
      <c r="G5856">
        <v>2014</v>
      </c>
      <c r="H5856" t="s">
        <v>36</v>
      </c>
      <c r="I5856" t="s">
        <v>308</v>
      </c>
      <c r="J5856" t="s">
        <v>138</v>
      </c>
    </row>
    <row r="5857" spans="1:10" x14ac:dyDescent="0.25">
      <c r="A5857" t="s">
        <v>17954</v>
      </c>
      <c r="B5857" t="s">
        <v>10</v>
      </c>
      <c r="C5857" t="s">
        <v>17955</v>
      </c>
      <c r="D5857" t="s">
        <v>17956</v>
      </c>
      <c r="E5857" t="s">
        <v>13</v>
      </c>
      <c r="F5857" t="s">
        <v>16448</v>
      </c>
      <c r="G5857">
        <v>2014</v>
      </c>
      <c r="H5857" t="s">
        <v>36</v>
      </c>
      <c r="I5857" t="s">
        <v>308</v>
      </c>
      <c r="J5857" t="s">
        <v>138</v>
      </c>
    </row>
    <row r="5858" spans="1:10" x14ac:dyDescent="0.25">
      <c r="A5858" t="s">
        <v>17957</v>
      </c>
      <c r="B5858" t="s">
        <v>10</v>
      </c>
      <c r="C5858" t="s">
        <v>17958</v>
      </c>
      <c r="D5858" t="s">
        <v>3289</v>
      </c>
      <c r="E5858" t="s">
        <v>3128</v>
      </c>
      <c r="F5858" t="s">
        <v>12532</v>
      </c>
      <c r="G5858">
        <v>2012</v>
      </c>
      <c r="H5858" t="s">
        <v>48</v>
      </c>
      <c r="I5858" t="s">
        <v>361</v>
      </c>
      <c r="J5858" t="s">
        <v>247</v>
      </c>
    </row>
    <row r="5859" spans="1:10" x14ac:dyDescent="0.25">
      <c r="A5859" t="s">
        <v>17959</v>
      </c>
      <c r="B5859" t="s">
        <v>10</v>
      </c>
      <c r="C5859" t="s">
        <v>17960</v>
      </c>
      <c r="D5859" t="s">
        <v>13850</v>
      </c>
      <c r="E5859" t="s">
        <v>47</v>
      </c>
      <c r="F5859" t="s">
        <v>1210</v>
      </c>
      <c r="G5859">
        <v>2010</v>
      </c>
      <c r="H5859" t="s">
        <v>15</v>
      </c>
      <c r="I5859" t="s">
        <v>172</v>
      </c>
      <c r="J5859" t="s">
        <v>1276</v>
      </c>
    </row>
    <row r="5860" spans="1:10" x14ac:dyDescent="0.25">
      <c r="A5860" t="s">
        <v>17961</v>
      </c>
      <c r="B5860" t="s">
        <v>10</v>
      </c>
      <c r="C5860" t="s">
        <v>17962</v>
      </c>
      <c r="D5860" t="s">
        <v>17963</v>
      </c>
      <c r="E5860" t="s">
        <v>17964</v>
      </c>
      <c r="F5860" t="s">
        <v>17081</v>
      </c>
      <c r="G5860">
        <v>2017</v>
      </c>
      <c r="H5860" t="s">
        <v>24</v>
      </c>
      <c r="I5860" t="s">
        <v>1462</v>
      </c>
      <c r="J5860" t="s">
        <v>43</v>
      </c>
    </row>
    <row r="5861" spans="1:10" x14ac:dyDescent="0.25">
      <c r="A5861" t="s">
        <v>17965</v>
      </c>
      <c r="B5861" t="s">
        <v>10</v>
      </c>
      <c r="C5861" t="s">
        <v>17966</v>
      </c>
      <c r="D5861" t="s">
        <v>2698</v>
      </c>
      <c r="E5861" t="s">
        <v>13</v>
      </c>
      <c r="F5861" t="s">
        <v>7667</v>
      </c>
      <c r="G5861">
        <v>2011</v>
      </c>
      <c r="H5861" t="s">
        <v>297</v>
      </c>
      <c r="I5861" t="s">
        <v>373</v>
      </c>
      <c r="J5861" t="s">
        <v>299</v>
      </c>
    </row>
    <row r="5862" spans="1:10" x14ac:dyDescent="0.25">
      <c r="A5862" t="s">
        <v>17967</v>
      </c>
      <c r="B5862" t="s">
        <v>10</v>
      </c>
      <c r="C5862" t="s">
        <v>17968</v>
      </c>
      <c r="D5862" t="s">
        <v>17969</v>
      </c>
      <c r="E5862" t="s">
        <v>13</v>
      </c>
      <c r="F5862" t="s">
        <v>835</v>
      </c>
      <c r="G5862">
        <v>2010</v>
      </c>
      <c r="H5862" t="s">
        <v>297</v>
      </c>
      <c r="I5862" t="s">
        <v>5355</v>
      </c>
      <c r="J5862" t="s">
        <v>821</v>
      </c>
    </row>
    <row r="5863" spans="1:10" x14ac:dyDescent="0.25">
      <c r="A5863" t="s">
        <v>17970</v>
      </c>
      <c r="B5863" t="s">
        <v>10</v>
      </c>
      <c r="C5863" t="s">
        <v>17971</v>
      </c>
      <c r="D5863" t="s">
        <v>17969</v>
      </c>
      <c r="E5863" t="s">
        <v>13</v>
      </c>
      <c r="F5863" t="s">
        <v>835</v>
      </c>
      <c r="G5863">
        <v>2008</v>
      </c>
      <c r="H5863" t="s">
        <v>297</v>
      </c>
      <c r="I5863" t="s">
        <v>523</v>
      </c>
      <c r="J5863" t="s">
        <v>821</v>
      </c>
    </row>
    <row r="5864" spans="1:10" x14ac:dyDescent="0.25">
      <c r="A5864" t="s">
        <v>17972</v>
      </c>
      <c r="B5864" t="s">
        <v>10</v>
      </c>
      <c r="C5864" t="s">
        <v>17973</v>
      </c>
      <c r="D5864" t="s">
        <v>3570</v>
      </c>
      <c r="E5864" t="s">
        <v>47</v>
      </c>
      <c r="F5864" t="s">
        <v>17974</v>
      </c>
      <c r="G5864">
        <v>2016</v>
      </c>
      <c r="H5864" t="s">
        <v>15938</v>
      </c>
      <c r="I5864" t="s">
        <v>162</v>
      </c>
      <c r="J5864" t="s">
        <v>533</v>
      </c>
    </row>
    <row r="5865" spans="1:10" x14ac:dyDescent="0.25">
      <c r="A5865" t="s">
        <v>17975</v>
      </c>
      <c r="B5865" t="s">
        <v>10</v>
      </c>
      <c r="C5865" t="s">
        <v>17976</v>
      </c>
      <c r="D5865" t="s">
        <v>12422</v>
      </c>
      <c r="E5865" t="s">
        <v>1359</v>
      </c>
      <c r="F5865" t="s">
        <v>1615</v>
      </c>
      <c r="G5865">
        <v>1999</v>
      </c>
      <c r="H5865" t="s">
        <v>297</v>
      </c>
      <c r="I5865" t="s">
        <v>251</v>
      </c>
      <c r="J5865" t="s">
        <v>524</v>
      </c>
    </row>
    <row r="5866" spans="1:10" x14ac:dyDescent="0.25">
      <c r="A5866" t="s">
        <v>17977</v>
      </c>
      <c r="B5866" t="s">
        <v>10</v>
      </c>
      <c r="C5866" t="s">
        <v>17978</v>
      </c>
      <c r="D5866" t="s">
        <v>17979</v>
      </c>
      <c r="E5866" t="s">
        <v>13</v>
      </c>
      <c r="F5866" t="s">
        <v>17980</v>
      </c>
      <c r="G5866">
        <v>2019</v>
      </c>
      <c r="H5866" t="s">
        <v>24</v>
      </c>
      <c r="I5866" t="s">
        <v>42</v>
      </c>
      <c r="J5866" t="s">
        <v>539</v>
      </c>
    </row>
    <row r="5867" spans="1:10" x14ac:dyDescent="0.25">
      <c r="A5867" t="s">
        <v>17981</v>
      </c>
      <c r="B5867" t="s">
        <v>10</v>
      </c>
      <c r="C5867" t="s">
        <v>17982</v>
      </c>
      <c r="D5867" t="s">
        <v>17983</v>
      </c>
      <c r="E5867" t="s">
        <v>59</v>
      </c>
      <c r="F5867" t="s">
        <v>11555</v>
      </c>
      <c r="G5867">
        <v>2011</v>
      </c>
      <c r="H5867" t="s">
        <v>48</v>
      </c>
      <c r="I5867" t="s">
        <v>298</v>
      </c>
      <c r="J5867" t="s">
        <v>247</v>
      </c>
    </row>
    <row r="5868" spans="1:10" x14ac:dyDescent="0.25">
      <c r="A5868" t="s">
        <v>17984</v>
      </c>
      <c r="B5868" t="s">
        <v>10</v>
      </c>
      <c r="C5868" t="s">
        <v>17985</v>
      </c>
      <c r="D5868" t="s">
        <v>17986</v>
      </c>
      <c r="E5868" t="s">
        <v>59</v>
      </c>
      <c r="F5868" t="s">
        <v>11356</v>
      </c>
      <c r="G5868">
        <v>2002</v>
      </c>
      <c r="H5868" t="s">
        <v>24</v>
      </c>
      <c r="I5868" t="s">
        <v>9189</v>
      </c>
      <c r="J5868" t="s">
        <v>256</v>
      </c>
    </row>
    <row r="5869" spans="1:10" x14ac:dyDescent="0.25">
      <c r="A5869" t="s">
        <v>17987</v>
      </c>
      <c r="B5869" t="s">
        <v>10</v>
      </c>
      <c r="C5869" t="s">
        <v>17988</v>
      </c>
      <c r="D5869" t="s">
        <v>1036</v>
      </c>
      <c r="E5869" t="s">
        <v>59</v>
      </c>
      <c r="F5869" t="s">
        <v>11356</v>
      </c>
      <c r="G5869">
        <v>2012</v>
      </c>
      <c r="H5869" t="s">
        <v>48</v>
      </c>
      <c r="I5869" t="s">
        <v>802</v>
      </c>
      <c r="J5869" t="s">
        <v>43</v>
      </c>
    </row>
    <row r="5870" spans="1:10" x14ac:dyDescent="0.25">
      <c r="A5870" t="s">
        <v>17989</v>
      </c>
      <c r="B5870" t="s">
        <v>10</v>
      </c>
      <c r="C5870" t="s">
        <v>17990</v>
      </c>
      <c r="D5870" t="s">
        <v>17991</v>
      </c>
      <c r="E5870" t="s">
        <v>59</v>
      </c>
      <c r="F5870" t="s">
        <v>11356</v>
      </c>
      <c r="G5870">
        <v>2002</v>
      </c>
      <c r="H5870" t="s">
        <v>36</v>
      </c>
      <c r="I5870" t="s">
        <v>1661</v>
      </c>
      <c r="J5870" t="s">
        <v>238</v>
      </c>
    </row>
    <row r="5871" spans="1:10" x14ac:dyDescent="0.25">
      <c r="A5871" t="s">
        <v>17992</v>
      </c>
      <c r="B5871" t="s">
        <v>10</v>
      </c>
      <c r="C5871" t="s">
        <v>17993</v>
      </c>
      <c r="D5871" t="s">
        <v>9160</v>
      </c>
      <c r="E5871" t="s">
        <v>832</v>
      </c>
      <c r="F5871" t="s">
        <v>10722</v>
      </c>
      <c r="G5871">
        <v>2002</v>
      </c>
      <c r="H5871" t="s">
        <v>48</v>
      </c>
      <c r="I5871" t="s">
        <v>462</v>
      </c>
      <c r="J5871" t="s">
        <v>70</v>
      </c>
    </row>
    <row r="5872" spans="1:10" x14ac:dyDescent="0.25">
      <c r="A5872" t="s">
        <v>17994</v>
      </c>
      <c r="B5872" t="s">
        <v>10</v>
      </c>
      <c r="C5872" t="s">
        <v>17995</v>
      </c>
      <c r="D5872" t="s">
        <v>15251</v>
      </c>
      <c r="E5872" t="s">
        <v>13</v>
      </c>
      <c r="F5872" t="s">
        <v>8191</v>
      </c>
      <c r="G5872">
        <v>2011</v>
      </c>
      <c r="H5872" t="s">
        <v>15</v>
      </c>
      <c r="I5872" t="s">
        <v>37</v>
      </c>
      <c r="J5872" t="s">
        <v>1166</v>
      </c>
    </row>
    <row r="5873" spans="1:10" x14ac:dyDescent="0.25">
      <c r="A5873" t="s">
        <v>17996</v>
      </c>
      <c r="B5873" t="s">
        <v>10</v>
      </c>
      <c r="C5873" t="s">
        <v>17997</v>
      </c>
      <c r="D5873" t="s">
        <v>17998</v>
      </c>
      <c r="E5873" t="s">
        <v>59</v>
      </c>
      <c r="F5873" t="s">
        <v>11356</v>
      </c>
      <c r="G5873">
        <v>2008</v>
      </c>
      <c r="H5873" t="s">
        <v>48</v>
      </c>
      <c r="I5873" t="s">
        <v>1011</v>
      </c>
      <c r="J5873" t="s">
        <v>70</v>
      </c>
    </row>
    <row r="5874" spans="1:10" x14ac:dyDescent="0.25">
      <c r="A5874" t="s">
        <v>17999</v>
      </c>
      <c r="B5874" t="s">
        <v>10</v>
      </c>
      <c r="C5874" t="s">
        <v>18000</v>
      </c>
      <c r="D5874" t="s">
        <v>2503</v>
      </c>
      <c r="E5874" t="s">
        <v>13</v>
      </c>
      <c r="F5874" t="s">
        <v>1608</v>
      </c>
      <c r="G5874">
        <v>2010</v>
      </c>
      <c r="H5874" t="s">
        <v>297</v>
      </c>
      <c r="I5874" t="s">
        <v>935</v>
      </c>
      <c r="J5874" t="s">
        <v>2490</v>
      </c>
    </row>
    <row r="5875" spans="1:10" x14ac:dyDescent="0.25">
      <c r="A5875" t="s">
        <v>18001</v>
      </c>
      <c r="B5875" t="s">
        <v>10</v>
      </c>
      <c r="C5875" t="s">
        <v>18002</v>
      </c>
      <c r="D5875" t="s">
        <v>16524</v>
      </c>
      <c r="E5875" t="s">
        <v>13</v>
      </c>
      <c r="F5875" t="s">
        <v>835</v>
      </c>
      <c r="G5875">
        <v>2009</v>
      </c>
      <c r="H5875" t="s">
        <v>15</v>
      </c>
      <c r="I5875" t="s">
        <v>570</v>
      </c>
      <c r="J5875" t="s">
        <v>756</v>
      </c>
    </row>
    <row r="5876" spans="1:10" x14ac:dyDescent="0.25">
      <c r="A5876" t="s">
        <v>18003</v>
      </c>
      <c r="B5876" t="s">
        <v>10</v>
      </c>
      <c r="C5876" t="s">
        <v>18004</v>
      </c>
      <c r="D5876" t="s">
        <v>1839</v>
      </c>
      <c r="E5876" t="s">
        <v>59</v>
      </c>
      <c r="F5876" t="s">
        <v>1118</v>
      </c>
      <c r="G5876">
        <v>1990</v>
      </c>
      <c r="H5876" t="s">
        <v>24</v>
      </c>
      <c r="I5876" t="s">
        <v>9189</v>
      </c>
      <c r="J5876" t="s">
        <v>261</v>
      </c>
    </row>
    <row r="5877" spans="1:10" x14ac:dyDescent="0.25">
      <c r="A5877" t="s">
        <v>18005</v>
      </c>
      <c r="B5877" t="s">
        <v>10</v>
      </c>
      <c r="C5877" t="s">
        <v>18006</v>
      </c>
      <c r="D5877" t="s">
        <v>18007</v>
      </c>
      <c r="E5877" t="s">
        <v>13</v>
      </c>
      <c r="F5877" t="s">
        <v>1519</v>
      </c>
      <c r="G5877">
        <v>2016</v>
      </c>
      <c r="H5877" t="s">
        <v>115</v>
      </c>
      <c r="I5877" t="s">
        <v>4706</v>
      </c>
      <c r="J5877" t="s">
        <v>92</v>
      </c>
    </row>
    <row r="5878" spans="1:10" x14ac:dyDescent="0.25">
      <c r="A5878" t="s">
        <v>18008</v>
      </c>
      <c r="B5878" t="s">
        <v>10</v>
      </c>
      <c r="C5878" t="s">
        <v>18009</v>
      </c>
      <c r="D5878" t="s">
        <v>18010</v>
      </c>
      <c r="E5878" t="s">
        <v>755</v>
      </c>
      <c r="F5878" t="s">
        <v>1519</v>
      </c>
      <c r="G5878">
        <v>2018</v>
      </c>
      <c r="H5878" t="s">
        <v>115</v>
      </c>
      <c r="I5878" t="s">
        <v>3455</v>
      </c>
      <c r="J5878" t="s">
        <v>92</v>
      </c>
    </row>
    <row r="5879" spans="1:10" x14ac:dyDescent="0.25">
      <c r="A5879" t="s">
        <v>18011</v>
      </c>
      <c r="B5879" t="s">
        <v>10</v>
      </c>
      <c r="C5879" t="s">
        <v>18012</v>
      </c>
      <c r="D5879" t="s">
        <v>18013</v>
      </c>
      <c r="E5879" t="s">
        <v>755</v>
      </c>
      <c r="F5879" t="s">
        <v>1519</v>
      </c>
      <c r="G5879">
        <v>2017</v>
      </c>
      <c r="H5879" t="s">
        <v>115</v>
      </c>
      <c r="I5879" t="s">
        <v>79</v>
      </c>
      <c r="J5879" t="s">
        <v>92</v>
      </c>
    </row>
    <row r="5880" spans="1:10" x14ac:dyDescent="0.25">
      <c r="A5880" t="s">
        <v>18014</v>
      </c>
      <c r="B5880" t="s">
        <v>10</v>
      </c>
      <c r="C5880" t="s">
        <v>18015</v>
      </c>
      <c r="D5880" t="s">
        <v>18016</v>
      </c>
      <c r="E5880" t="s">
        <v>59</v>
      </c>
      <c r="F5880" t="s">
        <v>17024</v>
      </c>
      <c r="G5880">
        <v>2016</v>
      </c>
      <c r="H5880" t="s">
        <v>48</v>
      </c>
      <c r="I5880" t="s">
        <v>303</v>
      </c>
      <c r="J5880" t="s">
        <v>70</v>
      </c>
    </row>
    <row r="5881" spans="1:10" x14ac:dyDescent="0.25">
      <c r="A5881" t="s">
        <v>18017</v>
      </c>
      <c r="B5881" t="s">
        <v>10</v>
      </c>
      <c r="C5881" t="s">
        <v>18018</v>
      </c>
      <c r="D5881" t="s">
        <v>18019</v>
      </c>
      <c r="E5881" t="s">
        <v>13</v>
      </c>
      <c r="F5881" t="s">
        <v>8801</v>
      </c>
      <c r="G5881">
        <v>2013</v>
      </c>
      <c r="H5881" t="s">
        <v>297</v>
      </c>
      <c r="I5881" t="s">
        <v>167</v>
      </c>
      <c r="J5881" t="s">
        <v>989</v>
      </c>
    </row>
    <row r="5882" spans="1:10" x14ac:dyDescent="0.25">
      <c r="A5882" t="s">
        <v>18020</v>
      </c>
      <c r="B5882" t="s">
        <v>10</v>
      </c>
      <c r="C5882" t="s">
        <v>18021</v>
      </c>
      <c r="D5882" t="s">
        <v>3015</v>
      </c>
      <c r="E5882" t="s">
        <v>13</v>
      </c>
      <c r="F5882" t="s">
        <v>8842</v>
      </c>
      <c r="G5882">
        <v>2009</v>
      </c>
      <c r="H5882" t="s">
        <v>130</v>
      </c>
      <c r="I5882" t="s">
        <v>907</v>
      </c>
      <c r="J5882" t="s">
        <v>38</v>
      </c>
    </row>
    <row r="5883" spans="1:10" x14ac:dyDescent="0.25">
      <c r="A5883" t="s">
        <v>18022</v>
      </c>
      <c r="B5883" t="s">
        <v>10</v>
      </c>
      <c r="C5883" t="s">
        <v>18023</v>
      </c>
      <c r="D5883" t="s">
        <v>18024</v>
      </c>
      <c r="E5883" t="s">
        <v>47</v>
      </c>
      <c r="F5883" t="s">
        <v>12012</v>
      </c>
      <c r="G5883">
        <v>2016</v>
      </c>
      <c r="H5883" t="s">
        <v>24</v>
      </c>
      <c r="I5883" t="s">
        <v>289</v>
      </c>
      <c r="J5883" t="s">
        <v>309</v>
      </c>
    </row>
    <row r="5884" spans="1:10" x14ac:dyDescent="0.25">
      <c r="A5884" t="s">
        <v>18025</v>
      </c>
      <c r="B5884" t="s">
        <v>10</v>
      </c>
      <c r="C5884" t="s">
        <v>18026</v>
      </c>
      <c r="D5884" t="s">
        <v>18027</v>
      </c>
      <c r="E5884" t="s">
        <v>59</v>
      </c>
      <c r="F5884" t="s">
        <v>11356</v>
      </c>
      <c r="G5884">
        <v>2017</v>
      </c>
      <c r="H5884" t="s">
        <v>48</v>
      </c>
      <c r="I5884" t="s">
        <v>298</v>
      </c>
      <c r="J5884" t="s">
        <v>256</v>
      </c>
    </row>
    <row r="5885" spans="1:10" x14ac:dyDescent="0.25">
      <c r="A5885" t="s">
        <v>18028</v>
      </c>
      <c r="B5885" t="s">
        <v>10</v>
      </c>
      <c r="C5885" t="s">
        <v>18029</v>
      </c>
      <c r="D5885" t="s">
        <v>18030</v>
      </c>
      <c r="E5885" t="s">
        <v>2030</v>
      </c>
      <c r="F5885" t="s">
        <v>13965</v>
      </c>
      <c r="G5885">
        <v>2004</v>
      </c>
      <c r="H5885" t="s">
        <v>24</v>
      </c>
      <c r="I5885" t="s">
        <v>267</v>
      </c>
      <c r="J5885" t="s">
        <v>1066</v>
      </c>
    </row>
    <row r="5886" spans="1:10" x14ac:dyDescent="0.25">
      <c r="A5886" t="s">
        <v>18031</v>
      </c>
      <c r="B5886" t="s">
        <v>10</v>
      </c>
      <c r="C5886" t="s">
        <v>18032</v>
      </c>
      <c r="D5886" t="s">
        <v>18033</v>
      </c>
      <c r="E5886" t="s">
        <v>857</v>
      </c>
      <c r="F5886" t="s">
        <v>18034</v>
      </c>
      <c r="G5886">
        <v>2017</v>
      </c>
      <c r="H5886" t="s">
        <v>24</v>
      </c>
      <c r="I5886" t="s">
        <v>538</v>
      </c>
      <c r="J5886" t="s">
        <v>256</v>
      </c>
    </row>
    <row r="5887" spans="1:10" x14ac:dyDescent="0.25">
      <c r="A5887" t="s">
        <v>18035</v>
      </c>
      <c r="B5887" t="s">
        <v>10</v>
      </c>
      <c r="C5887" t="s">
        <v>18036</v>
      </c>
      <c r="D5887" t="s">
        <v>18037</v>
      </c>
      <c r="E5887" t="s">
        <v>59</v>
      </c>
      <c r="F5887" t="s">
        <v>17024</v>
      </c>
      <c r="G5887">
        <v>2014</v>
      </c>
      <c r="H5887" t="s">
        <v>232</v>
      </c>
      <c r="I5887" t="s">
        <v>260</v>
      </c>
      <c r="J5887" t="s">
        <v>43</v>
      </c>
    </row>
    <row r="5888" spans="1:10" x14ac:dyDescent="0.25">
      <c r="A5888" t="s">
        <v>18038</v>
      </c>
      <c r="B5888" t="s">
        <v>10</v>
      </c>
      <c r="C5888" t="s">
        <v>18039</v>
      </c>
      <c r="D5888" t="s">
        <v>15711</v>
      </c>
      <c r="E5888" t="s">
        <v>13</v>
      </c>
      <c r="F5888" t="s">
        <v>18040</v>
      </c>
      <c r="G5888">
        <v>2018</v>
      </c>
      <c r="H5888" t="s">
        <v>24</v>
      </c>
      <c r="I5888" t="s">
        <v>325</v>
      </c>
      <c r="J5888" t="s">
        <v>7651</v>
      </c>
    </row>
    <row r="5889" spans="1:10" x14ac:dyDescent="0.25">
      <c r="A5889" t="s">
        <v>18041</v>
      </c>
      <c r="B5889" t="s">
        <v>10</v>
      </c>
      <c r="C5889" t="s">
        <v>18042</v>
      </c>
      <c r="D5889" t="s">
        <v>18043</v>
      </c>
      <c r="E5889" t="s">
        <v>825</v>
      </c>
      <c r="F5889" t="s">
        <v>7880</v>
      </c>
      <c r="G5889">
        <v>2012</v>
      </c>
      <c r="H5889" t="s">
        <v>297</v>
      </c>
      <c r="I5889" t="s">
        <v>242</v>
      </c>
      <c r="J5889" t="s">
        <v>1166</v>
      </c>
    </row>
    <row r="5890" spans="1:10" x14ac:dyDescent="0.25">
      <c r="A5890" t="s">
        <v>18044</v>
      </c>
      <c r="B5890" t="s">
        <v>10</v>
      </c>
      <c r="C5890" t="s">
        <v>18045</v>
      </c>
      <c r="D5890" t="s">
        <v>18046</v>
      </c>
      <c r="E5890" t="s">
        <v>13</v>
      </c>
      <c r="F5890" t="s">
        <v>2174</v>
      </c>
      <c r="G5890">
        <v>2016</v>
      </c>
      <c r="H5890" t="s">
        <v>36</v>
      </c>
      <c r="I5890" t="s">
        <v>852</v>
      </c>
      <c r="J5890" t="s">
        <v>17</v>
      </c>
    </row>
    <row r="5891" spans="1:10" x14ac:dyDescent="0.25">
      <c r="A5891" t="s">
        <v>18047</v>
      </c>
      <c r="B5891" t="s">
        <v>10</v>
      </c>
      <c r="C5891" t="s">
        <v>18048</v>
      </c>
      <c r="D5891" t="s">
        <v>18049</v>
      </c>
      <c r="E5891" t="s">
        <v>59</v>
      </c>
      <c r="F5891" t="s">
        <v>12097</v>
      </c>
      <c r="G5891">
        <v>2013</v>
      </c>
      <c r="H5891" t="s">
        <v>48</v>
      </c>
      <c r="I5891" t="s">
        <v>590</v>
      </c>
      <c r="J5891" t="s">
        <v>261</v>
      </c>
    </row>
    <row r="5892" spans="1:10" x14ac:dyDescent="0.25">
      <c r="A5892" t="s">
        <v>18050</v>
      </c>
      <c r="B5892" t="s">
        <v>10</v>
      </c>
      <c r="C5892" t="s">
        <v>18051</v>
      </c>
      <c r="D5892" t="s">
        <v>10086</v>
      </c>
      <c r="E5892" t="s">
        <v>2061</v>
      </c>
      <c r="F5892" t="s">
        <v>10595</v>
      </c>
      <c r="G5892">
        <v>2015</v>
      </c>
      <c r="H5892" t="s">
        <v>36</v>
      </c>
      <c r="I5892" t="s">
        <v>69</v>
      </c>
      <c r="J5892" t="s">
        <v>157</v>
      </c>
    </row>
    <row r="5893" spans="1:10" x14ac:dyDescent="0.25">
      <c r="A5893" t="s">
        <v>18052</v>
      </c>
      <c r="B5893" t="s">
        <v>10</v>
      </c>
      <c r="C5893" t="s">
        <v>18053</v>
      </c>
      <c r="D5893" t="s">
        <v>18054</v>
      </c>
      <c r="E5893" t="s">
        <v>1370</v>
      </c>
      <c r="F5893" t="s">
        <v>10999</v>
      </c>
      <c r="G5893">
        <v>2017</v>
      </c>
      <c r="H5893" t="s">
        <v>15</v>
      </c>
      <c r="I5893" t="s">
        <v>462</v>
      </c>
      <c r="J5893" t="s">
        <v>1713</v>
      </c>
    </row>
    <row r="5894" spans="1:10" x14ac:dyDescent="0.25">
      <c r="A5894" t="s">
        <v>18055</v>
      </c>
      <c r="B5894" t="s">
        <v>10</v>
      </c>
      <c r="C5894" t="s">
        <v>18056</v>
      </c>
      <c r="D5894" t="s">
        <v>18057</v>
      </c>
      <c r="E5894" t="s">
        <v>5860</v>
      </c>
      <c r="F5894" t="s">
        <v>1210</v>
      </c>
      <c r="G5894">
        <v>2017</v>
      </c>
      <c r="H5894" t="s">
        <v>24</v>
      </c>
      <c r="I5894" t="s">
        <v>62</v>
      </c>
      <c r="J5894" t="s">
        <v>1066</v>
      </c>
    </row>
    <row r="5895" spans="1:10" x14ac:dyDescent="0.25">
      <c r="A5895" t="s">
        <v>18058</v>
      </c>
      <c r="B5895" t="s">
        <v>10</v>
      </c>
      <c r="C5895" t="s">
        <v>18059</v>
      </c>
      <c r="D5895" t="s">
        <v>18060</v>
      </c>
      <c r="E5895" t="s">
        <v>13</v>
      </c>
      <c r="F5895" t="s">
        <v>1115</v>
      </c>
      <c r="G5895">
        <v>2016</v>
      </c>
      <c r="H5895" t="s">
        <v>24</v>
      </c>
      <c r="I5895" t="s">
        <v>383</v>
      </c>
      <c r="J5895" t="s">
        <v>1166</v>
      </c>
    </row>
    <row r="5896" spans="1:10" x14ac:dyDescent="0.25">
      <c r="A5896" t="s">
        <v>18061</v>
      </c>
      <c r="B5896" t="s">
        <v>10</v>
      </c>
      <c r="C5896" t="s">
        <v>18062</v>
      </c>
      <c r="D5896" t="s">
        <v>18063</v>
      </c>
      <c r="E5896" t="s">
        <v>13</v>
      </c>
      <c r="F5896" t="s">
        <v>18064</v>
      </c>
      <c r="G5896">
        <v>2015</v>
      </c>
      <c r="H5896" t="s">
        <v>297</v>
      </c>
      <c r="I5896" t="s">
        <v>370</v>
      </c>
      <c r="J5896" t="s">
        <v>821</v>
      </c>
    </row>
    <row r="5897" spans="1:10" x14ac:dyDescent="0.25">
      <c r="A5897" t="s">
        <v>18065</v>
      </c>
      <c r="B5897" t="s">
        <v>10</v>
      </c>
      <c r="C5897" t="s">
        <v>18066</v>
      </c>
      <c r="D5897" t="s">
        <v>18067</v>
      </c>
      <c r="E5897" t="s">
        <v>2030</v>
      </c>
      <c r="F5897" t="s">
        <v>9913</v>
      </c>
      <c r="G5897">
        <v>2014</v>
      </c>
      <c r="H5897" t="s">
        <v>297</v>
      </c>
      <c r="I5897" t="s">
        <v>267</v>
      </c>
      <c r="J5897" t="s">
        <v>299</v>
      </c>
    </row>
    <row r="5898" spans="1:10" x14ac:dyDescent="0.25">
      <c r="A5898" t="s">
        <v>18068</v>
      </c>
      <c r="B5898" t="s">
        <v>10</v>
      </c>
      <c r="C5898" t="s">
        <v>18069</v>
      </c>
      <c r="D5898" t="s">
        <v>746</v>
      </c>
      <c r="E5898" t="s">
        <v>265</v>
      </c>
      <c r="F5898" t="s">
        <v>1279</v>
      </c>
      <c r="G5898">
        <v>2016</v>
      </c>
      <c r="H5898" t="s">
        <v>15</v>
      </c>
      <c r="I5898" t="s">
        <v>942</v>
      </c>
      <c r="J5898" t="s">
        <v>756</v>
      </c>
    </row>
    <row r="5899" spans="1:10" x14ac:dyDescent="0.25">
      <c r="A5899" t="s">
        <v>18070</v>
      </c>
      <c r="B5899" t="s">
        <v>10</v>
      </c>
      <c r="C5899" t="s">
        <v>18071</v>
      </c>
      <c r="D5899" t="s">
        <v>3606</v>
      </c>
      <c r="E5899" t="s">
        <v>265</v>
      </c>
      <c r="F5899" t="s">
        <v>12027</v>
      </c>
      <c r="G5899">
        <v>2016</v>
      </c>
      <c r="H5899" t="s">
        <v>24</v>
      </c>
      <c r="I5899" t="s">
        <v>328</v>
      </c>
      <c r="J5899" t="s">
        <v>803</v>
      </c>
    </row>
    <row r="5900" spans="1:10" x14ac:dyDescent="0.25">
      <c r="A5900" t="s">
        <v>18072</v>
      </c>
      <c r="B5900" t="s">
        <v>10</v>
      </c>
      <c r="C5900" t="s">
        <v>18073</v>
      </c>
      <c r="D5900" t="s">
        <v>18074</v>
      </c>
      <c r="E5900" t="s">
        <v>13</v>
      </c>
      <c r="F5900" t="s">
        <v>18075</v>
      </c>
      <c r="G5900">
        <v>2014</v>
      </c>
      <c r="H5900" t="s">
        <v>232</v>
      </c>
      <c r="I5900" t="s">
        <v>2791</v>
      </c>
      <c r="J5900" t="s">
        <v>508</v>
      </c>
    </row>
    <row r="5901" spans="1:10" x14ac:dyDescent="0.25">
      <c r="A5901" t="s">
        <v>18076</v>
      </c>
      <c r="B5901" t="s">
        <v>10</v>
      </c>
      <c r="C5901" t="s">
        <v>18077</v>
      </c>
      <c r="D5901" t="s">
        <v>18078</v>
      </c>
      <c r="E5901" t="s">
        <v>13</v>
      </c>
      <c r="F5901" t="s">
        <v>18079</v>
      </c>
      <c r="G5901">
        <v>2017</v>
      </c>
      <c r="H5901" t="s">
        <v>24</v>
      </c>
      <c r="I5901" t="s">
        <v>162</v>
      </c>
      <c r="J5901" t="s">
        <v>17</v>
      </c>
    </row>
    <row r="5902" spans="1:10" x14ac:dyDescent="0.25">
      <c r="A5902" t="s">
        <v>18080</v>
      </c>
      <c r="B5902" t="s">
        <v>10</v>
      </c>
      <c r="C5902" t="s">
        <v>18081</v>
      </c>
      <c r="D5902" t="s">
        <v>18082</v>
      </c>
      <c r="E5902" t="s">
        <v>13</v>
      </c>
      <c r="F5902" t="s">
        <v>18083</v>
      </c>
      <c r="G5902">
        <v>2010</v>
      </c>
      <c r="H5902" t="s">
        <v>15</v>
      </c>
      <c r="I5902" t="s">
        <v>242</v>
      </c>
      <c r="J5902" t="s">
        <v>705</v>
      </c>
    </row>
    <row r="5903" spans="1:10" x14ac:dyDescent="0.25">
      <c r="A5903" t="s">
        <v>18084</v>
      </c>
      <c r="B5903" t="s">
        <v>10</v>
      </c>
      <c r="C5903" t="s">
        <v>18085</v>
      </c>
      <c r="D5903" t="s">
        <v>18086</v>
      </c>
      <c r="E5903" t="s">
        <v>13</v>
      </c>
      <c r="F5903" t="s">
        <v>18087</v>
      </c>
      <c r="G5903">
        <v>2015</v>
      </c>
      <c r="H5903" t="s">
        <v>297</v>
      </c>
      <c r="I5903" t="s">
        <v>816</v>
      </c>
      <c r="J5903" t="s">
        <v>659</v>
      </c>
    </row>
    <row r="5904" spans="1:10" x14ac:dyDescent="0.25">
      <c r="A5904" t="s">
        <v>18088</v>
      </c>
      <c r="B5904" t="s">
        <v>10</v>
      </c>
      <c r="C5904" t="s">
        <v>18089</v>
      </c>
      <c r="D5904" t="s">
        <v>18090</v>
      </c>
      <c r="E5904" t="s">
        <v>13</v>
      </c>
      <c r="F5904" t="s">
        <v>1098</v>
      </c>
      <c r="G5904">
        <v>2004</v>
      </c>
      <c r="H5904" t="s">
        <v>130</v>
      </c>
      <c r="I5904" t="s">
        <v>907</v>
      </c>
      <c r="J5904" t="s">
        <v>546</v>
      </c>
    </row>
    <row r="5905" spans="1:10" x14ac:dyDescent="0.25">
      <c r="A5905" t="s">
        <v>18091</v>
      </c>
      <c r="B5905" t="s">
        <v>10</v>
      </c>
      <c r="C5905" t="s">
        <v>18092</v>
      </c>
      <c r="D5905" t="s">
        <v>18093</v>
      </c>
      <c r="E5905" t="s">
        <v>13</v>
      </c>
      <c r="F5905" t="s">
        <v>2003</v>
      </c>
      <c r="G5905">
        <v>1996</v>
      </c>
      <c r="H5905" t="s">
        <v>297</v>
      </c>
      <c r="I5905" t="s">
        <v>1011</v>
      </c>
      <c r="J5905" t="s">
        <v>989</v>
      </c>
    </row>
    <row r="5906" spans="1:10" x14ac:dyDescent="0.25">
      <c r="A5906" t="s">
        <v>18094</v>
      </c>
      <c r="B5906" t="s">
        <v>10</v>
      </c>
      <c r="C5906" t="s">
        <v>18095</v>
      </c>
      <c r="D5906" t="s">
        <v>742</v>
      </c>
      <c r="E5906" t="s">
        <v>13</v>
      </c>
      <c r="F5906" t="s">
        <v>1115</v>
      </c>
      <c r="G5906">
        <v>1993</v>
      </c>
      <c r="H5906" t="s">
        <v>297</v>
      </c>
      <c r="I5906" t="s">
        <v>942</v>
      </c>
      <c r="J5906" t="s">
        <v>173</v>
      </c>
    </row>
    <row r="5907" spans="1:10" x14ac:dyDescent="0.25">
      <c r="A5907" t="s">
        <v>18096</v>
      </c>
      <c r="B5907" t="s">
        <v>10</v>
      </c>
      <c r="C5907" t="s">
        <v>18097</v>
      </c>
      <c r="D5907" t="s">
        <v>18098</v>
      </c>
      <c r="E5907" t="s">
        <v>47</v>
      </c>
      <c r="F5907" t="s">
        <v>13851</v>
      </c>
      <c r="G5907">
        <v>2015</v>
      </c>
      <c r="H5907" t="s">
        <v>297</v>
      </c>
      <c r="I5907" t="s">
        <v>475</v>
      </c>
      <c r="J5907" t="s">
        <v>261</v>
      </c>
    </row>
    <row r="5908" spans="1:10" x14ac:dyDescent="0.25">
      <c r="A5908" t="s">
        <v>18099</v>
      </c>
      <c r="B5908" t="s">
        <v>10</v>
      </c>
      <c r="C5908" t="s">
        <v>18100</v>
      </c>
      <c r="D5908" t="s">
        <v>13354</v>
      </c>
      <c r="E5908" t="s">
        <v>13</v>
      </c>
      <c r="F5908" t="s">
        <v>9001</v>
      </c>
      <c r="G5908">
        <v>1998</v>
      </c>
      <c r="H5908" t="s">
        <v>15</v>
      </c>
      <c r="I5908" t="s">
        <v>255</v>
      </c>
      <c r="J5908" t="s">
        <v>2363</v>
      </c>
    </row>
    <row r="5909" spans="1:10" x14ac:dyDescent="0.25">
      <c r="A5909" t="s">
        <v>18101</v>
      </c>
      <c r="B5909" t="s">
        <v>10</v>
      </c>
      <c r="C5909" t="s">
        <v>18102</v>
      </c>
      <c r="D5909" t="s">
        <v>9871</v>
      </c>
      <c r="E5909" t="s">
        <v>13</v>
      </c>
      <c r="F5909" t="s">
        <v>1225</v>
      </c>
      <c r="G5909">
        <v>2008</v>
      </c>
      <c r="H5909" t="s">
        <v>297</v>
      </c>
      <c r="I5909" t="s">
        <v>370</v>
      </c>
      <c r="J5909" t="s">
        <v>659</v>
      </c>
    </row>
    <row r="5910" spans="1:10" x14ac:dyDescent="0.25">
      <c r="A5910" t="s">
        <v>18103</v>
      </c>
      <c r="B5910" t="s">
        <v>10</v>
      </c>
      <c r="C5910" t="s">
        <v>18104</v>
      </c>
      <c r="D5910" t="s">
        <v>18105</v>
      </c>
      <c r="E5910" t="s">
        <v>13</v>
      </c>
      <c r="F5910" t="s">
        <v>18106</v>
      </c>
      <c r="G5910">
        <v>2015</v>
      </c>
      <c r="H5910" t="s">
        <v>15</v>
      </c>
      <c r="I5910" t="s">
        <v>383</v>
      </c>
      <c r="J5910" t="s">
        <v>104</v>
      </c>
    </row>
    <row r="5911" spans="1:10" x14ac:dyDescent="0.25">
      <c r="A5911" t="s">
        <v>18107</v>
      </c>
      <c r="B5911" t="s">
        <v>10</v>
      </c>
      <c r="C5911" t="s">
        <v>18108</v>
      </c>
      <c r="D5911" t="s">
        <v>18109</v>
      </c>
      <c r="E5911" t="s">
        <v>13</v>
      </c>
      <c r="F5911" t="s">
        <v>7667</v>
      </c>
      <c r="G5911">
        <v>2016</v>
      </c>
      <c r="H5911" t="s">
        <v>297</v>
      </c>
      <c r="I5911" t="s">
        <v>845</v>
      </c>
      <c r="J5911" t="s">
        <v>268</v>
      </c>
    </row>
    <row r="5912" spans="1:10" x14ac:dyDescent="0.25">
      <c r="A5912" t="s">
        <v>18110</v>
      </c>
      <c r="B5912" t="s">
        <v>10</v>
      </c>
      <c r="C5912" t="s">
        <v>18111</v>
      </c>
      <c r="D5912" t="s">
        <v>5364</v>
      </c>
      <c r="E5912" t="s">
        <v>59</v>
      </c>
      <c r="F5912" t="s">
        <v>10891</v>
      </c>
      <c r="G5912">
        <v>2005</v>
      </c>
      <c r="H5912" t="s">
        <v>48</v>
      </c>
      <c r="I5912" t="s">
        <v>2661</v>
      </c>
      <c r="J5912" t="s">
        <v>157</v>
      </c>
    </row>
    <row r="5913" spans="1:10" x14ac:dyDescent="0.25">
      <c r="A5913" t="s">
        <v>18112</v>
      </c>
      <c r="B5913" t="s">
        <v>10</v>
      </c>
      <c r="C5913" t="s">
        <v>18113</v>
      </c>
      <c r="D5913" t="s">
        <v>18114</v>
      </c>
      <c r="E5913" t="s">
        <v>13</v>
      </c>
      <c r="F5913" t="s">
        <v>9377</v>
      </c>
      <c r="G5913">
        <v>2018</v>
      </c>
      <c r="H5913" t="s">
        <v>24</v>
      </c>
      <c r="I5913" t="s">
        <v>62</v>
      </c>
      <c r="J5913" t="s">
        <v>17</v>
      </c>
    </row>
    <row r="5914" spans="1:10" x14ac:dyDescent="0.25">
      <c r="A5914" t="s">
        <v>18115</v>
      </c>
      <c r="B5914" t="s">
        <v>10</v>
      </c>
      <c r="C5914" t="s">
        <v>18116</v>
      </c>
      <c r="D5914" t="s">
        <v>4253</v>
      </c>
      <c r="E5914" t="s">
        <v>2061</v>
      </c>
      <c r="F5914" t="s">
        <v>9783</v>
      </c>
      <c r="G5914">
        <v>2013</v>
      </c>
      <c r="H5914" t="s">
        <v>24</v>
      </c>
      <c r="I5914" t="s">
        <v>743</v>
      </c>
      <c r="J5914" t="s">
        <v>70</v>
      </c>
    </row>
    <row r="5915" spans="1:10" x14ac:dyDescent="0.25">
      <c r="A5915" t="s">
        <v>18117</v>
      </c>
      <c r="B5915" t="s">
        <v>10</v>
      </c>
      <c r="C5915" t="s">
        <v>18118</v>
      </c>
      <c r="D5915" t="s">
        <v>9955</v>
      </c>
      <c r="E5915" t="s">
        <v>1359</v>
      </c>
      <c r="F5915" t="s">
        <v>10645</v>
      </c>
      <c r="G5915">
        <v>1991</v>
      </c>
      <c r="H5915" t="s">
        <v>13389</v>
      </c>
      <c r="I5915" t="s">
        <v>242</v>
      </c>
      <c r="J5915" t="s">
        <v>3056</v>
      </c>
    </row>
    <row r="5916" spans="1:10" x14ac:dyDescent="0.25">
      <c r="A5916" t="s">
        <v>18119</v>
      </c>
      <c r="B5916" t="s">
        <v>10</v>
      </c>
      <c r="C5916" t="s">
        <v>18120</v>
      </c>
      <c r="D5916" t="s">
        <v>3420</v>
      </c>
      <c r="E5916" t="s">
        <v>13</v>
      </c>
      <c r="F5916" t="s">
        <v>9772</v>
      </c>
      <c r="G5916">
        <v>2018</v>
      </c>
      <c r="H5916" t="s">
        <v>15</v>
      </c>
      <c r="I5916" t="s">
        <v>1011</v>
      </c>
      <c r="J5916" t="s">
        <v>6961</v>
      </c>
    </row>
    <row r="5917" spans="1:10" x14ac:dyDescent="0.25">
      <c r="A5917" t="s">
        <v>18121</v>
      </c>
      <c r="B5917" t="s">
        <v>10</v>
      </c>
      <c r="C5917" t="s">
        <v>18122</v>
      </c>
      <c r="D5917" t="s">
        <v>3420</v>
      </c>
      <c r="E5917" t="s">
        <v>13</v>
      </c>
      <c r="F5917" t="s">
        <v>9772</v>
      </c>
      <c r="G5917">
        <v>2018</v>
      </c>
      <c r="H5917" t="s">
        <v>15</v>
      </c>
      <c r="I5917" t="s">
        <v>1011</v>
      </c>
      <c r="J5917" t="s">
        <v>6961</v>
      </c>
    </row>
    <row r="5918" spans="1:10" x14ac:dyDescent="0.25">
      <c r="A5918" t="s">
        <v>18123</v>
      </c>
      <c r="B5918" t="s">
        <v>10</v>
      </c>
      <c r="C5918" t="s">
        <v>18124</v>
      </c>
      <c r="D5918" t="s">
        <v>8491</v>
      </c>
      <c r="E5918" t="s">
        <v>3427</v>
      </c>
      <c r="F5918" t="s">
        <v>13953</v>
      </c>
      <c r="G5918">
        <v>2009</v>
      </c>
      <c r="H5918" t="s">
        <v>297</v>
      </c>
      <c r="I5918" t="s">
        <v>54</v>
      </c>
      <c r="J5918" t="s">
        <v>6329</v>
      </c>
    </row>
    <row r="5919" spans="1:10" x14ac:dyDescent="0.25">
      <c r="A5919" t="s">
        <v>18125</v>
      </c>
      <c r="B5919" t="s">
        <v>10</v>
      </c>
      <c r="C5919" t="s">
        <v>18126</v>
      </c>
      <c r="D5919" t="s">
        <v>18127</v>
      </c>
      <c r="E5919" t="s">
        <v>13</v>
      </c>
      <c r="F5919" t="s">
        <v>18128</v>
      </c>
      <c r="G5919">
        <v>2017</v>
      </c>
      <c r="H5919" t="s">
        <v>24</v>
      </c>
      <c r="I5919" t="s">
        <v>167</v>
      </c>
      <c r="J5919" t="s">
        <v>654</v>
      </c>
    </row>
    <row r="5920" spans="1:10" x14ac:dyDescent="0.25">
      <c r="A5920" t="s">
        <v>18129</v>
      </c>
      <c r="B5920" t="s">
        <v>10</v>
      </c>
      <c r="C5920" t="s">
        <v>18130</v>
      </c>
      <c r="D5920" t="s">
        <v>18131</v>
      </c>
      <c r="E5920" t="s">
        <v>13</v>
      </c>
      <c r="F5920" t="s">
        <v>8746</v>
      </c>
      <c r="G5920">
        <v>2003</v>
      </c>
      <c r="H5920" t="s">
        <v>15</v>
      </c>
      <c r="I5920" t="s">
        <v>570</v>
      </c>
      <c r="J5920" t="s">
        <v>546</v>
      </c>
    </row>
    <row r="5921" spans="1:10" x14ac:dyDescent="0.25">
      <c r="A5921" t="s">
        <v>18132</v>
      </c>
      <c r="B5921" t="s">
        <v>10</v>
      </c>
      <c r="C5921" t="s">
        <v>18133</v>
      </c>
      <c r="D5921" t="s">
        <v>18134</v>
      </c>
      <c r="E5921" t="s">
        <v>755</v>
      </c>
      <c r="F5921" t="s">
        <v>16192</v>
      </c>
      <c r="G5921">
        <v>2014</v>
      </c>
      <c r="H5921" t="s">
        <v>297</v>
      </c>
      <c r="I5921" t="s">
        <v>802</v>
      </c>
      <c r="J5921" t="s">
        <v>4352</v>
      </c>
    </row>
    <row r="5922" spans="1:10" x14ac:dyDescent="0.25">
      <c r="A5922" t="s">
        <v>18135</v>
      </c>
      <c r="B5922" t="s">
        <v>10</v>
      </c>
      <c r="C5922" t="s">
        <v>18136</v>
      </c>
      <c r="D5922" t="s">
        <v>18137</v>
      </c>
      <c r="E5922" t="s">
        <v>13</v>
      </c>
      <c r="F5922" t="s">
        <v>18138</v>
      </c>
      <c r="G5922">
        <v>2016</v>
      </c>
      <c r="H5922" t="s">
        <v>13389</v>
      </c>
      <c r="I5922" t="s">
        <v>2988</v>
      </c>
      <c r="J5922" t="s">
        <v>508</v>
      </c>
    </row>
    <row r="5923" spans="1:10" x14ac:dyDescent="0.25">
      <c r="A5923" t="s">
        <v>18139</v>
      </c>
      <c r="B5923" t="s">
        <v>10</v>
      </c>
      <c r="C5923" t="s">
        <v>18140</v>
      </c>
      <c r="D5923" t="s">
        <v>3173</v>
      </c>
      <c r="E5923" t="s">
        <v>13</v>
      </c>
      <c r="F5923" t="s">
        <v>6580</v>
      </c>
      <c r="G5923">
        <v>2011</v>
      </c>
      <c r="H5923" t="s">
        <v>130</v>
      </c>
      <c r="I5923" t="s">
        <v>172</v>
      </c>
      <c r="J5923" t="s">
        <v>18141</v>
      </c>
    </row>
    <row r="5924" spans="1:10" x14ac:dyDescent="0.25">
      <c r="A5924" t="s">
        <v>18142</v>
      </c>
      <c r="B5924" t="s">
        <v>10</v>
      </c>
      <c r="C5924" t="s">
        <v>18143</v>
      </c>
      <c r="D5924" t="s">
        <v>18144</v>
      </c>
      <c r="E5924" t="s">
        <v>13</v>
      </c>
      <c r="F5924" t="s">
        <v>8842</v>
      </c>
      <c r="G5924">
        <v>2019</v>
      </c>
      <c r="H5924" t="s">
        <v>24</v>
      </c>
      <c r="I5924" t="s">
        <v>242</v>
      </c>
      <c r="J5924" t="s">
        <v>3844</v>
      </c>
    </row>
    <row r="5925" spans="1:10" x14ac:dyDescent="0.25">
      <c r="A5925" t="s">
        <v>18145</v>
      </c>
      <c r="B5925" t="s">
        <v>10</v>
      </c>
      <c r="C5925" t="s">
        <v>18146</v>
      </c>
      <c r="D5925" t="s">
        <v>18147</v>
      </c>
      <c r="E5925" t="s">
        <v>47</v>
      </c>
      <c r="F5925" t="s">
        <v>12854</v>
      </c>
      <c r="G5925">
        <v>2016</v>
      </c>
      <c r="H5925" t="s">
        <v>13389</v>
      </c>
      <c r="I5925" t="s">
        <v>373</v>
      </c>
      <c r="J5925" t="s">
        <v>17</v>
      </c>
    </row>
    <row r="5926" spans="1:10" x14ac:dyDescent="0.25">
      <c r="A5926" t="s">
        <v>18148</v>
      </c>
      <c r="B5926" t="s">
        <v>10</v>
      </c>
      <c r="C5926" t="s">
        <v>18149</v>
      </c>
      <c r="D5926" t="s">
        <v>18150</v>
      </c>
      <c r="E5926" t="s">
        <v>13</v>
      </c>
      <c r="F5926" t="s">
        <v>2003</v>
      </c>
      <c r="G5926">
        <v>1976</v>
      </c>
      <c r="H5926" t="s">
        <v>130</v>
      </c>
      <c r="I5926" t="s">
        <v>289</v>
      </c>
      <c r="J5926" t="s">
        <v>3782</v>
      </c>
    </row>
    <row r="5927" spans="1:10" x14ac:dyDescent="0.25">
      <c r="A5927" t="s">
        <v>18151</v>
      </c>
      <c r="B5927" t="s">
        <v>10</v>
      </c>
      <c r="C5927" t="s">
        <v>18152</v>
      </c>
      <c r="D5927" t="s">
        <v>18153</v>
      </c>
      <c r="E5927" t="s">
        <v>13</v>
      </c>
      <c r="F5927" t="s">
        <v>16980</v>
      </c>
      <c r="G5927">
        <v>2017</v>
      </c>
      <c r="H5927" t="s">
        <v>15</v>
      </c>
      <c r="I5927" t="s">
        <v>267</v>
      </c>
      <c r="J5927" t="s">
        <v>659</v>
      </c>
    </row>
    <row r="5928" spans="1:10" x14ac:dyDescent="0.25">
      <c r="A5928" t="s">
        <v>18154</v>
      </c>
      <c r="B5928" t="s">
        <v>10</v>
      </c>
      <c r="C5928" t="s">
        <v>18155</v>
      </c>
      <c r="D5928" t="s">
        <v>18156</v>
      </c>
      <c r="E5928" t="s">
        <v>47</v>
      </c>
      <c r="F5928" t="s">
        <v>7673</v>
      </c>
      <c r="G5928">
        <v>2019</v>
      </c>
      <c r="H5928" t="s">
        <v>48</v>
      </c>
      <c r="I5928" t="s">
        <v>3455</v>
      </c>
      <c r="J5928" t="s">
        <v>508</v>
      </c>
    </row>
    <row r="5929" spans="1:10" x14ac:dyDescent="0.25">
      <c r="A5929" t="s">
        <v>18157</v>
      </c>
      <c r="B5929" t="s">
        <v>10</v>
      </c>
      <c r="C5929" t="s">
        <v>18158</v>
      </c>
      <c r="D5929" t="s">
        <v>18159</v>
      </c>
      <c r="E5929" t="s">
        <v>13</v>
      </c>
      <c r="F5929" t="s">
        <v>2003</v>
      </c>
      <c r="G5929">
        <v>2007</v>
      </c>
      <c r="H5929" t="s">
        <v>15</v>
      </c>
      <c r="I5929" t="s">
        <v>2264</v>
      </c>
      <c r="J5929" t="s">
        <v>705</v>
      </c>
    </row>
    <row r="5930" spans="1:10" x14ac:dyDescent="0.25">
      <c r="A5930" t="s">
        <v>18160</v>
      </c>
      <c r="B5930" t="s">
        <v>10</v>
      </c>
      <c r="C5930" t="s">
        <v>18161</v>
      </c>
      <c r="D5930" t="s">
        <v>18162</v>
      </c>
      <c r="E5930" t="s">
        <v>13</v>
      </c>
      <c r="F5930" t="s">
        <v>8873</v>
      </c>
      <c r="G5930">
        <v>2018</v>
      </c>
      <c r="H5930" t="s">
        <v>130</v>
      </c>
      <c r="I5930" t="s">
        <v>646</v>
      </c>
      <c r="J5930" t="s">
        <v>756</v>
      </c>
    </row>
    <row r="5931" spans="1:10" x14ac:dyDescent="0.25">
      <c r="A5931" t="s">
        <v>18163</v>
      </c>
      <c r="B5931" t="s">
        <v>10</v>
      </c>
      <c r="C5931" t="s">
        <v>18164</v>
      </c>
      <c r="D5931" t="s">
        <v>18165</v>
      </c>
      <c r="E5931" t="s">
        <v>47</v>
      </c>
      <c r="F5931" t="s">
        <v>2003</v>
      </c>
      <c r="G5931">
        <v>2018</v>
      </c>
      <c r="H5931" t="s">
        <v>48</v>
      </c>
      <c r="I5931" t="s">
        <v>370</v>
      </c>
      <c r="J5931" t="s">
        <v>17</v>
      </c>
    </row>
    <row r="5932" spans="1:10" x14ac:dyDescent="0.25">
      <c r="A5932" t="s">
        <v>18166</v>
      </c>
      <c r="B5932" t="s">
        <v>10</v>
      </c>
      <c r="C5932" t="s">
        <v>18167</v>
      </c>
      <c r="D5932" t="s">
        <v>18168</v>
      </c>
      <c r="E5932" t="s">
        <v>13</v>
      </c>
      <c r="F5932" t="s">
        <v>5926</v>
      </c>
      <c r="G5932">
        <v>2015</v>
      </c>
      <c r="H5932" t="s">
        <v>297</v>
      </c>
      <c r="I5932" t="s">
        <v>949</v>
      </c>
      <c r="J5932" t="s">
        <v>989</v>
      </c>
    </row>
    <row r="5933" spans="1:10" x14ac:dyDescent="0.25">
      <c r="A5933" t="s">
        <v>18169</v>
      </c>
      <c r="B5933" t="s">
        <v>10</v>
      </c>
      <c r="C5933" t="s">
        <v>18170</v>
      </c>
      <c r="D5933" t="s">
        <v>18171</v>
      </c>
      <c r="E5933" t="s">
        <v>13</v>
      </c>
      <c r="F5933" t="s">
        <v>18172</v>
      </c>
      <c r="G5933">
        <v>2012</v>
      </c>
      <c r="H5933" t="s">
        <v>297</v>
      </c>
      <c r="I5933" t="s">
        <v>242</v>
      </c>
      <c r="J5933" t="s">
        <v>13844</v>
      </c>
    </row>
    <row r="5934" spans="1:10" x14ac:dyDescent="0.25">
      <c r="A5934" t="s">
        <v>18173</v>
      </c>
      <c r="B5934" t="s">
        <v>19</v>
      </c>
      <c r="C5934" t="s">
        <v>18174</v>
      </c>
      <c r="D5934" t="s">
        <v>18175</v>
      </c>
      <c r="E5934" t="s">
        <v>59</v>
      </c>
      <c r="F5934" t="s">
        <v>1876</v>
      </c>
      <c r="G5934">
        <v>2015</v>
      </c>
      <c r="H5934" t="s">
        <v>61</v>
      </c>
      <c r="I5934" t="s">
        <v>25</v>
      </c>
      <c r="J5934" t="s">
        <v>223</v>
      </c>
    </row>
    <row r="5935" spans="1:10" x14ac:dyDescent="0.25">
      <c r="A5935" t="s">
        <v>18176</v>
      </c>
      <c r="B5935" t="s">
        <v>10</v>
      </c>
      <c r="C5935" t="s">
        <v>18177</v>
      </c>
      <c r="D5935" t="s">
        <v>18178</v>
      </c>
      <c r="E5935" t="s">
        <v>18179</v>
      </c>
      <c r="F5935" t="s">
        <v>6917</v>
      </c>
      <c r="G5935">
        <v>2018</v>
      </c>
      <c r="H5935" t="s">
        <v>24</v>
      </c>
      <c r="I5935" t="s">
        <v>935</v>
      </c>
      <c r="J5935" t="s">
        <v>2981</v>
      </c>
    </row>
    <row r="5936" spans="1:10" x14ac:dyDescent="0.25">
      <c r="A5936" t="s">
        <v>18180</v>
      </c>
      <c r="B5936" t="s">
        <v>10</v>
      </c>
      <c r="C5936" t="s">
        <v>18181</v>
      </c>
      <c r="D5936" t="s">
        <v>3015</v>
      </c>
      <c r="E5936" t="s">
        <v>13</v>
      </c>
      <c r="F5936" t="s">
        <v>1378</v>
      </c>
      <c r="G5936">
        <v>2001</v>
      </c>
      <c r="H5936" t="s">
        <v>130</v>
      </c>
      <c r="I5936" t="s">
        <v>325</v>
      </c>
      <c r="J5936" t="s">
        <v>38</v>
      </c>
    </row>
    <row r="5937" spans="1:10" x14ac:dyDescent="0.25">
      <c r="A5937" t="s">
        <v>18182</v>
      </c>
      <c r="B5937" t="s">
        <v>10</v>
      </c>
      <c r="C5937" t="s">
        <v>18183</v>
      </c>
      <c r="D5937" t="s">
        <v>3015</v>
      </c>
      <c r="E5937" t="s">
        <v>13</v>
      </c>
      <c r="F5937" t="s">
        <v>1401</v>
      </c>
      <c r="G5937">
        <v>2002</v>
      </c>
      <c r="H5937" t="s">
        <v>130</v>
      </c>
      <c r="I5937" t="s">
        <v>328</v>
      </c>
      <c r="J5937" t="s">
        <v>38</v>
      </c>
    </row>
    <row r="5938" spans="1:10" x14ac:dyDescent="0.25">
      <c r="A5938" t="s">
        <v>18184</v>
      </c>
      <c r="B5938" t="s">
        <v>10</v>
      </c>
      <c r="C5938" t="s">
        <v>18185</v>
      </c>
      <c r="D5938" t="s">
        <v>3015</v>
      </c>
      <c r="E5938" t="s">
        <v>13</v>
      </c>
      <c r="F5938" t="s">
        <v>1378</v>
      </c>
      <c r="G5938">
        <v>2003</v>
      </c>
      <c r="H5938" t="s">
        <v>130</v>
      </c>
      <c r="I5938" t="s">
        <v>383</v>
      </c>
      <c r="J5938" t="s">
        <v>38</v>
      </c>
    </row>
    <row r="5939" spans="1:10" x14ac:dyDescent="0.25">
      <c r="A5939" t="s">
        <v>18186</v>
      </c>
      <c r="B5939" t="s">
        <v>10</v>
      </c>
      <c r="C5939" t="s">
        <v>18187</v>
      </c>
      <c r="D5939" t="s">
        <v>9343</v>
      </c>
      <c r="E5939" t="s">
        <v>457</v>
      </c>
      <c r="F5939" t="s">
        <v>1865</v>
      </c>
      <c r="G5939">
        <v>2015</v>
      </c>
      <c r="H5939" t="s">
        <v>24</v>
      </c>
      <c r="I5939" t="s">
        <v>365</v>
      </c>
      <c r="J5939" t="s">
        <v>993</v>
      </c>
    </row>
    <row r="5940" spans="1:10" x14ac:dyDescent="0.25">
      <c r="A5940" t="s">
        <v>18188</v>
      </c>
      <c r="B5940" t="s">
        <v>10</v>
      </c>
      <c r="C5940" t="s">
        <v>18189</v>
      </c>
      <c r="D5940" t="s">
        <v>4217</v>
      </c>
      <c r="E5940" t="s">
        <v>13</v>
      </c>
      <c r="F5940" t="s">
        <v>8709</v>
      </c>
      <c r="G5940">
        <v>2018</v>
      </c>
      <c r="H5940" t="s">
        <v>24</v>
      </c>
      <c r="I5940" t="s">
        <v>162</v>
      </c>
      <c r="J5940" t="s">
        <v>3844</v>
      </c>
    </row>
    <row r="5941" spans="1:10" x14ac:dyDescent="0.25">
      <c r="A5941" t="s">
        <v>18190</v>
      </c>
      <c r="B5941" t="s">
        <v>10</v>
      </c>
      <c r="C5941" t="s">
        <v>18191</v>
      </c>
      <c r="D5941" t="s">
        <v>18192</v>
      </c>
      <c r="E5941" t="s">
        <v>13</v>
      </c>
      <c r="F5941" t="s">
        <v>8861</v>
      </c>
      <c r="G5941">
        <v>2019</v>
      </c>
      <c r="H5941" t="s">
        <v>48</v>
      </c>
      <c r="I5941" t="s">
        <v>325</v>
      </c>
      <c r="J5941" t="s">
        <v>173</v>
      </c>
    </row>
    <row r="5942" spans="1:10" x14ac:dyDescent="0.25">
      <c r="A5942" t="s">
        <v>18193</v>
      </c>
      <c r="B5942" t="s">
        <v>10</v>
      </c>
      <c r="C5942" t="s">
        <v>18194</v>
      </c>
      <c r="D5942" t="s">
        <v>18195</v>
      </c>
      <c r="E5942" t="s">
        <v>825</v>
      </c>
      <c r="F5942" t="s">
        <v>9968</v>
      </c>
      <c r="G5942">
        <v>2015</v>
      </c>
      <c r="H5942" t="s">
        <v>297</v>
      </c>
      <c r="I5942" t="s">
        <v>845</v>
      </c>
      <c r="J5942" t="s">
        <v>299</v>
      </c>
    </row>
    <row r="5943" spans="1:10" x14ac:dyDescent="0.25">
      <c r="A5943" t="s">
        <v>18196</v>
      </c>
      <c r="B5943" t="s">
        <v>10</v>
      </c>
      <c r="C5943" t="s">
        <v>18197</v>
      </c>
      <c r="D5943" t="s">
        <v>18198</v>
      </c>
      <c r="E5943" t="s">
        <v>825</v>
      </c>
      <c r="F5943" t="s">
        <v>17077</v>
      </c>
      <c r="G5943">
        <v>2015</v>
      </c>
      <c r="H5943" t="s">
        <v>48</v>
      </c>
      <c r="I5943" t="s">
        <v>325</v>
      </c>
      <c r="J5943" t="s">
        <v>17</v>
      </c>
    </row>
    <row r="5944" spans="1:10" x14ac:dyDescent="0.25">
      <c r="A5944" t="s">
        <v>18199</v>
      </c>
      <c r="B5944" t="s">
        <v>10</v>
      </c>
      <c r="C5944" t="s">
        <v>18200</v>
      </c>
      <c r="D5944" t="s">
        <v>14398</v>
      </c>
      <c r="E5944" t="s">
        <v>13</v>
      </c>
      <c r="F5944" t="s">
        <v>10942</v>
      </c>
      <c r="G5944">
        <v>2017</v>
      </c>
      <c r="H5944" t="s">
        <v>15</v>
      </c>
      <c r="I5944" t="s">
        <v>6609</v>
      </c>
      <c r="J5944" t="s">
        <v>6961</v>
      </c>
    </row>
    <row r="5945" spans="1:10" x14ac:dyDescent="0.25">
      <c r="A5945" t="s">
        <v>18201</v>
      </c>
      <c r="B5945" t="s">
        <v>10</v>
      </c>
      <c r="C5945" t="s">
        <v>18202</v>
      </c>
      <c r="D5945" t="s">
        <v>10142</v>
      </c>
      <c r="E5945" t="s">
        <v>47</v>
      </c>
      <c r="F5945" t="s">
        <v>8611</v>
      </c>
      <c r="G5945">
        <v>2013</v>
      </c>
      <c r="H5945" t="s">
        <v>24</v>
      </c>
      <c r="I5945" t="s">
        <v>172</v>
      </c>
      <c r="J5945" t="s">
        <v>43</v>
      </c>
    </row>
    <row r="5946" spans="1:10" x14ac:dyDescent="0.25">
      <c r="A5946" t="s">
        <v>18203</v>
      </c>
      <c r="B5946" t="s">
        <v>10</v>
      </c>
      <c r="C5946" t="s">
        <v>18204</v>
      </c>
      <c r="D5946" t="s">
        <v>18205</v>
      </c>
      <c r="E5946" t="s">
        <v>13</v>
      </c>
      <c r="F5946" t="s">
        <v>13053</v>
      </c>
      <c r="G5946">
        <v>2006</v>
      </c>
      <c r="H5946" t="s">
        <v>36</v>
      </c>
      <c r="I5946" t="s">
        <v>4171</v>
      </c>
      <c r="J5946" t="s">
        <v>138</v>
      </c>
    </row>
    <row r="5947" spans="1:10" x14ac:dyDescent="0.25">
      <c r="A5947" t="s">
        <v>18206</v>
      </c>
      <c r="B5947" t="s">
        <v>10</v>
      </c>
      <c r="C5947" t="s">
        <v>18207</v>
      </c>
      <c r="D5947" t="s">
        <v>2458</v>
      </c>
      <c r="E5947" t="s">
        <v>13</v>
      </c>
      <c r="F5947" t="s">
        <v>2003</v>
      </c>
      <c r="G5947">
        <v>2008</v>
      </c>
      <c r="H5947" t="s">
        <v>297</v>
      </c>
      <c r="I5947" t="s">
        <v>289</v>
      </c>
      <c r="J5947" t="s">
        <v>104</v>
      </c>
    </row>
    <row r="5948" spans="1:10" x14ac:dyDescent="0.25">
      <c r="A5948" t="s">
        <v>18208</v>
      </c>
      <c r="B5948" t="s">
        <v>10</v>
      </c>
      <c r="C5948" t="s">
        <v>18209</v>
      </c>
      <c r="D5948" t="s">
        <v>6394</v>
      </c>
      <c r="E5948" t="s">
        <v>1274</v>
      </c>
      <c r="F5948" t="s">
        <v>8980</v>
      </c>
      <c r="G5948">
        <v>2018</v>
      </c>
      <c r="H5948" t="s">
        <v>48</v>
      </c>
      <c r="I5948" t="s">
        <v>907</v>
      </c>
      <c r="J5948" t="s">
        <v>247</v>
      </c>
    </row>
    <row r="5949" spans="1:10" x14ac:dyDescent="0.25">
      <c r="A5949" t="s">
        <v>18210</v>
      </c>
      <c r="B5949" t="s">
        <v>10</v>
      </c>
      <c r="C5949" t="s">
        <v>18211</v>
      </c>
      <c r="D5949" t="s">
        <v>18212</v>
      </c>
      <c r="E5949" t="s">
        <v>13</v>
      </c>
      <c r="F5949" t="s">
        <v>10645</v>
      </c>
      <c r="G5949">
        <v>2017</v>
      </c>
      <c r="H5949" t="s">
        <v>297</v>
      </c>
      <c r="I5949" t="s">
        <v>845</v>
      </c>
      <c r="J5949" t="s">
        <v>1166</v>
      </c>
    </row>
    <row r="5950" spans="1:10" x14ac:dyDescent="0.25">
      <c r="A5950" t="s">
        <v>18213</v>
      </c>
      <c r="B5950" t="s">
        <v>10</v>
      </c>
      <c r="C5950" t="s">
        <v>18214</v>
      </c>
      <c r="D5950" t="s">
        <v>18215</v>
      </c>
      <c r="E5950" t="s">
        <v>59</v>
      </c>
      <c r="F5950" t="s">
        <v>11308</v>
      </c>
      <c r="G5950">
        <v>2010</v>
      </c>
      <c r="H5950" t="s">
        <v>48</v>
      </c>
      <c r="I5950" t="s">
        <v>172</v>
      </c>
      <c r="J5950" t="s">
        <v>70</v>
      </c>
    </row>
    <row r="5951" spans="1:10" x14ac:dyDescent="0.25">
      <c r="A5951" t="s">
        <v>18216</v>
      </c>
      <c r="B5951" t="s">
        <v>10</v>
      </c>
      <c r="C5951" t="s">
        <v>18217</v>
      </c>
      <c r="D5951" t="s">
        <v>18218</v>
      </c>
      <c r="E5951" t="s">
        <v>2030</v>
      </c>
      <c r="F5951" t="s">
        <v>1564</v>
      </c>
      <c r="G5951">
        <v>2010</v>
      </c>
      <c r="H5951" t="s">
        <v>24</v>
      </c>
      <c r="I5951" t="s">
        <v>328</v>
      </c>
      <c r="J5951" t="s">
        <v>1066</v>
      </c>
    </row>
    <row r="5952" spans="1:10" x14ac:dyDescent="0.25">
      <c r="A5952" t="s">
        <v>18219</v>
      </c>
      <c r="B5952" t="s">
        <v>10</v>
      </c>
      <c r="C5952" t="s">
        <v>18220</v>
      </c>
      <c r="D5952" t="s">
        <v>1072</v>
      </c>
      <c r="E5952" t="s">
        <v>13</v>
      </c>
      <c r="F5952" t="s">
        <v>2067</v>
      </c>
      <c r="G5952">
        <v>2014</v>
      </c>
      <c r="H5952" t="s">
        <v>15</v>
      </c>
      <c r="I5952" t="s">
        <v>747</v>
      </c>
      <c r="J5952" t="s">
        <v>2490</v>
      </c>
    </row>
    <row r="5953" spans="1:10" x14ac:dyDescent="0.25">
      <c r="A5953" t="s">
        <v>18221</v>
      </c>
      <c r="B5953" t="s">
        <v>10</v>
      </c>
      <c r="C5953" t="s">
        <v>18222</v>
      </c>
      <c r="D5953" t="s">
        <v>18223</v>
      </c>
      <c r="E5953" t="s">
        <v>755</v>
      </c>
      <c r="F5953" t="s">
        <v>18224</v>
      </c>
      <c r="G5953">
        <v>2014</v>
      </c>
      <c r="H5953" t="s">
        <v>13389</v>
      </c>
      <c r="I5953" t="s">
        <v>328</v>
      </c>
      <c r="J5953" t="s">
        <v>1276</v>
      </c>
    </row>
    <row r="5954" spans="1:10" x14ac:dyDescent="0.25">
      <c r="A5954" t="s">
        <v>18225</v>
      </c>
      <c r="B5954" t="s">
        <v>10</v>
      </c>
      <c r="C5954" t="s">
        <v>18226</v>
      </c>
      <c r="D5954" t="s">
        <v>18227</v>
      </c>
      <c r="E5954" t="s">
        <v>59</v>
      </c>
      <c r="F5954" t="s">
        <v>11793</v>
      </c>
      <c r="G5954">
        <v>2017</v>
      </c>
      <c r="H5954" t="s">
        <v>36</v>
      </c>
      <c r="I5954" t="s">
        <v>1833</v>
      </c>
      <c r="J5954" t="s">
        <v>157</v>
      </c>
    </row>
    <row r="5955" spans="1:10" x14ac:dyDescent="0.25">
      <c r="A5955" t="s">
        <v>18228</v>
      </c>
      <c r="B5955" t="s">
        <v>10</v>
      </c>
      <c r="C5955" t="s">
        <v>18229</v>
      </c>
      <c r="D5955" t="s">
        <v>18230</v>
      </c>
      <c r="E5955" t="s">
        <v>13</v>
      </c>
      <c r="F5955" t="s">
        <v>982</v>
      </c>
      <c r="G5955">
        <v>2020</v>
      </c>
      <c r="H5955" t="s">
        <v>24</v>
      </c>
      <c r="I5955" t="s">
        <v>267</v>
      </c>
      <c r="J5955" t="s">
        <v>2820</v>
      </c>
    </row>
    <row r="5956" spans="1:10" x14ac:dyDescent="0.25">
      <c r="A5956" t="s">
        <v>18231</v>
      </c>
      <c r="B5956" t="s">
        <v>10</v>
      </c>
      <c r="C5956" t="s">
        <v>18232</v>
      </c>
      <c r="D5956" t="s">
        <v>18233</v>
      </c>
      <c r="E5956" t="s">
        <v>825</v>
      </c>
      <c r="F5956" t="s">
        <v>14285</v>
      </c>
      <c r="G5956">
        <v>2019</v>
      </c>
      <c r="H5956" t="s">
        <v>15</v>
      </c>
      <c r="I5956" t="s">
        <v>267</v>
      </c>
      <c r="J5956" t="s">
        <v>304</v>
      </c>
    </row>
    <row r="5957" spans="1:10" x14ac:dyDescent="0.25">
      <c r="A5957" t="s">
        <v>18234</v>
      </c>
      <c r="B5957" t="s">
        <v>10</v>
      </c>
      <c r="C5957" t="s">
        <v>18235</v>
      </c>
      <c r="D5957" t="s">
        <v>14641</v>
      </c>
      <c r="E5957" t="s">
        <v>13</v>
      </c>
      <c r="F5957" t="s">
        <v>900</v>
      </c>
      <c r="G5957">
        <v>2006</v>
      </c>
      <c r="H5957" t="s">
        <v>15</v>
      </c>
      <c r="I5957" t="s">
        <v>747</v>
      </c>
      <c r="J5957" t="s">
        <v>546</v>
      </c>
    </row>
    <row r="5958" spans="1:10" x14ac:dyDescent="0.25">
      <c r="A5958" t="s">
        <v>18236</v>
      </c>
      <c r="B5958" t="s">
        <v>10</v>
      </c>
      <c r="C5958" t="s">
        <v>18237</v>
      </c>
      <c r="D5958" t="s">
        <v>18238</v>
      </c>
      <c r="E5958" t="s">
        <v>755</v>
      </c>
      <c r="F5958" t="s">
        <v>1115</v>
      </c>
      <c r="G5958">
        <v>1992</v>
      </c>
      <c r="H5958" t="s">
        <v>130</v>
      </c>
      <c r="I5958" t="s">
        <v>370</v>
      </c>
      <c r="J5958" t="s">
        <v>18239</v>
      </c>
    </row>
    <row r="5959" spans="1:10" x14ac:dyDescent="0.25">
      <c r="A5959" t="s">
        <v>18240</v>
      </c>
      <c r="B5959" t="s">
        <v>10</v>
      </c>
      <c r="C5959" t="s">
        <v>18241</v>
      </c>
      <c r="D5959" t="s">
        <v>18242</v>
      </c>
      <c r="E5959" t="s">
        <v>3567</v>
      </c>
      <c r="F5959" t="s">
        <v>12437</v>
      </c>
      <c r="G5959">
        <v>2016</v>
      </c>
      <c r="H5959" t="s">
        <v>24</v>
      </c>
      <c r="I5959" t="s">
        <v>373</v>
      </c>
      <c r="J5959" t="s">
        <v>3012</v>
      </c>
    </row>
    <row r="5960" spans="1:10" x14ac:dyDescent="0.25">
      <c r="A5960" t="s">
        <v>18243</v>
      </c>
      <c r="B5960" t="s">
        <v>10</v>
      </c>
      <c r="C5960" t="s">
        <v>18244</v>
      </c>
      <c r="D5960" t="s">
        <v>2416</v>
      </c>
      <c r="E5960" t="s">
        <v>13</v>
      </c>
      <c r="F5960" t="s">
        <v>1218</v>
      </c>
      <c r="G5960">
        <v>1981</v>
      </c>
      <c r="H5960" t="s">
        <v>297</v>
      </c>
      <c r="I5960" t="s">
        <v>172</v>
      </c>
      <c r="J5960" t="s">
        <v>1642</v>
      </c>
    </row>
    <row r="5961" spans="1:10" x14ac:dyDescent="0.25">
      <c r="A5961" t="s">
        <v>18245</v>
      </c>
      <c r="B5961" t="s">
        <v>10</v>
      </c>
      <c r="C5961" t="s">
        <v>18246</v>
      </c>
      <c r="D5961" t="s">
        <v>18247</v>
      </c>
      <c r="E5961" t="s">
        <v>13</v>
      </c>
      <c r="F5961" t="s">
        <v>835</v>
      </c>
      <c r="G5961">
        <v>1996</v>
      </c>
      <c r="H5961" t="s">
        <v>297</v>
      </c>
      <c r="I5961" t="s">
        <v>646</v>
      </c>
      <c r="J5961" t="s">
        <v>55</v>
      </c>
    </row>
    <row r="5962" spans="1:10" x14ac:dyDescent="0.25">
      <c r="A5962" t="s">
        <v>18248</v>
      </c>
      <c r="B5962" t="s">
        <v>10</v>
      </c>
      <c r="C5962" t="s">
        <v>18249</v>
      </c>
      <c r="D5962" t="s">
        <v>18250</v>
      </c>
      <c r="E5962" t="s">
        <v>34</v>
      </c>
      <c r="F5962" t="s">
        <v>18251</v>
      </c>
      <c r="G5962">
        <v>2016</v>
      </c>
      <c r="H5962" t="s">
        <v>13389</v>
      </c>
      <c r="I5962" t="s">
        <v>1911</v>
      </c>
      <c r="J5962" t="s">
        <v>261</v>
      </c>
    </row>
    <row r="5963" spans="1:10" x14ac:dyDescent="0.25">
      <c r="A5963" t="s">
        <v>18252</v>
      </c>
      <c r="B5963" t="s">
        <v>10</v>
      </c>
      <c r="C5963" t="s">
        <v>18253</v>
      </c>
      <c r="D5963" t="s">
        <v>2452</v>
      </c>
      <c r="E5963" t="s">
        <v>13</v>
      </c>
      <c r="F5963" t="s">
        <v>1115</v>
      </c>
      <c r="G5963">
        <v>2002</v>
      </c>
      <c r="H5963" t="s">
        <v>130</v>
      </c>
      <c r="I5963" t="s">
        <v>1264</v>
      </c>
      <c r="J5963" t="s">
        <v>38</v>
      </c>
    </row>
    <row r="5964" spans="1:10" x14ac:dyDescent="0.25">
      <c r="A5964" t="s">
        <v>18254</v>
      </c>
      <c r="B5964" t="s">
        <v>10</v>
      </c>
      <c r="C5964" t="s">
        <v>18255</v>
      </c>
      <c r="D5964" t="s">
        <v>18256</v>
      </c>
      <c r="E5964" t="s">
        <v>13</v>
      </c>
      <c r="F5964" t="s">
        <v>8143</v>
      </c>
      <c r="G5964">
        <v>2019</v>
      </c>
      <c r="H5964" t="s">
        <v>24</v>
      </c>
      <c r="I5964" t="s">
        <v>370</v>
      </c>
      <c r="J5964" t="s">
        <v>268</v>
      </c>
    </row>
    <row r="5965" spans="1:10" x14ac:dyDescent="0.25">
      <c r="A5965" t="s">
        <v>18257</v>
      </c>
      <c r="B5965" t="s">
        <v>10</v>
      </c>
      <c r="C5965" t="s">
        <v>18258</v>
      </c>
      <c r="D5965" t="s">
        <v>18259</v>
      </c>
      <c r="E5965" t="s">
        <v>857</v>
      </c>
      <c r="F5965" t="s">
        <v>18260</v>
      </c>
      <c r="G5965">
        <v>2015</v>
      </c>
      <c r="H5965" t="s">
        <v>13389</v>
      </c>
      <c r="I5965" t="s">
        <v>1011</v>
      </c>
      <c r="J5965" t="s">
        <v>256</v>
      </c>
    </row>
    <row r="5966" spans="1:10" x14ac:dyDescent="0.25">
      <c r="A5966" t="s">
        <v>18261</v>
      </c>
      <c r="B5966" t="s">
        <v>10</v>
      </c>
      <c r="C5966" t="s">
        <v>18262</v>
      </c>
      <c r="D5966" t="s">
        <v>18263</v>
      </c>
      <c r="E5966" t="s">
        <v>2030</v>
      </c>
      <c r="F5966" t="s">
        <v>13965</v>
      </c>
      <c r="G5966">
        <v>2011</v>
      </c>
      <c r="H5966" t="s">
        <v>24</v>
      </c>
      <c r="I5966" t="s">
        <v>1712</v>
      </c>
      <c r="J5966" t="s">
        <v>238</v>
      </c>
    </row>
    <row r="5967" spans="1:10" x14ac:dyDescent="0.25">
      <c r="A5967" t="s">
        <v>18264</v>
      </c>
      <c r="B5967" t="s">
        <v>10</v>
      </c>
      <c r="C5967" t="s">
        <v>18265</v>
      </c>
      <c r="D5967" t="s">
        <v>18266</v>
      </c>
      <c r="E5967" t="s">
        <v>59</v>
      </c>
      <c r="F5967" t="s">
        <v>10807</v>
      </c>
      <c r="G5967">
        <v>2018</v>
      </c>
      <c r="H5967" t="s">
        <v>48</v>
      </c>
      <c r="I5967" t="s">
        <v>298</v>
      </c>
      <c r="J5967" t="s">
        <v>524</v>
      </c>
    </row>
    <row r="5968" spans="1:10" x14ac:dyDescent="0.25">
      <c r="A5968" t="s">
        <v>18267</v>
      </c>
      <c r="B5968" t="s">
        <v>10</v>
      </c>
      <c r="C5968" t="s">
        <v>18268</v>
      </c>
      <c r="D5968" t="s">
        <v>18269</v>
      </c>
      <c r="E5968" t="s">
        <v>7774</v>
      </c>
      <c r="F5968" t="s">
        <v>13053</v>
      </c>
      <c r="G5968">
        <v>2014</v>
      </c>
      <c r="H5968" t="s">
        <v>24</v>
      </c>
      <c r="I5968" t="s">
        <v>658</v>
      </c>
      <c r="J5968" t="s">
        <v>447</v>
      </c>
    </row>
    <row r="5969" spans="1:10" x14ac:dyDescent="0.25">
      <c r="A5969" t="s">
        <v>18270</v>
      </c>
      <c r="B5969" t="s">
        <v>10</v>
      </c>
      <c r="C5969" t="s">
        <v>18271</v>
      </c>
      <c r="D5969" t="s">
        <v>18272</v>
      </c>
      <c r="E5969" t="s">
        <v>47</v>
      </c>
      <c r="F5969" t="s">
        <v>12205</v>
      </c>
      <c r="G5969">
        <v>2014</v>
      </c>
      <c r="H5969" t="s">
        <v>24</v>
      </c>
      <c r="I5969" t="s">
        <v>942</v>
      </c>
      <c r="J5969" t="s">
        <v>533</v>
      </c>
    </row>
    <row r="5970" spans="1:10" x14ac:dyDescent="0.25">
      <c r="A5970" t="s">
        <v>18273</v>
      </c>
      <c r="B5970" t="s">
        <v>10</v>
      </c>
      <c r="C5970" t="s">
        <v>18274</v>
      </c>
      <c r="D5970" t="s">
        <v>18275</v>
      </c>
      <c r="E5970" t="s">
        <v>13</v>
      </c>
      <c r="F5970" t="s">
        <v>7176</v>
      </c>
      <c r="G5970">
        <v>2019</v>
      </c>
      <c r="H5970" t="s">
        <v>24</v>
      </c>
      <c r="I5970" t="s">
        <v>365</v>
      </c>
      <c r="J5970" t="s">
        <v>821</v>
      </c>
    </row>
    <row r="5971" spans="1:10" x14ac:dyDescent="0.25">
      <c r="A5971" t="s">
        <v>18276</v>
      </c>
      <c r="B5971" t="s">
        <v>10</v>
      </c>
      <c r="C5971" t="s">
        <v>18277</v>
      </c>
      <c r="D5971" t="s">
        <v>18278</v>
      </c>
      <c r="E5971" t="s">
        <v>8591</v>
      </c>
      <c r="F5971" t="s">
        <v>18279</v>
      </c>
      <c r="G5971">
        <v>2015</v>
      </c>
      <c r="H5971" t="s">
        <v>24</v>
      </c>
      <c r="I5971" t="s">
        <v>242</v>
      </c>
      <c r="J5971" t="s">
        <v>2981</v>
      </c>
    </row>
    <row r="5972" spans="1:10" x14ac:dyDescent="0.25">
      <c r="A5972" t="s">
        <v>18280</v>
      </c>
      <c r="B5972" t="s">
        <v>10</v>
      </c>
      <c r="C5972" t="s">
        <v>18281</v>
      </c>
      <c r="D5972" t="s">
        <v>18282</v>
      </c>
      <c r="E5972" t="s">
        <v>59</v>
      </c>
      <c r="F5972" t="s">
        <v>12515</v>
      </c>
      <c r="G5972">
        <v>2014</v>
      </c>
      <c r="H5972" t="s">
        <v>24</v>
      </c>
      <c r="I5972" t="s">
        <v>373</v>
      </c>
      <c r="J5972" t="s">
        <v>43</v>
      </c>
    </row>
    <row r="5973" spans="1:10" x14ac:dyDescent="0.25">
      <c r="A5973" t="s">
        <v>18283</v>
      </c>
      <c r="B5973" t="s">
        <v>10</v>
      </c>
      <c r="C5973" t="s">
        <v>18284</v>
      </c>
      <c r="D5973" t="s">
        <v>18285</v>
      </c>
      <c r="E5973" t="s">
        <v>59</v>
      </c>
      <c r="F5973" t="s">
        <v>142</v>
      </c>
      <c r="G5973">
        <v>2018</v>
      </c>
      <c r="H5973" t="s">
        <v>61</v>
      </c>
      <c r="I5973" t="s">
        <v>739</v>
      </c>
      <c r="J5973" t="s">
        <v>117</v>
      </c>
    </row>
    <row r="5974" spans="1:10" x14ac:dyDescent="0.25">
      <c r="A5974" t="s">
        <v>18286</v>
      </c>
      <c r="B5974" t="s">
        <v>10</v>
      </c>
      <c r="C5974" t="s">
        <v>18287</v>
      </c>
      <c r="D5974" t="s">
        <v>18288</v>
      </c>
      <c r="E5974" t="s">
        <v>13</v>
      </c>
      <c r="F5974" t="s">
        <v>11555</v>
      </c>
      <c r="G5974">
        <v>2017</v>
      </c>
      <c r="H5974" t="s">
        <v>24</v>
      </c>
      <c r="I5974" t="s">
        <v>54</v>
      </c>
      <c r="J5974" t="s">
        <v>1735</v>
      </c>
    </row>
    <row r="5975" spans="1:10" x14ac:dyDescent="0.25">
      <c r="A5975" t="s">
        <v>18289</v>
      </c>
      <c r="B5975" t="s">
        <v>10</v>
      </c>
      <c r="C5975" t="s">
        <v>18290</v>
      </c>
      <c r="D5975" t="s">
        <v>5197</v>
      </c>
      <c r="E5975" t="s">
        <v>59</v>
      </c>
      <c r="F5975" t="s">
        <v>11356</v>
      </c>
      <c r="G5975">
        <v>2014</v>
      </c>
      <c r="H5975" t="s">
        <v>36</v>
      </c>
      <c r="I5975" t="s">
        <v>69</v>
      </c>
      <c r="J5975" t="s">
        <v>524</v>
      </c>
    </row>
    <row r="5976" spans="1:10" x14ac:dyDescent="0.25">
      <c r="A5976" t="s">
        <v>18291</v>
      </c>
      <c r="B5976" t="s">
        <v>10</v>
      </c>
      <c r="C5976" t="s">
        <v>18292</v>
      </c>
      <c r="D5976" t="s">
        <v>18293</v>
      </c>
      <c r="E5976" t="s">
        <v>13</v>
      </c>
      <c r="F5976" t="s">
        <v>835</v>
      </c>
      <c r="G5976">
        <v>2007</v>
      </c>
      <c r="H5976" t="s">
        <v>297</v>
      </c>
      <c r="I5976" t="s">
        <v>747</v>
      </c>
      <c r="J5976" t="s">
        <v>781</v>
      </c>
    </row>
    <row r="5977" spans="1:10" x14ac:dyDescent="0.25">
      <c r="A5977" t="s">
        <v>18294</v>
      </c>
      <c r="B5977" t="s">
        <v>10</v>
      </c>
      <c r="C5977" t="s">
        <v>18295</v>
      </c>
      <c r="D5977" t="s">
        <v>18296</v>
      </c>
      <c r="E5977" t="s">
        <v>13</v>
      </c>
      <c r="F5977" t="s">
        <v>2003</v>
      </c>
      <c r="G5977">
        <v>1972</v>
      </c>
      <c r="H5977" t="s">
        <v>297</v>
      </c>
      <c r="I5977" t="s">
        <v>37</v>
      </c>
      <c r="J5977" t="s">
        <v>280</v>
      </c>
    </row>
    <row r="5978" spans="1:10" x14ac:dyDescent="0.25">
      <c r="A5978" t="s">
        <v>18297</v>
      </c>
      <c r="B5978" t="s">
        <v>10</v>
      </c>
      <c r="C5978" t="s">
        <v>18298</v>
      </c>
      <c r="D5978" t="s">
        <v>18299</v>
      </c>
      <c r="E5978" t="s">
        <v>13</v>
      </c>
      <c r="F5978" t="s">
        <v>1210</v>
      </c>
      <c r="G5978">
        <v>2006</v>
      </c>
      <c r="H5978" t="s">
        <v>15</v>
      </c>
      <c r="I5978" t="s">
        <v>751</v>
      </c>
      <c r="J5978" t="s">
        <v>705</v>
      </c>
    </row>
    <row r="5979" spans="1:10" x14ac:dyDescent="0.25">
      <c r="A5979" t="s">
        <v>18300</v>
      </c>
      <c r="B5979" t="s">
        <v>10</v>
      </c>
      <c r="C5979" t="s">
        <v>18301</v>
      </c>
      <c r="D5979" t="s">
        <v>18302</v>
      </c>
      <c r="E5979" t="s">
        <v>13</v>
      </c>
      <c r="F5979" t="s">
        <v>8077</v>
      </c>
      <c r="G5979">
        <v>1999</v>
      </c>
      <c r="H5979" t="s">
        <v>15</v>
      </c>
      <c r="I5979" t="s">
        <v>771</v>
      </c>
      <c r="J5979" t="s">
        <v>104</v>
      </c>
    </row>
    <row r="5980" spans="1:10" x14ac:dyDescent="0.25">
      <c r="A5980" t="s">
        <v>18303</v>
      </c>
      <c r="B5980" t="s">
        <v>10</v>
      </c>
      <c r="C5980" t="s">
        <v>18304</v>
      </c>
      <c r="D5980" t="s">
        <v>3512</v>
      </c>
      <c r="E5980" t="s">
        <v>2061</v>
      </c>
      <c r="F5980" t="s">
        <v>10380</v>
      </c>
      <c r="G5980">
        <v>2016</v>
      </c>
      <c r="H5980" t="s">
        <v>48</v>
      </c>
      <c r="I5980" t="s">
        <v>289</v>
      </c>
      <c r="J5980" t="s">
        <v>533</v>
      </c>
    </row>
    <row r="5981" spans="1:10" x14ac:dyDescent="0.25">
      <c r="A5981" t="s">
        <v>18305</v>
      </c>
      <c r="B5981" t="s">
        <v>10</v>
      </c>
      <c r="C5981" t="s">
        <v>18306</v>
      </c>
      <c r="D5981" t="s">
        <v>18307</v>
      </c>
      <c r="E5981" t="s">
        <v>13</v>
      </c>
      <c r="F5981" t="s">
        <v>15416</v>
      </c>
      <c r="G5981">
        <v>2017</v>
      </c>
      <c r="H5981" t="s">
        <v>24</v>
      </c>
      <c r="I5981" t="s">
        <v>845</v>
      </c>
      <c r="J5981" t="s">
        <v>918</v>
      </c>
    </row>
    <row r="5982" spans="1:10" x14ac:dyDescent="0.25">
      <c r="A5982" t="s">
        <v>18308</v>
      </c>
      <c r="B5982" t="s">
        <v>10</v>
      </c>
      <c r="C5982" t="s">
        <v>18309</v>
      </c>
      <c r="D5982" t="s">
        <v>18310</v>
      </c>
      <c r="E5982" t="s">
        <v>13</v>
      </c>
      <c r="F5982" t="s">
        <v>12544</v>
      </c>
      <c r="G5982">
        <v>2016</v>
      </c>
      <c r="H5982" t="s">
        <v>232</v>
      </c>
      <c r="I5982" t="s">
        <v>462</v>
      </c>
      <c r="J5982" t="s">
        <v>17</v>
      </c>
    </row>
    <row r="5983" spans="1:10" x14ac:dyDescent="0.25">
      <c r="A5983" t="s">
        <v>18311</v>
      </c>
      <c r="B5983" t="s">
        <v>10</v>
      </c>
      <c r="C5983" t="s">
        <v>18312</v>
      </c>
      <c r="D5983" t="s">
        <v>17604</v>
      </c>
      <c r="E5983" t="s">
        <v>59</v>
      </c>
      <c r="F5983" t="s">
        <v>1118</v>
      </c>
      <c r="G5983">
        <v>1977</v>
      </c>
      <c r="H5983" t="s">
        <v>36</v>
      </c>
      <c r="I5983" t="s">
        <v>1911</v>
      </c>
      <c r="J5983" t="s">
        <v>43</v>
      </c>
    </row>
    <row r="5984" spans="1:10" x14ac:dyDescent="0.25">
      <c r="A5984" t="s">
        <v>18313</v>
      </c>
      <c r="B5984" t="s">
        <v>10</v>
      </c>
      <c r="C5984" t="s">
        <v>18314</v>
      </c>
      <c r="D5984" t="s">
        <v>838</v>
      </c>
      <c r="E5984" t="s">
        <v>13</v>
      </c>
      <c r="F5984" t="s">
        <v>1115</v>
      </c>
      <c r="G5984">
        <v>2007</v>
      </c>
      <c r="H5984" t="s">
        <v>297</v>
      </c>
      <c r="I5984" t="s">
        <v>284</v>
      </c>
      <c r="J5984" t="s">
        <v>18315</v>
      </c>
    </row>
    <row r="5985" spans="1:10" x14ac:dyDescent="0.25">
      <c r="A5985" t="s">
        <v>18316</v>
      </c>
      <c r="B5985" t="s">
        <v>10</v>
      </c>
      <c r="C5985" t="s">
        <v>18317</v>
      </c>
      <c r="D5985" t="s">
        <v>18318</v>
      </c>
      <c r="E5985" t="s">
        <v>13</v>
      </c>
      <c r="F5985" t="s">
        <v>1124</v>
      </c>
      <c r="G5985">
        <v>2017</v>
      </c>
      <c r="H5985" t="s">
        <v>297</v>
      </c>
      <c r="I5985" t="s">
        <v>365</v>
      </c>
      <c r="J5985" t="s">
        <v>1735</v>
      </c>
    </row>
    <row r="5986" spans="1:10" x14ac:dyDescent="0.25">
      <c r="A5986" t="s">
        <v>18319</v>
      </c>
      <c r="B5986" t="s">
        <v>10</v>
      </c>
      <c r="C5986" t="s">
        <v>18320</v>
      </c>
      <c r="D5986" t="s">
        <v>18321</v>
      </c>
      <c r="E5986" t="s">
        <v>13</v>
      </c>
      <c r="F5986" t="s">
        <v>9669</v>
      </c>
      <c r="G5986">
        <v>2016</v>
      </c>
      <c r="H5986" t="s">
        <v>297</v>
      </c>
      <c r="I5986" t="s">
        <v>167</v>
      </c>
      <c r="J5986" t="s">
        <v>659</v>
      </c>
    </row>
    <row r="5987" spans="1:10" x14ac:dyDescent="0.25">
      <c r="A5987" t="s">
        <v>18322</v>
      </c>
      <c r="B5987" t="s">
        <v>10</v>
      </c>
      <c r="C5987" t="s">
        <v>18323</v>
      </c>
      <c r="D5987" t="s">
        <v>18324</v>
      </c>
      <c r="E5987" t="s">
        <v>265</v>
      </c>
      <c r="F5987" t="s">
        <v>12196</v>
      </c>
      <c r="G5987">
        <v>2016</v>
      </c>
      <c r="H5987" t="s">
        <v>24</v>
      </c>
      <c r="I5987" t="s">
        <v>693</v>
      </c>
      <c r="J5987" t="s">
        <v>261</v>
      </c>
    </row>
    <row r="5988" spans="1:10" x14ac:dyDescent="0.25">
      <c r="A5988" t="s">
        <v>18325</v>
      </c>
      <c r="B5988" t="s">
        <v>10</v>
      </c>
      <c r="C5988" t="s">
        <v>18326</v>
      </c>
      <c r="D5988" t="s">
        <v>15277</v>
      </c>
      <c r="E5988" t="s">
        <v>832</v>
      </c>
      <c r="F5988" t="s">
        <v>10722</v>
      </c>
      <c r="G5988">
        <v>1980</v>
      </c>
      <c r="H5988" t="s">
        <v>297</v>
      </c>
      <c r="I5988" t="s">
        <v>816</v>
      </c>
      <c r="J5988" t="s">
        <v>803</v>
      </c>
    </row>
    <row r="5989" spans="1:10" x14ac:dyDescent="0.25">
      <c r="A5989" t="s">
        <v>18327</v>
      </c>
      <c r="B5989" t="s">
        <v>10</v>
      </c>
      <c r="C5989" t="s">
        <v>18328</v>
      </c>
      <c r="D5989" t="s">
        <v>16216</v>
      </c>
      <c r="E5989" t="s">
        <v>59</v>
      </c>
      <c r="F5989" t="s">
        <v>11356</v>
      </c>
      <c r="G5989">
        <v>1999</v>
      </c>
      <c r="H5989" t="s">
        <v>36</v>
      </c>
      <c r="I5989" t="s">
        <v>3924</v>
      </c>
      <c r="J5989" t="s">
        <v>86</v>
      </c>
    </row>
    <row r="5990" spans="1:10" x14ac:dyDescent="0.25">
      <c r="A5990" t="s">
        <v>18329</v>
      </c>
      <c r="B5990" t="s">
        <v>10</v>
      </c>
      <c r="C5990" t="s">
        <v>18330</v>
      </c>
      <c r="D5990" t="s">
        <v>12514</v>
      </c>
      <c r="E5990" t="s">
        <v>59</v>
      </c>
      <c r="F5990" t="s">
        <v>10849</v>
      </c>
      <c r="G5990">
        <v>2008</v>
      </c>
      <c r="H5990" t="s">
        <v>48</v>
      </c>
      <c r="I5990" t="s">
        <v>370</v>
      </c>
      <c r="J5990" t="s">
        <v>70</v>
      </c>
    </row>
    <row r="5991" spans="1:10" x14ac:dyDescent="0.25">
      <c r="A5991" t="s">
        <v>18331</v>
      </c>
      <c r="B5991" t="s">
        <v>10</v>
      </c>
      <c r="C5991" t="s">
        <v>18332</v>
      </c>
      <c r="D5991" t="s">
        <v>6986</v>
      </c>
      <c r="E5991" t="s">
        <v>13</v>
      </c>
      <c r="F5991" t="s">
        <v>9072</v>
      </c>
      <c r="G5991">
        <v>2011</v>
      </c>
      <c r="H5991" t="s">
        <v>297</v>
      </c>
      <c r="I5991" t="s">
        <v>167</v>
      </c>
      <c r="J5991" t="s">
        <v>546</v>
      </c>
    </row>
    <row r="5992" spans="1:10" x14ac:dyDescent="0.25">
      <c r="A5992" t="s">
        <v>18333</v>
      </c>
      <c r="B5992" t="s">
        <v>10</v>
      </c>
      <c r="C5992" t="s">
        <v>18334</v>
      </c>
      <c r="D5992" t="s">
        <v>18335</v>
      </c>
      <c r="E5992" t="s">
        <v>59</v>
      </c>
      <c r="F5992" t="s">
        <v>11793</v>
      </c>
      <c r="G5992">
        <v>2014</v>
      </c>
      <c r="H5992" t="s">
        <v>24</v>
      </c>
      <c r="I5992" t="s">
        <v>251</v>
      </c>
      <c r="J5992" t="s">
        <v>5182</v>
      </c>
    </row>
    <row r="5993" spans="1:10" x14ac:dyDescent="0.25">
      <c r="A5993" t="s">
        <v>18336</v>
      </c>
      <c r="B5993" t="s">
        <v>10</v>
      </c>
      <c r="C5993" t="s">
        <v>18337</v>
      </c>
      <c r="D5993" t="s">
        <v>18338</v>
      </c>
      <c r="E5993" t="s">
        <v>22</v>
      </c>
      <c r="F5993" t="s">
        <v>11356</v>
      </c>
      <c r="G5993">
        <v>2015</v>
      </c>
      <c r="H5993" t="s">
        <v>24</v>
      </c>
      <c r="I5993" t="s">
        <v>1779</v>
      </c>
      <c r="J5993" t="s">
        <v>447</v>
      </c>
    </row>
    <row r="5994" spans="1:10" x14ac:dyDescent="0.25">
      <c r="A5994" t="s">
        <v>18339</v>
      </c>
      <c r="B5994" t="s">
        <v>10</v>
      </c>
      <c r="C5994" t="s">
        <v>18340</v>
      </c>
      <c r="D5994" t="s">
        <v>18341</v>
      </c>
      <c r="E5994" t="s">
        <v>13</v>
      </c>
      <c r="F5994" t="s">
        <v>10991</v>
      </c>
      <c r="G5994">
        <v>1999</v>
      </c>
      <c r="H5994" t="s">
        <v>578</v>
      </c>
      <c r="I5994" t="s">
        <v>907</v>
      </c>
      <c r="J5994" t="s">
        <v>117</v>
      </c>
    </row>
    <row r="5995" spans="1:10" x14ac:dyDescent="0.25">
      <c r="A5995" t="s">
        <v>18342</v>
      </c>
      <c r="B5995" t="s">
        <v>10</v>
      </c>
      <c r="C5995" t="s">
        <v>18343</v>
      </c>
      <c r="D5995" t="s">
        <v>18344</v>
      </c>
      <c r="E5995" t="s">
        <v>13</v>
      </c>
      <c r="F5995" t="s">
        <v>12162</v>
      </c>
      <c r="G5995">
        <v>2005</v>
      </c>
      <c r="H5995" t="s">
        <v>578</v>
      </c>
      <c r="I5995" t="s">
        <v>2802</v>
      </c>
      <c r="J5995" t="s">
        <v>117</v>
      </c>
    </row>
    <row r="5996" spans="1:10" x14ac:dyDescent="0.25">
      <c r="A5996" t="s">
        <v>18345</v>
      </c>
      <c r="B5996" t="s">
        <v>10</v>
      </c>
      <c r="C5996" t="s">
        <v>18346</v>
      </c>
      <c r="D5996" t="s">
        <v>6389</v>
      </c>
      <c r="E5996" t="s">
        <v>1274</v>
      </c>
      <c r="F5996" t="s">
        <v>9115</v>
      </c>
      <c r="G5996">
        <v>2013</v>
      </c>
      <c r="H5996" t="s">
        <v>48</v>
      </c>
      <c r="I5996" t="s">
        <v>935</v>
      </c>
      <c r="J5996" t="s">
        <v>247</v>
      </c>
    </row>
    <row r="5997" spans="1:10" x14ac:dyDescent="0.25">
      <c r="A5997" t="s">
        <v>18347</v>
      </c>
      <c r="B5997" t="s">
        <v>10</v>
      </c>
      <c r="C5997" t="s">
        <v>18348</v>
      </c>
      <c r="D5997" t="s">
        <v>18349</v>
      </c>
      <c r="E5997" t="s">
        <v>13</v>
      </c>
      <c r="F5997" t="s">
        <v>8842</v>
      </c>
      <c r="G5997">
        <v>2016</v>
      </c>
      <c r="H5997" t="s">
        <v>61</v>
      </c>
      <c r="I5997" t="s">
        <v>516</v>
      </c>
      <c r="J5997" t="s">
        <v>117</v>
      </c>
    </row>
    <row r="5998" spans="1:10" x14ac:dyDescent="0.25">
      <c r="A5998" t="s">
        <v>18350</v>
      </c>
      <c r="B5998" t="s">
        <v>10</v>
      </c>
      <c r="C5998" t="s">
        <v>18351</v>
      </c>
      <c r="D5998" t="s">
        <v>18352</v>
      </c>
      <c r="E5998" t="s">
        <v>13</v>
      </c>
      <c r="F5998" t="s">
        <v>18353</v>
      </c>
      <c r="G5998">
        <v>2017</v>
      </c>
      <c r="H5998" t="s">
        <v>48</v>
      </c>
      <c r="I5998" t="s">
        <v>1779</v>
      </c>
      <c r="J5998" t="s">
        <v>17</v>
      </c>
    </row>
    <row r="5999" spans="1:10" x14ac:dyDescent="0.25">
      <c r="A5999" t="s">
        <v>18354</v>
      </c>
      <c r="B5999" t="s">
        <v>10</v>
      </c>
      <c r="C5999" t="s">
        <v>18355</v>
      </c>
      <c r="D5999" t="s">
        <v>9236</v>
      </c>
      <c r="E5999" t="s">
        <v>59</v>
      </c>
      <c r="F5999" t="s">
        <v>11356</v>
      </c>
      <c r="G5999">
        <v>2010</v>
      </c>
      <c r="H5999" t="s">
        <v>36</v>
      </c>
      <c r="I5999" t="s">
        <v>2661</v>
      </c>
      <c r="J5999" t="s">
        <v>256</v>
      </c>
    </row>
    <row r="6000" spans="1:10" x14ac:dyDescent="0.25">
      <c r="A6000" t="s">
        <v>18356</v>
      </c>
      <c r="B6000" t="s">
        <v>10</v>
      </c>
      <c r="C6000" t="s">
        <v>18357</v>
      </c>
      <c r="D6000" t="s">
        <v>18358</v>
      </c>
      <c r="E6000" t="s">
        <v>13</v>
      </c>
      <c r="F6000" t="s">
        <v>12672</v>
      </c>
      <c r="G6000">
        <v>2016</v>
      </c>
      <c r="H6000" t="s">
        <v>24</v>
      </c>
      <c r="I6000" t="s">
        <v>907</v>
      </c>
      <c r="J6000" t="s">
        <v>2813</v>
      </c>
    </row>
    <row r="6001" spans="1:10" x14ac:dyDescent="0.25">
      <c r="A6001" t="s">
        <v>18359</v>
      </c>
      <c r="B6001" t="s">
        <v>10</v>
      </c>
      <c r="C6001" t="s">
        <v>18360</v>
      </c>
      <c r="D6001" t="s">
        <v>18361</v>
      </c>
      <c r="E6001" t="s">
        <v>832</v>
      </c>
      <c r="F6001" t="s">
        <v>2200</v>
      </c>
      <c r="G6001">
        <v>2007</v>
      </c>
      <c r="H6001" t="s">
        <v>130</v>
      </c>
      <c r="I6001" t="s">
        <v>62</v>
      </c>
      <c r="J6001" t="s">
        <v>38</v>
      </c>
    </row>
    <row r="6002" spans="1:10" x14ac:dyDescent="0.25">
      <c r="A6002" t="s">
        <v>18362</v>
      </c>
      <c r="B6002" t="s">
        <v>10</v>
      </c>
      <c r="C6002" t="s">
        <v>18363</v>
      </c>
      <c r="D6002" t="s">
        <v>18364</v>
      </c>
      <c r="E6002" t="s">
        <v>13</v>
      </c>
      <c r="F6002" t="s">
        <v>1115</v>
      </c>
      <c r="G6002">
        <v>1991</v>
      </c>
      <c r="H6002" t="s">
        <v>130</v>
      </c>
      <c r="I6002" t="s">
        <v>325</v>
      </c>
      <c r="J6002" t="s">
        <v>38</v>
      </c>
    </row>
    <row r="6003" spans="1:10" x14ac:dyDescent="0.25">
      <c r="A6003" t="s">
        <v>18365</v>
      </c>
      <c r="B6003" t="s">
        <v>10</v>
      </c>
      <c r="C6003" t="s">
        <v>18366</v>
      </c>
      <c r="D6003" t="s">
        <v>11246</v>
      </c>
      <c r="E6003" t="s">
        <v>59</v>
      </c>
      <c r="F6003" t="s">
        <v>10756</v>
      </c>
      <c r="G6003">
        <v>2010</v>
      </c>
      <c r="H6003" t="s">
        <v>36</v>
      </c>
      <c r="I6003" t="s">
        <v>42</v>
      </c>
      <c r="J6003" t="s">
        <v>238</v>
      </c>
    </row>
    <row r="6004" spans="1:10" x14ac:dyDescent="0.25">
      <c r="A6004" t="s">
        <v>18367</v>
      </c>
      <c r="B6004" t="s">
        <v>10</v>
      </c>
      <c r="C6004" t="s">
        <v>18368</v>
      </c>
      <c r="D6004" t="s">
        <v>18369</v>
      </c>
      <c r="E6004" t="s">
        <v>13</v>
      </c>
      <c r="F6004" t="s">
        <v>2197</v>
      </c>
      <c r="G6004">
        <v>2016</v>
      </c>
      <c r="H6004" t="s">
        <v>61</v>
      </c>
      <c r="I6004" t="s">
        <v>137</v>
      </c>
      <c r="J6004" t="s">
        <v>117</v>
      </c>
    </row>
    <row r="6005" spans="1:10" x14ac:dyDescent="0.25">
      <c r="A6005" t="s">
        <v>18370</v>
      </c>
      <c r="B6005" t="s">
        <v>10</v>
      </c>
      <c r="C6005" t="s">
        <v>18371</v>
      </c>
      <c r="D6005" t="s">
        <v>18372</v>
      </c>
      <c r="E6005" t="s">
        <v>767</v>
      </c>
      <c r="F6005" t="s">
        <v>10849</v>
      </c>
      <c r="G6005">
        <v>2017</v>
      </c>
      <c r="H6005" t="s">
        <v>24</v>
      </c>
      <c r="I6005" t="s">
        <v>693</v>
      </c>
      <c r="J6005" t="s">
        <v>70</v>
      </c>
    </row>
    <row r="6006" spans="1:10" x14ac:dyDescent="0.25">
      <c r="A6006" t="s">
        <v>18373</v>
      </c>
      <c r="B6006" t="s">
        <v>10</v>
      </c>
      <c r="C6006" t="s">
        <v>18374</v>
      </c>
      <c r="D6006" t="s">
        <v>18375</v>
      </c>
      <c r="E6006" t="s">
        <v>832</v>
      </c>
      <c r="F6006" t="s">
        <v>9616</v>
      </c>
      <c r="G6006">
        <v>2015</v>
      </c>
      <c r="H6006" t="s">
        <v>24</v>
      </c>
      <c r="I6006" t="s">
        <v>361</v>
      </c>
      <c r="J6006" t="s">
        <v>43</v>
      </c>
    </row>
    <row r="6007" spans="1:10" x14ac:dyDescent="0.25">
      <c r="A6007" t="s">
        <v>18376</v>
      </c>
      <c r="B6007" t="s">
        <v>10</v>
      </c>
      <c r="C6007" t="s">
        <v>18377</v>
      </c>
      <c r="D6007" t="s">
        <v>18378</v>
      </c>
      <c r="E6007" t="s">
        <v>82</v>
      </c>
      <c r="F6007" t="s">
        <v>1115</v>
      </c>
      <c r="G6007">
        <v>1990</v>
      </c>
      <c r="H6007" t="s">
        <v>130</v>
      </c>
      <c r="I6007" t="s">
        <v>242</v>
      </c>
      <c r="J6007" t="s">
        <v>756</v>
      </c>
    </row>
    <row r="6008" spans="1:10" x14ac:dyDescent="0.25">
      <c r="A6008" t="s">
        <v>18379</v>
      </c>
      <c r="B6008" t="s">
        <v>10</v>
      </c>
      <c r="C6008" t="s">
        <v>18380</v>
      </c>
      <c r="D6008" t="s">
        <v>15866</v>
      </c>
      <c r="E6008" t="s">
        <v>13</v>
      </c>
      <c r="F6008" t="s">
        <v>1115</v>
      </c>
      <c r="G6008">
        <v>2003</v>
      </c>
      <c r="H6008" t="s">
        <v>297</v>
      </c>
      <c r="I6008" t="s">
        <v>802</v>
      </c>
      <c r="J6008" t="s">
        <v>705</v>
      </c>
    </row>
    <row r="6009" spans="1:10" x14ac:dyDescent="0.25">
      <c r="A6009" t="s">
        <v>18381</v>
      </c>
      <c r="B6009" t="s">
        <v>10</v>
      </c>
      <c r="C6009" t="s">
        <v>18382</v>
      </c>
      <c r="D6009" t="s">
        <v>2372</v>
      </c>
      <c r="E6009" t="s">
        <v>13</v>
      </c>
      <c r="F6009" t="s">
        <v>1115</v>
      </c>
      <c r="G6009">
        <v>2009</v>
      </c>
      <c r="H6009" t="s">
        <v>15</v>
      </c>
      <c r="I6009" t="s">
        <v>298</v>
      </c>
      <c r="J6009" t="s">
        <v>705</v>
      </c>
    </row>
    <row r="6010" spans="1:10" x14ac:dyDescent="0.25">
      <c r="A6010" t="s">
        <v>18383</v>
      </c>
      <c r="B6010" t="s">
        <v>10</v>
      </c>
      <c r="C6010" t="s">
        <v>18384</v>
      </c>
      <c r="D6010" t="s">
        <v>18385</v>
      </c>
      <c r="E6010" t="s">
        <v>22</v>
      </c>
      <c r="F6010" t="s">
        <v>16687</v>
      </c>
      <c r="G6010">
        <v>2015</v>
      </c>
      <c r="H6010" t="s">
        <v>36</v>
      </c>
      <c r="I6010" t="s">
        <v>289</v>
      </c>
      <c r="J6010" t="s">
        <v>138</v>
      </c>
    </row>
    <row r="6011" spans="1:10" x14ac:dyDescent="0.25">
      <c r="A6011" t="s">
        <v>18386</v>
      </c>
      <c r="B6011" t="s">
        <v>10</v>
      </c>
      <c r="C6011" t="s">
        <v>18387</v>
      </c>
      <c r="D6011" t="s">
        <v>18388</v>
      </c>
      <c r="E6011" t="s">
        <v>13</v>
      </c>
      <c r="F6011" t="s">
        <v>10645</v>
      </c>
      <c r="G6011">
        <v>2017</v>
      </c>
      <c r="H6011" t="s">
        <v>24</v>
      </c>
      <c r="I6011" t="s">
        <v>475</v>
      </c>
      <c r="J6011" t="s">
        <v>8288</v>
      </c>
    </row>
    <row r="6012" spans="1:10" x14ac:dyDescent="0.25">
      <c r="A6012" t="s">
        <v>18389</v>
      </c>
      <c r="B6012" t="s">
        <v>10</v>
      </c>
      <c r="C6012" t="s">
        <v>18390</v>
      </c>
      <c r="D6012" t="s">
        <v>18391</v>
      </c>
      <c r="E6012" t="s">
        <v>59</v>
      </c>
      <c r="F6012" t="s">
        <v>11793</v>
      </c>
      <c r="G6012">
        <v>2016</v>
      </c>
      <c r="H6012" t="s">
        <v>36</v>
      </c>
      <c r="I6012" t="s">
        <v>1044</v>
      </c>
      <c r="J6012" t="s">
        <v>157</v>
      </c>
    </row>
    <row r="6013" spans="1:10" x14ac:dyDescent="0.25">
      <c r="A6013" t="s">
        <v>18392</v>
      </c>
      <c r="B6013" t="s">
        <v>10</v>
      </c>
      <c r="C6013" t="s">
        <v>18393</v>
      </c>
      <c r="D6013" t="s">
        <v>11129</v>
      </c>
      <c r="E6013" t="s">
        <v>47</v>
      </c>
      <c r="F6013" t="s">
        <v>1651</v>
      </c>
      <c r="G6013">
        <v>2012</v>
      </c>
      <c r="H6013" t="s">
        <v>24</v>
      </c>
      <c r="I6013" t="s">
        <v>704</v>
      </c>
      <c r="J6013" t="s">
        <v>1040</v>
      </c>
    </row>
    <row r="6014" spans="1:10" x14ac:dyDescent="0.25">
      <c r="A6014" t="s">
        <v>18394</v>
      </c>
      <c r="B6014" t="s">
        <v>19</v>
      </c>
      <c r="C6014" t="s">
        <v>18395</v>
      </c>
      <c r="D6014" t="s">
        <v>82</v>
      </c>
      <c r="E6014" t="s">
        <v>13</v>
      </c>
      <c r="F6014" t="s">
        <v>18396</v>
      </c>
      <c r="G6014">
        <v>2020</v>
      </c>
      <c r="H6014" t="s">
        <v>24</v>
      </c>
      <c r="I6014" t="s">
        <v>25</v>
      </c>
      <c r="J6014" t="s">
        <v>18397</v>
      </c>
    </row>
    <row r="6015" spans="1:10" x14ac:dyDescent="0.25">
      <c r="A6015" t="s">
        <v>18398</v>
      </c>
      <c r="B6015" t="s">
        <v>10</v>
      </c>
      <c r="C6015" t="s">
        <v>18399</v>
      </c>
      <c r="D6015" t="s">
        <v>7502</v>
      </c>
      <c r="E6015" t="s">
        <v>13</v>
      </c>
      <c r="F6015" t="s">
        <v>1134</v>
      </c>
      <c r="G6015">
        <v>2016</v>
      </c>
      <c r="H6015" t="s">
        <v>24</v>
      </c>
      <c r="I6015" t="s">
        <v>328</v>
      </c>
      <c r="J6015" t="s">
        <v>508</v>
      </c>
    </row>
    <row r="6016" spans="1:10" x14ac:dyDescent="0.25">
      <c r="A6016" t="s">
        <v>18400</v>
      </c>
      <c r="B6016" t="s">
        <v>10</v>
      </c>
      <c r="C6016" t="s">
        <v>18401</v>
      </c>
      <c r="D6016" t="s">
        <v>18402</v>
      </c>
      <c r="E6016" t="s">
        <v>1359</v>
      </c>
      <c r="F6016" t="s">
        <v>11208</v>
      </c>
      <c r="G6016">
        <v>2016</v>
      </c>
      <c r="H6016" t="s">
        <v>24</v>
      </c>
      <c r="I6016" t="s">
        <v>646</v>
      </c>
      <c r="J6016" t="s">
        <v>261</v>
      </c>
    </row>
    <row r="6017" spans="1:10" x14ac:dyDescent="0.25">
      <c r="A6017" t="s">
        <v>18403</v>
      </c>
      <c r="B6017" t="s">
        <v>10</v>
      </c>
      <c r="C6017" t="s">
        <v>18404</v>
      </c>
      <c r="D6017" t="s">
        <v>18405</v>
      </c>
      <c r="E6017" t="s">
        <v>825</v>
      </c>
      <c r="F6017" t="s">
        <v>8842</v>
      </c>
      <c r="G6017">
        <v>2018</v>
      </c>
      <c r="H6017" t="s">
        <v>48</v>
      </c>
      <c r="I6017" t="s">
        <v>1264</v>
      </c>
      <c r="J6017" t="s">
        <v>138</v>
      </c>
    </row>
    <row r="6018" spans="1:10" x14ac:dyDescent="0.25">
      <c r="A6018" t="s">
        <v>18406</v>
      </c>
      <c r="B6018" t="s">
        <v>10</v>
      </c>
      <c r="C6018" t="s">
        <v>18407</v>
      </c>
      <c r="D6018" t="s">
        <v>18408</v>
      </c>
      <c r="E6018" t="s">
        <v>13</v>
      </c>
      <c r="F6018" t="s">
        <v>10849</v>
      </c>
      <c r="G6018">
        <v>2015</v>
      </c>
      <c r="H6018" t="s">
        <v>297</v>
      </c>
      <c r="I6018" t="s">
        <v>62</v>
      </c>
      <c r="J6018" t="s">
        <v>304</v>
      </c>
    </row>
    <row r="6019" spans="1:10" x14ac:dyDescent="0.25">
      <c r="A6019" t="s">
        <v>18409</v>
      </c>
      <c r="B6019" t="s">
        <v>10</v>
      </c>
      <c r="C6019" t="s">
        <v>18410</v>
      </c>
      <c r="D6019" t="s">
        <v>18411</v>
      </c>
      <c r="E6019" t="s">
        <v>825</v>
      </c>
      <c r="F6019" t="s">
        <v>18412</v>
      </c>
      <c r="G6019">
        <v>2016</v>
      </c>
      <c r="H6019" t="s">
        <v>61</v>
      </c>
      <c r="I6019" t="s">
        <v>325</v>
      </c>
      <c r="J6019" t="s">
        <v>117</v>
      </c>
    </row>
    <row r="6020" spans="1:10" x14ac:dyDescent="0.25">
      <c r="A6020" t="s">
        <v>18413</v>
      </c>
      <c r="B6020" t="s">
        <v>10</v>
      </c>
      <c r="C6020" t="s">
        <v>18414</v>
      </c>
      <c r="D6020" t="s">
        <v>3015</v>
      </c>
      <c r="E6020" t="s">
        <v>13</v>
      </c>
      <c r="F6020" t="s">
        <v>4658</v>
      </c>
      <c r="G6020">
        <v>2005</v>
      </c>
      <c r="H6020" t="s">
        <v>130</v>
      </c>
      <c r="I6020" t="s">
        <v>365</v>
      </c>
      <c r="J6020" t="s">
        <v>117</v>
      </c>
    </row>
    <row r="6021" spans="1:10" x14ac:dyDescent="0.25">
      <c r="A6021" t="s">
        <v>18415</v>
      </c>
      <c r="B6021" t="s">
        <v>10</v>
      </c>
      <c r="C6021" t="s">
        <v>18416</v>
      </c>
      <c r="D6021" t="s">
        <v>278</v>
      </c>
      <c r="E6021" t="s">
        <v>13</v>
      </c>
      <c r="F6021" t="s">
        <v>8077</v>
      </c>
      <c r="G6021">
        <v>2011</v>
      </c>
      <c r="H6021" t="s">
        <v>130</v>
      </c>
      <c r="I6021" t="s">
        <v>942</v>
      </c>
      <c r="J6021" t="s">
        <v>117</v>
      </c>
    </row>
    <row r="6022" spans="1:10" x14ac:dyDescent="0.25">
      <c r="A6022" t="s">
        <v>18417</v>
      </c>
      <c r="B6022" t="s">
        <v>10</v>
      </c>
      <c r="C6022" t="s">
        <v>18418</v>
      </c>
      <c r="D6022" t="s">
        <v>18419</v>
      </c>
      <c r="E6022" t="s">
        <v>767</v>
      </c>
      <c r="F6022" t="s">
        <v>1873</v>
      </c>
      <c r="G6022">
        <v>2007</v>
      </c>
      <c r="H6022" t="s">
        <v>24</v>
      </c>
      <c r="I6022" t="s">
        <v>319</v>
      </c>
      <c r="J6022" t="s">
        <v>3223</v>
      </c>
    </row>
    <row r="6023" spans="1:10" x14ac:dyDescent="0.25">
      <c r="A6023" t="s">
        <v>18420</v>
      </c>
      <c r="B6023" t="s">
        <v>10</v>
      </c>
      <c r="C6023" t="s">
        <v>18421</v>
      </c>
      <c r="D6023" t="s">
        <v>18422</v>
      </c>
      <c r="E6023" t="s">
        <v>1843</v>
      </c>
      <c r="F6023" t="s">
        <v>11555</v>
      </c>
      <c r="G6023">
        <v>2016</v>
      </c>
      <c r="H6023" t="s">
        <v>24</v>
      </c>
      <c r="I6023" t="s">
        <v>1314</v>
      </c>
      <c r="J6023" t="s">
        <v>261</v>
      </c>
    </row>
    <row r="6024" spans="1:10" x14ac:dyDescent="0.25">
      <c r="A6024" t="s">
        <v>18423</v>
      </c>
      <c r="B6024" t="s">
        <v>10</v>
      </c>
      <c r="C6024" t="s">
        <v>18424</v>
      </c>
      <c r="D6024" t="s">
        <v>2851</v>
      </c>
      <c r="E6024" t="s">
        <v>13</v>
      </c>
      <c r="F6024" t="s">
        <v>835</v>
      </c>
      <c r="G6024">
        <v>1995</v>
      </c>
      <c r="H6024" t="s">
        <v>15</v>
      </c>
      <c r="I6024" t="s">
        <v>747</v>
      </c>
      <c r="J6024" t="s">
        <v>821</v>
      </c>
    </row>
    <row r="6025" spans="1:10" x14ac:dyDescent="0.25">
      <c r="A6025" t="s">
        <v>18425</v>
      </c>
      <c r="B6025" t="s">
        <v>10</v>
      </c>
      <c r="C6025" t="s">
        <v>18426</v>
      </c>
      <c r="D6025" t="s">
        <v>18427</v>
      </c>
      <c r="E6025" t="s">
        <v>13</v>
      </c>
      <c r="F6025" t="s">
        <v>1115</v>
      </c>
      <c r="G6025">
        <v>2005</v>
      </c>
      <c r="H6025" t="s">
        <v>297</v>
      </c>
      <c r="I6025" t="s">
        <v>907</v>
      </c>
      <c r="J6025" t="s">
        <v>1166</v>
      </c>
    </row>
    <row r="6026" spans="1:10" x14ac:dyDescent="0.25">
      <c r="A6026" t="s">
        <v>18428</v>
      </c>
      <c r="B6026" t="s">
        <v>10</v>
      </c>
      <c r="C6026" t="s">
        <v>18429</v>
      </c>
      <c r="D6026" t="s">
        <v>18430</v>
      </c>
      <c r="E6026" t="s">
        <v>8094</v>
      </c>
      <c r="F6026" t="s">
        <v>7348</v>
      </c>
      <c r="G6026">
        <v>2019</v>
      </c>
      <c r="H6026" t="s">
        <v>130</v>
      </c>
      <c r="I6026" t="s">
        <v>167</v>
      </c>
      <c r="J6026" t="s">
        <v>38</v>
      </c>
    </row>
    <row r="6027" spans="1:10" x14ac:dyDescent="0.25">
      <c r="A6027" t="s">
        <v>18431</v>
      </c>
      <c r="B6027" t="s">
        <v>10</v>
      </c>
      <c r="C6027" t="s">
        <v>18432</v>
      </c>
      <c r="D6027" t="s">
        <v>18433</v>
      </c>
      <c r="E6027" t="s">
        <v>13</v>
      </c>
      <c r="F6027" t="s">
        <v>16396</v>
      </c>
      <c r="G6027">
        <v>2019</v>
      </c>
      <c r="H6027" t="s">
        <v>24</v>
      </c>
      <c r="I6027" t="s">
        <v>167</v>
      </c>
      <c r="J6027" t="s">
        <v>17</v>
      </c>
    </row>
    <row r="6028" spans="1:10" x14ac:dyDescent="0.25">
      <c r="A6028" t="s">
        <v>18434</v>
      </c>
      <c r="B6028" t="s">
        <v>10</v>
      </c>
      <c r="C6028" t="s">
        <v>18435</v>
      </c>
      <c r="D6028" t="s">
        <v>6389</v>
      </c>
      <c r="E6028" t="s">
        <v>1274</v>
      </c>
      <c r="F6028" t="s">
        <v>8944</v>
      </c>
      <c r="G6028">
        <v>2010</v>
      </c>
      <c r="H6028" t="s">
        <v>48</v>
      </c>
      <c r="I6028" t="s">
        <v>693</v>
      </c>
      <c r="J6028" t="s">
        <v>524</v>
      </c>
    </row>
    <row r="6029" spans="1:10" x14ac:dyDescent="0.25">
      <c r="A6029" t="s">
        <v>18436</v>
      </c>
      <c r="B6029" t="s">
        <v>10</v>
      </c>
      <c r="C6029" t="s">
        <v>18437</v>
      </c>
      <c r="D6029" t="s">
        <v>8955</v>
      </c>
      <c r="E6029" t="s">
        <v>457</v>
      </c>
      <c r="F6029" t="s">
        <v>18412</v>
      </c>
      <c r="G6029">
        <v>2015</v>
      </c>
      <c r="H6029" t="s">
        <v>24</v>
      </c>
      <c r="I6029" t="s">
        <v>561</v>
      </c>
      <c r="J6029" t="s">
        <v>524</v>
      </c>
    </row>
    <row r="6030" spans="1:10" x14ac:dyDescent="0.25">
      <c r="A6030" t="s">
        <v>18438</v>
      </c>
      <c r="B6030" t="s">
        <v>10</v>
      </c>
      <c r="C6030" t="s">
        <v>18439</v>
      </c>
      <c r="D6030" t="s">
        <v>18440</v>
      </c>
      <c r="E6030" t="s">
        <v>825</v>
      </c>
      <c r="F6030" t="s">
        <v>14142</v>
      </c>
      <c r="G6030">
        <v>2013</v>
      </c>
      <c r="H6030" t="s">
        <v>297</v>
      </c>
      <c r="I6030" t="s">
        <v>16</v>
      </c>
      <c r="J6030" t="s">
        <v>4439</v>
      </c>
    </row>
    <row r="6031" spans="1:10" x14ac:dyDescent="0.25">
      <c r="A6031" t="s">
        <v>18441</v>
      </c>
      <c r="B6031" t="s">
        <v>10</v>
      </c>
      <c r="C6031" t="s">
        <v>18442</v>
      </c>
      <c r="D6031" t="s">
        <v>18443</v>
      </c>
      <c r="E6031" t="s">
        <v>13</v>
      </c>
      <c r="F6031" t="s">
        <v>6118</v>
      </c>
      <c r="G6031">
        <v>2000</v>
      </c>
      <c r="H6031" t="s">
        <v>297</v>
      </c>
      <c r="I6031" t="s">
        <v>646</v>
      </c>
      <c r="J6031" t="s">
        <v>299</v>
      </c>
    </row>
    <row r="6032" spans="1:10" x14ac:dyDescent="0.25">
      <c r="A6032" t="s">
        <v>18444</v>
      </c>
      <c r="B6032" t="s">
        <v>10</v>
      </c>
      <c r="C6032" t="s">
        <v>18445</v>
      </c>
      <c r="D6032" t="s">
        <v>2483</v>
      </c>
      <c r="E6032" t="s">
        <v>22</v>
      </c>
      <c r="F6032" t="s">
        <v>7167</v>
      </c>
      <c r="G6032">
        <v>2016</v>
      </c>
      <c r="H6032" t="s">
        <v>297</v>
      </c>
      <c r="I6032" t="s">
        <v>370</v>
      </c>
      <c r="J6032" t="s">
        <v>299</v>
      </c>
    </row>
    <row r="6033" spans="1:10" x14ac:dyDescent="0.25">
      <c r="A6033" t="s">
        <v>18446</v>
      </c>
      <c r="B6033" t="s">
        <v>10</v>
      </c>
      <c r="C6033" t="s">
        <v>18447</v>
      </c>
      <c r="D6033" t="s">
        <v>18448</v>
      </c>
      <c r="E6033" t="s">
        <v>47</v>
      </c>
      <c r="F6033" t="s">
        <v>1485</v>
      </c>
      <c r="G6033">
        <v>2016</v>
      </c>
      <c r="H6033" t="s">
        <v>297</v>
      </c>
      <c r="I6033" t="s">
        <v>845</v>
      </c>
      <c r="J6033" t="s">
        <v>8288</v>
      </c>
    </row>
    <row r="6034" spans="1:10" x14ac:dyDescent="0.25">
      <c r="A6034" t="s">
        <v>18449</v>
      </c>
      <c r="B6034" t="s">
        <v>10</v>
      </c>
      <c r="C6034" t="s">
        <v>18450</v>
      </c>
      <c r="D6034" t="s">
        <v>18451</v>
      </c>
      <c r="E6034" t="s">
        <v>13</v>
      </c>
      <c r="F6034" t="s">
        <v>11408</v>
      </c>
      <c r="G6034">
        <v>2017</v>
      </c>
      <c r="H6034" t="s">
        <v>48</v>
      </c>
      <c r="I6034" t="s">
        <v>328</v>
      </c>
      <c r="J6034" t="s">
        <v>539</v>
      </c>
    </row>
    <row r="6035" spans="1:10" x14ac:dyDescent="0.25">
      <c r="A6035" t="s">
        <v>18452</v>
      </c>
      <c r="B6035" t="s">
        <v>10</v>
      </c>
      <c r="C6035" t="s">
        <v>18453</v>
      </c>
      <c r="D6035" t="s">
        <v>18454</v>
      </c>
      <c r="E6035" t="s">
        <v>47</v>
      </c>
      <c r="F6035" t="s">
        <v>9939</v>
      </c>
      <c r="G6035">
        <v>2015</v>
      </c>
      <c r="H6035" t="s">
        <v>24</v>
      </c>
      <c r="I6035" t="s">
        <v>62</v>
      </c>
      <c r="J6035" t="s">
        <v>104</v>
      </c>
    </row>
    <row r="6036" spans="1:10" x14ac:dyDescent="0.25">
      <c r="A6036" t="s">
        <v>18455</v>
      </c>
      <c r="B6036" t="s">
        <v>10</v>
      </c>
      <c r="C6036" t="s">
        <v>18456</v>
      </c>
      <c r="D6036" t="s">
        <v>18457</v>
      </c>
      <c r="E6036" t="s">
        <v>13</v>
      </c>
      <c r="F6036" t="s">
        <v>2174</v>
      </c>
      <c r="G6036">
        <v>2016</v>
      </c>
      <c r="H6036" t="s">
        <v>24</v>
      </c>
      <c r="I6036" t="s">
        <v>816</v>
      </c>
      <c r="J6036" t="s">
        <v>17</v>
      </c>
    </row>
    <row r="6037" spans="1:10" x14ac:dyDescent="0.25">
      <c r="A6037" t="s">
        <v>18458</v>
      </c>
      <c r="B6037" t="s">
        <v>10</v>
      </c>
      <c r="C6037" t="s">
        <v>18459</v>
      </c>
      <c r="D6037" t="s">
        <v>10008</v>
      </c>
      <c r="E6037" t="s">
        <v>832</v>
      </c>
      <c r="F6037" t="s">
        <v>10722</v>
      </c>
      <c r="G6037">
        <v>1993</v>
      </c>
      <c r="H6037" t="s">
        <v>48</v>
      </c>
      <c r="I6037" t="s">
        <v>383</v>
      </c>
      <c r="J6037" t="s">
        <v>803</v>
      </c>
    </row>
    <row r="6038" spans="1:10" x14ac:dyDescent="0.25">
      <c r="A6038" t="s">
        <v>18460</v>
      </c>
      <c r="B6038" t="s">
        <v>10</v>
      </c>
      <c r="C6038" t="s">
        <v>18461</v>
      </c>
      <c r="D6038" t="s">
        <v>18462</v>
      </c>
      <c r="E6038" t="s">
        <v>13</v>
      </c>
      <c r="F6038" t="s">
        <v>16987</v>
      </c>
      <c r="G6038">
        <v>2018</v>
      </c>
      <c r="H6038" t="s">
        <v>24</v>
      </c>
      <c r="I6038" t="s">
        <v>907</v>
      </c>
      <c r="J6038" t="s">
        <v>2490</v>
      </c>
    </row>
    <row r="6039" spans="1:10" x14ac:dyDescent="0.25">
      <c r="A6039" t="s">
        <v>18463</v>
      </c>
      <c r="B6039" t="s">
        <v>10</v>
      </c>
      <c r="C6039" t="s">
        <v>18464</v>
      </c>
      <c r="D6039" t="s">
        <v>18465</v>
      </c>
      <c r="E6039" t="s">
        <v>13</v>
      </c>
      <c r="F6039" t="s">
        <v>12434</v>
      </c>
      <c r="G6039">
        <v>1942</v>
      </c>
      <c r="H6039" t="s">
        <v>48</v>
      </c>
      <c r="I6039" t="s">
        <v>18466</v>
      </c>
      <c r="J6039" t="s">
        <v>16297</v>
      </c>
    </row>
    <row r="6040" spans="1:10" x14ac:dyDescent="0.25">
      <c r="A6040" t="s">
        <v>18467</v>
      </c>
      <c r="B6040" t="s">
        <v>19</v>
      </c>
      <c r="C6040" t="s">
        <v>18468</v>
      </c>
      <c r="D6040" t="s">
        <v>4933</v>
      </c>
      <c r="E6040" t="s">
        <v>34</v>
      </c>
      <c r="F6040" t="s">
        <v>12863</v>
      </c>
      <c r="G6040">
        <v>2016</v>
      </c>
      <c r="H6040" t="s">
        <v>36</v>
      </c>
      <c r="I6040" t="s">
        <v>25</v>
      </c>
      <c r="J6040" t="s">
        <v>18469</v>
      </c>
    </row>
    <row r="6041" spans="1:10" x14ac:dyDescent="0.25">
      <c r="A6041" t="s">
        <v>18470</v>
      </c>
      <c r="B6041" t="s">
        <v>10</v>
      </c>
      <c r="C6041" t="s">
        <v>18471</v>
      </c>
      <c r="D6041" t="s">
        <v>18472</v>
      </c>
      <c r="E6041" t="s">
        <v>13</v>
      </c>
      <c r="F6041" t="s">
        <v>1488</v>
      </c>
      <c r="G6041">
        <v>2018</v>
      </c>
      <c r="H6041" t="s">
        <v>24</v>
      </c>
      <c r="I6041" t="s">
        <v>2802</v>
      </c>
      <c r="J6041" t="s">
        <v>17</v>
      </c>
    </row>
    <row r="6042" spans="1:10" x14ac:dyDescent="0.25">
      <c r="A6042" t="s">
        <v>18473</v>
      </c>
      <c r="B6042" t="s">
        <v>10</v>
      </c>
      <c r="C6042" t="s">
        <v>18474</v>
      </c>
      <c r="D6042" t="s">
        <v>18475</v>
      </c>
      <c r="E6042" t="s">
        <v>13</v>
      </c>
      <c r="F6042" t="s">
        <v>12017</v>
      </c>
      <c r="G6042">
        <v>2016</v>
      </c>
      <c r="H6042" t="s">
        <v>24</v>
      </c>
      <c r="I6042" t="s">
        <v>370</v>
      </c>
      <c r="J6042" t="s">
        <v>1166</v>
      </c>
    </row>
    <row r="6043" spans="1:10" x14ac:dyDescent="0.25">
      <c r="A6043" t="s">
        <v>18476</v>
      </c>
      <c r="B6043" t="s">
        <v>10</v>
      </c>
      <c r="C6043" t="s">
        <v>18477</v>
      </c>
      <c r="D6043" t="s">
        <v>12891</v>
      </c>
      <c r="E6043" t="s">
        <v>825</v>
      </c>
      <c r="F6043" t="s">
        <v>18478</v>
      </c>
      <c r="G6043">
        <v>2015</v>
      </c>
      <c r="H6043" t="s">
        <v>297</v>
      </c>
      <c r="I6043" t="s">
        <v>370</v>
      </c>
      <c r="J6043" t="s">
        <v>8288</v>
      </c>
    </row>
    <row r="6044" spans="1:10" x14ac:dyDescent="0.25">
      <c r="A6044" t="s">
        <v>18479</v>
      </c>
      <c r="B6044" t="s">
        <v>10</v>
      </c>
      <c r="C6044" t="s">
        <v>18480</v>
      </c>
      <c r="D6044" t="s">
        <v>18481</v>
      </c>
      <c r="E6044" t="s">
        <v>13</v>
      </c>
      <c r="F6044" t="s">
        <v>1381</v>
      </c>
      <c r="G6044">
        <v>2016</v>
      </c>
      <c r="H6044" t="s">
        <v>297</v>
      </c>
      <c r="I6044" t="s">
        <v>289</v>
      </c>
      <c r="J6044" t="s">
        <v>1708</v>
      </c>
    </row>
    <row r="6045" spans="1:10" x14ac:dyDescent="0.25">
      <c r="A6045" t="s">
        <v>18482</v>
      </c>
      <c r="B6045" t="s">
        <v>19</v>
      </c>
      <c r="C6045" t="s">
        <v>18483</v>
      </c>
      <c r="D6045" t="s">
        <v>15375</v>
      </c>
      <c r="E6045" t="s">
        <v>47</v>
      </c>
      <c r="F6045" t="s">
        <v>18484</v>
      </c>
      <c r="G6045">
        <v>2001</v>
      </c>
      <c r="H6045" t="s">
        <v>232</v>
      </c>
      <c r="I6045" t="s">
        <v>25</v>
      </c>
      <c r="J6045" t="s">
        <v>15377</v>
      </c>
    </row>
    <row r="6046" spans="1:10" x14ac:dyDescent="0.25">
      <c r="A6046" t="s">
        <v>18485</v>
      </c>
      <c r="B6046" t="s">
        <v>10</v>
      </c>
      <c r="C6046" t="s">
        <v>18486</v>
      </c>
      <c r="D6046" t="s">
        <v>18487</v>
      </c>
      <c r="E6046" t="s">
        <v>13</v>
      </c>
      <c r="F6046" t="s">
        <v>1766</v>
      </c>
      <c r="G6046">
        <v>2016</v>
      </c>
      <c r="H6046" t="s">
        <v>48</v>
      </c>
      <c r="I6046" t="s">
        <v>1347</v>
      </c>
      <c r="J6046" t="s">
        <v>17</v>
      </c>
    </row>
    <row r="6047" spans="1:10" x14ac:dyDescent="0.25">
      <c r="A6047" t="s">
        <v>18488</v>
      </c>
      <c r="B6047" t="s">
        <v>10</v>
      </c>
      <c r="C6047" t="s">
        <v>18489</v>
      </c>
      <c r="D6047" t="s">
        <v>17631</v>
      </c>
      <c r="E6047" t="s">
        <v>1274</v>
      </c>
      <c r="F6047" t="s">
        <v>9115</v>
      </c>
      <c r="G6047">
        <v>2013</v>
      </c>
      <c r="H6047" t="s">
        <v>24</v>
      </c>
      <c r="I6047" t="s">
        <v>267</v>
      </c>
      <c r="J6047" t="s">
        <v>247</v>
      </c>
    </row>
    <row r="6048" spans="1:10" x14ac:dyDescent="0.25">
      <c r="A6048" t="s">
        <v>18490</v>
      </c>
      <c r="B6048" t="s">
        <v>10</v>
      </c>
      <c r="C6048" t="s">
        <v>18491</v>
      </c>
      <c r="D6048" t="s">
        <v>18492</v>
      </c>
      <c r="E6048" t="s">
        <v>13</v>
      </c>
      <c r="F6048" t="s">
        <v>8842</v>
      </c>
      <c r="G6048">
        <v>2010</v>
      </c>
      <c r="H6048" t="s">
        <v>297</v>
      </c>
      <c r="I6048" t="s">
        <v>675</v>
      </c>
      <c r="J6048" t="s">
        <v>705</v>
      </c>
    </row>
    <row r="6049" spans="1:10" x14ac:dyDescent="0.25">
      <c r="A6049" t="s">
        <v>18493</v>
      </c>
      <c r="B6049" t="s">
        <v>10</v>
      </c>
      <c r="C6049" t="s">
        <v>18494</v>
      </c>
      <c r="D6049" t="s">
        <v>18495</v>
      </c>
      <c r="E6049" t="s">
        <v>22</v>
      </c>
      <c r="F6049" t="s">
        <v>12532</v>
      </c>
      <c r="G6049">
        <v>2015</v>
      </c>
      <c r="H6049" t="s">
        <v>24</v>
      </c>
      <c r="I6049" t="s">
        <v>289</v>
      </c>
      <c r="J6049" t="s">
        <v>533</v>
      </c>
    </row>
    <row r="6050" spans="1:10" x14ac:dyDescent="0.25">
      <c r="A6050" t="s">
        <v>18496</v>
      </c>
      <c r="B6050" t="s">
        <v>10</v>
      </c>
      <c r="C6050" t="s">
        <v>18497</v>
      </c>
      <c r="D6050" t="s">
        <v>2854</v>
      </c>
      <c r="E6050" t="s">
        <v>13</v>
      </c>
      <c r="F6050" t="s">
        <v>1210</v>
      </c>
      <c r="G6050">
        <v>2010</v>
      </c>
      <c r="H6050" t="s">
        <v>15</v>
      </c>
      <c r="I6050" t="s">
        <v>251</v>
      </c>
      <c r="J6050" t="s">
        <v>6491</v>
      </c>
    </row>
    <row r="6051" spans="1:10" x14ac:dyDescent="0.25">
      <c r="A6051" t="s">
        <v>18498</v>
      </c>
      <c r="B6051" t="s">
        <v>10</v>
      </c>
      <c r="C6051" t="s">
        <v>18499</v>
      </c>
      <c r="D6051" t="s">
        <v>18500</v>
      </c>
      <c r="E6051" t="s">
        <v>13</v>
      </c>
      <c r="F6051" t="s">
        <v>9001</v>
      </c>
      <c r="G6051">
        <v>2009</v>
      </c>
      <c r="H6051" t="s">
        <v>15</v>
      </c>
      <c r="I6051" t="s">
        <v>284</v>
      </c>
      <c r="J6051" t="s">
        <v>458</v>
      </c>
    </row>
    <row r="6052" spans="1:10" x14ac:dyDescent="0.25">
      <c r="A6052" t="s">
        <v>18501</v>
      </c>
      <c r="B6052" t="s">
        <v>10</v>
      </c>
      <c r="C6052" t="s">
        <v>18502</v>
      </c>
      <c r="D6052" t="s">
        <v>18503</v>
      </c>
      <c r="E6052" t="s">
        <v>13</v>
      </c>
      <c r="F6052" t="s">
        <v>6403</v>
      </c>
      <c r="G6052">
        <v>2016</v>
      </c>
      <c r="H6052" t="s">
        <v>15</v>
      </c>
      <c r="I6052" t="s">
        <v>167</v>
      </c>
      <c r="J6052" t="s">
        <v>8288</v>
      </c>
    </row>
    <row r="6053" spans="1:10" x14ac:dyDescent="0.25">
      <c r="A6053" t="s">
        <v>18504</v>
      </c>
      <c r="B6053" t="s">
        <v>10</v>
      </c>
      <c r="C6053" t="s">
        <v>18505</v>
      </c>
      <c r="D6053" t="s">
        <v>18506</v>
      </c>
      <c r="E6053" t="s">
        <v>47</v>
      </c>
      <c r="F6053" t="s">
        <v>9797</v>
      </c>
      <c r="G6053">
        <v>2008</v>
      </c>
      <c r="H6053" t="s">
        <v>15</v>
      </c>
      <c r="I6053" t="s">
        <v>370</v>
      </c>
      <c r="J6053" t="s">
        <v>43</v>
      </c>
    </row>
    <row r="6054" spans="1:10" x14ac:dyDescent="0.25">
      <c r="A6054" t="s">
        <v>18507</v>
      </c>
      <c r="B6054" t="s">
        <v>10</v>
      </c>
      <c r="C6054" t="s">
        <v>18508</v>
      </c>
      <c r="D6054" t="s">
        <v>18509</v>
      </c>
      <c r="E6054" t="s">
        <v>13</v>
      </c>
      <c r="F6054" t="s">
        <v>2003</v>
      </c>
      <c r="G6054">
        <v>2007</v>
      </c>
      <c r="H6054" t="s">
        <v>297</v>
      </c>
      <c r="I6054" t="s">
        <v>303</v>
      </c>
      <c r="J6054" t="s">
        <v>304</v>
      </c>
    </row>
    <row r="6055" spans="1:10" x14ac:dyDescent="0.25">
      <c r="A6055" t="s">
        <v>18510</v>
      </c>
      <c r="B6055" t="s">
        <v>10</v>
      </c>
      <c r="C6055" t="s">
        <v>18511</v>
      </c>
      <c r="D6055" t="s">
        <v>18512</v>
      </c>
      <c r="E6055" t="s">
        <v>13</v>
      </c>
      <c r="F6055" t="s">
        <v>18478</v>
      </c>
      <c r="G6055">
        <v>2019</v>
      </c>
      <c r="H6055" t="s">
        <v>24</v>
      </c>
      <c r="I6055" t="s">
        <v>370</v>
      </c>
      <c r="J6055" t="s">
        <v>4550</v>
      </c>
    </row>
    <row r="6056" spans="1:10" x14ac:dyDescent="0.25">
      <c r="A6056" t="s">
        <v>18513</v>
      </c>
      <c r="B6056" t="s">
        <v>10</v>
      </c>
      <c r="C6056" t="s">
        <v>18514</v>
      </c>
      <c r="D6056" t="s">
        <v>18515</v>
      </c>
      <c r="E6056" t="s">
        <v>3658</v>
      </c>
      <c r="F6056" t="s">
        <v>14422</v>
      </c>
      <c r="G6056">
        <v>2017</v>
      </c>
      <c r="H6056" t="s">
        <v>15</v>
      </c>
      <c r="I6056" t="s">
        <v>365</v>
      </c>
      <c r="J6056" t="s">
        <v>2283</v>
      </c>
    </row>
    <row r="6057" spans="1:10" x14ac:dyDescent="0.25">
      <c r="A6057" t="s">
        <v>18516</v>
      </c>
      <c r="B6057" t="s">
        <v>10</v>
      </c>
      <c r="C6057" t="s">
        <v>18517</v>
      </c>
      <c r="D6057" t="s">
        <v>3654</v>
      </c>
      <c r="E6057" t="s">
        <v>13</v>
      </c>
      <c r="F6057" t="s">
        <v>8809</v>
      </c>
      <c r="G6057">
        <v>2006</v>
      </c>
      <c r="H6057" t="s">
        <v>15</v>
      </c>
      <c r="I6057" t="s">
        <v>942</v>
      </c>
      <c r="J6057" t="s">
        <v>821</v>
      </c>
    </row>
    <row r="6058" spans="1:10" x14ac:dyDescent="0.25">
      <c r="A6058" t="s">
        <v>18518</v>
      </c>
      <c r="B6058" t="s">
        <v>10</v>
      </c>
      <c r="C6058" t="s">
        <v>18519</v>
      </c>
      <c r="D6058" t="s">
        <v>4900</v>
      </c>
      <c r="E6058" t="s">
        <v>405</v>
      </c>
      <c r="F6058" t="s">
        <v>1218</v>
      </c>
      <c r="G6058">
        <v>2017</v>
      </c>
      <c r="H6058" t="s">
        <v>48</v>
      </c>
      <c r="I6058" t="s">
        <v>538</v>
      </c>
      <c r="J6058" t="s">
        <v>533</v>
      </c>
    </row>
    <row r="6059" spans="1:10" x14ac:dyDescent="0.25">
      <c r="A6059" t="s">
        <v>18520</v>
      </c>
      <c r="B6059" t="s">
        <v>10</v>
      </c>
      <c r="C6059" t="s">
        <v>18521</v>
      </c>
      <c r="D6059" t="s">
        <v>15222</v>
      </c>
      <c r="E6059" t="s">
        <v>13</v>
      </c>
      <c r="F6059" t="s">
        <v>8842</v>
      </c>
      <c r="G6059">
        <v>2005</v>
      </c>
      <c r="H6059" t="s">
        <v>15</v>
      </c>
      <c r="I6059" t="s">
        <v>538</v>
      </c>
      <c r="J6059" t="s">
        <v>705</v>
      </c>
    </row>
    <row r="6060" spans="1:10" x14ac:dyDescent="0.25">
      <c r="A6060" t="s">
        <v>18522</v>
      </c>
      <c r="B6060" t="s">
        <v>10</v>
      </c>
      <c r="C6060" t="s">
        <v>18523</v>
      </c>
      <c r="D6060" t="s">
        <v>2851</v>
      </c>
      <c r="E6060" t="s">
        <v>13</v>
      </c>
      <c r="F6060" t="s">
        <v>1210</v>
      </c>
      <c r="G6060">
        <v>2007</v>
      </c>
      <c r="H6060" t="s">
        <v>15</v>
      </c>
      <c r="I6060" t="s">
        <v>167</v>
      </c>
      <c r="J6060" t="s">
        <v>55</v>
      </c>
    </row>
    <row r="6061" spans="1:10" x14ac:dyDescent="0.25">
      <c r="A6061" t="s">
        <v>18524</v>
      </c>
      <c r="B6061" t="s">
        <v>10</v>
      </c>
      <c r="C6061" t="s">
        <v>18525</v>
      </c>
      <c r="D6061" t="s">
        <v>18526</v>
      </c>
      <c r="E6061" t="s">
        <v>13</v>
      </c>
      <c r="F6061" t="s">
        <v>1378</v>
      </c>
      <c r="G6061">
        <v>2017</v>
      </c>
      <c r="H6061" t="s">
        <v>15</v>
      </c>
      <c r="I6061" t="s">
        <v>267</v>
      </c>
      <c r="J6061" t="s">
        <v>2490</v>
      </c>
    </row>
    <row r="6062" spans="1:10" x14ac:dyDescent="0.25">
      <c r="A6062" t="s">
        <v>18527</v>
      </c>
      <c r="B6062" t="s">
        <v>10</v>
      </c>
      <c r="C6062" t="s">
        <v>18528</v>
      </c>
      <c r="D6062" t="s">
        <v>18529</v>
      </c>
      <c r="E6062" t="s">
        <v>13</v>
      </c>
      <c r="F6062" t="s">
        <v>18530</v>
      </c>
      <c r="G6062">
        <v>2019</v>
      </c>
      <c r="H6062" t="s">
        <v>24</v>
      </c>
      <c r="I6062" t="s">
        <v>172</v>
      </c>
      <c r="J6062" t="s">
        <v>3113</v>
      </c>
    </row>
    <row r="6063" spans="1:10" x14ac:dyDescent="0.25">
      <c r="A6063" t="s">
        <v>18531</v>
      </c>
      <c r="B6063" t="s">
        <v>10</v>
      </c>
      <c r="C6063" t="s">
        <v>18532</v>
      </c>
      <c r="D6063" t="s">
        <v>18533</v>
      </c>
      <c r="E6063" t="s">
        <v>7774</v>
      </c>
      <c r="F6063" t="s">
        <v>9961</v>
      </c>
      <c r="G6063">
        <v>2017</v>
      </c>
      <c r="H6063" t="s">
        <v>48</v>
      </c>
      <c r="I6063" t="s">
        <v>802</v>
      </c>
      <c r="J6063" t="s">
        <v>43</v>
      </c>
    </row>
    <row r="6064" spans="1:10" x14ac:dyDescent="0.25">
      <c r="A6064" t="s">
        <v>18534</v>
      </c>
      <c r="B6064" t="s">
        <v>19</v>
      </c>
      <c r="C6064" t="s">
        <v>18535</v>
      </c>
      <c r="D6064" t="s">
        <v>18536</v>
      </c>
      <c r="E6064" t="s">
        <v>59</v>
      </c>
      <c r="F6064" t="s">
        <v>1378</v>
      </c>
      <c r="G6064">
        <v>2018</v>
      </c>
      <c r="H6064" t="s">
        <v>24</v>
      </c>
      <c r="I6064" t="s">
        <v>25</v>
      </c>
      <c r="J6064" t="s">
        <v>347</v>
      </c>
    </row>
    <row r="6065" spans="1:10" x14ac:dyDescent="0.25">
      <c r="A6065" t="s">
        <v>18537</v>
      </c>
      <c r="B6065" t="s">
        <v>10</v>
      </c>
      <c r="C6065" t="s">
        <v>18538</v>
      </c>
      <c r="D6065" t="s">
        <v>14623</v>
      </c>
      <c r="E6065" t="s">
        <v>825</v>
      </c>
      <c r="F6065" t="s">
        <v>10840</v>
      </c>
      <c r="G6065">
        <v>2014</v>
      </c>
      <c r="H6065" t="s">
        <v>297</v>
      </c>
      <c r="I6065" t="s">
        <v>935</v>
      </c>
      <c r="J6065" t="s">
        <v>304</v>
      </c>
    </row>
    <row r="6066" spans="1:10" x14ac:dyDescent="0.25">
      <c r="A6066" t="s">
        <v>18539</v>
      </c>
      <c r="B6066" t="s">
        <v>10</v>
      </c>
      <c r="C6066" t="s">
        <v>18540</v>
      </c>
      <c r="D6066" t="s">
        <v>18541</v>
      </c>
      <c r="E6066" t="s">
        <v>13</v>
      </c>
      <c r="F6066" t="s">
        <v>6403</v>
      </c>
      <c r="G6066">
        <v>1977</v>
      </c>
      <c r="H6066" t="s">
        <v>130</v>
      </c>
      <c r="I6066" t="s">
        <v>267</v>
      </c>
      <c r="J6066" t="s">
        <v>2861</v>
      </c>
    </row>
    <row r="6067" spans="1:10" x14ac:dyDescent="0.25">
      <c r="A6067" t="s">
        <v>18542</v>
      </c>
      <c r="B6067" t="s">
        <v>10</v>
      </c>
      <c r="C6067" t="s">
        <v>18543</v>
      </c>
      <c r="D6067" t="s">
        <v>18544</v>
      </c>
      <c r="E6067" t="s">
        <v>13</v>
      </c>
      <c r="F6067" t="s">
        <v>1580</v>
      </c>
      <c r="G6067">
        <v>2017</v>
      </c>
      <c r="H6067" t="s">
        <v>24</v>
      </c>
      <c r="I6067" t="s">
        <v>1391</v>
      </c>
      <c r="J6067" t="s">
        <v>508</v>
      </c>
    </row>
    <row r="6068" spans="1:10" x14ac:dyDescent="0.25">
      <c r="A6068" t="s">
        <v>18545</v>
      </c>
      <c r="B6068" t="s">
        <v>10</v>
      </c>
      <c r="C6068" t="s">
        <v>18546</v>
      </c>
      <c r="D6068" t="s">
        <v>18547</v>
      </c>
      <c r="E6068" t="s">
        <v>13</v>
      </c>
      <c r="F6068" t="s">
        <v>11683</v>
      </c>
      <c r="G6068">
        <v>2017</v>
      </c>
      <c r="H6068" t="s">
        <v>36</v>
      </c>
      <c r="I6068" t="s">
        <v>747</v>
      </c>
      <c r="J6068" t="s">
        <v>911</v>
      </c>
    </row>
    <row r="6069" spans="1:10" x14ac:dyDescent="0.25">
      <c r="A6069" t="s">
        <v>18548</v>
      </c>
      <c r="B6069" t="s">
        <v>10</v>
      </c>
      <c r="C6069" t="s">
        <v>18549</v>
      </c>
      <c r="D6069" t="s">
        <v>18550</v>
      </c>
      <c r="E6069" t="s">
        <v>1274</v>
      </c>
      <c r="F6069" t="s">
        <v>8944</v>
      </c>
      <c r="G6069">
        <v>2017</v>
      </c>
      <c r="H6069" t="s">
        <v>24</v>
      </c>
      <c r="I6069" t="s">
        <v>2343</v>
      </c>
      <c r="J6069" t="s">
        <v>261</v>
      </c>
    </row>
    <row r="6070" spans="1:10" x14ac:dyDescent="0.25">
      <c r="A6070" t="s">
        <v>18551</v>
      </c>
      <c r="B6070" t="s">
        <v>10</v>
      </c>
      <c r="C6070" t="s">
        <v>18552</v>
      </c>
      <c r="D6070" t="s">
        <v>4900</v>
      </c>
      <c r="E6070" t="s">
        <v>405</v>
      </c>
      <c r="F6070" t="s">
        <v>1218</v>
      </c>
      <c r="G6070">
        <v>2016</v>
      </c>
      <c r="H6070" t="s">
        <v>48</v>
      </c>
      <c r="I6070" t="s">
        <v>802</v>
      </c>
      <c r="J6070" t="s">
        <v>256</v>
      </c>
    </row>
    <row r="6071" spans="1:10" x14ac:dyDescent="0.25">
      <c r="A6071" t="s">
        <v>18553</v>
      </c>
      <c r="B6071" t="s">
        <v>10</v>
      </c>
      <c r="C6071" t="s">
        <v>18554</v>
      </c>
      <c r="D6071" t="s">
        <v>18555</v>
      </c>
      <c r="E6071" t="s">
        <v>13</v>
      </c>
      <c r="F6071" t="s">
        <v>18556</v>
      </c>
      <c r="G6071">
        <v>2016</v>
      </c>
      <c r="H6071" t="s">
        <v>297</v>
      </c>
      <c r="I6071" t="s">
        <v>365</v>
      </c>
      <c r="J6071" t="s">
        <v>2490</v>
      </c>
    </row>
    <row r="6072" spans="1:10" x14ac:dyDescent="0.25">
      <c r="A6072" t="s">
        <v>18557</v>
      </c>
      <c r="B6072" t="s">
        <v>10</v>
      </c>
      <c r="C6072" t="s">
        <v>18558</v>
      </c>
      <c r="D6072" t="s">
        <v>18559</v>
      </c>
      <c r="E6072" t="s">
        <v>1274</v>
      </c>
      <c r="F6072" t="s">
        <v>8901</v>
      </c>
      <c r="G6072">
        <v>2010</v>
      </c>
      <c r="H6072" t="s">
        <v>24</v>
      </c>
      <c r="I6072" t="s">
        <v>816</v>
      </c>
      <c r="J6072" t="s">
        <v>86</v>
      </c>
    </row>
    <row r="6073" spans="1:10" x14ac:dyDescent="0.25">
      <c r="A6073" t="s">
        <v>18560</v>
      </c>
      <c r="B6073" t="s">
        <v>10</v>
      </c>
      <c r="C6073" t="s">
        <v>18561</v>
      </c>
      <c r="D6073" t="s">
        <v>18562</v>
      </c>
      <c r="E6073" t="s">
        <v>457</v>
      </c>
      <c r="F6073" t="s">
        <v>12413</v>
      </c>
      <c r="G6073">
        <v>2016</v>
      </c>
      <c r="H6073" t="s">
        <v>48</v>
      </c>
      <c r="I6073" t="s">
        <v>251</v>
      </c>
      <c r="J6073" t="s">
        <v>256</v>
      </c>
    </row>
    <row r="6074" spans="1:10" x14ac:dyDescent="0.25">
      <c r="A6074" t="s">
        <v>18563</v>
      </c>
      <c r="B6074" t="s">
        <v>10</v>
      </c>
      <c r="C6074" t="s">
        <v>18564</v>
      </c>
      <c r="D6074" t="s">
        <v>3098</v>
      </c>
      <c r="E6074" t="s">
        <v>1359</v>
      </c>
      <c r="F6074" t="s">
        <v>18565</v>
      </c>
      <c r="G6074">
        <v>2015</v>
      </c>
      <c r="H6074" t="s">
        <v>24</v>
      </c>
      <c r="I6074" t="s">
        <v>942</v>
      </c>
      <c r="J6074" t="s">
        <v>43</v>
      </c>
    </row>
    <row r="6075" spans="1:10" x14ac:dyDescent="0.25">
      <c r="A6075" t="s">
        <v>18566</v>
      </c>
      <c r="B6075" t="s">
        <v>10</v>
      </c>
      <c r="C6075" t="s">
        <v>18567</v>
      </c>
      <c r="D6075" t="s">
        <v>18568</v>
      </c>
      <c r="E6075" t="s">
        <v>47</v>
      </c>
      <c r="F6075" t="s">
        <v>2003</v>
      </c>
      <c r="G6075">
        <v>2013</v>
      </c>
      <c r="H6075" t="s">
        <v>130</v>
      </c>
      <c r="I6075" t="s">
        <v>328</v>
      </c>
      <c r="J6075" t="s">
        <v>911</v>
      </c>
    </row>
    <row r="6076" spans="1:10" x14ac:dyDescent="0.25">
      <c r="A6076" t="s">
        <v>18569</v>
      </c>
      <c r="B6076" t="s">
        <v>10</v>
      </c>
      <c r="C6076" t="s">
        <v>18570</v>
      </c>
      <c r="D6076" t="s">
        <v>18571</v>
      </c>
      <c r="E6076" t="s">
        <v>13</v>
      </c>
      <c r="F6076" t="s">
        <v>1404</v>
      </c>
      <c r="G6076">
        <v>2016</v>
      </c>
      <c r="H6076" t="s">
        <v>36</v>
      </c>
      <c r="I6076" t="s">
        <v>462</v>
      </c>
      <c r="J6076" t="s">
        <v>38</v>
      </c>
    </row>
    <row r="6077" spans="1:10" x14ac:dyDescent="0.25">
      <c r="A6077" t="s">
        <v>18572</v>
      </c>
      <c r="B6077" t="s">
        <v>10</v>
      </c>
      <c r="C6077" t="s">
        <v>18573</v>
      </c>
      <c r="D6077" t="s">
        <v>15228</v>
      </c>
      <c r="E6077" t="s">
        <v>13</v>
      </c>
      <c r="F6077" t="s">
        <v>2003</v>
      </c>
      <c r="G6077">
        <v>1965</v>
      </c>
      <c r="H6077" t="s">
        <v>48</v>
      </c>
      <c r="I6077" t="s">
        <v>162</v>
      </c>
      <c r="J6077" t="s">
        <v>859</v>
      </c>
    </row>
    <row r="6078" spans="1:10" x14ac:dyDescent="0.25">
      <c r="A6078" t="s">
        <v>18574</v>
      </c>
      <c r="B6078" t="s">
        <v>10</v>
      </c>
      <c r="C6078" t="s">
        <v>18575</v>
      </c>
      <c r="D6078" t="s">
        <v>3259</v>
      </c>
      <c r="E6078" t="s">
        <v>13</v>
      </c>
      <c r="F6078" t="s">
        <v>10814</v>
      </c>
      <c r="G6078">
        <v>2010</v>
      </c>
      <c r="H6078" t="s">
        <v>297</v>
      </c>
      <c r="I6078" t="s">
        <v>260</v>
      </c>
      <c r="J6078" t="s">
        <v>989</v>
      </c>
    </row>
    <row r="6079" spans="1:10" x14ac:dyDescent="0.25">
      <c r="A6079" t="s">
        <v>18576</v>
      </c>
      <c r="B6079" t="s">
        <v>10</v>
      </c>
      <c r="C6079" t="s">
        <v>18577</v>
      </c>
      <c r="D6079" t="s">
        <v>8221</v>
      </c>
      <c r="E6079" t="s">
        <v>13</v>
      </c>
      <c r="F6079" t="s">
        <v>1810</v>
      </c>
      <c r="G6079">
        <v>2018</v>
      </c>
      <c r="H6079" t="s">
        <v>48</v>
      </c>
      <c r="I6079" t="s">
        <v>162</v>
      </c>
      <c r="J6079" t="s">
        <v>546</v>
      </c>
    </row>
    <row r="6080" spans="1:10" x14ac:dyDescent="0.25">
      <c r="A6080" t="s">
        <v>18578</v>
      </c>
      <c r="B6080" t="s">
        <v>10</v>
      </c>
      <c r="C6080" t="s">
        <v>18579</v>
      </c>
      <c r="D6080" t="s">
        <v>18580</v>
      </c>
      <c r="E6080" t="s">
        <v>825</v>
      </c>
      <c r="F6080" t="s">
        <v>14924</v>
      </c>
      <c r="G6080">
        <v>2016</v>
      </c>
      <c r="H6080" t="s">
        <v>15</v>
      </c>
      <c r="I6080" t="s">
        <v>816</v>
      </c>
      <c r="J6080" t="s">
        <v>659</v>
      </c>
    </row>
    <row r="6081" spans="1:10" x14ac:dyDescent="0.25">
      <c r="A6081" t="s">
        <v>18581</v>
      </c>
      <c r="B6081" t="s">
        <v>10</v>
      </c>
      <c r="C6081" t="s">
        <v>18582</v>
      </c>
      <c r="D6081" t="s">
        <v>18583</v>
      </c>
      <c r="E6081" t="s">
        <v>7774</v>
      </c>
      <c r="F6081" t="s">
        <v>1221</v>
      </c>
      <c r="G6081">
        <v>2013</v>
      </c>
      <c r="H6081" t="s">
        <v>24</v>
      </c>
      <c r="I6081" t="s">
        <v>1911</v>
      </c>
      <c r="J6081" t="s">
        <v>3223</v>
      </c>
    </row>
    <row r="6082" spans="1:10" x14ac:dyDescent="0.25">
      <c r="A6082" t="s">
        <v>18584</v>
      </c>
      <c r="B6082" t="s">
        <v>10</v>
      </c>
      <c r="C6082" t="s">
        <v>18585</v>
      </c>
      <c r="D6082" t="s">
        <v>6820</v>
      </c>
      <c r="E6082" t="s">
        <v>1274</v>
      </c>
      <c r="F6082" t="s">
        <v>9170</v>
      </c>
      <c r="G6082">
        <v>2011</v>
      </c>
      <c r="H6082" t="s">
        <v>48</v>
      </c>
      <c r="I6082" t="s">
        <v>658</v>
      </c>
      <c r="J6082" t="s">
        <v>4636</v>
      </c>
    </row>
    <row r="6083" spans="1:10" x14ac:dyDescent="0.25">
      <c r="A6083" t="s">
        <v>18586</v>
      </c>
      <c r="B6083" t="s">
        <v>10</v>
      </c>
      <c r="C6083" t="s">
        <v>18587</v>
      </c>
      <c r="D6083" t="s">
        <v>18588</v>
      </c>
      <c r="E6083" t="s">
        <v>13</v>
      </c>
      <c r="F6083" t="s">
        <v>1115</v>
      </c>
      <c r="G6083">
        <v>1996</v>
      </c>
      <c r="H6083" t="s">
        <v>297</v>
      </c>
      <c r="I6083" t="s">
        <v>816</v>
      </c>
      <c r="J6083" t="s">
        <v>2490</v>
      </c>
    </row>
    <row r="6084" spans="1:10" x14ac:dyDescent="0.25">
      <c r="A6084" t="s">
        <v>18589</v>
      </c>
      <c r="B6084" t="s">
        <v>10</v>
      </c>
      <c r="C6084" t="s">
        <v>18590</v>
      </c>
      <c r="D6084" t="s">
        <v>18591</v>
      </c>
      <c r="E6084" t="s">
        <v>13</v>
      </c>
      <c r="F6084" t="s">
        <v>16874</v>
      </c>
      <c r="G6084">
        <v>2013</v>
      </c>
      <c r="H6084" t="s">
        <v>130</v>
      </c>
      <c r="I6084" t="s">
        <v>319</v>
      </c>
      <c r="J6084" t="s">
        <v>38</v>
      </c>
    </row>
    <row r="6085" spans="1:10" x14ac:dyDescent="0.25">
      <c r="A6085" t="s">
        <v>18592</v>
      </c>
      <c r="B6085" t="s">
        <v>10</v>
      </c>
      <c r="C6085" t="s">
        <v>18593</v>
      </c>
      <c r="D6085" t="s">
        <v>16300</v>
      </c>
      <c r="E6085" t="s">
        <v>13</v>
      </c>
      <c r="F6085" t="s">
        <v>9797</v>
      </c>
      <c r="G6085">
        <v>1994</v>
      </c>
      <c r="H6085" t="s">
        <v>297</v>
      </c>
      <c r="I6085" t="s">
        <v>361</v>
      </c>
      <c r="J6085" t="s">
        <v>2824</v>
      </c>
    </row>
    <row r="6086" spans="1:10" x14ac:dyDescent="0.25">
      <c r="A6086" t="s">
        <v>18594</v>
      </c>
      <c r="B6086" t="s">
        <v>10</v>
      </c>
      <c r="C6086" t="s">
        <v>18595</v>
      </c>
      <c r="D6086" t="s">
        <v>18596</v>
      </c>
      <c r="E6086" t="s">
        <v>1775</v>
      </c>
      <c r="F6086" t="s">
        <v>1210</v>
      </c>
      <c r="G6086">
        <v>1970</v>
      </c>
      <c r="H6086" t="s">
        <v>36</v>
      </c>
      <c r="I6086" t="s">
        <v>1923</v>
      </c>
      <c r="J6086" t="s">
        <v>1466</v>
      </c>
    </row>
    <row r="6087" spans="1:10" x14ac:dyDescent="0.25">
      <c r="A6087" t="s">
        <v>18597</v>
      </c>
      <c r="B6087" t="s">
        <v>10</v>
      </c>
      <c r="C6087" t="s">
        <v>18598</v>
      </c>
      <c r="D6087" t="s">
        <v>18509</v>
      </c>
      <c r="E6087" t="s">
        <v>47</v>
      </c>
      <c r="F6087" t="s">
        <v>1115</v>
      </c>
      <c r="G6087">
        <v>1992</v>
      </c>
      <c r="H6087" t="s">
        <v>297</v>
      </c>
      <c r="I6087" t="s">
        <v>935</v>
      </c>
      <c r="J6087" t="s">
        <v>18599</v>
      </c>
    </row>
    <row r="6088" spans="1:10" x14ac:dyDescent="0.25">
      <c r="A6088" t="s">
        <v>18600</v>
      </c>
      <c r="B6088" t="s">
        <v>10</v>
      </c>
      <c r="C6088" t="s">
        <v>18601</v>
      </c>
      <c r="D6088" t="s">
        <v>18602</v>
      </c>
      <c r="E6088" t="s">
        <v>47</v>
      </c>
      <c r="F6088" t="s">
        <v>15525</v>
      </c>
      <c r="G6088">
        <v>2015</v>
      </c>
      <c r="H6088" t="s">
        <v>297</v>
      </c>
      <c r="I6088" t="s">
        <v>816</v>
      </c>
      <c r="J6088" t="s">
        <v>104</v>
      </c>
    </row>
    <row r="6089" spans="1:10" x14ac:dyDescent="0.25">
      <c r="A6089" t="s">
        <v>18603</v>
      </c>
      <c r="B6089" t="s">
        <v>10</v>
      </c>
      <c r="C6089" t="s">
        <v>18604</v>
      </c>
      <c r="D6089" t="s">
        <v>18605</v>
      </c>
      <c r="E6089" t="s">
        <v>59</v>
      </c>
      <c r="F6089" t="s">
        <v>11555</v>
      </c>
      <c r="G6089">
        <v>2009</v>
      </c>
      <c r="H6089" t="s">
        <v>48</v>
      </c>
      <c r="I6089" t="s">
        <v>319</v>
      </c>
      <c r="J6089" t="s">
        <v>70</v>
      </c>
    </row>
    <row r="6090" spans="1:10" x14ac:dyDescent="0.25">
      <c r="A6090" t="s">
        <v>18606</v>
      </c>
      <c r="B6090" t="s">
        <v>10</v>
      </c>
      <c r="C6090" t="s">
        <v>18607</v>
      </c>
      <c r="D6090" t="s">
        <v>15409</v>
      </c>
      <c r="E6090" t="s">
        <v>2061</v>
      </c>
      <c r="F6090" t="s">
        <v>14142</v>
      </c>
      <c r="G6090">
        <v>2011</v>
      </c>
      <c r="H6090" t="s">
        <v>24</v>
      </c>
      <c r="I6090" t="s">
        <v>260</v>
      </c>
      <c r="J6090" t="s">
        <v>533</v>
      </c>
    </row>
    <row r="6091" spans="1:10" x14ac:dyDescent="0.25">
      <c r="A6091" t="s">
        <v>18608</v>
      </c>
      <c r="B6091" t="s">
        <v>10</v>
      </c>
      <c r="C6091" t="s">
        <v>18609</v>
      </c>
      <c r="D6091" t="s">
        <v>18610</v>
      </c>
      <c r="E6091" t="s">
        <v>13</v>
      </c>
      <c r="F6091" t="s">
        <v>2200</v>
      </c>
      <c r="G6091">
        <v>1982</v>
      </c>
      <c r="H6091" t="s">
        <v>130</v>
      </c>
      <c r="I6091" t="s">
        <v>365</v>
      </c>
      <c r="J6091" t="s">
        <v>117</v>
      </c>
    </row>
    <row r="6092" spans="1:10" x14ac:dyDescent="0.25">
      <c r="A6092" t="s">
        <v>18611</v>
      </c>
      <c r="B6092" t="s">
        <v>10</v>
      </c>
      <c r="C6092" t="s">
        <v>18612</v>
      </c>
      <c r="D6092" t="s">
        <v>18613</v>
      </c>
      <c r="E6092" t="s">
        <v>59</v>
      </c>
      <c r="F6092" t="s">
        <v>1118</v>
      </c>
      <c r="G6092">
        <v>2018</v>
      </c>
      <c r="H6092" t="s">
        <v>24</v>
      </c>
      <c r="I6092" t="s">
        <v>704</v>
      </c>
      <c r="J6092" t="s">
        <v>70</v>
      </c>
    </row>
    <row r="6093" spans="1:10" x14ac:dyDescent="0.25">
      <c r="A6093" t="s">
        <v>18614</v>
      </c>
      <c r="B6093" t="s">
        <v>10</v>
      </c>
      <c r="C6093" t="s">
        <v>18615</v>
      </c>
      <c r="D6093" t="s">
        <v>4155</v>
      </c>
      <c r="E6093" t="s">
        <v>755</v>
      </c>
      <c r="F6093" t="s">
        <v>18616</v>
      </c>
      <c r="G6093">
        <v>2015</v>
      </c>
      <c r="H6093" t="s">
        <v>24</v>
      </c>
      <c r="I6093" t="s">
        <v>370</v>
      </c>
      <c r="J6093" t="s">
        <v>539</v>
      </c>
    </row>
    <row r="6094" spans="1:10" x14ac:dyDescent="0.25">
      <c r="A6094" t="s">
        <v>18617</v>
      </c>
      <c r="B6094" t="s">
        <v>10</v>
      </c>
      <c r="C6094" t="s">
        <v>18618</v>
      </c>
      <c r="D6094" t="s">
        <v>18619</v>
      </c>
      <c r="E6094" t="s">
        <v>3085</v>
      </c>
      <c r="F6094" t="s">
        <v>9453</v>
      </c>
      <c r="G6094">
        <v>2017</v>
      </c>
      <c r="H6094" t="s">
        <v>24</v>
      </c>
      <c r="I6094" t="s">
        <v>328</v>
      </c>
      <c r="J6094" t="s">
        <v>508</v>
      </c>
    </row>
    <row r="6095" spans="1:10" x14ac:dyDescent="0.25">
      <c r="A6095" t="s">
        <v>18620</v>
      </c>
      <c r="B6095" t="s">
        <v>10</v>
      </c>
      <c r="C6095" t="s">
        <v>18621</v>
      </c>
      <c r="D6095" t="s">
        <v>4128</v>
      </c>
      <c r="E6095" t="s">
        <v>13</v>
      </c>
      <c r="F6095" t="s">
        <v>835</v>
      </c>
      <c r="G6095">
        <v>2006</v>
      </c>
      <c r="H6095" t="s">
        <v>297</v>
      </c>
      <c r="I6095" t="s">
        <v>3855</v>
      </c>
      <c r="J6095" t="s">
        <v>304</v>
      </c>
    </row>
    <row r="6096" spans="1:10" x14ac:dyDescent="0.25">
      <c r="A6096" t="s">
        <v>18622</v>
      </c>
      <c r="B6096" t="s">
        <v>10</v>
      </c>
      <c r="C6096" t="s">
        <v>18623</v>
      </c>
      <c r="D6096" t="s">
        <v>18624</v>
      </c>
      <c r="E6096" t="s">
        <v>767</v>
      </c>
      <c r="F6096" t="s">
        <v>15780</v>
      </c>
      <c r="G6096">
        <v>2017</v>
      </c>
      <c r="H6096" t="s">
        <v>48</v>
      </c>
      <c r="I6096" t="s">
        <v>1264</v>
      </c>
      <c r="J6096" t="s">
        <v>70</v>
      </c>
    </row>
    <row r="6097" spans="1:10" x14ac:dyDescent="0.25">
      <c r="A6097" t="s">
        <v>18625</v>
      </c>
      <c r="B6097" t="s">
        <v>10</v>
      </c>
      <c r="C6097" t="s">
        <v>18626</v>
      </c>
      <c r="D6097" t="s">
        <v>18627</v>
      </c>
      <c r="E6097" t="s">
        <v>13</v>
      </c>
      <c r="F6097" t="s">
        <v>1409</v>
      </c>
      <c r="G6097">
        <v>2017</v>
      </c>
      <c r="H6097" t="s">
        <v>48</v>
      </c>
      <c r="I6097" t="s">
        <v>373</v>
      </c>
      <c r="J6097" t="s">
        <v>2490</v>
      </c>
    </row>
    <row r="6098" spans="1:10" x14ac:dyDescent="0.25">
      <c r="A6098" t="s">
        <v>18628</v>
      </c>
      <c r="B6098" t="s">
        <v>10</v>
      </c>
      <c r="C6098" t="s">
        <v>18629</v>
      </c>
      <c r="D6098" t="s">
        <v>18630</v>
      </c>
      <c r="E6098" t="s">
        <v>857</v>
      </c>
      <c r="F6098" t="s">
        <v>18631</v>
      </c>
      <c r="G6098">
        <v>2017</v>
      </c>
      <c r="H6098" t="s">
        <v>36</v>
      </c>
      <c r="I6098" t="s">
        <v>1462</v>
      </c>
      <c r="J6098" t="s">
        <v>15654</v>
      </c>
    </row>
    <row r="6099" spans="1:10" x14ac:dyDescent="0.25">
      <c r="A6099" t="s">
        <v>18632</v>
      </c>
      <c r="B6099" t="s">
        <v>10</v>
      </c>
      <c r="C6099" t="s">
        <v>18633</v>
      </c>
      <c r="D6099" t="s">
        <v>18503</v>
      </c>
      <c r="E6099" t="s">
        <v>13</v>
      </c>
      <c r="F6099" t="s">
        <v>8077</v>
      </c>
      <c r="G6099">
        <v>2012</v>
      </c>
      <c r="H6099" t="s">
        <v>297</v>
      </c>
      <c r="I6099" t="s">
        <v>475</v>
      </c>
      <c r="J6099" t="s">
        <v>2490</v>
      </c>
    </row>
    <row r="6100" spans="1:10" x14ac:dyDescent="0.25">
      <c r="A6100" t="s">
        <v>18634</v>
      </c>
      <c r="B6100" t="s">
        <v>10</v>
      </c>
      <c r="C6100" t="s">
        <v>18635</v>
      </c>
      <c r="D6100" t="s">
        <v>18636</v>
      </c>
      <c r="E6100" t="s">
        <v>13</v>
      </c>
      <c r="F6100" t="s">
        <v>9654</v>
      </c>
      <c r="G6100">
        <v>2018</v>
      </c>
      <c r="H6100" t="s">
        <v>48</v>
      </c>
      <c r="I6100" t="s">
        <v>325</v>
      </c>
      <c r="J6100" t="s">
        <v>17</v>
      </c>
    </row>
    <row r="6101" spans="1:10" x14ac:dyDescent="0.25">
      <c r="A6101" t="s">
        <v>18637</v>
      </c>
      <c r="B6101" t="s">
        <v>10</v>
      </c>
      <c r="C6101" t="s">
        <v>18638</v>
      </c>
      <c r="D6101" t="s">
        <v>12691</v>
      </c>
      <c r="E6101" t="s">
        <v>13</v>
      </c>
      <c r="F6101" t="s">
        <v>10807</v>
      </c>
      <c r="G6101">
        <v>2015</v>
      </c>
      <c r="H6101" t="s">
        <v>24</v>
      </c>
      <c r="I6101" t="s">
        <v>845</v>
      </c>
      <c r="J6101" t="s">
        <v>7780</v>
      </c>
    </row>
    <row r="6102" spans="1:10" x14ac:dyDescent="0.25">
      <c r="A6102" t="s">
        <v>18639</v>
      </c>
      <c r="B6102" t="s">
        <v>10</v>
      </c>
      <c r="C6102" t="s">
        <v>18640</v>
      </c>
      <c r="D6102" t="s">
        <v>15095</v>
      </c>
      <c r="E6102" t="s">
        <v>2061</v>
      </c>
      <c r="F6102" t="s">
        <v>1553</v>
      </c>
      <c r="G6102">
        <v>2009</v>
      </c>
      <c r="H6102" t="s">
        <v>36</v>
      </c>
      <c r="I6102" t="s">
        <v>704</v>
      </c>
      <c r="J6102" t="s">
        <v>70</v>
      </c>
    </row>
    <row r="6103" spans="1:10" x14ac:dyDescent="0.25">
      <c r="A6103" t="s">
        <v>18641</v>
      </c>
      <c r="B6103" t="s">
        <v>10</v>
      </c>
      <c r="C6103" t="s">
        <v>18642</v>
      </c>
      <c r="D6103" t="s">
        <v>18643</v>
      </c>
      <c r="E6103" t="s">
        <v>13</v>
      </c>
      <c r="F6103" t="s">
        <v>1675</v>
      </c>
      <c r="G6103">
        <v>2016</v>
      </c>
      <c r="H6103" t="s">
        <v>24</v>
      </c>
      <c r="I6103" t="s">
        <v>319</v>
      </c>
      <c r="J6103" t="s">
        <v>173</v>
      </c>
    </row>
    <row r="6104" spans="1:10" x14ac:dyDescent="0.25">
      <c r="A6104" t="s">
        <v>18644</v>
      </c>
      <c r="B6104" t="s">
        <v>10</v>
      </c>
      <c r="C6104" t="s">
        <v>18645</v>
      </c>
      <c r="D6104" t="s">
        <v>18646</v>
      </c>
      <c r="E6104" t="s">
        <v>13</v>
      </c>
      <c r="F6104" t="s">
        <v>8997</v>
      </c>
      <c r="G6104">
        <v>2016</v>
      </c>
      <c r="H6104" t="s">
        <v>297</v>
      </c>
      <c r="I6104" t="s">
        <v>255</v>
      </c>
      <c r="J6104" t="s">
        <v>539</v>
      </c>
    </row>
    <row r="6105" spans="1:10" x14ac:dyDescent="0.25">
      <c r="A6105" t="s">
        <v>18647</v>
      </c>
      <c r="B6105" t="s">
        <v>10</v>
      </c>
      <c r="C6105" t="s">
        <v>18648</v>
      </c>
      <c r="D6105" t="s">
        <v>17766</v>
      </c>
      <c r="E6105" t="s">
        <v>13</v>
      </c>
      <c r="F6105" t="s">
        <v>1115</v>
      </c>
      <c r="G6105">
        <v>2005</v>
      </c>
      <c r="H6105" t="s">
        <v>15</v>
      </c>
      <c r="I6105" t="s">
        <v>54</v>
      </c>
      <c r="J6105" t="s">
        <v>756</v>
      </c>
    </row>
    <row r="6106" spans="1:10" x14ac:dyDescent="0.25">
      <c r="A6106" t="s">
        <v>18649</v>
      </c>
      <c r="B6106" t="s">
        <v>10</v>
      </c>
      <c r="C6106" t="s">
        <v>18650</v>
      </c>
      <c r="D6106" t="s">
        <v>18651</v>
      </c>
      <c r="E6106" t="s">
        <v>13</v>
      </c>
      <c r="F6106" t="s">
        <v>1115</v>
      </c>
      <c r="G6106">
        <v>2007</v>
      </c>
      <c r="H6106" t="s">
        <v>297</v>
      </c>
      <c r="I6106" t="s">
        <v>370</v>
      </c>
      <c r="J6106" t="s">
        <v>756</v>
      </c>
    </row>
    <row r="6107" spans="1:10" x14ac:dyDescent="0.25">
      <c r="A6107" t="s">
        <v>18652</v>
      </c>
      <c r="B6107" t="s">
        <v>10</v>
      </c>
      <c r="C6107" t="s">
        <v>18653</v>
      </c>
      <c r="D6107" t="s">
        <v>18654</v>
      </c>
      <c r="E6107" t="s">
        <v>47</v>
      </c>
      <c r="F6107" t="s">
        <v>18655</v>
      </c>
      <c r="G6107">
        <v>2015</v>
      </c>
      <c r="H6107" t="s">
        <v>24</v>
      </c>
      <c r="I6107" t="s">
        <v>267</v>
      </c>
      <c r="J6107" t="s">
        <v>70</v>
      </c>
    </row>
    <row r="6108" spans="1:10" x14ac:dyDescent="0.25">
      <c r="A6108" t="s">
        <v>18656</v>
      </c>
      <c r="B6108" t="s">
        <v>10</v>
      </c>
      <c r="C6108" t="s">
        <v>18657</v>
      </c>
      <c r="D6108" t="s">
        <v>18658</v>
      </c>
      <c r="E6108" t="s">
        <v>13</v>
      </c>
      <c r="F6108" t="s">
        <v>13851</v>
      </c>
      <c r="G6108">
        <v>2015</v>
      </c>
      <c r="H6108" t="s">
        <v>297</v>
      </c>
      <c r="I6108" t="s">
        <v>172</v>
      </c>
      <c r="J6108" t="s">
        <v>989</v>
      </c>
    </row>
    <row r="6109" spans="1:10" x14ac:dyDescent="0.25">
      <c r="A6109" t="s">
        <v>18659</v>
      </c>
      <c r="B6109" t="s">
        <v>10</v>
      </c>
      <c r="C6109" t="s">
        <v>18660</v>
      </c>
      <c r="D6109" t="s">
        <v>3423</v>
      </c>
      <c r="E6109" t="s">
        <v>13</v>
      </c>
      <c r="F6109" t="s">
        <v>18661</v>
      </c>
      <c r="G6109">
        <v>2017</v>
      </c>
      <c r="H6109" t="s">
        <v>24</v>
      </c>
      <c r="I6109" t="s">
        <v>935</v>
      </c>
      <c r="J6109" t="s">
        <v>7177</v>
      </c>
    </row>
    <row r="6110" spans="1:10" x14ac:dyDescent="0.25">
      <c r="A6110" t="s">
        <v>18662</v>
      </c>
      <c r="B6110" t="s">
        <v>10</v>
      </c>
      <c r="C6110" t="s">
        <v>18663</v>
      </c>
      <c r="D6110" t="s">
        <v>18159</v>
      </c>
      <c r="E6110" t="s">
        <v>13</v>
      </c>
      <c r="F6110" t="s">
        <v>7667</v>
      </c>
      <c r="G6110">
        <v>1981</v>
      </c>
      <c r="H6110" t="s">
        <v>24</v>
      </c>
      <c r="I6110" t="s">
        <v>373</v>
      </c>
      <c r="J6110" t="s">
        <v>14502</v>
      </c>
    </row>
    <row r="6111" spans="1:10" x14ac:dyDescent="0.25">
      <c r="A6111" t="s">
        <v>18664</v>
      </c>
      <c r="B6111" t="s">
        <v>10</v>
      </c>
      <c r="C6111" t="s">
        <v>18665</v>
      </c>
      <c r="D6111" t="s">
        <v>18666</v>
      </c>
      <c r="E6111" t="s">
        <v>47</v>
      </c>
      <c r="F6111" t="s">
        <v>8757</v>
      </c>
      <c r="G6111">
        <v>2016</v>
      </c>
      <c r="H6111" t="s">
        <v>297</v>
      </c>
      <c r="I6111" t="s">
        <v>942</v>
      </c>
      <c r="J6111" t="s">
        <v>654</v>
      </c>
    </row>
    <row r="6112" spans="1:10" x14ac:dyDescent="0.25">
      <c r="A6112" t="s">
        <v>18667</v>
      </c>
      <c r="B6112" t="s">
        <v>10</v>
      </c>
      <c r="C6112" t="s">
        <v>18668</v>
      </c>
      <c r="D6112" t="s">
        <v>4971</v>
      </c>
      <c r="E6112" t="s">
        <v>13</v>
      </c>
      <c r="F6112" t="s">
        <v>18669</v>
      </c>
      <c r="G6112">
        <v>2016</v>
      </c>
      <c r="H6112" t="s">
        <v>297</v>
      </c>
      <c r="I6112" t="s">
        <v>73</v>
      </c>
      <c r="J6112" t="s">
        <v>3844</v>
      </c>
    </row>
    <row r="6113" spans="1:10" x14ac:dyDescent="0.25">
      <c r="A6113" t="s">
        <v>18670</v>
      </c>
      <c r="B6113" t="s">
        <v>19</v>
      </c>
      <c r="C6113" t="s">
        <v>18671</v>
      </c>
      <c r="D6113" t="s">
        <v>82</v>
      </c>
      <c r="E6113" t="s">
        <v>13</v>
      </c>
      <c r="F6113" t="s">
        <v>5769</v>
      </c>
      <c r="G6113">
        <v>2020</v>
      </c>
      <c r="H6113" t="s">
        <v>24</v>
      </c>
      <c r="I6113" t="s">
        <v>25</v>
      </c>
      <c r="J6113" t="s">
        <v>190</v>
      </c>
    </row>
    <row r="6114" spans="1:10" x14ac:dyDescent="0.25">
      <c r="A6114" t="s">
        <v>18672</v>
      </c>
      <c r="B6114" t="s">
        <v>19</v>
      </c>
      <c r="C6114" t="s">
        <v>18673</v>
      </c>
      <c r="D6114" t="s">
        <v>18674</v>
      </c>
      <c r="E6114" t="s">
        <v>47</v>
      </c>
      <c r="F6114" t="s">
        <v>12434</v>
      </c>
      <c r="G6114">
        <v>2012</v>
      </c>
      <c r="H6114" t="s">
        <v>24</v>
      </c>
      <c r="I6114" t="s">
        <v>25</v>
      </c>
      <c r="J6114" t="s">
        <v>15219</v>
      </c>
    </row>
    <row r="6115" spans="1:10" x14ac:dyDescent="0.25">
      <c r="A6115" t="s">
        <v>18675</v>
      </c>
      <c r="B6115" t="s">
        <v>10</v>
      </c>
      <c r="C6115" t="s">
        <v>18676</v>
      </c>
      <c r="D6115" t="s">
        <v>18677</v>
      </c>
      <c r="E6115" t="s">
        <v>47</v>
      </c>
      <c r="F6115" t="s">
        <v>1865</v>
      </c>
      <c r="G6115">
        <v>2015</v>
      </c>
      <c r="H6115" t="s">
        <v>24</v>
      </c>
      <c r="I6115" t="s">
        <v>370</v>
      </c>
      <c r="J6115" t="s">
        <v>138</v>
      </c>
    </row>
    <row r="6116" spans="1:10" x14ac:dyDescent="0.25">
      <c r="A6116" t="s">
        <v>18678</v>
      </c>
      <c r="B6116" t="s">
        <v>10</v>
      </c>
      <c r="C6116" t="s">
        <v>18679</v>
      </c>
      <c r="D6116" t="s">
        <v>18680</v>
      </c>
      <c r="E6116" t="s">
        <v>13</v>
      </c>
      <c r="F6116" t="s">
        <v>10891</v>
      </c>
      <c r="G6116">
        <v>2018</v>
      </c>
      <c r="H6116" t="s">
        <v>24</v>
      </c>
      <c r="I6116" t="s">
        <v>325</v>
      </c>
      <c r="J6116" t="s">
        <v>2820</v>
      </c>
    </row>
    <row r="6117" spans="1:10" x14ac:dyDescent="0.25">
      <c r="A6117" t="s">
        <v>18681</v>
      </c>
      <c r="B6117" t="s">
        <v>10</v>
      </c>
      <c r="C6117" t="s">
        <v>18682</v>
      </c>
      <c r="D6117" t="s">
        <v>2670</v>
      </c>
      <c r="E6117" t="s">
        <v>13</v>
      </c>
      <c r="F6117" t="s">
        <v>9754</v>
      </c>
      <c r="G6117">
        <v>2010</v>
      </c>
      <c r="H6117" t="s">
        <v>297</v>
      </c>
      <c r="I6117" t="s">
        <v>284</v>
      </c>
      <c r="J6117" t="s">
        <v>1708</v>
      </c>
    </row>
    <row r="6118" spans="1:10" x14ac:dyDescent="0.25">
      <c r="A6118" t="s">
        <v>18683</v>
      </c>
      <c r="B6118" t="s">
        <v>10</v>
      </c>
      <c r="C6118" t="s">
        <v>18684</v>
      </c>
      <c r="D6118" t="s">
        <v>4900</v>
      </c>
      <c r="E6118" t="s">
        <v>405</v>
      </c>
      <c r="F6118" t="s">
        <v>1210</v>
      </c>
      <c r="G6118">
        <v>2009</v>
      </c>
      <c r="H6118" t="s">
        <v>48</v>
      </c>
      <c r="I6118" t="s">
        <v>704</v>
      </c>
      <c r="J6118" t="s">
        <v>1235</v>
      </c>
    </row>
    <row r="6119" spans="1:10" x14ac:dyDescent="0.25">
      <c r="A6119" t="s">
        <v>18685</v>
      </c>
      <c r="B6119" t="s">
        <v>10</v>
      </c>
      <c r="C6119" t="s">
        <v>18686</v>
      </c>
      <c r="D6119" t="s">
        <v>15251</v>
      </c>
      <c r="E6119" t="s">
        <v>13</v>
      </c>
      <c r="F6119" t="s">
        <v>1115</v>
      </c>
      <c r="G6119">
        <v>2009</v>
      </c>
      <c r="H6119" t="s">
        <v>297</v>
      </c>
      <c r="I6119" t="s">
        <v>771</v>
      </c>
      <c r="J6119" t="s">
        <v>1166</v>
      </c>
    </row>
    <row r="6120" spans="1:10" x14ac:dyDescent="0.25">
      <c r="A6120" t="s">
        <v>18687</v>
      </c>
      <c r="B6120" t="s">
        <v>10</v>
      </c>
      <c r="C6120" t="s">
        <v>18688</v>
      </c>
      <c r="D6120" t="s">
        <v>18689</v>
      </c>
      <c r="E6120" t="s">
        <v>13</v>
      </c>
      <c r="F6120" t="s">
        <v>18690</v>
      </c>
      <c r="G6120">
        <v>2014</v>
      </c>
      <c r="H6120" t="s">
        <v>48</v>
      </c>
      <c r="I6120" t="s">
        <v>62</v>
      </c>
      <c r="J6120" t="s">
        <v>989</v>
      </c>
    </row>
    <row r="6121" spans="1:10" x14ac:dyDescent="0.25">
      <c r="A6121" t="s">
        <v>18691</v>
      </c>
      <c r="B6121" t="s">
        <v>10</v>
      </c>
      <c r="C6121" t="s">
        <v>18692</v>
      </c>
      <c r="D6121" t="s">
        <v>18693</v>
      </c>
      <c r="E6121" t="s">
        <v>34</v>
      </c>
      <c r="F6121" t="s">
        <v>7958</v>
      </c>
      <c r="G6121">
        <v>2019</v>
      </c>
      <c r="H6121" t="s">
        <v>24</v>
      </c>
      <c r="I6121" t="s">
        <v>116</v>
      </c>
      <c r="J6121" t="s">
        <v>247</v>
      </c>
    </row>
    <row r="6122" spans="1:10" x14ac:dyDescent="0.25">
      <c r="A6122" t="s">
        <v>18694</v>
      </c>
      <c r="B6122" t="s">
        <v>10</v>
      </c>
      <c r="C6122" t="s">
        <v>18695</v>
      </c>
      <c r="D6122" t="s">
        <v>18696</v>
      </c>
      <c r="E6122" t="s">
        <v>13</v>
      </c>
      <c r="F6122" t="s">
        <v>8077</v>
      </c>
      <c r="G6122">
        <v>1996</v>
      </c>
      <c r="H6122" t="s">
        <v>130</v>
      </c>
      <c r="I6122" t="s">
        <v>162</v>
      </c>
      <c r="J6122" t="s">
        <v>104</v>
      </c>
    </row>
    <row r="6123" spans="1:10" x14ac:dyDescent="0.25">
      <c r="A6123" t="s">
        <v>18697</v>
      </c>
      <c r="B6123" t="s">
        <v>19</v>
      </c>
      <c r="C6123" t="s">
        <v>18698</v>
      </c>
      <c r="D6123" t="s">
        <v>15814</v>
      </c>
      <c r="E6123" t="s">
        <v>47</v>
      </c>
      <c r="F6123" t="s">
        <v>11894</v>
      </c>
      <c r="G6123">
        <v>2016</v>
      </c>
      <c r="H6123" t="s">
        <v>24</v>
      </c>
      <c r="I6123" t="s">
        <v>25</v>
      </c>
      <c r="J6123" t="s">
        <v>15219</v>
      </c>
    </row>
    <row r="6124" spans="1:10" x14ac:dyDescent="0.25">
      <c r="A6124" t="s">
        <v>18699</v>
      </c>
      <c r="B6124" t="s">
        <v>10</v>
      </c>
      <c r="C6124" t="s">
        <v>18700</v>
      </c>
      <c r="D6124" t="s">
        <v>15277</v>
      </c>
      <c r="E6124" t="s">
        <v>832</v>
      </c>
      <c r="F6124" t="s">
        <v>2164</v>
      </c>
      <c r="G6124">
        <v>1978</v>
      </c>
      <c r="H6124" t="s">
        <v>297</v>
      </c>
      <c r="I6124" t="s">
        <v>167</v>
      </c>
      <c r="J6124" t="s">
        <v>2344</v>
      </c>
    </row>
    <row r="6125" spans="1:10" x14ac:dyDescent="0.25">
      <c r="A6125" t="s">
        <v>18701</v>
      </c>
      <c r="B6125" t="s">
        <v>10</v>
      </c>
      <c r="C6125" t="s">
        <v>18702</v>
      </c>
      <c r="D6125" t="s">
        <v>1561</v>
      </c>
      <c r="E6125" t="s">
        <v>13</v>
      </c>
      <c r="F6125" t="s">
        <v>1210</v>
      </c>
      <c r="G6125">
        <v>1994</v>
      </c>
      <c r="H6125" t="s">
        <v>130</v>
      </c>
      <c r="I6125" t="s">
        <v>37</v>
      </c>
      <c r="J6125" t="s">
        <v>38</v>
      </c>
    </row>
    <row r="6126" spans="1:10" x14ac:dyDescent="0.25">
      <c r="A6126" t="s">
        <v>18703</v>
      </c>
      <c r="B6126" t="s">
        <v>10</v>
      </c>
      <c r="C6126" t="s">
        <v>18704</v>
      </c>
      <c r="D6126" t="s">
        <v>1561</v>
      </c>
      <c r="E6126" t="s">
        <v>13</v>
      </c>
      <c r="F6126" t="s">
        <v>1210</v>
      </c>
      <c r="G6126">
        <v>2000</v>
      </c>
      <c r="H6126" t="s">
        <v>130</v>
      </c>
      <c r="I6126" t="s">
        <v>37</v>
      </c>
      <c r="J6126" t="s">
        <v>4930</v>
      </c>
    </row>
    <row r="6127" spans="1:10" x14ac:dyDescent="0.25">
      <c r="A6127" t="s">
        <v>18705</v>
      </c>
      <c r="B6127" t="s">
        <v>10</v>
      </c>
      <c r="C6127" t="s">
        <v>18706</v>
      </c>
      <c r="D6127" t="s">
        <v>18707</v>
      </c>
      <c r="E6127" t="s">
        <v>832</v>
      </c>
      <c r="F6127" t="s">
        <v>10814</v>
      </c>
      <c r="G6127">
        <v>1975</v>
      </c>
      <c r="H6127" t="s">
        <v>24</v>
      </c>
      <c r="I6127" t="s">
        <v>816</v>
      </c>
      <c r="J6127" t="s">
        <v>261</v>
      </c>
    </row>
    <row r="6128" spans="1:10" x14ac:dyDescent="0.25">
      <c r="A6128" t="s">
        <v>18708</v>
      </c>
      <c r="B6128" t="s">
        <v>10</v>
      </c>
      <c r="C6128" t="s">
        <v>18709</v>
      </c>
      <c r="D6128" t="s">
        <v>2452</v>
      </c>
      <c r="E6128" t="s">
        <v>13</v>
      </c>
      <c r="F6128" t="s">
        <v>8842</v>
      </c>
      <c r="G6128">
        <v>2008</v>
      </c>
      <c r="H6128" t="s">
        <v>15</v>
      </c>
      <c r="I6128" t="s">
        <v>54</v>
      </c>
      <c r="J6128" t="s">
        <v>705</v>
      </c>
    </row>
    <row r="6129" spans="1:10" x14ac:dyDescent="0.25">
      <c r="A6129" t="s">
        <v>18710</v>
      </c>
      <c r="B6129" t="s">
        <v>10</v>
      </c>
      <c r="C6129" t="s">
        <v>18711</v>
      </c>
      <c r="D6129" t="s">
        <v>18712</v>
      </c>
      <c r="E6129" t="s">
        <v>13</v>
      </c>
      <c r="F6129" t="s">
        <v>11472</v>
      </c>
      <c r="G6129">
        <v>2017</v>
      </c>
      <c r="H6129" t="s">
        <v>24</v>
      </c>
      <c r="I6129" t="s">
        <v>462</v>
      </c>
      <c r="J6129" t="s">
        <v>17</v>
      </c>
    </row>
    <row r="6130" spans="1:10" x14ac:dyDescent="0.25">
      <c r="A6130" t="s">
        <v>18713</v>
      </c>
      <c r="B6130" t="s">
        <v>10</v>
      </c>
      <c r="C6130" t="s">
        <v>18714</v>
      </c>
      <c r="D6130" t="s">
        <v>777</v>
      </c>
      <c r="E6130" t="s">
        <v>47</v>
      </c>
      <c r="F6130" t="s">
        <v>7425</v>
      </c>
      <c r="G6130">
        <v>2017</v>
      </c>
      <c r="H6130" t="s">
        <v>297</v>
      </c>
      <c r="I6130" t="s">
        <v>747</v>
      </c>
      <c r="J6130" t="s">
        <v>803</v>
      </c>
    </row>
    <row r="6131" spans="1:10" x14ac:dyDescent="0.25">
      <c r="A6131" t="s">
        <v>18715</v>
      </c>
      <c r="B6131" t="s">
        <v>10</v>
      </c>
      <c r="C6131" t="s">
        <v>18716</v>
      </c>
      <c r="D6131" t="s">
        <v>18717</v>
      </c>
      <c r="E6131" t="s">
        <v>47</v>
      </c>
      <c r="F6131" t="s">
        <v>18718</v>
      </c>
      <c r="G6131">
        <v>2014</v>
      </c>
      <c r="H6131" t="s">
        <v>24</v>
      </c>
      <c r="I6131" t="s">
        <v>907</v>
      </c>
      <c r="J6131" t="s">
        <v>1166</v>
      </c>
    </row>
    <row r="6132" spans="1:10" x14ac:dyDescent="0.25">
      <c r="A6132" t="s">
        <v>18719</v>
      </c>
      <c r="B6132" t="s">
        <v>19</v>
      </c>
      <c r="C6132" t="s">
        <v>18720</v>
      </c>
      <c r="D6132" t="s">
        <v>82</v>
      </c>
      <c r="E6132" t="s">
        <v>13</v>
      </c>
      <c r="F6132" t="s">
        <v>5966</v>
      </c>
      <c r="G6132">
        <v>2020</v>
      </c>
      <c r="H6132" t="s">
        <v>24</v>
      </c>
      <c r="I6132" t="s">
        <v>25</v>
      </c>
      <c r="J6132" t="s">
        <v>226</v>
      </c>
    </row>
    <row r="6133" spans="1:10" x14ac:dyDescent="0.25">
      <c r="A6133" t="s">
        <v>18721</v>
      </c>
      <c r="B6133" t="s">
        <v>10</v>
      </c>
      <c r="C6133" t="s">
        <v>18722</v>
      </c>
      <c r="D6133" t="s">
        <v>9325</v>
      </c>
      <c r="E6133" t="s">
        <v>13</v>
      </c>
      <c r="F6133" t="s">
        <v>5696</v>
      </c>
      <c r="G6133">
        <v>2016</v>
      </c>
      <c r="H6133" t="s">
        <v>15</v>
      </c>
      <c r="I6133" t="s">
        <v>298</v>
      </c>
      <c r="J6133" t="s">
        <v>539</v>
      </c>
    </row>
    <row r="6134" spans="1:10" x14ac:dyDescent="0.25">
      <c r="A6134" t="s">
        <v>18723</v>
      </c>
      <c r="B6134" t="s">
        <v>10</v>
      </c>
      <c r="C6134" t="s">
        <v>18724</v>
      </c>
      <c r="D6134" t="s">
        <v>13512</v>
      </c>
      <c r="E6134" t="s">
        <v>1269</v>
      </c>
      <c r="F6134" t="s">
        <v>1994</v>
      </c>
      <c r="G6134">
        <v>2016</v>
      </c>
      <c r="H6134" t="s">
        <v>36</v>
      </c>
      <c r="I6134" t="s">
        <v>475</v>
      </c>
      <c r="J6134" t="s">
        <v>508</v>
      </c>
    </row>
    <row r="6135" spans="1:10" x14ac:dyDescent="0.25">
      <c r="A6135" t="s">
        <v>18725</v>
      </c>
      <c r="B6135" t="s">
        <v>10</v>
      </c>
      <c r="C6135" t="s">
        <v>18726</v>
      </c>
      <c r="D6135" t="s">
        <v>18727</v>
      </c>
      <c r="E6135" t="s">
        <v>13</v>
      </c>
      <c r="F6135" t="s">
        <v>5675</v>
      </c>
      <c r="G6135">
        <v>2013</v>
      </c>
      <c r="H6135" t="s">
        <v>297</v>
      </c>
      <c r="I6135" t="s">
        <v>172</v>
      </c>
      <c r="J6135" t="s">
        <v>304</v>
      </c>
    </row>
    <row r="6136" spans="1:10" x14ac:dyDescent="0.25">
      <c r="A6136" t="s">
        <v>18728</v>
      </c>
      <c r="B6136" t="s">
        <v>10</v>
      </c>
      <c r="C6136" t="s">
        <v>18729</v>
      </c>
      <c r="D6136" t="s">
        <v>16731</v>
      </c>
      <c r="E6136" t="s">
        <v>13</v>
      </c>
      <c r="F6136" t="s">
        <v>1525</v>
      </c>
      <c r="G6136">
        <v>2015</v>
      </c>
      <c r="H6136" t="s">
        <v>48</v>
      </c>
      <c r="I6136" t="s">
        <v>1911</v>
      </c>
      <c r="J6136" t="s">
        <v>911</v>
      </c>
    </row>
    <row r="6137" spans="1:10" x14ac:dyDescent="0.25">
      <c r="A6137" t="s">
        <v>18730</v>
      </c>
      <c r="B6137" t="s">
        <v>10</v>
      </c>
      <c r="C6137" t="s">
        <v>18731</v>
      </c>
      <c r="D6137" t="s">
        <v>13934</v>
      </c>
      <c r="E6137" t="s">
        <v>2061</v>
      </c>
      <c r="F6137" t="s">
        <v>14142</v>
      </c>
      <c r="G6137">
        <v>2003</v>
      </c>
      <c r="H6137" t="s">
        <v>48</v>
      </c>
      <c r="I6137" t="s">
        <v>279</v>
      </c>
      <c r="J6137" t="s">
        <v>524</v>
      </c>
    </row>
    <row r="6138" spans="1:10" x14ac:dyDescent="0.25">
      <c r="A6138" t="s">
        <v>18732</v>
      </c>
      <c r="B6138" t="s">
        <v>10</v>
      </c>
      <c r="C6138" t="s">
        <v>18733</v>
      </c>
      <c r="D6138" t="s">
        <v>18734</v>
      </c>
      <c r="E6138" t="s">
        <v>13</v>
      </c>
      <c r="F6138" t="s">
        <v>1418</v>
      </c>
      <c r="G6138">
        <v>2018</v>
      </c>
      <c r="H6138" t="s">
        <v>24</v>
      </c>
      <c r="I6138" t="s">
        <v>383</v>
      </c>
      <c r="J6138" t="s">
        <v>508</v>
      </c>
    </row>
    <row r="6139" spans="1:10" x14ac:dyDescent="0.25">
      <c r="A6139" t="s">
        <v>18735</v>
      </c>
      <c r="B6139" t="s">
        <v>10</v>
      </c>
      <c r="C6139" t="s">
        <v>18736</v>
      </c>
      <c r="D6139" t="s">
        <v>18737</v>
      </c>
      <c r="E6139" t="s">
        <v>13</v>
      </c>
      <c r="F6139" t="s">
        <v>6965</v>
      </c>
      <c r="G6139">
        <v>2019</v>
      </c>
      <c r="H6139" t="s">
        <v>24</v>
      </c>
      <c r="I6139" t="s">
        <v>942</v>
      </c>
      <c r="J6139" t="s">
        <v>1735</v>
      </c>
    </row>
    <row r="6140" spans="1:10" x14ac:dyDescent="0.25">
      <c r="A6140" t="s">
        <v>18738</v>
      </c>
      <c r="B6140" t="s">
        <v>10</v>
      </c>
      <c r="C6140" t="s">
        <v>18739</v>
      </c>
      <c r="D6140" t="s">
        <v>2468</v>
      </c>
      <c r="E6140" t="s">
        <v>13</v>
      </c>
      <c r="F6140" t="s">
        <v>18740</v>
      </c>
      <c r="G6140">
        <v>2011</v>
      </c>
      <c r="H6140" t="s">
        <v>297</v>
      </c>
      <c r="I6140" t="s">
        <v>3578</v>
      </c>
      <c r="J6140" t="s">
        <v>304</v>
      </c>
    </row>
    <row r="6141" spans="1:10" x14ac:dyDescent="0.25">
      <c r="A6141" t="s">
        <v>18741</v>
      </c>
      <c r="B6141" t="s">
        <v>10</v>
      </c>
      <c r="C6141" t="s">
        <v>18742</v>
      </c>
      <c r="D6141" t="s">
        <v>16731</v>
      </c>
      <c r="E6141" t="s">
        <v>13</v>
      </c>
      <c r="F6141" t="s">
        <v>1525</v>
      </c>
      <c r="G6141">
        <v>2014</v>
      </c>
      <c r="H6141" t="s">
        <v>48</v>
      </c>
      <c r="I6141" t="s">
        <v>6629</v>
      </c>
      <c r="J6141" t="s">
        <v>911</v>
      </c>
    </row>
    <row r="6142" spans="1:10" x14ac:dyDescent="0.25">
      <c r="A6142" t="s">
        <v>18743</v>
      </c>
      <c r="B6142" t="s">
        <v>10</v>
      </c>
      <c r="C6142" t="s">
        <v>18744</v>
      </c>
      <c r="D6142" t="s">
        <v>18745</v>
      </c>
      <c r="E6142" t="s">
        <v>7774</v>
      </c>
      <c r="F6142" t="s">
        <v>8873</v>
      </c>
      <c r="G6142">
        <v>2018</v>
      </c>
      <c r="H6142" t="s">
        <v>24</v>
      </c>
      <c r="I6142" t="s">
        <v>370</v>
      </c>
      <c r="J6142" t="s">
        <v>1451</v>
      </c>
    </row>
    <row r="6143" spans="1:10" x14ac:dyDescent="0.25">
      <c r="A6143" t="s">
        <v>18746</v>
      </c>
      <c r="B6143" t="s">
        <v>10</v>
      </c>
      <c r="C6143" t="s">
        <v>18747</v>
      </c>
      <c r="D6143" t="s">
        <v>18748</v>
      </c>
      <c r="E6143" t="s">
        <v>13</v>
      </c>
      <c r="F6143" t="s">
        <v>11492</v>
      </c>
      <c r="G6143">
        <v>2017</v>
      </c>
      <c r="H6143" t="s">
        <v>15</v>
      </c>
      <c r="I6143" t="s">
        <v>167</v>
      </c>
      <c r="J6143" t="s">
        <v>821</v>
      </c>
    </row>
    <row r="6144" spans="1:10" x14ac:dyDescent="0.25">
      <c r="A6144" t="s">
        <v>18749</v>
      </c>
      <c r="B6144" t="s">
        <v>10</v>
      </c>
      <c r="C6144" t="s">
        <v>18750</v>
      </c>
      <c r="D6144" t="s">
        <v>18751</v>
      </c>
      <c r="E6144" t="s">
        <v>13</v>
      </c>
      <c r="F6144" t="s">
        <v>18752</v>
      </c>
      <c r="G6144">
        <v>2016</v>
      </c>
      <c r="H6144" t="s">
        <v>24</v>
      </c>
      <c r="I6144" t="s">
        <v>167</v>
      </c>
      <c r="J6144" t="s">
        <v>1735</v>
      </c>
    </row>
    <row r="6145" spans="1:10" x14ac:dyDescent="0.25">
      <c r="A6145" t="s">
        <v>18753</v>
      </c>
      <c r="B6145" t="s">
        <v>10</v>
      </c>
      <c r="C6145" t="s">
        <v>18754</v>
      </c>
      <c r="D6145" t="s">
        <v>8170</v>
      </c>
      <c r="E6145" t="s">
        <v>13</v>
      </c>
      <c r="F6145" t="s">
        <v>8077</v>
      </c>
      <c r="G6145">
        <v>2009</v>
      </c>
      <c r="H6145" t="s">
        <v>297</v>
      </c>
      <c r="I6145" t="s">
        <v>907</v>
      </c>
      <c r="J6145" t="s">
        <v>104</v>
      </c>
    </row>
    <row r="6146" spans="1:10" x14ac:dyDescent="0.25">
      <c r="A6146" t="s">
        <v>18755</v>
      </c>
      <c r="B6146" t="s">
        <v>10</v>
      </c>
      <c r="C6146" t="s">
        <v>18756</v>
      </c>
      <c r="D6146" t="s">
        <v>16731</v>
      </c>
      <c r="E6146" t="s">
        <v>47</v>
      </c>
      <c r="F6146" t="s">
        <v>10307</v>
      </c>
      <c r="G6146">
        <v>2014</v>
      </c>
      <c r="H6146" t="s">
        <v>48</v>
      </c>
      <c r="I6146" t="s">
        <v>246</v>
      </c>
      <c r="J6146" t="s">
        <v>911</v>
      </c>
    </row>
    <row r="6147" spans="1:10" x14ac:dyDescent="0.25">
      <c r="A6147" t="s">
        <v>18757</v>
      </c>
      <c r="B6147" t="s">
        <v>10</v>
      </c>
      <c r="C6147" t="s">
        <v>18758</v>
      </c>
      <c r="D6147" t="s">
        <v>16731</v>
      </c>
      <c r="E6147" t="s">
        <v>13</v>
      </c>
      <c r="F6147" t="s">
        <v>1525</v>
      </c>
      <c r="G6147">
        <v>2015</v>
      </c>
      <c r="H6147" t="s">
        <v>48</v>
      </c>
      <c r="I6147" t="s">
        <v>18759</v>
      </c>
      <c r="J6147" t="s">
        <v>911</v>
      </c>
    </row>
    <row r="6148" spans="1:10" x14ac:dyDescent="0.25">
      <c r="A6148" t="s">
        <v>18760</v>
      </c>
      <c r="B6148" t="s">
        <v>10</v>
      </c>
      <c r="C6148" t="s">
        <v>18761</v>
      </c>
      <c r="D6148" t="s">
        <v>11795</v>
      </c>
      <c r="E6148" t="s">
        <v>59</v>
      </c>
      <c r="F6148" t="s">
        <v>1118</v>
      </c>
      <c r="G6148">
        <v>1979</v>
      </c>
      <c r="H6148" t="s">
        <v>48</v>
      </c>
      <c r="I6148" t="s">
        <v>246</v>
      </c>
      <c r="J6148" t="s">
        <v>697</v>
      </c>
    </row>
    <row r="6149" spans="1:10" x14ac:dyDescent="0.25">
      <c r="A6149" t="s">
        <v>18762</v>
      </c>
      <c r="B6149" t="s">
        <v>10</v>
      </c>
      <c r="C6149" t="s">
        <v>18763</v>
      </c>
      <c r="D6149" t="s">
        <v>17763</v>
      </c>
      <c r="E6149" t="s">
        <v>13</v>
      </c>
      <c r="F6149" t="s">
        <v>2003</v>
      </c>
      <c r="G6149">
        <v>2005</v>
      </c>
      <c r="H6149" t="s">
        <v>297</v>
      </c>
      <c r="I6149" t="s">
        <v>1044</v>
      </c>
      <c r="J6149" t="s">
        <v>268</v>
      </c>
    </row>
    <row r="6150" spans="1:10" x14ac:dyDescent="0.25">
      <c r="A6150" t="s">
        <v>18764</v>
      </c>
      <c r="B6150" t="s">
        <v>10</v>
      </c>
      <c r="C6150" t="s">
        <v>18765</v>
      </c>
      <c r="D6150" t="s">
        <v>18766</v>
      </c>
      <c r="E6150" t="s">
        <v>13</v>
      </c>
      <c r="F6150" t="s">
        <v>18767</v>
      </c>
      <c r="G6150">
        <v>2011</v>
      </c>
      <c r="H6150" t="s">
        <v>15</v>
      </c>
      <c r="I6150" t="s">
        <v>538</v>
      </c>
      <c r="J6150" t="s">
        <v>756</v>
      </c>
    </row>
    <row r="6151" spans="1:10" x14ac:dyDescent="0.25">
      <c r="A6151" t="s">
        <v>18768</v>
      </c>
      <c r="B6151" t="s">
        <v>10</v>
      </c>
      <c r="C6151" t="s">
        <v>18769</v>
      </c>
      <c r="D6151" t="s">
        <v>18770</v>
      </c>
      <c r="E6151" t="s">
        <v>13</v>
      </c>
      <c r="F6151" t="s">
        <v>1635</v>
      </c>
      <c r="G6151">
        <v>2017</v>
      </c>
      <c r="H6151" t="s">
        <v>297</v>
      </c>
      <c r="I6151" t="s">
        <v>242</v>
      </c>
      <c r="J6151" t="s">
        <v>1166</v>
      </c>
    </row>
    <row r="6152" spans="1:10" x14ac:dyDescent="0.25">
      <c r="A6152" t="s">
        <v>18771</v>
      </c>
      <c r="B6152" t="s">
        <v>10</v>
      </c>
      <c r="C6152" t="s">
        <v>18772</v>
      </c>
      <c r="D6152" t="s">
        <v>18773</v>
      </c>
      <c r="E6152" t="s">
        <v>13</v>
      </c>
      <c r="F6152" t="s">
        <v>1553</v>
      </c>
      <c r="G6152">
        <v>2008</v>
      </c>
      <c r="H6152" t="s">
        <v>15</v>
      </c>
      <c r="I6152" t="s">
        <v>373</v>
      </c>
      <c r="J6152" t="s">
        <v>2490</v>
      </c>
    </row>
    <row r="6153" spans="1:10" x14ac:dyDescent="0.25">
      <c r="A6153" t="s">
        <v>18774</v>
      </c>
      <c r="B6153" t="s">
        <v>10</v>
      </c>
      <c r="C6153" t="s">
        <v>18775</v>
      </c>
      <c r="D6153" t="s">
        <v>18776</v>
      </c>
      <c r="E6153" t="s">
        <v>457</v>
      </c>
      <c r="F6153" t="s">
        <v>6403</v>
      </c>
      <c r="G6153">
        <v>2017</v>
      </c>
      <c r="H6153" t="s">
        <v>48</v>
      </c>
      <c r="I6153" t="s">
        <v>693</v>
      </c>
      <c r="J6153" t="s">
        <v>2965</v>
      </c>
    </row>
    <row r="6154" spans="1:10" x14ac:dyDescent="0.25">
      <c r="A6154" t="s">
        <v>18777</v>
      </c>
      <c r="B6154" t="s">
        <v>10</v>
      </c>
      <c r="C6154" t="s">
        <v>18778</v>
      </c>
      <c r="D6154" t="s">
        <v>18779</v>
      </c>
      <c r="E6154" t="s">
        <v>825</v>
      </c>
      <c r="F6154" t="s">
        <v>1351</v>
      </c>
      <c r="G6154">
        <v>2018</v>
      </c>
      <c r="H6154" t="s">
        <v>24</v>
      </c>
      <c r="I6154" t="s">
        <v>79</v>
      </c>
      <c r="J6154" t="s">
        <v>17</v>
      </c>
    </row>
    <row r="6155" spans="1:10" x14ac:dyDescent="0.25">
      <c r="A6155" t="s">
        <v>18780</v>
      </c>
      <c r="B6155" t="s">
        <v>10</v>
      </c>
      <c r="C6155" t="s">
        <v>18781</v>
      </c>
      <c r="D6155" t="s">
        <v>3780</v>
      </c>
      <c r="E6155" t="s">
        <v>13</v>
      </c>
      <c r="F6155" t="s">
        <v>6403</v>
      </c>
      <c r="G6155">
        <v>2011</v>
      </c>
      <c r="H6155" t="s">
        <v>15</v>
      </c>
      <c r="I6155" t="s">
        <v>237</v>
      </c>
      <c r="J6155" t="s">
        <v>539</v>
      </c>
    </row>
    <row r="6156" spans="1:10" x14ac:dyDescent="0.25">
      <c r="A6156" t="s">
        <v>18782</v>
      </c>
      <c r="B6156" t="s">
        <v>10</v>
      </c>
      <c r="C6156" t="s">
        <v>18783</v>
      </c>
      <c r="D6156" t="s">
        <v>18784</v>
      </c>
      <c r="E6156" t="s">
        <v>825</v>
      </c>
      <c r="F6156" t="s">
        <v>8578</v>
      </c>
      <c r="G6156">
        <v>2017</v>
      </c>
      <c r="H6156" t="s">
        <v>24</v>
      </c>
      <c r="I6156" t="s">
        <v>325</v>
      </c>
      <c r="J6156" t="s">
        <v>1166</v>
      </c>
    </row>
    <row r="6157" spans="1:10" x14ac:dyDescent="0.25">
      <c r="A6157" t="s">
        <v>18785</v>
      </c>
      <c r="B6157" t="s">
        <v>10</v>
      </c>
      <c r="C6157" t="s">
        <v>18786</v>
      </c>
      <c r="D6157" t="s">
        <v>9680</v>
      </c>
      <c r="E6157" t="s">
        <v>457</v>
      </c>
      <c r="F6157" t="s">
        <v>1865</v>
      </c>
      <c r="G6157">
        <v>2015</v>
      </c>
      <c r="H6157" t="s">
        <v>24</v>
      </c>
      <c r="I6157" t="s">
        <v>319</v>
      </c>
      <c r="J6157" t="s">
        <v>70</v>
      </c>
    </row>
    <row r="6158" spans="1:10" x14ac:dyDescent="0.25">
      <c r="A6158" t="s">
        <v>18787</v>
      </c>
      <c r="B6158" t="s">
        <v>10</v>
      </c>
      <c r="C6158" t="s">
        <v>18788</v>
      </c>
      <c r="D6158" t="s">
        <v>18789</v>
      </c>
      <c r="E6158" t="s">
        <v>13</v>
      </c>
      <c r="F6158" t="s">
        <v>18790</v>
      </c>
      <c r="G6158">
        <v>2017</v>
      </c>
      <c r="H6158" t="s">
        <v>24</v>
      </c>
      <c r="I6158" t="s">
        <v>267</v>
      </c>
      <c r="J6158" t="s">
        <v>989</v>
      </c>
    </row>
    <row r="6159" spans="1:10" x14ac:dyDescent="0.25">
      <c r="A6159" t="s">
        <v>18791</v>
      </c>
      <c r="B6159" t="s">
        <v>10</v>
      </c>
      <c r="C6159" t="s">
        <v>18792</v>
      </c>
      <c r="D6159" t="s">
        <v>9084</v>
      </c>
      <c r="E6159" t="s">
        <v>13</v>
      </c>
      <c r="F6159" t="s">
        <v>12511</v>
      </c>
      <c r="G6159">
        <v>2016</v>
      </c>
      <c r="H6159" t="s">
        <v>297</v>
      </c>
      <c r="I6159" t="s">
        <v>167</v>
      </c>
      <c r="J6159" t="s">
        <v>299</v>
      </c>
    </row>
    <row r="6160" spans="1:10" x14ac:dyDescent="0.25">
      <c r="A6160" t="s">
        <v>18793</v>
      </c>
      <c r="B6160" t="s">
        <v>10</v>
      </c>
      <c r="C6160" t="s">
        <v>18794</v>
      </c>
      <c r="D6160" t="s">
        <v>15758</v>
      </c>
      <c r="E6160" t="s">
        <v>2030</v>
      </c>
      <c r="F6160" t="s">
        <v>10831</v>
      </c>
      <c r="G6160">
        <v>2005</v>
      </c>
      <c r="H6160" t="s">
        <v>48</v>
      </c>
      <c r="I6160" t="s">
        <v>462</v>
      </c>
      <c r="J6160" t="s">
        <v>15760</v>
      </c>
    </row>
    <row r="6161" spans="1:10" x14ac:dyDescent="0.25">
      <c r="A6161" t="s">
        <v>18795</v>
      </c>
      <c r="B6161" t="s">
        <v>10</v>
      </c>
      <c r="C6161" t="s">
        <v>18796</v>
      </c>
      <c r="D6161" t="s">
        <v>18797</v>
      </c>
      <c r="E6161" t="s">
        <v>13</v>
      </c>
      <c r="F6161" t="s">
        <v>15297</v>
      </c>
      <c r="G6161">
        <v>2016</v>
      </c>
      <c r="H6161" t="s">
        <v>48</v>
      </c>
      <c r="I6161" t="s">
        <v>3492</v>
      </c>
      <c r="J6161" t="s">
        <v>17</v>
      </c>
    </row>
    <row r="6162" spans="1:10" x14ac:dyDescent="0.25">
      <c r="A6162" t="s">
        <v>18798</v>
      </c>
      <c r="B6162" t="s">
        <v>10</v>
      </c>
      <c r="C6162" t="s">
        <v>18799</v>
      </c>
      <c r="D6162" t="s">
        <v>18800</v>
      </c>
      <c r="E6162" t="s">
        <v>59</v>
      </c>
      <c r="F6162" t="s">
        <v>2174</v>
      </c>
      <c r="G6162">
        <v>2013</v>
      </c>
      <c r="H6162" t="s">
        <v>36</v>
      </c>
      <c r="I6162" t="s">
        <v>4368</v>
      </c>
      <c r="J6162" t="s">
        <v>955</v>
      </c>
    </row>
    <row r="6163" spans="1:10" x14ac:dyDescent="0.25">
      <c r="A6163" t="s">
        <v>18801</v>
      </c>
      <c r="B6163" t="s">
        <v>10</v>
      </c>
      <c r="C6163" t="s">
        <v>18802</v>
      </c>
      <c r="D6163" t="s">
        <v>18803</v>
      </c>
      <c r="E6163" t="s">
        <v>825</v>
      </c>
      <c r="F6163" t="s">
        <v>9909</v>
      </c>
      <c r="G6163">
        <v>2017</v>
      </c>
      <c r="H6163" t="s">
        <v>297</v>
      </c>
      <c r="I6163" t="s">
        <v>242</v>
      </c>
      <c r="J6163" t="s">
        <v>705</v>
      </c>
    </row>
    <row r="6164" spans="1:10" x14ac:dyDescent="0.25">
      <c r="A6164" t="s">
        <v>18804</v>
      </c>
      <c r="B6164" t="s">
        <v>10</v>
      </c>
      <c r="C6164" t="s">
        <v>18805</v>
      </c>
      <c r="D6164" t="s">
        <v>692</v>
      </c>
      <c r="E6164" t="s">
        <v>13</v>
      </c>
      <c r="F6164" t="s">
        <v>1418</v>
      </c>
      <c r="G6164">
        <v>2014</v>
      </c>
      <c r="H6164" t="s">
        <v>130</v>
      </c>
      <c r="I6164" t="s">
        <v>1911</v>
      </c>
      <c r="J6164" t="s">
        <v>55</v>
      </c>
    </row>
    <row r="6165" spans="1:10" x14ac:dyDescent="0.25">
      <c r="A6165" t="s">
        <v>18806</v>
      </c>
      <c r="B6165" t="s">
        <v>10</v>
      </c>
      <c r="C6165" t="s">
        <v>18807</v>
      </c>
      <c r="D6165" t="s">
        <v>15010</v>
      </c>
      <c r="E6165" t="s">
        <v>47</v>
      </c>
      <c r="F6165" t="s">
        <v>18808</v>
      </c>
      <c r="G6165">
        <v>2018</v>
      </c>
      <c r="H6165" t="s">
        <v>15</v>
      </c>
      <c r="I6165" t="s">
        <v>162</v>
      </c>
      <c r="J6165" t="s">
        <v>299</v>
      </c>
    </row>
    <row r="6166" spans="1:10" x14ac:dyDescent="0.25">
      <c r="A6166" t="s">
        <v>18809</v>
      </c>
      <c r="B6166" t="s">
        <v>10</v>
      </c>
      <c r="C6166" t="s">
        <v>18810</v>
      </c>
      <c r="D6166" t="s">
        <v>8688</v>
      </c>
      <c r="E6166" t="s">
        <v>13</v>
      </c>
      <c r="F6166" t="s">
        <v>12619</v>
      </c>
      <c r="G6166">
        <v>2016</v>
      </c>
      <c r="H6166" t="s">
        <v>15</v>
      </c>
      <c r="I6166" t="s">
        <v>251</v>
      </c>
      <c r="J6166" t="s">
        <v>508</v>
      </c>
    </row>
    <row r="6167" spans="1:10" x14ac:dyDescent="0.25">
      <c r="A6167" t="s">
        <v>18811</v>
      </c>
      <c r="B6167" t="s">
        <v>10</v>
      </c>
      <c r="C6167" t="s">
        <v>18812</v>
      </c>
      <c r="D6167" t="s">
        <v>15222</v>
      </c>
      <c r="E6167" t="s">
        <v>47</v>
      </c>
      <c r="F6167" t="s">
        <v>1401</v>
      </c>
      <c r="G6167">
        <v>2009</v>
      </c>
      <c r="H6167" t="s">
        <v>15</v>
      </c>
      <c r="I6167" t="s">
        <v>1911</v>
      </c>
      <c r="J6167" t="s">
        <v>705</v>
      </c>
    </row>
    <row r="6168" spans="1:10" x14ac:dyDescent="0.25">
      <c r="A6168" t="s">
        <v>18813</v>
      </c>
      <c r="B6168" t="s">
        <v>10</v>
      </c>
      <c r="C6168" t="s">
        <v>18814</v>
      </c>
      <c r="D6168" t="s">
        <v>18815</v>
      </c>
      <c r="E6168" t="s">
        <v>1359</v>
      </c>
      <c r="F6168" t="s">
        <v>18816</v>
      </c>
      <c r="G6168">
        <v>2014</v>
      </c>
      <c r="H6168" t="s">
        <v>24</v>
      </c>
      <c r="I6168" t="s">
        <v>328</v>
      </c>
      <c r="J6168" t="s">
        <v>6666</v>
      </c>
    </row>
    <row r="6169" spans="1:10" x14ac:dyDescent="0.25">
      <c r="A6169" t="s">
        <v>18817</v>
      </c>
      <c r="B6169" t="s">
        <v>10</v>
      </c>
      <c r="C6169" t="s">
        <v>18818</v>
      </c>
      <c r="D6169" t="s">
        <v>18819</v>
      </c>
      <c r="E6169" t="s">
        <v>8591</v>
      </c>
      <c r="F6169" t="s">
        <v>1404</v>
      </c>
      <c r="G6169">
        <v>2018</v>
      </c>
      <c r="H6169" t="s">
        <v>232</v>
      </c>
      <c r="I6169" t="s">
        <v>3455</v>
      </c>
      <c r="J6169" t="s">
        <v>117</v>
      </c>
    </row>
    <row r="6170" spans="1:10" x14ac:dyDescent="0.25">
      <c r="A6170" t="s">
        <v>18820</v>
      </c>
      <c r="B6170" t="s">
        <v>10</v>
      </c>
      <c r="C6170" t="s">
        <v>18821</v>
      </c>
      <c r="D6170" t="s">
        <v>15963</v>
      </c>
      <c r="E6170" t="s">
        <v>13</v>
      </c>
      <c r="F6170" t="s">
        <v>9669</v>
      </c>
      <c r="G6170">
        <v>2018</v>
      </c>
      <c r="H6170" t="s">
        <v>130</v>
      </c>
      <c r="I6170" t="s">
        <v>675</v>
      </c>
      <c r="J6170" t="s">
        <v>38</v>
      </c>
    </row>
    <row r="6171" spans="1:10" x14ac:dyDescent="0.25">
      <c r="A6171" t="s">
        <v>18822</v>
      </c>
      <c r="B6171" t="s">
        <v>10</v>
      </c>
      <c r="C6171" t="s">
        <v>18823</v>
      </c>
      <c r="D6171" t="s">
        <v>18824</v>
      </c>
      <c r="E6171" t="s">
        <v>13</v>
      </c>
      <c r="F6171" t="s">
        <v>4953</v>
      </c>
      <c r="G6171">
        <v>1995</v>
      </c>
      <c r="H6171" t="s">
        <v>130</v>
      </c>
      <c r="I6171" t="s">
        <v>267</v>
      </c>
      <c r="J6171" t="s">
        <v>579</v>
      </c>
    </row>
    <row r="6172" spans="1:10" x14ac:dyDescent="0.25">
      <c r="A6172" t="s">
        <v>18825</v>
      </c>
      <c r="B6172" t="s">
        <v>10</v>
      </c>
      <c r="C6172" t="s">
        <v>18826</v>
      </c>
      <c r="D6172" t="s">
        <v>8338</v>
      </c>
      <c r="E6172" t="s">
        <v>13</v>
      </c>
      <c r="F6172" t="s">
        <v>10807</v>
      </c>
      <c r="G6172">
        <v>2009</v>
      </c>
      <c r="H6172" t="s">
        <v>297</v>
      </c>
      <c r="I6172" t="s">
        <v>693</v>
      </c>
      <c r="J6172" t="s">
        <v>55</v>
      </c>
    </row>
    <row r="6173" spans="1:10" x14ac:dyDescent="0.25">
      <c r="A6173" t="s">
        <v>18827</v>
      </c>
      <c r="B6173" t="s">
        <v>10</v>
      </c>
      <c r="C6173" t="s">
        <v>18828</v>
      </c>
      <c r="D6173" t="s">
        <v>18829</v>
      </c>
      <c r="E6173" t="s">
        <v>47</v>
      </c>
      <c r="F6173" t="s">
        <v>12293</v>
      </c>
      <c r="G6173">
        <v>2016</v>
      </c>
      <c r="H6173" t="s">
        <v>24</v>
      </c>
      <c r="I6173" t="s">
        <v>319</v>
      </c>
      <c r="J6173" t="s">
        <v>256</v>
      </c>
    </row>
    <row r="6174" spans="1:10" x14ac:dyDescent="0.25">
      <c r="A6174" t="s">
        <v>18830</v>
      </c>
      <c r="B6174" t="s">
        <v>10</v>
      </c>
      <c r="C6174" t="s">
        <v>18831</v>
      </c>
      <c r="D6174" t="s">
        <v>18832</v>
      </c>
      <c r="E6174" t="s">
        <v>47</v>
      </c>
      <c r="F6174" t="s">
        <v>9551</v>
      </c>
      <c r="G6174">
        <v>2018</v>
      </c>
      <c r="H6174" t="s">
        <v>24</v>
      </c>
      <c r="I6174" t="s">
        <v>162</v>
      </c>
      <c r="J6174" t="s">
        <v>70</v>
      </c>
    </row>
    <row r="6175" spans="1:10" x14ac:dyDescent="0.25">
      <c r="A6175" t="s">
        <v>18833</v>
      </c>
      <c r="B6175" t="s">
        <v>10</v>
      </c>
      <c r="C6175" t="s">
        <v>18834</v>
      </c>
      <c r="D6175" t="s">
        <v>18835</v>
      </c>
      <c r="E6175" t="s">
        <v>13</v>
      </c>
      <c r="F6175" t="s">
        <v>1115</v>
      </c>
      <c r="G6175">
        <v>2009</v>
      </c>
      <c r="H6175" t="s">
        <v>15</v>
      </c>
      <c r="I6175" t="s">
        <v>319</v>
      </c>
      <c r="J6175" t="s">
        <v>546</v>
      </c>
    </row>
    <row r="6176" spans="1:10" x14ac:dyDescent="0.25">
      <c r="A6176" t="s">
        <v>18836</v>
      </c>
      <c r="B6176" t="s">
        <v>10</v>
      </c>
      <c r="C6176" t="s">
        <v>18837</v>
      </c>
      <c r="D6176" t="s">
        <v>13400</v>
      </c>
      <c r="E6176" t="s">
        <v>13</v>
      </c>
      <c r="F6176" t="s">
        <v>18838</v>
      </c>
      <c r="G6176">
        <v>2015</v>
      </c>
      <c r="H6176" t="s">
        <v>24</v>
      </c>
      <c r="I6176" t="s">
        <v>328</v>
      </c>
      <c r="J6176" t="s">
        <v>8288</v>
      </c>
    </row>
    <row r="6177" spans="1:10" x14ac:dyDescent="0.25">
      <c r="A6177" t="s">
        <v>18839</v>
      </c>
      <c r="B6177" t="s">
        <v>19</v>
      </c>
      <c r="C6177" t="s">
        <v>18840</v>
      </c>
      <c r="D6177" t="s">
        <v>82</v>
      </c>
      <c r="E6177" t="s">
        <v>47</v>
      </c>
      <c r="F6177" t="s">
        <v>11555</v>
      </c>
      <c r="G6177">
        <v>2010</v>
      </c>
      <c r="H6177" t="s">
        <v>24</v>
      </c>
      <c r="I6177" t="s">
        <v>339</v>
      </c>
      <c r="J6177" t="s">
        <v>12474</v>
      </c>
    </row>
    <row r="6178" spans="1:10" x14ac:dyDescent="0.25">
      <c r="A6178" t="s">
        <v>18841</v>
      </c>
      <c r="B6178" t="s">
        <v>10</v>
      </c>
      <c r="C6178" t="s">
        <v>18842</v>
      </c>
      <c r="D6178" t="s">
        <v>18843</v>
      </c>
      <c r="E6178" t="s">
        <v>47</v>
      </c>
      <c r="F6178" t="s">
        <v>18844</v>
      </c>
      <c r="G6178">
        <v>2011</v>
      </c>
      <c r="H6178" t="s">
        <v>15</v>
      </c>
      <c r="I6178" t="s">
        <v>260</v>
      </c>
      <c r="J6178" t="s">
        <v>70</v>
      </c>
    </row>
    <row r="6179" spans="1:10" x14ac:dyDescent="0.25">
      <c r="A6179" t="s">
        <v>18845</v>
      </c>
      <c r="B6179" t="s">
        <v>10</v>
      </c>
      <c r="C6179" t="s">
        <v>18846</v>
      </c>
      <c r="D6179" t="s">
        <v>18847</v>
      </c>
      <c r="E6179" t="s">
        <v>22</v>
      </c>
      <c r="F6179" t="s">
        <v>11551</v>
      </c>
      <c r="G6179">
        <v>2015</v>
      </c>
      <c r="H6179" t="s">
        <v>48</v>
      </c>
      <c r="I6179" t="s">
        <v>4171</v>
      </c>
      <c r="J6179" t="s">
        <v>138</v>
      </c>
    </row>
    <row r="6180" spans="1:10" x14ac:dyDescent="0.25">
      <c r="A6180" t="s">
        <v>18848</v>
      </c>
      <c r="B6180" t="s">
        <v>10</v>
      </c>
      <c r="C6180" t="s">
        <v>18849</v>
      </c>
      <c r="D6180" t="s">
        <v>18850</v>
      </c>
      <c r="E6180" t="s">
        <v>13</v>
      </c>
      <c r="F6180" t="s">
        <v>1401</v>
      </c>
      <c r="G6180">
        <v>2007</v>
      </c>
      <c r="H6180" t="s">
        <v>15</v>
      </c>
      <c r="I6180" t="s">
        <v>172</v>
      </c>
      <c r="J6180" t="s">
        <v>821</v>
      </c>
    </row>
    <row r="6181" spans="1:10" x14ac:dyDescent="0.25">
      <c r="A6181" t="s">
        <v>18851</v>
      </c>
      <c r="B6181" t="s">
        <v>10</v>
      </c>
      <c r="C6181" t="s">
        <v>18852</v>
      </c>
      <c r="D6181" t="s">
        <v>15095</v>
      </c>
      <c r="E6181" t="s">
        <v>2061</v>
      </c>
      <c r="F6181" t="s">
        <v>17024</v>
      </c>
      <c r="G6181">
        <v>2013</v>
      </c>
      <c r="H6181" t="s">
        <v>36</v>
      </c>
      <c r="I6181" t="s">
        <v>16</v>
      </c>
      <c r="J6181" t="s">
        <v>70</v>
      </c>
    </row>
    <row r="6182" spans="1:10" x14ac:dyDescent="0.25">
      <c r="A6182" t="s">
        <v>18853</v>
      </c>
      <c r="B6182" t="s">
        <v>10</v>
      </c>
      <c r="C6182" t="s">
        <v>18854</v>
      </c>
      <c r="D6182" t="s">
        <v>18855</v>
      </c>
      <c r="E6182" t="s">
        <v>13</v>
      </c>
      <c r="F6182" t="s">
        <v>10645</v>
      </c>
      <c r="G6182">
        <v>2017</v>
      </c>
      <c r="H6182" t="s">
        <v>15</v>
      </c>
      <c r="I6182" t="s">
        <v>370</v>
      </c>
      <c r="J6182" t="s">
        <v>304</v>
      </c>
    </row>
    <row r="6183" spans="1:10" x14ac:dyDescent="0.25">
      <c r="A6183" t="s">
        <v>18856</v>
      </c>
      <c r="B6183" t="s">
        <v>10</v>
      </c>
      <c r="C6183" t="s">
        <v>18857</v>
      </c>
      <c r="D6183" t="s">
        <v>5729</v>
      </c>
      <c r="E6183" t="s">
        <v>47</v>
      </c>
      <c r="F6183" t="s">
        <v>18858</v>
      </c>
      <c r="G6183">
        <v>2010</v>
      </c>
      <c r="H6183" t="s">
        <v>297</v>
      </c>
      <c r="I6183" t="s">
        <v>675</v>
      </c>
      <c r="J6183" t="s">
        <v>70</v>
      </c>
    </row>
    <row r="6184" spans="1:10" x14ac:dyDescent="0.25">
      <c r="A6184" t="s">
        <v>18859</v>
      </c>
      <c r="B6184" t="s">
        <v>10</v>
      </c>
      <c r="C6184" t="s">
        <v>18860</v>
      </c>
      <c r="D6184" t="s">
        <v>18861</v>
      </c>
      <c r="E6184" t="s">
        <v>13</v>
      </c>
      <c r="F6184" t="s">
        <v>1218</v>
      </c>
      <c r="G6184">
        <v>2006</v>
      </c>
      <c r="H6184" t="s">
        <v>130</v>
      </c>
      <c r="I6184" t="s">
        <v>289</v>
      </c>
      <c r="J6184" t="s">
        <v>2513</v>
      </c>
    </row>
    <row r="6185" spans="1:10" x14ac:dyDescent="0.25">
      <c r="A6185" t="s">
        <v>18862</v>
      </c>
      <c r="B6185" t="s">
        <v>10</v>
      </c>
      <c r="C6185" t="s">
        <v>18863</v>
      </c>
      <c r="D6185" t="s">
        <v>18864</v>
      </c>
      <c r="E6185" t="s">
        <v>13</v>
      </c>
      <c r="F6185" t="s">
        <v>18865</v>
      </c>
      <c r="G6185">
        <v>2017</v>
      </c>
      <c r="H6185" t="s">
        <v>130</v>
      </c>
      <c r="I6185" t="s">
        <v>845</v>
      </c>
      <c r="J6185" t="s">
        <v>18866</v>
      </c>
    </row>
    <row r="6186" spans="1:10" x14ac:dyDescent="0.25">
      <c r="A6186" t="s">
        <v>18867</v>
      </c>
      <c r="B6186" t="s">
        <v>10</v>
      </c>
      <c r="C6186" t="s">
        <v>18868</v>
      </c>
      <c r="D6186" t="s">
        <v>18869</v>
      </c>
      <c r="E6186" t="s">
        <v>1363</v>
      </c>
      <c r="F6186" t="s">
        <v>12725</v>
      </c>
      <c r="G6186">
        <v>2016</v>
      </c>
      <c r="H6186" t="s">
        <v>24</v>
      </c>
      <c r="I6186" t="s">
        <v>475</v>
      </c>
      <c r="J6186" t="s">
        <v>138</v>
      </c>
    </row>
    <row r="6187" spans="1:10" x14ac:dyDescent="0.25">
      <c r="A6187" t="s">
        <v>18870</v>
      </c>
      <c r="B6187" t="s">
        <v>10</v>
      </c>
      <c r="C6187" t="s">
        <v>18871</v>
      </c>
      <c r="D6187" t="s">
        <v>18872</v>
      </c>
      <c r="E6187" t="s">
        <v>755</v>
      </c>
      <c r="F6187" t="s">
        <v>12867</v>
      </c>
      <c r="G6187">
        <v>1992</v>
      </c>
      <c r="H6187" t="s">
        <v>297</v>
      </c>
      <c r="I6187" t="s">
        <v>365</v>
      </c>
      <c r="J6187" t="s">
        <v>859</v>
      </c>
    </row>
    <row r="6188" spans="1:10" x14ac:dyDescent="0.25">
      <c r="A6188" t="s">
        <v>18873</v>
      </c>
      <c r="B6188" t="s">
        <v>10</v>
      </c>
      <c r="C6188" t="s">
        <v>18874</v>
      </c>
      <c r="D6188" t="s">
        <v>13422</v>
      </c>
      <c r="E6188" t="s">
        <v>22</v>
      </c>
      <c r="F6188" t="s">
        <v>1218</v>
      </c>
      <c r="G6188">
        <v>2010</v>
      </c>
      <c r="H6188" t="s">
        <v>15</v>
      </c>
      <c r="I6188" t="s">
        <v>325</v>
      </c>
      <c r="J6188" t="s">
        <v>8288</v>
      </c>
    </row>
    <row r="6189" spans="1:10" x14ac:dyDescent="0.25">
      <c r="A6189" t="s">
        <v>18875</v>
      </c>
      <c r="B6189" t="s">
        <v>10</v>
      </c>
      <c r="C6189" t="s">
        <v>18876</v>
      </c>
      <c r="D6189" t="s">
        <v>4351</v>
      </c>
      <c r="E6189" t="s">
        <v>13</v>
      </c>
      <c r="F6189" t="s">
        <v>18877</v>
      </c>
      <c r="G6189">
        <v>2016</v>
      </c>
      <c r="H6189" t="s">
        <v>297</v>
      </c>
      <c r="I6189" t="s">
        <v>85</v>
      </c>
      <c r="J6189" t="s">
        <v>539</v>
      </c>
    </row>
    <row r="6190" spans="1:10" x14ac:dyDescent="0.25">
      <c r="A6190" t="s">
        <v>18878</v>
      </c>
      <c r="B6190" t="s">
        <v>10</v>
      </c>
      <c r="C6190" t="s">
        <v>18879</v>
      </c>
      <c r="D6190" t="s">
        <v>18693</v>
      </c>
      <c r="E6190" t="s">
        <v>34</v>
      </c>
      <c r="F6190" t="s">
        <v>9880</v>
      </c>
      <c r="G6190">
        <v>2018</v>
      </c>
      <c r="H6190" t="s">
        <v>24</v>
      </c>
      <c r="I6190" t="s">
        <v>954</v>
      </c>
      <c r="J6190" t="s">
        <v>247</v>
      </c>
    </row>
    <row r="6191" spans="1:10" x14ac:dyDescent="0.25">
      <c r="A6191" t="s">
        <v>18880</v>
      </c>
      <c r="B6191" t="s">
        <v>10</v>
      </c>
      <c r="C6191" t="s">
        <v>18881</v>
      </c>
      <c r="D6191" t="s">
        <v>18882</v>
      </c>
      <c r="E6191" t="s">
        <v>47</v>
      </c>
      <c r="F6191" t="s">
        <v>18883</v>
      </c>
      <c r="G6191">
        <v>2014</v>
      </c>
      <c r="H6191" t="s">
        <v>36</v>
      </c>
      <c r="I6191" t="s">
        <v>267</v>
      </c>
      <c r="J6191" t="s">
        <v>17</v>
      </c>
    </row>
    <row r="6192" spans="1:10" x14ac:dyDescent="0.25">
      <c r="A6192" t="s">
        <v>18884</v>
      </c>
      <c r="B6192" t="s">
        <v>10</v>
      </c>
      <c r="C6192" t="s">
        <v>18885</v>
      </c>
      <c r="D6192" t="s">
        <v>18886</v>
      </c>
      <c r="E6192" t="s">
        <v>13</v>
      </c>
      <c r="F6192" t="s">
        <v>18887</v>
      </c>
      <c r="G6192">
        <v>2018</v>
      </c>
      <c r="H6192" t="s">
        <v>48</v>
      </c>
      <c r="I6192" t="s">
        <v>1180</v>
      </c>
      <c r="J6192" t="s">
        <v>17</v>
      </c>
    </row>
    <row r="6193" spans="1:10" x14ac:dyDescent="0.25">
      <c r="A6193" t="s">
        <v>18888</v>
      </c>
      <c r="B6193" t="s">
        <v>10</v>
      </c>
      <c r="C6193" t="s">
        <v>18889</v>
      </c>
      <c r="D6193" t="s">
        <v>18890</v>
      </c>
      <c r="E6193" t="s">
        <v>13</v>
      </c>
      <c r="F6193" t="s">
        <v>18891</v>
      </c>
      <c r="G6193">
        <v>2019</v>
      </c>
      <c r="H6193" t="s">
        <v>130</v>
      </c>
      <c r="I6193" t="s">
        <v>325</v>
      </c>
      <c r="J6193" t="s">
        <v>1708</v>
      </c>
    </row>
    <row r="6194" spans="1:10" x14ac:dyDescent="0.25">
      <c r="A6194" t="s">
        <v>18892</v>
      </c>
      <c r="B6194" t="s">
        <v>10</v>
      </c>
      <c r="C6194" t="s">
        <v>18893</v>
      </c>
      <c r="D6194" t="s">
        <v>906</v>
      </c>
      <c r="E6194" t="s">
        <v>13</v>
      </c>
      <c r="F6194" t="s">
        <v>1651</v>
      </c>
      <c r="G6194">
        <v>2017</v>
      </c>
      <c r="H6194" t="s">
        <v>24</v>
      </c>
      <c r="I6194" t="s">
        <v>62</v>
      </c>
      <c r="J6194" t="s">
        <v>17</v>
      </c>
    </row>
    <row r="6195" spans="1:10" x14ac:dyDescent="0.25">
      <c r="A6195" t="s">
        <v>18894</v>
      </c>
      <c r="B6195" t="s">
        <v>10</v>
      </c>
      <c r="C6195" t="s">
        <v>18895</v>
      </c>
      <c r="D6195" t="s">
        <v>13914</v>
      </c>
      <c r="E6195" t="s">
        <v>59</v>
      </c>
      <c r="F6195" t="s">
        <v>1378</v>
      </c>
      <c r="G6195">
        <v>2016</v>
      </c>
      <c r="H6195" t="s">
        <v>48</v>
      </c>
      <c r="I6195" t="s">
        <v>675</v>
      </c>
      <c r="J6195" t="s">
        <v>524</v>
      </c>
    </row>
    <row r="6196" spans="1:10" x14ac:dyDescent="0.25">
      <c r="A6196" t="s">
        <v>18896</v>
      </c>
      <c r="B6196" t="s">
        <v>10</v>
      </c>
      <c r="C6196" t="s">
        <v>18897</v>
      </c>
      <c r="D6196" t="s">
        <v>7484</v>
      </c>
      <c r="E6196" t="s">
        <v>825</v>
      </c>
      <c r="F6196" t="s">
        <v>9872</v>
      </c>
      <c r="G6196">
        <v>2017</v>
      </c>
      <c r="H6196" t="s">
        <v>297</v>
      </c>
      <c r="I6196" t="s">
        <v>907</v>
      </c>
      <c r="J6196" t="s">
        <v>1260</v>
      </c>
    </row>
    <row r="6197" spans="1:10" x14ac:dyDescent="0.25">
      <c r="A6197" t="s">
        <v>18898</v>
      </c>
      <c r="B6197" t="s">
        <v>10</v>
      </c>
      <c r="C6197" t="s">
        <v>18899</v>
      </c>
      <c r="D6197" t="s">
        <v>18900</v>
      </c>
      <c r="E6197" t="s">
        <v>13</v>
      </c>
      <c r="F6197" t="s">
        <v>1497</v>
      </c>
      <c r="G6197">
        <v>2018</v>
      </c>
      <c r="H6197" t="s">
        <v>130</v>
      </c>
      <c r="I6197" t="s">
        <v>373</v>
      </c>
      <c r="J6197" t="s">
        <v>579</v>
      </c>
    </row>
    <row r="6198" spans="1:10" x14ac:dyDescent="0.25">
      <c r="A6198" t="s">
        <v>18901</v>
      </c>
      <c r="B6198" t="s">
        <v>10</v>
      </c>
      <c r="C6198" t="s">
        <v>18902</v>
      </c>
      <c r="D6198" t="s">
        <v>18903</v>
      </c>
      <c r="E6198" t="s">
        <v>22</v>
      </c>
      <c r="F6198" t="s">
        <v>4901</v>
      </c>
      <c r="G6198">
        <v>2015</v>
      </c>
      <c r="H6198" t="s">
        <v>130</v>
      </c>
      <c r="I6198" t="s">
        <v>942</v>
      </c>
      <c r="J6198" t="s">
        <v>117</v>
      </c>
    </row>
    <row r="6199" spans="1:10" x14ac:dyDescent="0.25">
      <c r="A6199" t="s">
        <v>18904</v>
      </c>
      <c r="B6199" t="s">
        <v>10</v>
      </c>
      <c r="C6199" t="s">
        <v>18905</v>
      </c>
      <c r="D6199" t="s">
        <v>2496</v>
      </c>
      <c r="E6199" t="s">
        <v>67</v>
      </c>
      <c r="F6199" t="s">
        <v>1396</v>
      </c>
      <c r="G6199">
        <v>2006</v>
      </c>
      <c r="H6199" t="s">
        <v>297</v>
      </c>
      <c r="I6199" t="s">
        <v>1828</v>
      </c>
      <c r="J6199" t="s">
        <v>256</v>
      </c>
    </row>
    <row r="6200" spans="1:10" x14ac:dyDescent="0.25">
      <c r="A6200" t="s">
        <v>18906</v>
      </c>
      <c r="B6200" t="s">
        <v>10</v>
      </c>
      <c r="C6200" t="s">
        <v>18907</v>
      </c>
      <c r="D6200" t="s">
        <v>6980</v>
      </c>
      <c r="E6200" t="s">
        <v>3658</v>
      </c>
      <c r="F6200" t="s">
        <v>9993</v>
      </c>
      <c r="G6200">
        <v>2015</v>
      </c>
      <c r="H6200" t="s">
        <v>297</v>
      </c>
      <c r="I6200" t="s">
        <v>538</v>
      </c>
      <c r="J6200" t="s">
        <v>157</v>
      </c>
    </row>
    <row r="6201" spans="1:10" x14ac:dyDescent="0.25">
      <c r="A6201" t="s">
        <v>18908</v>
      </c>
      <c r="B6201" t="s">
        <v>10</v>
      </c>
      <c r="C6201" t="s">
        <v>18909</v>
      </c>
      <c r="D6201" t="s">
        <v>18910</v>
      </c>
      <c r="E6201" t="s">
        <v>3658</v>
      </c>
      <c r="F6201" t="s">
        <v>15074</v>
      </c>
      <c r="G6201">
        <v>2017</v>
      </c>
      <c r="H6201" t="s">
        <v>297</v>
      </c>
      <c r="I6201" t="s">
        <v>365</v>
      </c>
      <c r="J6201" t="s">
        <v>1066</v>
      </c>
    </row>
    <row r="6202" spans="1:10" x14ac:dyDescent="0.25">
      <c r="A6202" t="s">
        <v>18911</v>
      </c>
      <c r="B6202" t="s">
        <v>10</v>
      </c>
      <c r="C6202" t="s">
        <v>18912</v>
      </c>
      <c r="D6202" t="s">
        <v>18913</v>
      </c>
      <c r="E6202" t="s">
        <v>13</v>
      </c>
      <c r="F6202" t="s">
        <v>18914</v>
      </c>
      <c r="G6202">
        <v>2019</v>
      </c>
      <c r="H6202" t="s">
        <v>36</v>
      </c>
      <c r="I6202" t="s">
        <v>62</v>
      </c>
      <c r="J6202" t="s">
        <v>11218</v>
      </c>
    </row>
    <row r="6203" spans="1:10" x14ac:dyDescent="0.25">
      <c r="A6203" t="s">
        <v>18915</v>
      </c>
      <c r="B6203" t="s">
        <v>10</v>
      </c>
      <c r="C6203" t="s">
        <v>18916</v>
      </c>
      <c r="D6203" t="s">
        <v>18917</v>
      </c>
      <c r="E6203" t="s">
        <v>13</v>
      </c>
      <c r="F6203" t="s">
        <v>8077</v>
      </c>
      <c r="G6203">
        <v>1974</v>
      </c>
      <c r="H6203" t="s">
        <v>297</v>
      </c>
      <c r="I6203" t="s">
        <v>704</v>
      </c>
      <c r="J6203" t="s">
        <v>18918</v>
      </c>
    </row>
    <row r="6204" spans="1:10" x14ac:dyDescent="0.25">
      <c r="A6204" t="s">
        <v>18919</v>
      </c>
      <c r="B6204" t="s">
        <v>10</v>
      </c>
      <c r="C6204" t="s">
        <v>18920</v>
      </c>
      <c r="D6204" t="s">
        <v>18921</v>
      </c>
      <c r="E6204" t="s">
        <v>13</v>
      </c>
      <c r="F6204" t="s">
        <v>9669</v>
      </c>
      <c r="G6204">
        <v>2008</v>
      </c>
      <c r="H6204" t="s">
        <v>130</v>
      </c>
      <c r="I6204" t="s">
        <v>370</v>
      </c>
      <c r="J6204" t="s">
        <v>18922</v>
      </c>
    </row>
    <row r="6205" spans="1:10" x14ac:dyDescent="0.25">
      <c r="A6205" t="s">
        <v>18923</v>
      </c>
      <c r="B6205" t="s">
        <v>10</v>
      </c>
      <c r="C6205" t="s">
        <v>18924</v>
      </c>
      <c r="D6205" t="s">
        <v>18925</v>
      </c>
      <c r="E6205" t="s">
        <v>8591</v>
      </c>
      <c r="F6205" t="s">
        <v>13115</v>
      </c>
      <c r="G6205">
        <v>2014</v>
      </c>
      <c r="H6205" t="s">
        <v>15</v>
      </c>
      <c r="I6205" t="s">
        <v>162</v>
      </c>
      <c r="J6205" t="s">
        <v>138</v>
      </c>
    </row>
    <row r="6206" spans="1:10" x14ac:dyDescent="0.25">
      <c r="A6206" t="s">
        <v>18926</v>
      </c>
      <c r="B6206" t="s">
        <v>10</v>
      </c>
      <c r="C6206" t="s">
        <v>18927</v>
      </c>
      <c r="D6206" t="s">
        <v>3222</v>
      </c>
      <c r="E6206" t="s">
        <v>1269</v>
      </c>
      <c r="F6206" t="s">
        <v>1115</v>
      </c>
      <c r="G6206">
        <v>2003</v>
      </c>
      <c r="H6206" t="s">
        <v>15</v>
      </c>
      <c r="I6206" t="s">
        <v>18928</v>
      </c>
      <c r="J6206" t="s">
        <v>705</v>
      </c>
    </row>
    <row r="6207" spans="1:10" x14ac:dyDescent="0.25">
      <c r="A6207" t="s">
        <v>18929</v>
      </c>
      <c r="B6207" t="s">
        <v>10</v>
      </c>
      <c r="C6207" t="s">
        <v>18930</v>
      </c>
      <c r="D6207" t="s">
        <v>3222</v>
      </c>
      <c r="E6207" t="s">
        <v>1269</v>
      </c>
      <c r="F6207" t="s">
        <v>1115</v>
      </c>
      <c r="G6207">
        <v>2002</v>
      </c>
      <c r="H6207" t="s">
        <v>15</v>
      </c>
      <c r="I6207" t="s">
        <v>12622</v>
      </c>
      <c r="J6207" t="s">
        <v>705</v>
      </c>
    </row>
    <row r="6208" spans="1:10" x14ac:dyDescent="0.25">
      <c r="A6208" t="s">
        <v>18931</v>
      </c>
      <c r="B6208" t="s">
        <v>10</v>
      </c>
      <c r="C6208" t="s">
        <v>18932</v>
      </c>
      <c r="D6208" t="s">
        <v>18933</v>
      </c>
      <c r="E6208" t="s">
        <v>47</v>
      </c>
      <c r="F6208" t="s">
        <v>8077</v>
      </c>
      <c r="G6208">
        <v>2008</v>
      </c>
      <c r="H6208" t="s">
        <v>15</v>
      </c>
      <c r="I6208" t="s">
        <v>62</v>
      </c>
      <c r="J6208" t="s">
        <v>4981</v>
      </c>
    </row>
    <row r="6209" spans="1:10" x14ac:dyDescent="0.25">
      <c r="A6209" t="s">
        <v>18934</v>
      </c>
      <c r="B6209" t="s">
        <v>10</v>
      </c>
      <c r="C6209" t="s">
        <v>18935</v>
      </c>
      <c r="D6209" t="s">
        <v>18936</v>
      </c>
      <c r="E6209" t="s">
        <v>47</v>
      </c>
      <c r="F6209" t="s">
        <v>16251</v>
      </c>
      <c r="G6209">
        <v>2016</v>
      </c>
      <c r="H6209" t="s">
        <v>48</v>
      </c>
      <c r="I6209" t="s">
        <v>289</v>
      </c>
      <c r="J6209" t="s">
        <v>138</v>
      </c>
    </row>
    <row r="6210" spans="1:10" x14ac:dyDescent="0.25">
      <c r="A6210" t="s">
        <v>18937</v>
      </c>
      <c r="B6210" t="s">
        <v>10</v>
      </c>
      <c r="C6210" t="s">
        <v>18938</v>
      </c>
      <c r="D6210" t="s">
        <v>18939</v>
      </c>
      <c r="E6210" t="s">
        <v>1775</v>
      </c>
      <c r="F6210" t="s">
        <v>1210</v>
      </c>
      <c r="G6210">
        <v>1982</v>
      </c>
      <c r="H6210" t="s">
        <v>48</v>
      </c>
      <c r="I6210" t="s">
        <v>771</v>
      </c>
      <c r="J6210" t="s">
        <v>70</v>
      </c>
    </row>
    <row r="6211" spans="1:10" x14ac:dyDescent="0.25">
      <c r="A6211" t="s">
        <v>18940</v>
      </c>
      <c r="B6211" t="s">
        <v>10</v>
      </c>
      <c r="C6211" t="s">
        <v>18941</v>
      </c>
      <c r="D6211" t="s">
        <v>18942</v>
      </c>
      <c r="E6211" t="s">
        <v>832</v>
      </c>
      <c r="F6211" t="s">
        <v>10722</v>
      </c>
      <c r="G6211">
        <v>1993</v>
      </c>
      <c r="H6211" t="s">
        <v>48</v>
      </c>
      <c r="I6211" t="s">
        <v>373</v>
      </c>
      <c r="J6211" t="s">
        <v>1033</v>
      </c>
    </row>
    <row r="6212" spans="1:10" x14ac:dyDescent="0.25">
      <c r="A6212" t="s">
        <v>18943</v>
      </c>
      <c r="B6212" t="s">
        <v>10</v>
      </c>
      <c r="C6212" t="s">
        <v>18944</v>
      </c>
      <c r="D6212" t="s">
        <v>18945</v>
      </c>
      <c r="E6212" t="s">
        <v>13</v>
      </c>
      <c r="F6212" t="s">
        <v>11174</v>
      </c>
      <c r="G6212">
        <v>2017</v>
      </c>
      <c r="H6212" t="s">
        <v>36</v>
      </c>
      <c r="I6212" t="s">
        <v>16</v>
      </c>
      <c r="J6212" t="s">
        <v>17</v>
      </c>
    </row>
    <row r="6213" spans="1:10" x14ac:dyDescent="0.25">
      <c r="A6213" t="s">
        <v>18946</v>
      </c>
      <c r="B6213" t="s">
        <v>10</v>
      </c>
      <c r="C6213" t="s">
        <v>18947</v>
      </c>
      <c r="D6213" t="s">
        <v>18948</v>
      </c>
      <c r="E6213" t="s">
        <v>13</v>
      </c>
      <c r="F6213" t="s">
        <v>11529</v>
      </c>
      <c r="G6213">
        <v>2009</v>
      </c>
      <c r="H6213" t="s">
        <v>48</v>
      </c>
      <c r="I6213" t="s">
        <v>979</v>
      </c>
      <c r="J6213" t="s">
        <v>309</v>
      </c>
    </row>
    <row r="6214" spans="1:10" x14ac:dyDescent="0.25">
      <c r="A6214" t="s">
        <v>18949</v>
      </c>
      <c r="B6214" t="s">
        <v>10</v>
      </c>
      <c r="C6214" t="s">
        <v>18950</v>
      </c>
      <c r="D6214" t="s">
        <v>777</v>
      </c>
      <c r="E6214" t="s">
        <v>13</v>
      </c>
      <c r="F6214" t="s">
        <v>1115</v>
      </c>
      <c r="G6214">
        <v>1998</v>
      </c>
      <c r="H6214" t="s">
        <v>15</v>
      </c>
      <c r="I6214" t="s">
        <v>1828</v>
      </c>
      <c r="J6214" t="s">
        <v>2497</v>
      </c>
    </row>
    <row r="6215" spans="1:10" x14ac:dyDescent="0.25">
      <c r="A6215" t="s">
        <v>18951</v>
      </c>
      <c r="B6215" t="s">
        <v>10</v>
      </c>
      <c r="C6215" t="s">
        <v>18952</v>
      </c>
      <c r="D6215" t="s">
        <v>18953</v>
      </c>
      <c r="E6215" t="s">
        <v>13</v>
      </c>
      <c r="F6215" t="s">
        <v>2003</v>
      </c>
      <c r="G6215">
        <v>1999</v>
      </c>
      <c r="H6215" t="s">
        <v>297</v>
      </c>
      <c r="I6215" t="s">
        <v>1019</v>
      </c>
      <c r="J6215" t="s">
        <v>705</v>
      </c>
    </row>
    <row r="6216" spans="1:10" x14ac:dyDescent="0.25">
      <c r="A6216" t="s">
        <v>18954</v>
      </c>
      <c r="B6216" t="s">
        <v>10</v>
      </c>
      <c r="C6216" t="s">
        <v>18955</v>
      </c>
      <c r="D6216" t="s">
        <v>18953</v>
      </c>
      <c r="E6216" t="s">
        <v>13</v>
      </c>
      <c r="F6216" t="s">
        <v>2003</v>
      </c>
      <c r="G6216">
        <v>2003</v>
      </c>
      <c r="H6216" t="s">
        <v>297</v>
      </c>
      <c r="I6216" t="s">
        <v>1828</v>
      </c>
      <c r="J6216" t="s">
        <v>705</v>
      </c>
    </row>
    <row r="6217" spans="1:10" x14ac:dyDescent="0.25">
      <c r="A6217" t="s">
        <v>18956</v>
      </c>
      <c r="B6217" t="s">
        <v>10</v>
      </c>
      <c r="C6217" t="s">
        <v>18957</v>
      </c>
      <c r="D6217" t="s">
        <v>18953</v>
      </c>
      <c r="E6217" t="s">
        <v>13</v>
      </c>
      <c r="F6217" t="s">
        <v>2003</v>
      </c>
      <c r="G6217">
        <v>2003</v>
      </c>
      <c r="H6217" t="s">
        <v>297</v>
      </c>
      <c r="I6217" t="s">
        <v>949</v>
      </c>
      <c r="J6217" t="s">
        <v>705</v>
      </c>
    </row>
    <row r="6218" spans="1:10" x14ac:dyDescent="0.25">
      <c r="A6218" t="s">
        <v>18958</v>
      </c>
      <c r="B6218" t="s">
        <v>10</v>
      </c>
      <c r="C6218" t="s">
        <v>18959</v>
      </c>
      <c r="D6218" t="s">
        <v>18960</v>
      </c>
      <c r="E6218" t="s">
        <v>13</v>
      </c>
      <c r="F6218" t="s">
        <v>9193</v>
      </c>
      <c r="G6218">
        <v>2018</v>
      </c>
      <c r="H6218" t="s">
        <v>48</v>
      </c>
      <c r="I6218" t="s">
        <v>284</v>
      </c>
      <c r="J6218" t="s">
        <v>17</v>
      </c>
    </row>
    <row r="6219" spans="1:10" x14ac:dyDescent="0.25">
      <c r="A6219" t="s">
        <v>18961</v>
      </c>
      <c r="B6219" t="s">
        <v>10</v>
      </c>
      <c r="C6219" t="s">
        <v>18962</v>
      </c>
      <c r="D6219" t="s">
        <v>18963</v>
      </c>
      <c r="E6219" t="s">
        <v>1843</v>
      </c>
      <c r="F6219" t="s">
        <v>18964</v>
      </c>
      <c r="G6219">
        <v>2017</v>
      </c>
      <c r="H6219" t="s">
        <v>24</v>
      </c>
      <c r="I6219" t="s">
        <v>1712</v>
      </c>
      <c r="J6219" t="s">
        <v>70</v>
      </c>
    </row>
    <row r="6220" spans="1:10" x14ac:dyDescent="0.25">
      <c r="A6220" t="s">
        <v>18965</v>
      </c>
      <c r="B6220" t="s">
        <v>10</v>
      </c>
      <c r="C6220" t="s">
        <v>18966</v>
      </c>
      <c r="D6220" t="s">
        <v>18967</v>
      </c>
      <c r="E6220" t="s">
        <v>13</v>
      </c>
      <c r="F6220" t="s">
        <v>12434</v>
      </c>
      <c r="G6220">
        <v>1944</v>
      </c>
      <c r="H6220" t="s">
        <v>36</v>
      </c>
      <c r="I6220" t="s">
        <v>8213</v>
      </c>
      <c r="J6220" t="s">
        <v>16297</v>
      </c>
    </row>
    <row r="6221" spans="1:10" x14ac:dyDescent="0.25">
      <c r="A6221" t="s">
        <v>18968</v>
      </c>
      <c r="B6221" t="s">
        <v>10</v>
      </c>
      <c r="C6221" t="s">
        <v>18969</v>
      </c>
      <c r="D6221" t="s">
        <v>18970</v>
      </c>
      <c r="E6221" t="s">
        <v>13</v>
      </c>
      <c r="F6221" t="s">
        <v>8987</v>
      </c>
      <c r="G6221">
        <v>2009</v>
      </c>
      <c r="H6221" t="s">
        <v>297</v>
      </c>
      <c r="I6221" t="s">
        <v>242</v>
      </c>
      <c r="J6221" t="s">
        <v>104</v>
      </c>
    </row>
    <row r="6222" spans="1:10" x14ac:dyDescent="0.25">
      <c r="A6222" t="s">
        <v>18971</v>
      </c>
      <c r="B6222" t="s">
        <v>10</v>
      </c>
      <c r="C6222" t="s">
        <v>18972</v>
      </c>
      <c r="D6222" t="s">
        <v>18973</v>
      </c>
      <c r="E6222" t="s">
        <v>8591</v>
      </c>
      <c r="F6222" t="s">
        <v>12790</v>
      </c>
      <c r="G6222">
        <v>2016</v>
      </c>
      <c r="H6222" t="s">
        <v>24</v>
      </c>
      <c r="I6222" t="s">
        <v>54</v>
      </c>
      <c r="J6222" t="s">
        <v>43</v>
      </c>
    </row>
    <row r="6223" spans="1:10" x14ac:dyDescent="0.25">
      <c r="A6223" t="s">
        <v>18974</v>
      </c>
      <c r="B6223" t="s">
        <v>10</v>
      </c>
      <c r="C6223" t="s">
        <v>18975</v>
      </c>
      <c r="D6223" t="s">
        <v>2489</v>
      </c>
      <c r="E6223" t="s">
        <v>13</v>
      </c>
      <c r="F6223" t="s">
        <v>9772</v>
      </c>
      <c r="G6223">
        <v>2016</v>
      </c>
      <c r="H6223" t="s">
        <v>297</v>
      </c>
      <c r="I6223" t="s">
        <v>37</v>
      </c>
      <c r="J6223" t="s">
        <v>3844</v>
      </c>
    </row>
    <row r="6224" spans="1:10" x14ac:dyDescent="0.25">
      <c r="A6224" t="s">
        <v>18976</v>
      </c>
      <c r="B6224" t="s">
        <v>10</v>
      </c>
      <c r="C6224" t="s">
        <v>18977</v>
      </c>
      <c r="D6224" t="s">
        <v>18978</v>
      </c>
      <c r="E6224" t="s">
        <v>13</v>
      </c>
      <c r="F6224" t="s">
        <v>10831</v>
      </c>
      <c r="G6224">
        <v>2018</v>
      </c>
      <c r="H6224" t="s">
        <v>232</v>
      </c>
      <c r="I6224" t="s">
        <v>979</v>
      </c>
      <c r="J6224" t="s">
        <v>17</v>
      </c>
    </row>
    <row r="6225" spans="1:10" x14ac:dyDescent="0.25">
      <c r="A6225" t="s">
        <v>18979</v>
      </c>
      <c r="B6225" t="s">
        <v>19</v>
      </c>
      <c r="C6225" t="s">
        <v>18980</v>
      </c>
      <c r="D6225" t="s">
        <v>82</v>
      </c>
      <c r="E6225" t="s">
        <v>22</v>
      </c>
      <c r="F6225" t="s">
        <v>11189</v>
      </c>
      <c r="G6225">
        <v>2012</v>
      </c>
      <c r="H6225" t="s">
        <v>232</v>
      </c>
      <c r="I6225" t="s">
        <v>189</v>
      </c>
      <c r="J6225" t="s">
        <v>223</v>
      </c>
    </row>
    <row r="6226" spans="1:10" x14ac:dyDescent="0.25">
      <c r="A6226" t="s">
        <v>18981</v>
      </c>
      <c r="B6226" t="s">
        <v>10</v>
      </c>
      <c r="C6226" t="s">
        <v>18982</v>
      </c>
      <c r="D6226" t="s">
        <v>18983</v>
      </c>
      <c r="E6226" t="s">
        <v>1269</v>
      </c>
      <c r="F6226" t="s">
        <v>18984</v>
      </c>
      <c r="G6226">
        <v>2015</v>
      </c>
      <c r="H6226" t="s">
        <v>24</v>
      </c>
      <c r="I6226" t="s">
        <v>1180</v>
      </c>
      <c r="J6226" t="s">
        <v>539</v>
      </c>
    </row>
    <row r="6227" spans="1:10" x14ac:dyDescent="0.25">
      <c r="A6227" t="s">
        <v>18985</v>
      </c>
      <c r="B6227" t="s">
        <v>10</v>
      </c>
      <c r="C6227" t="s">
        <v>18986</v>
      </c>
      <c r="D6227" t="s">
        <v>844</v>
      </c>
      <c r="E6227" t="s">
        <v>13</v>
      </c>
      <c r="F6227" t="s">
        <v>1115</v>
      </c>
      <c r="G6227">
        <v>1991</v>
      </c>
      <c r="H6227" t="s">
        <v>15</v>
      </c>
      <c r="I6227" t="s">
        <v>373</v>
      </c>
      <c r="J6227" t="s">
        <v>104</v>
      </c>
    </row>
    <row r="6228" spans="1:10" x14ac:dyDescent="0.25">
      <c r="A6228" t="s">
        <v>18987</v>
      </c>
      <c r="B6228" t="s">
        <v>10</v>
      </c>
      <c r="C6228" t="s">
        <v>18988</v>
      </c>
      <c r="D6228" t="s">
        <v>17012</v>
      </c>
      <c r="E6228" t="s">
        <v>13</v>
      </c>
      <c r="F6228" t="s">
        <v>5615</v>
      </c>
      <c r="G6228">
        <v>2011</v>
      </c>
      <c r="H6228" t="s">
        <v>130</v>
      </c>
      <c r="I6228" t="s">
        <v>54</v>
      </c>
      <c r="J6228" t="s">
        <v>38</v>
      </c>
    </row>
    <row r="6229" spans="1:10" x14ac:dyDescent="0.25">
      <c r="A6229" t="s">
        <v>18989</v>
      </c>
      <c r="B6229" t="s">
        <v>10</v>
      </c>
      <c r="C6229" t="s">
        <v>18990</v>
      </c>
      <c r="D6229" t="s">
        <v>18991</v>
      </c>
      <c r="E6229" t="s">
        <v>857</v>
      </c>
      <c r="F6229" t="s">
        <v>10891</v>
      </c>
      <c r="G6229">
        <v>2017</v>
      </c>
      <c r="H6229" t="s">
        <v>36</v>
      </c>
      <c r="I6229" t="s">
        <v>298</v>
      </c>
      <c r="J6229" t="s">
        <v>86</v>
      </c>
    </row>
    <row r="6230" spans="1:10" x14ac:dyDescent="0.25">
      <c r="A6230" t="s">
        <v>18992</v>
      </c>
      <c r="B6230" t="s">
        <v>10</v>
      </c>
      <c r="C6230" t="s">
        <v>18993</v>
      </c>
      <c r="D6230" t="s">
        <v>844</v>
      </c>
      <c r="E6230" t="s">
        <v>13</v>
      </c>
      <c r="F6230" t="s">
        <v>835</v>
      </c>
      <c r="G6230">
        <v>1988</v>
      </c>
      <c r="H6230" t="s">
        <v>15</v>
      </c>
      <c r="I6230" t="s">
        <v>373</v>
      </c>
      <c r="J6230" t="s">
        <v>781</v>
      </c>
    </row>
    <row r="6231" spans="1:10" x14ac:dyDescent="0.25">
      <c r="A6231" t="s">
        <v>18994</v>
      </c>
      <c r="B6231" t="s">
        <v>10</v>
      </c>
      <c r="C6231" t="s">
        <v>18995</v>
      </c>
      <c r="D6231" t="s">
        <v>2185</v>
      </c>
      <c r="E6231" t="s">
        <v>13</v>
      </c>
      <c r="F6231" t="s">
        <v>1115</v>
      </c>
      <c r="G6231">
        <v>1984</v>
      </c>
      <c r="H6231" t="s">
        <v>130</v>
      </c>
      <c r="I6231" t="s">
        <v>1828</v>
      </c>
      <c r="J6231" t="s">
        <v>17590</v>
      </c>
    </row>
    <row r="6232" spans="1:10" x14ac:dyDescent="0.25">
      <c r="A6232" t="s">
        <v>18996</v>
      </c>
      <c r="B6232" t="s">
        <v>10</v>
      </c>
      <c r="C6232" t="s">
        <v>18997</v>
      </c>
      <c r="D6232" t="s">
        <v>18998</v>
      </c>
      <c r="E6232" t="s">
        <v>13</v>
      </c>
      <c r="F6232" t="s">
        <v>12434</v>
      </c>
      <c r="G6232">
        <v>1944</v>
      </c>
      <c r="H6232" t="s">
        <v>48</v>
      </c>
      <c r="I6232" t="s">
        <v>8213</v>
      </c>
      <c r="J6232" t="s">
        <v>16297</v>
      </c>
    </row>
    <row r="6233" spans="1:10" x14ac:dyDescent="0.25">
      <c r="A6233" t="s">
        <v>18999</v>
      </c>
      <c r="B6233" t="s">
        <v>10</v>
      </c>
      <c r="C6233" t="s">
        <v>19000</v>
      </c>
      <c r="D6233" t="s">
        <v>19001</v>
      </c>
      <c r="E6233" t="s">
        <v>825</v>
      </c>
      <c r="F6233" t="s">
        <v>9218</v>
      </c>
      <c r="G6233">
        <v>2018</v>
      </c>
      <c r="H6233" t="s">
        <v>24</v>
      </c>
      <c r="I6233" t="s">
        <v>771</v>
      </c>
      <c r="J6233" t="s">
        <v>3244</v>
      </c>
    </row>
    <row r="6234" spans="1:10" x14ac:dyDescent="0.25">
      <c r="A6234" t="s">
        <v>19002</v>
      </c>
      <c r="B6234" t="s">
        <v>10</v>
      </c>
      <c r="C6234" t="s">
        <v>19003</v>
      </c>
      <c r="D6234" t="s">
        <v>19004</v>
      </c>
      <c r="E6234" t="s">
        <v>67</v>
      </c>
      <c r="F6234" t="s">
        <v>19005</v>
      </c>
      <c r="G6234">
        <v>2016</v>
      </c>
      <c r="H6234" t="s">
        <v>48</v>
      </c>
      <c r="I6234" t="s">
        <v>16</v>
      </c>
      <c r="J6234" t="s">
        <v>138</v>
      </c>
    </row>
    <row r="6235" spans="1:10" x14ac:dyDescent="0.25">
      <c r="A6235" t="s">
        <v>19006</v>
      </c>
      <c r="B6235" t="s">
        <v>10</v>
      </c>
      <c r="C6235" t="s">
        <v>19007</v>
      </c>
      <c r="D6235" t="s">
        <v>19008</v>
      </c>
      <c r="E6235" t="s">
        <v>13</v>
      </c>
      <c r="F6235" t="s">
        <v>16480</v>
      </c>
      <c r="G6235">
        <v>2018</v>
      </c>
      <c r="H6235" t="s">
        <v>130</v>
      </c>
      <c r="I6235" t="s">
        <v>319</v>
      </c>
      <c r="J6235" t="s">
        <v>117</v>
      </c>
    </row>
    <row r="6236" spans="1:10" x14ac:dyDescent="0.25">
      <c r="A6236" t="s">
        <v>19009</v>
      </c>
      <c r="B6236" t="s">
        <v>10</v>
      </c>
      <c r="C6236" t="s">
        <v>19010</v>
      </c>
      <c r="D6236" t="s">
        <v>12477</v>
      </c>
      <c r="E6236" t="s">
        <v>13</v>
      </c>
      <c r="F6236" t="s">
        <v>9024</v>
      </c>
      <c r="G6236">
        <v>2014</v>
      </c>
      <c r="H6236" t="s">
        <v>297</v>
      </c>
      <c r="I6236" t="s">
        <v>37</v>
      </c>
      <c r="J6236" t="s">
        <v>659</v>
      </c>
    </row>
    <row r="6237" spans="1:10" x14ac:dyDescent="0.25">
      <c r="A6237" t="s">
        <v>19011</v>
      </c>
      <c r="B6237" t="s">
        <v>10</v>
      </c>
      <c r="C6237" t="s">
        <v>19012</v>
      </c>
      <c r="D6237" t="s">
        <v>9358</v>
      </c>
      <c r="E6237" t="s">
        <v>669</v>
      </c>
      <c r="F6237" t="s">
        <v>9502</v>
      </c>
      <c r="G6237">
        <v>2008</v>
      </c>
      <c r="H6237" t="s">
        <v>36</v>
      </c>
      <c r="I6237" t="s">
        <v>172</v>
      </c>
      <c r="J6237" t="s">
        <v>247</v>
      </c>
    </row>
    <row r="6238" spans="1:10" x14ac:dyDescent="0.25">
      <c r="A6238" t="s">
        <v>19013</v>
      </c>
      <c r="B6238" t="s">
        <v>10</v>
      </c>
      <c r="C6238" t="s">
        <v>19014</v>
      </c>
      <c r="D6238" t="s">
        <v>2458</v>
      </c>
      <c r="E6238" t="s">
        <v>13</v>
      </c>
      <c r="F6238" t="s">
        <v>7523</v>
      </c>
      <c r="G6238">
        <v>2010</v>
      </c>
      <c r="H6238" t="s">
        <v>15</v>
      </c>
      <c r="I6238" t="s">
        <v>693</v>
      </c>
      <c r="J6238" t="s">
        <v>756</v>
      </c>
    </row>
    <row r="6239" spans="1:10" x14ac:dyDescent="0.25">
      <c r="A6239" t="s">
        <v>19015</v>
      </c>
      <c r="B6239" t="s">
        <v>10</v>
      </c>
      <c r="C6239" t="s">
        <v>19016</v>
      </c>
      <c r="D6239" t="s">
        <v>19017</v>
      </c>
      <c r="E6239" t="s">
        <v>47</v>
      </c>
      <c r="F6239" t="s">
        <v>10807</v>
      </c>
      <c r="G6239">
        <v>2001</v>
      </c>
      <c r="H6239" t="s">
        <v>297</v>
      </c>
      <c r="I6239" t="s">
        <v>242</v>
      </c>
      <c r="J6239" t="s">
        <v>756</v>
      </c>
    </row>
    <row r="6240" spans="1:10" x14ac:dyDescent="0.25">
      <c r="A6240" t="s">
        <v>19018</v>
      </c>
      <c r="B6240" t="s">
        <v>19</v>
      </c>
      <c r="C6240" t="s">
        <v>19019</v>
      </c>
      <c r="D6240" t="s">
        <v>82</v>
      </c>
      <c r="E6240" t="s">
        <v>7774</v>
      </c>
      <c r="F6240" t="s">
        <v>9657</v>
      </c>
      <c r="G6240">
        <v>2017</v>
      </c>
      <c r="H6240" t="s">
        <v>48</v>
      </c>
      <c r="I6240" t="s">
        <v>25</v>
      </c>
      <c r="J6240" t="s">
        <v>340</v>
      </c>
    </row>
    <row r="6241" spans="1:10" x14ac:dyDescent="0.25">
      <c r="A6241" t="s">
        <v>19020</v>
      </c>
      <c r="B6241" t="s">
        <v>19</v>
      </c>
      <c r="C6241" t="s">
        <v>19021</v>
      </c>
      <c r="D6241" t="s">
        <v>82</v>
      </c>
      <c r="E6241" t="s">
        <v>47</v>
      </c>
      <c r="F6241" t="s">
        <v>1488</v>
      </c>
      <c r="G6241">
        <v>2018</v>
      </c>
      <c r="H6241" t="s">
        <v>24</v>
      </c>
      <c r="I6241" t="s">
        <v>25</v>
      </c>
      <c r="J6241" t="s">
        <v>190</v>
      </c>
    </row>
    <row r="6242" spans="1:10" x14ac:dyDescent="0.25">
      <c r="A6242" t="s">
        <v>19022</v>
      </c>
      <c r="B6242" t="s">
        <v>10</v>
      </c>
      <c r="C6242" t="s">
        <v>19023</v>
      </c>
      <c r="D6242" t="s">
        <v>19024</v>
      </c>
      <c r="E6242" t="s">
        <v>47</v>
      </c>
      <c r="F6242" t="s">
        <v>9797</v>
      </c>
      <c r="G6242">
        <v>2016</v>
      </c>
      <c r="H6242" t="s">
        <v>13389</v>
      </c>
      <c r="I6242" t="s">
        <v>62</v>
      </c>
      <c r="J6242" t="s">
        <v>2813</v>
      </c>
    </row>
    <row r="6243" spans="1:10" x14ac:dyDescent="0.25">
      <c r="A6243" t="s">
        <v>19025</v>
      </c>
      <c r="B6243" t="s">
        <v>10</v>
      </c>
      <c r="C6243" t="s">
        <v>19026</v>
      </c>
      <c r="D6243" t="s">
        <v>19027</v>
      </c>
      <c r="E6243" t="s">
        <v>13</v>
      </c>
      <c r="F6243" t="s">
        <v>1115</v>
      </c>
      <c r="G6243">
        <v>1997</v>
      </c>
      <c r="H6243" t="s">
        <v>297</v>
      </c>
      <c r="I6243" t="s">
        <v>279</v>
      </c>
      <c r="J6243" t="s">
        <v>299</v>
      </c>
    </row>
    <row r="6244" spans="1:10" x14ac:dyDescent="0.25">
      <c r="A6244" t="s">
        <v>19028</v>
      </c>
      <c r="B6244" t="s">
        <v>10</v>
      </c>
      <c r="C6244" t="s">
        <v>19029</v>
      </c>
      <c r="D6244" t="s">
        <v>19030</v>
      </c>
      <c r="E6244" t="s">
        <v>13</v>
      </c>
      <c r="F6244" t="s">
        <v>2003</v>
      </c>
      <c r="G6244">
        <v>1993</v>
      </c>
      <c r="H6244" t="s">
        <v>15</v>
      </c>
      <c r="I6244" t="s">
        <v>1707</v>
      </c>
      <c r="J6244" t="s">
        <v>304</v>
      </c>
    </row>
    <row r="6245" spans="1:10" x14ac:dyDescent="0.25">
      <c r="A6245" t="s">
        <v>19031</v>
      </c>
      <c r="B6245" t="s">
        <v>10</v>
      </c>
      <c r="C6245" t="s">
        <v>19032</v>
      </c>
      <c r="D6245" t="s">
        <v>19033</v>
      </c>
      <c r="E6245" t="s">
        <v>13</v>
      </c>
      <c r="F6245" t="s">
        <v>1085</v>
      </c>
      <c r="G6245">
        <v>2012</v>
      </c>
      <c r="H6245" t="s">
        <v>15</v>
      </c>
      <c r="I6245" t="s">
        <v>162</v>
      </c>
      <c r="J6245" t="s">
        <v>55</v>
      </c>
    </row>
    <row r="6246" spans="1:10" x14ac:dyDescent="0.25">
      <c r="A6246" t="s">
        <v>19034</v>
      </c>
      <c r="B6246" t="s">
        <v>10</v>
      </c>
      <c r="C6246" t="s">
        <v>19035</v>
      </c>
      <c r="D6246" t="s">
        <v>19036</v>
      </c>
      <c r="E6246" t="s">
        <v>47</v>
      </c>
      <c r="F6246" t="s">
        <v>9001</v>
      </c>
      <c r="G6246">
        <v>2004</v>
      </c>
      <c r="H6246" t="s">
        <v>15</v>
      </c>
      <c r="I6246" t="s">
        <v>1707</v>
      </c>
      <c r="J6246" t="s">
        <v>2517</v>
      </c>
    </row>
    <row r="6247" spans="1:10" x14ac:dyDescent="0.25">
      <c r="A6247" t="s">
        <v>19037</v>
      </c>
      <c r="B6247" t="s">
        <v>10</v>
      </c>
      <c r="C6247" t="s">
        <v>19038</v>
      </c>
      <c r="D6247" t="s">
        <v>15063</v>
      </c>
      <c r="E6247" t="s">
        <v>67</v>
      </c>
      <c r="F6247" t="s">
        <v>19039</v>
      </c>
      <c r="G6247">
        <v>2013</v>
      </c>
      <c r="H6247" t="s">
        <v>297</v>
      </c>
      <c r="I6247" t="s">
        <v>2366</v>
      </c>
      <c r="J6247" t="s">
        <v>261</v>
      </c>
    </row>
    <row r="6248" spans="1:10" x14ac:dyDescent="0.25">
      <c r="A6248" t="s">
        <v>19040</v>
      </c>
      <c r="B6248" t="s">
        <v>10</v>
      </c>
      <c r="C6248" t="s">
        <v>19041</v>
      </c>
      <c r="D6248" t="s">
        <v>5385</v>
      </c>
      <c r="E6248" t="s">
        <v>13</v>
      </c>
      <c r="F6248" t="s">
        <v>8842</v>
      </c>
      <c r="G6248">
        <v>2006</v>
      </c>
      <c r="H6248" t="s">
        <v>130</v>
      </c>
      <c r="I6248" t="s">
        <v>365</v>
      </c>
      <c r="J6248" t="s">
        <v>38</v>
      </c>
    </row>
    <row r="6249" spans="1:10" x14ac:dyDescent="0.25">
      <c r="A6249" t="s">
        <v>19042</v>
      </c>
      <c r="B6249" t="s">
        <v>10</v>
      </c>
      <c r="C6249" t="s">
        <v>19043</v>
      </c>
      <c r="D6249" t="s">
        <v>19044</v>
      </c>
      <c r="E6249" t="s">
        <v>13</v>
      </c>
      <c r="F6249" t="s">
        <v>19045</v>
      </c>
      <c r="G6249">
        <v>2014</v>
      </c>
      <c r="H6249" t="s">
        <v>578</v>
      </c>
      <c r="I6249" t="s">
        <v>1264</v>
      </c>
      <c r="J6249" t="s">
        <v>117</v>
      </c>
    </row>
    <row r="6250" spans="1:10" x14ac:dyDescent="0.25">
      <c r="A6250" t="s">
        <v>19046</v>
      </c>
      <c r="B6250" t="s">
        <v>10</v>
      </c>
      <c r="C6250" t="s">
        <v>19047</v>
      </c>
      <c r="D6250" t="s">
        <v>19048</v>
      </c>
      <c r="E6250" t="s">
        <v>19049</v>
      </c>
      <c r="F6250" t="s">
        <v>11356</v>
      </c>
      <c r="G6250">
        <v>2017</v>
      </c>
      <c r="H6250" t="s">
        <v>297</v>
      </c>
      <c r="I6250" t="s">
        <v>675</v>
      </c>
      <c r="J6250" t="s">
        <v>539</v>
      </c>
    </row>
    <row r="6251" spans="1:10" x14ac:dyDescent="0.25">
      <c r="A6251" t="s">
        <v>19050</v>
      </c>
      <c r="B6251" t="s">
        <v>10</v>
      </c>
      <c r="C6251" t="s">
        <v>19051</v>
      </c>
      <c r="D6251" t="s">
        <v>19052</v>
      </c>
      <c r="E6251" t="s">
        <v>47</v>
      </c>
      <c r="F6251" t="s">
        <v>900</v>
      </c>
      <c r="G6251">
        <v>2012</v>
      </c>
      <c r="H6251" t="s">
        <v>130</v>
      </c>
      <c r="I6251" t="s">
        <v>325</v>
      </c>
      <c r="J6251" t="s">
        <v>38</v>
      </c>
    </row>
    <row r="6252" spans="1:10" x14ac:dyDescent="0.25">
      <c r="A6252" t="s">
        <v>19053</v>
      </c>
      <c r="B6252" t="s">
        <v>10</v>
      </c>
      <c r="C6252" t="s">
        <v>19054</v>
      </c>
      <c r="D6252" t="s">
        <v>14321</v>
      </c>
      <c r="E6252" t="s">
        <v>13</v>
      </c>
      <c r="F6252" t="s">
        <v>12290</v>
      </c>
      <c r="G6252">
        <v>2012</v>
      </c>
      <c r="H6252" t="s">
        <v>297</v>
      </c>
      <c r="I6252" t="s">
        <v>1314</v>
      </c>
      <c r="J6252" t="s">
        <v>989</v>
      </c>
    </row>
    <row r="6253" spans="1:10" x14ac:dyDescent="0.25">
      <c r="A6253" t="s">
        <v>19055</v>
      </c>
      <c r="B6253" t="s">
        <v>10</v>
      </c>
      <c r="C6253" t="s">
        <v>19056</v>
      </c>
      <c r="D6253" t="s">
        <v>19057</v>
      </c>
      <c r="E6253" t="s">
        <v>59</v>
      </c>
      <c r="F6253" t="s">
        <v>11356</v>
      </c>
      <c r="G6253">
        <v>2015</v>
      </c>
      <c r="H6253" t="s">
        <v>24</v>
      </c>
      <c r="I6253" t="s">
        <v>279</v>
      </c>
      <c r="J6253" t="s">
        <v>256</v>
      </c>
    </row>
    <row r="6254" spans="1:10" x14ac:dyDescent="0.25">
      <c r="A6254" t="s">
        <v>19058</v>
      </c>
      <c r="B6254" t="s">
        <v>10</v>
      </c>
      <c r="C6254" t="s">
        <v>19059</v>
      </c>
      <c r="D6254" t="s">
        <v>6556</v>
      </c>
      <c r="E6254" t="s">
        <v>1274</v>
      </c>
      <c r="F6254" t="s">
        <v>8901</v>
      </c>
      <c r="G6254">
        <v>2012</v>
      </c>
      <c r="H6254" t="s">
        <v>24</v>
      </c>
      <c r="I6254" t="s">
        <v>255</v>
      </c>
      <c r="J6254" t="s">
        <v>247</v>
      </c>
    </row>
    <row r="6255" spans="1:10" x14ac:dyDescent="0.25">
      <c r="A6255" t="s">
        <v>19060</v>
      </c>
      <c r="B6255" t="s">
        <v>10</v>
      </c>
      <c r="C6255" t="s">
        <v>19061</v>
      </c>
      <c r="D6255" t="s">
        <v>1622</v>
      </c>
      <c r="E6255" t="s">
        <v>13</v>
      </c>
      <c r="F6255" t="s">
        <v>835</v>
      </c>
      <c r="G6255">
        <v>2004</v>
      </c>
      <c r="H6255" t="s">
        <v>578</v>
      </c>
      <c r="I6255" t="s">
        <v>328</v>
      </c>
      <c r="J6255" t="s">
        <v>117</v>
      </c>
    </row>
    <row r="6256" spans="1:10" x14ac:dyDescent="0.25">
      <c r="A6256" t="s">
        <v>19062</v>
      </c>
      <c r="B6256" t="s">
        <v>10</v>
      </c>
      <c r="C6256" t="s">
        <v>19063</v>
      </c>
      <c r="D6256" t="s">
        <v>19064</v>
      </c>
      <c r="E6256" t="s">
        <v>825</v>
      </c>
      <c r="F6256" t="s">
        <v>10666</v>
      </c>
      <c r="G6256">
        <v>2017</v>
      </c>
      <c r="H6256" t="s">
        <v>48</v>
      </c>
      <c r="I6256" t="s">
        <v>267</v>
      </c>
      <c r="J6256" t="s">
        <v>17</v>
      </c>
    </row>
    <row r="6257" spans="1:10" x14ac:dyDescent="0.25">
      <c r="A6257" t="s">
        <v>19065</v>
      </c>
      <c r="B6257" t="s">
        <v>10</v>
      </c>
      <c r="C6257" t="s">
        <v>19066</v>
      </c>
      <c r="D6257" t="s">
        <v>19067</v>
      </c>
      <c r="E6257" t="s">
        <v>1843</v>
      </c>
      <c r="F6257" t="s">
        <v>1994</v>
      </c>
      <c r="G6257">
        <v>2004</v>
      </c>
      <c r="H6257" t="s">
        <v>24</v>
      </c>
      <c r="I6257" t="s">
        <v>284</v>
      </c>
      <c r="J6257" t="s">
        <v>524</v>
      </c>
    </row>
    <row r="6258" spans="1:10" x14ac:dyDescent="0.25">
      <c r="A6258" t="s">
        <v>19068</v>
      </c>
      <c r="B6258" t="s">
        <v>10</v>
      </c>
      <c r="C6258" t="s">
        <v>19069</v>
      </c>
      <c r="D6258" t="s">
        <v>19070</v>
      </c>
      <c r="E6258" t="s">
        <v>13</v>
      </c>
      <c r="F6258" t="s">
        <v>9282</v>
      </c>
      <c r="G6258">
        <v>2014</v>
      </c>
      <c r="H6258" t="s">
        <v>297</v>
      </c>
      <c r="I6258" t="s">
        <v>37</v>
      </c>
      <c r="J6258" t="s">
        <v>299</v>
      </c>
    </row>
    <row r="6259" spans="1:10" x14ac:dyDescent="0.25">
      <c r="A6259" t="s">
        <v>19071</v>
      </c>
      <c r="B6259" t="s">
        <v>10</v>
      </c>
      <c r="C6259" t="s">
        <v>19072</v>
      </c>
      <c r="D6259" t="s">
        <v>19073</v>
      </c>
      <c r="E6259" t="s">
        <v>82</v>
      </c>
      <c r="F6259" t="s">
        <v>10645</v>
      </c>
      <c r="G6259">
        <v>2018</v>
      </c>
      <c r="H6259" t="s">
        <v>48</v>
      </c>
      <c r="I6259" t="s">
        <v>365</v>
      </c>
      <c r="J6259" t="s">
        <v>1276</v>
      </c>
    </row>
    <row r="6260" spans="1:10" x14ac:dyDescent="0.25">
      <c r="A6260" t="s">
        <v>19074</v>
      </c>
      <c r="B6260" t="s">
        <v>10</v>
      </c>
      <c r="C6260" t="s">
        <v>19075</v>
      </c>
      <c r="D6260" t="s">
        <v>19076</v>
      </c>
      <c r="E6260" t="s">
        <v>13</v>
      </c>
      <c r="F6260" t="s">
        <v>900</v>
      </c>
      <c r="G6260">
        <v>2004</v>
      </c>
      <c r="H6260" t="s">
        <v>130</v>
      </c>
      <c r="I6260" t="s">
        <v>251</v>
      </c>
      <c r="J6260" t="s">
        <v>546</v>
      </c>
    </row>
    <row r="6261" spans="1:10" x14ac:dyDescent="0.25">
      <c r="A6261" t="s">
        <v>19077</v>
      </c>
      <c r="B6261" t="s">
        <v>10</v>
      </c>
      <c r="C6261" t="s">
        <v>19078</v>
      </c>
      <c r="D6261" t="s">
        <v>19079</v>
      </c>
      <c r="E6261" t="s">
        <v>13</v>
      </c>
      <c r="F6261" t="s">
        <v>8809</v>
      </c>
      <c r="G6261">
        <v>2009</v>
      </c>
      <c r="H6261" t="s">
        <v>578</v>
      </c>
      <c r="I6261" t="s">
        <v>289</v>
      </c>
      <c r="J6261" t="s">
        <v>117</v>
      </c>
    </row>
    <row r="6262" spans="1:10" x14ac:dyDescent="0.25">
      <c r="A6262" t="s">
        <v>19080</v>
      </c>
      <c r="B6262" t="s">
        <v>10</v>
      </c>
      <c r="C6262" t="s">
        <v>19081</v>
      </c>
      <c r="D6262" t="s">
        <v>19082</v>
      </c>
      <c r="E6262" t="s">
        <v>1843</v>
      </c>
      <c r="F6262" t="s">
        <v>19083</v>
      </c>
      <c r="G6262">
        <v>2017</v>
      </c>
      <c r="H6262" t="s">
        <v>24</v>
      </c>
      <c r="I6262" t="s">
        <v>42</v>
      </c>
      <c r="J6262" t="s">
        <v>261</v>
      </c>
    </row>
    <row r="6263" spans="1:10" x14ac:dyDescent="0.25">
      <c r="A6263" t="s">
        <v>19084</v>
      </c>
      <c r="B6263" t="s">
        <v>10</v>
      </c>
      <c r="C6263" t="s">
        <v>19085</v>
      </c>
      <c r="D6263" t="s">
        <v>19086</v>
      </c>
      <c r="E6263" t="s">
        <v>13</v>
      </c>
      <c r="F6263" t="s">
        <v>8715</v>
      </c>
      <c r="G6263">
        <v>2019</v>
      </c>
      <c r="H6263" t="s">
        <v>48</v>
      </c>
      <c r="I6263" t="s">
        <v>73</v>
      </c>
      <c r="J6263" t="s">
        <v>17</v>
      </c>
    </row>
    <row r="6264" spans="1:10" x14ac:dyDescent="0.25">
      <c r="A6264" t="s">
        <v>19087</v>
      </c>
      <c r="B6264" t="s">
        <v>10</v>
      </c>
      <c r="C6264" t="s">
        <v>19088</v>
      </c>
      <c r="D6264" t="s">
        <v>2440</v>
      </c>
      <c r="E6264" t="s">
        <v>13</v>
      </c>
      <c r="F6264" t="s">
        <v>1210</v>
      </c>
      <c r="G6264">
        <v>2006</v>
      </c>
      <c r="H6264" t="s">
        <v>15</v>
      </c>
      <c r="I6264" t="s">
        <v>646</v>
      </c>
      <c r="J6264" t="s">
        <v>539</v>
      </c>
    </row>
    <row r="6265" spans="1:10" x14ac:dyDescent="0.25">
      <c r="A6265" t="s">
        <v>19089</v>
      </c>
      <c r="B6265" t="s">
        <v>10</v>
      </c>
      <c r="C6265" t="s">
        <v>19090</v>
      </c>
      <c r="D6265" t="s">
        <v>19091</v>
      </c>
      <c r="E6265" t="s">
        <v>13</v>
      </c>
      <c r="F6265" t="s">
        <v>8956</v>
      </c>
      <c r="G6265">
        <v>2018</v>
      </c>
      <c r="H6265" t="s">
        <v>24</v>
      </c>
      <c r="I6265" t="s">
        <v>16</v>
      </c>
      <c r="J6265" t="s">
        <v>508</v>
      </c>
    </row>
    <row r="6266" spans="1:10" x14ac:dyDescent="0.25">
      <c r="A6266" t="s">
        <v>19092</v>
      </c>
      <c r="B6266" t="s">
        <v>10</v>
      </c>
      <c r="C6266" t="s">
        <v>19093</v>
      </c>
      <c r="D6266" t="s">
        <v>6406</v>
      </c>
      <c r="E6266" t="s">
        <v>1274</v>
      </c>
      <c r="F6266" t="s">
        <v>8980</v>
      </c>
      <c r="G6266">
        <v>2015</v>
      </c>
      <c r="H6266" t="s">
        <v>48</v>
      </c>
      <c r="I6266" t="s">
        <v>16</v>
      </c>
      <c r="J6266" t="s">
        <v>70</v>
      </c>
    </row>
    <row r="6267" spans="1:10" x14ac:dyDescent="0.25">
      <c r="A6267" t="s">
        <v>19094</v>
      </c>
      <c r="B6267" t="s">
        <v>10</v>
      </c>
      <c r="C6267" t="s">
        <v>19095</v>
      </c>
      <c r="D6267" t="s">
        <v>15095</v>
      </c>
      <c r="E6267" t="s">
        <v>2061</v>
      </c>
      <c r="F6267" t="s">
        <v>19096</v>
      </c>
      <c r="G6267">
        <v>2008</v>
      </c>
      <c r="H6267" t="s">
        <v>36</v>
      </c>
      <c r="I6267" t="s">
        <v>538</v>
      </c>
      <c r="J6267" t="s">
        <v>2283</v>
      </c>
    </row>
    <row r="6268" spans="1:10" x14ac:dyDescent="0.25">
      <c r="A6268" t="s">
        <v>19097</v>
      </c>
      <c r="B6268" t="s">
        <v>10</v>
      </c>
      <c r="C6268" t="s">
        <v>19098</v>
      </c>
      <c r="D6268" t="s">
        <v>19099</v>
      </c>
      <c r="E6268" t="s">
        <v>13</v>
      </c>
      <c r="F6268" t="s">
        <v>8077</v>
      </c>
      <c r="G6268">
        <v>1997</v>
      </c>
      <c r="H6268" t="s">
        <v>15</v>
      </c>
      <c r="I6268" t="s">
        <v>1019</v>
      </c>
      <c r="J6268" t="s">
        <v>304</v>
      </c>
    </row>
    <row r="6269" spans="1:10" x14ac:dyDescent="0.25">
      <c r="A6269" t="s">
        <v>19100</v>
      </c>
      <c r="B6269" t="s">
        <v>10</v>
      </c>
      <c r="C6269" t="s">
        <v>19101</v>
      </c>
      <c r="D6269" t="s">
        <v>19102</v>
      </c>
      <c r="E6269" t="s">
        <v>59</v>
      </c>
      <c r="F6269" t="s">
        <v>12725</v>
      </c>
      <c r="G6269">
        <v>2010</v>
      </c>
      <c r="H6269" t="s">
        <v>36</v>
      </c>
      <c r="I6269" t="s">
        <v>4171</v>
      </c>
      <c r="J6269" t="s">
        <v>138</v>
      </c>
    </row>
    <row r="6270" spans="1:10" x14ac:dyDescent="0.25">
      <c r="A6270" t="s">
        <v>19103</v>
      </c>
      <c r="B6270" t="s">
        <v>10</v>
      </c>
      <c r="C6270" t="s">
        <v>19104</v>
      </c>
      <c r="D6270" t="s">
        <v>19105</v>
      </c>
      <c r="E6270" t="s">
        <v>13</v>
      </c>
      <c r="F6270" t="s">
        <v>12179</v>
      </c>
      <c r="G6270">
        <v>2015</v>
      </c>
      <c r="H6270" t="s">
        <v>36</v>
      </c>
      <c r="I6270" t="s">
        <v>1779</v>
      </c>
      <c r="J6270" t="s">
        <v>508</v>
      </c>
    </row>
    <row r="6271" spans="1:10" x14ac:dyDescent="0.25">
      <c r="A6271" t="s">
        <v>19106</v>
      </c>
      <c r="B6271" t="s">
        <v>10</v>
      </c>
      <c r="C6271" t="s">
        <v>19107</v>
      </c>
      <c r="D6271" t="s">
        <v>19108</v>
      </c>
      <c r="E6271" t="s">
        <v>13</v>
      </c>
      <c r="F6271" t="s">
        <v>9499</v>
      </c>
      <c r="G6271">
        <v>2016</v>
      </c>
      <c r="H6271" t="s">
        <v>24</v>
      </c>
      <c r="I6271" t="s">
        <v>852</v>
      </c>
      <c r="J6271" t="s">
        <v>508</v>
      </c>
    </row>
    <row r="6272" spans="1:10" x14ac:dyDescent="0.25">
      <c r="A6272" t="s">
        <v>19109</v>
      </c>
      <c r="B6272" t="s">
        <v>10</v>
      </c>
      <c r="C6272" t="s">
        <v>19110</v>
      </c>
      <c r="D6272" t="s">
        <v>19111</v>
      </c>
      <c r="E6272" t="s">
        <v>13</v>
      </c>
      <c r="F6272" t="s">
        <v>10891</v>
      </c>
      <c r="G6272">
        <v>2017</v>
      </c>
      <c r="H6272" t="s">
        <v>48</v>
      </c>
      <c r="I6272" t="s">
        <v>762</v>
      </c>
      <c r="J6272" t="s">
        <v>508</v>
      </c>
    </row>
    <row r="6273" spans="1:10" x14ac:dyDescent="0.25">
      <c r="A6273" t="s">
        <v>19112</v>
      </c>
      <c r="B6273" t="s">
        <v>10</v>
      </c>
      <c r="C6273" t="s">
        <v>19113</v>
      </c>
      <c r="D6273" t="s">
        <v>19114</v>
      </c>
      <c r="E6273" t="s">
        <v>1269</v>
      </c>
      <c r="F6273" t="s">
        <v>11555</v>
      </c>
      <c r="G6273">
        <v>2016</v>
      </c>
      <c r="H6273" t="s">
        <v>24</v>
      </c>
      <c r="I6273" t="s">
        <v>361</v>
      </c>
      <c r="J6273" t="s">
        <v>43</v>
      </c>
    </row>
    <row r="6274" spans="1:10" x14ac:dyDescent="0.25">
      <c r="A6274" t="s">
        <v>19115</v>
      </c>
      <c r="B6274" t="s">
        <v>10</v>
      </c>
      <c r="C6274" t="s">
        <v>19116</v>
      </c>
      <c r="D6274" t="s">
        <v>19117</v>
      </c>
      <c r="E6274" t="s">
        <v>47</v>
      </c>
      <c r="F6274" t="s">
        <v>15281</v>
      </c>
      <c r="G6274">
        <v>2016</v>
      </c>
      <c r="H6274" t="s">
        <v>24</v>
      </c>
      <c r="I6274" t="s">
        <v>16</v>
      </c>
      <c r="J6274" t="s">
        <v>1066</v>
      </c>
    </row>
    <row r="6275" spans="1:10" x14ac:dyDescent="0.25">
      <c r="A6275" t="s">
        <v>19118</v>
      </c>
      <c r="B6275" t="s">
        <v>10</v>
      </c>
      <c r="C6275" t="s">
        <v>19119</v>
      </c>
      <c r="D6275" t="s">
        <v>19120</v>
      </c>
      <c r="E6275" t="s">
        <v>5292</v>
      </c>
      <c r="F6275" t="s">
        <v>18790</v>
      </c>
      <c r="G6275">
        <v>2016</v>
      </c>
      <c r="H6275" t="s">
        <v>24</v>
      </c>
      <c r="I6275" t="s">
        <v>462</v>
      </c>
      <c r="J6275" t="s">
        <v>6977</v>
      </c>
    </row>
    <row r="6276" spans="1:10" x14ac:dyDescent="0.25">
      <c r="A6276" t="s">
        <v>19121</v>
      </c>
      <c r="B6276" t="s">
        <v>10</v>
      </c>
      <c r="C6276" t="s">
        <v>19122</v>
      </c>
      <c r="D6276" t="s">
        <v>19123</v>
      </c>
      <c r="E6276" t="s">
        <v>1274</v>
      </c>
      <c r="F6276" t="s">
        <v>8944</v>
      </c>
      <c r="G6276">
        <v>2011</v>
      </c>
      <c r="H6276" t="s">
        <v>48</v>
      </c>
      <c r="I6276" t="s">
        <v>365</v>
      </c>
      <c r="J6276" t="s">
        <v>533</v>
      </c>
    </row>
    <row r="6277" spans="1:10" x14ac:dyDescent="0.25">
      <c r="A6277" t="s">
        <v>19124</v>
      </c>
      <c r="B6277" t="s">
        <v>10</v>
      </c>
      <c r="C6277" t="s">
        <v>19125</v>
      </c>
      <c r="D6277" t="s">
        <v>4404</v>
      </c>
      <c r="E6277" t="s">
        <v>13</v>
      </c>
      <c r="F6277" t="s">
        <v>1115</v>
      </c>
      <c r="G6277">
        <v>2002</v>
      </c>
      <c r="H6277" t="s">
        <v>15</v>
      </c>
      <c r="I6277" t="s">
        <v>284</v>
      </c>
      <c r="J6277" t="s">
        <v>2490</v>
      </c>
    </row>
    <row r="6278" spans="1:10" x14ac:dyDescent="0.25">
      <c r="A6278" t="s">
        <v>19126</v>
      </c>
      <c r="B6278" t="s">
        <v>10</v>
      </c>
      <c r="C6278" t="s">
        <v>19127</v>
      </c>
      <c r="D6278" t="s">
        <v>19128</v>
      </c>
      <c r="E6278" t="s">
        <v>47</v>
      </c>
      <c r="F6278" t="s">
        <v>12511</v>
      </c>
      <c r="G6278">
        <v>2014</v>
      </c>
      <c r="H6278" t="s">
        <v>297</v>
      </c>
      <c r="I6278" t="s">
        <v>942</v>
      </c>
      <c r="J6278" t="s">
        <v>70</v>
      </c>
    </row>
    <row r="6279" spans="1:10" x14ac:dyDescent="0.25">
      <c r="A6279" t="s">
        <v>19129</v>
      </c>
      <c r="B6279" t="s">
        <v>10</v>
      </c>
      <c r="C6279" t="s">
        <v>19130</v>
      </c>
      <c r="D6279" t="s">
        <v>19131</v>
      </c>
      <c r="E6279" t="s">
        <v>13</v>
      </c>
      <c r="F6279" t="s">
        <v>14477</v>
      </c>
      <c r="G6279">
        <v>2016</v>
      </c>
      <c r="H6279" t="s">
        <v>13389</v>
      </c>
      <c r="I6279" t="s">
        <v>62</v>
      </c>
      <c r="J6279" t="s">
        <v>989</v>
      </c>
    </row>
    <row r="6280" spans="1:10" x14ac:dyDescent="0.25">
      <c r="A6280" t="s">
        <v>19132</v>
      </c>
      <c r="B6280" t="s">
        <v>10</v>
      </c>
      <c r="C6280" t="s">
        <v>19133</v>
      </c>
      <c r="D6280" t="s">
        <v>19134</v>
      </c>
      <c r="E6280" t="s">
        <v>13</v>
      </c>
      <c r="F6280" t="s">
        <v>10645</v>
      </c>
      <c r="G6280">
        <v>1994</v>
      </c>
      <c r="H6280" t="s">
        <v>15</v>
      </c>
      <c r="I6280" t="s">
        <v>251</v>
      </c>
      <c r="J6280" t="s">
        <v>299</v>
      </c>
    </row>
    <row r="6281" spans="1:10" x14ac:dyDescent="0.25">
      <c r="A6281" t="s">
        <v>19135</v>
      </c>
      <c r="B6281" t="s">
        <v>10</v>
      </c>
      <c r="C6281" t="s">
        <v>19136</v>
      </c>
      <c r="D6281" t="s">
        <v>4463</v>
      </c>
      <c r="E6281" t="s">
        <v>47</v>
      </c>
      <c r="F6281" t="s">
        <v>1387</v>
      </c>
      <c r="G6281">
        <v>2016</v>
      </c>
      <c r="H6281" t="s">
        <v>24</v>
      </c>
      <c r="I6281" t="s">
        <v>816</v>
      </c>
      <c r="J6281" t="s">
        <v>955</v>
      </c>
    </row>
    <row r="6282" spans="1:10" x14ac:dyDescent="0.25">
      <c r="A6282" t="s">
        <v>19137</v>
      </c>
      <c r="B6282" t="s">
        <v>10</v>
      </c>
      <c r="C6282" t="s">
        <v>19138</v>
      </c>
      <c r="D6282" t="s">
        <v>19139</v>
      </c>
      <c r="E6282" t="s">
        <v>13</v>
      </c>
      <c r="F6282" t="s">
        <v>1085</v>
      </c>
      <c r="G6282">
        <v>2011</v>
      </c>
      <c r="H6282" t="s">
        <v>15</v>
      </c>
      <c r="I6282" t="s">
        <v>37</v>
      </c>
      <c r="J6282" t="s">
        <v>173</v>
      </c>
    </row>
    <row r="6283" spans="1:10" x14ac:dyDescent="0.25">
      <c r="A6283" t="s">
        <v>19140</v>
      </c>
      <c r="B6283" t="s">
        <v>10</v>
      </c>
      <c r="C6283" t="s">
        <v>19141</v>
      </c>
      <c r="D6283" t="s">
        <v>8240</v>
      </c>
      <c r="E6283" t="s">
        <v>755</v>
      </c>
      <c r="F6283" t="s">
        <v>16192</v>
      </c>
      <c r="G6283">
        <v>2014</v>
      </c>
      <c r="H6283" t="s">
        <v>297</v>
      </c>
      <c r="I6283" t="s">
        <v>162</v>
      </c>
      <c r="J6283" t="s">
        <v>447</v>
      </c>
    </row>
    <row r="6284" spans="1:10" x14ac:dyDescent="0.25">
      <c r="A6284" t="s">
        <v>19142</v>
      </c>
      <c r="B6284" t="s">
        <v>10</v>
      </c>
      <c r="C6284" t="s">
        <v>19143</v>
      </c>
      <c r="D6284" t="s">
        <v>19144</v>
      </c>
      <c r="E6284" t="s">
        <v>13</v>
      </c>
      <c r="F6284" t="s">
        <v>7898</v>
      </c>
      <c r="G6284">
        <v>2011</v>
      </c>
      <c r="H6284" t="s">
        <v>297</v>
      </c>
      <c r="I6284" t="s">
        <v>762</v>
      </c>
      <c r="J6284" t="s">
        <v>55</v>
      </c>
    </row>
    <row r="6285" spans="1:10" x14ac:dyDescent="0.25">
      <c r="A6285" t="s">
        <v>19145</v>
      </c>
      <c r="B6285" t="s">
        <v>10</v>
      </c>
      <c r="C6285" t="s">
        <v>19146</v>
      </c>
      <c r="D6285" t="s">
        <v>19147</v>
      </c>
      <c r="E6285" t="s">
        <v>13</v>
      </c>
      <c r="F6285" t="s">
        <v>2067</v>
      </c>
      <c r="G6285">
        <v>2015</v>
      </c>
      <c r="H6285" t="s">
        <v>297</v>
      </c>
      <c r="I6285" t="s">
        <v>16</v>
      </c>
      <c r="J6285" t="s">
        <v>989</v>
      </c>
    </row>
    <row r="6286" spans="1:10" x14ac:dyDescent="0.25">
      <c r="A6286" t="s">
        <v>19148</v>
      </c>
      <c r="B6286" t="s">
        <v>10</v>
      </c>
      <c r="C6286" t="s">
        <v>19149</v>
      </c>
      <c r="D6286" t="s">
        <v>19150</v>
      </c>
      <c r="E6286" t="s">
        <v>8591</v>
      </c>
      <c r="F6286" t="s">
        <v>14811</v>
      </c>
      <c r="G6286">
        <v>2014</v>
      </c>
      <c r="H6286" t="s">
        <v>297</v>
      </c>
      <c r="I6286" t="s">
        <v>462</v>
      </c>
      <c r="J6286" t="s">
        <v>43</v>
      </c>
    </row>
    <row r="6287" spans="1:10" x14ac:dyDescent="0.25">
      <c r="A6287" t="s">
        <v>19151</v>
      </c>
      <c r="B6287" t="s">
        <v>10</v>
      </c>
      <c r="C6287" t="s">
        <v>19152</v>
      </c>
      <c r="D6287" t="s">
        <v>5691</v>
      </c>
      <c r="E6287" t="s">
        <v>755</v>
      </c>
      <c r="F6287" t="s">
        <v>9173</v>
      </c>
      <c r="G6287">
        <v>2012</v>
      </c>
      <c r="H6287" t="s">
        <v>15</v>
      </c>
      <c r="I6287" t="s">
        <v>319</v>
      </c>
      <c r="J6287" t="s">
        <v>659</v>
      </c>
    </row>
    <row r="6288" spans="1:10" x14ac:dyDescent="0.25">
      <c r="A6288" t="s">
        <v>19153</v>
      </c>
      <c r="B6288" t="s">
        <v>10</v>
      </c>
      <c r="C6288" t="s">
        <v>19154</v>
      </c>
      <c r="D6288" t="s">
        <v>18824</v>
      </c>
      <c r="E6288" t="s">
        <v>67</v>
      </c>
      <c r="F6288" t="s">
        <v>8027</v>
      </c>
      <c r="G6288">
        <v>2001</v>
      </c>
      <c r="H6288" t="s">
        <v>297</v>
      </c>
      <c r="I6288" t="s">
        <v>279</v>
      </c>
      <c r="J6288" t="s">
        <v>304</v>
      </c>
    </row>
    <row r="6289" spans="1:10" x14ac:dyDescent="0.25">
      <c r="A6289" t="s">
        <v>19155</v>
      </c>
      <c r="B6289" t="s">
        <v>10</v>
      </c>
      <c r="C6289" t="s">
        <v>19156</v>
      </c>
      <c r="D6289" t="s">
        <v>16837</v>
      </c>
      <c r="E6289" t="s">
        <v>13</v>
      </c>
      <c r="F6289" t="s">
        <v>15780</v>
      </c>
      <c r="G6289">
        <v>2015</v>
      </c>
      <c r="H6289" t="s">
        <v>15</v>
      </c>
      <c r="I6289" t="s">
        <v>251</v>
      </c>
      <c r="J6289" t="s">
        <v>539</v>
      </c>
    </row>
    <row r="6290" spans="1:10" x14ac:dyDescent="0.25">
      <c r="A6290" t="s">
        <v>19157</v>
      </c>
      <c r="B6290" t="s">
        <v>10</v>
      </c>
      <c r="C6290" t="s">
        <v>19158</v>
      </c>
      <c r="D6290" t="s">
        <v>19159</v>
      </c>
      <c r="E6290" t="s">
        <v>13</v>
      </c>
      <c r="F6290" t="s">
        <v>1873</v>
      </c>
      <c r="G6290">
        <v>2016</v>
      </c>
      <c r="H6290" t="s">
        <v>232</v>
      </c>
      <c r="I6290" t="s">
        <v>3509</v>
      </c>
      <c r="J6290" t="s">
        <v>17</v>
      </c>
    </row>
    <row r="6291" spans="1:10" x14ac:dyDescent="0.25">
      <c r="A6291" t="s">
        <v>19160</v>
      </c>
      <c r="B6291" t="s">
        <v>10</v>
      </c>
      <c r="C6291" t="s">
        <v>19161</v>
      </c>
      <c r="D6291" t="s">
        <v>19162</v>
      </c>
      <c r="E6291" t="s">
        <v>13</v>
      </c>
      <c r="F6291" t="s">
        <v>7743</v>
      </c>
      <c r="G6291">
        <v>2019</v>
      </c>
      <c r="H6291" t="s">
        <v>130</v>
      </c>
      <c r="I6291" t="s">
        <v>845</v>
      </c>
      <c r="J6291" t="s">
        <v>38</v>
      </c>
    </row>
    <row r="6292" spans="1:10" x14ac:dyDescent="0.25">
      <c r="A6292" t="s">
        <v>19163</v>
      </c>
      <c r="B6292" t="s">
        <v>10</v>
      </c>
      <c r="C6292" t="s">
        <v>19164</v>
      </c>
      <c r="D6292" t="s">
        <v>4264</v>
      </c>
      <c r="E6292" t="s">
        <v>13</v>
      </c>
      <c r="F6292" t="s">
        <v>12413</v>
      </c>
      <c r="G6292">
        <v>2014</v>
      </c>
      <c r="H6292" t="s">
        <v>297</v>
      </c>
      <c r="I6292" t="s">
        <v>54</v>
      </c>
      <c r="J6292" t="s">
        <v>17</v>
      </c>
    </row>
    <row r="6293" spans="1:10" x14ac:dyDescent="0.25">
      <c r="A6293" t="s">
        <v>19165</v>
      </c>
      <c r="B6293" t="s">
        <v>10</v>
      </c>
      <c r="C6293" t="s">
        <v>19166</v>
      </c>
      <c r="D6293" t="s">
        <v>8004</v>
      </c>
      <c r="E6293" t="s">
        <v>59</v>
      </c>
      <c r="F6293" t="s">
        <v>11356</v>
      </c>
      <c r="G6293">
        <v>2014</v>
      </c>
      <c r="H6293" t="s">
        <v>24</v>
      </c>
      <c r="I6293" t="s">
        <v>1911</v>
      </c>
      <c r="J6293" t="s">
        <v>238</v>
      </c>
    </row>
    <row r="6294" spans="1:10" x14ac:dyDescent="0.25">
      <c r="A6294" t="s">
        <v>19167</v>
      </c>
      <c r="B6294" t="s">
        <v>19</v>
      </c>
      <c r="C6294" t="s">
        <v>19168</v>
      </c>
      <c r="D6294" t="s">
        <v>82</v>
      </c>
      <c r="E6294" t="s">
        <v>13</v>
      </c>
      <c r="F6294" t="s">
        <v>1439</v>
      </c>
      <c r="G6294">
        <v>2017</v>
      </c>
      <c r="H6294" t="s">
        <v>36</v>
      </c>
      <c r="I6294" t="s">
        <v>25</v>
      </c>
      <c r="J6294" t="s">
        <v>226</v>
      </c>
    </row>
    <row r="6295" spans="1:10" x14ac:dyDescent="0.25">
      <c r="A6295" t="s">
        <v>19169</v>
      </c>
      <c r="B6295" t="s">
        <v>10</v>
      </c>
      <c r="C6295" t="s">
        <v>19170</v>
      </c>
      <c r="D6295" t="s">
        <v>19171</v>
      </c>
      <c r="E6295" t="s">
        <v>13</v>
      </c>
      <c r="F6295" t="s">
        <v>6403</v>
      </c>
      <c r="G6295">
        <v>2017</v>
      </c>
      <c r="H6295" t="s">
        <v>24</v>
      </c>
      <c r="I6295" t="s">
        <v>260</v>
      </c>
      <c r="J6295" t="s">
        <v>539</v>
      </c>
    </row>
    <row r="6296" spans="1:10" x14ac:dyDescent="0.25">
      <c r="A6296" t="s">
        <v>19172</v>
      </c>
      <c r="B6296" t="s">
        <v>10</v>
      </c>
      <c r="C6296" t="s">
        <v>19173</v>
      </c>
      <c r="D6296" t="s">
        <v>17901</v>
      </c>
      <c r="E6296" t="s">
        <v>857</v>
      </c>
      <c r="F6296" t="s">
        <v>4861</v>
      </c>
      <c r="G6296">
        <v>1955</v>
      </c>
      <c r="H6296" t="s">
        <v>48</v>
      </c>
      <c r="I6296" t="s">
        <v>167</v>
      </c>
      <c r="J6296" t="s">
        <v>17902</v>
      </c>
    </row>
    <row r="6297" spans="1:10" x14ac:dyDescent="0.25">
      <c r="A6297" t="s">
        <v>19174</v>
      </c>
      <c r="B6297" t="s">
        <v>10</v>
      </c>
      <c r="C6297" t="s">
        <v>19175</v>
      </c>
      <c r="D6297" t="s">
        <v>19176</v>
      </c>
      <c r="E6297" t="s">
        <v>13</v>
      </c>
      <c r="F6297" t="s">
        <v>1949</v>
      </c>
      <c r="G6297">
        <v>2014</v>
      </c>
      <c r="H6297" t="s">
        <v>15</v>
      </c>
      <c r="I6297" t="s">
        <v>167</v>
      </c>
      <c r="J6297" t="s">
        <v>458</v>
      </c>
    </row>
    <row r="6298" spans="1:10" x14ac:dyDescent="0.25">
      <c r="A6298" t="s">
        <v>19177</v>
      </c>
      <c r="B6298" t="s">
        <v>10</v>
      </c>
      <c r="C6298" t="s">
        <v>19178</v>
      </c>
      <c r="D6298" t="s">
        <v>18815</v>
      </c>
      <c r="E6298" t="s">
        <v>1359</v>
      </c>
      <c r="F6298" t="s">
        <v>12672</v>
      </c>
      <c r="G6298">
        <v>2015</v>
      </c>
      <c r="H6298" t="s">
        <v>13389</v>
      </c>
      <c r="I6298" t="s">
        <v>16</v>
      </c>
      <c r="J6298" t="s">
        <v>1451</v>
      </c>
    </row>
    <row r="6299" spans="1:10" x14ac:dyDescent="0.25">
      <c r="A6299" t="s">
        <v>19179</v>
      </c>
      <c r="B6299" t="s">
        <v>10</v>
      </c>
      <c r="C6299" t="s">
        <v>19180</v>
      </c>
      <c r="D6299" t="s">
        <v>19181</v>
      </c>
      <c r="E6299" t="s">
        <v>2061</v>
      </c>
      <c r="F6299" t="s">
        <v>10595</v>
      </c>
      <c r="G6299">
        <v>2013</v>
      </c>
      <c r="H6299" t="s">
        <v>48</v>
      </c>
      <c r="I6299" t="s">
        <v>10767</v>
      </c>
      <c r="J6299" t="s">
        <v>533</v>
      </c>
    </row>
    <row r="6300" spans="1:10" x14ac:dyDescent="0.25">
      <c r="A6300" t="s">
        <v>19182</v>
      </c>
      <c r="B6300" t="s">
        <v>10</v>
      </c>
      <c r="C6300" t="s">
        <v>19183</v>
      </c>
      <c r="D6300" t="s">
        <v>2468</v>
      </c>
      <c r="E6300" t="s">
        <v>13</v>
      </c>
      <c r="F6300" t="s">
        <v>1085</v>
      </c>
      <c r="G6300">
        <v>2010</v>
      </c>
      <c r="H6300" t="s">
        <v>15</v>
      </c>
      <c r="I6300" t="s">
        <v>704</v>
      </c>
      <c r="J6300" t="s">
        <v>539</v>
      </c>
    </row>
    <row r="6301" spans="1:10" x14ac:dyDescent="0.25">
      <c r="A6301" t="s">
        <v>19184</v>
      </c>
      <c r="B6301" t="s">
        <v>10</v>
      </c>
      <c r="C6301" t="s">
        <v>19185</v>
      </c>
      <c r="D6301" t="s">
        <v>2685</v>
      </c>
      <c r="E6301" t="s">
        <v>13</v>
      </c>
      <c r="F6301" t="s">
        <v>9001</v>
      </c>
      <c r="G6301">
        <v>2016</v>
      </c>
      <c r="H6301" t="s">
        <v>15</v>
      </c>
      <c r="I6301" t="s">
        <v>762</v>
      </c>
      <c r="J6301" t="s">
        <v>19186</v>
      </c>
    </row>
    <row r="6302" spans="1:10" x14ac:dyDescent="0.25">
      <c r="A6302" t="s">
        <v>19187</v>
      </c>
      <c r="B6302" t="s">
        <v>10</v>
      </c>
      <c r="C6302" t="s">
        <v>19188</v>
      </c>
      <c r="D6302" t="s">
        <v>18658</v>
      </c>
      <c r="E6302" t="s">
        <v>13</v>
      </c>
      <c r="F6302" t="s">
        <v>10849</v>
      </c>
      <c r="G6302">
        <v>2013</v>
      </c>
      <c r="H6302" t="s">
        <v>297</v>
      </c>
      <c r="I6302" t="s">
        <v>370</v>
      </c>
      <c r="J6302" t="s">
        <v>1105</v>
      </c>
    </row>
    <row r="6303" spans="1:10" x14ac:dyDescent="0.25">
      <c r="A6303" t="s">
        <v>19189</v>
      </c>
      <c r="B6303" t="s">
        <v>10</v>
      </c>
      <c r="C6303" t="s">
        <v>19190</v>
      </c>
      <c r="D6303" t="s">
        <v>19191</v>
      </c>
      <c r="E6303" t="s">
        <v>1775</v>
      </c>
      <c r="F6303" t="s">
        <v>1210</v>
      </c>
      <c r="G6303">
        <v>1978</v>
      </c>
      <c r="H6303" t="s">
        <v>24</v>
      </c>
      <c r="I6303" t="s">
        <v>475</v>
      </c>
      <c r="J6303" t="s">
        <v>43</v>
      </c>
    </row>
    <row r="6304" spans="1:10" x14ac:dyDescent="0.25">
      <c r="A6304" t="s">
        <v>19192</v>
      </c>
      <c r="B6304" t="s">
        <v>10</v>
      </c>
      <c r="C6304" t="s">
        <v>19193</v>
      </c>
      <c r="D6304" t="s">
        <v>1561</v>
      </c>
      <c r="E6304" t="s">
        <v>13</v>
      </c>
      <c r="F6304" t="s">
        <v>4953</v>
      </c>
      <c r="G6304">
        <v>2010</v>
      </c>
      <c r="H6304" t="s">
        <v>130</v>
      </c>
      <c r="I6304" t="s">
        <v>242</v>
      </c>
      <c r="J6304" t="s">
        <v>866</v>
      </c>
    </row>
    <row r="6305" spans="1:10" x14ac:dyDescent="0.25">
      <c r="A6305" t="s">
        <v>19194</v>
      </c>
      <c r="B6305" t="s">
        <v>10</v>
      </c>
      <c r="C6305" t="s">
        <v>19195</v>
      </c>
      <c r="D6305" t="s">
        <v>19196</v>
      </c>
      <c r="E6305" t="s">
        <v>47</v>
      </c>
      <c r="F6305" t="s">
        <v>9274</v>
      </c>
      <c r="G6305">
        <v>2019</v>
      </c>
      <c r="H6305" t="s">
        <v>24</v>
      </c>
      <c r="I6305" t="s">
        <v>242</v>
      </c>
      <c r="J6305" t="s">
        <v>138</v>
      </c>
    </row>
    <row r="6306" spans="1:10" x14ac:dyDescent="0.25">
      <c r="A6306" t="s">
        <v>19197</v>
      </c>
      <c r="B6306" t="s">
        <v>10</v>
      </c>
      <c r="C6306" t="s">
        <v>19198</v>
      </c>
      <c r="D6306" t="s">
        <v>19199</v>
      </c>
      <c r="E6306" t="s">
        <v>13</v>
      </c>
      <c r="F6306" t="s">
        <v>19200</v>
      </c>
      <c r="G6306">
        <v>2015</v>
      </c>
      <c r="H6306" t="s">
        <v>297</v>
      </c>
      <c r="I6306" t="s">
        <v>303</v>
      </c>
      <c r="J6306" t="s">
        <v>1735</v>
      </c>
    </row>
    <row r="6307" spans="1:10" x14ac:dyDescent="0.25">
      <c r="A6307" t="s">
        <v>19201</v>
      </c>
      <c r="B6307" t="s">
        <v>10</v>
      </c>
      <c r="C6307" t="s">
        <v>19202</v>
      </c>
      <c r="D6307" t="s">
        <v>19203</v>
      </c>
      <c r="E6307" t="s">
        <v>13</v>
      </c>
      <c r="F6307" t="s">
        <v>1396</v>
      </c>
      <c r="G6307">
        <v>2017</v>
      </c>
      <c r="H6307" t="s">
        <v>48</v>
      </c>
      <c r="I6307" t="s">
        <v>16</v>
      </c>
      <c r="J6307" t="s">
        <v>173</v>
      </c>
    </row>
    <row r="6308" spans="1:10" x14ac:dyDescent="0.25">
      <c r="A6308" t="s">
        <v>19204</v>
      </c>
      <c r="B6308" t="s">
        <v>10</v>
      </c>
      <c r="C6308" t="s">
        <v>19205</v>
      </c>
      <c r="D6308" t="s">
        <v>19206</v>
      </c>
      <c r="E6308" t="s">
        <v>47</v>
      </c>
      <c r="F6308" t="s">
        <v>17455</v>
      </c>
      <c r="G6308">
        <v>2015</v>
      </c>
      <c r="H6308" t="s">
        <v>24</v>
      </c>
      <c r="I6308" t="s">
        <v>37</v>
      </c>
      <c r="J6308" t="s">
        <v>138</v>
      </c>
    </row>
    <row r="6309" spans="1:10" x14ac:dyDescent="0.25">
      <c r="A6309" t="s">
        <v>19207</v>
      </c>
      <c r="B6309" t="s">
        <v>10</v>
      </c>
      <c r="C6309" t="s">
        <v>19208</v>
      </c>
      <c r="D6309" t="s">
        <v>19209</v>
      </c>
      <c r="E6309" t="s">
        <v>13</v>
      </c>
      <c r="F6309" t="s">
        <v>9566</v>
      </c>
      <c r="G6309">
        <v>2017</v>
      </c>
      <c r="H6309" t="s">
        <v>297</v>
      </c>
      <c r="I6309" t="s">
        <v>907</v>
      </c>
      <c r="J6309" t="s">
        <v>1166</v>
      </c>
    </row>
    <row r="6310" spans="1:10" x14ac:dyDescent="0.25">
      <c r="A6310" t="s">
        <v>19210</v>
      </c>
      <c r="B6310" t="s">
        <v>10</v>
      </c>
      <c r="C6310" t="s">
        <v>19211</v>
      </c>
      <c r="D6310" t="s">
        <v>19212</v>
      </c>
      <c r="E6310" t="s">
        <v>13</v>
      </c>
      <c r="F6310" t="s">
        <v>19213</v>
      </c>
      <c r="G6310">
        <v>2018</v>
      </c>
      <c r="H6310" t="s">
        <v>48</v>
      </c>
      <c r="I6310" t="s">
        <v>289</v>
      </c>
      <c r="J6310" t="s">
        <v>17</v>
      </c>
    </row>
    <row r="6311" spans="1:10" x14ac:dyDescent="0.25">
      <c r="A6311" t="s">
        <v>19214</v>
      </c>
      <c r="B6311" t="s">
        <v>10</v>
      </c>
      <c r="C6311" t="s">
        <v>19215</v>
      </c>
      <c r="D6311" t="s">
        <v>1726</v>
      </c>
      <c r="E6311" t="s">
        <v>13</v>
      </c>
      <c r="F6311" t="s">
        <v>1218</v>
      </c>
      <c r="G6311">
        <v>2009</v>
      </c>
      <c r="H6311" t="s">
        <v>297</v>
      </c>
      <c r="I6311" t="s">
        <v>172</v>
      </c>
      <c r="J6311" t="s">
        <v>299</v>
      </c>
    </row>
    <row r="6312" spans="1:10" x14ac:dyDescent="0.25">
      <c r="A6312" t="s">
        <v>19216</v>
      </c>
      <c r="B6312" t="s">
        <v>10</v>
      </c>
      <c r="C6312" t="s">
        <v>19217</v>
      </c>
      <c r="D6312" t="s">
        <v>750</v>
      </c>
      <c r="E6312" t="s">
        <v>13</v>
      </c>
      <c r="F6312" t="s">
        <v>1115</v>
      </c>
      <c r="G6312">
        <v>1999</v>
      </c>
      <c r="H6312" t="s">
        <v>297</v>
      </c>
      <c r="I6312" t="s">
        <v>2264</v>
      </c>
      <c r="J6312" t="s">
        <v>304</v>
      </c>
    </row>
    <row r="6313" spans="1:10" x14ac:dyDescent="0.25">
      <c r="A6313" t="s">
        <v>19218</v>
      </c>
      <c r="B6313" t="s">
        <v>10</v>
      </c>
      <c r="C6313" t="s">
        <v>19219</v>
      </c>
      <c r="D6313" t="s">
        <v>19220</v>
      </c>
      <c r="E6313" t="s">
        <v>13</v>
      </c>
      <c r="F6313" t="s">
        <v>8309</v>
      </c>
      <c r="G6313">
        <v>1974</v>
      </c>
      <c r="H6313" t="s">
        <v>297</v>
      </c>
      <c r="I6313" t="s">
        <v>383</v>
      </c>
      <c r="J6313" t="s">
        <v>10377</v>
      </c>
    </row>
    <row r="6314" spans="1:10" x14ac:dyDescent="0.25">
      <c r="A6314" t="s">
        <v>19221</v>
      </c>
      <c r="B6314" t="s">
        <v>10</v>
      </c>
      <c r="C6314" t="s">
        <v>19222</v>
      </c>
      <c r="D6314" t="s">
        <v>19223</v>
      </c>
      <c r="E6314" t="s">
        <v>1274</v>
      </c>
      <c r="F6314" t="s">
        <v>8980</v>
      </c>
      <c r="G6314">
        <v>2013</v>
      </c>
      <c r="H6314" t="s">
        <v>48</v>
      </c>
      <c r="I6314" t="s">
        <v>267</v>
      </c>
      <c r="J6314" t="s">
        <v>70</v>
      </c>
    </row>
    <row r="6315" spans="1:10" x14ac:dyDescent="0.25">
      <c r="A6315" t="s">
        <v>19224</v>
      </c>
      <c r="B6315" t="s">
        <v>10</v>
      </c>
      <c r="C6315" t="s">
        <v>19225</v>
      </c>
      <c r="D6315" t="s">
        <v>19226</v>
      </c>
      <c r="E6315" t="s">
        <v>13</v>
      </c>
      <c r="F6315" t="s">
        <v>19227</v>
      </c>
      <c r="G6315">
        <v>2016</v>
      </c>
      <c r="H6315" t="s">
        <v>48</v>
      </c>
      <c r="I6315" t="s">
        <v>242</v>
      </c>
      <c r="J6315" t="s">
        <v>659</v>
      </c>
    </row>
    <row r="6316" spans="1:10" x14ac:dyDescent="0.25">
      <c r="A6316" t="s">
        <v>19228</v>
      </c>
      <c r="B6316" t="s">
        <v>10</v>
      </c>
      <c r="C6316" t="s">
        <v>19229</v>
      </c>
      <c r="D6316" t="s">
        <v>19230</v>
      </c>
      <c r="E6316" t="s">
        <v>47</v>
      </c>
      <c r="F6316" t="s">
        <v>1522</v>
      </c>
      <c r="G6316">
        <v>2017</v>
      </c>
      <c r="H6316" t="s">
        <v>232</v>
      </c>
      <c r="I6316" t="s">
        <v>1211</v>
      </c>
      <c r="J6316" t="s">
        <v>17</v>
      </c>
    </row>
    <row r="6317" spans="1:10" x14ac:dyDescent="0.25">
      <c r="A6317" t="s">
        <v>19231</v>
      </c>
      <c r="B6317" t="s">
        <v>10</v>
      </c>
      <c r="C6317" t="s">
        <v>19232</v>
      </c>
      <c r="D6317" t="s">
        <v>14035</v>
      </c>
      <c r="E6317" t="s">
        <v>13</v>
      </c>
      <c r="F6317" t="s">
        <v>14566</v>
      </c>
      <c r="G6317">
        <v>2002</v>
      </c>
      <c r="H6317" t="s">
        <v>15</v>
      </c>
      <c r="I6317" t="s">
        <v>267</v>
      </c>
      <c r="J6317" t="s">
        <v>705</v>
      </c>
    </row>
    <row r="6318" spans="1:10" x14ac:dyDescent="0.25">
      <c r="A6318" t="s">
        <v>19233</v>
      </c>
      <c r="B6318" t="s">
        <v>10</v>
      </c>
      <c r="C6318" t="s">
        <v>19234</v>
      </c>
      <c r="D6318" t="s">
        <v>19235</v>
      </c>
      <c r="E6318" t="s">
        <v>13</v>
      </c>
      <c r="F6318" t="s">
        <v>1210</v>
      </c>
      <c r="G6318">
        <v>2009</v>
      </c>
      <c r="H6318" t="s">
        <v>15</v>
      </c>
      <c r="I6318" t="s">
        <v>942</v>
      </c>
      <c r="J6318" t="s">
        <v>2513</v>
      </c>
    </row>
    <row r="6319" spans="1:10" x14ac:dyDescent="0.25">
      <c r="A6319" t="s">
        <v>19236</v>
      </c>
      <c r="B6319" t="s">
        <v>10</v>
      </c>
      <c r="C6319" t="s">
        <v>19237</v>
      </c>
      <c r="D6319" t="s">
        <v>19238</v>
      </c>
      <c r="E6319" t="s">
        <v>13</v>
      </c>
      <c r="F6319" t="s">
        <v>1124</v>
      </c>
      <c r="G6319">
        <v>2017</v>
      </c>
      <c r="H6319" t="s">
        <v>297</v>
      </c>
      <c r="I6319" t="s">
        <v>54</v>
      </c>
      <c r="J6319" t="s">
        <v>4550</v>
      </c>
    </row>
    <row r="6320" spans="1:10" x14ac:dyDescent="0.25">
      <c r="A6320" t="s">
        <v>19239</v>
      </c>
      <c r="B6320" t="s">
        <v>10</v>
      </c>
      <c r="C6320" t="s">
        <v>19240</v>
      </c>
      <c r="D6320" t="s">
        <v>19241</v>
      </c>
      <c r="E6320" t="s">
        <v>13</v>
      </c>
      <c r="F6320" t="s">
        <v>11555</v>
      </c>
      <c r="G6320">
        <v>1996</v>
      </c>
      <c r="H6320" t="s">
        <v>297</v>
      </c>
      <c r="I6320" t="s">
        <v>242</v>
      </c>
      <c r="J6320" t="s">
        <v>173</v>
      </c>
    </row>
    <row r="6321" spans="1:10" x14ac:dyDescent="0.25">
      <c r="A6321" t="s">
        <v>19242</v>
      </c>
      <c r="B6321" t="s">
        <v>10</v>
      </c>
      <c r="C6321" t="s">
        <v>19243</v>
      </c>
      <c r="D6321" t="s">
        <v>2932</v>
      </c>
      <c r="E6321" t="s">
        <v>47</v>
      </c>
      <c r="F6321" t="s">
        <v>11617</v>
      </c>
      <c r="G6321">
        <v>2016</v>
      </c>
      <c r="H6321" t="s">
        <v>24</v>
      </c>
      <c r="I6321" t="s">
        <v>693</v>
      </c>
      <c r="J6321" t="s">
        <v>104</v>
      </c>
    </row>
    <row r="6322" spans="1:10" x14ac:dyDescent="0.25">
      <c r="A6322" t="s">
        <v>19244</v>
      </c>
      <c r="B6322" t="s">
        <v>10</v>
      </c>
      <c r="C6322" t="s">
        <v>19245</v>
      </c>
      <c r="D6322" t="s">
        <v>19246</v>
      </c>
      <c r="E6322" t="s">
        <v>13</v>
      </c>
      <c r="F6322" t="s">
        <v>1378</v>
      </c>
      <c r="G6322">
        <v>2015</v>
      </c>
      <c r="H6322" t="s">
        <v>297</v>
      </c>
      <c r="I6322" t="s">
        <v>37</v>
      </c>
      <c r="J6322" t="s">
        <v>173</v>
      </c>
    </row>
    <row r="6323" spans="1:10" x14ac:dyDescent="0.25">
      <c r="A6323" t="s">
        <v>19247</v>
      </c>
      <c r="B6323" t="s">
        <v>10</v>
      </c>
      <c r="C6323" t="s">
        <v>19248</v>
      </c>
      <c r="D6323" t="s">
        <v>19249</v>
      </c>
      <c r="E6323" t="s">
        <v>47</v>
      </c>
      <c r="F6323" t="s">
        <v>1766</v>
      </c>
      <c r="G6323">
        <v>2016</v>
      </c>
      <c r="H6323" t="s">
        <v>48</v>
      </c>
      <c r="I6323" t="s">
        <v>1211</v>
      </c>
      <c r="J6323" t="s">
        <v>138</v>
      </c>
    </row>
    <row r="6324" spans="1:10" x14ac:dyDescent="0.25">
      <c r="A6324" t="s">
        <v>19250</v>
      </c>
      <c r="B6324" t="s">
        <v>10</v>
      </c>
      <c r="C6324" t="s">
        <v>19251</v>
      </c>
      <c r="D6324" t="s">
        <v>19252</v>
      </c>
      <c r="E6324" t="s">
        <v>13</v>
      </c>
      <c r="F6324" t="s">
        <v>2003</v>
      </c>
      <c r="G6324">
        <v>2002</v>
      </c>
      <c r="H6324" t="s">
        <v>15</v>
      </c>
      <c r="I6324" t="s">
        <v>319</v>
      </c>
      <c r="J6324" t="s">
        <v>756</v>
      </c>
    </row>
    <row r="6325" spans="1:10" x14ac:dyDescent="0.25">
      <c r="A6325" t="s">
        <v>19253</v>
      </c>
      <c r="B6325" t="s">
        <v>10</v>
      </c>
      <c r="C6325" t="s">
        <v>19254</v>
      </c>
      <c r="D6325" t="s">
        <v>171</v>
      </c>
      <c r="E6325" t="s">
        <v>13</v>
      </c>
      <c r="F6325" t="s">
        <v>9170</v>
      </c>
      <c r="G6325">
        <v>2009</v>
      </c>
      <c r="H6325" t="s">
        <v>297</v>
      </c>
      <c r="I6325" t="s">
        <v>267</v>
      </c>
      <c r="J6325" t="s">
        <v>546</v>
      </c>
    </row>
    <row r="6326" spans="1:10" x14ac:dyDescent="0.25">
      <c r="A6326" t="s">
        <v>19255</v>
      </c>
      <c r="B6326" t="s">
        <v>10</v>
      </c>
      <c r="C6326" t="s">
        <v>19256</v>
      </c>
      <c r="D6326" t="s">
        <v>17255</v>
      </c>
      <c r="E6326" t="s">
        <v>2030</v>
      </c>
      <c r="F6326" t="s">
        <v>15759</v>
      </c>
      <c r="G6326">
        <v>2011</v>
      </c>
      <c r="H6326" t="s">
        <v>24</v>
      </c>
      <c r="I6326" t="s">
        <v>365</v>
      </c>
      <c r="J6326" t="s">
        <v>1066</v>
      </c>
    </row>
    <row r="6327" spans="1:10" x14ac:dyDescent="0.25">
      <c r="A6327" t="s">
        <v>19257</v>
      </c>
      <c r="B6327" t="s">
        <v>19</v>
      </c>
      <c r="C6327" t="s">
        <v>19258</v>
      </c>
      <c r="D6327" t="s">
        <v>82</v>
      </c>
      <c r="E6327" t="s">
        <v>13</v>
      </c>
      <c r="F6327" t="s">
        <v>8533</v>
      </c>
      <c r="G6327">
        <v>2016</v>
      </c>
      <c r="H6327" t="s">
        <v>48</v>
      </c>
      <c r="I6327" t="s">
        <v>25</v>
      </c>
      <c r="J6327" t="s">
        <v>190</v>
      </c>
    </row>
    <row r="6328" spans="1:10" x14ac:dyDescent="0.25">
      <c r="A6328" t="s">
        <v>19259</v>
      </c>
      <c r="B6328" t="s">
        <v>10</v>
      </c>
      <c r="C6328" t="s">
        <v>19260</v>
      </c>
      <c r="D6328" t="s">
        <v>19261</v>
      </c>
      <c r="E6328" t="s">
        <v>1363</v>
      </c>
      <c r="F6328" t="s">
        <v>11617</v>
      </c>
      <c r="G6328">
        <v>2016</v>
      </c>
      <c r="H6328" t="s">
        <v>24</v>
      </c>
      <c r="I6328" t="s">
        <v>172</v>
      </c>
      <c r="J6328" t="s">
        <v>70</v>
      </c>
    </row>
    <row r="6329" spans="1:10" x14ac:dyDescent="0.25">
      <c r="A6329" t="s">
        <v>19262</v>
      </c>
      <c r="B6329" t="s">
        <v>10</v>
      </c>
      <c r="C6329" t="s">
        <v>19263</v>
      </c>
      <c r="D6329" t="s">
        <v>11750</v>
      </c>
      <c r="E6329" t="s">
        <v>13</v>
      </c>
      <c r="F6329" t="s">
        <v>9282</v>
      </c>
      <c r="G6329">
        <v>2013</v>
      </c>
      <c r="H6329" t="s">
        <v>15</v>
      </c>
      <c r="I6329" t="s">
        <v>162</v>
      </c>
      <c r="J6329" t="s">
        <v>17</v>
      </c>
    </row>
    <row r="6330" spans="1:10" x14ac:dyDescent="0.25">
      <c r="A6330" t="s">
        <v>19264</v>
      </c>
      <c r="B6330" t="s">
        <v>10</v>
      </c>
      <c r="C6330" t="s">
        <v>19265</v>
      </c>
      <c r="D6330" t="s">
        <v>19266</v>
      </c>
      <c r="E6330" t="s">
        <v>13</v>
      </c>
      <c r="F6330" t="s">
        <v>6875</v>
      </c>
      <c r="G6330">
        <v>2015</v>
      </c>
      <c r="H6330" t="s">
        <v>15</v>
      </c>
      <c r="I6330" t="s">
        <v>37</v>
      </c>
      <c r="J6330" t="s">
        <v>2490</v>
      </c>
    </row>
    <row r="6331" spans="1:10" x14ac:dyDescent="0.25">
      <c r="A6331" t="s">
        <v>19267</v>
      </c>
      <c r="B6331" t="s">
        <v>19</v>
      </c>
      <c r="C6331" t="s">
        <v>19268</v>
      </c>
      <c r="D6331" t="s">
        <v>19269</v>
      </c>
      <c r="E6331" t="s">
        <v>13</v>
      </c>
      <c r="F6331" t="s">
        <v>19270</v>
      </c>
      <c r="G6331">
        <v>2017</v>
      </c>
      <c r="H6331" t="s">
        <v>24</v>
      </c>
      <c r="I6331" t="s">
        <v>25</v>
      </c>
      <c r="J6331" t="s">
        <v>226</v>
      </c>
    </row>
    <row r="6332" spans="1:10" x14ac:dyDescent="0.25">
      <c r="A6332" t="s">
        <v>19271</v>
      </c>
      <c r="B6332" t="s">
        <v>10</v>
      </c>
      <c r="C6332" t="s">
        <v>19272</v>
      </c>
      <c r="D6332" t="s">
        <v>19273</v>
      </c>
      <c r="E6332" t="s">
        <v>1274</v>
      </c>
      <c r="F6332" t="s">
        <v>13485</v>
      </c>
      <c r="G6332">
        <v>2015</v>
      </c>
      <c r="H6332" t="s">
        <v>48</v>
      </c>
      <c r="I6332" t="s">
        <v>289</v>
      </c>
      <c r="J6332" t="s">
        <v>261</v>
      </c>
    </row>
    <row r="6333" spans="1:10" x14ac:dyDescent="0.25">
      <c r="A6333" t="s">
        <v>19274</v>
      </c>
      <c r="B6333" t="s">
        <v>10</v>
      </c>
      <c r="C6333" t="s">
        <v>19275</v>
      </c>
      <c r="D6333" t="s">
        <v>19276</v>
      </c>
      <c r="E6333" t="s">
        <v>755</v>
      </c>
      <c r="F6333" t="s">
        <v>19277</v>
      </c>
      <c r="G6333">
        <v>2014</v>
      </c>
      <c r="H6333" t="s">
        <v>297</v>
      </c>
      <c r="I6333" t="s">
        <v>251</v>
      </c>
      <c r="J6333" t="s">
        <v>70</v>
      </c>
    </row>
    <row r="6334" spans="1:10" x14ac:dyDescent="0.25">
      <c r="A6334" t="s">
        <v>19278</v>
      </c>
      <c r="B6334" t="s">
        <v>10</v>
      </c>
      <c r="C6334" t="s">
        <v>19279</v>
      </c>
      <c r="D6334" t="s">
        <v>19280</v>
      </c>
      <c r="E6334" t="s">
        <v>1269</v>
      </c>
      <c r="F6334" t="s">
        <v>1522</v>
      </c>
      <c r="G6334">
        <v>2007</v>
      </c>
      <c r="H6334" t="s">
        <v>130</v>
      </c>
      <c r="I6334" t="s">
        <v>935</v>
      </c>
      <c r="J6334" t="s">
        <v>117</v>
      </c>
    </row>
    <row r="6335" spans="1:10" x14ac:dyDescent="0.25">
      <c r="A6335" t="s">
        <v>19281</v>
      </c>
      <c r="B6335" t="s">
        <v>10</v>
      </c>
      <c r="C6335" t="s">
        <v>19282</v>
      </c>
      <c r="D6335" t="s">
        <v>13143</v>
      </c>
      <c r="E6335" t="s">
        <v>13</v>
      </c>
      <c r="F6335" t="s">
        <v>19283</v>
      </c>
      <c r="G6335">
        <v>1998</v>
      </c>
      <c r="H6335" t="s">
        <v>15</v>
      </c>
      <c r="I6335" t="s">
        <v>16</v>
      </c>
      <c r="J6335" t="s">
        <v>4981</v>
      </c>
    </row>
    <row r="6336" spans="1:10" x14ac:dyDescent="0.25">
      <c r="A6336" t="s">
        <v>19284</v>
      </c>
      <c r="B6336" t="s">
        <v>10</v>
      </c>
      <c r="C6336" t="s">
        <v>19285</v>
      </c>
      <c r="D6336" t="s">
        <v>14495</v>
      </c>
      <c r="E6336" t="s">
        <v>669</v>
      </c>
      <c r="F6336" t="s">
        <v>1390</v>
      </c>
      <c r="G6336">
        <v>2006</v>
      </c>
      <c r="H6336" t="s">
        <v>36</v>
      </c>
      <c r="I6336" t="s">
        <v>816</v>
      </c>
      <c r="J6336" t="s">
        <v>1066</v>
      </c>
    </row>
    <row r="6337" spans="1:10" x14ac:dyDescent="0.25">
      <c r="A6337" t="s">
        <v>19286</v>
      </c>
      <c r="B6337" t="s">
        <v>10</v>
      </c>
      <c r="C6337" t="s">
        <v>19287</v>
      </c>
      <c r="D6337" t="s">
        <v>5718</v>
      </c>
      <c r="E6337" t="s">
        <v>405</v>
      </c>
      <c r="F6337" t="s">
        <v>16824</v>
      </c>
      <c r="G6337">
        <v>2017</v>
      </c>
      <c r="H6337" t="s">
        <v>48</v>
      </c>
      <c r="I6337" t="s">
        <v>289</v>
      </c>
      <c r="J6337" t="s">
        <v>157</v>
      </c>
    </row>
    <row r="6338" spans="1:10" x14ac:dyDescent="0.25">
      <c r="A6338" t="s">
        <v>19288</v>
      </c>
      <c r="B6338" t="s">
        <v>10</v>
      </c>
      <c r="C6338" t="s">
        <v>19289</v>
      </c>
      <c r="D6338" t="s">
        <v>19290</v>
      </c>
      <c r="E6338" t="s">
        <v>47</v>
      </c>
      <c r="F6338" t="s">
        <v>19291</v>
      </c>
      <c r="G6338">
        <v>2015</v>
      </c>
      <c r="H6338" t="s">
        <v>297</v>
      </c>
      <c r="I6338" t="s">
        <v>462</v>
      </c>
      <c r="J6338" t="s">
        <v>3844</v>
      </c>
    </row>
    <row r="6339" spans="1:10" x14ac:dyDescent="0.25">
      <c r="A6339" t="s">
        <v>19292</v>
      </c>
      <c r="B6339" t="s">
        <v>10</v>
      </c>
      <c r="C6339" t="s">
        <v>19293</v>
      </c>
      <c r="D6339" t="s">
        <v>19294</v>
      </c>
      <c r="E6339" t="s">
        <v>13</v>
      </c>
      <c r="F6339" t="s">
        <v>9641</v>
      </c>
      <c r="G6339">
        <v>2018</v>
      </c>
      <c r="H6339" t="s">
        <v>48</v>
      </c>
      <c r="I6339" t="s">
        <v>325</v>
      </c>
      <c r="J6339" t="s">
        <v>2490</v>
      </c>
    </row>
    <row r="6340" spans="1:10" x14ac:dyDescent="0.25">
      <c r="A6340" t="s">
        <v>19295</v>
      </c>
      <c r="B6340" t="s">
        <v>10</v>
      </c>
      <c r="C6340" t="s">
        <v>19296</v>
      </c>
      <c r="D6340" t="s">
        <v>19297</v>
      </c>
      <c r="E6340" t="s">
        <v>47</v>
      </c>
      <c r="F6340" t="s">
        <v>1766</v>
      </c>
      <c r="G6340">
        <v>2016</v>
      </c>
      <c r="H6340" t="s">
        <v>24</v>
      </c>
      <c r="I6340" t="s">
        <v>1150</v>
      </c>
      <c r="J6340" t="s">
        <v>138</v>
      </c>
    </row>
    <row r="6341" spans="1:10" x14ac:dyDescent="0.25">
      <c r="A6341" t="s">
        <v>19298</v>
      </c>
      <c r="B6341" t="s">
        <v>10</v>
      </c>
      <c r="C6341" t="s">
        <v>19299</v>
      </c>
      <c r="D6341" t="s">
        <v>19300</v>
      </c>
      <c r="E6341" t="s">
        <v>7774</v>
      </c>
      <c r="F6341" t="s">
        <v>11603</v>
      </c>
      <c r="G6341">
        <v>2016</v>
      </c>
      <c r="H6341" t="s">
        <v>36</v>
      </c>
      <c r="I6341" t="s">
        <v>328</v>
      </c>
      <c r="J6341" t="s">
        <v>11473</v>
      </c>
    </row>
    <row r="6342" spans="1:10" x14ac:dyDescent="0.25">
      <c r="A6342" t="s">
        <v>19301</v>
      </c>
      <c r="B6342" t="s">
        <v>10</v>
      </c>
      <c r="C6342" t="s">
        <v>19302</v>
      </c>
      <c r="D6342" t="s">
        <v>19303</v>
      </c>
      <c r="E6342" t="s">
        <v>22</v>
      </c>
      <c r="F6342" t="s">
        <v>19304</v>
      </c>
      <c r="G6342">
        <v>2017</v>
      </c>
      <c r="H6342" t="s">
        <v>24</v>
      </c>
      <c r="I6342" t="s">
        <v>658</v>
      </c>
      <c r="J6342" t="s">
        <v>70</v>
      </c>
    </row>
    <row r="6343" spans="1:10" x14ac:dyDescent="0.25">
      <c r="A6343" t="s">
        <v>19305</v>
      </c>
      <c r="B6343" t="s">
        <v>10</v>
      </c>
      <c r="C6343" t="s">
        <v>19306</v>
      </c>
      <c r="D6343" t="s">
        <v>19307</v>
      </c>
      <c r="E6343" t="s">
        <v>47</v>
      </c>
      <c r="F6343" t="s">
        <v>1118</v>
      </c>
      <c r="G6343">
        <v>1999</v>
      </c>
      <c r="H6343" t="s">
        <v>15</v>
      </c>
      <c r="I6343" t="s">
        <v>570</v>
      </c>
      <c r="J6343" t="s">
        <v>299</v>
      </c>
    </row>
    <row r="6344" spans="1:10" x14ac:dyDescent="0.25">
      <c r="A6344" t="s">
        <v>19308</v>
      </c>
      <c r="B6344" t="s">
        <v>10</v>
      </c>
      <c r="C6344" t="s">
        <v>19309</v>
      </c>
      <c r="D6344" t="s">
        <v>19310</v>
      </c>
      <c r="E6344" t="s">
        <v>47</v>
      </c>
      <c r="F6344" t="s">
        <v>1378</v>
      </c>
      <c r="G6344">
        <v>2018</v>
      </c>
      <c r="H6344" t="s">
        <v>36</v>
      </c>
      <c r="I6344" t="s">
        <v>4368</v>
      </c>
      <c r="J6344" t="s">
        <v>17</v>
      </c>
    </row>
    <row r="6345" spans="1:10" x14ac:dyDescent="0.25">
      <c r="A6345" t="s">
        <v>19311</v>
      </c>
      <c r="B6345" t="s">
        <v>10</v>
      </c>
      <c r="C6345" t="s">
        <v>19312</v>
      </c>
      <c r="D6345" t="s">
        <v>19313</v>
      </c>
      <c r="E6345" t="s">
        <v>825</v>
      </c>
      <c r="F6345" t="s">
        <v>142</v>
      </c>
      <c r="G6345">
        <v>2017</v>
      </c>
      <c r="H6345" t="s">
        <v>48</v>
      </c>
      <c r="I6345" t="s">
        <v>907</v>
      </c>
      <c r="J6345" t="s">
        <v>173</v>
      </c>
    </row>
    <row r="6346" spans="1:10" x14ac:dyDescent="0.25">
      <c r="A6346" t="s">
        <v>19314</v>
      </c>
      <c r="B6346" t="s">
        <v>10</v>
      </c>
      <c r="C6346" t="s">
        <v>19315</v>
      </c>
      <c r="D6346" t="s">
        <v>19316</v>
      </c>
      <c r="E6346" t="s">
        <v>3658</v>
      </c>
      <c r="F6346" t="s">
        <v>17455</v>
      </c>
      <c r="G6346">
        <v>2016</v>
      </c>
      <c r="H6346" t="s">
        <v>24</v>
      </c>
      <c r="I6346" t="s">
        <v>383</v>
      </c>
      <c r="J6346" t="s">
        <v>247</v>
      </c>
    </row>
    <row r="6347" spans="1:10" x14ac:dyDescent="0.25">
      <c r="A6347" t="s">
        <v>19317</v>
      </c>
      <c r="B6347" t="s">
        <v>10</v>
      </c>
      <c r="C6347" t="s">
        <v>19318</v>
      </c>
      <c r="D6347" t="s">
        <v>16560</v>
      </c>
      <c r="E6347" t="s">
        <v>832</v>
      </c>
      <c r="F6347" t="s">
        <v>10722</v>
      </c>
      <c r="G6347">
        <v>1985</v>
      </c>
      <c r="H6347" t="s">
        <v>48</v>
      </c>
      <c r="I6347" t="s">
        <v>373</v>
      </c>
      <c r="J6347" t="s">
        <v>993</v>
      </c>
    </row>
    <row r="6348" spans="1:10" x14ac:dyDescent="0.25">
      <c r="A6348" t="s">
        <v>19319</v>
      </c>
      <c r="B6348" t="s">
        <v>10</v>
      </c>
      <c r="C6348" t="s">
        <v>19320</v>
      </c>
      <c r="D6348" t="s">
        <v>19321</v>
      </c>
      <c r="E6348" t="s">
        <v>825</v>
      </c>
      <c r="F6348" t="s">
        <v>12086</v>
      </c>
      <c r="G6348">
        <v>2016</v>
      </c>
      <c r="H6348" t="s">
        <v>36</v>
      </c>
      <c r="I6348" t="s">
        <v>242</v>
      </c>
      <c r="J6348" t="s">
        <v>17</v>
      </c>
    </row>
    <row r="6349" spans="1:10" x14ac:dyDescent="0.25">
      <c r="A6349" t="s">
        <v>19322</v>
      </c>
      <c r="B6349" t="s">
        <v>10</v>
      </c>
      <c r="C6349" t="s">
        <v>19323</v>
      </c>
      <c r="D6349" t="s">
        <v>19324</v>
      </c>
      <c r="E6349" t="s">
        <v>59</v>
      </c>
      <c r="F6349" t="s">
        <v>10891</v>
      </c>
      <c r="G6349">
        <v>2017</v>
      </c>
      <c r="H6349" t="s">
        <v>48</v>
      </c>
      <c r="I6349" t="s">
        <v>54</v>
      </c>
      <c r="J6349" t="s">
        <v>533</v>
      </c>
    </row>
    <row r="6350" spans="1:10" x14ac:dyDescent="0.25">
      <c r="A6350" t="s">
        <v>19325</v>
      </c>
      <c r="B6350" t="s">
        <v>10</v>
      </c>
      <c r="C6350" t="s">
        <v>19326</v>
      </c>
      <c r="D6350" t="s">
        <v>19327</v>
      </c>
      <c r="E6350" t="s">
        <v>13</v>
      </c>
      <c r="F6350" t="s">
        <v>2003</v>
      </c>
      <c r="G6350">
        <v>1988</v>
      </c>
      <c r="H6350" t="s">
        <v>15</v>
      </c>
      <c r="I6350" t="s">
        <v>907</v>
      </c>
      <c r="J6350" t="s">
        <v>309</v>
      </c>
    </row>
    <row r="6351" spans="1:10" x14ac:dyDescent="0.25">
      <c r="A6351" t="s">
        <v>19328</v>
      </c>
      <c r="B6351" t="s">
        <v>10</v>
      </c>
      <c r="C6351" t="s">
        <v>19329</v>
      </c>
      <c r="D6351" t="s">
        <v>19330</v>
      </c>
      <c r="E6351" t="s">
        <v>13</v>
      </c>
      <c r="F6351" t="s">
        <v>12751</v>
      </c>
      <c r="G6351">
        <v>2016</v>
      </c>
      <c r="H6351" t="s">
        <v>48</v>
      </c>
      <c r="I6351" t="s">
        <v>845</v>
      </c>
      <c r="J6351" t="s">
        <v>17</v>
      </c>
    </row>
    <row r="6352" spans="1:10" x14ac:dyDescent="0.25">
      <c r="A6352" t="s">
        <v>19331</v>
      </c>
      <c r="B6352" t="s">
        <v>10</v>
      </c>
      <c r="C6352" t="s">
        <v>19332</v>
      </c>
      <c r="D6352" t="s">
        <v>19333</v>
      </c>
      <c r="E6352" t="s">
        <v>265</v>
      </c>
      <c r="F6352" t="s">
        <v>19334</v>
      </c>
      <c r="G6352">
        <v>2017</v>
      </c>
      <c r="H6352" t="s">
        <v>36</v>
      </c>
      <c r="I6352" t="s">
        <v>942</v>
      </c>
      <c r="J6352" t="s">
        <v>157</v>
      </c>
    </row>
    <row r="6353" spans="1:10" x14ac:dyDescent="0.25">
      <c r="A6353" t="s">
        <v>19335</v>
      </c>
      <c r="B6353" t="s">
        <v>10</v>
      </c>
      <c r="C6353" t="s">
        <v>19336</v>
      </c>
      <c r="D6353" t="s">
        <v>19337</v>
      </c>
      <c r="E6353" t="s">
        <v>1363</v>
      </c>
      <c r="F6353" t="s">
        <v>18984</v>
      </c>
      <c r="G6353">
        <v>2015</v>
      </c>
      <c r="H6353" t="s">
        <v>13389</v>
      </c>
      <c r="I6353" t="s">
        <v>852</v>
      </c>
      <c r="J6353" t="s">
        <v>955</v>
      </c>
    </row>
    <row r="6354" spans="1:10" x14ac:dyDescent="0.25">
      <c r="A6354" t="s">
        <v>19338</v>
      </c>
      <c r="B6354" t="s">
        <v>10</v>
      </c>
      <c r="C6354" t="s">
        <v>19339</v>
      </c>
      <c r="D6354" t="s">
        <v>19340</v>
      </c>
      <c r="E6354" t="s">
        <v>59</v>
      </c>
      <c r="F6354" t="s">
        <v>17455</v>
      </c>
      <c r="G6354">
        <v>2015</v>
      </c>
      <c r="H6354" t="s">
        <v>24</v>
      </c>
      <c r="I6354" t="s">
        <v>1911</v>
      </c>
      <c r="J6354" t="s">
        <v>43</v>
      </c>
    </row>
    <row r="6355" spans="1:10" x14ac:dyDescent="0.25">
      <c r="A6355" t="s">
        <v>19341</v>
      </c>
      <c r="B6355" t="s">
        <v>10</v>
      </c>
      <c r="C6355" t="s">
        <v>19342</v>
      </c>
      <c r="D6355" t="s">
        <v>19343</v>
      </c>
      <c r="E6355" t="s">
        <v>2030</v>
      </c>
      <c r="F6355" t="s">
        <v>11519</v>
      </c>
      <c r="G6355">
        <v>2017</v>
      </c>
      <c r="H6355" t="s">
        <v>24</v>
      </c>
      <c r="I6355" t="s">
        <v>303</v>
      </c>
      <c r="J6355" t="s">
        <v>9007</v>
      </c>
    </row>
    <row r="6356" spans="1:10" x14ac:dyDescent="0.25">
      <c r="A6356" t="s">
        <v>19344</v>
      </c>
      <c r="B6356" t="s">
        <v>10</v>
      </c>
      <c r="C6356" t="s">
        <v>19345</v>
      </c>
      <c r="D6356" t="s">
        <v>5309</v>
      </c>
      <c r="E6356" t="s">
        <v>13</v>
      </c>
      <c r="F6356" t="s">
        <v>19346</v>
      </c>
      <c r="G6356">
        <v>2017</v>
      </c>
      <c r="H6356" t="s">
        <v>15</v>
      </c>
      <c r="I6356" t="s">
        <v>85</v>
      </c>
      <c r="J6356" t="s">
        <v>2363</v>
      </c>
    </row>
    <row r="6357" spans="1:10" x14ac:dyDescent="0.25">
      <c r="A6357" t="s">
        <v>19347</v>
      </c>
      <c r="B6357" t="s">
        <v>10</v>
      </c>
      <c r="C6357" t="s">
        <v>19348</v>
      </c>
      <c r="D6357" t="s">
        <v>5169</v>
      </c>
      <c r="E6357" t="s">
        <v>13</v>
      </c>
      <c r="F6357" t="s">
        <v>6917</v>
      </c>
      <c r="G6357">
        <v>2011</v>
      </c>
      <c r="H6357" t="s">
        <v>61</v>
      </c>
      <c r="I6357" t="s">
        <v>852</v>
      </c>
      <c r="J6357" t="s">
        <v>117</v>
      </c>
    </row>
    <row r="6358" spans="1:10" x14ac:dyDescent="0.25">
      <c r="A6358" t="s">
        <v>19349</v>
      </c>
      <c r="B6358" t="s">
        <v>10</v>
      </c>
      <c r="C6358" t="s">
        <v>19350</v>
      </c>
      <c r="D6358" t="s">
        <v>19351</v>
      </c>
      <c r="E6358" t="s">
        <v>47</v>
      </c>
      <c r="F6358" t="s">
        <v>19352</v>
      </c>
      <c r="G6358">
        <v>2010</v>
      </c>
      <c r="H6358" t="s">
        <v>13389</v>
      </c>
      <c r="I6358" t="s">
        <v>42</v>
      </c>
      <c r="J6358" t="s">
        <v>70</v>
      </c>
    </row>
    <row r="6359" spans="1:10" x14ac:dyDescent="0.25">
      <c r="A6359" t="s">
        <v>19353</v>
      </c>
      <c r="B6359" t="s">
        <v>10</v>
      </c>
      <c r="C6359" t="s">
        <v>19354</v>
      </c>
      <c r="D6359" t="s">
        <v>19355</v>
      </c>
      <c r="E6359" t="s">
        <v>47</v>
      </c>
      <c r="F6359" t="s">
        <v>19352</v>
      </c>
      <c r="G6359">
        <v>2010</v>
      </c>
      <c r="H6359" t="s">
        <v>13389</v>
      </c>
      <c r="I6359" t="s">
        <v>42</v>
      </c>
      <c r="J6359" t="s">
        <v>70</v>
      </c>
    </row>
    <row r="6360" spans="1:10" x14ac:dyDescent="0.25">
      <c r="A6360" t="s">
        <v>19356</v>
      </c>
      <c r="B6360" t="s">
        <v>10</v>
      </c>
      <c r="C6360" t="s">
        <v>19357</v>
      </c>
      <c r="D6360" t="s">
        <v>10008</v>
      </c>
      <c r="E6360" t="s">
        <v>832</v>
      </c>
      <c r="F6360" t="s">
        <v>12209</v>
      </c>
      <c r="G6360">
        <v>2016</v>
      </c>
      <c r="H6360" t="s">
        <v>24</v>
      </c>
      <c r="I6360" t="s">
        <v>325</v>
      </c>
      <c r="J6360" t="s">
        <v>803</v>
      </c>
    </row>
    <row r="6361" spans="1:10" x14ac:dyDescent="0.25">
      <c r="A6361" t="s">
        <v>19358</v>
      </c>
      <c r="B6361" t="s">
        <v>10</v>
      </c>
      <c r="C6361" t="s">
        <v>19359</v>
      </c>
      <c r="D6361" t="s">
        <v>19360</v>
      </c>
      <c r="E6361" t="s">
        <v>13</v>
      </c>
      <c r="F6361" t="s">
        <v>11445</v>
      </c>
      <c r="G6361">
        <v>2017</v>
      </c>
      <c r="H6361" t="s">
        <v>24</v>
      </c>
      <c r="I6361" t="s">
        <v>365</v>
      </c>
      <c r="J6361" t="s">
        <v>304</v>
      </c>
    </row>
    <row r="6362" spans="1:10" x14ac:dyDescent="0.25">
      <c r="A6362" t="s">
        <v>19361</v>
      </c>
      <c r="B6362" t="s">
        <v>10</v>
      </c>
      <c r="C6362" t="s">
        <v>19362</v>
      </c>
      <c r="D6362" t="s">
        <v>19363</v>
      </c>
      <c r="E6362" t="s">
        <v>13</v>
      </c>
      <c r="F6362" t="s">
        <v>12434</v>
      </c>
      <c r="G6362">
        <v>1947</v>
      </c>
      <c r="H6362" t="s">
        <v>36</v>
      </c>
      <c r="I6362" t="s">
        <v>3904</v>
      </c>
      <c r="J6362" t="s">
        <v>16297</v>
      </c>
    </row>
    <row r="6363" spans="1:10" x14ac:dyDescent="0.25">
      <c r="A6363" t="s">
        <v>19364</v>
      </c>
      <c r="B6363" t="s">
        <v>10</v>
      </c>
      <c r="C6363" t="s">
        <v>19365</v>
      </c>
      <c r="D6363" t="s">
        <v>17832</v>
      </c>
      <c r="E6363" t="s">
        <v>1274</v>
      </c>
      <c r="F6363" t="s">
        <v>8901</v>
      </c>
      <c r="G6363">
        <v>2010</v>
      </c>
      <c r="H6363" t="s">
        <v>48</v>
      </c>
      <c r="I6363" t="s">
        <v>267</v>
      </c>
      <c r="J6363" t="s">
        <v>524</v>
      </c>
    </row>
    <row r="6364" spans="1:10" x14ac:dyDescent="0.25">
      <c r="A6364" t="s">
        <v>19366</v>
      </c>
      <c r="B6364" t="s">
        <v>10</v>
      </c>
      <c r="C6364" t="s">
        <v>19367</v>
      </c>
      <c r="D6364" t="s">
        <v>19368</v>
      </c>
      <c r="E6364" t="s">
        <v>265</v>
      </c>
      <c r="F6364" t="s">
        <v>1602</v>
      </c>
      <c r="G6364">
        <v>2016</v>
      </c>
      <c r="H6364" t="s">
        <v>48</v>
      </c>
      <c r="I6364" t="s">
        <v>693</v>
      </c>
      <c r="J6364" t="s">
        <v>256</v>
      </c>
    </row>
    <row r="6365" spans="1:10" x14ac:dyDescent="0.25">
      <c r="A6365" t="s">
        <v>19369</v>
      </c>
      <c r="B6365" t="s">
        <v>10</v>
      </c>
      <c r="C6365" t="s">
        <v>19370</v>
      </c>
      <c r="D6365" t="s">
        <v>3095</v>
      </c>
      <c r="E6365" t="s">
        <v>59</v>
      </c>
      <c r="F6365" t="s">
        <v>10807</v>
      </c>
      <c r="G6365">
        <v>2017</v>
      </c>
      <c r="H6365" t="s">
        <v>24</v>
      </c>
      <c r="I6365" t="s">
        <v>3855</v>
      </c>
      <c r="J6365" t="s">
        <v>70</v>
      </c>
    </row>
    <row r="6366" spans="1:10" x14ac:dyDescent="0.25">
      <c r="A6366" t="s">
        <v>19371</v>
      </c>
      <c r="B6366" t="s">
        <v>10</v>
      </c>
      <c r="C6366" t="s">
        <v>19372</v>
      </c>
      <c r="D6366" t="s">
        <v>16674</v>
      </c>
      <c r="E6366" t="s">
        <v>59</v>
      </c>
      <c r="F6366" t="s">
        <v>11555</v>
      </c>
      <c r="G6366">
        <v>2013</v>
      </c>
      <c r="H6366" t="s">
        <v>48</v>
      </c>
      <c r="I6366" t="s">
        <v>42</v>
      </c>
      <c r="J6366" t="s">
        <v>524</v>
      </c>
    </row>
    <row r="6367" spans="1:10" x14ac:dyDescent="0.25">
      <c r="A6367" t="s">
        <v>19373</v>
      </c>
      <c r="B6367" t="s">
        <v>10</v>
      </c>
      <c r="C6367" t="s">
        <v>19374</v>
      </c>
      <c r="D6367" t="s">
        <v>82</v>
      </c>
      <c r="E6367" t="s">
        <v>83</v>
      </c>
      <c r="F6367" t="s">
        <v>84</v>
      </c>
      <c r="G6367">
        <v>2021</v>
      </c>
      <c r="H6367" t="s">
        <v>48</v>
      </c>
      <c r="I6367" t="s">
        <v>85</v>
      </c>
      <c r="J6367" t="s">
        <v>86</v>
      </c>
    </row>
    <row r="6368" spans="1:10" x14ac:dyDescent="0.25">
      <c r="A6368" t="s">
        <v>19375</v>
      </c>
      <c r="B6368" t="s">
        <v>10</v>
      </c>
      <c r="C6368" t="s">
        <v>19376</v>
      </c>
      <c r="D6368" t="s">
        <v>19377</v>
      </c>
      <c r="E6368" t="s">
        <v>82</v>
      </c>
      <c r="F6368" t="s">
        <v>7834</v>
      </c>
      <c r="G6368">
        <v>2001</v>
      </c>
      <c r="H6368" t="s">
        <v>61</v>
      </c>
      <c r="I6368" t="s">
        <v>1391</v>
      </c>
      <c r="J6368" t="s">
        <v>38</v>
      </c>
    </row>
    <row r="6369" spans="1:10" x14ac:dyDescent="0.25">
      <c r="A6369" t="s">
        <v>19378</v>
      </c>
      <c r="B6369" t="s">
        <v>10</v>
      </c>
      <c r="C6369" t="s">
        <v>19379</v>
      </c>
      <c r="D6369" t="s">
        <v>19380</v>
      </c>
      <c r="E6369" t="s">
        <v>13</v>
      </c>
      <c r="F6369" t="s">
        <v>19381</v>
      </c>
      <c r="G6369">
        <v>2014</v>
      </c>
      <c r="H6369" t="s">
        <v>578</v>
      </c>
      <c r="I6369" t="s">
        <v>1264</v>
      </c>
      <c r="J6369" t="s">
        <v>117</v>
      </c>
    </row>
    <row r="6370" spans="1:10" x14ac:dyDescent="0.25">
      <c r="A6370" t="s">
        <v>19382</v>
      </c>
      <c r="B6370" t="s">
        <v>10</v>
      </c>
      <c r="C6370" t="s">
        <v>19383</v>
      </c>
      <c r="D6370" t="s">
        <v>19384</v>
      </c>
      <c r="E6370" t="s">
        <v>13</v>
      </c>
      <c r="F6370" t="s">
        <v>9377</v>
      </c>
      <c r="G6370">
        <v>2018</v>
      </c>
      <c r="H6370" t="s">
        <v>48</v>
      </c>
      <c r="I6370" t="s">
        <v>167</v>
      </c>
      <c r="J6370" t="s">
        <v>3043</v>
      </c>
    </row>
    <row r="6371" spans="1:10" x14ac:dyDescent="0.25">
      <c r="A6371" t="s">
        <v>19385</v>
      </c>
      <c r="B6371" t="s">
        <v>10</v>
      </c>
      <c r="C6371" t="s">
        <v>19386</v>
      </c>
      <c r="D6371" t="s">
        <v>19387</v>
      </c>
      <c r="E6371" t="s">
        <v>13</v>
      </c>
      <c r="F6371" t="s">
        <v>12725</v>
      </c>
      <c r="G6371">
        <v>2016</v>
      </c>
      <c r="H6371" t="s">
        <v>48</v>
      </c>
      <c r="I6371" t="s">
        <v>475</v>
      </c>
      <c r="J6371" t="s">
        <v>17</v>
      </c>
    </row>
    <row r="6372" spans="1:10" x14ac:dyDescent="0.25">
      <c r="A6372" t="s">
        <v>19388</v>
      </c>
      <c r="B6372" t="s">
        <v>10</v>
      </c>
      <c r="C6372" t="s">
        <v>19389</v>
      </c>
      <c r="D6372" t="s">
        <v>19390</v>
      </c>
      <c r="E6372" t="s">
        <v>13</v>
      </c>
      <c r="F6372" t="s">
        <v>8746</v>
      </c>
      <c r="G6372">
        <v>1995</v>
      </c>
      <c r="H6372" t="s">
        <v>15</v>
      </c>
      <c r="I6372" t="s">
        <v>693</v>
      </c>
      <c r="J6372" t="s">
        <v>19391</v>
      </c>
    </row>
    <row r="6373" spans="1:10" x14ac:dyDescent="0.25">
      <c r="A6373" t="s">
        <v>19392</v>
      </c>
      <c r="B6373" t="s">
        <v>19</v>
      </c>
      <c r="C6373" t="s">
        <v>19393</v>
      </c>
      <c r="D6373" t="s">
        <v>19394</v>
      </c>
      <c r="E6373" t="s">
        <v>47</v>
      </c>
      <c r="F6373" t="s">
        <v>1675</v>
      </c>
      <c r="G6373">
        <v>2015</v>
      </c>
      <c r="H6373" t="s">
        <v>24</v>
      </c>
      <c r="I6373" t="s">
        <v>339</v>
      </c>
      <c r="J6373" t="s">
        <v>19395</v>
      </c>
    </row>
    <row r="6374" spans="1:10" x14ac:dyDescent="0.25">
      <c r="A6374" t="s">
        <v>19396</v>
      </c>
      <c r="B6374" t="s">
        <v>10</v>
      </c>
      <c r="C6374" t="s">
        <v>19397</v>
      </c>
      <c r="D6374" t="s">
        <v>19398</v>
      </c>
      <c r="E6374" t="s">
        <v>47</v>
      </c>
      <c r="F6374" t="s">
        <v>1994</v>
      </c>
      <c r="G6374">
        <v>2017</v>
      </c>
      <c r="H6374" t="s">
        <v>48</v>
      </c>
      <c r="I6374" t="s">
        <v>907</v>
      </c>
      <c r="J6374" t="s">
        <v>955</v>
      </c>
    </row>
    <row r="6375" spans="1:10" x14ac:dyDescent="0.25">
      <c r="A6375" t="s">
        <v>19399</v>
      </c>
      <c r="B6375" t="s">
        <v>10</v>
      </c>
      <c r="C6375" t="s">
        <v>19400</v>
      </c>
      <c r="D6375" t="s">
        <v>19401</v>
      </c>
      <c r="E6375" t="s">
        <v>47</v>
      </c>
      <c r="F6375" t="s">
        <v>1118</v>
      </c>
      <c r="G6375">
        <v>1997</v>
      </c>
      <c r="H6375" t="s">
        <v>15</v>
      </c>
      <c r="I6375" t="s">
        <v>538</v>
      </c>
      <c r="J6375" t="s">
        <v>299</v>
      </c>
    </row>
    <row r="6376" spans="1:10" x14ac:dyDescent="0.25">
      <c r="A6376" t="s">
        <v>19402</v>
      </c>
      <c r="B6376" t="s">
        <v>10</v>
      </c>
      <c r="C6376" t="s">
        <v>19403</v>
      </c>
      <c r="D6376" t="s">
        <v>19404</v>
      </c>
      <c r="E6376" t="s">
        <v>13</v>
      </c>
      <c r="F6376" t="s">
        <v>1115</v>
      </c>
      <c r="G6376">
        <v>1995</v>
      </c>
      <c r="H6376" t="s">
        <v>15</v>
      </c>
      <c r="I6376" t="s">
        <v>328</v>
      </c>
      <c r="J6376" t="s">
        <v>19405</v>
      </c>
    </row>
    <row r="6377" spans="1:10" x14ac:dyDescent="0.25">
      <c r="A6377" t="s">
        <v>19406</v>
      </c>
      <c r="B6377" t="s">
        <v>10</v>
      </c>
      <c r="C6377" t="s">
        <v>19407</v>
      </c>
      <c r="D6377" t="s">
        <v>19408</v>
      </c>
      <c r="E6377" t="s">
        <v>59</v>
      </c>
      <c r="F6377" t="s">
        <v>11356</v>
      </c>
      <c r="G6377">
        <v>2016</v>
      </c>
      <c r="H6377" t="s">
        <v>48</v>
      </c>
      <c r="I6377" t="s">
        <v>62</v>
      </c>
      <c r="J6377" t="s">
        <v>43</v>
      </c>
    </row>
    <row r="6378" spans="1:10" x14ac:dyDescent="0.25">
      <c r="A6378" t="s">
        <v>19409</v>
      </c>
      <c r="B6378" t="s">
        <v>10</v>
      </c>
      <c r="C6378" t="s">
        <v>19410</v>
      </c>
      <c r="D6378" t="s">
        <v>7680</v>
      </c>
      <c r="E6378" t="s">
        <v>13</v>
      </c>
      <c r="F6378" t="s">
        <v>5466</v>
      </c>
      <c r="G6378">
        <v>2001</v>
      </c>
      <c r="H6378" t="s">
        <v>15</v>
      </c>
      <c r="I6378" t="s">
        <v>54</v>
      </c>
      <c r="J6378" t="s">
        <v>821</v>
      </c>
    </row>
    <row r="6379" spans="1:10" x14ac:dyDescent="0.25">
      <c r="A6379" t="s">
        <v>19411</v>
      </c>
      <c r="B6379" t="s">
        <v>10</v>
      </c>
      <c r="C6379" t="s">
        <v>19412</v>
      </c>
      <c r="D6379" t="s">
        <v>11873</v>
      </c>
      <c r="E6379" t="s">
        <v>13</v>
      </c>
      <c r="F6379" t="s">
        <v>16867</v>
      </c>
      <c r="G6379">
        <v>2016</v>
      </c>
      <c r="H6379" t="s">
        <v>13389</v>
      </c>
      <c r="I6379" t="s">
        <v>242</v>
      </c>
      <c r="J6379" t="s">
        <v>104</v>
      </c>
    </row>
    <row r="6380" spans="1:10" x14ac:dyDescent="0.25">
      <c r="A6380" t="s">
        <v>19413</v>
      </c>
      <c r="B6380" t="s">
        <v>10</v>
      </c>
      <c r="C6380" t="s">
        <v>19414</v>
      </c>
      <c r="D6380" t="s">
        <v>2787</v>
      </c>
      <c r="E6380" t="s">
        <v>13</v>
      </c>
      <c r="F6380" t="s">
        <v>8309</v>
      </c>
      <c r="G6380">
        <v>2015</v>
      </c>
      <c r="H6380" t="s">
        <v>15</v>
      </c>
      <c r="I6380" t="s">
        <v>242</v>
      </c>
      <c r="J6380" t="s">
        <v>299</v>
      </c>
    </row>
    <row r="6381" spans="1:10" x14ac:dyDescent="0.25">
      <c r="A6381" t="s">
        <v>19415</v>
      </c>
      <c r="B6381" t="s">
        <v>10</v>
      </c>
      <c r="C6381" t="s">
        <v>19416</v>
      </c>
      <c r="D6381" t="s">
        <v>10215</v>
      </c>
      <c r="E6381" t="s">
        <v>59</v>
      </c>
      <c r="F6381" t="s">
        <v>1118</v>
      </c>
      <c r="G6381">
        <v>2007</v>
      </c>
      <c r="H6381" t="s">
        <v>24</v>
      </c>
      <c r="I6381" t="s">
        <v>1712</v>
      </c>
      <c r="J6381" t="s">
        <v>43</v>
      </c>
    </row>
    <row r="6382" spans="1:10" x14ac:dyDescent="0.25">
      <c r="A6382" t="s">
        <v>19417</v>
      </c>
      <c r="B6382" t="s">
        <v>10</v>
      </c>
      <c r="C6382" t="s">
        <v>19418</v>
      </c>
      <c r="D6382" t="s">
        <v>19419</v>
      </c>
      <c r="E6382" t="s">
        <v>2030</v>
      </c>
      <c r="F6382" t="s">
        <v>10831</v>
      </c>
      <c r="G6382">
        <v>2007</v>
      </c>
      <c r="H6382" t="s">
        <v>24</v>
      </c>
      <c r="I6382" t="s">
        <v>325</v>
      </c>
      <c r="J6382" t="s">
        <v>1066</v>
      </c>
    </row>
    <row r="6383" spans="1:10" x14ac:dyDescent="0.25">
      <c r="A6383" t="s">
        <v>19420</v>
      </c>
      <c r="B6383" t="s">
        <v>10</v>
      </c>
      <c r="C6383" t="s">
        <v>19421</v>
      </c>
      <c r="D6383" t="s">
        <v>11170</v>
      </c>
      <c r="E6383" t="s">
        <v>1843</v>
      </c>
      <c r="F6383" t="s">
        <v>12500</v>
      </c>
      <c r="G6383">
        <v>2016</v>
      </c>
      <c r="H6383" t="s">
        <v>24</v>
      </c>
      <c r="I6383" t="s">
        <v>675</v>
      </c>
      <c r="J6383" t="s">
        <v>1015</v>
      </c>
    </row>
    <row r="6384" spans="1:10" x14ac:dyDescent="0.25">
      <c r="A6384" t="s">
        <v>19422</v>
      </c>
      <c r="B6384" t="s">
        <v>10</v>
      </c>
      <c r="C6384" t="s">
        <v>19423</v>
      </c>
      <c r="D6384" t="s">
        <v>7637</v>
      </c>
      <c r="E6384" t="s">
        <v>47</v>
      </c>
      <c r="F6384" t="s">
        <v>1210</v>
      </c>
      <c r="G6384">
        <v>1996</v>
      </c>
      <c r="H6384" t="s">
        <v>297</v>
      </c>
      <c r="I6384" t="s">
        <v>242</v>
      </c>
      <c r="J6384" t="s">
        <v>13844</v>
      </c>
    </row>
    <row r="6385" spans="1:10" x14ac:dyDescent="0.25">
      <c r="A6385" t="s">
        <v>19424</v>
      </c>
      <c r="B6385" t="s">
        <v>10</v>
      </c>
      <c r="C6385" t="s">
        <v>19425</v>
      </c>
      <c r="D6385" t="s">
        <v>19426</v>
      </c>
      <c r="E6385" t="s">
        <v>13</v>
      </c>
      <c r="F6385" t="s">
        <v>10891</v>
      </c>
      <c r="G6385">
        <v>2008</v>
      </c>
      <c r="H6385" t="s">
        <v>15</v>
      </c>
      <c r="I6385" t="s">
        <v>658</v>
      </c>
      <c r="J6385" t="s">
        <v>304</v>
      </c>
    </row>
    <row r="6386" spans="1:10" x14ac:dyDescent="0.25">
      <c r="A6386" t="s">
        <v>19427</v>
      </c>
      <c r="B6386" t="s">
        <v>10</v>
      </c>
      <c r="C6386" t="s">
        <v>19428</v>
      </c>
      <c r="D6386" t="s">
        <v>19429</v>
      </c>
      <c r="E6386" t="s">
        <v>47</v>
      </c>
      <c r="F6386" t="s">
        <v>1522</v>
      </c>
      <c r="G6386">
        <v>2014</v>
      </c>
      <c r="H6386" t="s">
        <v>15</v>
      </c>
      <c r="I6386" t="s">
        <v>538</v>
      </c>
      <c r="J6386" t="s">
        <v>458</v>
      </c>
    </row>
    <row r="6387" spans="1:10" x14ac:dyDescent="0.25">
      <c r="A6387" t="s">
        <v>19430</v>
      </c>
      <c r="B6387" t="s">
        <v>10</v>
      </c>
      <c r="C6387" t="s">
        <v>19431</v>
      </c>
      <c r="D6387" t="s">
        <v>14232</v>
      </c>
      <c r="E6387" t="s">
        <v>47</v>
      </c>
      <c r="F6387" t="s">
        <v>9797</v>
      </c>
      <c r="G6387">
        <v>2014</v>
      </c>
      <c r="H6387" t="s">
        <v>297</v>
      </c>
      <c r="I6387" t="s">
        <v>658</v>
      </c>
      <c r="J6387" t="s">
        <v>1735</v>
      </c>
    </row>
    <row r="6388" spans="1:10" x14ac:dyDescent="0.25">
      <c r="A6388" t="s">
        <v>19432</v>
      </c>
      <c r="B6388" t="s">
        <v>10</v>
      </c>
      <c r="C6388" t="s">
        <v>19433</v>
      </c>
      <c r="D6388" t="s">
        <v>19434</v>
      </c>
      <c r="E6388" t="s">
        <v>13</v>
      </c>
      <c r="F6388" t="s">
        <v>19435</v>
      </c>
      <c r="G6388">
        <v>2016</v>
      </c>
      <c r="H6388" t="s">
        <v>297</v>
      </c>
      <c r="I6388" t="s">
        <v>242</v>
      </c>
      <c r="J6388" t="s">
        <v>659</v>
      </c>
    </row>
    <row r="6389" spans="1:10" x14ac:dyDescent="0.25">
      <c r="A6389" t="s">
        <v>19436</v>
      </c>
      <c r="B6389" t="s">
        <v>10</v>
      </c>
      <c r="C6389" t="s">
        <v>19437</v>
      </c>
      <c r="D6389" t="s">
        <v>1362</v>
      </c>
      <c r="E6389" t="s">
        <v>47</v>
      </c>
      <c r="F6389" t="s">
        <v>11555</v>
      </c>
      <c r="G6389">
        <v>2017</v>
      </c>
      <c r="H6389" t="s">
        <v>232</v>
      </c>
      <c r="I6389" t="s">
        <v>771</v>
      </c>
      <c r="J6389" t="s">
        <v>12522</v>
      </c>
    </row>
    <row r="6390" spans="1:10" x14ac:dyDescent="0.25">
      <c r="A6390" t="s">
        <v>19438</v>
      </c>
      <c r="B6390" t="s">
        <v>10</v>
      </c>
      <c r="C6390" t="s">
        <v>19439</v>
      </c>
      <c r="D6390" t="s">
        <v>19440</v>
      </c>
      <c r="E6390" t="s">
        <v>825</v>
      </c>
      <c r="F6390" t="s">
        <v>12867</v>
      </c>
      <c r="G6390">
        <v>2015</v>
      </c>
      <c r="H6390" t="s">
        <v>36</v>
      </c>
      <c r="I6390" t="s">
        <v>771</v>
      </c>
      <c r="J6390" t="s">
        <v>17</v>
      </c>
    </row>
    <row r="6391" spans="1:10" x14ac:dyDescent="0.25">
      <c r="A6391" t="s">
        <v>19441</v>
      </c>
      <c r="B6391" t="s">
        <v>10</v>
      </c>
      <c r="C6391" t="s">
        <v>19442</v>
      </c>
      <c r="D6391" t="s">
        <v>19443</v>
      </c>
      <c r="E6391" t="s">
        <v>13</v>
      </c>
      <c r="F6391" t="s">
        <v>1115</v>
      </c>
      <c r="G6391">
        <v>1990</v>
      </c>
      <c r="H6391" t="s">
        <v>15</v>
      </c>
      <c r="I6391" t="s">
        <v>267</v>
      </c>
      <c r="J6391" t="s">
        <v>16262</v>
      </c>
    </row>
    <row r="6392" spans="1:10" x14ac:dyDescent="0.25">
      <c r="A6392" t="s">
        <v>19444</v>
      </c>
      <c r="B6392" t="s">
        <v>10</v>
      </c>
      <c r="C6392" t="s">
        <v>19445</v>
      </c>
      <c r="D6392" t="s">
        <v>19446</v>
      </c>
      <c r="E6392" t="s">
        <v>13</v>
      </c>
      <c r="F6392" t="s">
        <v>1115</v>
      </c>
      <c r="G6392">
        <v>2001</v>
      </c>
      <c r="H6392" t="s">
        <v>130</v>
      </c>
      <c r="I6392" t="s">
        <v>54</v>
      </c>
      <c r="J6392" t="s">
        <v>19405</v>
      </c>
    </row>
    <row r="6393" spans="1:10" x14ac:dyDescent="0.25">
      <c r="A6393" t="s">
        <v>19447</v>
      </c>
      <c r="B6393" t="s">
        <v>10</v>
      </c>
      <c r="C6393" t="s">
        <v>19448</v>
      </c>
      <c r="D6393" t="s">
        <v>19404</v>
      </c>
      <c r="E6393" t="s">
        <v>13</v>
      </c>
      <c r="F6393" t="s">
        <v>1115</v>
      </c>
      <c r="G6393">
        <v>2004</v>
      </c>
      <c r="H6393" t="s">
        <v>15</v>
      </c>
      <c r="I6393" t="s">
        <v>816</v>
      </c>
      <c r="J6393" t="s">
        <v>19405</v>
      </c>
    </row>
    <row r="6394" spans="1:10" x14ac:dyDescent="0.25">
      <c r="A6394" t="s">
        <v>19449</v>
      </c>
      <c r="B6394" t="s">
        <v>10</v>
      </c>
      <c r="C6394" t="s">
        <v>19450</v>
      </c>
      <c r="D6394" t="s">
        <v>2836</v>
      </c>
      <c r="E6394" t="s">
        <v>272</v>
      </c>
      <c r="F6394" t="s">
        <v>1115</v>
      </c>
      <c r="G6394">
        <v>2015</v>
      </c>
      <c r="H6394" t="s">
        <v>15</v>
      </c>
      <c r="I6394" t="s">
        <v>319</v>
      </c>
      <c r="J6394" t="s">
        <v>19405</v>
      </c>
    </row>
    <row r="6395" spans="1:10" x14ac:dyDescent="0.25">
      <c r="A6395" t="s">
        <v>19451</v>
      </c>
      <c r="B6395" t="s">
        <v>10</v>
      </c>
      <c r="C6395" t="s">
        <v>19452</v>
      </c>
      <c r="D6395" t="s">
        <v>2836</v>
      </c>
      <c r="E6395" t="s">
        <v>13</v>
      </c>
      <c r="F6395" t="s">
        <v>1580</v>
      </c>
      <c r="G6395">
        <v>2018</v>
      </c>
      <c r="H6395" t="s">
        <v>15</v>
      </c>
      <c r="I6395" t="s">
        <v>289</v>
      </c>
      <c r="J6395" t="s">
        <v>19453</v>
      </c>
    </row>
    <row r="6396" spans="1:10" x14ac:dyDescent="0.25">
      <c r="A6396" t="s">
        <v>19454</v>
      </c>
      <c r="B6396" t="s">
        <v>10</v>
      </c>
      <c r="C6396" t="s">
        <v>19455</v>
      </c>
      <c r="D6396" t="s">
        <v>19456</v>
      </c>
      <c r="E6396" t="s">
        <v>47</v>
      </c>
      <c r="F6396" t="s">
        <v>9282</v>
      </c>
      <c r="G6396">
        <v>2016</v>
      </c>
      <c r="H6396" t="s">
        <v>297</v>
      </c>
      <c r="I6396" t="s">
        <v>328</v>
      </c>
      <c r="J6396" t="s">
        <v>539</v>
      </c>
    </row>
    <row r="6397" spans="1:10" x14ac:dyDescent="0.25">
      <c r="A6397" t="s">
        <v>19457</v>
      </c>
      <c r="B6397" t="s">
        <v>10</v>
      </c>
      <c r="C6397" t="s">
        <v>19458</v>
      </c>
      <c r="D6397" t="s">
        <v>4821</v>
      </c>
      <c r="E6397" t="s">
        <v>59</v>
      </c>
      <c r="F6397" t="s">
        <v>1118</v>
      </c>
      <c r="G6397">
        <v>1985</v>
      </c>
      <c r="H6397" t="s">
        <v>48</v>
      </c>
      <c r="I6397" t="s">
        <v>3918</v>
      </c>
      <c r="J6397" t="s">
        <v>659</v>
      </c>
    </row>
    <row r="6398" spans="1:10" x14ac:dyDescent="0.25">
      <c r="A6398" t="s">
        <v>19459</v>
      </c>
      <c r="B6398" t="s">
        <v>10</v>
      </c>
      <c r="C6398" t="s">
        <v>19460</v>
      </c>
      <c r="D6398" t="s">
        <v>7005</v>
      </c>
      <c r="E6398" t="s">
        <v>59</v>
      </c>
      <c r="F6398" t="s">
        <v>11356</v>
      </c>
      <c r="G6398">
        <v>1995</v>
      </c>
      <c r="H6398" t="s">
        <v>36</v>
      </c>
      <c r="I6398" t="s">
        <v>3610</v>
      </c>
      <c r="J6398" t="s">
        <v>261</v>
      </c>
    </row>
    <row r="6399" spans="1:10" x14ac:dyDescent="0.25">
      <c r="A6399" t="s">
        <v>19461</v>
      </c>
      <c r="B6399" t="s">
        <v>10</v>
      </c>
      <c r="C6399" t="s">
        <v>19462</v>
      </c>
      <c r="D6399" t="s">
        <v>19463</v>
      </c>
      <c r="E6399" t="s">
        <v>59</v>
      </c>
      <c r="F6399" t="s">
        <v>1679</v>
      </c>
      <c r="G6399">
        <v>2014</v>
      </c>
      <c r="H6399" t="s">
        <v>24</v>
      </c>
      <c r="I6399" t="s">
        <v>747</v>
      </c>
      <c r="J6399" t="s">
        <v>447</v>
      </c>
    </row>
    <row r="6400" spans="1:10" x14ac:dyDescent="0.25">
      <c r="A6400" t="s">
        <v>19464</v>
      </c>
      <c r="B6400" t="s">
        <v>10</v>
      </c>
      <c r="C6400" t="s">
        <v>19465</v>
      </c>
      <c r="D6400" t="s">
        <v>19466</v>
      </c>
      <c r="E6400" t="s">
        <v>13</v>
      </c>
      <c r="F6400" t="s">
        <v>1088</v>
      </c>
      <c r="G6400">
        <v>2019</v>
      </c>
      <c r="H6400" t="s">
        <v>24</v>
      </c>
      <c r="I6400" t="s">
        <v>37</v>
      </c>
      <c r="J6400" t="s">
        <v>309</v>
      </c>
    </row>
    <row r="6401" spans="1:10" x14ac:dyDescent="0.25">
      <c r="A6401" t="s">
        <v>19467</v>
      </c>
      <c r="B6401" t="s">
        <v>10</v>
      </c>
      <c r="C6401" t="s">
        <v>19468</v>
      </c>
      <c r="D6401" t="s">
        <v>19469</v>
      </c>
      <c r="E6401" t="s">
        <v>47</v>
      </c>
      <c r="F6401" t="s">
        <v>19470</v>
      </c>
      <c r="G6401">
        <v>2017</v>
      </c>
      <c r="H6401" t="s">
        <v>24</v>
      </c>
      <c r="I6401" t="s">
        <v>255</v>
      </c>
      <c r="J6401" t="s">
        <v>138</v>
      </c>
    </row>
    <row r="6402" spans="1:10" x14ac:dyDescent="0.25">
      <c r="A6402" t="s">
        <v>19471</v>
      </c>
      <c r="B6402" t="s">
        <v>10</v>
      </c>
      <c r="C6402" t="s">
        <v>19472</v>
      </c>
      <c r="D6402" t="s">
        <v>19473</v>
      </c>
      <c r="E6402" t="s">
        <v>13</v>
      </c>
      <c r="F6402" t="s">
        <v>16355</v>
      </c>
      <c r="G6402">
        <v>2017</v>
      </c>
      <c r="H6402" t="s">
        <v>24</v>
      </c>
      <c r="I6402" t="s">
        <v>16</v>
      </c>
      <c r="J6402" t="s">
        <v>299</v>
      </c>
    </row>
    <row r="6403" spans="1:10" x14ac:dyDescent="0.25">
      <c r="A6403" t="s">
        <v>19474</v>
      </c>
      <c r="B6403" t="s">
        <v>10</v>
      </c>
      <c r="C6403" t="s">
        <v>19475</v>
      </c>
      <c r="D6403" t="s">
        <v>19476</v>
      </c>
      <c r="E6403" t="s">
        <v>13</v>
      </c>
      <c r="F6403" t="s">
        <v>1115</v>
      </c>
      <c r="G6403">
        <v>1969</v>
      </c>
      <c r="H6403" t="s">
        <v>578</v>
      </c>
      <c r="I6403" t="s">
        <v>570</v>
      </c>
      <c r="J6403" t="s">
        <v>859</v>
      </c>
    </row>
    <row r="6404" spans="1:10" x14ac:dyDescent="0.25">
      <c r="A6404" t="s">
        <v>19477</v>
      </c>
      <c r="B6404" t="s">
        <v>10</v>
      </c>
      <c r="C6404" t="s">
        <v>19478</v>
      </c>
      <c r="D6404" t="s">
        <v>19479</v>
      </c>
      <c r="E6404" t="s">
        <v>13</v>
      </c>
      <c r="F6404" t="s">
        <v>11356</v>
      </c>
      <c r="G6404">
        <v>2017</v>
      </c>
      <c r="H6404" t="s">
        <v>297</v>
      </c>
      <c r="I6404" t="s">
        <v>693</v>
      </c>
      <c r="J6404" t="s">
        <v>539</v>
      </c>
    </row>
    <row r="6405" spans="1:10" x14ac:dyDescent="0.25">
      <c r="A6405" t="s">
        <v>19480</v>
      </c>
      <c r="B6405" t="s">
        <v>10</v>
      </c>
      <c r="C6405" t="s">
        <v>19481</v>
      </c>
      <c r="D6405" t="s">
        <v>2358</v>
      </c>
      <c r="E6405" t="s">
        <v>13</v>
      </c>
      <c r="F6405" t="s">
        <v>6546</v>
      </c>
      <c r="G6405">
        <v>2015</v>
      </c>
      <c r="H6405" t="s">
        <v>297</v>
      </c>
      <c r="I6405" t="s">
        <v>279</v>
      </c>
      <c r="J6405" t="s">
        <v>989</v>
      </c>
    </row>
    <row r="6406" spans="1:10" x14ac:dyDescent="0.25">
      <c r="A6406" t="s">
        <v>19482</v>
      </c>
      <c r="B6406" t="s">
        <v>10</v>
      </c>
      <c r="C6406" t="s">
        <v>19483</v>
      </c>
      <c r="D6406" t="s">
        <v>11937</v>
      </c>
      <c r="E6406" t="s">
        <v>825</v>
      </c>
      <c r="F6406" t="s">
        <v>1381</v>
      </c>
      <c r="G6406">
        <v>2010</v>
      </c>
      <c r="H6406" t="s">
        <v>297</v>
      </c>
      <c r="I6406" t="s">
        <v>907</v>
      </c>
      <c r="J6406" t="s">
        <v>8974</v>
      </c>
    </row>
    <row r="6407" spans="1:10" x14ac:dyDescent="0.25">
      <c r="A6407" t="s">
        <v>19484</v>
      </c>
      <c r="B6407" t="s">
        <v>10</v>
      </c>
      <c r="C6407" t="s">
        <v>19485</v>
      </c>
      <c r="D6407" t="s">
        <v>13653</v>
      </c>
      <c r="E6407" t="s">
        <v>59</v>
      </c>
      <c r="F6407" t="s">
        <v>13953</v>
      </c>
      <c r="G6407">
        <v>2012</v>
      </c>
      <c r="H6407" t="s">
        <v>36</v>
      </c>
      <c r="I6407" t="s">
        <v>3396</v>
      </c>
      <c r="J6407" t="s">
        <v>2401</v>
      </c>
    </row>
    <row r="6408" spans="1:10" x14ac:dyDescent="0.25">
      <c r="A6408" t="s">
        <v>19486</v>
      </c>
      <c r="B6408" t="s">
        <v>10</v>
      </c>
      <c r="C6408" t="s">
        <v>19487</v>
      </c>
      <c r="D6408" t="s">
        <v>19488</v>
      </c>
      <c r="E6408" t="s">
        <v>13</v>
      </c>
      <c r="F6408" t="s">
        <v>12434</v>
      </c>
      <c r="G6408">
        <v>1944</v>
      </c>
      <c r="H6408" t="s">
        <v>48</v>
      </c>
      <c r="I6408" t="s">
        <v>73</v>
      </c>
      <c r="J6408" t="s">
        <v>16297</v>
      </c>
    </row>
    <row r="6409" spans="1:10" x14ac:dyDescent="0.25">
      <c r="A6409" t="s">
        <v>19489</v>
      </c>
      <c r="B6409" t="s">
        <v>10</v>
      </c>
      <c r="C6409" t="s">
        <v>19490</v>
      </c>
      <c r="D6409" t="s">
        <v>19491</v>
      </c>
      <c r="E6409" t="s">
        <v>13</v>
      </c>
      <c r="F6409" t="s">
        <v>19492</v>
      </c>
      <c r="G6409">
        <v>2013</v>
      </c>
      <c r="H6409" t="s">
        <v>130</v>
      </c>
      <c r="I6409" t="s">
        <v>267</v>
      </c>
      <c r="J6409" t="s">
        <v>38</v>
      </c>
    </row>
    <row r="6410" spans="1:10" x14ac:dyDescent="0.25">
      <c r="A6410" t="s">
        <v>19493</v>
      </c>
      <c r="B6410" t="s">
        <v>10</v>
      </c>
      <c r="C6410" t="s">
        <v>19494</v>
      </c>
      <c r="D6410" t="s">
        <v>3243</v>
      </c>
      <c r="E6410" t="s">
        <v>13</v>
      </c>
      <c r="F6410" t="s">
        <v>10834</v>
      </c>
      <c r="G6410">
        <v>2014</v>
      </c>
      <c r="H6410" t="s">
        <v>297</v>
      </c>
      <c r="I6410" t="s">
        <v>361</v>
      </c>
      <c r="J6410" t="s">
        <v>1166</v>
      </c>
    </row>
    <row r="6411" spans="1:10" x14ac:dyDescent="0.25">
      <c r="A6411" t="s">
        <v>19495</v>
      </c>
      <c r="B6411" t="s">
        <v>10</v>
      </c>
      <c r="C6411" t="s">
        <v>19496</v>
      </c>
      <c r="D6411" t="s">
        <v>19497</v>
      </c>
      <c r="E6411" t="s">
        <v>317</v>
      </c>
      <c r="F6411" t="s">
        <v>11561</v>
      </c>
      <c r="G6411">
        <v>2010</v>
      </c>
      <c r="H6411" t="s">
        <v>48</v>
      </c>
      <c r="I6411" t="s">
        <v>4368</v>
      </c>
      <c r="J6411" t="s">
        <v>138</v>
      </c>
    </row>
    <row r="6412" spans="1:10" x14ac:dyDescent="0.25">
      <c r="A6412" t="s">
        <v>19498</v>
      </c>
      <c r="B6412" t="s">
        <v>10</v>
      </c>
      <c r="C6412" t="s">
        <v>19499</v>
      </c>
      <c r="D6412" t="s">
        <v>19500</v>
      </c>
      <c r="E6412" t="s">
        <v>13</v>
      </c>
      <c r="F6412" t="s">
        <v>1396</v>
      </c>
      <c r="G6412">
        <v>2018</v>
      </c>
      <c r="H6412" t="s">
        <v>24</v>
      </c>
      <c r="I6412" t="s">
        <v>845</v>
      </c>
      <c r="J6412" t="s">
        <v>8288</v>
      </c>
    </row>
    <row r="6413" spans="1:10" x14ac:dyDescent="0.25">
      <c r="A6413" t="s">
        <v>19501</v>
      </c>
      <c r="B6413" t="s">
        <v>10</v>
      </c>
      <c r="C6413" t="s">
        <v>19502</v>
      </c>
      <c r="D6413" t="s">
        <v>19503</v>
      </c>
      <c r="E6413" t="s">
        <v>47</v>
      </c>
      <c r="F6413" t="s">
        <v>2200</v>
      </c>
      <c r="G6413">
        <v>2018</v>
      </c>
      <c r="H6413" t="s">
        <v>24</v>
      </c>
      <c r="I6413" t="s">
        <v>561</v>
      </c>
      <c r="J6413" t="s">
        <v>173</v>
      </c>
    </row>
    <row r="6414" spans="1:10" x14ac:dyDescent="0.25">
      <c r="A6414" t="s">
        <v>19504</v>
      </c>
      <c r="B6414" t="s">
        <v>10</v>
      </c>
      <c r="C6414" t="s">
        <v>19505</v>
      </c>
      <c r="D6414" t="s">
        <v>5081</v>
      </c>
      <c r="E6414" t="s">
        <v>825</v>
      </c>
      <c r="F6414" t="s">
        <v>12335</v>
      </c>
      <c r="G6414">
        <v>2016</v>
      </c>
      <c r="H6414" t="s">
        <v>297</v>
      </c>
      <c r="I6414" t="s">
        <v>370</v>
      </c>
      <c r="J6414" t="s">
        <v>1105</v>
      </c>
    </row>
    <row r="6415" spans="1:10" x14ac:dyDescent="0.25">
      <c r="A6415" t="s">
        <v>19506</v>
      </c>
      <c r="B6415" t="s">
        <v>10</v>
      </c>
      <c r="C6415" t="s">
        <v>19507</v>
      </c>
      <c r="D6415" t="s">
        <v>19508</v>
      </c>
      <c r="E6415" t="s">
        <v>755</v>
      </c>
      <c r="F6415" t="s">
        <v>17045</v>
      </c>
      <c r="G6415">
        <v>2015</v>
      </c>
      <c r="H6415" t="s">
        <v>48</v>
      </c>
      <c r="I6415" t="s">
        <v>1264</v>
      </c>
      <c r="J6415" t="s">
        <v>138</v>
      </c>
    </row>
    <row r="6416" spans="1:10" x14ac:dyDescent="0.25">
      <c r="A6416" t="s">
        <v>19509</v>
      </c>
      <c r="B6416" t="s">
        <v>10</v>
      </c>
      <c r="C6416" t="s">
        <v>19510</v>
      </c>
      <c r="D6416" t="s">
        <v>4260</v>
      </c>
      <c r="E6416" t="s">
        <v>13</v>
      </c>
      <c r="F6416" t="s">
        <v>1404</v>
      </c>
      <c r="G6416">
        <v>2008</v>
      </c>
      <c r="H6416" t="s">
        <v>297</v>
      </c>
      <c r="I6416" t="s">
        <v>16</v>
      </c>
      <c r="J6416" t="s">
        <v>508</v>
      </c>
    </row>
    <row r="6417" spans="1:10" x14ac:dyDescent="0.25">
      <c r="A6417" t="s">
        <v>19511</v>
      </c>
      <c r="B6417" t="s">
        <v>10</v>
      </c>
      <c r="C6417" t="s">
        <v>19512</v>
      </c>
      <c r="D6417" t="s">
        <v>4795</v>
      </c>
      <c r="E6417" t="s">
        <v>59</v>
      </c>
      <c r="F6417" t="s">
        <v>12544</v>
      </c>
      <c r="G6417">
        <v>2013</v>
      </c>
      <c r="H6417" t="s">
        <v>13389</v>
      </c>
      <c r="I6417" t="s">
        <v>42</v>
      </c>
      <c r="J6417" t="s">
        <v>256</v>
      </c>
    </row>
    <row r="6418" spans="1:10" x14ac:dyDescent="0.25">
      <c r="A6418" t="s">
        <v>19513</v>
      </c>
      <c r="B6418" t="s">
        <v>10</v>
      </c>
      <c r="C6418" t="s">
        <v>19514</v>
      </c>
      <c r="D6418" t="s">
        <v>19515</v>
      </c>
      <c r="E6418" t="s">
        <v>47</v>
      </c>
      <c r="F6418" t="s">
        <v>1873</v>
      </c>
      <c r="G6418">
        <v>2016</v>
      </c>
      <c r="H6418" t="s">
        <v>297</v>
      </c>
      <c r="I6418" t="s">
        <v>242</v>
      </c>
      <c r="J6418" t="s">
        <v>70</v>
      </c>
    </row>
    <row r="6419" spans="1:10" x14ac:dyDescent="0.25">
      <c r="A6419" t="s">
        <v>19516</v>
      </c>
      <c r="B6419" t="s">
        <v>10</v>
      </c>
      <c r="C6419" t="s">
        <v>19517</v>
      </c>
      <c r="D6419" t="s">
        <v>19518</v>
      </c>
      <c r="E6419" t="s">
        <v>13</v>
      </c>
      <c r="F6419" t="s">
        <v>1210</v>
      </c>
      <c r="G6419">
        <v>2006</v>
      </c>
      <c r="H6419" t="s">
        <v>130</v>
      </c>
      <c r="I6419" t="s">
        <v>16</v>
      </c>
      <c r="J6419" t="s">
        <v>38</v>
      </c>
    </row>
    <row r="6420" spans="1:10" x14ac:dyDescent="0.25">
      <c r="A6420" t="s">
        <v>19519</v>
      </c>
      <c r="B6420" t="s">
        <v>10</v>
      </c>
      <c r="C6420" t="s">
        <v>19520</v>
      </c>
      <c r="D6420" t="s">
        <v>19521</v>
      </c>
      <c r="E6420" t="s">
        <v>13</v>
      </c>
      <c r="F6420" t="s">
        <v>14026</v>
      </c>
      <c r="G6420">
        <v>2017</v>
      </c>
      <c r="H6420" t="s">
        <v>24</v>
      </c>
      <c r="I6420" t="s">
        <v>54</v>
      </c>
      <c r="J6420" t="s">
        <v>17</v>
      </c>
    </row>
    <row r="6421" spans="1:10" x14ac:dyDescent="0.25">
      <c r="A6421" t="s">
        <v>19522</v>
      </c>
      <c r="B6421" t="s">
        <v>10</v>
      </c>
      <c r="C6421" t="s">
        <v>19523</v>
      </c>
      <c r="D6421" t="s">
        <v>19524</v>
      </c>
      <c r="E6421" t="s">
        <v>13</v>
      </c>
      <c r="F6421" t="s">
        <v>1615</v>
      </c>
      <c r="G6421">
        <v>2017</v>
      </c>
      <c r="H6421" t="s">
        <v>48</v>
      </c>
      <c r="I6421" t="s">
        <v>8213</v>
      </c>
      <c r="J6421" t="s">
        <v>19525</v>
      </c>
    </row>
    <row r="6422" spans="1:10" x14ac:dyDescent="0.25">
      <c r="A6422" t="s">
        <v>19526</v>
      </c>
      <c r="B6422" t="s">
        <v>10</v>
      </c>
      <c r="C6422" t="s">
        <v>19527</v>
      </c>
      <c r="D6422" t="s">
        <v>19528</v>
      </c>
      <c r="E6422" t="s">
        <v>1370</v>
      </c>
      <c r="F6422" t="s">
        <v>10849</v>
      </c>
      <c r="G6422">
        <v>2013</v>
      </c>
      <c r="H6422" t="s">
        <v>297</v>
      </c>
      <c r="I6422" t="s">
        <v>693</v>
      </c>
      <c r="J6422" t="s">
        <v>43</v>
      </c>
    </row>
    <row r="6423" spans="1:10" x14ac:dyDescent="0.25">
      <c r="A6423" t="s">
        <v>19529</v>
      </c>
      <c r="B6423" t="s">
        <v>10</v>
      </c>
      <c r="C6423" t="s">
        <v>19530</v>
      </c>
      <c r="D6423" t="s">
        <v>12518</v>
      </c>
      <c r="E6423" t="s">
        <v>825</v>
      </c>
      <c r="F6423" t="s">
        <v>1679</v>
      </c>
      <c r="G6423">
        <v>2016</v>
      </c>
      <c r="H6423" t="s">
        <v>15</v>
      </c>
      <c r="I6423" t="s">
        <v>242</v>
      </c>
      <c r="J6423" t="s">
        <v>866</v>
      </c>
    </row>
    <row r="6424" spans="1:10" x14ac:dyDescent="0.25">
      <c r="A6424" t="s">
        <v>19531</v>
      </c>
      <c r="B6424" t="s">
        <v>10</v>
      </c>
      <c r="C6424" t="s">
        <v>19532</v>
      </c>
      <c r="D6424" t="s">
        <v>18465</v>
      </c>
      <c r="E6424" t="s">
        <v>13</v>
      </c>
      <c r="F6424" t="s">
        <v>12434</v>
      </c>
      <c r="G6424">
        <v>1943</v>
      </c>
      <c r="H6424" t="s">
        <v>36</v>
      </c>
      <c r="I6424" t="s">
        <v>152</v>
      </c>
      <c r="J6424" t="s">
        <v>16297</v>
      </c>
    </row>
    <row r="6425" spans="1:10" x14ac:dyDescent="0.25">
      <c r="A6425" t="s">
        <v>19533</v>
      </c>
      <c r="B6425" t="s">
        <v>10</v>
      </c>
      <c r="C6425" t="s">
        <v>19534</v>
      </c>
      <c r="D6425" t="s">
        <v>18654</v>
      </c>
      <c r="E6425" t="s">
        <v>47</v>
      </c>
      <c r="F6425" t="s">
        <v>15986</v>
      </c>
      <c r="G6425">
        <v>2012</v>
      </c>
      <c r="H6425" t="s">
        <v>15</v>
      </c>
      <c r="I6425" t="s">
        <v>242</v>
      </c>
      <c r="J6425" t="s">
        <v>659</v>
      </c>
    </row>
    <row r="6426" spans="1:10" x14ac:dyDescent="0.25">
      <c r="A6426" t="s">
        <v>19535</v>
      </c>
      <c r="B6426" t="s">
        <v>10</v>
      </c>
      <c r="C6426" t="s">
        <v>19536</v>
      </c>
      <c r="D6426" t="s">
        <v>19537</v>
      </c>
      <c r="E6426" t="s">
        <v>825</v>
      </c>
      <c r="F6426" t="s">
        <v>1118</v>
      </c>
      <c r="G6426">
        <v>2017</v>
      </c>
      <c r="H6426" t="s">
        <v>48</v>
      </c>
      <c r="I6426" t="s">
        <v>260</v>
      </c>
      <c r="J6426" t="s">
        <v>43</v>
      </c>
    </row>
    <row r="6427" spans="1:10" x14ac:dyDescent="0.25">
      <c r="A6427" t="s">
        <v>19538</v>
      </c>
      <c r="B6427" t="s">
        <v>10</v>
      </c>
      <c r="C6427" t="s">
        <v>19539</v>
      </c>
      <c r="D6427" t="s">
        <v>19540</v>
      </c>
      <c r="E6427" t="s">
        <v>1274</v>
      </c>
      <c r="F6427" t="s">
        <v>8901</v>
      </c>
      <c r="G6427">
        <v>2011</v>
      </c>
      <c r="H6427" t="s">
        <v>48</v>
      </c>
      <c r="I6427" t="s">
        <v>383</v>
      </c>
      <c r="J6427" t="s">
        <v>447</v>
      </c>
    </row>
    <row r="6428" spans="1:10" x14ac:dyDescent="0.25">
      <c r="A6428" t="s">
        <v>19541</v>
      </c>
      <c r="B6428" t="s">
        <v>10</v>
      </c>
      <c r="C6428" t="s">
        <v>19542</v>
      </c>
      <c r="D6428" t="s">
        <v>19543</v>
      </c>
      <c r="E6428" t="s">
        <v>13</v>
      </c>
      <c r="F6428" t="s">
        <v>1115</v>
      </c>
      <c r="G6428">
        <v>2009</v>
      </c>
      <c r="H6428" t="s">
        <v>297</v>
      </c>
      <c r="I6428" t="s">
        <v>255</v>
      </c>
      <c r="J6428" t="s">
        <v>821</v>
      </c>
    </row>
    <row r="6429" spans="1:10" x14ac:dyDescent="0.25">
      <c r="A6429" t="s">
        <v>19544</v>
      </c>
      <c r="B6429" t="s">
        <v>10</v>
      </c>
      <c r="C6429" t="s">
        <v>19545</v>
      </c>
      <c r="D6429" t="s">
        <v>19546</v>
      </c>
      <c r="E6429" t="s">
        <v>59</v>
      </c>
      <c r="F6429" t="s">
        <v>11519</v>
      </c>
      <c r="G6429">
        <v>2017</v>
      </c>
      <c r="H6429" t="s">
        <v>24</v>
      </c>
      <c r="I6429" t="s">
        <v>704</v>
      </c>
      <c r="J6429" t="s">
        <v>43</v>
      </c>
    </row>
    <row r="6430" spans="1:10" x14ac:dyDescent="0.25">
      <c r="A6430" t="s">
        <v>19547</v>
      </c>
      <c r="B6430" t="s">
        <v>10</v>
      </c>
      <c r="C6430" t="s">
        <v>19548</v>
      </c>
      <c r="D6430" t="s">
        <v>17832</v>
      </c>
      <c r="E6430" t="s">
        <v>1274</v>
      </c>
      <c r="F6430" t="s">
        <v>1218</v>
      </c>
      <c r="G6430">
        <v>2018</v>
      </c>
      <c r="H6430" t="s">
        <v>48</v>
      </c>
      <c r="I6430" t="s">
        <v>370</v>
      </c>
      <c r="J6430" t="s">
        <v>993</v>
      </c>
    </row>
    <row r="6431" spans="1:10" x14ac:dyDescent="0.25">
      <c r="A6431" t="s">
        <v>19549</v>
      </c>
      <c r="B6431" t="s">
        <v>10</v>
      </c>
      <c r="C6431" t="s">
        <v>19550</v>
      </c>
      <c r="D6431" t="s">
        <v>19551</v>
      </c>
      <c r="E6431" t="s">
        <v>13</v>
      </c>
      <c r="F6431" t="s">
        <v>8483</v>
      </c>
      <c r="G6431">
        <v>2016</v>
      </c>
      <c r="H6431" t="s">
        <v>297</v>
      </c>
      <c r="I6431" t="s">
        <v>1712</v>
      </c>
      <c r="J6431" t="s">
        <v>299</v>
      </c>
    </row>
    <row r="6432" spans="1:10" x14ac:dyDescent="0.25">
      <c r="A6432" t="s">
        <v>19552</v>
      </c>
      <c r="B6432" t="s">
        <v>10</v>
      </c>
      <c r="C6432" t="s">
        <v>19553</v>
      </c>
      <c r="D6432" t="s">
        <v>2879</v>
      </c>
      <c r="E6432" t="s">
        <v>13</v>
      </c>
      <c r="F6432" t="s">
        <v>1940</v>
      </c>
      <c r="G6432">
        <v>2005</v>
      </c>
      <c r="H6432" t="s">
        <v>297</v>
      </c>
      <c r="I6432" t="s">
        <v>1833</v>
      </c>
      <c r="J6432" t="s">
        <v>1713</v>
      </c>
    </row>
    <row r="6433" spans="1:10" x14ac:dyDescent="0.25">
      <c r="A6433" t="s">
        <v>19554</v>
      </c>
      <c r="B6433" t="s">
        <v>10</v>
      </c>
      <c r="C6433" t="s">
        <v>19555</v>
      </c>
      <c r="D6433" t="s">
        <v>14658</v>
      </c>
      <c r="E6433" t="s">
        <v>13</v>
      </c>
      <c r="F6433" t="s">
        <v>2003</v>
      </c>
      <c r="G6433">
        <v>2008</v>
      </c>
      <c r="H6433" t="s">
        <v>15</v>
      </c>
      <c r="I6433" t="s">
        <v>16</v>
      </c>
      <c r="J6433" t="s">
        <v>299</v>
      </c>
    </row>
    <row r="6434" spans="1:10" x14ac:dyDescent="0.25">
      <c r="A6434" t="s">
        <v>19556</v>
      </c>
      <c r="B6434" t="s">
        <v>10</v>
      </c>
      <c r="C6434" t="s">
        <v>19557</v>
      </c>
      <c r="D6434" t="s">
        <v>1839</v>
      </c>
      <c r="E6434" t="s">
        <v>59</v>
      </c>
      <c r="F6434" t="s">
        <v>11793</v>
      </c>
      <c r="G6434">
        <v>2016</v>
      </c>
      <c r="H6434" t="s">
        <v>48</v>
      </c>
      <c r="I6434" t="s">
        <v>646</v>
      </c>
      <c r="J6434" t="s">
        <v>261</v>
      </c>
    </row>
    <row r="6435" spans="1:10" x14ac:dyDescent="0.25">
      <c r="A6435" t="s">
        <v>19558</v>
      </c>
      <c r="B6435" t="s">
        <v>10</v>
      </c>
      <c r="C6435" t="s">
        <v>19559</v>
      </c>
      <c r="D6435" t="s">
        <v>19560</v>
      </c>
      <c r="E6435" t="s">
        <v>59</v>
      </c>
      <c r="F6435" t="s">
        <v>1118</v>
      </c>
      <c r="G6435">
        <v>2018</v>
      </c>
      <c r="H6435" t="s">
        <v>48</v>
      </c>
      <c r="I6435" t="s">
        <v>1712</v>
      </c>
      <c r="J6435" t="s">
        <v>524</v>
      </c>
    </row>
    <row r="6436" spans="1:10" x14ac:dyDescent="0.25">
      <c r="A6436" t="s">
        <v>19561</v>
      </c>
      <c r="B6436" t="s">
        <v>10</v>
      </c>
      <c r="C6436" t="s">
        <v>19562</v>
      </c>
      <c r="D6436" t="s">
        <v>19563</v>
      </c>
      <c r="E6436" t="s">
        <v>13</v>
      </c>
      <c r="F6436" t="s">
        <v>19564</v>
      </c>
      <c r="G6436">
        <v>2016</v>
      </c>
      <c r="H6436" t="s">
        <v>48</v>
      </c>
      <c r="I6436" t="s">
        <v>1264</v>
      </c>
      <c r="J6436" t="s">
        <v>17</v>
      </c>
    </row>
    <row r="6437" spans="1:10" x14ac:dyDescent="0.25">
      <c r="A6437" t="s">
        <v>19565</v>
      </c>
      <c r="B6437" t="s">
        <v>10</v>
      </c>
      <c r="C6437" t="s">
        <v>19566</v>
      </c>
      <c r="D6437" t="s">
        <v>19567</v>
      </c>
      <c r="E6437" t="s">
        <v>47</v>
      </c>
      <c r="F6437" t="s">
        <v>11617</v>
      </c>
      <c r="G6437">
        <v>2017</v>
      </c>
      <c r="H6437" t="s">
        <v>13389</v>
      </c>
      <c r="I6437" t="s">
        <v>172</v>
      </c>
      <c r="J6437" t="s">
        <v>539</v>
      </c>
    </row>
    <row r="6438" spans="1:10" x14ac:dyDescent="0.25">
      <c r="A6438" t="s">
        <v>19568</v>
      </c>
      <c r="B6438" t="s">
        <v>10</v>
      </c>
      <c r="C6438" t="s">
        <v>19569</v>
      </c>
      <c r="D6438" t="s">
        <v>19570</v>
      </c>
      <c r="E6438" t="s">
        <v>13</v>
      </c>
      <c r="F6438" t="s">
        <v>12082</v>
      </c>
      <c r="G6438">
        <v>2015</v>
      </c>
      <c r="H6438" t="s">
        <v>15</v>
      </c>
      <c r="I6438" t="s">
        <v>255</v>
      </c>
      <c r="J6438" t="s">
        <v>539</v>
      </c>
    </row>
    <row r="6439" spans="1:10" x14ac:dyDescent="0.25">
      <c r="A6439" t="s">
        <v>19571</v>
      </c>
      <c r="B6439" t="s">
        <v>10</v>
      </c>
      <c r="C6439" t="s">
        <v>19572</v>
      </c>
      <c r="D6439" t="s">
        <v>19573</v>
      </c>
      <c r="E6439" t="s">
        <v>47</v>
      </c>
      <c r="F6439" t="s">
        <v>1881</v>
      </c>
      <c r="G6439">
        <v>2018</v>
      </c>
      <c r="H6439" t="s">
        <v>297</v>
      </c>
      <c r="I6439" t="s">
        <v>37</v>
      </c>
      <c r="J6439" t="s">
        <v>705</v>
      </c>
    </row>
    <row r="6440" spans="1:10" x14ac:dyDescent="0.25">
      <c r="A6440" t="s">
        <v>19574</v>
      </c>
      <c r="B6440" t="s">
        <v>10</v>
      </c>
      <c r="C6440" t="s">
        <v>19575</v>
      </c>
      <c r="D6440" t="s">
        <v>19576</v>
      </c>
      <c r="E6440" t="s">
        <v>13</v>
      </c>
      <c r="F6440" t="s">
        <v>12544</v>
      </c>
      <c r="G6440">
        <v>2016</v>
      </c>
      <c r="H6440" t="s">
        <v>36</v>
      </c>
      <c r="I6440" t="s">
        <v>747</v>
      </c>
      <c r="J6440" t="s">
        <v>17</v>
      </c>
    </row>
    <row r="6441" spans="1:10" x14ac:dyDescent="0.25">
      <c r="A6441" t="s">
        <v>19577</v>
      </c>
      <c r="B6441" t="s">
        <v>10</v>
      </c>
      <c r="C6441" t="s">
        <v>19578</v>
      </c>
      <c r="D6441" t="s">
        <v>19579</v>
      </c>
      <c r="E6441" t="s">
        <v>13</v>
      </c>
      <c r="F6441" t="s">
        <v>14252</v>
      </c>
      <c r="G6441">
        <v>2016</v>
      </c>
      <c r="H6441" t="s">
        <v>297</v>
      </c>
      <c r="I6441" t="s">
        <v>816</v>
      </c>
      <c r="J6441" t="s">
        <v>304</v>
      </c>
    </row>
    <row r="6442" spans="1:10" x14ac:dyDescent="0.25">
      <c r="A6442" t="s">
        <v>19580</v>
      </c>
      <c r="B6442" t="s">
        <v>10</v>
      </c>
      <c r="C6442" t="s">
        <v>19581</v>
      </c>
      <c r="D6442" t="s">
        <v>19582</v>
      </c>
      <c r="E6442" t="s">
        <v>59</v>
      </c>
      <c r="F6442" t="s">
        <v>10891</v>
      </c>
      <c r="G6442">
        <v>2017</v>
      </c>
      <c r="H6442" t="s">
        <v>48</v>
      </c>
      <c r="I6442" t="s">
        <v>42</v>
      </c>
      <c r="J6442" t="s">
        <v>70</v>
      </c>
    </row>
    <row r="6443" spans="1:10" x14ac:dyDescent="0.25">
      <c r="A6443" t="s">
        <v>19583</v>
      </c>
      <c r="B6443" t="s">
        <v>10</v>
      </c>
      <c r="C6443" t="s">
        <v>19584</v>
      </c>
      <c r="D6443" t="s">
        <v>19585</v>
      </c>
      <c r="E6443" t="s">
        <v>59</v>
      </c>
      <c r="F6443" t="s">
        <v>12097</v>
      </c>
      <c r="G6443">
        <v>2014</v>
      </c>
      <c r="H6443" t="s">
        <v>48</v>
      </c>
      <c r="I6443" t="s">
        <v>284</v>
      </c>
      <c r="J6443" t="s">
        <v>70</v>
      </c>
    </row>
    <row r="6444" spans="1:10" x14ac:dyDescent="0.25">
      <c r="A6444" t="s">
        <v>19586</v>
      </c>
      <c r="B6444" t="s">
        <v>10</v>
      </c>
      <c r="C6444" t="s">
        <v>19587</v>
      </c>
      <c r="D6444" t="s">
        <v>3127</v>
      </c>
      <c r="E6444" t="s">
        <v>3128</v>
      </c>
      <c r="F6444" t="s">
        <v>12532</v>
      </c>
      <c r="G6444">
        <v>2004</v>
      </c>
      <c r="H6444" t="s">
        <v>13389</v>
      </c>
      <c r="I6444" t="s">
        <v>172</v>
      </c>
      <c r="J6444" t="s">
        <v>524</v>
      </c>
    </row>
    <row r="6445" spans="1:10" x14ac:dyDescent="0.25">
      <c r="A6445" t="s">
        <v>19588</v>
      </c>
      <c r="B6445" t="s">
        <v>10</v>
      </c>
      <c r="C6445" t="s">
        <v>19589</v>
      </c>
      <c r="D6445" t="s">
        <v>19590</v>
      </c>
      <c r="E6445" t="s">
        <v>59</v>
      </c>
      <c r="F6445" t="s">
        <v>1118</v>
      </c>
      <c r="G6445">
        <v>2018</v>
      </c>
      <c r="H6445" t="s">
        <v>48</v>
      </c>
      <c r="I6445" t="s">
        <v>747</v>
      </c>
      <c r="J6445" t="s">
        <v>256</v>
      </c>
    </row>
    <row r="6446" spans="1:10" x14ac:dyDescent="0.25">
      <c r="A6446" t="s">
        <v>19591</v>
      </c>
      <c r="B6446" t="s">
        <v>10</v>
      </c>
      <c r="C6446" t="s">
        <v>19592</v>
      </c>
      <c r="D6446" t="s">
        <v>19593</v>
      </c>
      <c r="E6446" t="s">
        <v>47</v>
      </c>
      <c r="F6446" t="s">
        <v>8907</v>
      </c>
      <c r="G6446">
        <v>2018</v>
      </c>
      <c r="H6446" t="s">
        <v>24</v>
      </c>
      <c r="I6446" t="s">
        <v>319</v>
      </c>
      <c r="J6446" t="s">
        <v>539</v>
      </c>
    </row>
    <row r="6447" spans="1:10" x14ac:dyDescent="0.25">
      <c r="A6447" t="s">
        <v>19594</v>
      </c>
      <c r="B6447" t="s">
        <v>10</v>
      </c>
      <c r="C6447" t="s">
        <v>19595</v>
      </c>
      <c r="D6447" t="s">
        <v>19596</v>
      </c>
      <c r="E6447" t="s">
        <v>83</v>
      </c>
      <c r="F6447" t="s">
        <v>1602</v>
      </c>
      <c r="G6447">
        <v>2013</v>
      </c>
      <c r="H6447" t="s">
        <v>24</v>
      </c>
      <c r="I6447" t="s">
        <v>1712</v>
      </c>
      <c r="J6447" t="s">
        <v>803</v>
      </c>
    </row>
    <row r="6448" spans="1:10" x14ac:dyDescent="0.25">
      <c r="A6448" t="s">
        <v>19597</v>
      </c>
      <c r="B6448" t="s">
        <v>10</v>
      </c>
      <c r="C6448" t="s">
        <v>19598</v>
      </c>
      <c r="D6448" t="s">
        <v>19599</v>
      </c>
      <c r="E6448" t="s">
        <v>59</v>
      </c>
      <c r="F6448" t="s">
        <v>1679</v>
      </c>
      <c r="G6448">
        <v>2016</v>
      </c>
      <c r="H6448" t="s">
        <v>48</v>
      </c>
      <c r="I6448" t="s">
        <v>762</v>
      </c>
      <c r="J6448" t="s">
        <v>6329</v>
      </c>
    </row>
    <row r="6449" spans="1:10" x14ac:dyDescent="0.25">
      <c r="A6449" t="s">
        <v>19600</v>
      </c>
      <c r="B6449" t="s">
        <v>10</v>
      </c>
      <c r="C6449" t="s">
        <v>19601</v>
      </c>
      <c r="D6449" t="s">
        <v>19602</v>
      </c>
      <c r="E6449" t="s">
        <v>59</v>
      </c>
      <c r="F6449" t="s">
        <v>1580</v>
      </c>
      <c r="G6449">
        <v>2015</v>
      </c>
      <c r="H6449" t="s">
        <v>24</v>
      </c>
      <c r="I6449" t="s">
        <v>242</v>
      </c>
      <c r="J6449" t="s">
        <v>70</v>
      </c>
    </row>
    <row r="6450" spans="1:10" x14ac:dyDescent="0.25">
      <c r="A6450" t="s">
        <v>19603</v>
      </c>
      <c r="B6450" t="s">
        <v>10</v>
      </c>
      <c r="C6450" t="s">
        <v>19604</v>
      </c>
      <c r="D6450" t="s">
        <v>19605</v>
      </c>
      <c r="E6450" t="s">
        <v>13</v>
      </c>
      <c r="F6450" t="s">
        <v>5391</v>
      </c>
      <c r="G6450">
        <v>2005</v>
      </c>
      <c r="H6450" t="s">
        <v>297</v>
      </c>
      <c r="I6450" t="s">
        <v>242</v>
      </c>
      <c r="J6450" t="s">
        <v>1260</v>
      </c>
    </row>
    <row r="6451" spans="1:10" x14ac:dyDescent="0.25">
      <c r="A6451" t="s">
        <v>19606</v>
      </c>
      <c r="B6451" t="s">
        <v>10</v>
      </c>
      <c r="C6451" t="s">
        <v>19607</v>
      </c>
      <c r="D6451" t="s">
        <v>18850</v>
      </c>
      <c r="E6451" t="s">
        <v>13</v>
      </c>
      <c r="F6451" t="s">
        <v>9459</v>
      </c>
      <c r="G6451">
        <v>2016</v>
      </c>
      <c r="H6451" t="s">
        <v>297</v>
      </c>
      <c r="I6451" t="s">
        <v>802</v>
      </c>
      <c r="J6451" t="s">
        <v>539</v>
      </c>
    </row>
    <row r="6452" spans="1:10" x14ac:dyDescent="0.25">
      <c r="A6452" t="s">
        <v>19608</v>
      </c>
      <c r="B6452" t="s">
        <v>10</v>
      </c>
      <c r="C6452" t="s">
        <v>19609</v>
      </c>
      <c r="D6452" t="s">
        <v>19610</v>
      </c>
      <c r="E6452" t="s">
        <v>47</v>
      </c>
      <c r="F6452" t="s">
        <v>11577</v>
      </c>
      <c r="G6452">
        <v>2017</v>
      </c>
      <c r="H6452" t="s">
        <v>36</v>
      </c>
      <c r="I6452" t="s">
        <v>242</v>
      </c>
      <c r="J6452" t="s">
        <v>17</v>
      </c>
    </row>
    <row r="6453" spans="1:10" x14ac:dyDescent="0.25">
      <c r="A6453" t="s">
        <v>19611</v>
      </c>
      <c r="B6453" t="s">
        <v>10</v>
      </c>
      <c r="C6453" t="s">
        <v>19612</v>
      </c>
      <c r="D6453" t="s">
        <v>19613</v>
      </c>
      <c r="E6453" t="s">
        <v>13</v>
      </c>
      <c r="F6453" t="s">
        <v>1210</v>
      </c>
      <c r="G6453">
        <v>2017</v>
      </c>
      <c r="H6453" t="s">
        <v>15</v>
      </c>
      <c r="I6453" t="s">
        <v>267</v>
      </c>
      <c r="J6453" t="s">
        <v>1735</v>
      </c>
    </row>
    <row r="6454" spans="1:10" x14ac:dyDescent="0.25">
      <c r="A6454" t="s">
        <v>19614</v>
      </c>
      <c r="B6454" t="s">
        <v>10</v>
      </c>
      <c r="C6454" t="s">
        <v>19615</v>
      </c>
      <c r="D6454" t="s">
        <v>19616</v>
      </c>
      <c r="E6454" t="s">
        <v>13</v>
      </c>
      <c r="F6454" t="s">
        <v>1378</v>
      </c>
      <c r="G6454">
        <v>2007</v>
      </c>
      <c r="H6454" t="s">
        <v>297</v>
      </c>
      <c r="I6454" t="s">
        <v>162</v>
      </c>
      <c r="J6454" t="s">
        <v>299</v>
      </c>
    </row>
    <row r="6455" spans="1:10" x14ac:dyDescent="0.25">
      <c r="A6455" t="s">
        <v>19617</v>
      </c>
      <c r="B6455" t="s">
        <v>10</v>
      </c>
      <c r="C6455" t="s">
        <v>19618</v>
      </c>
      <c r="D6455" t="s">
        <v>19619</v>
      </c>
      <c r="E6455" t="s">
        <v>59</v>
      </c>
      <c r="F6455" t="s">
        <v>9459</v>
      </c>
      <c r="G6455">
        <v>2013</v>
      </c>
      <c r="H6455" t="s">
        <v>48</v>
      </c>
      <c r="I6455" t="s">
        <v>802</v>
      </c>
      <c r="J6455" t="s">
        <v>524</v>
      </c>
    </row>
    <row r="6456" spans="1:10" x14ac:dyDescent="0.25">
      <c r="A6456" t="s">
        <v>19620</v>
      </c>
      <c r="B6456" t="s">
        <v>10</v>
      </c>
      <c r="C6456" t="s">
        <v>19621</v>
      </c>
      <c r="D6456" t="s">
        <v>278</v>
      </c>
      <c r="E6456" t="s">
        <v>13</v>
      </c>
      <c r="F6456" t="s">
        <v>9119</v>
      </c>
      <c r="G6456">
        <v>2011</v>
      </c>
      <c r="H6456" t="s">
        <v>15</v>
      </c>
      <c r="I6456" t="s">
        <v>237</v>
      </c>
      <c r="J6456" t="s">
        <v>539</v>
      </c>
    </row>
    <row r="6457" spans="1:10" x14ac:dyDescent="0.25">
      <c r="A6457" t="s">
        <v>19622</v>
      </c>
      <c r="B6457" t="s">
        <v>10</v>
      </c>
      <c r="C6457" t="s">
        <v>19623</v>
      </c>
      <c r="D6457" t="s">
        <v>19624</v>
      </c>
      <c r="E6457" t="s">
        <v>47</v>
      </c>
      <c r="F6457" t="s">
        <v>7958</v>
      </c>
      <c r="G6457">
        <v>2016</v>
      </c>
      <c r="H6457" t="s">
        <v>297</v>
      </c>
      <c r="I6457" t="s">
        <v>289</v>
      </c>
      <c r="J6457" t="s">
        <v>756</v>
      </c>
    </row>
    <row r="6458" spans="1:10" x14ac:dyDescent="0.25">
      <c r="A6458" t="s">
        <v>19625</v>
      </c>
      <c r="B6458" t="s">
        <v>10</v>
      </c>
      <c r="C6458" t="s">
        <v>19626</v>
      </c>
      <c r="D6458" t="s">
        <v>19123</v>
      </c>
      <c r="E6458" t="s">
        <v>1274</v>
      </c>
      <c r="F6458" t="s">
        <v>13485</v>
      </c>
      <c r="G6458">
        <v>2014</v>
      </c>
      <c r="H6458" t="s">
        <v>48</v>
      </c>
      <c r="I6458" t="s">
        <v>2988</v>
      </c>
      <c r="J6458" t="s">
        <v>1451</v>
      </c>
    </row>
    <row r="6459" spans="1:10" x14ac:dyDescent="0.25">
      <c r="A6459" t="s">
        <v>19627</v>
      </c>
      <c r="B6459" t="s">
        <v>10</v>
      </c>
      <c r="C6459" t="s">
        <v>19628</v>
      </c>
      <c r="D6459" t="s">
        <v>19629</v>
      </c>
      <c r="E6459" t="s">
        <v>1359</v>
      </c>
      <c r="F6459" t="s">
        <v>1679</v>
      </c>
      <c r="G6459">
        <v>2015</v>
      </c>
      <c r="H6459" t="s">
        <v>48</v>
      </c>
      <c r="I6459" t="s">
        <v>462</v>
      </c>
      <c r="J6459" t="s">
        <v>524</v>
      </c>
    </row>
    <row r="6460" spans="1:10" x14ac:dyDescent="0.25">
      <c r="A6460" t="s">
        <v>19630</v>
      </c>
      <c r="B6460" t="s">
        <v>10</v>
      </c>
      <c r="C6460" t="s">
        <v>19631</v>
      </c>
      <c r="D6460" t="s">
        <v>19632</v>
      </c>
      <c r="E6460" t="s">
        <v>13</v>
      </c>
      <c r="F6460" t="s">
        <v>11457</v>
      </c>
      <c r="G6460">
        <v>2017</v>
      </c>
      <c r="H6460" t="s">
        <v>130</v>
      </c>
      <c r="I6460" t="s">
        <v>1264</v>
      </c>
      <c r="J6460" t="s">
        <v>17</v>
      </c>
    </row>
    <row r="6461" spans="1:10" x14ac:dyDescent="0.25">
      <c r="A6461" t="s">
        <v>19633</v>
      </c>
      <c r="B6461" t="s">
        <v>10</v>
      </c>
      <c r="C6461" t="s">
        <v>19634</v>
      </c>
      <c r="D6461" t="s">
        <v>19635</v>
      </c>
      <c r="E6461" t="s">
        <v>47</v>
      </c>
      <c r="F6461" t="s">
        <v>7568</v>
      </c>
      <c r="G6461">
        <v>2015</v>
      </c>
      <c r="H6461" t="s">
        <v>297</v>
      </c>
      <c r="I6461" t="s">
        <v>267</v>
      </c>
      <c r="J6461" t="s">
        <v>7075</v>
      </c>
    </row>
    <row r="6462" spans="1:10" x14ac:dyDescent="0.25">
      <c r="A6462" t="s">
        <v>19636</v>
      </c>
      <c r="B6462" t="s">
        <v>10</v>
      </c>
      <c r="C6462" t="s">
        <v>19637</v>
      </c>
      <c r="D6462" t="s">
        <v>14376</v>
      </c>
      <c r="E6462" t="s">
        <v>13</v>
      </c>
      <c r="F6462" t="s">
        <v>8809</v>
      </c>
      <c r="G6462">
        <v>2018</v>
      </c>
      <c r="H6462" t="s">
        <v>48</v>
      </c>
      <c r="I6462" t="s">
        <v>383</v>
      </c>
      <c r="J6462" t="s">
        <v>173</v>
      </c>
    </row>
    <row r="6463" spans="1:10" x14ac:dyDescent="0.25">
      <c r="A6463" t="s">
        <v>19638</v>
      </c>
      <c r="B6463" t="s">
        <v>10</v>
      </c>
      <c r="C6463" t="s">
        <v>19639</v>
      </c>
      <c r="D6463" t="s">
        <v>19640</v>
      </c>
      <c r="E6463" t="s">
        <v>457</v>
      </c>
      <c r="F6463" t="s">
        <v>13590</v>
      </c>
      <c r="G6463">
        <v>2016</v>
      </c>
      <c r="H6463" t="s">
        <v>24</v>
      </c>
      <c r="I6463" t="s">
        <v>37</v>
      </c>
      <c r="J6463" t="s">
        <v>157</v>
      </c>
    </row>
    <row r="6464" spans="1:10" x14ac:dyDescent="0.25">
      <c r="A6464" t="s">
        <v>19641</v>
      </c>
      <c r="B6464" t="s">
        <v>10</v>
      </c>
      <c r="C6464" t="s">
        <v>19642</v>
      </c>
      <c r="D6464" t="s">
        <v>19643</v>
      </c>
      <c r="E6464" t="s">
        <v>13</v>
      </c>
      <c r="F6464" t="s">
        <v>19644</v>
      </c>
      <c r="G6464">
        <v>2018</v>
      </c>
      <c r="H6464" t="s">
        <v>297</v>
      </c>
      <c r="I6464" t="s">
        <v>365</v>
      </c>
      <c r="J6464" t="s">
        <v>989</v>
      </c>
    </row>
    <row r="6465" spans="1:10" x14ac:dyDescent="0.25">
      <c r="A6465" t="s">
        <v>19645</v>
      </c>
      <c r="B6465" t="s">
        <v>10</v>
      </c>
      <c r="C6465" t="s">
        <v>19646</v>
      </c>
      <c r="D6465" t="s">
        <v>14824</v>
      </c>
      <c r="E6465" t="s">
        <v>13</v>
      </c>
      <c r="F6465" t="s">
        <v>10891</v>
      </c>
      <c r="G6465">
        <v>2017</v>
      </c>
      <c r="H6465" t="s">
        <v>36</v>
      </c>
      <c r="I6465" t="s">
        <v>2226</v>
      </c>
      <c r="J6465" t="s">
        <v>138</v>
      </c>
    </row>
    <row r="6466" spans="1:10" x14ac:dyDescent="0.25">
      <c r="A6466" t="s">
        <v>19647</v>
      </c>
      <c r="B6466" t="s">
        <v>10</v>
      </c>
      <c r="C6466" t="s">
        <v>19648</v>
      </c>
      <c r="D6466" t="s">
        <v>18861</v>
      </c>
      <c r="E6466" t="s">
        <v>13</v>
      </c>
      <c r="F6466" t="s">
        <v>11994</v>
      </c>
      <c r="G6466">
        <v>2015</v>
      </c>
      <c r="H6466" t="s">
        <v>24</v>
      </c>
      <c r="I6466" t="s">
        <v>242</v>
      </c>
      <c r="J6466" t="s">
        <v>659</v>
      </c>
    </row>
    <row r="6467" spans="1:10" x14ac:dyDescent="0.25">
      <c r="A6467" t="s">
        <v>19649</v>
      </c>
      <c r="B6467" t="s">
        <v>10</v>
      </c>
      <c r="C6467" t="s">
        <v>19650</v>
      </c>
      <c r="D6467" t="s">
        <v>19651</v>
      </c>
      <c r="E6467" t="s">
        <v>1775</v>
      </c>
      <c r="F6467" t="s">
        <v>1210</v>
      </c>
      <c r="G6467">
        <v>1983</v>
      </c>
      <c r="H6467" t="s">
        <v>24</v>
      </c>
      <c r="I6467" t="s">
        <v>37</v>
      </c>
      <c r="J6467" t="s">
        <v>70</v>
      </c>
    </row>
    <row r="6468" spans="1:10" x14ac:dyDescent="0.25">
      <c r="A6468" t="s">
        <v>19652</v>
      </c>
      <c r="B6468" t="s">
        <v>10</v>
      </c>
      <c r="C6468" t="s">
        <v>19653</v>
      </c>
      <c r="D6468" t="s">
        <v>82</v>
      </c>
      <c r="E6468" t="s">
        <v>83</v>
      </c>
      <c r="F6468" t="s">
        <v>84</v>
      </c>
      <c r="G6468">
        <v>2021</v>
      </c>
      <c r="H6468" t="s">
        <v>24</v>
      </c>
      <c r="I6468" t="s">
        <v>5332</v>
      </c>
      <c r="J6468" t="s">
        <v>17</v>
      </c>
    </row>
    <row r="6469" spans="1:10" x14ac:dyDescent="0.25">
      <c r="A6469" t="s">
        <v>19654</v>
      </c>
      <c r="B6469" t="s">
        <v>10</v>
      </c>
      <c r="C6469" t="s">
        <v>19655</v>
      </c>
      <c r="D6469" t="s">
        <v>19656</v>
      </c>
      <c r="E6469" t="s">
        <v>832</v>
      </c>
      <c r="F6469" t="s">
        <v>19657</v>
      </c>
      <c r="G6469">
        <v>2016</v>
      </c>
      <c r="H6469" t="s">
        <v>24</v>
      </c>
      <c r="I6469" t="s">
        <v>370</v>
      </c>
      <c r="J6469" t="s">
        <v>43</v>
      </c>
    </row>
    <row r="6470" spans="1:10" x14ac:dyDescent="0.25">
      <c r="A6470" t="s">
        <v>19658</v>
      </c>
      <c r="B6470" t="s">
        <v>10</v>
      </c>
      <c r="C6470" t="s">
        <v>19659</v>
      </c>
      <c r="D6470" t="s">
        <v>19660</v>
      </c>
      <c r="E6470" t="s">
        <v>82</v>
      </c>
      <c r="F6470" t="s">
        <v>8669</v>
      </c>
      <c r="G6470">
        <v>2019</v>
      </c>
      <c r="H6470" t="s">
        <v>24</v>
      </c>
      <c r="I6470" t="s">
        <v>267</v>
      </c>
      <c r="J6470" t="s">
        <v>508</v>
      </c>
    </row>
    <row r="6471" spans="1:10" x14ac:dyDescent="0.25">
      <c r="A6471" t="s">
        <v>19661</v>
      </c>
      <c r="B6471" t="s">
        <v>10</v>
      </c>
      <c r="C6471" t="s">
        <v>19662</v>
      </c>
      <c r="D6471" t="s">
        <v>19663</v>
      </c>
      <c r="E6471" t="s">
        <v>59</v>
      </c>
      <c r="F6471" t="s">
        <v>11356</v>
      </c>
      <c r="G6471">
        <v>2015</v>
      </c>
      <c r="H6471" t="s">
        <v>24</v>
      </c>
      <c r="I6471" t="s">
        <v>279</v>
      </c>
      <c r="J6471" t="s">
        <v>247</v>
      </c>
    </row>
    <row r="6472" spans="1:10" x14ac:dyDescent="0.25">
      <c r="A6472" t="s">
        <v>19664</v>
      </c>
      <c r="B6472" t="s">
        <v>10</v>
      </c>
      <c r="C6472" t="s">
        <v>19665</v>
      </c>
      <c r="D6472" t="s">
        <v>19666</v>
      </c>
      <c r="E6472" t="s">
        <v>13</v>
      </c>
      <c r="F6472" t="s">
        <v>1994</v>
      </c>
      <c r="G6472">
        <v>2016</v>
      </c>
      <c r="H6472" t="s">
        <v>61</v>
      </c>
      <c r="I6472" t="s">
        <v>2988</v>
      </c>
      <c r="J6472" t="s">
        <v>117</v>
      </c>
    </row>
    <row r="6473" spans="1:10" x14ac:dyDescent="0.25">
      <c r="A6473" t="s">
        <v>19667</v>
      </c>
      <c r="B6473" t="s">
        <v>10</v>
      </c>
      <c r="C6473" t="s">
        <v>19668</v>
      </c>
      <c r="D6473" t="s">
        <v>19669</v>
      </c>
      <c r="E6473" t="s">
        <v>13</v>
      </c>
      <c r="F6473" t="s">
        <v>19670</v>
      </c>
      <c r="G6473">
        <v>2014</v>
      </c>
      <c r="H6473" t="s">
        <v>297</v>
      </c>
      <c r="I6473" t="s">
        <v>693</v>
      </c>
      <c r="J6473" t="s">
        <v>989</v>
      </c>
    </row>
    <row r="6474" spans="1:10" x14ac:dyDescent="0.25">
      <c r="A6474" t="s">
        <v>19671</v>
      </c>
      <c r="B6474" t="s">
        <v>10</v>
      </c>
      <c r="C6474" t="s">
        <v>19672</v>
      </c>
      <c r="D6474" t="s">
        <v>19673</v>
      </c>
      <c r="E6474" t="s">
        <v>13</v>
      </c>
      <c r="F6474" t="s">
        <v>11441</v>
      </c>
      <c r="G6474">
        <v>2017</v>
      </c>
      <c r="H6474" t="s">
        <v>24</v>
      </c>
      <c r="I6474" t="s">
        <v>475</v>
      </c>
      <c r="J6474" t="s">
        <v>8974</v>
      </c>
    </row>
    <row r="6475" spans="1:10" x14ac:dyDescent="0.25">
      <c r="A6475" t="s">
        <v>19674</v>
      </c>
      <c r="B6475" t="s">
        <v>10</v>
      </c>
      <c r="C6475" t="s">
        <v>19675</v>
      </c>
      <c r="D6475" t="s">
        <v>18939</v>
      </c>
      <c r="E6475" t="s">
        <v>1775</v>
      </c>
      <c r="F6475" t="s">
        <v>1210</v>
      </c>
      <c r="G6475">
        <v>1967</v>
      </c>
      <c r="H6475" t="s">
        <v>24</v>
      </c>
      <c r="I6475" t="s">
        <v>365</v>
      </c>
      <c r="J6475" t="s">
        <v>1473</v>
      </c>
    </row>
    <row r="6476" spans="1:10" x14ac:dyDescent="0.25">
      <c r="A6476" t="s">
        <v>19676</v>
      </c>
      <c r="B6476" t="s">
        <v>10</v>
      </c>
      <c r="C6476" t="s">
        <v>19677</v>
      </c>
      <c r="D6476" t="s">
        <v>19678</v>
      </c>
      <c r="E6476" t="s">
        <v>265</v>
      </c>
      <c r="F6476" t="s">
        <v>10891</v>
      </c>
      <c r="G6476">
        <v>2017</v>
      </c>
      <c r="H6476" t="s">
        <v>48</v>
      </c>
      <c r="I6476" t="s">
        <v>361</v>
      </c>
      <c r="J6476" t="s">
        <v>524</v>
      </c>
    </row>
    <row r="6477" spans="1:10" x14ac:dyDescent="0.25">
      <c r="A6477" t="s">
        <v>19679</v>
      </c>
      <c r="B6477" t="s">
        <v>10</v>
      </c>
      <c r="C6477" t="s">
        <v>19680</v>
      </c>
      <c r="D6477" t="s">
        <v>1622</v>
      </c>
      <c r="E6477" t="s">
        <v>13</v>
      </c>
      <c r="F6477" t="s">
        <v>1115</v>
      </c>
      <c r="G6477">
        <v>2000</v>
      </c>
      <c r="H6477" t="s">
        <v>15</v>
      </c>
      <c r="I6477" t="s">
        <v>1712</v>
      </c>
      <c r="J6477" t="s">
        <v>2490</v>
      </c>
    </row>
    <row r="6478" spans="1:10" x14ac:dyDescent="0.25">
      <c r="A6478" t="s">
        <v>19681</v>
      </c>
      <c r="B6478" t="s">
        <v>10</v>
      </c>
      <c r="C6478" t="s">
        <v>19682</v>
      </c>
      <c r="D6478" t="s">
        <v>19683</v>
      </c>
      <c r="E6478" t="s">
        <v>47</v>
      </c>
      <c r="F6478" t="s">
        <v>9641</v>
      </c>
      <c r="G6478">
        <v>2017</v>
      </c>
      <c r="H6478" t="s">
        <v>48</v>
      </c>
      <c r="I6478" t="s">
        <v>4171</v>
      </c>
      <c r="J6478" t="s">
        <v>17</v>
      </c>
    </row>
    <row r="6479" spans="1:10" x14ac:dyDescent="0.25">
      <c r="A6479" t="s">
        <v>19684</v>
      </c>
      <c r="B6479" t="s">
        <v>10</v>
      </c>
      <c r="C6479" t="s">
        <v>19685</v>
      </c>
      <c r="D6479" t="s">
        <v>19686</v>
      </c>
      <c r="E6479" t="s">
        <v>13</v>
      </c>
      <c r="F6479" t="s">
        <v>9880</v>
      </c>
      <c r="G6479">
        <v>2018</v>
      </c>
      <c r="H6479" t="s">
        <v>48</v>
      </c>
      <c r="I6479" t="s">
        <v>37</v>
      </c>
      <c r="J6479" t="s">
        <v>304</v>
      </c>
    </row>
    <row r="6480" spans="1:10" x14ac:dyDescent="0.25">
      <c r="A6480" t="s">
        <v>19687</v>
      </c>
      <c r="B6480" t="s">
        <v>10</v>
      </c>
      <c r="C6480" t="s">
        <v>19688</v>
      </c>
      <c r="D6480" t="s">
        <v>19689</v>
      </c>
      <c r="E6480" t="s">
        <v>2061</v>
      </c>
      <c r="F6480" t="s">
        <v>14142</v>
      </c>
      <c r="G6480">
        <v>2002</v>
      </c>
      <c r="H6480" t="s">
        <v>297</v>
      </c>
      <c r="I6480" t="s">
        <v>255</v>
      </c>
      <c r="J6480" t="s">
        <v>533</v>
      </c>
    </row>
    <row r="6481" spans="1:10" x14ac:dyDescent="0.25">
      <c r="A6481" t="s">
        <v>19690</v>
      </c>
      <c r="B6481" t="s">
        <v>19</v>
      </c>
      <c r="C6481" t="s">
        <v>19691</v>
      </c>
      <c r="D6481" t="s">
        <v>82</v>
      </c>
      <c r="E6481" t="s">
        <v>83</v>
      </c>
      <c r="F6481" t="s">
        <v>60</v>
      </c>
      <c r="G6481">
        <v>2010</v>
      </c>
      <c r="H6481" t="s">
        <v>115</v>
      </c>
      <c r="I6481" t="s">
        <v>189</v>
      </c>
      <c r="J6481" t="s">
        <v>17694</v>
      </c>
    </row>
    <row r="6482" spans="1:10" x14ac:dyDescent="0.25">
      <c r="A6482" t="s">
        <v>19692</v>
      </c>
      <c r="B6482" t="s">
        <v>10</v>
      </c>
      <c r="C6482" t="s">
        <v>19693</v>
      </c>
      <c r="D6482" t="s">
        <v>19694</v>
      </c>
      <c r="E6482" t="s">
        <v>47</v>
      </c>
      <c r="F6482" t="s">
        <v>19695</v>
      </c>
      <c r="G6482">
        <v>2013</v>
      </c>
      <c r="H6482" t="s">
        <v>13389</v>
      </c>
      <c r="I6482" t="s">
        <v>3455</v>
      </c>
      <c r="J6482" t="s">
        <v>138</v>
      </c>
    </row>
    <row r="6483" spans="1:10" x14ac:dyDescent="0.25">
      <c r="A6483" t="s">
        <v>19696</v>
      </c>
      <c r="B6483" t="s">
        <v>10</v>
      </c>
      <c r="C6483" t="s">
        <v>19697</v>
      </c>
      <c r="D6483" t="s">
        <v>19698</v>
      </c>
      <c r="E6483" t="s">
        <v>5860</v>
      </c>
      <c r="F6483" t="s">
        <v>19699</v>
      </c>
      <c r="G6483">
        <v>2016</v>
      </c>
      <c r="H6483" t="s">
        <v>48</v>
      </c>
      <c r="I6483" t="s">
        <v>162</v>
      </c>
      <c r="J6483" t="s">
        <v>138</v>
      </c>
    </row>
    <row r="6484" spans="1:10" x14ac:dyDescent="0.25">
      <c r="A6484" t="s">
        <v>19700</v>
      </c>
      <c r="B6484" t="s">
        <v>10</v>
      </c>
      <c r="C6484" t="s">
        <v>19701</v>
      </c>
      <c r="D6484" t="s">
        <v>19702</v>
      </c>
      <c r="E6484" t="s">
        <v>67</v>
      </c>
      <c r="F6484" t="s">
        <v>7641</v>
      </c>
      <c r="G6484">
        <v>2000</v>
      </c>
      <c r="H6484" t="s">
        <v>15</v>
      </c>
      <c r="I6484" t="s">
        <v>907</v>
      </c>
      <c r="J6484" t="s">
        <v>443</v>
      </c>
    </row>
    <row r="6485" spans="1:10" x14ac:dyDescent="0.25">
      <c r="A6485" t="s">
        <v>19703</v>
      </c>
      <c r="B6485" t="s">
        <v>10</v>
      </c>
      <c r="C6485" t="s">
        <v>19704</v>
      </c>
      <c r="D6485" t="s">
        <v>6054</v>
      </c>
      <c r="E6485" t="s">
        <v>13</v>
      </c>
      <c r="F6485" t="s">
        <v>11489</v>
      </c>
      <c r="G6485">
        <v>2017</v>
      </c>
      <c r="H6485" t="s">
        <v>297</v>
      </c>
      <c r="I6485" t="s">
        <v>845</v>
      </c>
      <c r="J6485" t="s">
        <v>104</v>
      </c>
    </row>
    <row r="6486" spans="1:10" x14ac:dyDescent="0.25">
      <c r="A6486" t="s">
        <v>19705</v>
      </c>
      <c r="B6486" t="s">
        <v>10</v>
      </c>
      <c r="C6486" t="s">
        <v>19706</v>
      </c>
      <c r="D6486" t="s">
        <v>7937</v>
      </c>
      <c r="E6486" t="s">
        <v>13</v>
      </c>
      <c r="F6486" t="s">
        <v>19707</v>
      </c>
      <c r="G6486">
        <v>2015</v>
      </c>
      <c r="H6486" t="s">
        <v>297</v>
      </c>
      <c r="I6486" t="s">
        <v>167</v>
      </c>
      <c r="J6486" t="s">
        <v>659</v>
      </c>
    </row>
    <row r="6487" spans="1:10" x14ac:dyDescent="0.25">
      <c r="A6487" t="s">
        <v>19708</v>
      </c>
      <c r="B6487" t="s">
        <v>10</v>
      </c>
      <c r="C6487" t="s">
        <v>19709</v>
      </c>
      <c r="D6487" t="s">
        <v>19710</v>
      </c>
      <c r="E6487" t="s">
        <v>47</v>
      </c>
      <c r="F6487" t="s">
        <v>8746</v>
      </c>
      <c r="G6487">
        <v>2018</v>
      </c>
      <c r="H6487" t="s">
        <v>24</v>
      </c>
      <c r="I6487" t="s">
        <v>907</v>
      </c>
      <c r="J6487" t="s">
        <v>458</v>
      </c>
    </row>
    <row r="6488" spans="1:10" x14ac:dyDescent="0.25">
      <c r="A6488" t="s">
        <v>19711</v>
      </c>
      <c r="B6488" t="s">
        <v>10</v>
      </c>
      <c r="C6488" t="s">
        <v>19712</v>
      </c>
      <c r="D6488" t="s">
        <v>19713</v>
      </c>
      <c r="E6488" t="s">
        <v>47</v>
      </c>
      <c r="F6488" t="s">
        <v>18353</v>
      </c>
      <c r="G6488">
        <v>2016</v>
      </c>
      <c r="H6488" t="s">
        <v>24</v>
      </c>
      <c r="I6488" t="s">
        <v>37</v>
      </c>
      <c r="J6488" t="s">
        <v>13520</v>
      </c>
    </row>
    <row r="6489" spans="1:10" x14ac:dyDescent="0.25">
      <c r="A6489" t="s">
        <v>19714</v>
      </c>
      <c r="B6489" t="s">
        <v>10</v>
      </c>
      <c r="C6489" t="s">
        <v>19715</v>
      </c>
      <c r="D6489" t="s">
        <v>19716</v>
      </c>
      <c r="E6489" t="s">
        <v>13</v>
      </c>
      <c r="F6489" t="s">
        <v>1675</v>
      </c>
      <c r="G6489">
        <v>2017</v>
      </c>
      <c r="H6489" t="s">
        <v>24</v>
      </c>
      <c r="I6489" t="s">
        <v>1264</v>
      </c>
      <c r="J6489" t="s">
        <v>14160</v>
      </c>
    </row>
    <row r="6490" spans="1:10" x14ac:dyDescent="0.25">
      <c r="A6490" t="s">
        <v>19717</v>
      </c>
      <c r="B6490" t="s">
        <v>10</v>
      </c>
      <c r="C6490" t="s">
        <v>19718</v>
      </c>
      <c r="D6490" t="s">
        <v>4128</v>
      </c>
      <c r="E6490" t="s">
        <v>13</v>
      </c>
      <c r="F6490" t="s">
        <v>8842</v>
      </c>
      <c r="G6490">
        <v>1967</v>
      </c>
      <c r="H6490" t="s">
        <v>297</v>
      </c>
      <c r="I6490" t="s">
        <v>16</v>
      </c>
      <c r="J6490" t="s">
        <v>1270</v>
      </c>
    </row>
    <row r="6491" spans="1:10" x14ac:dyDescent="0.25">
      <c r="A6491" t="s">
        <v>19719</v>
      </c>
      <c r="B6491" t="s">
        <v>10</v>
      </c>
      <c r="C6491" t="s">
        <v>19720</v>
      </c>
      <c r="D6491" t="s">
        <v>19721</v>
      </c>
      <c r="E6491" t="s">
        <v>47</v>
      </c>
      <c r="F6491" t="s">
        <v>9641</v>
      </c>
      <c r="G6491">
        <v>2016</v>
      </c>
      <c r="H6491" t="s">
        <v>48</v>
      </c>
      <c r="I6491" t="s">
        <v>4541</v>
      </c>
      <c r="J6491" t="s">
        <v>17</v>
      </c>
    </row>
    <row r="6492" spans="1:10" x14ac:dyDescent="0.25">
      <c r="A6492" t="s">
        <v>19722</v>
      </c>
      <c r="B6492" t="s">
        <v>10</v>
      </c>
      <c r="C6492" t="s">
        <v>19723</v>
      </c>
      <c r="D6492" t="s">
        <v>19724</v>
      </c>
      <c r="E6492" t="s">
        <v>825</v>
      </c>
      <c r="F6492" t="s">
        <v>11793</v>
      </c>
      <c r="G6492">
        <v>2016</v>
      </c>
      <c r="H6492" t="s">
        <v>24</v>
      </c>
      <c r="I6492" t="s">
        <v>475</v>
      </c>
      <c r="J6492" t="s">
        <v>17</v>
      </c>
    </row>
    <row r="6493" spans="1:10" x14ac:dyDescent="0.25">
      <c r="A6493" t="s">
        <v>19725</v>
      </c>
      <c r="B6493" t="s">
        <v>10</v>
      </c>
      <c r="C6493" t="s">
        <v>19726</v>
      </c>
      <c r="D6493" t="s">
        <v>19727</v>
      </c>
      <c r="E6493" t="s">
        <v>13</v>
      </c>
      <c r="F6493" t="s">
        <v>12434</v>
      </c>
      <c r="G6493">
        <v>1943</v>
      </c>
      <c r="H6493" t="s">
        <v>36</v>
      </c>
      <c r="I6493" t="s">
        <v>771</v>
      </c>
      <c r="J6493" t="s">
        <v>17</v>
      </c>
    </row>
    <row r="6494" spans="1:10" x14ac:dyDescent="0.25">
      <c r="A6494" t="s">
        <v>19728</v>
      </c>
      <c r="B6494" t="s">
        <v>10</v>
      </c>
      <c r="C6494" t="s">
        <v>19729</v>
      </c>
      <c r="D6494" t="s">
        <v>16812</v>
      </c>
      <c r="E6494" t="s">
        <v>13</v>
      </c>
      <c r="F6494" t="s">
        <v>1115</v>
      </c>
      <c r="G6494">
        <v>1999</v>
      </c>
      <c r="H6494" t="s">
        <v>15</v>
      </c>
      <c r="I6494" t="s">
        <v>172</v>
      </c>
      <c r="J6494" t="s">
        <v>2363</v>
      </c>
    </row>
    <row r="6495" spans="1:10" x14ac:dyDescent="0.25">
      <c r="A6495" t="s">
        <v>19730</v>
      </c>
      <c r="B6495" t="s">
        <v>10</v>
      </c>
      <c r="C6495" t="s">
        <v>19731</v>
      </c>
      <c r="D6495" t="s">
        <v>19732</v>
      </c>
      <c r="E6495" t="s">
        <v>13</v>
      </c>
      <c r="F6495" t="s">
        <v>5615</v>
      </c>
      <c r="G6495">
        <v>2018</v>
      </c>
      <c r="H6495" t="s">
        <v>15</v>
      </c>
      <c r="I6495" t="s">
        <v>260</v>
      </c>
      <c r="J6495" t="s">
        <v>989</v>
      </c>
    </row>
    <row r="6496" spans="1:10" x14ac:dyDescent="0.25">
      <c r="A6496" t="s">
        <v>19733</v>
      </c>
      <c r="B6496" t="s">
        <v>10</v>
      </c>
      <c r="C6496" t="s">
        <v>19734</v>
      </c>
      <c r="D6496" t="s">
        <v>19735</v>
      </c>
      <c r="E6496" t="s">
        <v>47</v>
      </c>
      <c r="F6496" t="s">
        <v>19736</v>
      </c>
      <c r="G6496">
        <v>2017</v>
      </c>
      <c r="H6496" t="s">
        <v>24</v>
      </c>
      <c r="I6496" t="s">
        <v>260</v>
      </c>
      <c r="J6496" t="s">
        <v>1276</v>
      </c>
    </row>
    <row r="6497" spans="1:10" x14ac:dyDescent="0.25">
      <c r="A6497" t="s">
        <v>19737</v>
      </c>
      <c r="B6497" t="s">
        <v>10</v>
      </c>
      <c r="C6497" t="s">
        <v>19738</v>
      </c>
      <c r="D6497" t="s">
        <v>19739</v>
      </c>
      <c r="E6497" t="s">
        <v>13</v>
      </c>
      <c r="F6497" t="s">
        <v>1115</v>
      </c>
      <c r="G6497">
        <v>1971</v>
      </c>
      <c r="H6497" t="s">
        <v>578</v>
      </c>
      <c r="I6497" t="s">
        <v>328</v>
      </c>
      <c r="J6497" t="s">
        <v>4854</v>
      </c>
    </row>
    <row r="6498" spans="1:10" x14ac:dyDescent="0.25">
      <c r="A6498" t="s">
        <v>19740</v>
      </c>
      <c r="B6498" t="s">
        <v>10</v>
      </c>
      <c r="C6498" t="s">
        <v>19741</v>
      </c>
      <c r="D6498" t="s">
        <v>19742</v>
      </c>
      <c r="E6498" t="s">
        <v>22</v>
      </c>
      <c r="F6498" t="s">
        <v>18790</v>
      </c>
      <c r="G6498">
        <v>2017</v>
      </c>
      <c r="H6498" t="s">
        <v>48</v>
      </c>
      <c r="I6498" t="s">
        <v>373</v>
      </c>
      <c r="J6498" t="s">
        <v>138</v>
      </c>
    </row>
    <row r="6499" spans="1:10" x14ac:dyDescent="0.25">
      <c r="A6499" t="s">
        <v>19743</v>
      </c>
      <c r="B6499" t="s">
        <v>19</v>
      </c>
      <c r="C6499" t="s">
        <v>19744</v>
      </c>
      <c r="D6499" t="s">
        <v>82</v>
      </c>
      <c r="E6499" t="s">
        <v>83</v>
      </c>
      <c r="F6499" t="s">
        <v>318</v>
      </c>
      <c r="G6499">
        <v>2021</v>
      </c>
      <c r="H6499" t="s">
        <v>24</v>
      </c>
      <c r="I6499" t="s">
        <v>25</v>
      </c>
      <c r="J6499" t="s">
        <v>478</v>
      </c>
    </row>
    <row r="6500" spans="1:10" x14ac:dyDescent="0.25">
      <c r="A6500" t="s">
        <v>19745</v>
      </c>
      <c r="B6500" t="s">
        <v>10</v>
      </c>
      <c r="C6500" t="s">
        <v>19746</v>
      </c>
      <c r="D6500" t="s">
        <v>19017</v>
      </c>
      <c r="E6500" t="s">
        <v>755</v>
      </c>
      <c r="F6500" t="s">
        <v>12867</v>
      </c>
      <c r="G6500">
        <v>1981</v>
      </c>
      <c r="H6500" t="s">
        <v>13389</v>
      </c>
      <c r="I6500" t="s">
        <v>845</v>
      </c>
      <c r="J6500" t="s">
        <v>859</v>
      </c>
    </row>
    <row r="6501" spans="1:10" x14ac:dyDescent="0.25">
      <c r="A6501" t="s">
        <v>19747</v>
      </c>
      <c r="B6501" t="s">
        <v>10</v>
      </c>
      <c r="C6501" t="s">
        <v>19748</v>
      </c>
      <c r="D6501" t="s">
        <v>19749</v>
      </c>
      <c r="E6501" t="s">
        <v>82</v>
      </c>
      <c r="F6501" t="s">
        <v>9641</v>
      </c>
      <c r="G6501">
        <v>2015</v>
      </c>
      <c r="H6501" t="s">
        <v>36</v>
      </c>
      <c r="I6501" t="s">
        <v>2791</v>
      </c>
      <c r="J6501" t="s">
        <v>92</v>
      </c>
    </row>
    <row r="6502" spans="1:10" x14ac:dyDescent="0.25">
      <c r="A6502" t="s">
        <v>19750</v>
      </c>
      <c r="B6502" t="s">
        <v>10</v>
      </c>
      <c r="C6502" t="s">
        <v>19751</v>
      </c>
      <c r="D6502" t="s">
        <v>19752</v>
      </c>
      <c r="E6502" t="s">
        <v>13</v>
      </c>
      <c r="F6502" t="s">
        <v>1404</v>
      </c>
      <c r="G6502">
        <v>2010</v>
      </c>
      <c r="H6502" t="s">
        <v>297</v>
      </c>
      <c r="I6502" t="s">
        <v>328</v>
      </c>
      <c r="J6502" t="s">
        <v>989</v>
      </c>
    </row>
    <row r="6503" spans="1:10" x14ac:dyDescent="0.25">
      <c r="A6503" t="s">
        <v>19753</v>
      </c>
      <c r="B6503" t="s">
        <v>10</v>
      </c>
      <c r="C6503" t="s">
        <v>19754</v>
      </c>
      <c r="D6503" t="s">
        <v>19755</v>
      </c>
      <c r="E6503" t="s">
        <v>13</v>
      </c>
      <c r="F6503" t="s">
        <v>10722</v>
      </c>
      <c r="G6503">
        <v>2014</v>
      </c>
      <c r="H6503" t="s">
        <v>297</v>
      </c>
      <c r="I6503" t="s">
        <v>172</v>
      </c>
      <c r="J6503" t="s">
        <v>659</v>
      </c>
    </row>
    <row r="6504" spans="1:10" x14ac:dyDescent="0.25">
      <c r="A6504" t="s">
        <v>19756</v>
      </c>
      <c r="B6504" t="s">
        <v>10</v>
      </c>
      <c r="C6504" t="s">
        <v>19757</v>
      </c>
      <c r="D6504" t="s">
        <v>19758</v>
      </c>
      <c r="E6504" t="s">
        <v>13</v>
      </c>
      <c r="F6504" t="s">
        <v>7958</v>
      </c>
      <c r="G6504">
        <v>2019</v>
      </c>
      <c r="H6504" t="s">
        <v>48</v>
      </c>
      <c r="I6504" t="s">
        <v>693</v>
      </c>
      <c r="J6504" t="s">
        <v>579</v>
      </c>
    </row>
    <row r="6505" spans="1:10" x14ac:dyDescent="0.25">
      <c r="A6505" t="s">
        <v>19759</v>
      </c>
      <c r="B6505" t="s">
        <v>10</v>
      </c>
      <c r="C6505" t="s">
        <v>19760</v>
      </c>
      <c r="D6505" t="s">
        <v>19761</v>
      </c>
      <c r="E6505" t="s">
        <v>825</v>
      </c>
      <c r="F6505" t="s">
        <v>1580</v>
      </c>
      <c r="G6505">
        <v>2017</v>
      </c>
      <c r="H6505" t="s">
        <v>24</v>
      </c>
      <c r="I6505" t="s">
        <v>1974</v>
      </c>
      <c r="J6505" t="s">
        <v>989</v>
      </c>
    </row>
    <row r="6506" spans="1:10" x14ac:dyDescent="0.25">
      <c r="A6506" t="s">
        <v>19762</v>
      </c>
      <c r="B6506" t="s">
        <v>10</v>
      </c>
      <c r="C6506" t="s">
        <v>19763</v>
      </c>
      <c r="D6506" t="s">
        <v>19764</v>
      </c>
      <c r="E6506" t="s">
        <v>13</v>
      </c>
      <c r="F6506" t="s">
        <v>1381</v>
      </c>
      <c r="G6506">
        <v>2016</v>
      </c>
      <c r="H6506" t="s">
        <v>297</v>
      </c>
      <c r="I6506" t="s">
        <v>802</v>
      </c>
      <c r="J6506" t="s">
        <v>4550</v>
      </c>
    </row>
    <row r="6507" spans="1:10" x14ac:dyDescent="0.25">
      <c r="A6507" t="s">
        <v>19765</v>
      </c>
      <c r="B6507" t="s">
        <v>10</v>
      </c>
      <c r="C6507" t="s">
        <v>19766</v>
      </c>
      <c r="D6507" t="s">
        <v>13818</v>
      </c>
      <c r="E6507" t="s">
        <v>13</v>
      </c>
      <c r="F6507" t="s">
        <v>8685</v>
      </c>
      <c r="G6507">
        <v>2019</v>
      </c>
      <c r="H6507" t="s">
        <v>24</v>
      </c>
      <c r="I6507" t="s">
        <v>167</v>
      </c>
      <c r="J6507" t="s">
        <v>309</v>
      </c>
    </row>
    <row r="6508" spans="1:10" x14ac:dyDescent="0.25">
      <c r="A6508" t="s">
        <v>19767</v>
      </c>
      <c r="B6508" t="s">
        <v>10</v>
      </c>
      <c r="C6508" t="s">
        <v>19768</v>
      </c>
      <c r="D6508" t="s">
        <v>3788</v>
      </c>
      <c r="E6508" t="s">
        <v>13</v>
      </c>
      <c r="F6508" t="s">
        <v>8077</v>
      </c>
      <c r="G6508">
        <v>2006</v>
      </c>
      <c r="H6508" t="s">
        <v>15</v>
      </c>
      <c r="I6508" t="s">
        <v>949</v>
      </c>
      <c r="J6508" t="s">
        <v>268</v>
      </c>
    </row>
    <row r="6509" spans="1:10" x14ac:dyDescent="0.25">
      <c r="A6509" t="s">
        <v>19769</v>
      </c>
      <c r="B6509" t="s">
        <v>10</v>
      </c>
      <c r="C6509" t="s">
        <v>19770</v>
      </c>
      <c r="D6509" t="s">
        <v>19771</v>
      </c>
      <c r="E6509" t="s">
        <v>13</v>
      </c>
      <c r="F6509" t="s">
        <v>8983</v>
      </c>
      <c r="G6509">
        <v>2013</v>
      </c>
      <c r="H6509" t="s">
        <v>24</v>
      </c>
      <c r="I6509" t="s">
        <v>365</v>
      </c>
      <c r="J6509" t="s">
        <v>8288</v>
      </c>
    </row>
    <row r="6510" spans="1:10" x14ac:dyDescent="0.25">
      <c r="A6510" t="s">
        <v>19772</v>
      </c>
      <c r="B6510" t="s">
        <v>10</v>
      </c>
      <c r="C6510" t="s">
        <v>19773</v>
      </c>
      <c r="D6510" t="s">
        <v>19774</v>
      </c>
      <c r="E6510" t="s">
        <v>83</v>
      </c>
      <c r="F6510" t="s">
        <v>1602</v>
      </c>
      <c r="G6510">
        <v>2015</v>
      </c>
      <c r="H6510" t="s">
        <v>48</v>
      </c>
      <c r="I6510" t="s">
        <v>1044</v>
      </c>
      <c r="J6510" t="s">
        <v>157</v>
      </c>
    </row>
    <row r="6511" spans="1:10" x14ac:dyDescent="0.25">
      <c r="A6511" t="s">
        <v>19775</v>
      </c>
      <c r="B6511" t="s">
        <v>10</v>
      </c>
      <c r="C6511" t="s">
        <v>19776</v>
      </c>
      <c r="D6511" t="s">
        <v>7664</v>
      </c>
      <c r="E6511" t="s">
        <v>59</v>
      </c>
      <c r="F6511" t="s">
        <v>1994</v>
      </c>
      <c r="G6511">
        <v>2016</v>
      </c>
      <c r="H6511" t="s">
        <v>24</v>
      </c>
      <c r="I6511" t="s">
        <v>1314</v>
      </c>
      <c r="J6511" t="s">
        <v>70</v>
      </c>
    </row>
    <row r="6512" spans="1:10" x14ac:dyDescent="0.25">
      <c r="A6512" t="s">
        <v>19777</v>
      </c>
      <c r="B6512" t="s">
        <v>10</v>
      </c>
      <c r="C6512" t="s">
        <v>19778</v>
      </c>
      <c r="D6512" t="s">
        <v>16458</v>
      </c>
      <c r="E6512" t="s">
        <v>13</v>
      </c>
      <c r="F6512" t="s">
        <v>12434</v>
      </c>
      <c r="G6512">
        <v>1943</v>
      </c>
      <c r="H6512" t="s">
        <v>36</v>
      </c>
      <c r="I6512" t="s">
        <v>4706</v>
      </c>
      <c r="J6512" t="s">
        <v>17</v>
      </c>
    </row>
    <row r="6513" spans="1:10" x14ac:dyDescent="0.25">
      <c r="A6513" t="s">
        <v>19779</v>
      </c>
      <c r="B6513" t="s">
        <v>10</v>
      </c>
      <c r="C6513" t="s">
        <v>19780</v>
      </c>
      <c r="D6513" t="s">
        <v>19781</v>
      </c>
      <c r="E6513" t="s">
        <v>13</v>
      </c>
      <c r="F6513" t="s">
        <v>1115</v>
      </c>
      <c r="G6513">
        <v>1994</v>
      </c>
      <c r="H6513" t="s">
        <v>15</v>
      </c>
      <c r="I6513" t="s">
        <v>19782</v>
      </c>
      <c r="J6513" t="s">
        <v>299</v>
      </c>
    </row>
    <row r="6514" spans="1:10" x14ac:dyDescent="0.25">
      <c r="A6514" t="s">
        <v>19783</v>
      </c>
      <c r="B6514" t="s">
        <v>10</v>
      </c>
      <c r="C6514" t="s">
        <v>19784</v>
      </c>
      <c r="D6514" t="s">
        <v>19785</v>
      </c>
      <c r="E6514" t="s">
        <v>825</v>
      </c>
      <c r="F6514" t="s">
        <v>14348</v>
      </c>
      <c r="G6514">
        <v>2017</v>
      </c>
      <c r="H6514" t="s">
        <v>297</v>
      </c>
      <c r="I6514" t="s">
        <v>1779</v>
      </c>
      <c r="J6514" t="s">
        <v>1166</v>
      </c>
    </row>
    <row r="6515" spans="1:10" x14ac:dyDescent="0.25">
      <c r="A6515" t="s">
        <v>19786</v>
      </c>
      <c r="B6515" t="s">
        <v>10</v>
      </c>
      <c r="C6515" t="s">
        <v>19787</v>
      </c>
      <c r="D6515" t="s">
        <v>15010</v>
      </c>
      <c r="E6515" t="s">
        <v>13</v>
      </c>
      <c r="F6515" t="s">
        <v>9797</v>
      </c>
      <c r="G6515">
        <v>2002</v>
      </c>
      <c r="H6515" t="s">
        <v>15</v>
      </c>
      <c r="I6515" t="s">
        <v>279</v>
      </c>
      <c r="J6515" t="s">
        <v>3180</v>
      </c>
    </row>
    <row r="6516" spans="1:10" x14ac:dyDescent="0.25">
      <c r="A6516" t="s">
        <v>19788</v>
      </c>
      <c r="B6516" t="s">
        <v>10</v>
      </c>
      <c r="C6516" t="s">
        <v>19789</v>
      </c>
      <c r="D6516" t="s">
        <v>13780</v>
      </c>
      <c r="E6516" t="s">
        <v>13</v>
      </c>
      <c r="F6516" t="s">
        <v>9797</v>
      </c>
      <c r="G6516">
        <v>2005</v>
      </c>
      <c r="H6516" t="s">
        <v>15</v>
      </c>
      <c r="I6516" t="s">
        <v>816</v>
      </c>
      <c r="J6516" t="s">
        <v>299</v>
      </c>
    </row>
    <row r="6517" spans="1:10" x14ac:dyDescent="0.25">
      <c r="A6517" t="s">
        <v>19790</v>
      </c>
      <c r="B6517" t="s">
        <v>10</v>
      </c>
      <c r="C6517" t="s">
        <v>19791</v>
      </c>
      <c r="D6517" t="s">
        <v>9955</v>
      </c>
      <c r="E6517" t="s">
        <v>1359</v>
      </c>
      <c r="F6517" t="s">
        <v>2137</v>
      </c>
      <c r="G6517">
        <v>2001</v>
      </c>
      <c r="H6517" t="s">
        <v>297</v>
      </c>
      <c r="I6517" t="s">
        <v>172</v>
      </c>
      <c r="J6517" t="s">
        <v>43</v>
      </c>
    </row>
    <row r="6518" spans="1:10" x14ac:dyDescent="0.25">
      <c r="A6518" t="s">
        <v>19792</v>
      </c>
      <c r="B6518" t="s">
        <v>10</v>
      </c>
      <c r="C6518" t="s">
        <v>19793</v>
      </c>
      <c r="D6518" t="s">
        <v>19794</v>
      </c>
      <c r="E6518" t="s">
        <v>59</v>
      </c>
      <c r="F6518" t="s">
        <v>11356</v>
      </c>
      <c r="G6518">
        <v>2008</v>
      </c>
      <c r="H6518" t="s">
        <v>24</v>
      </c>
      <c r="I6518" t="s">
        <v>2661</v>
      </c>
      <c r="J6518" t="s">
        <v>43</v>
      </c>
    </row>
    <row r="6519" spans="1:10" x14ac:dyDescent="0.25">
      <c r="A6519" t="s">
        <v>19795</v>
      </c>
      <c r="B6519" t="s">
        <v>10</v>
      </c>
      <c r="C6519" t="s">
        <v>19796</v>
      </c>
      <c r="D6519" t="s">
        <v>16216</v>
      </c>
      <c r="E6519" t="s">
        <v>59</v>
      </c>
      <c r="F6519" t="s">
        <v>11356</v>
      </c>
      <c r="G6519">
        <v>2001</v>
      </c>
      <c r="H6519" t="s">
        <v>48</v>
      </c>
      <c r="I6519" t="s">
        <v>4728</v>
      </c>
      <c r="J6519" t="s">
        <v>533</v>
      </c>
    </row>
    <row r="6520" spans="1:10" x14ac:dyDescent="0.25">
      <c r="A6520" t="s">
        <v>19797</v>
      </c>
      <c r="B6520" t="s">
        <v>10</v>
      </c>
      <c r="C6520" t="s">
        <v>19798</v>
      </c>
      <c r="D6520" t="s">
        <v>10224</v>
      </c>
      <c r="E6520" t="s">
        <v>59</v>
      </c>
      <c r="F6520" t="s">
        <v>1679</v>
      </c>
      <c r="G6520">
        <v>2011</v>
      </c>
      <c r="H6520" t="s">
        <v>48</v>
      </c>
      <c r="I6520" t="s">
        <v>1833</v>
      </c>
      <c r="J6520" t="s">
        <v>86</v>
      </c>
    </row>
    <row r="6521" spans="1:10" x14ac:dyDescent="0.25">
      <c r="A6521" t="s">
        <v>19799</v>
      </c>
      <c r="B6521" t="s">
        <v>10</v>
      </c>
      <c r="C6521" t="s">
        <v>19800</v>
      </c>
      <c r="D6521" t="s">
        <v>1022</v>
      </c>
      <c r="E6521" t="s">
        <v>59</v>
      </c>
      <c r="F6521" t="s">
        <v>12339</v>
      </c>
      <c r="G6521">
        <v>2013</v>
      </c>
      <c r="H6521" t="s">
        <v>48</v>
      </c>
      <c r="I6521" t="s">
        <v>237</v>
      </c>
      <c r="J6521" t="s">
        <v>993</v>
      </c>
    </row>
    <row r="6522" spans="1:10" x14ac:dyDescent="0.25">
      <c r="A6522" t="s">
        <v>19801</v>
      </c>
      <c r="B6522" t="s">
        <v>10</v>
      </c>
      <c r="C6522" t="s">
        <v>19802</v>
      </c>
      <c r="D6522" t="s">
        <v>16026</v>
      </c>
      <c r="E6522" t="s">
        <v>59</v>
      </c>
      <c r="F6522" t="s">
        <v>11555</v>
      </c>
      <c r="G6522">
        <v>2006</v>
      </c>
      <c r="H6522" t="s">
        <v>36</v>
      </c>
      <c r="I6522" t="s">
        <v>3855</v>
      </c>
      <c r="J6522" t="s">
        <v>524</v>
      </c>
    </row>
    <row r="6523" spans="1:10" x14ac:dyDescent="0.25">
      <c r="A6523" t="s">
        <v>19803</v>
      </c>
      <c r="B6523" t="s">
        <v>10</v>
      </c>
      <c r="C6523" t="s">
        <v>19804</v>
      </c>
      <c r="D6523" t="s">
        <v>19805</v>
      </c>
      <c r="E6523" t="s">
        <v>1274</v>
      </c>
      <c r="F6523" t="s">
        <v>8309</v>
      </c>
      <c r="G6523">
        <v>2018</v>
      </c>
      <c r="H6523" t="s">
        <v>48</v>
      </c>
      <c r="I6523" t="s">
        <v>167</v>
      </c>
      <c r="J6523" t="s">
        <v>43</v>
      </c>
    </row>
    <row r="6524" spans="1:10" x14ac:dyDescent="0.25">
      <c r="A6524" t="s">
        <v>19806</v>
      </c>
      <c r="B6524" t="s">
        <v>10</v>
      </c>
      <c r="C6524" t="s">
        <v>19807</v>
      </c>
      <c r="D6524" t="s">
        <v>19808</v>
      </c>
      <c r="E6524" t="s">
        <v>22</v>
      </c>
      <c r="F6524" t="s">
        <v>19809</v>
      </c>
      <c r="G6524">
        <v>2014</v>
      </c>
      <c r="H6524" t="s">
        <v>130</v>
      </c>
      <c r="I6524" t="s">
        <v>16</v>
      </c>
      <c r="J6524" t="s">
        <v>38</v>
      </c>
    </row>
    <row r="6525" spans="1:10" x14ac:dyDescent="0.25">
      <c r="A6525" t="s">
        <v>19810</v>
      </c>
      <c r="B6525" t="s">
        <v>10</v>
      </c>
      <c r="C6525" t="s">
        <v>19811</v>
      </c>
      <c r="D6525" t="s">
        <v>19812</v>
      </c>
      <c r="E6525" t="s">
        <v>2030</v>
      </c>
      <c r="F6525" t="s">
        <v>19813</v>
      </c>
      <c r="G6525">
        <v>2010</v>
      </c>
      <c r="H6525" t="s">
        <v>36</v>
      </c>
      <c r="I6525" t="s">
        <v>251</v>
      </c>
      <c r="J6525" t="s">
        <v>19814</v>
      </c>
    </row>
    <row r="6526" spans="1:10" x14ac:dyDescent="0.25">
      <c r="A6526" t="s">
        <v>19815</v>
      </c>
      <c r="B6526" t="s">
        <v>10</v>
      </c>
      <c r="C6526" t="s">
        <v>19816</v>
      </c>
      <c r="D6526" t="s">
        <v>19812</v>
      </c>
      <c r="E6526" t="s">
        <v>2030</v>
      </c>
      <c r="F6526" t="s">
        <v>15780</v>
      </c>
      <c r="G6526">
        <v>2012</v>
      </c>
      <c r="H6526" t="s">
        <v>36</v>
      </c>
      <c r="I6526" t="s">
        <v>935</v>
      </c>
      <c r="J6526" t="s">
        <v>19814</v>
      </c>
    </row>
    <row r="6527" spans="1:10" x14ac:dyDescent="0.25">
      <c r="A6527" t="s">
        <v>19817</v>
      </c>
      <c r="B6527" t="s">
        <v>10</v>
      </c>
      <c r="C6527" t="s">
        <v>19818</v>
      </c>
      <c r="D6527" t="s">
        <v>19819</v>
      </c>
      <c r="E6527" t="s">
        <v>2030</v>
      </c>
      <c r="F6527" t="s">
        <v>15780</v>
      </c>
      <c r="G6527">
        <v>2015</v>
      </c>
      <c r="H6527" t="s">
        <v>36</v>
      </c>
      <c r="I6527" t="s">
        <v>942</v>
      </c>
      <c r="J6527" t="s">
        <v>19814</v>
      </c>
    </row>
    <row r="6528" spans="1:10" x14ac:dyDescent="0.25">
      <c r="A6528" t="s">
        <v>19820</v>
      </c>
      <c r="B6528" t="s">
        <v>10</v>
      </c>
      <c r="C6528" t="s">
        <v>19821</v>
      </c>
      <c r="D6528" t="s">
        <v>19822</v>
      </c>
      <c r="E6528" t="s">
        <v>317</v>
      </c>
      <c r="F6528" t="s">
        <v>2197</v>
      </c>
      <c r="G6528">
        <v>2016</v>
      </c>
      <c r="H6528" t="s">
        <v>61</v>
      </c>
      <c r="I6528" t="s">
        <v>267</v>
      </c>
      <c r="J6528" t="s">
        <v>6312</v>
      </c>
    </row>
    <row r="6529" spans="1:10" x14ac:dyDescent="0.25">
      <c r="A6529" t="s">
        <v>19823</v>
      </c>
      <c r="B6529" t="s">
        <v>10</v>
      </c>
      <c r="C6529" t="s">
        <v>19824</v>
      </c>
      <c r="D6529" t="s">
        <v>3243</v>
      </c>
      <c r="E6529" t="s">
        <v>13</v>
      </c>
      <c r="F6529" t="s">
        <v>12804</v>
      </c>
      <c r="G6529">
        <v>2016</v>
      </c>
      <c r="H6529" t="s">
        <v>15</v>
      </c>
      <c r="I6529" t="s">
        <v>325</v>
      </c>
      <c r="J6529" t="s">
        <v>8974</v>
      </c>
    </row>
    <row r="6530" spans="1:10" x14ac:dyDescent="0.25">
      <c r="A6530" t="s">
        <v>19825</v>
      </c>
      <c r="B6530" t="s">
        <v>10</v>
      </c>
      <c r="C6530" t="s">
        <v>19826</v>
      </c>
      <c r="D6530" t="s">
        <v>19827</v>
      </c>
      <c r="E6530" t="s">
        <v>47</v>
      </c>
      <c r="F6530" t="s">
        <v>11561</v>
      </c>
      <c r="G6530">
        <v>2017</v>
      </c>
      <c r="H6530" t="s">
        <v>232</v>
      </c>
      <c r="I6530" t="s">
        <v>62</v>
      </c>
      <c r="J6530" t="s">
        <v>117</v>
      </c>
    </row>
    <row r="6531" spans="1:10" x14ac:dyDescent="0.25">
      <c r="A6531" t="s">
        <v>19828</v>
      </c>
      <c r="B6531" t="s">
        <v>10</v>
      </c>
      <c r="C6531" t="s">
        <v>19829</v>
      </c>
      <c r="D6531" t="s">
        <v>16860</v>
      </c>
      <c r="E6531" t="s">
        <v>13</v>
      </c>
      <c r="F6531" t="s">
        <v>11603</v>
      </c>
      <c r="G6531">
        <v>2017</v>
      </c>
      <c r="H6531" t="s">
        <v>36</v>
      </c>
      <c r="I6531" t="s">
        <v>373</v>
      </c>
      <c r="J6531" t="s">
        <v>546</v>
      </c>
    </row>
    <row r="6532" spans="1:10" x14ac:dyDescent="0.25">
      <c r="A6532" t="s">
        <v>19830</v>
      </c>
      <c r="B6532" t="s">
        <v>10</v>
      </c>
      <c r="C6532" t="s">
        <v>19831</v>
      </c>
      <c r="D6532" t="s">
        <v>19832</v>
      </c>
      <c r="E6532" t="s">
        <v>19833</v>
      </c>
      <c r="F6532" t="s">
        <v>13053</v>
      </c>
      <c r="G6532">
        <v>2015</v>
      </c>
      <c r="H6532" t="s">
        <v>24</v>
      </c>
      <c r="I6532" t="s">
        <v>5514</v>
      </c>
      <c r="J6532" t="s">
        <v>70</v>
      </c>
    </row>
    <row r="6533" spans="1:10" x14ac:dyDescent="0.25">
      <c r="A6533" t="s">
        <v>19834</v>
      </c>
      <c r="B6533" t="s">
        <v>10</v>
      </c>
      <c r="C6533" t="s">
        <v>19835</v>
      </c>
      <c r="D6533" t="s">
        <v>4434</v>
      </c>
      <c r="E6533" t="s">
        <v>669</v>
      </c>
      <c r="F6533" t="s">
        <v>9502</v>
      </c>
      <c r="G6533">
        <v>2009</v>
      </c>
      <c r="H6533" t="s">
        <v>36</v>
      </c>
      <c r="I6533" t="s">
        <v>284</v>
      </c>
      <c r="J6533" t="s">
        <v>524</v>
      </c>
    </row>
    <row r="6534" spans="1:10" x14ac:dyDescent="0.25">
      <c r="A6534" t="s">
        <v>19836</v>
      </c>
      <c r="B6534" t="s">
        <v>10</v>
      </c>
      <c r="C6534" t="s">
        <v>19837</v>
      </c>
      <c r="D6534" t="s">
        <v>160</v>
      </c>
      <c r="E6534" t="s">
        <v>13</v>
      </c>
      <c r="F6534" t="s">
        <v>1218</v>
      </c>
      <c r="G6534">
        <v>2008</v>
      </c>
      <c r="H6534" t="s">
        <v>15938</v>
      </c>
      <c r="I6534" t="s">
        <v>747</v>
      </c>
      <c r="J6534" t="s">
        <v>756</v>
      </c>
    </row>
    <row r="6535" spans="1:10" x14ac:dyDescent="0.25">
      <c r="A6535" t="s">
        <v>19838</v>
      </c>
      <c r="B6535" t="s">
        <v>10</v>
      </c>
      <c r="C6535" t="s">
        <v>19839</v>
      </c>
      <c r="D6535" t="s">
        <v>19543</v>
      </c>
      <c r="E6535" t="s">
        <v>13</v>
      </c>
      <c r="F6535" t="s">
        <v>8077</v>
      </c>
      <c r="G6535">
        <v>2011</v>
      </c>
      <c r="H6535" t="s">
        <v>297</v>
      </c>
      <c r="I6535" t="s">
        <v>242</v>
      </c>
      <c r="J6535" t="s">
        <v>659</v>
      </c>
    </row>
    <row r="6536" spans="1:10" x14ac:dyDescent="0.25">
      <c r="A6536" t="s">
        <v>19840</v>
      </c>
      <c r="B6536" t="s">
        <v>10</v>
      </c>
      <c r="C6536" t="s">
        <v>19841</v>
      </c>
      <c r="D6536" t="s">
        <v>19842</v>
      </c>
      <c r="E6536" t="s">
        <v>832</v>
      </c>
      <c r="F6536" t="s">
        <v>12867</v>
      </c>
      <c r="G6536">
        <v>1973</v>
      </c>
      <c r="H6536" t="s">
        <v>13389</v>
      </c>
      <c r="I6536" t="s">
        <v>1779</v>
      </c>
      <c r="J6536" t="s">
        <v>803</v>
      </c>
    </row>
    <row r="6537" spans="1:10" x14ac:dyDescent="0.25">
      <c r="A6537" t="s">
        <v>19843</v>
      </c>
      <c r="B6537" t="s">
        <v>10</v>
      </c>
      <c r="C6537" t="s">
        <v>19844</v>
      </c>
      <c r="D6537" t="s">
        <v>469</v>
      </c>
      <c r="E6537" t="s">
        <v>13</v>
      </c>
      <c r="F6537" t="s">
        <v>8077</v>
      </c>
      <c r="G6537">
        <v>2005</v>
      </c>
      <c r="H6537" t="s">
        <v>130</v>
      </c>
      <c r="I6537" t="s">
        <v>325</v>
      </c>
      <c r="J6537" t="s">
        <v>38</v>
      </c>
    </row>
    <row r="6538" spans="1:10" x14ac:dyDescent="0.25">
      <c r="A6538" t="s">
        <v>19845</v>
      </c>
      <c r="B6538" t="s">
        <v>10</v>
      </c>
      <c r="C6538" t="s">
        <v>19846</v>
      </c>
      <c r="D6538" t="s">
        <v>3004</v>
      </c>
      <c r="E6538" t="s">
        <v>1274</v>
      </c>
      <c r="F6538" t="s">
        <v>1545</v>
      </c>
      <c r="G6538">
        <v>2016</v>
      </c>
      <c r="H6538" t="s">
        <v>48</v>
      </c>
      <c r="I6538" t="s">
        <v>289</v>
      </c>
      <c r="J6538" t="s">
        <v>43</v>
      </c>
    </row>
    <row r="6539" spans="1:10" x14ac:dyDescent="0.25">
      <c r="A6539" t="s">
        <v>19847</v>
      </c>
      <c r="B6539" t="s">
        <v>10</v>
      </c>
      <c r="C6539" t="s">
        <v>19848</v>
      </c>
      <c r="D6539" t="s">
        <v>19849</v>
      </c>
      <c r="E6539" t="s">
        <v>59</v>
      </c>
      <c r="F6539" t="s">
        <v>1118</v>
      </c>
      <c r="G6539">
        <v>2014</v>
      </c>
      <c r="H6539" t="s">
        <v>24</v>
      </c>
      <c r="I6539" t="s">
        <v>85</v>
      </c>
      <c r="J6539" t="s">
        <v>524</v>
      </c>
    </row>
    <row r="6540" spans="1:10" x14ac:dyDescent="0.25">
      <c r="A6540" t="s">
        <v>19850</v>
      </c>
      <c r="B6540" t="s">
        <v>10</v>
      </c>
      <c r="C6540" t="s">
        <v>19851</v>
      </c>
      <c r="D6540" t="s">
        <v>16977</v>
      </c>
      <c r="E6540" t="s">
        <v>59</v>
      </c>
      <c r="F6540" t="s">
        <v>13953</v>
      </c>
      <c r="G6540">
        <v>2009</v>
      </c>
      <c r="H6540" t="s">
        <v>48</v>
      </c>
      <c r="I6540" t="s">
        <v>762</v>
      </c>
      <c r="J6540" t="s">
        <v>70</v>
      </c>
    </row>
    <row r="6541" spans="1:10" x14ac:dyDescent="0.25">
      <c r="A6541" t="s">
        <v>19852</v>
      </c>
      <c r="B6541" t="s">
        <v>19</v>
      </c>
      <c r="C6541" t="s">
        <v>19853</v>
      </c>
      <c r="D6541" t="s">
        <v>82</v>
      </c>
      <c r="E6541" t="s">
        <v>83</v>
      </c>
      <c r="F6541" t="s">
        <v>8842</v>
      </c>
      <c r="G6541">
        <v>2018</v>
      </c>
      <c r="H6541" t="s">
        <v>61</v>
      </c>
      <c r="I6541" t="s">
        <v>189</v>
      </c>
      <c r="J6541" t="s">
        <v>1125</v>
      </c>
    </row>
    <row r="6542" spans="1:10" x14ac:dyDescent="0.25">
      <c r="A6542" t="s">
        <v>19854</v>
      </c>
      <c r="B6542" t="s">
        <v>10</v>
      </c>
      <c r="C6542" t="s">
        <v>19855</v>
      </c>
      <c r="D6542" t="s">
        <v>19856</v>
      </c>
      <c r="E6542" t="s">
        <v>2752</v>
      </c>
      <c r="F6542" t="s">
        <v>19857</v>
      </c>
      <c r="G6542">
        <v>2015</v>
      </c>
      <c r="H6542" t="s">
        <v>24</v>
      </c>
      <c r="I6542" t="s">
        <v>267</v>
      </c>
      <c r="J6542" t="s">
        <v>256</v>
      </c>
    </row>
    <row r="6543" spans="1:10" x14ac:dyDescent="0.25">
      <c r="A6543" t="s">
        <v>19858</v>
      </c>
      <c r="B6543" t="s">
        <v>10</v>
      </c>
      <c r="C6543" t="s">
        <v>19859</v>
      </c>
      <c r="D6543" t="s">
        <v>2468</v>
      </c>
      <c r="E6543" t="s">
        <v>13</v>
      </c>
      <c r="F6543" t="s">
        <v>8077</v>
      </c>
      <c r="G6543">
        <v>2007</v>
      </c>
      <c r="H6543" t="s">
        <v>297</v>
      </c>
      <c r="I6543" t="s">
        <v>3578</v>
      </c>
      <c r="J6543" t="s">
        <v>19860</v>
      </c>
    </row>
    <row r="6544" spans="1:10" x14ac:dyDescent="0.25">
      <c r="A6544" t="s">
        <v>19861</v>
      </c>
      <c r="B6544" t="s">
        <v>10</v>
      </c>
      <c r="C6544" t="s">
        <v>19862</v>
      </c>
      <c r="D6544" t="s">
        <v>13488</v>
      </c>
      <c r="E6544" t="s">
        <v>13</v>
      </c>
      <c r="F6544" t="s">
        <v>2003</v>
      </c>
      <c r="G6544">
        <v>2009</v>
      </c>
      <c r="H6544" t="s">
        <v>297</v>
      </c>
      <c r="I6544" t="s">
        <v>325</v>
      </c>
      <c r="J6544" t="s">
        <v>2737</v>
      </c>
    </row>
    <row r="6545" spans="1:10" x14ac:dyDescent="0.25">
      <c r="A6545" t="s">
        <v>19863</v>
      </c>
      <c r="B6545" t="s">
        <v>10</v>
      </c>
      <c r="C6545" t="s">
        <v>19864</v>
      </c>
      <c r="D6545" t="s">
        <v>19865</v>
      </c>
      <c r="E6545" t="s">
        <v>13</v>
      </c>
      <c r="F6545" t="s">
        <v>19866</v>
      </c>
      <c r="G6545">
        <v>2006</v>
      </c>
      <c r="H6545" t="s">
        <v>130</v>
      </c>
      <c r="I6545" t="s">
        <v>325</v>
      </c>
      <c r="J6545" t="s">
        <v>38</v>
      </c>
    </row>
    <row r="6546" spans="1:10" x14ac:dyDescent="0.25">
      <c r="A6546" t="s">
        <v>19867</v>
      </c>
      <c r="B6546" t="s">
        <v>10</v>
      </c>
      <c r="C6546" t="s">
        <v>19868</v>
      </c>
      <c r="D6546" t="s">
        <v>19869</v>
      </c>
      <c r="E6546" t="s">
        <v>59</v>
      </c>
      <c r="F6546" t="s">
        <v>9459</v>
      </c>
      <c r="G6546">
        <v>2015</v>
      </c>
      <c r="H6546" t="s">
        <v>48</v>
      </c>
      <c r="I6546" t="s">
        <v>251</v>
      </c>
      <c r="J6546" t="s">
        <v>86</v>
      </c>
    </row>
    <row r="6547" spans="1:10" x14ac:dyDescent="0.25">
      <c r="A6547" t="s">
        <v>19870</v>
      </c>
      <c r="B6547" t="s">
        <v>19</v>
      </c>
      <c r="C6547" t="s">
        <v>19871</v>
      </c>
      <c r="D6547" t="s">
        <v>15375</v>
      </c>
      <c r="E6547" t="s">
        <v>47</v>
      </c>
      <c r="F6547" t="s">
        <v>3336</v>
      </c>
      <c r="G6547">
        <v>2021</v>
      </c>
      <c r="H6547" t="s">
        <v>36</v>
      </c>
      <c r="I6547" t="s">
        <v>25</v>
      </c>
      <c r="J6547" t="s">
        <v>15377</v>
      </c>
    </row>
    <row r="6548" spans="1:10" x14ac:dyDescent="0.25">
      <c r="A6548" t="s">
        <v>19872</v>
      </c>
      <c r="B6548" t="s">
        <v>10</v>
      </c>
      <c r="C6548" t="s">
        <v>19873</v>
      </c>
      <c r="D6548" t="s">
        <v>15375</v>
      </c>
      <c r="E6548" t="s">
        <v>47</v>
      </c>
      <c r="F6548" t="s">
        <v>8650</v>
      </c>
      <c r="G6548">
        <v>2019</v>
      </c>
      <c r="H6548" t="s">
        <v>232</v>
      </c>
      <c r="I6548" t="s">
        <v>739</v>
      </c>
      <c r="J6548" t="s">
        <v>17</v>
      </c>
    </row>
    <row r="6549" spans="1:10" x14ac:dyDescent="0.25">
      <c r="A6549" t="s">
        <v>19874</v>
      </c>
      <c r="B6549" t="s">
        <v>19</v>
      </c>
      <c r="C6549" t="s">
        <v>19875</v>
      </c>
      <c r="D6549" t="s">
        <v>15375</v>
      </c>
      <c r="E6549" t="s">
        <v>47</v>
      </c>
      <c r="F6549" t="s">
        <v>9274</v>
      </c>
      <c r="G6549">
        <v>2019</v>
      </c>
      <c r="H6549" t="s">
        <v>36</v>
      </c>
      <c r="I6549" t="s">
        <v>25</v>
      </c>
      <c r="J6549" t="s">
        <v>557</v>
      </c>
    </row>
    <row r="6550" spans="1:10" x14ac:dyDescent="0.25">
      <c r="A6550" t="s">
        <v>19876</v>
      </c>
      <c r="B6550" t="s">
        <v>19</v>
      </c>
      <c r="C6550" t="s">
        <v>19877</v>
      </c>
      <c r="D6550" t="s">
        <v>15375</v>
      </c>
      <c r="E6550" t="s">
        <v>47</v>
      </c>
      <c r="F6550" t="s">
        <v>19878</v>
      </c>
      <c r="G6550">
        <v>2013</v>
      </c>
      <c r="H6550" t="s">
        <v>36</v>
      </c>
      <c r="I6550" t="s">
        <v>25</v>
      </c>
      <c r="J6550" t="s">
        <v>15377</v>
      </c>
    </row>
    <row r="6551" spans="1:10" x14ac:dyDescent="0.25">
      <c r="A6551" t="s">
        <v>19879</v>
      </c>
      <c r="B6551" t="s">
        <v>19</v>
      </c>
      <c r="C6551" t="s">
        <v>19880</v>
      </c>
      <c r="D6551" t="s">
        <v>15375</v>
      </c>
      <c r="E6551" t="s">
        <v>47</v>
      </c>
      <c r="F6551" t="s">
        <v>18040</v>
      </c>
      <c r="G6551">
        <v>2017</v>
      </c>
      <c r="H6551" t="s">
        <v>232</v>
      </c>
      <c r="I6551" t="s">
        <v>25</v>
      </c>
      <c r="J6551" t="s">
        <v>1941</v>
      </c>
    </row>
    <row r="6552" spans="1:10" x14ac:dyDescent="0.25">
      <c r="A6552" t="s">
        <v>19881</v>
      </c>
      <c r="B6552" t="s">
        <v>10</v>
      </c>
      <c r="C6552" t="s">
        <v>19882</v>
      </c>
      <c r="D6552" t="s">
        <v>15375</v>
      </c>
      <c r="E6552" t="s">
        <v>47</v>
      </c>
      <c r="F6552" t="s">
        <v>15376</v>
      </c>
      <c r="G6552">
        <v>2011</v>
      </c>
      <c r="H6552" t="s">
        <v>36</v>
      </c>
      <c r="I6552" t="s">
        <v>1150</v>
      </c>
      <c r="J6552" t="s">
        <v>92</v>
      </c>
    </row>
    <row r="6553" spans="1:10" x14ac:dyDescent="0.25">
      <c r="A6553" t="s">
        <v>19883</v>
      </c>
      <c r="B6553" t="s">
        <v>10</v>
      </c>
      <c r="C6553" t="s">
        <v>19884</v>
      </c>
      <c r="D6553" t="s">
        <v>15375</v>
      </c>
      <c r="E6553" t="s">
        <v>47</v>
      </c>
      <c r="F6553" t="s">
        <v>15376</v>
      </c>
      <c r="G6553">
        <v>2011</v>
      </c>
      <c r="H6553" t="s">
        <v>36</v>
      </c>
      <c r="I6553" t="s">
        <v>4171</v>
      </c>
      <c r="J6553" t="s">
        <v>92</v>
      </c>
    </row>
    <row r="6554" spans="1:10" x14ac:dyDescent="0.25">
      <c r="A6554" t="s">
        <v>19885</v>
      </c>
      <c r="B6554" t="s">
        <v>19</v>
      </c>
      <c r="C6554" t="s">
        <v>19886</v>
      </c>
      <c r="D6554" t="s">
        <v>15375</v>
      </c>
      <c r="E6554" t="s">
        <v>47</v>
      </c>
      <c r="F6554" t="s">
        <v>17497</v>
      </c>
      <c r="G6554">
        <v>2009</v>
      </c>
      <c r="H6554" t="s">
        <v>232</v>
      </c>
      <c r="I6554" t="s">
        <v>25</v>
      </c>
      <c r="J6554" t="s">
        <v>1941</v>
      </c>
    </row>
    <row r="6555" spans="1:10" x14ac:dyDescent="0.25">
      <c r="A6555" t="s">
        <v>19887</v>
      </c>
      <c r="B6555" t="s">
        <v>19</v>
      </c>
      <c r="C6555" t="s">
        <v>19888</v>
      </c>
      <c r="D6555" t="s">
        <v>15375</v>
      </c>
      <c r="E6555" t="s">
        <v>47</v>
      </c>
      <c r="F6555" t="s">
        <v>19889</v>
      </c>
      <c r="G6555">
        <v>2014</v>
      </c>
      <c r="H6555" t="s">
        <v>48</v>
      </c>
      <c r="I6555" t="s">
        <v>25</v>
      </c>
      <c r="J6555" t="s">
        <v>1941</v>
      </c>
    </row>
    <row r="6556" spans="1:10" x14ac:dyDescent="0.25">
      <c r="A6556" t="s">
        <v>19890</v>
      </c>
      <c r="B6556" t="s">
        <v>10</v>
      </c>
      <c r="C6556" t="s">
        <v>19891</v>
      </c>
      <c r="D6556" t="s">
        <v>15375</v>
      </c>
      <c r="E6556" t="s">
        <v>47</v>
      </c>
      <c r="F6556" t="s">
        <v>12544</v>
      </c>
      <c r="G6556">
        <v>2016</v>
      </c>
      <c r="H6556" t="s">
        <v>232</v>
      </c>
      <c r="I6556" t="s">
        <v>4368</v>
      </c>
      <c r="J6556" t="s">
        <v>17</v>
      </c>
    </row>
    <row r="6557" spans="1:10" x14ac:dyDescent="0.25">
      <c r="A6557" t="s">
        <v>19892</v>
      </c>
      <c r="B6557" t="s">
        <v>19</v>
      </c>
      <c r="C6557" t="s">
        <v>19893</v>
      </c>
      <c r="D6557" t="s">
        <v>15375</v>
      </c>
      <c r="E6557" t="s">
        <v>47</v>
      </c>
      <c r="F6557" t="s">
        <v>18484</v>
      </c>
      <c r="G6557">
        <v>2009</v>
      </c>
      <c r="H6557" t="s">
        <v>36</v>
      </c>
      <c r="I6557" t="s">
        <v>25</v>
      </c>
      <c r="J6557" t="s">
        <v>1941</v>
      </c>
    </row>
    <row r="6558" spans="1:10" x14ac:dyDescent="0.25">
      <c r="A6558" t="s">
        <v>19894</v>
      </c>
      <c r="B6558" t="s">
        <v>19</v>
      </c>
      <c r="C6558" t="s">
        <v>19895</v>
      </c>
      <c r="D6558" t="s">
        <v>15375</v>
      </c>
      <c r="E6558" t="s">
        <v>47</v>
      </c>
      <c r="F6558" t="s">
        <v>17497</v>
      </c>
      <c r="G6558">
        <v>2009</v>
      </c>
      <c r="H6558" t="s">
        <v>36</v>
      </c>
      <c r="I6558" t="s">
        <v>25</v>
      </c>
      <c r="J6558" t="s">
        <v>1941</v>
      </c>
    </row>
    <row r="6559" spans="1:10" x14ac:dyDescent="0.25">
      <c r="A6559" t="s">
        <v>19896</v>
      </c>
      <c r="B6559" t="s">
        <v>19</v>
      </c>
      <c r="C6559" t="s">
        <v>19897</v>
      </c>
      <c r="D6559" t="s">
        <v>15375</v>
      </c>
      <c r="E6559" t="s">
        <v>47</v>
      </c>
      <c r="F6559" t="s">
        <v>1611</v>
      </c>
      <c r="G6559">
        <v>2016</v>
      </c>
      <c r="H6559" t="s">
        <v>232</v>
      </c>
      <c r="I6559" t="s">
        <v>25</v>
      </c>
      <c r="J6559" t="s">
        <v>1941</v>
      </c>
    </row>
    <row r="6560" spans="1:10" x14ac:dyDescent="0.25">
      <c r="A6560" t="s">
        <v>19898</v>
      </c>
      <c r="B6560" t="s">
        <v>19</v>
      </c>
      <c r="C6560" t="s">
        <v>19899</v>
      </c>
      <c r="D6560" t="s">
        <v>15375</v>
      </c>
      <c r="E6560" t="s">
        <v>47</v>
      </c>
      <c r="F6560" t="s">
        <v>19900</v>
      </c>
      <c r="G6560">
        <v>2015</v>
      </c>
      <c r="H6560" t="s">
        <v>36</v>
      </c>
      <c r="I6560" t="s">
        <v>25</v>
      </c>
      <c r="J6560" t="s">
        <v>1941</v>
      </c>
    </row>
    <row r="6561" spans="1:10" x14ac:dyDescent="0.25">
      <c r="A6561" t="s">
        <v>19901</v>
      </c>
      <c r="B6561" t="s">
        <v>19</v>
      </c>
      <c r="C6561" t="s">
        <v>19902</v>
      </c>
      <c r="D6561" t="s">
        <v>15375</v>
      </c>
      <c r="E6561" t="s">
        <v>47</v>
      </c>
      <c r="F6561" t="s">
        <v>15376</v>
      </c>
      <c r="G6561">
        <v>2012</v>
      </c>
      <c r="H6561" t="s">
        <v>36</v>
      </c>
      <c r="I6561" t="s">
        <v>25</v>
      </c>
      <c r="J6561" t="s">
        <v>1941</v>
      </c>
    </row>
    <row r="6562" spans="1:10" x14ac:dyDescent="0.25">
      <c r="A6562" t="s">
        <v>19903</v>
      </c>
      <c r="B6562" t="s">
        <v>19</v>
      </c>
      <c r="C6562" t="s">
        <v>19904</v>
      </c>
      <c r="D6562" t="s">
        <v>1762</v>
      </c>
      <c r="E6562" t="s">
        <v>59</v>
      </c>
      <c r="F6562" t="s">
        <v>266</v>
      </c>
      <c r="G6562">
        <v>2021</v>
      </c>
      <c r="H6562" t="s">
        <v>61</v>
      </c>
      <c r="I6562" t="s">
        <v>339</v>
      </c>
      <c r="J6562" t="s">
        <v>121</v>
      </c>
    </row>
    <row r="6563" spans="1:10" x14ac:dyDescent="0.25">
      <c r="A6563" t="s">
        <v>19905</v>
      </c>
      <c r="B6563" t="s">
        <v>10</v>
      </c>
      <c r="C6563" t="s">
        <v>19906</v>
      </c>
      <c r="D6563" t="s">
        <v>89</v>
      </c>
      <c r="E6563" t="s">
        <v>13</v>
      </c>
      <c r="F6563" t="s">
        <v>19907</v>
      </c>
      <c r="G6563">
        <v>2020</v>
      </c>
      <c r="H6563" t="s">
        <v>24</v>
      </c>
      <c r="I6563" t="s">
        <v>1347</v>
      </c>
      <c r="J6563" t="s">
        <v>104</v>
      </c>
    </row>
    <row r="6564" spans="1:10" x14ac:dyDescent="0.25">
      <c r="A6564" t="s">
        <v>19908</v>
      </c>
      <c r="B6564" t="s">
        <v>19</v>
      </c>
      <c r="C6564" t="s">
        <v>19909</v>
      </c>
      <c r="D6564" t="s">
        <v>89</v>
      </c>
      <c r="E6564" t="s">
        <v>13</v>
      </c>
      <c r="F6564" t="s">
        <v>4326</v>
      </c>
      <c r="G6564">
        <v>2021</v>
      </c>
      <c r="H6564" t="s">
        <v>24</v>
      </c>
      <c r="I6564" t="s">
        <v>25</v>
      </c>
      <c r="J6564" t="s">
        <v>1121</v>
      </c>
    </row>
    <row r="6565" spans="1:10" x14ac:dyDescent="0.25">
      <c r="A6565" t="s">
        <v>19910</v>
      </c>
      <c r="B6565" t="s">
        <v>10</v>
      </c>
      <c r="C6565" t="s">
        <v>19911</v>
      </c>
      <c r="D6565" t="s">
        <v>113</v>
      </c>
      <c r="E6565" t="s">
        <v>825</v>
      </c>
      <c r="F6565" t="s">
        <v>4575</v>
      </c>
      <c r="G6565">
        <v>2020</v>
      </c>
      <c r="H6565" t="s">
        <v>115</v>
      </c>
      <c r="I6565" t="s">
        <v>3767</v>
      </c>
      <c r="J6565" t="s">
        <v>117</v>
      </c>
    </row>
    <row r="6566" spans="1:10" x14ac:dyDescent="0.25">
      <c r="A6566" t="s">
        <v>19912</v>
      </c>
      <c r="B6566" t="s">
        <v>19</v>
      </c>
      <c r="C6566" t="s">
        <v>19913</v>
      </c>
      <c r="D6566" t="s">
        <v>113</v>
      </c>
      <c r="E6566" t="s">
        <v>825</v>
      </c>
      <c r="F6566" t="s">
        <v>6625</v>
      </c>
      <c r="G6566">
        <v>2020</v>
      </c>
      <c r="H6566" t="s">
        <v>115</v>
      </c>
      <c r="I6566" t="s">
        <v>25</v>
      </c>
      <c r="J6566" t="s">
        <v>121</v>
      </c>
    </row>
    <row r="6567" spans="1:10" x14ac:dyDescent="0.25">
      <c r="A6567" t="s">
        <v>19914</v>
      </c>
      <c r="B6567" t="s">
        <v>10</v>
      </c>
      <c r="C6567" t="s">
        <v>19915</v>
      </c>
      <c r="D6567" t="s">
        <v>113</v>
      </c>
      <c r="E6567" t="s">
        <v>825</v>
      </c>
      <c r="F6567" t="s">
        <v>2003</v>
      </c>
      <c r="G6567">
        <v>2019</v>
      </c>
      <c r="H6567" t="s">
        <v>115</v>
      </c>
      <c r="I6567" t="s">
        <v>3767</v>
      </c>
      <c r="J6567" t="s">
        <v>117</v>
      </c>
    </row>
    <row r="6568" spans="1:10" x14ac:dyDescent="0.25">
      <c r="A6568" t="s">
        <v>19916</v>
      </c>
      <c r="B6568" t="s">
        <v>10</v>
      </c>
      <c r="C6568" t="s">
        <v>19917</v>
      </c>
      <c r="D6568" t="s">
        <v>113</v>
      </c>
      <c r="E6568" t="s">
        <v>825</v>
      </c>
      <c r="F6568" t="s">
        <v>8509</v>
      </c>
      <c r="G6568">
        <v>2019</v>
      </c>
      <c r="H6568" t="s">
        <v>115</v>
      </c>
      <c r="I6568" t="s">
        <v>3767</v>
      </c>
      <c r="J6568" t="s">
        <v>117</v>
      </c>
    </row>
    <row r="6569" spans="1:10" x14ac:dyDescent="0.25">
      <c r="A6569" t="s">
        <v>19918</v>
      </c>
      <c r="B6569" t="s">
        <v>19</v>
      </c>
      <c r="C6569" t="s">
        <v>19919</v>
      </c>
      <c r="D6569" t="s">
        <v>113</v>
      </c>
      <c r="E6569" t="s">
        <v>13</v>
      </c>
      <c r="F6569" t="s">
        <v>8574</v>
      </c>
      <c r="G6569">
        <v>2019</v>
      </c>
      <c r="H6569" t="s">
        <v>115</v>
      </c>
      <c r="I6569" t="s">
        <v>339</v>
      </c>
      <c r="J6569" t="s">
        <v>121</v>
      </c>
    </row>
    <row r="6570" spans="1:10" x14ac:dyDescent="0.25">
      <c r="A6570" t="s">
        <v>19920</v>
      </c>
      <c r="B6570" t="s">
        <v>10</v>
      </c>
      <c r="C6570" t="s">
        <v>19921</v>
      </c>
      <c r="D6570" t="s">
        <v>9835</v>
      </c>
      <c r="E6570" t="s">
        <v>13</v>
      </c>
      <c r="F6570" t="s">
        <v>1488</v>
      </c>
      <c r="G6570">
        <v>2016</v>
      </c>
      <c r="H6570" t="s">
        <v>24</v>
      </c>
      <c r="I6570" t="s">
        <v>5332</v>
      </c>
      <c r="J6570" t="s">
        <v>17</v>
      </c>
    </row>
    <row r="6571" spans="1:10" x14ac:dyDescent="0.25">
      <c r="A6571" t="s">
        <v>19922</v>
      </c>
      <c r="B6571" t="s">
        <v>19</v>
      </c>
      <c r="C6571" t="s">
        <v>19923</v>
      </c>
      <c r="D6571" t="s">
        <v>8621</v>
      </c>
      <c r="E6571" t="s">
        <v>13</v>
      </c>
      <c r="F6571" t="s">
        <v>4036</v>
      </c>
      <c r="G6571">
        <v>2005</v>
      </c>
      <c r="H6571" t="s">
        <v>24</v>
      </c>
      <c r="I6571" t="s">
        <v>189</v>
      </c>
      <c r="J6571" t="s">
        <v>180</v>
      </c>
    </row>
    <row r="6572" spans="1:10" x14ac:dyDescent="0.25">
      <c r="A6572" t="s">
        <v>19924</v>
      </c>
      <c r="B6572" t="s">
        <v>19</v>
      </c>
      <c r="C6572" t="s">
        <v>19925</v>
      </c>
      <c r="D6572" t="s">
        <v>82</v>
      </c>
      <c r="E6572" t="s">
        <v>272</v>
      </c>
      <c r="F6572" t="s">
        <v>23</v>
      </c>
      <c r="G6572">
        <v>2021</v>
      </c>
      <c r="H6572" t="s">
        <v>24</v>
      </c>
      <c r="I6572" t="s">
        <v>189</v>
      </c>
      <c r="J6572" t="s">
        <v>350</v>
      </c>
    </row>
    <row r="6573" spans="1:10" x14ac:dyDescent="0.25">
      <c r="A6573" t="s">
        <v>19926</v>
      </c>
      <c r="B6573" t="s">
        <v>19</v>
      </c>
      <c r="C6573" t="s">
        <v>19927</v>
      </c>
      <c r="D6573" t="s">
        <v>82</v>
      </c>
      <c r="E6573" t="s">
        <v>857</v>
      </c>
      <c r="F6573" t="s">
        <v>412</v>
      </c>
      <c r="G6573">
        <v>2020</v>
      </c>
      <c r="H6573" t="s">
        <v>61</v>
      </c>
      <c r="I6573" t="s">
        <v>339</v>
      </c>
      <c r="J6573" t="s">
        <v>121</v>
      </c>
    </row>
    <row r="6574" spans="1:10" x14ac:dyDescent="0.25">
      <c r="A6574" t="s">
        <v>19928</v>
      </c>
      <c r="B6574" t="s">
        <v>19</v>
      </c>
      <c r="C6574" t="s">
        <v>19929</v>
      </c>
      <c r="D6574" t="s">
        <v>82</v>
      </c>
      <c r="E6574" t="s">
        <v>59</v>
      </c>
      <c r="F6574" t="s">
        <v>23</v>
      </c>
      <c r="G6574">
        <v>2021</v>
      </c>
      <c r="H6574" t="s">
        <v>24</v>
      </c>
      <c r="I6574" t="s">
        <v>189</v>
      </c>
      <c r="J6574" t="s">
        <v>210</v>
      </c>
    </row>
    <row r="6575" spans="1:10" x14ac:dyDescent="0.25">
      <c r="A6575" t="s">
        <v>19930</v>
      </c>
      <c r="B6575" t="s">
        <v>19</v>
      </c>
      <c r="C6575" t="s">
        <v>19931</v>
      </c>
      <c r="D6575" t="s">
        <v>82</v>
      </c>
      <c r="E6575" t="s">
        <v>13</v>
      </c>
      <c r="F6575" t="s">
        <v>35</v>
      </c>
      <c r="G6575">
        <v>2021</v>
      </c>
      <c r="H6575" t="s">
        <v>24</v>
      </c>
      <c r="I6575" t="s">
        <v>203</v>
      </c>
      <c r="J6575" t="s">
        <v>394</v>
      </c>
    </row>
    <row r="6576" spans="1:10" x14ac:dyDescent="0.25">
      <c r="A6576" t="s">
        <v>19932</v>
      </c>
      <c r="B6576" t="s">
        <v>19</v>
      </c>
      <c r="C6576" t="s">
        <v>19933</v>
      </c>
      <c r="D6576" t="s">
        <v>82</v>
      </c>
      <c r="E6576" t="s">
        <v>1359</v>
      </c>
      <c r="F6576" t="s">
        <v>35</v>
      </c>
      <c r="G6576">
        <v>2020</v>
      </c>
      <c r="H6576" t="s">
        <v>24</v>
      </c>
      <c r="I6576" t="s">
        <v>189</v>
      </c>
      <c r="J6576" t="s">
        <v>1946</v>
      </c>
    </row>
    <row r="6577" spans="1:10" x14ac:dyDescent="0.25">
      <c r="A6577" t="s">
        <v>19934</v>
      </c>
      <c r="B6577" t="s">
        <v>19</v>
      </c>
      <c r="C6577" t="s">
        <v>19935</v>
      </c>
      <c r="D6577" t="s">
        <v>82</v>
      </c>
      <c r="E6577" t="s">
        <v>3128</v>
      </c>
      <c r="F6577" t="s">
        <v>35</v>
      </c>
      <c r="G6577">
        <v>2018</v>
      </c>
      <c r="H6577" t="s">
        <v>48</v>
      </c>
      <c r="I6577" t="s">
        <v>413</v>
      </c>
      <c r="J6577" t="s">
        <v>2960</v>
      </c>
    </row>
    <row r="6578" spans="1:10" x14ac:dyDescent="0.25">
      <c r="A6578" t="s">
        <v>19936</v>
      </c>
      <c r="B6578" t="s">
        <v>19</v>
      </c>
      <c r="C6578" t="s">
        <v>19937</v>
      </c>
      <c r="D6578" t="s">
        <v>82</v>
      </c>
      <c r="E6578" t="s">
        <v>755</v>
      </c>
      <c r="F6578" t="s">
        <v>151</v>
      </c>
      <c r="G6578">
        <v>2021</v>
      </c>
      <c r="H6578" t="s">
        <v>48</v>
      </c>
      <c r="I6578" t="s">
        <v>189</v>
      </c>
      <c r="J6578" t="s">
        <v>19938</v>
      </c>
    </row>
    <row r="6579" spans="1:10" x14ac:dyDescent="0.25">
      <c r="A6579" t="s">
        <v>19939</v>
      </c>
      <c r="B6579" t="s">
        <v>19</v>
      </c>
      <c r="C6579" t="s">
        <v>19940</v>
      </c>
      <c r="D6579" t="s">
        <v>82</v>
      </c>
      <c r="E6579" t="s">
        <v>47</v>
      </c>
      <c r="F6579" t="s">
        <v>179</v>
      </c>
      <c r="G6579">
        <v>2020</v>
      </c>
      <c r="H6579" t="s">
        <v>24</v>
      </c>
      <c r="I6579" t="s">
        <v>339</v>
      </c>
      <c r="J6579" t="s">
        <v>19941</v>
      </c>
    </row>
    <row r="6580" spans="1:10" x14ac:dyDescent="0.25">
      <c r="A6580" t="s">
        <v>19942</v>
      </c>
      <c r="B6580" t="s">
        <v>19</v>
      </c>
      <c r="C6580" t="s">
        <v>19943</v>
      </c>
      <c r="D6580" t="s">
        <v>82</v>
      </c>
      <c r="E6580" t="s">
        <v>8094</v>
      </c>
      <c r="F6580" t="s">
        <v>266</v>
      </c>
      <c r="G6580">
        <v>2018</v>
      </c>
      <c r="H6580" t="s">
        <v>61</v>
      </c>
      <c r="I6580" t="s">
        <v>25</v>
      </c>
      <c r="J6580" t="s">
        <v>223</v>
      </c>
    </row>
    <row r="6581" spans="1:10" x14ac:dyDescent="0.25">
      <c r="A6581" t="s">
        <v>19944</v>
      </c>
      <c r="B6581" t="s">
        <v>19</v>
      </c>
      <c r="C6581" t="s">
        <v>19945</v>
      </c>
      <c r="D6581" t="s">
        <v>82</v>
      </c>
      <c r="E6581" t="s">
        <v>13</v>
      </c>
      <c r="F6581" t="s">
        <v>266</v>
      </c>
      <c r="G6581">
        <v>2021</v>
      </c>
      <c r="H6581" t="s">
        <v>61</v>
      </c>
      <c r="I6581" t="s">
        <v>25</v>
      </c>
      <c r="J6581" t="s">
        <v>19946</v>
      </c>
    </row>
    <row r="6582" spans="1:10" x14ac:dyDescent="0.25">
      <c r="A6582" t="s">
        <v>19947</v>
      </c>
      <c r="B6582" t="s">
        <v>19</v>
      </c>
      <c r="C6582" t="s">
        <v>19948</v>
      </c>
      <c r="D6582" t="s">
        <v>82</v>
      </c>
      <c r="E6582" t="s">
        <v>405</v>
      </c>
      <c r="F6582" t="s">
        <v>318</v>
      </c>
      <c r="G6582">
        <v>2021</v>
      </c>
      <c r="H6582" t="s">
        <v>24</v>
      </c>
      <c r="I6582" t="s">
        <v>189</v>
      </c>
      <c r="J6582" t="s">
        <v>565</v>
      </c>
    </row>
    <row r="6583" spans="1:10" x14ac:dyDescent="0.25">
      <c r="A6583" t="s">
        <v>19949</v>
      </c>
      <c r="B6583" t="s">
        <v>19</v>
      </c>
      <c r="C6583" t="s">
        <v>19950</v>
      </c>
      <c r="D6583" t="s">
        <v>82</v>
      </c>
      <c r="E6583" t="s">
        <v>59</v>
      </c>
      <c r="F6583" t="s">
        <v>318</v>
      </c>
      <c r="G6583">
        <v>2014</v>
      </c>
      <c r="H6583" t="s">
        <v>36</v>
      </c>
      <c r="I6583" t="s">
        <v>25</v>
      </c>
      <c r="J6583" t="s">
        <v>1337</v>
      </c>
    </row>
    <row r="6584" spans="1:10" x14ac:dyDescent="0.25">
      <c r="A6584" t="s">
        <v>19951</v>
      </c>
      <c r="B6584" t="s">
        <v>19</v>
      </c>
      <c r="C6584" t="s">
        <v>19952</v>
      </c>
      <c r="D6584" t="s">
        <v>82</v>
      </c>
      <c r="E6584" t="s">
        <v>47</v>
      </c>
      <c r="F6584" t="s">
        <v>318</v>
      </c>
      <c r="G6584">
        <v>2021</v>
      </c>
      <c r="H6584" t="s">
        <v>115</v>
      </c>
      <c r="I6584" t="s">
        <v>333</v>
      </c>
      <c r="J6584" t="s">
        <v>121</v>
      </c>
    </row>
    <row r="6585" spans="1:10" x14ac:dyDescent="0.25">
      <c r="A6585" t="s">
        <v>19953</v>
      </c>
      <c r="B6585" t="s">
        <v>19</v>
      </c>
      <c r="C6585" t="s">
        <v>19954</v>
      </c>
      <c r="D6585" t="s">
        <v>82</v>
      </c>
      <c r="E6585" t="s">
        <v>59</v>
      </c>
      <c r="F6585" t="s">
        <v>318</v>
      </c>
      <c r="G6585">
        <v>2014</v>
      </c>
      <c r="H6585" t="s">
        <v>232</v>
      </c>
      <c r="I6585" t="s">
        <v>25</v>
      </c>
      <c r="J6585" t="s">
        <v>340</v>
      </c>
    </row>
    <row r="6586" spans="1:10" x14ac:dyDescent="0.25">
      <c r="A6586" t="s">
        <v>19955</v>
      </c>
      <c r="B6586" t="s">
        <v>19</v>
      </c>
      <c r="C6586" t="s">
        <v>19956</v>
      </c>
      <c r="D6586" t="s">
        <v>82</v>
      </c>
      <c r="E6586" t="s">
        <v>13</v>
      </c>
      <c r="F6586" t="s">
        <v>318</v>
      </c>
      <c r="G6586">
        <v>1994</v>
      </c>
      <c r="H6586" t="s">
        <v>36</v>
      </c>
      <c r="I6586" t="s">
        <v>49</v>
      </c>
      <c r="J6586" t="s">
        <v>223</v>
      </c>
    </row>
    <row r="6587" spans="1:10" x14ac:dyDescent="0.25">
      <c r="A6587" t="s">
        <v>19957</v>
      </c>
      <c r="B6587" t="s">
        <v>19</v>
      </c>
      <c r="C6587" t="s">
        <v>19958</v>
      </c>
      <c r="D6587" t="s">
        <v>82</v>
      </c>
      <c r="E6587" t="s">
        <v>59</v>
      </c>
      <c r="F6587" t="s">
        <v>318</v>
      </c>
      <c r="G6587">
        <v>2015</v>
      </c>
      <c r="H6587" t="s">
        <v>36</v>
      </c>
      <c r="I6587" t="s">
        <v>25</v>
      </c>
      <c r="J6587" t="s">
        <v>565</v>
      </c>
    </row>
    <row r="6588" spans="1:10" x14ac:dyDescent="0.25">
      <c r="A6588" t="s">
        <v>19959</v>
      </c>
      <c r="B6588" t="s">
        <v>19</v>
      </c>
      <c r="C6588" t="s">
        <v>19960</v>
      </c>
      <c r="D6588" t="s">
        <v>82</v>
      </c>
      <c r="E6588" t="s">
        <v>83</v>
      </c>
      <c r="F6588" t="s">
        <v>23</v>
      </c>
      <c r="G6588">
        <v>2021</v>
      </c>
      <c r="H6588" t="s">
        <v>24</v>
      </c>
      <c r="I6588" t="s">
        <v>25</v>
      </c>
      <c r="J6588" t="s">
        <v>147</v>
      </c>
    </row>
    <row r="6589" spans="1:10" x14ac:dyDescent="0.25">
      <c r="A6589" t="s">
        <v>19961</v>
      </c>
      <c r="B6589" t="s">
        <v>19</v>
      </c>
      <c r="C6589" t="s">
        <v>19962</v>
      </c>
      <c r="D6589" t="s">
        <v>82</v>
      </c>
      <c r="E6589" t="s">
        <v>47</v>
      </c>
      <c r="F6589" t="s">
        <v>188</v>
      </c>
      <c r="G6589">
        <v>2021</v>
      </c>
      <c r="H6589" t="s">
        <v>24</v>
      </c>
      <c r="I6589" t="s">
        <v>413</v>
      </c>
      <c r="J6589" t="s">
        <v>15377</v>
      </c>
    </row>
    <row r="6590" spans="1:10" x14ac:dyDescent="0.25">
      <c r="A6590" t="s">
        <v>19963</v>
      </c>
      <c r="B6590" t="s">
        <v>19</v>
      </c>
      <c r="C6590" t="s">
        <v>19964</v>
      </c>
      <c r="D6590" t="s">
        <v>82</v>
      </c>
      <c r="E6590" t="s">
        <v>317</v>
      </c>
      <c r="F6590" t="s">
        <v>188</v>
      </c>
      <c r="G6590">
        <v>2013</v>
      </c>
      <c r="H6590" t="s">
        <v>48</v>
      </c>
      <c r="I6590" t="s">
        <v>25</v>
      </c>
      <c r="J6590" t="s">
        <v>505</v>
      </c>
    </row>
    <row r="6591" spans="1:10" x14ac:dyDescent="0.25">
      <c r="A6591" t="s">
        <v>19965</v>
      </c>
      <c r="B6591" t="s">
        <v>19</v>
      </c>
      <c r="C6591" t="s">
        <v>19966</v>
      </c>
      <c r="D6591" t="s">
        <v>82</v>
      </c>
      <c r="E6591" t="s">
        <v>13</v>
      </c>
      <c r="F6591" t="s">
        <v>193</v>
      </c>
      <c r="G6591">
        <v>2021</v>
      </c>
      <c r="H6591" t="s">
        <v>48</v>
      </c>
      <c r="I6591" t="s">
        <v>333</v>
      </c>
      <c r="J6591" t="s">
        <v>19967</v>
      </c>
    </row>
    <row r="6592" spans="1:10" x14ac:dyDescent="0.25">
      <c r="A6592" t="s">
        <v>19968</v>
      </c>
      <c r="B6592" t="s">
        <v>19</v>
      </c>
      <c r="C6592" t="s">
        <v>19969</v>
      </c>
      <c r="D6592" t="s">
        <v>82</v>
      </c>
      <c r="E6592" t="s">
        <v>1363</v>
      </c>
      <c r="F6592" t="s">
        <v>470</v>
      </c>
      <c r="G6592">
        <v>2021</v>
      </c>
      <c r="H6592" t="s">
        <v>24</v>
      </c>
      <c r="I6592" t="s">
        <v>189</v>
      </c>
      <c r="J6592" t="s">
        <v>350</v>
      </c>
    </row>
    <row r="6593" spans="1:10" x14ac:dyDescent="0.25">
      <c r="A6593" t="s">
        <v>19970</v>
      </c>
      <c r="B6593" t="s">
        <v>19</v>
      </c>
      <c r="C6593" t="s">
        <v>19971</v>
      </c>
      <c r="D6593" t="s">
        <v>82</v>
      </c>
      <c r="E6593" t="s">
        <v>13</v>
      </c>
      <c r="F6593" t="s">
        <v>470</v>
      </c>
      <c r="G6593">
        <v>2021</v>
      </c>
      <c r="H6593" t="s">
        <v>24</v>
      </c>
      <c r="I6593" t="s">
        <v>339</v>
      </c>
      <c r="J6593" t="s">
        <v>190</v>
      </c>
    </row>
    <row r="6594" spans="1:10" x14ac:dyDescent="0.25">
      <c r="A6594" t="s">
        <v>19972</v>
      </c>
      <c r="B6594" t="s">
        <v>19</v>
      </c>
      <c r="C6594" t="s">
        <v>19973</v>
      </c>
      <c r="D6594" t="s">
        <v>82</v>
      </c>
      <c r="E6594" t="s">
        <v>13</v>
      </c>
      <c r="F6594" t="s">
        <v>206</v>
      </c>
      <c r="G6594">
        <v>2021</v>
      </c>
      <c r="H6594" t="s">
        <v>61</v>
      </c>
      <c r="I6594" t="s">
        <v>189</v>
      </c>
      <c r="J6594" t="s">
        <v>19974</v>
      </c>
    </row>
    <row r="6595" spans="1:10" x14ac:dyDescent="0.25">
      <c r="A6595" t="s">
        <v>19975</v>
      </c>
      <c r="B6595" t="s">
        <v>19</v>
      </c>
      <c r="C6595" t="s">
        <v>19976</v>
      </c>
      <c r="D6595" t="s">
        <v>82</v>
      </c>
      <c r="E6595" t="s">
        <v>47</v>
      </c>
      <c r="F6595" t="s">
        <v>206</v>
      </c>
      <c r="G6595">
        <v>2021</v>
      </c>
      <c r="H6595" t="s">
        <v>115</v>
      </c>
      <c r="I6595" t="s">
        <v>25</v>
      </c>
      <c r="J6595" t="s">
        <v>17694</v>
      </c>
    </row>
    <row r="6596" spans="1:10" x14ac:dyDescent="0.25">
      <c r="A6596" t="s">
        <v>19977</v>
      </c>
      <c r="B6596" t="s">
        <v>19</v>
      </c>
      <c r="C6596" t="s">
        <v>19978</v>
      </c>
      <c r="D6596" t="s">
        <v>82</v>
      </c>
      <c r="E6596" t="s">
        <v>22</v>
      </c>
      <c r="F6596" t="s">
        <v>206</v>
      </c>
      <c r="G6596">
        <v>2021</v>
      </c>
      <c r="H6596" t="s">
        <v>24</v>
      </c>
      <c r="I6596" t="s">
        <v>25</v>
      </c>
      <c r="J6596" t="s">
        <v>394</v>
      </c>
    </row>
    <row r="6597" spans="1:10" x14ac:dyDescent="0.25">
      <c r="A6597" t="s">
        <v>19979</v>
      </c>
      <c r="B6597" t="s">
        <v>19</v>
      </c>
      <c r="C6597" t="s">
        <v>19980</v>
      </c>
      <c r="D6597" t="s">
        <v>82</v>
      </c>
      <c r="E6597" t="s">
        <v>1843</v>
      </c>
      <c r="F6597" t="s">
        <v>642</v>
      </c>
      <c r="G6597">
        <v>2016</v>
      </c>
      <c r="H6597" t="s">
        <v>115</v>
      </c>
      <c r="I6597" t="s">
        <v>189</v>
      </c>
      <c r="J6597" t="s">
        <v>199</v>
      </c>
    </row>
    <row r="6598" spans="1:10" x14ac:dyDescent="0.25">
      <c r="A6598" t="s">
        <v>19981</v>
      </c>
      <c r="B6598" t="s">
        <v>19</v>
      </c>
      <c r="C6598" t="s">
        <v>19982</v>
      </c>
      <c r="D6598" t="s">
        <v>82</v>
      </c>
      <c r="E6598" t="s">
        <v>13</v>
      </c>
      <c r="F6598" t="s">
        <v>569</v>
      </c>
      <c r="G6598">
        <v>2021</v>
      </c>
      <c r="H6598" t="s">
        <v>232</v>
      </c>
      <c r="I6598" t="s">
        <v>413</v>
      </c>
      <c r="J6598" t="s">
        <v>223</v>
      </c>
    </row>
    <row r="6599" spans="1:10" x14ac:dyDescent="0.25">
      <c r="A6599" t="s">
        <v>19983</v>
      </c>
      <c r="B6599" t="s">
        <v>19</v>
      </c>
      <c r="C6599" t="s">
        <v>19984</v>
      </c>
      <c r="D6599" t="s">
        <v>82</v>
      </c>
      <c r="E6599" t="s">
        <v>755</v>
      </c>
      <c r="F6599" t="s">
        <v>537</v>
      </c>
      <c r="G6599">
        <v>2021</v>
      </c>
      <c r="H6599" t="s">
        <v>232</v>
      </c>
      <c r="I6599" t="s">
        <v>25</v>
      </c>
      <c r="J6599" t="s">
        <v>19985</v>
      </c>
    </row>
    <row r="6600" spans="1:10" x14ac:dyDescent="0.25">
      <c r="A6600" t="s">
        <v>19986</v>
      </c>
      <c r="B6600" t="s">
        <v>19</v>
      </c>
      <c r="C6600" t="s">
        <v>19987</v>
      </c>
      <c r="D6600" t="s">
        <v>82</v>
      </c>
      <c r="E6600" t="s">
        <v>457</v>
      </c>
      <c r="F6600" t="s">
        <v>537</v>
      </c>
      <c r="G6600">
        <v>2021</v>
      </c>
      <c r="H6600" t="s">
        <v>24</v>
      </c>
      <c r="I6600" t="s">
        <v>413</v>
      </c>
      <c r="J6600" t="s">
        <v>219</v>
      </c>
    </row>
    <row r="6601" spans="1:10" x14ac:dyDescent="0.25">
      <c r="A6601" t="s">
        <v>19988</v>
      </c>
      <c r="B6601" t="s">
        <v>19</v>
      </c>
      <c r="C6601" t="s">
        <v>19989</v>
      </c>
      <c r="D6601" t="s">
        <v>82</v>
      </c>
      <c r="E6601" t="s">
        <v>13</v>
      </c>
      <c r="F6601" t="s">
        <v>537</v>
      </c>
      <c r="G6601">
        <v>2021</v>
      </c>
      <c r="H6601" t="s">
        <v>115</v>
      </c>
      <c r="I6601" t="s">
        <v>25</v>
      </c>
      <c r="J6601" t="s">
        <v>121</v>
      </c>
    </row>
    <row r="6602" spans="1:10" x14ac:dyDescent="0.25">
      <c r="A6602" t="s">
        <v>19990</v>
      </c>
      <c r="B6602" t="s">
        <v>19</v>
      </c>
      <c r="C6602" t="s">
        <v>19991</v>
      </c>
      <c r="D6602" t="s">
        <v>82</v>
      </c>
      <c r="E6602" t="s">
        <v>755</v>
      </c>
      <c r="F6602" t="s">
        <v>209</v>
      </c>
      <c r="G6602">
        <v>2021</v>
      </c>
      <c r="H6602" t="s">
        <v>61</v>
      </c>
      <c r="I6602" t="s">
        <v>25</v>
      </c>
      <c r="J6602" t="s">
        <v>223</v>
      </c>
    </row>
    <row r="6603" spans="1:10" x14ac:dyDescent="0.25">
      <c r="A6603" t="s">
        <v>19992</v>
      </c>
      <c r="B6603" t="s">
        <v>19</v>
      </c>
      <c r="C6603" t="s">
        <v>19993</v>
      </c>
      <c r="D6603" t="s">
        <v>82</v>
      </c>
      <c r="E6603" t="s">
        <v>1843</v>
      </c>
      <c r="F6603" t="s">
        <v>209</v>
      </c>
      <c r="G6603">
        <v>2013</v>
      </c>
      <c r="H6603" t="s">
        <v>61</v>
      </c>
      <c r="I6603" t="s">
        <v>339</v>
      </c>
      <c r="J6603" t="s">
        <v>199</v>
      </c>
    </row>
    <row r="6604" spans="1:10" x14ac:dyDescent="0.25">
      <c r="A6604" t="s">
        <v>19994</v>
      </c>
      <c r="B6604" t="s">
        <v>19</v>
      </c>
      <c r="C6604" t="s">
        <v>19995</v>
      </c>
      <c r="D6604" t="s">
        <v>82</v>
      </c>
      <c r="E6604" t="s">
        <v>13</v>
      </c>
      <c r="F6604" t="s">
        <v>209</v>
      </c>
      <c r="G6604">
        <v>2021</v>
      </c>
      <c r="H6604" t="s">
        <v>24</v>
      </c>
      <c r="I6604" t="s">
        <v>25</v>
      </c>
      <c r="J6604" t="s">
        <v>19996</v>
      </c>
    </row>
    <row r="6605" spans="1:10" x14ac:dyDescent="0.25">
      <c r="A6605" t="s">
        <v>19997</v>
      </c>
      <c r="B6605" t="s">
        <v>19</v>
      </c>
      <c r="C6605" t="s">
        <v>19998</v>
      </c>
      <c r="D6605" t="s">
        <v>82</v>
      </c>
      <c r="E6605" t="s">
        <v>3713</v>
      </c>
      <c r="F6605" t="s">
        <v>213</v>
      </c>
      <c r="G6605">
        <v>2016</v>
      </c>
      <c r="H6605" t="s">
        <v>115</v>
      </c>
      <c r="I6605" t="s">
        <v>189</v>
      </c>
      <c r="J6605" t="s">
        <v>121</v>
      </c>
    </row>
    <row r="6606" spans="1:10" x14ac:dyDescent="0.25">
      <c r="A6606" t="s">
        <v>19999</v>
      </c>
      <c r="B6606" t="s">
        <v>19</v>
      </c>
      <c r="C6606" t="s">
        <v>20000</v>
      </c>
      <c r="D6606" t="s">
        <v>82</v>
      </c>
      <c r="E6606" t="s">
        <v>317</v>
      </c>
      <c r="F6606" t="s">
        <v>213</v>
      </c>
      <c r="G6606">
        <v>2015</v>
      </c>
      <c r="H6606" t="s">
        <v>24</v>
      </c>
      <c r="I6606" t="s">
        <v>339</v>
      </c>
      <c r="J6606" t="s">
        <v>20001</v>
      </c>
    </row>
    <row r="6607" spans="1:10" x14ac:dyDescent="0.25">
      <c r="A6607" t="s">
        <v>20002</v>
      </c>
      <c r="B6607" t="s">
        <v>19</v>
      </c>
      <c r="C6607" t="s">
        <v>20003</v>
      </c>
      <c r="D6607" t="s">
        <v>82</v>
      </c>
      <c r="E6607" t="s">
        <v>13</v>
      </c>
      <c r="F6607" t="s">
        <v>213</v>
      </c>
      <c r="G6607">
        <v>1992</v>
      </c>
      <c r="H6607" t="s">
        <v>36</v>
      </c>
      <c r="I6607" t="s">
        <v>203</v>
      </c>
      <c r="J6607" t="s">
        <v>180</v>
      </c>
    </row>
    <row r="6608" spans="1:10" x14ac:dyDescent="0.25">
      <c r="A6608" t="s">
        <v>20004</v>
      </c>
      <c r="B6608" t="s">
        <v>19</v>
      </c>
      <c r="C6608" t="s">
        <v>20005</v>
      </c>
      <c r="D6608" t="s">
        <v>82</v>
      </c>
      <c r="E6608" t="s">
        <v>13</v>
      </c>
      <c r="F6608" t="s">
        <v>948</v>
      </c>
      <c r="G6608">
        <v>2021</v>
      </c>
      <c r="H6608" t="s">
        <v>36</v>
      </c>
      <c r="I6608" t="s">
        <v>25</v>
      </c>
      <c r="J6608" t="s">
        <v>190</v>
      </c>
    </row>
    <row r="6609" spans="1:10" x14ac:dyDescent="0.25">
      <c r="A6609" t="s">
        <v>20006</v>
      </c>
      <c r="B6609" t="s">
        <v>19</v>
      </c>
      <c r="C6609" t="s">
        <v>20007</v>
      </c>
      <c r="D6609" t="s">
        <v>82</v>
      </c>
      <c r="E6609" t="s">
        <v>1843</v>
      </c>
      <c r="F6609" t="s">
        <v>312</v>
      </c>
      <c r="G6609">
        <v>2021</v>
      </c>
      <c r="H6609" t="s">
        <v>24</v>
      </c>
      <c r="I6609" t="s">
        <v>25</v>
      </c>
      <c r="J6609" t="s">
        <v>565</v>
      </c>
    </row>
    <row r="6610" spans="1:10" x14ac:dyDescent="0.25">
      <c r="A6610" t="s">
        <v>20008</v>
      </c>
      <c r="B6610" t="s">
        <v>19</v>
      </c>
      <c r="C6610" t="s">
        <v>20009</v>
      </c>
      <c r="D6610" t="s">
        <v>82</v>
      </c>
      <c r="E6610" t="s">
        <v>3658</v>
      </c>
      <c r="F6610" t="s">
        <v>312</v>
      </c>
      <c r="G6610">
        <v>2016</v>
      </c>
      <c r="H6610" t="s">
        <v>24</v>
      </c>
      <c r="I6610" t="s">
        <v>189</v>
      </c>
      <c r="J6610" t="s">
        <v>565</v>
      </c>
    </row>
    <row r="6611" spans="1:10" x14ac:dyDescent="0.25">
      <c r="A6611" t="s">
        <v>20010</v>
      </c>
      <c r="B6611" t="s">
        <v>19</v>
      </c>
      <c r="C6611" t="s">
        <v>20011</v>
      </c>
      <c r="D6611" t="s">
        <v>82</v>
      </c>
      <c r="E6611" t="s">
        <v>83</v>
      </c>
      <c r="F6611" t="s">
        <v>209</v>
      </c>
      <c r="G6611">
        <v>2012</v>
      </c>
      <c r="H6611" t="s">
        <v>61</v>
      </c>
      <c r="I6611" t="s">
        <v>25</v>
      </c>
      <c r="J6611" t="s">
        <v>121</v>
      </c>
    </row>
    <row r="6612" spans="1:10" x14ac:dyDescent="0.25">
      <c r="A6612" t="s">
        <v>20012</v>
      </c>
      <c r="B6612" t="s">
        <v>19</v>
      </c>
      <c r="C6612" t="s">
        <v>20013</v>
      </c>
      <c r="D6612" t="s">
        <v>82</v>
      </c>
      <c r="E6612" t="s">
        <v>317</v>
      </c>
      <c r="F6612" t="s">
        <v>20014</v>
      </c>
      <c r="G6612">
        <v>2021</v>
      </c>
      <c r="H6612" t="s">
        <v>48</v>
      </c>
      <c r="I6612" t="s">
        <v>25</v>
      </c>
      <c r="J6612" t="s">
        <v>505</v>
      </c>
    </row>
    <row r="6613" spans="1:10" x14ac:dyDescent="0.25">
      <c r="A6613" t="s">
        <v>20015</v>
      </c>
      <c r="B6613" t="s">
        <v>19</v>
      </c>
      <c r="C6613" t="s">
        <v>20016</v>
      </c>
      <c r="D6613" t="s">
        <v>82</v>
      </c>
      <c r="E6613" t="s">
        <v>13</v>
      </c>
      <c r="F6613" t="s">
        <v>20014</v>
      </c>
      <c r="G6613">
        <v>2021</v>
      </c>
      <c r="H6613" t="s">
        <v>36</v>
      </c>
      <c r="I6613" t="s">
        <v>203</v>
      </c>
      <c r="J6613" t="s">
        <v>223</v>
      </c>
    </row>
    <row r="6614" spans="1:10" x14ac:dyDescent="0.25">
      <c r="A6614" t="s">
        <v>20017</v>
      </c>
      <c r="B6614" t="s">
        <v>19</v>
      </c>
      <c r="C6614" t="s">
        <v>20018</v>
      </c>
      <c r="D6614" t="s">
        <v>82</v>
      </c>
      <c r="E6614" t="s">
        <v>13</v>
      </c>
      <c r="F6614" t="s">
        <v>346</v>
      </c>
      <c r="G6614">
        <v>2019</v>
      </c>
      <c r="H6614" t="s">
        <v>232</v>
      </c>
      <c r="I6614" t="s">
        <v>339</v>
      </c>
      <c r="J6614" t="s">
        <v>190</v>
      </c>
    </row>
    <row r="6615" spans="1:10" x14ac:dyDescent="0.25">
      <c r="A6615" t="s">
        <v>20019</v>
      </c>
      <c r="B6615" t="s">
        <v>19</v>
      </c>
      <c r="C6615" t="s">
        <v>20020</v>
      </c>
      <c r="D6615" t="s">
        <v>82</v>
      </c>
      <c r="E6615" t="s">
        <v>13</v>
      </c>
      <c r="F6615" t="s">
        <v>20021</v>
      </c>
      <c r="G6615">
        <v>2021</v>
      </c>
      <c r="H6615" t="s">
        <v>48</v>
      </c>
      <c r="I6615" t="s">
        <v>339</v>
      </c>
      <c r="J6615" t="s">
        <v>20022</v>
      </c>
    </row>
    <row r="6616" spans="1:10" x14ac:dyDescent="0.25">
      <c r="A6616" t="s">
        <v>20023</v>
      </c>
      <c r="B6616" t="s">
        <v>19</v>
      </c>
      <c r="C6616" t="s">
        <v>20024</v>
      </c>
      <c r="D6616" t="s">
        <v>82</v>
      </c>
      <c r="E6616" t="s">
        <v>13</v>
      </c>
      <c r="F6616" t="s">
        <v>397</v>
      </c>
      <c r="G6616">
        <v>2021</v>
      </c>
      <c r="H6616" t="s">
        <v>115</v>
      </c>
      <c r="I6616" t="s">
        <v>413</v>
      </c>
      <c r="J6616" t="s">
        <v>121</v>
      </c>
    </row>
    <row r="6617" spans="1:10" x14ac:dyDescent="0.25">
      <c r="A6617" t="s">
        <v>20025</v>
      </c>
      <c r="B6617" t="s">
        <v>19</v>
      </c>
      <c r="C6617" t="s">
        <v>20026</v>
      </c>
      <c r="D6617" t="s">
        <v>82</v>
      </c>
      <c r="E6617" t="s">
        <v>13</v>
      </c>
      <c r="F6617" t="s">
        <v>1259</v>
      </c>
      <c r="G6617">
        <v>2016</v>
      </c>
      <c r="H6617" t="s">
        <v>115</v>
      </c>
      <c r="I6617" t="s">
        <v>189</v>
      </c>
      <c r="J6617" t="s">
        <v>121</v>
      </c>
    </row>
    <row r="6618" spans="1:10" x14ac:dyDescent="0.25">
      <c r="A6618" t="s">
        <v>20027</v>
      </c>
      <c r="B6618" t="s">
        <v>19</v>
      </c>
      <c r="C6618" t="s">
        <v>20028</v>
      </c>
      <c r="D6618" t="s">
        <v>82</v>
      </c>
      <c r="E6618" t="s">
        <v>317</v>
      </c>
      <c r="F6618" t="s">
        <v>1193</v>
      </c>
      <c r="G6618">
        <v>2018</v>
      </c>
      <c r="H6618" t="s">
        <v>48</v>
      </c>
      <c r="I6618" t="s">
        <v>25</v>
      </c>
      <c r="J6618" t="s">
        <v>1554</v>
      </c>
    </row>
    <row r="6619" spans="1:10" x14ac:dyDescent="0.25">
      <c r="A6619" t="s">
        <v>20029</v>
      </c>
      <c r="B6619" t="s">
        <v>19</v>
      </c>
      <c r="C6619" t="s">
        <v>20030</v>
      </c>
      <c r="D6619" t="s">
        <v>82</v>
      </c>
      <c r="E6619" t="s">
        <v>59</v>
      </c>
      <c r="F6619" t="s">
        <v>1193</v>
      </c>
      <c r="G6619">
        <v>2020</v>
      </c>
      <c r="H6619" t="s">
        <v>24</v>
      </c>
      <c r="I6619" t="s">
        <v>25</v>
      </c>
      <c r="J6619" t="s">
        <v>340</v>
      </c>
    </row>
    <row r="6620" spans="1:10" x14ac:dyDescent="0.25">
      <c r="A6620" t="s">
        <v>20031</v>
      </c>
      <c r="B6620" t="s">
        <v>19</v>
      </c>
      <c r="C6620" t="s">
        <v>20032</v>
      </c>
      <c r="D6620" t="s">
        <v>82</v>
      </c>
      <c r="E6620" t="s">
        <v>857</v>
      </c>
      <c r="F6620" t="s">
        <v>1193</v>
      </c>
      <c r="G6620">
        <v>2015</v>
      </c>
      <c r="H6620" t="s">
        <v>61</v>
      </c>
      <c r="I6620" t="s">
        <v>189</v>
      </c>
      <c r="J6620" t="s">
        <v>121</v>
      </c>
    </row>
    <row r="6621" spans="1:10" x14ac:dyDescent="0.25">
      <c r="A6621" t="s">
        <v>20033</v>
      </c>
      <c r="B6621" t="s">
        <v>19</v>
      </c>
      <c r="C6621" t="s">
        <v>20034</v>
      </c>
      <c r="D6621" t="s">
        <v>82</v>
      </c>
      <c r="E6621" t="s">
        <v>13</v>
      </c>
      <c r="F6621" t="s">
        <v>1320</v>
      </c>
      <c r="G6621">
        <v>2021</v>
      </c>
      <c r="H6621" t="s">
        <v>24</v>
      </c>
      <c r="I6621" t="s">
        <v>25</v>
      </c>
      <c r="J6621" t="s">
        <v>30</v>
      </c>
    </row>
    <row r="6622" spans="1:10" x14ac:dyDescent="0.25">
      <c r="A6622" t="s">
        <v>20035</v>
      </c>
      <c r="B6622" t="s">
        <v>19</v>
      </c>
      <c r="C6622" t="s">
        <v>20036</v>
      </c>
      <c r="D6622" t="s">
        <v>82</v>
      </c>
      <c r="E6622" t="s">
        <v>83</v>
      </c>
      <c r="F6622" t="s">
        <v>1176</v>
      </c>
      <c r="G6622">
        <v>2021</v>
      </c>
      <c r="H6622" t="s">
        <v>115</v>
      </c>
      <c r="I6622" t="s">
        <v>25</v>
      </c>
      <c r="J6622" t="s">
        <v>223</v>
      </c>
    </row>
    <row r="6623" spans="1:10" x14ac:dyDescent="0.25">
      <c r="A6623" t="s">
        <v>20037</v>
      </c>
      <c r="B6623" t="s">
        <v>19</v>
      </c>
      <c r="C6623" t="s">
        <v>20038</v>
      </c>
      <c r="D6623" t="s">
        <v>82</v>
      </c>
      <c r="E6623" t="s">
        <v>13</v>
      </c>
      <c r="F6623" t="s">
        <v>1320</v>
      </c>
      <c r="G6623">
        <v>2021</v>
      </c>
      <c r="H6623" t="s">
        <v>61</v>
      </c>
      <c r="I6623" t="s">
        <v>413</v>
      </c>
      <c r="J6623" t="s">
        <v>121</v>
      </c>
    </row>
    <row r="6624" spans="1:10" x14ac:dyDescent="0.25">
      <c r="A6624" t="s">
        <v>20039</v>
      </c>
      <c r="B6624" t="s">
        <v>19</v>
      </c>
      <c r="C6624" t="s">
        <v>20040</v>
      </c>
      <c r="D6624" t="s">
        <v>82</v>
      </c>
      <c r="E6624" t="s">
        <v>13</v>
      </c>
      <c r="F6624" t="s">
        <v>1320</v>
      </c>
      <c r="G6624">
        <v>2021</v>
      </c>
      <c r="H6624" t="s">
        <v>24</v>
      </c>
      <c r="I6624" t="s">
        <v>1786</v>
      </c>
      <c r="J6624" t="s">
        <v>394</v>
      </c>
    </row>
    <row r="6625" spans="1:10" x14ac:dyDescent="0.25">
      <c r="A6625" t="s">
        <v>20041</v>
      </c>
      <c r="B6625" t="s">
        <v>19</v>
      </c>
      <c r="C6625" t="s">
        <v>20042</v>
      </c>
      <c r="D6625" t="s">
        <v>82</v>
      </c>
      <c r="E6625" t="s">
        <v>767</v>
      </c>
      <c r="F6625" t="s">
        <v>1320</v>
      </c>
      <c r="G6625">
        <v>2021</v>
      </c>
      <c r="H6625" t="s">
        <v>24</v>
      </c>
      <c r="I6625" t="s">
        <v>25</v>
      </c>
      <c r="J6625" t="s">
        <v>219</v>
      </c>
    </row>
    <row r="6626" spans="1:10" x14ac:dyDescent="0.25">
      <c r="A6626" t="s">
        <v>20043</v>
      </c>
      <c r="B6626" t="s">
        <v>19</v>
      </c>
      <c r="C6626" t="s">
        <v>20044</v>
      </c>
      <c r="D6626" t="s">
        <v>82</v>
      </c>
      <c r="E6626" t="s">
        <v>20045</v>
      </c>
      <c r="F6626" t="s">
        <v>1342</v>
      </c>
      <c r="G6626">
        <v>2021</v>
      </c>
      <c r="H6626" t="s">
        <v>48</v>
      </c>
      <c r="I6626" t="s">
        <v>25</v>
      </c>
      <c r="J6626" t="s">
        <v>3466</v>
      </c>
    </row>
    <row r="6627" spans="1:10" x14ac:dyDescent="0.25">
      <c r="A6627" t="s">
        <v>20046</v>
      </c>
      <c r="B6627" t="s">
        <v>19</v>
      </c>
      <c r="C6627" t="s">
        <v>20047</v>
      </c>
      <c r="D6627" t="s">
        <v>82</v>
      </c>
      <c r="E6627" t="s">
        <v>13</v>
      </c>
      <c r="F6627" t="s">
        <v>1355</v>
      </c>
      <c r="G6627">
        <v>2021</v>
      </c>
      <c r="H6627" t="s">
        <v>36</v>
      </c>
      <c r="I6627" t="s">
        <v>25</v>
      </c>
      <c r="J6627" t="s">
        <v>190</v>
      </c>
    </row>
    <row r="6628" spans="1:10" x14ac:dyDescent="0.25">
      <c r="A6628" t="s">
        <v>20048</v>
      </c>
      <c r="B6628" t="s">
        <v>19</v>
      </c>
      <c r="C6628" t="s">
        <v>20049</v>
      </c>
      <c r="D6628" t="s">
        <v>82</v>
      </c>
      <c r="E6628" t="s">
        <v>13</v>
      </c>
      <c r="F6628" t="s">
        <v>1422</v>
      </c>
      <c r="G6628">
        <v>2021</v>
      </c>
      <c r="H6628" t="s">
        <v>115</v>
      </c>
      <c r="I6628" t="s">
        <v>189</v>
      </c>
      <c r="J6628" t="s">
        <v>121</v>
      </c>
    </row>
    <row r="6629" spans="1:10" x14ac:dyDescent="0.25">
      <c r="A6629" t="s">
        <v>20050</v>
      </c>
      <c r="B6629" t="s">
        <v>19</v>
      </c>
      <c r="C6629" t="s">
        <v>20051</v>
      </c>
      <c r="D6629" t="s">
        <v>82</v>
      </c>
      <c r="E6629" t="s">
        <v>1341</v>
      </c>
      <c r="F6629" t="s">
        <v>1422</v>
      </c>
      <c r="G6629">
        <v>2018</v>
      </c>
      <c r="H6629" t="s">
        <v>24</v>
      </c>
      <c r="I6629" t="s">
        <v>25</v>
      </c>
      <c r="J6629" t="s">
        <v>219</v>
      </c>
    </row>
    <row r="6630" spans="1:10" x14ac:dyDescent="0.25">
      <c r="A6630" t="s">
        <v>20052</v>
      </c>
      <c r="B6630" t="s">
        <v>19</v>
      </c>
      <c r="C6630" t="s">
        <v>20053</v>
      </c>
      <c r="D6630" t="s">
        <v>82</v>
      </c>
      <c r="E6630" t="s">
        <v>1843</v>
      </c>
      <c r="F6630" t="s">
        <v>1422</v>
      </c>
      <c r="G6630">
        <v>2019</v>
      </c>
      <c r="H6630" t="s">
        <v>48</v>
      </c>
      <c r="I6630" t="s">
        <v>25</v>
      </c>
      <c r="J6630" t="s">
        <v>553</v>
      </c>
    </row>
    <row r="6631" spans="1:10" x14ac:dyDescent="0.25">
      <c r="A6631" t="s">
        <v>20054</v>
      </c>
      <c r="B6631" t="s">
        <v>19</v>
      </c>
      <c r="C6631" t="s">
        <v>20055</v>
      </c>
      <c r="D6631" t="s">
        <v>82</v>
      </c>
      <c r="E6631" t="s">
        <v>317</v>
      </c>
      <c r="F6631" t="s">
        <v>20056</v>
      </c>
      <c r="G6631">
        <v>2021</v>
      </c>
      <c r="H6631" t="s">
        <v>48</v>
      </c>
      <c r="I6631" t="s">
        <v>25</v>
      </c>
      <c r="J6631" t="s">
        <v>505</v>
      </c>
    </row>
    <row r="6632" spans="1:10" x14ac:dyDescent="0.25">
      <c r="A6632" t="s">
        <v>20057</v>
      </c>
      <c r="B6632" t="s">
        <v>19</v>
      </c>
      <c r="C6632" t="s">
        <v>20058</v>
      </c>
      <c r="D6632" t="s">
        <v>82</v>
      </c>
      <c r="E6632" t="s">
        <v>7774</v>
      </c>
      <c r="F6632" t="s">
        <v>1443</v>
      </c>
      <c r="G6632">
        <v>2021</v>
      </c>
      <c r="H6632" t="s">
        <v>24</v>
      </c>
      <c r="I6632" t="s">
        <v>25</v>
      </c>
      <c r="J6632" t="s">
        <v>20059</v>
      </c>
    </row>
    <row r="6633" spans="1:10" x14ac:dyDescent="0.25">
      <c r="A6633" t="s">
        <v>20060</v>
      </c>
      <c r="B6633" t="s">
        <v>19</v>
      </c>
      <c r="C6633" t="s">
        <v>20061</v>
      </c>
      <c r="D6633" t="s">
        <v>82</v>
      </c>
      <c r="E6633" t="s">
        <v>1359</v>
      </c>
      <c r="F6633" t="s">
        <v>401</v>
      </c>
      <c r="G6633">
        <v>2021</v>
      </c>
      <c r="H6633" t="s">
        <v>24</v>
      </c>
      <c r="I6633" t="s">
        <v>189</v>
      </c>
      <c r="J6633" t="s">
        <v>313</v>
      </c>
    </row>
    <row r="6634" spans="1:10" x14ac:dyDescent="0.25">
      <c r="A6634" t="s">
        <v>20062</v>
      </c>
      <c r="B6634" t="s">
        <v>19</v>
      </c>
      <c r="C6634" t="s">
        <v>20063</v>
      </c>
      <c r="D6634" t="s">
        <v>82</v>
      </c>
      <c r="E6634" t="s">
        <v>13</v>
      </c>
      <c r="F6634" t="s">
        <v>401</v>
      </c>
      <c r="G6634">
        <v>2021</v>
      </c>
      <c r="H6634" t="s">
        <v>24</v>
      </c>
      <c r="I6634" t="s">
        <v>25</v>
      </c>
      <c r="J6634" t="s">
        <v>190</v>
      </c>
    </row>
    <row r="6635" spans="1:10" x14ac:dyDescent="0.25">
      <c r="A6635" t="s">
        <v>20064</v>
      </c>
      <c r="B6635" t="s">
        <v>19</v>
      </c>
      <c r="C6635" t="s">
        <v>20065</v>
      </c>
      <c r="D6635" t="s">
        <v>82</v>
      </c>
      <c r="E6635" t="s">
        <v>1535</v>
      </c>
      <c r="F6635" t="s">
        <v>409</v>
      </c>
      <c r="G6635">
        <v>2009</v>
      </c>
      <c r="H6635" t="s">
        <v>48</v>
      </c>
      <c r="I6635" t="s">
        <v>25</v>
      </c>
      <c r="J6635" t="s">
        <v>553</v>
      </c>
    </row>
    <row r="6636" spans="1:10" x14ac:dyDescent="0.25">
      <c r="A6636" t="s">
        <v>20066</v>
      </c>
      <c r="B6636" t="s">
        <v>19</v>
      </c>
      <c r="C6636" t="s">
        <v>20067</v>
      </c>
      <c r="D6636" t="s">
        <v>82</v>
      </c>
      <c r="E6636" t="s">
        <v>1535</v>
      </c>
      <c r="F6636" t="s">
        <v>409</v>
      </c>
      <c r="G6636">
        <v>2005</v>
      </c>
      <c r="H6636" t="s">
        <v>48</v>
      </c>
      <c r="I6636" t="s">
        <v>25</v>
      </c>
      <c r="J6636" t="s">
        <v>210</v>
      </c>
    </row>
    <row r="6637" spans="1:10" x14ac:dyDescent="0.25">
      <c r="A6637" t="s">
        <v>20068</v>
      </c>
      <c r="B6637" t="s">
        <v>19</v>
      </c>
      <c r="C6637" t="s">
        <v>20069</v>
      </c>
      <c r="D6637" t="s">
        <v>82</v>
      </c>
      <c r="E6637" t="s">
        <v>1535</v>
      </c>
      <c r="F6637" t="s">
        <v>409</v>
      </c>
      <c r="G6637">
        <v>2013</v>
      </c>
      <c r="H6637" t="s">
        <v>48</v>
      </c>
      <c r="I6637" t="s">
        <v>25</v>
      </c>
      <c r="J6637" t="s">
        <v>210</v>
      </c>
    </row>
    <row r="6638" spans="1:10" x14ac:dyDescent="0.25">
      <c r="A6638" t="s">
        <v>20070</v>
      </c>
      <c r="B6638" t="s">
        <v>19</v>
      </c>
      <c r="C6638" t="s">
        <v>20071</v>
      </c>
      <c r="D6638" t="s">
        <v>82</v>
      </c>
      <c r="E6638" t="s">
        <v>1535</v>
      </c>
      <c r="F6638" t="s">
        <v>409</v>
      </c>
      <c r="G6638">
        <v>2008</v>
      </c>
      <c r="H6638" t="s">
        <v>24</v>
      </c>
      <c r="I6638" t="s">
        <v>25</v>
      </c>
      <c r="J6638" t="s">
        <v>210</v>
      </c>
    </row>
    <row r="6639" spans="1:10" x14ac:dyDescent="0.25">
      <c r="A6639" t="s">
        <v>20072</v>
      </c>
      <c r="B6639" t="s">
        <v>19</v>
      </c>
      <c r="C6639" t="s">
        <v>20073</v>
      </c>
      <c r="D6639" t="s">
        <v>82</v>
      </c>
      <c r="E6639" t="s">
        <v>13</v>
      </c>
      <c r="F6639" t="s">
        <v>412</v>
      </c>
      <c r="G6639">
        <v>2012</v>
      </c>
      <c r="H6639" t="s">
        <v>48</v>
      </c>
      <c r="I6639" t="s">
        <v>1786</v>
      </c>
      <c r="J6639" t="s">
        <v>180</v>
      </c>
    </row>
    <row r="6640" spans="1:10" x14ac:dyDescent="0.25">
      <c r="A6640" t="s">
        <v>20074</v>
      </c>
      <c r="B6640" t="s">
        <v>19</v>
      </c>
      <c r="C6640" t="s">
        <v>20075</v>
      </c>
      <c r="D6640" t="s">
        <v>82</v>
      </c>
      <c r="E6640" t="s">
        <v>317</v>
      </c>
      <c r="F6640" t="s">
        <v>412</v>
      </c>
      <c r="G6640">
        <v>2014</v>
      </c>
      <c r="H6640" t="s">
        <v>48</v>
      </c>
      <c r="I6640" t="s">
        <v>333</v>
      </c>
      <c r="J6640" t="s">
        <v>505</v>
      </c>
    </row>
    <row r="6641" spans="1:10" x14ac:dyDescent="0.25">
      <c r="A6641" t="s">
        <v>20076</v>
      </c>
      <c r="B6641" t="s">
        <v>19</v>
      </c>
      <c r="C6641" t="s">
        <v>20077</v>
      </c>
      <c r="D6641" t="s">
        <v>82</v>
      </c>
      <c r="E6641" t="s">
        <v>13</v>
      </c>
      <c r="F6641" t="s">
        <v>1754</v>
      </c>
      <c r="G6641">
        <v>2021</v>
      </c>
      <c r="H6641" t="s">
        <v>48</v>
      </c>
      <c r="I6641" t="s">
        <v>339</v>
      </c>
      <c r="J6641" t="s">
        <v>20078</v>
      </c>
    </row>
    <row r="6642" spans="1:10" x14ac:dyDescent="0.25">
      <c r="A6642" t="s">
        <v>20079</v>
      </c>
      <c r="B6642" t="s">
        <v>19</v>
      </c>
      <c r="C6642" t="s">
        <v>20080</v>
      </c>
      <c r="D6642" t="s">
        <v>82</v>
      </c>
      <c r="E6642" t="s">
        <v>47</v>
      </c>
      <c r="F6642" t="s">
        <v>417</v>
      </c>
      <c r="G6642">
        <v>2021</v>
      </c>
      <c r="H6642" t="s">
        <v>48</v>
      </c>
      <c r="I6642" t="s">
        <v>339</v>
      </c>
      <c r="J6642" t="s">
        <v>466</v>
      </c>
    </row>
    <row r="6643" spans="1:10" x14ac:dyDescent="0.25">
      <c r="A6643" t="s">
        <v>20081</v>
      </c>
      <c r="B6643" t="s">
        <v>19</v>
      </c>
      <c r="C6643" t="s">
        <v>20082</v>
      </c>
      <c r="D6643" t="s">
        <v>82</v>
      </c>
      <c r="E6643" t="s">
        <v>13</v>
      </c>
      <c r="F6643" t="s">
        <v>417</v>
      </c>
      <c r="G6643">
        <v>2021</v>
      </c>
      <c r="H6643" t="s">
        <v>24</v>
      </c>
      <c r="I6643" t="s">
        <v>189</v>
      </c>
      <c r="J6643" t="s">
        <v>20083</v>
      </c>
    </row>
    <row r="6644" spans="1:10" x14ac:dyDescent="0.25">
      <c r="A6644" t="s">
        <v>20084</v>
      </c>
      <c r="B6644" t="s">
        <v>19</v>
      </c>
      <c r="C6644" t="s">
        <v>20085</v>
      </c>
      <c r="D6644" t="s">
        <v>82</v>
      </c>
      <c r="E6644" t="s">
        <v>13</v>
      </c>
      <c r="F6644" t="s">
        <v>1832</v>
      </c>
      <c r="G6644">
        <v>2021</v>
      </c>
      <c r="H6644" t="s">
        <v>48</v>
      </c>
      <c r="I6644" t="s">
        <v>339</v>
      </c>
      <c r="J6644" t="s">
        <v>414</v>
      </c>
    </row>
    <row r="6645" spans="1:10" x14ac:dyDescent="0.25">
      <c r="A6645" t="s">
        <v>20086</v>
      </c>
      <c r="B6645" t="s">
        <v>19</v>
      </c>
      <c r="C6645" t="s">
        <v>20087</v>
      </c>
      <c r="D6645" t="s">
        <v>82</v>
      </c>
      <c r="E6645" t="s">
        <v>67</v>
      </c>
      <c r="F6645" t="s">
        <v>1832</v>
      </c>
      <c r="G6645">
        <v>2021</v>
      </c>
      <c r="H6645" t="s">
        <v>24</v>
      </c>
      <c r="I6645" t="s">
        <v>339</v>
      </c>
      <c r="J6645" t="s">
        <v>20088</v>
      </c>
    </row>
    <row r="6646" spans="1:10" x14ac:dyDescent="0.25">
      <c r="A6646" t="s">
        <v>20089</v>
      </c>
      <c r="B6646" t="s">
        <v>19</v>
      </c>
      <c r="C6646" t="s">
        <v>20090</v>
      </c>
      <c r="D6646" t="s">
        <v>82</v>
      </c>
      <c r="E6646" t="s">
        <v>13</v>
      </c>
      <c r="F6646" t="s">
        <v>1832</v>
      </c>
      <c r="G6646">
        <v>2021</v>
      </c>
      <c r="H6646" t="s">
        <v>115</v>
      </c>
      <c r="I6646" t="s">
        <v>203</v>
      </c>
      <c r="J6646" t="s">
        <v>121</v>
      </c>
    </row>
    <row r="6647" spans="1:10" x14ac:dyDescent="0.25">
      <c r="A6647" t="s">
        <v>20091</v>
      </c>
      <c r="B6647" t="s">
        <v>19</v>
      </c>
      <c r="C6647" t="s">
        <v>20092</v>
      </c>
      <c r="D6647" t="s">
        <v>82</v>
      </c>
      <c r="E6647" t="s">
        <v>13</v>
      </c>
      <c r="F6647" t="s">
        <v>20093</v>
      </c>
      <c r="G6647">
        <v>2019</v>
      </c>
      <c r="H6647" t="s">
        <v>24</v>
      </c>
      <c r="I6647" t="s">
        <v>20094</v>
      </c>
      <c r="J6647" t="s">
        <v>20095</v>
      </c>
    </row>
    <row r="6648" spans="1:10" x14ac:dyDescent="0.25">
      <c r="A6648" t="s">
        <v>20096</v>
      </c>
      <c r="B6648" t="s">
        <v>19</v>
      </c>
      <c r="C6648" t="s">
        <v>20097</v>
      </c>
      <c r="D6648" t="s">
        <v>82</v>
      </c>
      <c r="E6648" t="s">
        <v>825</v>
      </c>
      <c r="F6648" t="s">
        <v>20093</v>
      </c>
      <c r="G6648">
        <v>2020</v>
      </c>
      <c r="H6648" t="s">
        <v>24</v>
      </c>
      <c r="I6648" t="s">
        <v>203</v>
      </c>
      <c r="J6648" t="s">
        <v>2960</v>
      </c>
    </row>
    <row r="6649" spans="1:10" x14ac:dyDescent="0.25">
      <c r="A6649" t="s">
        <v>20098</v>
      </c>
      <c r="B6649" t="s">
        <v>19</v>
      </c>
      <c r="C6649" t="s">
        <v>20099</v>
      </c>
      <c r="D6649" t="s">
        <v>82</v>
      </c>
      <c r="E6649" t="s">
        <v>83</v>
      </c>
      <c r="F6649" t="s">
        <v>412</v>
      </c>
      <c r="G6649">
        <v>2020</v>
      </c>
      <c r="H6649" t="s">
        <v>24</v>
      </c>
      <c r="I6649" t="s">
        <v>25</v>
      </c>
      <c r="J6649" t="s">
        <v>20100</v>
      </c>
    </row>
    <row r="6650" spans="1:10" x14ac:dyDescent="0.25">
      <c r="A6650" t="s">
        <v>20101</v>
      </c>
      <c r="B6650" t="s">
        <v>19</v>
      </c>
      <c r="C6650" t="s">
        <v>20102</v>
      </c>
      <c r="D6650" t="s">
        <v>82</v>
      </c>
      <c r="E6650" t="s">
        <v>457</v>
      </c>
      <c r="F6650" t="s">
        <v>433</v>
      </c>
      <c r="G6650">
        <v>2021</v>
      </c>
      <c r="H6650" t="s">
        <v>24</v>
      </c>
      <c r="I6650" t="s">
        <v>189</v>
      </c>
      <c r="J6650" t="s">
        <v>176</v>
      </c>
    </row>
    <row r="6651" spans="1:10" x14ac:dyDescent="0.25">
      <c r="A6651" t="s">
        <v>20103</v>
      </c>
      <c r="B6651" t="s">
        <v>19</v>
      </c>
      <c r="C6651" t="s">
        <v>20104</v>
      </c>
      <c r="D6651" t="s">
        <v>82</v>
      </c>
      <c r="E6651" t="s">
        <v>13</v>
      </c>
      <c r="F6651" t="s">
        <v>433</v>
      </c>
      <c r="G6651">
        <v>2021</v>
      </c>
      <c r="H6651" t="s">
        <v>24</v>
      </c>
      <c r="I6651" t="s">
        <v>189</v>
      </c>
      <c r="J6651" t="s">
        <v>226</v>
      </c>
    </row>
    <row r="6652" spans="1:10" x14ac:dyDescent="0.25">
      <c r="A6652" t="s">
        <v>20105</v>
      </c>
      <c r="B6652" t="s">
        <v>19</v>
      </c>
      <c r="C6652" t="s">
        <v>20106</v>
      </c>
      <c r="D6652" t="s">
        <v>82</v>
      </c>
      <c r="E6652" t="s">
        <v>13</v>
      </c>
      <c r="F6652" t="s">
        <v>453</v>
      </c>
      <c r="G6652">
        <v>2019</v>
      </c>
      <c r="H6652" t="s">
        <v>48</v>
      </c>
      <c r="I6652" t="s">
        <v>413</v>
      </c>
      <c r="J6652" t="s">
        <v>3063</v>
      </c>
    </row>
    <row r="6653" spans="1:10" x14ac:dyDescent="0.25">
      <c r="A6653" t="s">
        <v>20107</v>
      </c>
      <c r="B6653" t="s">
        <v>19</v>
      </c>
      <c r="C6653" t="s">
        <v>20108</v>
      </c>
      <c r="D6653" t="s">
        <v>82</v>
      </c>
      <c r="E6653" t="s">
        <v>767</v>
      </c>
      <c r="F6653" t="s">
        <v>481</v>
      </c>
      <c r="G6653">
        <v>2020</v>
      </c>
      <c r="H6653" t="s">
        <v>24</v>
      </c>
      <c r="I6653" t="s">
        <v>25</v>
      </c>
      <c r="J6653" t="s">
        <v>3897</v>
      </c>
    </row>
    <row r="6654" spans="1:10" x14ac:dyDescent="0.25">
      <c r="A6654" t="s">
        <v>20109</v>
      </c>
      <c r="B6654" t="s">
        <v>19</v>
      </c>
      <c r="C6654" t="s">
        <v>20110</v>
      </c>
      <c r="D6654" t="s">
        <v>82</v>
      </c>
      <c r="E6654" t="s">
        <v>13</v>
      </c>
      <c r="F6654" t="s">
        <v>2026</v>
      </c>
      <c r="G6654">
        <v>2021</v>
      </c>
      <c r="H6654" t="s">
        <v>24</v>
      </c>
      <c r="I6654" t="s">
        <v>339</v>
      </c>
      <c r="J6654" t="s">
        <v>557</v>
      </c>
    </row>
    <row r="6655" spans="1:10" x14ac:dyDescent="0.25">
      <c r="A6655" t="s">
        <v>20111</v>
      </c>
      <c r="B6655" t="s">
        <v>19</v>
      </c>
      <c r="C6655" t="s">
        <v>20112</v>
      </c>
      <c r="D6655" t="s">
        <v>82</v>
      </c>
      <c r="E6655" t="s">
        <v>13</v>
      </c>
      <c r="F6655" t="s">
        <v>2026</v>
      </c>
      <c r="G6655">
        <v>2021</v>
      </c>
      <c r="H6655" t="s">
        <v>61</v>
      </c>
      <c r="I6655" t="s">
        <v>25</v>
      </c>
      <c r="J6655" t="s">
        <v>223</v>
      </c>
    </row>
    <row r="6656" spans="1:10" x14ac:dyDescent="0.25">
      <c r="A6656" t="s">
        <v>20113</v>
      </c>
      <c r="B6656" t="s">
        <v>19</v>
      </c>
      <c r="C6656" t="s">
        <v>20114</v>
      </c>
      <c r="D6656" t="s">
        <v>82</v>
      </c>
      <c r="E6656" t="s">
        <v>317</v>
      </c>
      <c r="F6656" t="s">
        <v>1275</v>
      </c>
      <c r="G6656">
        <v>2021</v>
      </c>
      <c r="H6656" t="s">
        <v>24</v>
      </c>
      <c r="I6656" t="s">
        <v>189</v>
      </c>
      <c r="J6656" t="s">
        <v>505</v>
      </c>
    </row>
    <row r="6657" spans="1:10" x14ac:dyDescent="0.25">
      <c r="A6657" t="s">
        <v>20115</v>
      </c>
      <c r="B6657" t="s">
        <v>19</v>
      </c>
      <c r="C6657" t="s">
        <v>20116</v>
      </c>
      <c r="D6657" t="s">
        <v>82</v>
      </c>
      <c r="E6657" t="s">
        <v>1843</v>
      </c>
      <c r="F6657" t="s">
        <v>1275</v>
      </c>
      <c r="G6657">
        <v>2019</v>
      </c>
      <c r="H6657" t="s">
        <v>48</v>
      </c>
      <c r="I6657" t="s">
        <v>25</v>
      </c>
      <c r="J6657" t="s">
        <v>210</v>
      </c>
    </row>
    <row r="6658" spans="1:10" x14ac:dyDescent="0.25">
      <c r="A6658" t="s">
        <v>20117</v>
      </c>
      <c r="B6658" t="s">
        <v>19</v>
      </c>
      <c r="C6658" t="s">
        <v>20118</v>
      </c>
      <c r="D6658" t="s">
        <v>82</v>
      </c>
      <c r="E6658" t="s">
        <v>13</v>
      </c>
      <c r="F6658" t="s">
        <v>1275</v>
      </c>
      <c r="G6658">
        <v>2021</v>
      </c>
      <c r="H6658" t="s">
        <v>48</v>
      </c>
      <c r="I6658" t="s">
        <v>189</v>
      </c>
      <c r="J6658" t="s">
        <v>20119</v>
      </c>
    </row>
    <row r="6659" spans="1:10" x14ac:dyDescent="0.25">
      <c r="A6659" t="s">
        <v>20120</v>
      </c>
      <c r="B6659" t="s">
        <v>19</v>
      </c>
      <c r="C6659" t="s">
        <v>20121</v>
      </c>
      <c r="D6659" t="s">
        <v>82</v>
      </c>
      <c r="E6659" t="s">
        <v>13</v>
      </c>
      <c r="F6659" t="s">
        <v>90</v>
      </c>
      <c r="G6659">
        <v>2021</v>
      </c>
      <c r="H6659" t="s">
        <v>115</v>
      </c>
      <c r="I6659" t="s">
        <v>25</v>
      </c>
      <c r="J6659" t="s">
        <v>121</v>
      </c>
    </row>
    <row r="6660" spans="1:10" x14ac:dyDescent="0.25">
      <c r="A6660" t="s">
        <v>20122</v>
      </c>
      <c r="B6660" t="s">
        <v>19</v>
      </c>
      <c r="C6660" t="s">
        <v>20123</v>
      </c>
      <c r="D6660" t="s">
        <v>82</v>
      </c>
      <c r="E6660" t="s">
        <v>13</v>
      </c>
      <c r="F6660" t="s">
        <v>436</v>
      </c>
      <c r="G6660">
        <v>2021</v>
      </c>
      <c r="H6660" t="s">
        <v>48</v>
      </c>
      <c r="I6660" t="s">
        <v>203</v>
      </c>
      <c r="J6660" t="s">
        <v>20119</v>
      </c>
    </row>
    <row r="6661" spans="1:10" x14ac:dyDescent="0.25">
      <c r="A6661" t="s">
        <v>20124</v>
      </c>
      <c r="B6661" t="s">
        <v>19</v>
      </c>
      <c r="C6661" t="s">
        <v>20125</v>
      </c>
      <c r="D6661" t="s">
        <v>82</v>
      </c>
      <c r="E6661" t="s">
        <v>67</v>
      </c>
      <c r="F6661" t="s">
        <v>436</v>
      </c>
      <c r="G6661">
        <v>2021</v>
      </c>
      <c r="H6661" t="s">
        <v>24</v>
      </c>
      <c r="I6661" t="s">
        <v>189</v>
      </c>
      <c r="J6661" t="s">
        <v>1337</v>
      </c>
    </row>
    <row r="6662" spans="1:10" x14ac:dyDescent="0.25">
      <c r="A6662" t="s">
        <v>20126</v>
      </c>
      <c r="B6662" t="s">
        <v>19</v>
      </c>
      <c r="C6662" t="s">
        <v>20127</v>
      </c>
      <c r="D6662" t="s">
        <v>82</v>
      </c>
      <c r="E6662" t="s">
        <v>83</v>
      </c>
      <c r="F6662" t="s">
        <v>433</v>
      </c>
      <c r="G6662">
        <v>2021</v>
      </c>
      <c r="H6662" t="s">
        <v>36</v>
      </c>
      <c r="I6662" t="s">
        <v>25</v>
      </c>
      <c r="J6662" t="s">
        <v>6323</v>
      </c>
    </row>
    <row r="6663" spans="1:10" x14ac:dyDescent="0.25">
      <c r="A6663" t="s">
        <v>20128</v>
      </c>
      <c r="B6663" t="s">
        <v>19</v>
      </c>
      <c r="C6663" t="s">
        <v>20129</v>
      </c>
      <c r="D6663" t="s">
        <v>82</v>
      </c>
      <c r="E6663" t="s">
        <v>13</v>
      </c>
      <c r="F6663" t="s">
        <v>436</v>
      </c>
      <c r="G6663">
        <v>2021</v>
      </c>
      <c r="H6663" t="s">
        <v>48</v>
      </c>
      <c r="I6663" t="s">
        <v>339</v>
      </c>
      <c r="J6663" t="s">
        <v>20130</v>
      </c>
    </row>
    <row r="6664" spans="1:10" x14ac:dyDescent="0.25">
      <c r="A6664" t="s">
        <v>20131</v>
      </c>
      <c r="B6664" t="s">
        <v>19</v>
      </c>
      <c r="C6664" t="s">
        <v>20132</v>
      </c>
      <c r="D6664" t="s">
        <v>82</v>
      </c>
      <c r="E6664" t="s">
        <v>13</v>
      </c>
      <c r="F6664" t="s">
        <v>491</v>
      </c>
      <c r="G6664">
        <v>2021</v>
      </c>
      <c r="H6664" t="s">
        <v>24</v>
      </c>
      <c r="I6664" t="s">
        <v>25</v>
      </c>
      <c r="J6664" t="s">
        <v>20133</v>
      </c>
    </row>
    <row r="6665" spans="1:10" x14ac:dyDescent="0.25">
      <c r="A6665" t="s">
        <v>20134</v>
      </c>
      <c r="B6665" t="s">
        <v>19</v>
      </c>
      <c r="C6665" t="s">
        <v>20135</v>
      </c>
      <c r="D6665" t="s">
        <v>82</v>
      </c>
      <c r="E6665" t="s">
        <v>13</v>
      </c>
      <c r="F6665" t="s">
        <v>336</v>
      </c>
      <c r="G6665">
        <v>2021</v>
      </c>
      <c r="H6665" t="s">
        <v>36</v>
      </c>
      <c r="I6665" t="s">
        <v>189</v>
      </c>
      <c r="J6665" t="s">
        <v>226</v>
      </c>
    </row>
    <row r="6666" spans="1:10" x14ac:dyDescent="0.25">
      <c r="A6666" t="s">
        <v>20136</v>
      </c>
      <c r="B6666" t="s">
        <v>19</v>
      </c>
      <c r="C6666" t="s">
        <v>20137</v>
      </c>
      <c r="D6666" t="s">
        <v>82</v>
      </c>
      <c r="E6666" t="s">
        <v>13</v>
      </c>
      <c r="F6666" t="s">
        <v>2247</v>
      </c>
      <c r="G6666">
        <v>2019</v>
      </c>
      <c r="H6666" t="s">
        <v>115</v>
      </c>
      <c r="I6666" t="s">
        <v>339</v>
      </c>
      <c r="J6666" t="s">
        <v>121</v>
      </c>
    </row>
    <row r="6667" spans="1:10" x14ac:dyDescent="0.25">
      <c r="A6667" t="s">
        <v>20138</v>
      </c>
      <c r="B6667" t="s">
        <v>19</v>
      </c>
      <c r="C6667" t="s">
        <v>20139</v>
      </c>
      <c r="D6667" t="s">
        <v>82</v>
      </c>
      <c r="E6667" t="s">
        <v>825</v>
      </c>
      <c r="F6667" t="s">
        <v>2247</v>
      </c>
      <c r="G6667">
        <v>2016</v>
      </c>
      <c r="H6667" t="s">
        <v>48</v>
      </c>
      <c r="I6667" t="s">
        <v>189</v>
      </c>
      <c r="J6667" t="s">
        <v>350</v>
      </c>
    </row>
    <row r="6668" spans="1:10" x14ac:dyDescent="0.25">
      <c r="A6668" t="s">
        <v>20140</v>
      </c>
      <c r="B6668" t="s">
        <v>19</v>
      </c>
      <c r="C6668" t="s">
        <v>20141</v>
      </c>
      <c r="D6668" t="s">
        <v>82</v>
      </c>
      <c r="E6668" t="s">
        <v>13</v>
      </c>
      <c r="F6668" t="s">
        <v>2247</v>
      </c>
      <c r="G6668">
        <v>2017</v>
      </c>
      <c r="H6668" t="s">
        <v>24</v>
      </c>
      <c r="I6668" t="s">
        <v>189</v>
      </c>
      <c r="J6668" t="s">
        <v>1121</v>
      </c>
    </row>
    <row r="6669" spans="1:10" x14ac:dyDescent="0.25">
      <c r="A6669" t="s">
        <v>20142</v>
      </c>
      <c r="B6669" t="s">
        <v>19</v>
      </c>
      <c r="C6669" t="s">
        <v>20143</v>
      </c>
      <c r="D6669" t="s">
        <v>82</v>
      </c>
      <c r="E6669" t="s">
        <v>22</v>
      </c>
      <c r="F6669" t="s">
        <v>2247</v>
      </c>
      <c r="G6669">
        <v>2007</v>
      </c>
      <c r="H6669" t="s">
        <v>61</v>
      </c>
      <c r="I6669" t="s">
        <v>203</v>
      </c>
      <c r="J6669" t="s">
        <v>121</v>
      </c>
    </row>
    <row r="6670" spans="1:10" x14ac:dyDescent="0.25">
      <c r="A6670" t="s">
        <v>20144</v>
      </c>
      <c r="B6670" t="s">
        <v>19</v>
      </c>
      <c r="C6670" t="s">
        <v>20145</v>
      </c>
      <c r="D6670" t="s">
        <v>82</v>
      </c>
      <c r="E6670" t="s">
        <v>13</v>
      </c>
      <c r="F6670" t="s">
        <v>2247</v>
      </c>
      <c r="G6670">
        <v>2018</v>
      </c>
      <c r="H6670" t="s">
        <v>48</v>
      </c>
      <c r="I6670" t="s">
        <v>339</v>
      </c>
      <c r="J6670" t="s">
        <v>20146</v>
      </c>
    </row>
    <row r="6671" spans="1:10" x14ac:dyDescent="0.25">
      <c r="A6671" t="s">
        <v>20147</v>
      </c>
      <c r="B6671" t="s">
        <v>19</v>
      </c>
      <c r="C6671" t="s">
        <v>20148</v>
      </c>
      <c r="D6671" t="s">
        <v>82</v>
      </c>
      <c r="E6671" t="s">
        <v>47</v>
      </c>
      <c r="F6671" t="s">
        <v>2247</v>
      </c>
      <c r="G6671">
        <v>2019</v>
      </c>
      <c r="H6671" t="s">
        <v>24</v>
      </c>
      <c r="I6671" t="s">
        <v>413</v>
      </c>
      <c r="J6671" t="s">
        <v>19941</v>
      </c>
    </row>
    <row r="6672" spans="1:10" x14ac:dyDescent="0.25">
      <c r="A6672" t="s">
        <v>20149</v>
      </c>
      <c r="B6672" t="s">
        <v>19</v>
      </c>
      <c r="C6672" t="s">
        <v>20150</v>
      </c>
      <c r="D6672" t="s">
        <v>82</v>
      </c>
      <c r="E6672" t="s">
        <v>47</v>
      </c>
      <c r="F6672" t="s">
        <v>2247</v>
      </c>
      <c r="G6672">
        <v>2019</v>
      </c>
      <c r="H6672" t="s">
        <v>24</v>
      </c>
      <c r="I6672" t="s">
        <v>189</v>
      </c>
      <c r="J6672" t="s">
        <v>19941</v>
      </c>
    </row>
    <row r="6673" spans="1:10" x14ac:dyDescent="0.25">
      <c r="A6673" t="s">
        <v>20151</v>
      </c>
      <c r="B6673" t="s">
        <v>19</v>
      </c>
      <c r="C6673" t="s">
        <v>20152</v>
      </c>
      <c r="D6673" t="s">
        <v>82</v>
      </c>
      <c r="E6673" t="s">
        <v>7774</v>
      </c>
      <c r="F6673" t="s">
        <v>2247</v>
      </c>
      <c r="G6673">
        <v>2021</v>
      </c>
      <c r="H6673" t="s">
        <v>48</v>
      </c>
      <c r="I6673" t="s">
        <v>339</v>
      </c>
      <c r="J6673" t="s">
        <v>565</v>
      </c>
    </row>
    <row r="6674" spans="1:10" x14ac:dyDescent="0.25">
      <c r="A6674" t="s">
        <v>20153</v>
      </c>
      <c r="B6674" t="s">
        <v>19</v>
      </c>
      <c r="C6674" t="s">
        <v>20154</v>
      </c>
      <c r="D6674" t="s">
        <v>82</v>
      </c>
      <c r="E6674" t="s">
        <v>2030</v>
      </c>
      <c r="F6674" t="s">
        <v>2247</v>
      </c>
      <c r="G6674">
        <v>2021</v>
      </c>
      <c r="H6674" t="s">
        <v>24</v>
      </c>
      <c r="I6674" t="s">
        <v>189</v>
      </c>
      <c r="J6674" t="s">
        <v>350</v>
      </c>
    </row>
    <row r="6675" spans="1:10" x14ac:dyDescent="0.25">
      <c r="A6675" t="s">
        <v>20155</v>
      </c>
      <c r="B6675" t="s">
        <v>19</v>
      </c>
      <c r="C6675" t="s">
        <v>20156</v>
      </c>
      <c r="D6675" t="s">
        <v>82</v>
      </c>
      <c r="E6675" t="s">
        <v>317</v>
      </c>
      <c r="F6675" t="s">
        <v>2247</v>
      </c>
      <c r="G6675">
        <v>2017</v>
      </c>
      <c r="H6675" t="s">
        <v>48</v>
      </c>
      <c r="I6675" t="s">
        <v>189</v>
      </c>
      <c r="J6675" t="s">
        <v>210</v>
      </c>
    </row>
    <row r="6676" spans="1:10" x14ac:dyDescent="0.25">
      <c r="A6676" t="s">
        <v>20157</v>
      </c>
      <c r="B6676" t="s">
        <v>19</v>
      </c>
      <c r="C6676" t="s">
        <v>20158</v>
      </c>
      <c r="D6676" t="s">
        <v>82</v>
      </c>
      <c r="E6676" t="s">
        <v>47</v>
      </c>
      <c r="F6676" t="s">
        <v>2247</v>
      </c>
      <c r="G6676">
        <v>2020</v>
      </c>
      <c r="H6676" t="s">
        <v>24</v>
      </c>
      <c r="I6676" t="s">
        <v>189</v>
      </c>
      <c r="J6676" t="s">
        <v>110</v>
      </c>
    </row>
    <row r="6677" spans="1:10" x14ac:dyDescent="0.25">
      <c r="A6677" t="s">
        <v>20159</v>
      </c>
      <c r="B6677" t="s">
        <v>10</v>
      </c>
      <c r="C6677" t="s">
        <v>20160</v>
      </c>
      <c r="D6677" t="s">
        <v>82</v>
      </c>
      <c r="E6677" t="s">
        <v>83</v>
      </c>
      <c r="F6677" t="s">
        <v>436</v>
      </c>
      <c r="G6677">
        <v>2021</v>
      </c>
      <c r="H6677" t="s">
        <v>24</v>
      </c>
      <c r="I6677" t="s">
        <v>361</v>
      </c>
      <c r="J6677" t="s">
        <v>533</v>
      </c>
    </row>
    <row r="6678" spans="1:10" x14ac:dyDescent="0.25">
      <c r="A6678" t="s">
        <v>20161</v>
      </c>
      <c r="B6678" t="s">
        <v>19</v>
      </c>
      <c r="C6678" t="s">
        <v>20162</v>
      </c>
      <c r="D6678" t="s">
        <v>82</v>
      </c>
      <c r="E6678" t="s">
        <v>13</v>
      </c>
      <c r="F6678" t="s">
        <v>2247</v>
      </c>
      <c r="G6678">
        <v>2021</v>
      </c>
      <c r="H6678" t="s">
        <v>24</v>
      </c>
      <c r="I6678" t="s">
        <v>189</v>
      </c>
      <c r="J6678" t="s">
        <v>180</v>
      </c>
    </row>
    <row r="6679" spans="1:10" x14ac:dyDescent="0.25">
      <c r="A6679" t="s">
        <v>20163</v>
      </c>
      <c r="B6679" t="s">
        <v>19</v>
      </c>
      <c r="C6679" t="s">
        <v>20164</v>
      </c>
      <c r="D6679" t="s">
        <v>82</v>
      </c>
      <c r="E6679" t="s">
        <v>825</v>
      </c>
      <c r="F6679" t="s">
        <v>2247</v>
      </c>
      <c r="G6679">
        <v>2021</v>
      </c>
      <c r="H6679" t="s">
        <v>24</v>
      </c>
      <c r="I6679" t="s">
        <v>413</v>
      </c>
      <c r="J6679" t="s">
        <v>233</v>
      </c>
    </row>
    <row r="6680" spans="1:10" x14ac:dyDescent="0.25">
      <c r="A6680" t="s">
        <v>20165</v>
      </c>
      <c r="B6680" t="s">
        <v>19</v>
      </c>
      <c r="C6680" t="s">
        <v>20166</v>
      </c>
      <c r="D6680" t="s">
        <v>82</v>
      </c>
      <c r="E6680" t="s">
        <v>3713</v>
      </c>
      <c r="F6680" t="s">
        <v>2247</v>
      </c>
      <c r="G6680">
        <v>2015</v>
      </c>
      <c r="H6680" t="s">
        <v>61</v>
      </c>
      <c r="I6680" t="s">
        <v>339</v>
      </c>
      <c r="J6680" t="s">
        <v>1125</v>
      </c>
    </row>
    <row r="6681" spans="1:10" x14ac:dyDescent="0.25">
      <c r="A6681" t="s">
        <v>20167</v>
      </c>
      <c r="B6681" t="s">
        <v>19</v>
      </c>
      <c r="C6681" t="s">
        <v>20168</v>
      </c>
      <c r="D6681" t="s">
        <v>82</v>
      </c>
      <c r="E6681" t="s">
        <v>47</v>
      </c>
      <c r="F6681" t="s">
        <v>2247</v>
      </c>
      <c r="G6681">
        <v>2019</v>
      </c>
      <c r="H6681" t="s">
        <v>24</v>
      </c>
      <c r="I6681" t="s">
        <v>339</v>
      </c>
      <c r="J6681" t="s">
        <v>1215</v>
      </c>
    </row>
    <row r="6682" spans="1:10" x14ac:dyDescent="0.25">
      <c r="A6682" t="s">
        <v>20169</v>
      </c>
      <c r="B6682" t="s">
        <v>19</v>
      </c>
      <c r="C6682" t="s">
        <v>20170</v>
      </c>
      <c r="D6682" t="s">
        <v>82</v>
      </c>
      <c r="E6682" t="s">
        <v>317</v>
      </c>
      <c r="F6682" t="s">
        <v>2247</v>
      </c>
      <c r="G6682">
        <v>2019</v>
      </c>
      <c r="H6682" t="s">
        <v>24</v>
      </c>
      <c r="I6682" t="s">
        <v>189</v>
      </c>
      <c r="J6682" t="s">
        <v>565</v>
      </c>
    </row>
    <row r="6683" spans="1:10" x14ac:dyDescent="0.25">
      <c r="A6683" t="s">
        <v>20171</v>
      </c>
      <c r="B6683" t="s">
        <v>19</v>
      </c>
      <c r="C6683" t="s">
        <v>20172</v>
      </c>
      <c r="D6683" t="s">
        <v>82</v>
      </c>
      <c r="E6683" t="s">
        <v>13</v>
      </c>
      <c r="F6683" t="s">
        <v>2247</v>
      </c>
      <c r="G6683">
        <v>2018</v>
      </c>
      <c r="H6683" t="s">
        <v>115</v>
      </c>
      <c r="I6683" t="s">
        <v>1882</v>
      </c>
      <c r="J6683" t="s">
        <v>121</v>
      </c>
    </row>
    <row r="6684" spans="1:10" x14ac:dyDescent="0.25">
      <c r="A6684" t="s">
        <v>20173</v>
      </c>
      <c r="B6684" t="s">
        <v>19</v>
      </c>
      <c r="C6684" t="s">
        <v>20174</v>
      </c>
      <c r="D6684" t="s">
        <v>82</v>
      </c>
      <c r="E6684" t="s">
        <v>13</v>
      </c>
      <c r="F6684" t="s">
        <v>2247</v>
      </c>
      <c r="G6684">
        <v>2019</v>
      </c>
      <c r="H6684" t="s">
        <v>24</v>
      </c>
      <c r="I6684" t="s">
        <v>1786</v>
      </c>
      <c r="J6684" t="s">
        <v>394</v>
      </c>
    </row>
    <row r="6685" spans="1:10" x14ac:dyDescent="0.25">
      <c r="A6685" t="s">
        <v>20175</v>
      </c>
      <c r="B6685" t="s">
        <v>19</v>
      </c>
      <c r="C6685" t="s">
        <v>20176</v>
      </c>
      <c r="D6685" t="s">
        <v>82</v>
      </c>
      <c r="E6685" t="s">
        <v>3658</v>
      </c>
      <c r="F6685" t="s">
        <v>2247</v>
      </c>
      <c r="G6685">
        <v>2016</v>
      </c>
      <c r="H6685" t="s">
        <v>115</v>
      </c>
      <c r="I6685" t="s">
        <v>189</v>
      </c>
      <c r="J6685" t="s">
        <v>121</v>
      </c>
    </row>
    <row r="6686" spans="1:10" x14ac:dyDescent="0.25">
      <c r="A6686" t="s">
        <v>20177</v>
      </c>
      <c r="B6686" t="s">
        <v>19</v>
      </c>
      <c r="C6686" t="s">
        <v>20178</v>
      </c>
      <c r="D6686" t="s">
        <v>82</v>
      </c>
      <c r="E6686" t="s">
        <v>13</v>
      </c>
      <c r="F6686" t="s">
        <v>2247</v>
      </c>
      <c r="G6686">
        <v>2015</v>
      </c>
      <c r="H6686" t="s">
        <v>232</v>
      </c>
      <c r="I6686" t="s">
        <v>189</v>
      </c>
      <c r="J6686" t="s">
        <v>223</v>
      </c>
    </row>
    <row r="6687" spans="1:10" x14ac:dyDescent="0.25">
      <c r="A6687" t="s">
        <v>20179</v>
      </c>
      <c r="B6687" t="s">
        <v>19</v>
      </c>
      <c r="C6687" t="s">
        <v>20180</v>
      </c>
      <c r="D6687" t="s">
        <v>82</v>
      </c>
      <c r="E6687" t="s">
        <v>13</v>
      </c>
      <c r="F6687" t="s">
        <v>2247</v>
      </c>
      <c r="G6687">
        <v>2019</v>
      </c>
      <c r="H6687" t="s">
        <v>24</v>
      </c>
      <c r="I6687" t="s">
        <v>339</v>
      </c>
      <c r="J6687" t="s">
        <v>20181</v>
      </c>
    </row>
    <row r="6688" spans="1:10" x14ac:dyDescent="0.25">
      <c r="A6688" t="s">
        <v>20182</v>
      </c>
      <c r="B6688" t="s">
        <v>19</v>
      </c>
      <c r="C6688" t="s">
        <v>20183</v>
      </c>
      <c r="D6688" t="s">
        <v>82</v>
      </c>
      <c r="E6688" t="s">
        <v>13</v>
      </c>
      <c r="F6688" t="s">
        <v>499</v>
      </c>
      <c r="G6688">
        <v>2018</v>
      </c>
      <c r="H6688" t="s">
        <v>115</v>
      </c>
      <c r="I6688" t="s">
        <v>25</v>
      </c>
      <c r="J6688" t="s">
        <v>121</v>
      </c>
    </row>
    <row r="6689" spans="1:10" x14ac:dyDescent="0.25">
      <c r="A6689" t="s">
        <v>20184</v>
      </c>
      <c r="B6689" t="s">
        <v>19</v>
      </c>
      <c r="C6689" t="s">
        <v>20185</v>
      </c>
      <c r="D6689" t="s">
        <v>82</v>
      </c>
      <c r="E6689" t="s">
        <v>825</v>
      </c>
      <c r="F6689" t="s">
        <v>2247</v>
      </c>
      <c r="G6689">
        <v>2015</v>
      </c>
      <c r="H6689" t="s">
        <v>115</v>
      </c>
      <c r="I6689" t="s">
        <v>189</v>
      </c>
      <c r="J6689" t="s">
        <v>223</v>
      </c>
    </row>
    <row r="6690" spans="1:10" x14ac:dyDescent="0.25">
      <c r="A6690" t="s">
        <v>20186</v>
      </c>
      <c r="B6690" t="s">
        <v>19</v>
      </c>
      <c r="C6690" t="s">
        <v>20187</v>
      </c>
      <c r="D6690" t="s">
        <v>82</v>
      </c>
      <c r="E6690" t="s">
        <v>755</v>
      </c>
      <c r="F6690" t="s">
        <v>2247</v>
      </c>
      <c r="G6690">
        <v>2018</v>
      </c>
      <c r="H6690" t="s">
        <v>48</v>
      </c>
      <c r="I6690" t="s">
        <v>339</v>
      </c>
      <c r="J6690" t="s">
        <v>18469</v>
      </c>
    </row>
    <row r="6691" spans="1:10" x14ac:dyDescent="0.25">
      <c r="A6691" t="s">
        <v>20188</v>
      </c>
      <c r="B6691" t="s">
        <v>19</v>
      </c>
      <c r="C6691" t="s">
        <v>20189</v>
      </c>
      <c r="D6691" t="s">
        <v>82</v>
      </c>
      <c r="E6691" t="s">
        <v>317</v>
      </c>
      <c r="F6691" t="s">
        <v>2247</v>
      </c>
      <c r="G6691">
        <v>2018</v>
      </c>
      <c r="H6691" t="s">
        <v>48</v>
      </c>
      <c r="I6691" t="s">
        <v>333</v>
      </c>
      <c r="J6691" t="s">
        <v>347</v>
      </c>
    </row>
    <row r="6692" spans="1:10" x14ac:dyDescent="0.25">
      <c r="A6692" t="s">
        <v>20190</v>
      </c>
      <c r="B6692" t="s">
        <v>19</v>
      </c>
      <c r="C6692" t="s">
        <v>20191</v>
      </c>
      <c r="D6692" t="s">
        <v>82</v>
      </c>
      <c r="E6692" t="s">
        <v>47</v>
      </c>
      <c r="F6692" t="s">
        <v>2247</v>
      </c>
      <c r="G6692">
        <v>2021</v>
      </c>
      <c r="H6692" t="s">
        <v>36</v>
      </c>
      <c r="I6692" t="s">
        <v>189</v>
      </c>
      <c r="J6692" t="s">
        <v>5479</v>
      </c>
    </row>
    <row r="6693" spans="1:10" x14ac:dyDescent="0.25">
      <c r="A6693" t="s">
        <v>20192</v>
      </c>
      <c r="B6693" t="s">
        <v>19</v>
      </c>
      <c r="C6693" t="s">
        <v>20193</v>
      </c>
      <c r="D6693" t="s">
        <v>82</v>
      </c>
      <c r="E6693" t="s">
        <v>755</v>
      </c>
      <c r="F6693" t="s">
        <v>2247</v>
      </c>
      <c r="G6693">
        <v>2020</v>
      </c>
      <c r="H6693" t="s">
        <v>36</v>
      </c>
      <c r="I6693" t="s">
        <v>189</v>
      </c>
      <c r="J6693" t="s">
        <v>20194</v>
      </c>
    </row>
    <row r="6694" spans="1:10" x14ac:dyDescent="0.25">
      <c r="A6694" t="s">
        <v>20195</v>
      </c>
      <c r="B6694" t="s">
        <v>19</v>
      </c>
      <c r="C6694" t="s">
        <v>20196</v>
      </c>
      <c r="D6694" t="s">
        <v>82</v>
      </c>
      <c r="E6694" t="s">
        <v>47</v>
      </c>
      <c r="F6694" t="s">
        <v>2247</v>
      </c>
      <c r="G6694">
        <v>2020</v>
      </c>
      <c r="H6694" t="s">
        <v>232</v>
      </c>
      <c r="I6694" t="s">
        <v>203</v>
      </c>
      <c r="J6694" t="s">
        <v>17694</v>
      </c>
    </row>
    <row r="6695" spans="1:10" x14ac:dyDescent="0.25">
      <c r="A6695" t="s">
        <v>20197</v>
      </c>
      <c r="B6695" t="s">
        <v>19</v>
      </c>
      <c r="C6695" t="s">
        <v>20198</v>
      </c>
      <c r="D6695" t="s">
        <v>82</v>
      </c>
      <c r="E6695" t="s">
        <v>1363</v>
      </c>
      <c r="F6695" t="s">
        <v>2247</v>
      </c>
      <c r="G6695">
        <v>2020</v>
      </c>
      <c r="H6695" t="s">
        <v>24</v>
      </c>
      <c r="I6695" t="s">
        <v>189</v>
      </c>
      <c r="J6695" t="s">
        <v>26</v>
      </c>
    </row>
    <row r="6696" spans="1:10" x14ac:dyDescent="0.25">
      <c r="A6696" t="s">
        <v>20199</v>
      </c>
      <c r="B6696" t="s">
        <v>19</v>
      </c>
      <c r="C6696" t="s">
        <v>20200</v>
      </c>
      <c r="D6696" t="s">
        <v>82</v>
      </c>
      <c r="E6696" t="s">
        <v>825</v>
      </c>
      <c r="F6696" t="s">
        <v>2247</v>
      </c>
      <c r="G6696">
        <v>2021</v>
      </c>
      <c r="H6696" t="s">
        <v>24</v>
      </c>
      <c r="I6696" t="s">
        <v>413</v>
      </c>
      <c r="J6696" t="s">
        <v>233</v>
      </c>
    </row>
    <row r="6697" spans="1:10" x14ac:dyDescent="0.25">
      <c r="A6697" t="s">
        <v>20201</v>
      </c>
      <c r="B6697" t="s">
        <v>19</v>
      </c>
      <c r="C6697" t="s">
        <v>20202</v>
      </c>
      <c r="D6697" t="s">
        <v>82</v>
      </c>
      <c r="E6697" t="s">
        <v>1843</v>
      </c>
      <c r="F6697" t="s">
        <v>2247</v>
      </c>
      <c r="G6697">
        <v>2020</v>
      </c>
      <c r="H6697" t="s">
        <v>115</v>
      </c>
      <c r="I6697" t="s">
        <v>339</v>
      </c>
      <c r="J6697" t="s">
        <v>199</v>
      </c>
    </row>
    <row r="6698" spans="1:10" x14ac:dyDescent="0.25">
      <c r="A6698" t="s">
        <v>20203</v>
      </c>
      <c r="B6698" t="s">
        <v>19</v>
      </c>
      <c r="C6698" t="s">
        <v>20204</v>
      </c>
      <c r="D6698" t="s">
        <v>82</v>
      </c>
      <c r="E6698" t="s">
        <v>13</v>
      </c>
      <c r="F6698" t="s">
        <v>20205</v>
      </c>
      <c r="G6698">
        <v>2021</v>
      </c>
      <c r="H6698" t="s">
        <v>61</v>
      </c>
      <c r="I6698" t="s">
        <v>25</v>
      </c>
      <c r="J6698" t="s">
        <v>121</v>
      </c>
    </row>
    <row r="6699" spans="1:10" x14ac:dyDescent="0.25">
      <c r="A6699" t="s">
        <v>20206</v>
      </c>
      <c r="B6699" t="s">
        <v>19</v>
      </c>
      <c r="C6699" t="s">
        <v>20207</v>
      </c>
      <c r="D6699" t="s">
        <v>82</v>
      </c>
      <c r="E6699" t="s">
        <v>13</v>
      </c>
      <c r="F6699" t="s">
        <v>20208</v>
      </c>
      <c r="G6699">
        <v>2020</v>
      </c>
      <c r="H6699" t="s">
        <v>48</v>
      </c>
      <c r="I6699" t="s">
        <v>20209</v>
      </c>
      <c r="J6699" t="s">
        <v>20130</v>
      </c>
    </row>
    <row r="6700" spans="1:10" x14ac:dyDescent="0.25">
      <c r="A6700" t="s">
        <v>20210</v>
      </c>
      <c r="B6700" t="s">
        <v>19</v>
      </c>
      <c r="C6700" t="s">
        <v>20211</v>
      </c>
      <c r="D6700" t="s">
        <v>82</v>
      </c>
      <c r="E6700" t="s">
        <v>22</v>
      </c>
      <c r="F6700" t="s">
        <v>496</v>
      </c>
      <c r="G6700">
        <v>2019</v>
      </c>
      <c r="H6700" t="s">
        <v>24</v>
      </c>
      <c r="I6700" t="s">
        <v>189</v>
      </c>
      <c r="J6700" t="s">
        <v>398</v>
      </c>
    </row>
    <row r="6701" spans="1:10" x14ac:dyDescent="0.25">
      <c r="A6701" t="s">
        <v>20212</v>
      </c>
      <c r="B6701" t="s">
        <v>19</v>
      </c>
      <c r="C6701" t="s">
        <v>20213</v>
      </c>
      <c r="D6701" t="s">
        <v>82</v>
      </c>
      <c r="E6701" t="s">
        <v>755</v>
      </c>
      <c r="F6701" t="s">
        <v>499</v>
      </c>
      <c r="G6701">
        <v>2020</v>
      </c>
      <c r="H6701" t="s">
        <v>232</v>
      </c>
      <c r="I6701" t="s">
        <v>25</v>
      </c>
      <c r="J6701" t="s">
        <v>20214</v>
      </c>
    </row>
    <row r="6702" spans="1:10" x14ac:dyDescent="0.25">
      <c r="A6702" t="s">
        <v>20215</v>
      </c>
      <c r="B6702" t="s">
        <v>19</v>
      </c>
      <c r="C6702" t="s">
        <v>20216</v>
      </c>
      <c r="D6702" t="s">
        <v>82</v>
      </c>
      <c r="E6702" t="s">
        <v>2795</v>
      </c>
      <c r="F6702" t="s">
        <v>499</v>
      </c>
      <c r="G6702">
        <v>2021</v>
      </c>
      <c r="H6702" t="s">
        <v>24</v>
      </c>
      <c r="I6702" t="s">
        <v>25</v>
      </c>
      <c r="J6702" t="s">
        <v>553</v>
      </c>
    </row>
    <row r="6703" spans="1:10" x14ac:dyDescent="0.25">
      <c r="A6703" t="s">
        <v>20217</v>
      </c>
      <c r="B6703" t="s">
        <v>19</v>
      </c>
      <c r="C6703" t="s">
        <v>20218</v>
      </c>
      <c r="D6703" t="s">
        <v>82</v>
      </c>
      <c r="E6703" t="s">
        <v>13</v>
      </c>
      <c r="F6703" t="s">
        <v>2524</v>
      </c>
      <c r="G6703">
        <v>2019</v>
      </c>
      <c r="H6703" t="s">
        <v>24</v>
      </c>
      <c r="I6703" t="s">
        <v>25</v>
      </c>
      <c r="J6703" t="s">
        <v>190</v>
      </c>
    </row>
    <row r="6704" spans="1:10" x14ac:dyDescent="0.25">
      <c r="A6704" t="s">
        <v>20219</v>
      </c>
      <c r="B6704" t="s">
        <v>19</v>
      </c>
      <c r="C6704" t="s">
        <v>20220</v>
      </c>
      <c r="D6704" t="s">
        <v>82</v>
      </c>
      <c r="E6704" t="s">
        <v>1359</v>
      </c>
      <c r="F6704" t="s">
        <v>2524</v>
      </c>
      <c r="G6704">
        <v>2021</v>
      </c>
      <c r="H6704" t="s">
        <v>24</v>
      </c>
      <c r="I6704" t="s">
        <v>25</v>
      </c>
      <c r="J6704" t="s">
        <v>219</v>
      </c>
    </row>
    <row r="6705" spans="1:10" x14ac:dyDescent="0.25">
      <c r="A6705" t="s">
        <v>20221</v>
      </c>
      <c r="B6705" t="s">
        <v>19</v>
      </c>
      <c r="C6705" t="s">
        <v>20222</v>
      </c>
      <c r="D6705" t="s">
        <v>82</v>
      </c>
      <c r="E6705" t="s">
        <v>265</v>
      </c>
      <c r="F6705" t="s">
        <v>2524</v>
      </c>
      <c r="G6705">
        <v>2020</v>
      </c>
      <c r="H6705" t="s">
        <v>48</v>
      </c>
      <c r="I6705" t="s">
        <v>25</v>
      </c>
      <c r="J6705" t="s">
        <v>20001</v>
      </c>
    </row>
    <row r="6706" spans="1:10" x14ac:dyDescent="0.25">
      <c r="A6706" t="s">
        <v>20223</v>
      </c>
      <c r="B6706" t="s">
        <v>19</v>
      </c>
      <c r="C6706" t="s">
        <v>20224</v>
      </c>
      <c r="D6706" t="s">
        <v>82</v>
      </c>
      <c r="E6706" t="s">
        <v>13</v>
      </c>
      <c r="F6706" t="s">
        <v>20225</v>
      </c>
      <c r="G6706">
        <v>2021</v>
      </c>
      <c r="H6706" t="s">
        <v>115</v>
      </c>
      <c r="I6706" t="s">
        <v>203</v>
      </c>
      <c r="J6706" t="s">
        <v>121</v>
      </c>
    </row>
    <row r="6707" spans="1:10" x14ac:dyDescent="0.25">
      <c r="A6707" t="s">
        <v>20226</v>
      </c>
      <c r="B6707" t="s">
        <v>19</v>
      </c>
      <c r="C6707" t="s">
        <v>20227</v>
      </c>
      <c r="D6707" t="s">
        <v>82</v>
      </c>
      <c r="E6707" t="s">
        <v>317</v>
      </c>
      <c r="F6707" t="s">
        <v>2546</v>
      </c>
      <c r="G6707">
        <v>2021</v>
      </c>
      <c r="H6707" t="s">
        <v>48</v>
      </c>
      <c r="I6707" t="s">
        <v>413</v>
      </c>
      <c r="J6707" t="s">
        <v>505</v>
      </c>
    </row>
    <row r="6708" spans="1:10" x14ac:dyDescent="0.25">
      <c r="A6708" t="s">
        <v>20228</v>
      </c>
      <c r="B6708" t="s">
        <v>19</v>
      </c>
      <c r="C6708" t="s">
        <v>20229</v>
      </c>
      <c r="D6708" t="s">
        <v>82</v>
      </c>
      <c r="E6708" t="s">
        <v>13</v>
      </c>
      <c r="F6708" t="s">
        <v>2564</v>
      </c>
      <c r="G6708">
        <v>2021</v>
      </c>
      <c r="H6708" t="s">
        <v>24</v>
      </c>
      <c r="I6708" t="s">
        <v>25</v>
      </c>
      <c r="J6708" t="s">
        <v>20130</v>
      </c>
    </row>
    <row r="6709" spans="1:10" x14ac:dyDescent="0.25">
      <c r="A6709" t="s">
        <v>20230</v>
      </c>
      <c r="B6709" t="s">
        <v>19</v>
      </c>
      <c r="C6709" t="s">
        <v>20231</v>
      </c>
      <c r="D6709" t="s">
        <v>82</v>
      </c>
      <c r="E6709" t="s">
        <v>83</v>
      </c>
      <c r="F6709" t="s">
        <v>2247</v>
      </c>
      <c r="G6709">
        <v>2021</v>
      </c>
      <c r="H6709" t="s">
        <v>48</v>
      </c>
      <c r="I6709" t="s">
        <v>25</v>
      </c>
      <c r="J6709" t="s">
        <v>553</v>
      </c>
    </row>
    <row r="6710" spans="1:10" x14ac:dyDescent="0.25">
      <c r="A6710" t="s">
        <v>20232</v>
      </c>
      <c r="B6710" t="s">
        <v>19</v>
      </c>
      <c r="C6710" t="s">
        <v>20233</v>
      </c>
      <c r="D6710" t="s">
        <v>82</v>
      </c>
      <c r="E6710" t="s">
        <v>317</v>
      </c>
      <c r="F6710" t="s">
        <v>504</v>
      </c>
      <c r="G6710">
        <v>2021</v>
      </c>
      <c r="H6710" t="s">
        <v>24</v>
      </c>
      <c r="I6710" t="s">
        <v>189</v>
      </c>
      <c r="J6710" t="s">
        <v>565</v>
      </c>
    </row>
    <row r="6711" spans="1:10" x14ac:dyDescent="0.25">
      <c r="A6711" t="s">
        <v>20234</v>
      </c>
      <c r="B6711" t="s">
        <v>19</v>
      </c>
      <c r="C6711" t="s">
        <v>20235</v>
      </c>
      <c r="D6711" t="s">
        <v>82</v>
      </c>
      <c r="E6711" t="s">
        <v>13</v>
      </c>
      <c r="F6711" t="s">
        <v>511</v>
      </c>
      <c r="G6711">
        <v>2021</v>
      </c>
      <c r="H6711" t="s">
        <v>24</v>
      </c>
      <c r="I6711" t="s">
        <v>189</v>
      </c>
      <c r="J6711" t="s">
        <v>717</v>
      </c>
    </row>
    <row r="6712" spans="1:10" x14ac:dyDescent="0.25">
      <c r="A6712" t="s">
        <v>20236</v>
      </c>
      <c r="B6712" t="s">
        <v>19</v>
      </c>
      <c r="C6712" t="s">
        <v>20237</v>
      </c>
      <c r="D6712" t="s">
        <v>82</v>
      </c>
      <c r="E6712" t="s">
        <v>13</v>
      </c>
      <c r="F6712" t="s">
        <v>2589</v>
      </c>
      <c r="G6712">
        <v>2001</v>
      </c>
      <c r="H6712" t="s">
        <v>48</v>
      </c>
      <c r="I6712" t="s">
        <v>189</v>
      </c>
      <c r="J6712" t="s">
        <v>20238</v>
      </c>
    </row>
    <row r="6713" spans="1:10" x14ac:dyDescent="0.25">
      <c r="A6713" t="s">
        <v>20239</v>
      </c>
      <c r="B6713" t="s">
        <v>19</v>
      </c>
      <c r="C6713" t="s">
        <v>20240</v>
      </c>
      <c r="D6713" t="s">
        <v>82</v>
      </c>
      <c r="E6713" t="s">
        <v>2030</v>
      </c>
      <c r="F6713" t="s">
        <v>564</v>
      </c>
      <c r="G6713">
        <v>2018</v>
      </c>
      <c r="H6713" t="s">
        <v>48</v>
      </c>
      <c r="I6713" t="s">
        <v>25</v>
      </c>
      <c r="J6713" t="s">
        <v>553</v>
      </c>
    </row>
    <row r="6714" spans="1:10" x14ac:dyDescent="0.25">
      <c r="A6714" t="s">
        <v>20241</v>
      </c>
      <c r="B6714" t="s">
        <v>19</v>
      </c>
      <c r="C6714" t="s">
        <v>20242</v>
      </c>
      <c r="D6714" t="s">
        <v>82</v>
      </c>
      <c r="E6714" t="s">
        <v>13</v>
      </c>
      <c r="F6714" t="s">
        <v>564</v>
      </c>
      <c r="G6714">
        <v>2021</v>
      </c>
      <c r="H6714" t="s">
        <v>48</v>
      </c>
      <c r="I6714" t="s">
        <v>203</v>
      </c>
      <c r="J6714" t="s">
        <v>20146</v>
      </c>
    </row>
    <row r="6715" spans="1:10" x14ac:dyDescent="0.25">
      <c r="A6715" t="s">
        <v>20243</v>
      </c>
      <c r="B6715" t="s">
        <v>19</v>
      </c>
      <c r="C6715" t="s">
        <v>20244</v>
      </c>
      <c r="D6715" t="s">
        <v>82</v>
      </c>
      <c r="E6715" t="s">
        <v>22</v>
      </c>
      <c r="F6715" t="s">
        <v>564</v>
      </c>
      <c r="G6715">
        <v>2018</v>
      </c>
      <c r="H6715" t="s">
        <v>24</v>
      </c>
      <c r="I6715" t="s">
        <v>203</v>
      </c>
      <c r="J6715" t="s">
        <v>353</v>
      </c>
    </row>
    <row r="6716" spans="1:10" x14ac:dyDescent="0.25">
      <c r="A6716" t="s">
        <v>20245</v>
      </c>
      <c r="B6716" t="s">
        <v>19</v>
      </c>
      <c r="C6716" t="s">
        <v>20246</v>
      </c>
      <c r="D6716" t="s">
        <v>82</v>
      </c>
      <c r="E6716" t="s">
        <v>13</v>
      </c>
      <c r="F6716" t="s">
        <v>564</v>
      </c>
      <c r="G6716">
        <v>2018</v>
      </c>
      <c r="H6716" t="s">
        <v>48</v>
      </c>
      <c r="I6716" t="s">
        <v>25</v>
      </c>
      <c r="J6716" t="s">
        <v>180</v>
      </c>
    </row>
    <row r="6717" spans="1:10" x14ac:dyDescent="0.25">
      <c r="A6717" t="s">
        <v>20247</v>
      </c>
      <c r="B6717" t="s">
        <v>19</v>
      </c>
      <c r="C6717" t="s">
        <v>20248</v>
      </c>
      <c r="D6717" t="s">
        <v>82</v>
      </c>
      <c r="E6717" t="s">
        <v>8094</v>
      </c>
      <c r="F6717" t="s">
        <v>564</v>
      </c>
      <c r="G6717">
        <v>2020</v>
      </c>
      <c r="H6717" t="s">
        <v>24</v>
      </c>
      <c r="I6717" t="s">
        <v>189</v>
      </c>
      <c r="J6717" t="s">
        <v>398</v>
      </c>
    </row>
    <row r="6718" spans="1:10" x14ac:dyDescent="0.25">
      <c r="A6718" t="s">
        <v>20249</v>
      </c>
      <c r="B6718" t="s">
        <v>19</v>
      </c>
      <c r="C6718" t="s">
        <v>20250</v>
      </c>
      <c r="D6718" t="s">
        <v>82</v>
      </c>
      <c r="E6718" t="s">
        <v>13</v>
      </c>
      <c r="F6718" t="s">
        <v>564</v>
      </c>
      <c r="G6718">
        <v>2015</v>
      </c>
      <c r="H6718" t="s">
        <v>48</v>
      </c>
      <c r="I6718" t="s">
        <v>333</v>
      </c>
      <c r="J6718" t="s">
        <v>20119</v>
      </c>
    </row>
    <row r="6719" spans="1:10" x14ac:dyDescent="0.25">
      <c r="A6719" t="s">
        <v>20251</v>
      </c>
      <c r="B6719" t="s">
        <v>19</v>
      </c>
      <c r="C6719" t="s">
        <v>20252</v>
      </c>
      <c r="D6719" t="s">
        <v>82</v>
      </c>
      <c r="E6719" t="s">
        <v>13</v>
      </c>
      <c r="F6719" t="s">
        <v>564</v>
      </c>
      <c r="G6719">
        <v>2018</v>
      </c>
      <c r="H6719" t="s">
        <v>24</v>
      </c>
      <c r="I6719" t="s">
        <v>339</v>
      </c>
      <c r="J6719" t="s">
        <v>20253</v>
      </c>
    </row>
    <row r="6720" spans="1:10" x14ac:dyDescent="0.25">
      <c r="A6720" t="s">
        <v>20254</v>
      </c>
      <c r="B6720" t="s">
        <v>19</v>
      </c>
      <c r="C6720" t="s">
        <v>20255</v>
      </c>
      <c r="D6720" t="s">
        <v>82</v>
      </c>
      <c r="E6720" t="s">
        <v>457</v>
      </c>
      <c r="F6720" t="s">
        <v>564</v>
      </c>
      <c r="G6720">
        <v>2020</v>
      </c>
      <c r="H6720" t="s">
        <v>24</v>
      </c>
      <c r="I6720" t="s">
        <v>413</v>
      </c>
      <c r="J6720" t="s">
        <v>219</v>
      </c>
    </row>
    <row r="6721" spans="1:10" x14ac:dyDescent="0.25">
      <c r="A6721" t="s">
        <v>20256</v>
      </c>
      <c r="B6721" t="s">
        <v>19</v>
      </c>
      <c r="C6721" t="s">
        <v>20257</v>
      </c>
      <c r="D6721" t="s">
        <v>82</v>
      </c>
      <c r="E6721" t="s">
        <v>767</v>
      </c>
      <c r="F6721" t="s">
        <v>564</v>
      </c>
      <c r="G6721">
        <v>2019</v>
      </c>
      <c r="H6721" t="s">
        <v>24</v>
      </c>
      <c r="I6721" t="s">
        <v>25</v>
      </c>
      <c r="J6721" t="s">
        <v>3663</v>
      </c>
    </row>
    <row r="6722" spans="1:10" x14ac:dyDescent="0.25">
      <c r="A6722" t="s">
        <v>20258</v>
      </c>
      <c r="B6722" t="s">
        <v>19</v>
      </c>
      <c r="C6722" t="s">
        <v>20259</v>
      </c>
      <c r="D6722" t="s">
        <v>82</v>
      </c>
      <c r="E6722" t="s">
        <v>83</v>
      </c>
      <c r="F6722" t="s">
        <v>504</v>
      </c>
      <c r="G6722">
        <v>2021</v>
      </c>
      <c r="H6722" t="s">
        <v>24</v>
      </c>
      <c r="I6722" t="s">
        <v>25</v>
      </c>
      <c r="J6722" t="s">
        <v>565</v>
      </c>
    </row>
    <row r="6723" spans="1:10" x14ac:dyDescent="0.25">
      <c r="A6723" t="s">
        <v>20260</v>
      </c>
      <c r="B6723" t="s">
        <v>19</v>
      </c>
      <c r="C6723" t="s">
        <v>20261</v>
      </c>
      <c r="D6723" t="s">
        <v>82</v>
      </c>
      <c r="E6723" t="s">
        <v>13</v>
      </c>
      <c r="F6723" t="s">
        <v>564</v>
      </c>
      <c r="G6723">
        <v>2019</v>
      </c>
      <c r="H6723" t="s">
        <v>24</v>
      </c>
      <c r="I6723" t="s">
        <v>189</v>
      </c>
      <c r="J6723" t="s">
        <v>3063</v>
      </c>
    </row>
    <row r="6724" spans="1:10" x14ac:dyDescent="0.25">
      <c r="A6724" t="s">
        <v>20262</v>
      </c>
      <c r="B6724" t="s">
        <v>19</v>
      </c>
      <c r="C6724" t="s">
        <v>20263</v>
      </c>
      <c r="D6724" t="s">
        <v>82</v>
      </c>
      <c r="E6724" t="s">
        <v>317</v>
      </c>
      <c r="F6724" t="s">
        <v>564</v>
      </c>
      <c r="G6724">
        <v>2018</v>
      </c>
      <c r="H6724" t="s">
        <v>24</v>
      </c>
      <c r="I6724" t="s">
        <v>25</v>
      </c>
      <c r="J6724" t="s">
        <v>478</v>
      </c>
    </row>
    <row r="6725" spans="1:10" x14ac:dyDescent="0.25">
      <c r="A6725" t="s">
        <v>20264</v>
      </c>
      <c r="B6725" t="s">
        <v>19</v>
      </c>
      <c r="C6725" t="s">
        <v>20265</v>
      </c>
      <c r="D6725" t="s">
        <v>82</v>
      </c>
      <c r="E6725" t="s">
        <v>825</v>
      </c>
      <c r="F6725" t="s">
        <v>564</v>
      </c>
      <c r="G6725">
        <v>2020</v>
      </c>
      <c r="H6725" t="s">
        <v>24</v>
      </c>
      <c r="I6725" t="s">
        <v>333</v>
      </c>
      <c r="J6725" t="s">
        <v>180</v>
      </c>
    </row>
    <row r="6726" spans="1:10" x14ac:dyDescent="0.25">
      <c r="A6726" t="s">
        <v>20266</v>
      </c>
      <c r="B6726" t="s">
        <v>19</v>
      </c>
      <c r="C6726" t="s">
        <v>20267</v>
      </c>
      <c r="D6726" t="s">
        <v>82</v>
      </c>
      <c r="E6726" t="s">
        <v>13</v>
      </c>
      <c r="F6726" t="s">
        <v>564</v>
      </c>
      <c r="G6726">
        <v>2018</v>
      </c>
      <c r="H6726" t="s">
        <v>24</v>
      </c>
      <c r="I6726" t="s">
        <v>25</v>
      </c>
      <c r="J6726" t="s">
        <v>20268</v>
      </c>
    </row>
    <row r="6727" spans="1:10" x14ac:dyDescent="0.25">
      <c r="A6727" t="s">
        <v>20269</v>
      </c>
      <c r="B6727" t="s">
        <v>19</v>
      </c>
      <c r="C6727" t="s">
        <v>20270</v>
      </c>
      <c r="D6727" t="s">
        <v>82</v>
      </c>
      <c r="E6727" t="s">
        <v>2030</v>
      </c>
      <c r="F6727" t="s">
        <v>564</v>
      </c>
      <c r="G6727">
        <v>2018</v>
      </c>
      <c r="H6727" t="s">
        <v>24</v>
      </c>
      <c r="I6727" t="s">
        <v>25</v>
      </c>
      <c r="J6727" t="s">
        <v>398</v>
      </c>
    </row>
    <row r="6728" spans="1:10" x14ac:dyDescent="0.25">
      <c r="A6728" t="s">
        <v>20271</v>
      </c>
      <c r="B6728" t="s">
        <v>19</v>
      </c>
      <c r="C6728" t="s">
        <v>20272</v>
      </c>
      <c r="D6728" t="s">
        <v>82</v>
      </c>
      <c r="E6728" t="s">
        <v>13</v>
      </c>
      <c r="F6728" t="s">
        <v>564</v>
      </c>
      <c r="G6728">
        <v>2020</v>
      </c>
      <c r="H6728" t="s">
        <v>24</v>
      </c>
      <c r="I6728" t="s">
        <v>25</v>
      </c>
      <c r="J6728" t="s">
        <v>226</v>
      </c>
    </row>
    <row r="6729" spans="1:10" x14ac:dyDescent="0.25">
      <c r="A6729" t="s">
        <v>20273</v>
      </c>
      <c r="B6729" t="s">
        <v>19</v>
      </c>
      <c r="C6729" t="s">
        <v>20274</v>
      </c>
      <c r="D6729" t="s">
        <v>82</v>
      </c>
      <c r="E6729" t="s">
        <v>755</v>
      </c>
      <c r="F6729" t="s">
        <v>564</v>
      </c>
      <c r="G6729">
        <v>2021</v>
      </c>
      <c r="H6729" t="s">
        <v>24</v>
      </c>
      <c r="I6729" t="s">
        <v>25</v>
      </c>
      <c r="J6729" t="s">
        <v>233</v>
      </c>
    </row>
    <row r="6730" spans="1:10" x14ac:dyDescent="0.25">
      <c r="A6730" t="s">
        <v>20275</v>
      </c>
      <c r="B6730" t="s">
        <v>19</v>
      </c>
      <c r="C6730" t="s">
        <v>20276</v>
      </c>
      <c r="D6730" t="s">
        <v>82</v>
      </c>
      <c r="E6730" t="s">
        <v>457</v>
      </c>
      <c r="F6730" t="s">
        <v>2628</v>
      </c>
      <c r="G6730">
        <v>2021</v>
      </c>
      <c r="H6730" t="s">
        <v>24</v>
      </c>
      <c r="I6730" t="s">
        <v>203</v>
      </c>
      <c r="J6730" t="s">
        <v>219</v>
      </c>
    </row>
    <row r="6731" spans="1:10" x14ac:dyDescent="0.25">
      <c r="A6731" t="s">
        <v>20277</v>
      </c>
      <c r="B6731" t="s">
        <v>19</v>
      </c>
      <c r="C6731" t="s">
        <v>20278</v>
      </c>
      <c r="D6731" t="s">
        <v>82</v>
      </c>
      <c r="E6731" t="s">
        <v>1843</v>
      </c>
      <c r="F6731" t="s">
        <v>2628</v>
      </c>
      <c r="G6731">
        <v>2021</v>
      </c>
      <c r="H6731" t="s">
        <v>48</v>
      </c>
      <c r="I6731" t="s">
        <v>189</v>
      </c>
      <c r="J6731" t="s">
        <v>1612</v>
      </c>
    </row>
    <row r="6732" spans="1:10" x14ac:dyDescent="0.25">
      <c r="A6732" t="s">
        <v>20279</v>
      </c>
      <c r="B6732" t="s">
        <v>19</v>
      </c>
      <c r="C6732" t="s">
        <v>20280</v>
      </c>
      <c r="D6732" t="s">
        <v>82</v>
      </c>
      <c r="E6732" t="s">
        <v>825</v>
      </c>
      <c r="F6732" t="s">
        <v>573</v>
      </c>
      <c r="G6732">
        <v>2021</v>
      </c>
      <c r="H6732" t="s">
        <v>24</v>
      </c>
      <c r="I6732" t="s">
        <v>189</v>
      </c>
      <c r="J6732" t="s">
        <v>20281</v>
      </c>
    </row>
    <row r="6733" spans="1:10" x14ac:dyDescent="0.25">
      <c r="A6733" t="s">
        <v>20282</v>
      </c>
      <c r="B6733" t="s">
        <v>19</v>
      </c>
      <c r="C6733" t="s">
        <v>20283</v>
      </c>
      <c r="D6733" t="s">
        <v>82</v>
      </c>
      <c r="E6733" t="s">
        <v>4657</v>
      </c>
      <c r="F6733" t="s">
        <v>573</v>
      </c>
      <c r="G6733">
        <v>2021</v>
      </c>
      <c r="H6733" t="s">
        <v>24</v>
      </c>
      <c r="I6733" t="s">
        <v>25</v>
      </c>
      <c r="J6733" t="s">
        <v>350</v>
      </c>
    </row>
    <row r="6734" spans="1:10" x14ac:dyDescent="0.25">
      <c r="A6734" t="s">
        <v>20284</v>
      </c>
      <c r="B6734" t="s">
        <v>19</v>
      </c>
      <c r="C6734" t="s">
        <v>20285</v>
      </c>
      <c r="D6734" t="s">
        <v>82</v>
      </c>
      <c r="E6734" t="s">
        <v>3128</v>
      </c>
      <c r="F6734" t="s">
        <v>573</v>
      </c>
      <c r="G6734">
        <v>2021</v>
      </c>
      <c r="H6734" t="s">
        <v>24</v>
      </c>
      <c r="I6734" t="s">
        <v>339</v>
      </c>
      <c r="J6734" t="s">
        <v>350</v>
      </c>
    </row>
    <row r="6735" spans="1:10" x14ac:dyDescent="0.25">
      <c r="A6735" t="s">
        <v>20286</v>
      </c>
      <c r="B6735" t="s">
        <v>19</v>
      </c>
      <c r="C6735" t="s">
        <v>20287</v>
      </c>
      <c r="D6735" t="s">
        <v>82</v>
      </c>
      <c r="E6735" t="s">
        <v>767</v>
      </c>
      <c r="F6735" t="s">
        <v>584</v>
      </c>
      <c r="G6735">
        <v>2020</v>
      </c>
      <c r="H6735" t="s">
        <v>24</v>
      </c>
      <c r="I6735" t="s">
        <v>339</v>
      </c>
      <c r="J6735" t="s">
        <v>488</v>
      </c>
    </row>
    <row r="6736" spans="1:10" x14ac:dyDescent="0.25">
      <c r="A6736" t="s">
        <v>20288</v>
      </c>
      <c r="B6736" t="s">
        <v>19</v>
      </c>
      <c r="C6736" t="s">
        <v>20289</v>
      </c>
      <c r="D6736" t="s">
        <v>82</v>
      </c>
      <c r="E6736" t="s">
        <v>13</v>
      </c>
      <c r="F6736" t="s">
        <v>593</v>
      </c>
      <c r="G6736">
        <v>2020</v>
      </c>
      <c r="H6736" t="s">
        <v>61</v>
      </c>
      <c r="I6736" t="s">
        <v>25</v>
      </c>
      <c r="J6736" t="s">
        <v>223</v>
      </c>
    </row>
    <row r="6737" spans="1:10" x14ac:dyDescent="0.25">
      <c r="A6737" t="s">
        <v>20290</v>
      </c>
      <c r="B6737" t="s">
        <v>19</v>
      </c>
      <c r="C6737" t="s">
        <v>20291</v>
      </c>
      <c r="D6737" t="s">
        <v>82</v>
      </c>
      <c r="E6737" t="s">
        <v>83</v>
      </c>
      <c r="F6737" t="s">
        <v>2628</v>
      </c>
      <c r="G6737">
        <v>2021</v>
      </c>
      <c r="H6737" t="s">
        <v>48</v>
      </c>
      <c r="I6737" t="s">
        <v>25</v>
      </c>
      <c r="J6737" t="s">
        <v>233</v>
      </c>
    </row>
    <row r="6738" spans="1:10" x14ac:dyDescent="0.25">
      <c r="A6738" t="s">
        <v>20292</v>
      </c>
      <c r="B6738" t="s">
        <v>19</v>
      </c>
      <c r="C6738" t="s">
        <v>20293</v>
      </c>
      <c r="D6738" t="s">
        <v>82</v>
      </c>
      <c r="E6738" t="s">
        <v>1843</v>
      </c>
      <c r="F6738" t="s">
        <v>95</v>
      </c>
      <c r="G6738">
        <v>2021</v>
      </c>
      <c r="H6738" t="s">
        <v>48</v>
      </c>
      <c r="I6738" t="s">
        <v>189</v>
      </c>
      <c r="J6738" t="s">
        <v>565</v>
      </c>
    </row>
    <row r="6739" spans="1:10" x14ac:dyDescent="0.25">
      <c r="A6739" t="s">
        <v>20294</v>
      </c>
      <c r="B6739" t="s">
        <v>19</v>
      </c>
      <c r="C6739" t="s">
        <v>20295</v>
      </c>
      <c r="D6739" t="s">
        <v>82</v>
      </c>
      <c r="E6739" t="s">
        <v>8591</v>
      </c>
      <c r="F6739" t="s">
        <v>609</v>
      </c>
      <c r="G6739">
        <v>2016</v>
      </c>
      <c r="H6739" t="s">
        <v>61</v>
      </c>
      <c r="I6739" t="s">
        <v>189</v>
      </c>
      <c r="J6739" t="s">
        <v>121</v>
      </c>
    </row>
    <row r="6740" spans="1:10" x14ac:dyDescent="0.25">
      <c r="A6740" t="s">
        <v>20296</v>
      </c>
      <c r="B6740" t="s">
        <v>19</v>
      </c>
      <c r="C6740" t="s">
        <v>20297</v>
      </c>
      <c r="D6740" t="s">
        <v>82</v>
      </c>
      <c r="E6740" t="s">
        <v>22</v>
      </c>
      <c r="F6740" t="s">
        <v>609</v>
      </c>
      <c r="G6740">
        <v>2021</v>
      </c>
      <c r="H6740" t="s">
        <v>24</v>
      </c>
      <c r="I6740" t="s">
        <v>189</v>
      </c>
      <c r="J6740" t="s">
        <v>26</v>
      </c>
    </row>
    <row r="6741" spans="1:10" x14ac:dyDescent="0.25">
      <c r="A6741" t="s">
        <v>20298</v>
      </c>
      <c r="B6741" t="s">
        <v>19</v>
      </c>
      <c r="C6741" t="s">
        <v>20299</v>
      </c>
      <c r="D6741" t="s">
        <v>82</v>
      </c>
      <c r="E6741" t="s">
        <v>1341</v>
      </c>
      <c r="F6741" t="s">
        <v>2736</v>
      </c>
      <c r="G6741">
        <v>2021</v>
      </c>
      <c r="H6741" t="s">
        <v>24</v>
      </c>
      <c r="I6741" t="s">
        <v>25</v>
      </c>
      <c r="J6741" t="s">
        <v>8073</v>
      </c>
    </row>
    <row r="6742" spans="1:10" x14ac:dyDescent="0.25">
      <c r="A6742" t="s">
        <v>20300</v>
      </c>
      <c r="B6742" t="s">
        <v>19</v>
      </c>
      <c r="C6742" t="s">
        <v>20301</v>
      </c>
      <c r="D6742" t="s">
        <v>82</v>
      </c>
      <c r="E6742" t="s">
        <v>13</v>
      </c>
      <c r="F6742" t="s">
        <v>2755</v>
      </c>
      <c r="G6742">
        <v>2021</v>
      </c>
      <c r="H6742" t="s">
        <v>36</v>
      </c>
      <c r="I6742" t="s">
        <v>25</v>
      </c>
      <c r="J6742" t="s">
        <v>190</v>
      </c>
    </row>
    <row r="6743" spans="1:10" x14ac:dyDescent="0.25">
      <c r="A6743" t="s">
        <v>20302</v>
      </c>
      <c r="B6743" t="s">
        <v>19</v>
      </c>
      <c r="C6743" t="s">
        <v>20303</v>
      </c>
      <c r="D6743" t="s">
        <v>82</v>
      </c>
      <c r="E6743" t="s">
        <v>13</v>
      </c>
      <c r="F6743" t="s">
        <v>2755</v>
      </c>
      <c r="G6743">
        <v>2021</v>
      </c>
      <c r="H6743" t="s">
        <v>24</v>
      </c>
      <c r="I6743" t="s">
        <v>189</v>
      </c>
      <c r="J6743" t="s">
        <v>19996</v>
      </c>
    </row>
    <row r="6744" spans="1:10" x14ac:dyDescent="0.25">
      <c r="A6744" t="s">
        <v>20304</v>
      </c>
      <c r="B6744" t="s">
        <v>19</v>
      </c>
      <c r="C6744" t="s">
        <v>20305</v>
      </c>
      <c r="D6744" t="s">
        <v>82</v>
      </c>
      <c r="E6744" t="s">
        <v>1341</v>
      </c>
      <c r="F6744" t="s">
        <v>20306</v>
      </c>
      <c r="G6744">
        <v>2007</v>
      </c>
      <c r="H6744" t="s">
        <v>24</v>
      </c>
      <c r="I6744" t="s">
        <v>25</v>
      </c>
      <c r="J6744" t="s">
        <v>488</v>
      </c>
    </row>
    <row r="6745" spans="1:10" x14ac:dyDescent="0.25">
      <c r="A6745" t="s">
        <v>20307</v>
      </c>
      <c r="B6745" t="s">
        <v>10</v>
      </c>
      <c r="C6745" t="s">
        <v>20308</v>
      </c>
      <c r="D6745" t="s">
        <v>82</v>
      </c>
      <c r="E6745" t="s">
        <v>3567</v>
      </c>
      <c r="F6745" t="s">
        <v>2767</v>
      </c>
      <c r="G6745">
        <v>2021</v>
      </c>
      <c r="H6745" t="s">
        <v>232</v>
      </c>
      <c r="I6745" t="s">
        <v>152</v>
      </c>
      <c r="J6745" t="s">
        <v>5568</v>
      </c>
    </row>
    <row r="6746" spans="1:10" x14ac:dyDescent="0.25">
      <c r="A6746" t="s">
        <v>20309</v>
      </c>
      <c r="B6746" t="s">
        <v>19</v>
      </c>
      <c r="C6746" t="s">
        <v>20310</v>
      </c>
      <c r="D6746" t="s">
        <v>82</v>
      </c>
      <c r="E6746" t="s">
        <v>13</v>
      </c>
      <c r="F6746" t="s">
        <v>556</v>
      </c>
      <c r="G6746">
        <v>2021</v>
      </c>
      <c r="H6746" t="s">
        <v>48</v>
      </c>
      <c r="I6746" t="s">
        <v>25</v>
      </c>
      <c r="J6746" t="s">
        <v>20146</v>
      </c>
    </row>
    <row r="6747" spans="1:10" x14ac:dyDescent="0.25">
      <c r="A6747" t="s">
        <v>20311</v>
      </c>
      <c r="B6747" t="s">
        <v>19</v>
      </c>
      <c r="C6747" t="s">
        <v>20312</v>
      </c>
      <c r="D6747" t="s">
        <v>82</v>
      </c>
      <c r="E6747" t="s">
        <v>317</v>
      </c>
      <c r="F6747" t="s">
        <v>2781</v>
      </c>
      <c r="G6747">
        <v>2021</v>
      </c>
      <c r="H6747" t="s">
        <v>48</v>
      </c>
      <c r="I6747" t="s">
        <v>25</v>
      </c>
      <c r="J6747" t="s">
        <v>233</v>
      </c>
    </row>
    <row r="6748" spans="1:10" x14ac:dyDescent="0.25">
      <c r="A6748" t="s">
        <v>20313</v>
      </c>
      <c r="B6748" t="s">
        <v>19</v>
      </c>
      <c r="C6748" t="s">
        <v>20314</v>
      </c>
      <c r="D6748" t="s">
        <v>82</v>
      </c>
      <c r="E6748" t="s">
        <v>857</v>
      </c>
      <c r="F6748" t="s">
        <v>2781</v>
      </c>
      <c r="G6748">
        <v>2021</v>
      </c>
      <c r="H6748" t="s">
        <v>24</v>
      </c>
      <c r="I6748" t="s">
        <v>189</v>
      </c>
      <c r="J6748" t="s">
        <v>553</v>
      </c>
    </row>
    <row r="6749" spans="1:10" x14ac:dyDescent="0.25">
      <c r="A6749" t="s">
        <v>20315</v>
      </c>
      <c r="B6749" t="s">
        <v>19</v>
      </c>
      <c r="C6749" t="s">
        <v>20316</v>
      </c>
      <c r="D6749" t="s">
        <v>82</v>
      </c>
      <c r="E6749" t="s">
        <v>317</v>
      </c>
      <c r="F6749" t="s">
        <v>2695</v>
      </c>
      <c r="G6749">
        <v>2013</v>
      </c>
      <c r="H6749" t="s">
        <v>24</v>
      </c>
      <c r="I6749" t="s">
        <v>25</v>
      </c>
      <c r="J6749" t="s">
        <v>505</v>
      </c>
    </row>
    <row r="6750" spans="1:10" x14ac:dyDescent="0.25">
      <c r="A6750" t="s">
        <v>20317</v>
      </c>
      <c r="B6750" t="s">
        <v>19</v>
      </c>
      <c r="C6750" t="s">
        <v>20318</v>
      </c>
      <c r="D6750" t="s">
        <v>82</v>
      </c>
      <c r="E6750" t="s">
        <v>47</v>
      </c>
      <c r="F6750" t="s">
        <v>2695</v>
      </c>
      <c r="G6750">
        <v>2019</v>
      </c>
      <c r="H6750" t="s">
        <v>115</v>
      </c>
      <c r="I6750" t="s">
        <v>189</v>
      </c>
      <c r="J6750" t="s">
        <v>121</v>
      </c>
    </row>
    <row r="6751" spans="1:10" x14ac:dyDescent="0.25">
      <c r="A6751" t="s">
        <v>20319</v>
      </c>
      <c r="B6751" t="s">
        <v>19</v>
      </c>
      <c r="C6751" t="s">
        <v>20320</v>
      </c>
      <c r="D6751" t="s">
        <v>82</v>
      </c>
      <c r="E6751" t="s">
        <v>13</v>
      </c>
      <c r="F6751" t="s">
        <v>2695</v>
      </c>
      <c r="G6751">
        <v>2021</v>
      </c>
      <c r="H6751" t="s">
        <v>115</v>
      </c>
      <c r="I6751" t="s">
        <v>339</v>
      </c>
      <c r="J6751" t="s">
        <v>121</v>
      </c>
    </row>
    <row r="6752" spans="1:10" x14ac:dyDescent="0.25">
      <c r="A6752" t="s">
        <v>20321</v>
      </c>
      <c r="B6752" t="s">
        <v>19</v>
      </c>
      <c r="C6752" t="s">
        <v>20322</v>
      </c>
      <c r="D6752" t="s">
        <v>82</v>
      </c>
      <c r="E6752" t="s">
        <v>47</v>
      </c>
      <c r="F6752" t="s">
        <v>2695</v>
      </c>
      <c r="G6752">
        <v>2015</v>
      </c>
      <c r="H6752" t="s">
        <v>48</v>
      </c>
      <c r="I6752" t="s">
        <v>333</v>
      </c>
      <c r="J6752" t="s">
        <v>5479</v>
      </c>
    </row>
    <row r="6753" spans="1:10" x14ac:dyDescent="0.25">
      <c r="A6753" t="s">
        <v>20323</v>
      </c>
      <c r="B6753" t="s">
        <v>19</v>
      </c>
      <c r="C6753" t="s">
        <v>20324</v>
      </c>
      <c r="D6753" t="s">
        <v>82</v>
      </c>
      <c r="E6753" t="s">
        <v>13</v>
      </c>
      <c r="F6753" t="s">
        <v>2695</v>
      </c>
      <c r="G6753">
        <v>2012</v>
      </c>
      <c r="H6753" t="s">
        <v>48</v>
      </c>
      <c r="I6753" t="s">
        <v>339</v>
      </c>
      <c r="J6753" t="s">
        <v>180</v>
      </c>
    </row>
    <row r="6754" spans="1:10" x14ac:dyDescent="0.25">
      <c r="A6754" t="s">
        <v>20325</v>
      </c>
      <c r="B6754" t="s">
        <v>19</v>
      </c>
      <c r="C6754" t="s">
        <v>20326</v>
      </c>
      <c r="D6754" t="s">
        <v>82</v>
      </c>
      <c r="E6754" t="s">
        <v>13</v>
      </c>
      <c r="F6754" t="s">
        <v>2695</v>
      </c>
      <c r="G6754">
        <v>1993</v>
      </c>
      <c r="H6754" t="s">
        <v>61</v>
      </c>
      <c r="I6754" t="s">
        <v>25</v>
      </c>
      <c r="J6754" t="s">
        <v>121</v>
      </c>
    </row>
    <row r="6755" spans="1:10" x14ac:dyDescent="0.25">
      <c r="A6755" t="s">
        <v>20327</v>
      </c>
      <c r="B6755" t="s">
        <v>19</v>
      </c>
      <c r="C6755" t="s">
        <v>20328</v>
      </c>
      <c r="D6755" t="s">
        <v>82</v>
      </c>
      <c r="E6755" t="s">
        <v>59</v>
      </c>
      <c r="F6755" t="s">
        <v>3055</v>
      </c>
      <c r="G6755">
        <v>2021</v>
      </c>
      <c r="H6755" t="s">
        <v>24</v>
      </c>
      <c r="I6755" t="s">
        <v>25</v>
      </c>
      <c r="J6755" t="s">
        <v>340</v>
      </c>
    </row>
    <row r="6756" spans="1:10" x14ac:dyDescent="0.25">
      <c r="A6756" t="s">
        <v>20329</v>
      </c>
      <c r="B6756" t="s">
        <v>19</v>
      </c>
      <c r="C6756" t="s">
        <v>20330</v>
      </c>
      <c r="D6756" t="s">
        <v>82</v>
      </c>
      <c r="E6756" t="s">
        <v>2752</v>
      </c>
      <c r="F6756" t="s">
        <v>2695</v>
      </c>
      <c r="G6756">
        <v>2021</v>
      </c>
      <c r="H6756" t="s">
        <v>48</v>
      </c>
      <c r="I6756" t="s">
        <v>339</v>
      </c>
      <c r="J6756" t="s">
        <v>350</v>
      </c>
    </row>
    <row r="6757" spans="1:10" x14ac:dyDescent="0.25">
      <c r="A6757" t="s">
        <v>20331</v>
      </c>
      <c r="B6757" t="s">
        <v>19</v>
      </c>
      <c r="C6757" t="s">
        <v>20332</v>
      </c>
      <c r="D6757" t="s">
        <v>82</v>
      </c>
      <c r="E6757" t="s">
        <v>13</v>
      </c>
      <c r="F6757" t="s">
        <v>20333</v>
      </c>
      <c r="G6757">
        <v>2020</v>
      </c>
      <c r="H6757" t="s">
        <v>24</v>
      </c>
      <c r="I6757" t="s">
        <v>189</v>
      </c>
      <c r="J6757" t="s">
        <v>876</v>
      </c>
    </row>
    <row r="6758" spans="1:10" x14ac:dyDescent="0.25">
      <c r="A6758" t="s">
        <v>20334</v>
      </c>
      <c r="B6758" t="s">
        <v>19</v>
      </c>
      <c r="C6758" t="s">
        <v>20335</v>
      </c>
      <c r="D6758" t="s">
        <v>82</v>
      </c>
      <c r="E6758" t="s">
        <v>13</v>
      </c>
      <c r="F6758" t="s">
        <v>2946</v>
      </c>
      <c r="G6758">
        <v>2021</v>
      </c>
      <c r="H6758" t="s">
        <v>24</v>
      </c>
      <c r="I6758" t="s">
        <v>339</v>
      </c>
      <c r="J6758" t="s">
        <v>394</v>
      </c>
    </row>
    <row r="6759" spans="1:10" x14ac:dyDescent="0.25">
      <c r="A6759" t="s">
        <v>20336</v>
      </c>
      <c r="B6759" t="s">
        <v>19</v>
      </c>
      <c r="C6759" t="s">
        <v>20337</v>
      </c>
      <c r="D6759" t="s">
        <v>82</v>
      </c>
      <c r="E6759" t="s">
        <v>7774</v>
      </c>
      <c r="F6759" t="s">
        <v>2964</v>
      </c>
      <c r="G6759">
        <v>2021</v>
      </c>
      <c r="H6759" t="s">
        <v>24</v>
      </c>
      <c r="I6759" t="s">
        <v>25</v>
      </c>
      <c r="J6759" t="s">
        <v>398</v>
      </c>
    </row>
    <row r="6760" spans="1:10" x14ac:dyDescent="0.25">
      <c r="A6760" t="s">
        <v>20338</v>
      </c>
      <c r="B6760" t="s">
        <v>19</v>
      </c>
      <c r="C6760" t="s">
        <v>20339</v>
      </c>
      <c r="D6760" t="s">
        <v>82</v>
      </c>
      <c r="E6760" t="s">
        <v>4325</v>
      </c>
      <c r="F6760" t="s">
        <v>2964</v>
      </c>
      <c r="G6760">
        <v>2021</v>
      </c>
      <c r="H6760" t="s">
        <v>24</v>
      </c>
      <c r="I6760" t="s">
        <v>189</v>
      </c>
      <c r="J6760" t="s">
        <v>2960</v>
      </c>
    </row>
    <row r="6761" spans="1:10" x14ac:dyDescent="0.25">
      <c r="A6761" t="s">
        <v>20340</v>
      </c>
      <c r="B6761" t="s">
        <v>19</v>
      </c>
      <c r="C6761" t="s">
        <v>20341</v>
      </c>
      <c r="D6761" t="s">
        <v>82</v>
      </c>
      <c r="E6761" t="s">
        <v>317</v>
      </c>
      <c r="F6761" t="s">
        <v>616</v>
      </c>
      <c r="G6761">
        <v>2016</v>
      </c>
      <c r="H6761" t="s">
        <v>24</v>
      </c>
      <c r="I6761" t="s">
        <v>339</v>
      </c>
      <c r="J6761" t="s">
        <v>505</v>
      </c>
    </row>
    <row r="6762" spans="1:10" x14ac:dyDescent="0.25">
      <c r="A6762" t="s">
        <v>20342</v>
      </c>
      <c r="B6762" t="s">
        <v>19</v>
      </c>
      <c r="C6762" t="s">
        <v>20343</v>
      </c>
      <c r="D6762" t="s">
        <v>82</v>
      </c>
      <c r="E6762" t="s">
        <v>13</v>
      </c>
      <c r="F6762" t="s">
        <v>20344</v>
      </c>
      <c r="G6762">
        <v>2021</v>
      </c>
      <c r="H6762" t="s">
        <v>24</v>
      </c>
      <c r="I6762" t="s">
        <v>339</v>
      </c>
      <c r="J6762" t="s">
        <v>394</v>
      </c>
    </row>
    <row r="6763" spans="1:10" x14ac:dyDescent="0.25">
      <c r="A6763" t="s">
        <v>20345</v>
      </c>
      <c r="B6763" t="s">
        <v>19</v>
      </c>
      <c r="C6763" t="s">
        <v>20346</v>
      </c>
      <c r="D6763" t="s">
        <v>82</v>
      </c>
      <c r="E6763" t="s">
        <v>83</v>
      </c>
      <c r="F6763" t="s">
        <v>2695</v>
      </c>
      <c r="G6763">
        <v>2021</v>
      </c>
      <c r="H6763" t="s">
        <v>48</v>
      </c>
      <c r="I6763" t="s">
        <v>25</v>
      </c>
      <c r="J6763" t="s">
        <v>353</v>
      </c>
    </row>
    <row r="6764" spans="1:10" x14ac:dyDescent="0.25">
      <c r="A6764" t="s">
        <v>20347</v>
      </c>
      <c r="B6764" t="s">
        <v>19</v>
      </c>
      <c r="C6764" t="s">
        <v>20348</v>
      </c>
      <c r="D6764" t="s">
        <v>82</v>
      </c>
      <c r="E6764" t="s">
        <v>83</v>
      </c>
      <c r="F6764" t="s">
        <v>2964</v>
      </c>
      <c r="G6764">
        <v>2021</v>
      </c>
      <c r="H6764" t="s">
        <v>36</v>
      </c>
      <c r="I6764" t="s">
        <v>25</v>
      </c>
      <c r="J6764" t="s">
        <v>505</v>
      </c>
    </row>
    <row r="6765" spans="1:10" x14ac:dyDescent="0.25">
      <c r="A6765" t="s">
        <v>20349</v>
      </c>
      <c r="B6765" t="s">
        <v>19</v>
      </c>
      <c r="C6765" t="s">
        <v>20350</v>
      </c>
      <c r="D6765" t="s">
        <v>82</v>
      </c>
      <c r="E6765" t="s">
        <v>13</v>
      </c>
      <c r="F6765" t="s">
        <v>84</v>
      </c>
      <c r="G6765">
        <v>2021</v>
      </c>
      <c r="H6765" t="s">
        <v>61</v>
      </c>
      <c r="I6765" t="s">
        <v>339</v>
      </c>
      <c r="J6765" t="s">
        <v>20194</v>
      </c>
    </row>
    <row r="6766" spans="1:10" x14ac:dyDescent="0.25">
      <c r="A6766" t="s">
        <v>20351</v>
      </c>
      <c r="B6766" t="s">
        <v>19</v>
      </c>
      <c r="C6766" t="s">
        <v>20352</v>
      </c>
      <c r="D6766" t="s">
        <v>82</v>
      </c>
      <c r="E6766" t="s">
        <v>457</v>
      </c>
      <c r="F6766" t="s">
        <v>84</v>
      </c>
      <c r="G6766">
        <v>2021</v>
      </c>
      <c r="H6766" t="s">
        <v>24</v>
      </c>
      <c r="I6766" t="s">
        <v>189</v>
      </c>
      <c r="J6766" t="s">
        <v>389</v>
      </c>
    </row>
    <row r="6767" spans="1:10" x14ac:dyDescent="0.25">
      <c r="A6767" t="s">
        <v>20353</v>
      </c>
      <c r="B6767" t="s">
        <v>19</v>
      </c>
      <c r="C6767" t="s">
        <v>20354</v>
      </c>
      <c r="D6767" t="s">
        <v>82</v>
      </c>
      <c r="E6767" t="s">
        <v>13</v>
      </c>
      <c r="F6767" t="s">
        <v>3005</v>
      </c>
      <c r="G6767">
        <v>2021</v>
      </c>
      <c r="H6767" t="s">
        <v>24</v>
      </c>
      <c r="I6767" t="s">
        <v>189</v>
      </c>
      <c r="J6767" t="s">
        <v>180</v>
      </c>
    </row>
    <row r="6768" spans="1:10" x14ac:dyDescent="0.25">
      <c r="A6768" t="s">
        <v>20355</v>
      </c>
      <c r="B6768" t="s">
        <v>19</v>
      </c>
      <c r="C6768" t="s">
        <v>20356</v>
      </c>
      <c r="D6768" t="s">
        <v>82</v>
      </c>
      <c r="E6768" t="s">
        <v>825</v>
      </c>
      <c r="F6768" t="s">
        <v>3019</v>
      </c>
      <c r="G6768">
        <v>1997</v>
      </c>
      <c r="H6768" t="s">
        <v>115</v>
      </c>
      <c r="I6768" t="s">
        <v>25</v>
      </c>
      <c r="J6768" t="s">
        <v>121</v>
      </c>
    </row>
    <row r="6769" spans="1:10" x14ac:dyDescent="0.25">
      <c r="A6769" t="s">
        <v>20357</v>
      </c>
      <c r="B6769" t="s">
        <v>19</v>
      </c>
      <c r="C6769" t="s">
        <v>20358</v>
      </c>
      <c r="D6769" t="s">
        <v>82</v>
      </c>
      <c r="E6769" t="s">
        <v>1359</v>
      </c>
      <c r="F6769" t="s">
        <v>3019</v>
      </c>
      <c r="G6769">
        <v>2021</v>
      </c>
      <c r="H6769" t="s">
        <v>24</v>
      </c>
      <c r="I6769" t="s">
        <v>189</v>
      </c>
      <c r="J6769" t="s">
        <v>219</v>
      </c>
    </row>
    <row r="6770" spans="1:10" x14ac:dyDescent="0.25">
      <c r="A6770" t="s">
        <v>20359</v>
      </c>
      <c r="B6770" t="s">
        <v>19</v>
      </c>
      <c r="C6770" t="s">
        <v>20360</v>
      </c>
      <c r="D6770" t="s">
        <v>82</v>
      </c>
      <c r="E6770" t="s">
        <v>47</v>
      </c>
      <c r="F6770" t="s">
        <v>3031</v>
      </c>
      <c r="G6770">
        <v>2021</v>
      </c>
      <c r="H6770" t="s">
        <v>115</v>
      </c>
      <c r="I6770" t="s">
        <v>25</v>
      </c>
      <c r="J6770" t="s">
        <v>121</v>
      </c>
    </row>
    <row r="6771" spans="1:10" x14ac:dyDescent="0.25">
      <c r="A6771" t="s">
        <v>20361</v>
      </c>
      <c r="B6771" t="s">
        <v>19</v>
      </c>
      <c r="C6771" t="s">
        <v>20362</v>
      </c>
      <c r="D6771" t="s">
        <v>82</v>
      </c>
      <c r="E6771" t="s">
        <v>13</v>
      </c>
      <c r="F6771" t="s">
        <v>3055</v>
      </c>
      <c r="G6771">
        <v>2021</v>
      </c>
      <c r="H6771" t="s">
        <v>24</v>
      </c>
      <c r="I6771" t="s">
        <v>339</v>
      </c>
      <c r="J6771" t="s">
        <v>20363</v>
      </c>
    </row>
    <row r="6772" spans="1:10" x14ac:dyDescent="0.25">
      <c r="A6772" t="s">
        <v>20364</v>
      </c>
      <c r="B6772" t="s">
        <v>19</v>
      </c>
      <c r="C6772" t="s">
        <v>20365</v>
      </c>
      <c r="D6772" t="s">
        <v>82</v>
      </c>
      <c r="E6772" t="s">
        <v>13</v>
      </c>
      <c r="F6772" t="s">
        <v>3055</v>
      </c>
      <c r="G6772">
        <v>2021</v>
      </c>
      <c r="H6772" t="s">
        <v>24</v>
      </c>
      <c r="I6772" t="s">
        <v>189</v>
      </c>
      <c r="J6772" t="s">
        <v>20366</v>
      </c>
    </row>
    <row r="6773" spans="1:10" x14ac:dyDescent="0.25">
      <c r="A6773" t="s">
        <v>20367</v>
      </c>
      <c r="B6773" t="s">
        <v>19</v>
      </c>
      <c r="C6773" t="s">
        <v>20368</v>
      </c>
      <c r="D6773" t="s">
        <v>82</v>
      </c>
      <c r="E6773" t="s">
        <v>1843</v>
      </c>
      <c r="F6773" t="s">
        <v>3055</v>
      </c>
      <c r="G6773">
        <v>2021</v>
      </c>
      <c r="H6773" t="s">
        <v>24</v>
      </c>
      <c r="I6773" t="s">
        <v>25</v>
      </c>
      <c r="J6773" t="s">
        <v>565</v>
      </c>
    </row>
    <row r="6774" spans="1:10" x14ac:dyDescent="0.25">
      <c r="A6774" t="s">
        <v>20369</v>
      </c>
      <c r="B6774" t="s">
        <v>19</v>
      </c>
      <c r="C6774" t="s">
        <v>20370</v>
      </c>
      <c r="D6774" t="s">
        <v>82</v>
      </c>
      <c r="E6774" t="s">
        <v>13</v>
      </c>
      <c r="F6774" t="s">
        <v>3078</v>
      </c>
      <c r="G6774">
        <v>2021</v>
      </c>
      <c r="H6774" t="s">
        <v>24</v>
      </c>
      <c r="I6774" t="s">
        <v>203</v>
      </c>
      <c r="J6774" t="s">
        <v>20133</v>
      </c>
    </row>
    <row r="6775" spans="1:10" x14ac:dyDescent="0.25">
      <c r="A6775" t="s">
        <v>20371</v>
      </c>
      <c r="B6775" t="s">
        <v>19</v>
      </c>
      <c r="C6775" t="s">
        <v>20372</v>
      </c>
      <c r="D6775" t="s">
        <v>82</v>
      </c>
      <c r="E6775" t="s">
        <v>13</v>
      </c>
      <c r="F6775" t="s">
        <v>3002</v>
      </c>
      <c r="G6775">
        <v>2021</v>
      </c>
      <c r="H6775" t="s">
        <v>48</v>
      </c>
      <c r="I6775" t="s">
        <v>25</v>
      </c>
      <c r="J6775" t="s">
        <v>180</v>
      </c>
    </row>
    <row r="6776" spans="1:10" x14ac:dyDescent="0.25">
      <c r="A6776" t="s">
        <v>20373</v>
      </c>
      <c r="B6776" t="s">
        <v>19</v>
      </c>
      <c r="C6776" t="s">
        <v>20374</v>
      </c>
      <c r="D6776" t="s">
        <v>82</v>
      </c>
      <c r="E6776" t="s">
        <v>1843</v>
      </c>
      <c r="F6776" t="s">
        <v>3117</v>
      </c>
      <c r="G6776">
        <v>2021</v>
      </c>
      <c r="H6776" t="s">
        <v>48</v>
      </c>
      <c r="I6776" t="s">
        <v>25</v>
      </c>
      <c r="J6776" t="s">
        <v>565</v>
      </c>
    </row>
    <row r="6777" spans="1:10" x14ac:dyDescent="0.25">
      <c r="A6777" t="s">
        <v>20375</v>
      </c>
      <c r="B6777" t="s">
        <v>19</v>
      </c>
      <c r="C6777" t="s">
        <v>20376</v>
      </c>
      <c r="D6777" t="s">
        <v>82</v>
      </c>
      <c r="E6777" t="s">
        <v>13</v>
      </c>
      <c r="F6777" t="s">
        <v>102</v>
      </c>
      <c r="G6777">
        <v>2021</v>
      </c>
      <c r="H6777" t="s">
        <v>24</v>
      </c>
      <c r="I6777" t="s">
        <v>25</v>
      </c>
      <c r="J6777" t="s">
        <v>6323</v>
      </c>
    </row>
    <row r="6778" spans="1:10" x14ac:dyDescent="0.25">
      <c r="A6778" t="s">
        <v>20377</v>
      </c>
      <c r="B6778" t="s">
        <v>19</v>
      </c>
      <c r="C6778" t="s">
        <v>20378</v>
      </c>
      <c r="D6778" t="s">
        <v>82</v>
      </c>
      <c r="E6778" t="s">
        <v>59</v>
      </c>
      <c r="F6778" t="s">
        <v>3159</v>
      </c>
      <c r="G6778">
        <v>2021</v>
      </c>
      <c r="H6778" t="s">
        <v>36</v>
      </c>
      <c r="I6778" t="s">
        <v>25</v>
      </c>
      <c r="J6778" t="s">
        <v>190</v>
      </c>
    </row>
    <row r="6779" spans="1:10" x14ac:dyDescent="0.25">
      <c r="A6779" t="s">
        <v>20379</v>
      </c>
      <c r="B6779" t="s">
        <v>19</v>
      </c>
      <c r="C6779" t="s">
        <v>20380</v>
      </c>
      <c r="D6779" t="s">
        <v>82</v>
      </c>
      <c r="E6779" t="s">
        <v>1359</v>
      </c>
      <c r="F6779" t="s">
        <v>3170</v>
      </c>
      <c r="G6779">
        <v>2020</v>
      </c>
      <c r="H6779" t="s">
        <v>36</v>
      </c>
      <c r="I6779" t="s">
        <v>189</v>
      </c>
      <c r="J6779" t="s">
        <v>3063</v>
      </c>
    </row>
    <row r="6780" spans="1:10" x14ac:dyDescent="0.25">
      <c r="A6780" t="s">
        <v>20381</v>
      </c>
      <c r="B6780" t="s">
        <v>19</v>
      </c>
      <c r="C6780" t="s">
        <v>20382</v>
      </c>
      <c r="D6780" t="s">
        <v>82</v>
      </c>
      <c r="E6780" t="s">
        <v>13</v>
      </c>
      <c r="F6780" t="s">
        <v>3170</v>
      </c>
      <c r="G6780">
        <v>2018</v>
      </c>
      <c r="H6780" t="s">
        <v>24</v>
      </c>
      <c r="I6780" t="s">
        <v>339</v>
      </c>
      <c r="J6780" t="s">
        <v>20253</v>
      </c>
    </row>
    <row r="6781" spans="1:10" x14ac:dyDescent="0.25">
      <c r="A6781" t="s">
        <v>20383</v>
      </c>
      <c r="B6781" t="s">
        <v>10</v>
      </c>
      <c r="C6781" t="s">
        <v>20384</v>
      </c>
      <c r="D6781" t="s">
        <v>82</v>
      </c>
      <c r="E6781" t="s">
        <v>83</v>
      </c>
      <c r="F6781" t="s">
        <v>3055</v>
      </c>
      <c r="G6781">
        <v>2021</v>
      </c>
      <c r="H6781" t="s">
        <v>48</v>
      </c>
      <c r="I6781" t="s">
        <v>3509</v>
      </c>
      <c r="J6781" t="s">
        <v>104</v>
      </c>
    </row>
    <row r="6782" spans="1:10" x14ac:dyDescent="0.25">
      <c r="A6782" t="s">
        <v>20385</v>
      </c>
      <c r="B6782" t="s">
        <v>19</v>
      </c>
      <c r="C6782" t="s">
        <v>20386</v>
      </c>
      <c r="D6782" t="s">
        <v>82</v>
      </c>
      <c r="E6782" t="s">
        <v>83</v>
      </c>
      <c r="F6782" t="s">
        <v>3170</v>
      </c>
      <c r="G6782">
        <v>2021</v>
      </c>
      <c r="H6782" t="s">
        <v>115</v>
      </c>
      <c r="I6782" t="s">
        <v>189</v>
      </c>
      <c r="J6782" t="s">
        <v>121</v>
      </c>
    </row>
    <row r="6783" spans="1:10" x14ac:dyDescent="0.25">
      <c r="A6783" t="s">
        <v>20387</v>
      </c>
      <c r="B6783" t="s">
        <v>19</v>
      </c>
      <c r="C6783" t="s">
        <v>20388</v>
      </c>
      <c r="D6783" t="s">
        <v>82</v>
      </c>
      <c r="E6783" t="s">
        <v>1775</v>
      </c>
      <c r="F6783" t="s">
        <v>638</v>
      </c>
      <c r="G6783">
        <v>2021</v>
      </c>
      <c r="H6783" t="s">
        <v>24</v>
      </c>
      <c r="I6783" t="s">
        <v>25</v>
      </c>
      <c r="J6783" t="s">
        <v>353</v>
      </c>
    </row>
    <row r="6784" spans="1:10" x14ac:dyDescent="0.25">
      <c r="A6784" t="s">
        <v>20389</v>
      </c>
      <c r="B6784" t="s">
        <v>19</v>
      </c>
      <c r="C6784" t="s">
        <v>20390</v>
      </c>
      <c r="D6784" t="s">
        <v>82</v>
      </c>
      <c r="E6784" t="s">
        <v>3128</v>
      </c>
      <c r="F6784" t="s">
        <v>3260</v>
      </c>
      <c r="G6784">
        <v>2021</v>
      </c>
      <c r="H6784" t="s">
        <v>24</v>
      </c>
      <c r="I6784" t="s">
        <v>25</v>
      </c>
      <c r="J6784" t="s">
        <v>183</v>
      </c>
    </row>
    <row r="6785" spans="1:10" x14ac:dyDescent="0.25">
      <c r="A6785" t="s">
        <v>20391</v>
      </c>
      <c r="B6785" t="s">
        <v>19</v>
      </c>
      <c r="C6785" t="s">
        <v>20392</v>
      </c>
      <c r="D6785" t="s">
        <v>82</v>
      </c>
      <c r="E6785" t="s">
        <v>22</v>
      </c>
      <c r="F6785" t="s">
        <v>4122</v>
      </c>
      <c r="G6785">
        <v>2019</v>
      </c>
      <c r="H6785" t="s">
        <v>61</v>
      </c>
      <c r="I6785" t="s">
        <v>189</v>
      </c>
      <c r="J6785" t="s">
        <v>223</v>
      </c>
    </row>
    <row r="6786" spans="1:10" x14ac:dyDescent="0.25">
      <c r="A6786" t="s">
        <v>20393</v>
      </c>
      <c r="B6786" t="s">
        <v>10</v>
      </c>
      <c r="C6786" t="s">
        <v>20394</v>
      </c>
      <c r="D6786" t="s">
        <v>82</v>
      </c>
      <c r="E6786" t="s">
        <v>13</v>
      </c>
      <c r="F6786" t="s">
        <v>3282</v>
      </c>
      <c r="G6786">
        <v>2021</v>
      </c>
      <c r="H6786" t="s">
        <v>48</v>
      </c>
      <c r="I6786" t="s">
        <v>5246</v>
      </c>
      <c r="J6786" t="s">
        <v>443</v>
      </c>
    </row>
    <row r="6787" spans="1:10" x14ac:dyDescent="0.25">
      <c r="A6787" t="s">
        <v>20395</v>
      </c>
      <c r="B6787" t="s">
        <v>19</v>
      </c>
      <c r="C6787" t="s">
        <v>20396</v>
      </c>
      <c r="D6787" t="s">
        <v>82</v>
      </c>
      <c r="E6787" t="s">
        <v>22</v>
      </c>
      <c r="F6787" t="s">
        <v>3367</v>
      </c>
      <c r="G6787">
        <v>2019</v>
      </c>
      <c r="H6787" t="s">
        <v>115</v>
      </c>
      <c r="I6787" t="s">
        <v>339</v>
      </c>
      <c r="J6787" t="s">
        <v>121</v>
      </c>
    </row>
    <row r="6788" spans="1:10" x14ac:dyDescent="0.25">
      <c r="A6788" t="s">
        <v>20397</v>
      </c>
      <c r="B6788" t="s">
        <v>19</v>
      </c>
      <c r="C6788" t="s">
        <v>20398</v>
      </c>
      <c r="D6788" t="s">
        <v>82</v>
      </c>
      <c r="E6788" t="s">
        <v>13</v>
      </c>
      <c r="F6788" t="s">
        <v>3286</v>
      </c>
      <c r="G6788">
        <v>2021</v>
      </c>
      <c r="H6788" t="s">
        <v>48</v>
      </c>
      <c r="I6788" t="s">
        <v>25</v>
      </c>
      <c r="J6788" t="s">
        <v>20146</v>
      </c>
    </row>
    <row r="6789" spans="1:10" x14ac:dyDescent="0.25">
      <c r="A6789" t="s">
        <v>20399</v>
      </c>
      <c r="B6789" t="s">
        <v>19</v>
      </c>
      <c r="C6789" t="s">
        <v>20400</v>
      </c>
      <c r="D6789" t="s">
        <v>82</v>
      </c>
      <c r="E6789" t="s">
        <v>857</v>
      </c>
      <c r="F6789" t="s">
        <v>3355</v>
      </c>
      <c r="G6789">
        <v>2021</v>
      </c>
      <c r="H6789" t="s">
        <v>24</v>
      </c>
      <c r="I6789" t="s">
        <v>25</v>
      </c>
      <c r="J6789" t="s">
        <v>353</v>
      </c>
    </row>
    <row r="6790" spans="1:10" x14ac:dyDescent="0.25">
      <c r="A6790" t="s">
        <v>20401</v>
      </c>
      <c r="B6790" t="s">
        <v>19</v>
      </c>
      <c r="C6790" t="s">
        <v>20402</v>
      </c>
      <c r="D6790" t="s">
        <v>82</v>
      </c>
      <c r="E6790" t="s">
        <v>755</v>
      </c>
      <c r="F6790" t="s">
        <v>678</v>
      </c>
      <c r="G6790">
        <v>2021</v>
      </c>
      <c r="H6790" t="s">
        <v>115</v>
      </c>
      <c r="I6790" t="s">
        <v>189</v>
      </c>
      <c r="J6790" t="s">
        <v>121</v>
      </c>
    </row>
    <row r="6791" spans="1:10" x14ac:dyDescent="0.25">
      <c r="A6791" t="s">
        <v>20403</v>
      </c>
      <c r="B6791" t="s">
        <v>10</v>
      </c>
      <c r="C6791" t="s">
        <v>20404</v>
      </c>
      <c r="D6791" t="s">
        <v>82</v>
      </c>
      <c r="E6791" t="s">
        <v>13</v>
      </c>
      <c r="F6791" t="s">
        <v>3367</v>
      </c>
      <c r="G6791">
        <v>2014</v>
      </c>
      <c r="H6791" t="s">
        <v>48</v>
      </c>
      <c r="I6791" t="s">
        <v>73</v>
      </c>
      <c r="J6791" t="s">
        <v>17</v>
      </c>
    </row>
    <row r="6792" spans="1:10" x14ac:dyDescent="0.25">
      <c r="A6792" t="s">
        <v>20405</v>
      </c>
      <c r="B6792" t="s">
        <v>19</v>
      </c>
      <c r="C6792" t="s">
        <v>20406</v>
      </c>
      <c r="D6792" t="s">
        <v>82</v>
      </c>
      <c r="E6792" t="s">
        <v>1359</v>
      </c>
      <c r="F6792" t="s">
        <v>3367</v>
      </c>
      <c r="G6792">
        <v>2021</v>
      </c>
      <c r="H6792" t="s">
        <v>24</v>
      </c>
      <c r="I6792" t="s">
        <v>189</v>
      </c>
      <c r="J6792" t="s">
        <v>313</v>
      </c>
    </row>
    <row r="6793" spans="1:10" x14ac:dyDescent="0.25">
      <c r="A6793" t="s">
        <v>20407</v>
      </c>
      <c r="B6793" t="s">
        <v>19</v>
      </c>
      <c r="C6793" t="s">
        <v>20408</v>
      </c>
      <c r="D6793" t="s">
        <v>82</v>
      </c>
      <c r="E6793" t="s">
        <v>1843</v>
      </c>
      <c r="F6793" t="s">
        <v>683</v>
      </c>
      <c r="G6793">
        <v>2021</v>
      </c>
      <c r="H6793" t="s">
        <v>48</v>
      </c>
      <c r="I6793" t="s">
        <v>25</v>
      </c>
      <c r="J6793" t="s">
        <v>1589</v>
      </c>
    </row>
    <row r="6794" spans="1:10" x14ac:dyDescent="0.25">
      <c r="A6794" t="s">
        <v>20409</v>
      </c>
      <c r="B6794" t="s">
        <v>19</v>
      </c>
      <c r="C6794" t="s">
        <v>20410</v>
      </c>
      <c r="D6794" t="s">
        <v>82</v>
      </c>
      <c r="E6794" t="s">
        <v>317</v>
      </c>
      <c r="F6794" t="s">
        <v>711</v>
      </c>
      <c r="G6794">
        <v>2016</v>
      </c>
      <c r="H6794" t="s">
        <v>24</v>
      </c>
      <c r="I6794" t="s">
        <v>25</v>
      </c>
      <c r="J6794" t="s">
        <v>1222</v>
      </c>
    </row>
    <row r="6795" spans="1:10" x14ac:dyDescent="0.25">
      <c r="A6795" t="s">
        <v>20411</v>
      </c>
      <c r="B6795" t="s">
        <v>19</v>
      </c>
      <c r="C6795" t="s">
        <v>20412</v>
      </c>
      <c r="D6795" t="s">
        <v>82</v>
      </c>
      <c r="E6795" t="s">
        <v>13</v>
      </c>
      <c r="F6795" t="s">
        <v>711</v>
      </c>
      <c r="G6795">
        <v>2006</v>
      </c>
      <c r="H6795" t="s">
        <v>48</v>
      </c>
      <c r="I6795" t="s">
        <v>1786</v>
      </c>
      <c r="J6795" t="s">
        <v>2777</v>
      </c>
    </row>
    <row r="6796" spans="1:10" x14ac:dyDescent="0.25">
      <c r="A6796" t="s">
        <v>20413</v>
      </c>
      <c r="B6796" t="s">
        <v>19</v>
      </c>
      <c r="C6796" t="s">
        <v>20414</v>
      </c>
      <c r="D6796" t="s">
        <v>82</v>
      </c>
      <c r="E6796" t="s">
        <v>317</v>
      </c>
      <c r="F6796" t="s">
        <v>711</v>
      </c>
      <c r="G6796">
        <v>2021</v>
      </c>
      <c r="H6796" t="s">
        <v>24</v>
      </c>
      <c r="I6796" t="s">
        <v>25</v>
      </c>
      <c r="J6796" t="s">
        <v>20100</v>
      </c>
    </row>
    <row r="6797" spans="1:10" x14ac:dyDescent="0.25">
      <c r="A6797" t="s">
        <v>20415</v>
      </c>
      <c r="B6797" t="s">
        <v>19</v>
      </c>
      <c r="C6797" t="s">
        <v>20416</v>
      </c>
      <c r="D6797" t="s">
        <v>82</v>
      </c>
      <c r="E6797" t="s">
        <v>13</v>
      </c>
      <c r="F6797" t="s">
        <v>711</v>
      </c>
      <c r="G6797">
        <v>2020</v>
      </c>
      <c r="H6797" t="s">
        <v>48</v>
      </c>
      <c r="I6797" t="s">
        <v>25</v>
      </c>
      <c r="J6797" t="s">
        <v>190</v>
      </c>
    </row>
    <row r="6798" spans="1:10" x14ac:dyDescent="0.25">
      <c r="A6798" t="s">
        <v>20417</v>
      </c>
      <c r="B6798" t="s">
        <v>19</v>
      </c>
      <c r="C6798" t="s">
        <v>20418</v>
      </c>
      <c r="D6798" t="s">
        <v>82</v>
      </c>
      <c r="E6798" t="s">
        <v>2563</v>
      </c>
      <c r="F6798" t="s">
        <v>711</v>
      </c>
      <c r="G6798">
        <v>2018</v>
      </c>
      <c r="H6798" t="s">
        <v>48</v>
      </c>
      <c r="I6798" t="s">
        <v>25</v>
      </c>
      <c r="J6798" t="s">
        <v>565</v>
      </c>
    </row>
    <row r="6799" spans="1:10" x14ac:dyDescent="0.25">
      <c r="A6799" t="s">
        <v>20419</v>
      </c>
      <c r="B6799" t="s">
        <v>19</v>
      </c>
      <c r="C6799" t="s">
        <v>20420</v>
      </c>
      <c r="D6799" t="s">
        <v>82</v>
      </c>
      <c r="E6799" t="s">
        <v>13</v>
      </c>
      <c r="F6799" t="s">
        <v>711</v>
      </c>
      <c r="G6799">
        <v>2020</v>
      </c>
      <c r="H6799" t="s">
        <v>115</v>
      </c>
      <c r="I6799" t="s">
        <v>339</v>
      </c>
      <c r="J6799" t="s">
        <v>121</v>
      </c>
    </row>
    <row r="6800" spans="1:10" x14ac:dyDescent="0.25">
      <c r="A6800" t="s">
        <v>20421</v>
      </c>
      <c r="B6800" t="s">
        <v>19</v>
      </c>
      <c r="C6800" t="s">
        <v>20422</v>
      </c>
      <c r="D6800" t="s">
        <v>82</v>
      </c>
      <c r="E6800" t="s">
        <v>265</v>
      </c>
      <c r="F6800" t="s">
        <v>711</v>
      </c>
      <c r="G6800">
        <v>2019</v>
      </c>
      <c r="H6800" t="s">
        <v>115</v>
      </c>
      <c r="I6800" t="s">
        <v>25</v>
      </c>
      <c r="J6800" t="s">
        <v>17694</v>
      </c>
    </row>
    <row r="6801" spans="1:10" x14ac:dyDescent="0.25">
      <c r="A6801" t="s">
        <v>20423</v>
      </c>
      <c r="B6801" t="s">
        <v>19</v>
      </c>
      <c r="C6801" t="s">
        <v>20424</v>
      </c>
      <c r="D6801" t="s">
        <v>82</v>
      </c>
      <c r="E6801" t="s">
        <v>317</v>
      </c>
      <c r="F6801" t="s">
        <v>711</v>
      </c>
      <c r="G6801">
        <v>2003</v>
      </c>
      <c r="H6801" t="s">
        <v>61</v>
      </c>
      <c r="I6801" t="s">
        <v>189</v>
      </c>
      <c r="J6801" t="s">
        <v>196</v>
      </c>
    </row>
    <row r="6802" spans="1:10" x14ac:dyDescent="0.25">
      <c r="A6802" t="s">
        <v>20425</v>
      </c>
      <c r="B6802" t="s">
        <v>19</v>
      </c>
      <c r="C6802" t="s">
        <v>20426</v>
      </c>
      <c r="D6802" t="s">
        <v>82</v>
      </c>
      <c r="E6802" t="s">
        <v>13</v>
      </c>
      <c r="F6802" t="s">
        <v>474</v>
      </c>
      <c r="G6802">
        <v>2021</v>
      </c>
      <c r="H6802" t="s">
        <v>48</v>
      </c>
      <c r="I6802" t="s">
        <v>25</v>
      </c>
      <c r="J6802" t="s">
        <v>180</v>
      </c>
    </row>
    <row r="6803" spans="1:10" x14ac:dyDescent="0.25">
      <c r="A6803" t="s">
        <v>20427</v>
      </c>
      <c r="B6803" t="s">
        <v>19</v>
      </c>
      <c r="C6803" t="s">
        <v>20428</v>
      </c>
      <c r="D6803" t="s">
        <v>82</v>
      </c>
      <c r="E6803" t="s">
        <v>857</v>
      </c>
      <c r="F6803" t="s">
        <v>474</v>
      </c>
      <c r="G6803">
        <v>2021</v>
      </c>
      <c r="H6803" t="s">
        <v>24</v>
      </c>
      <c r="I6803" t="s">
        <v>25</v>
      </c>
      <c r="J6803" t="s">
        <v>5479</v>
      </c>
    </row>
    <row r="6804" spans="1:10" x14ac:dyDescent="0.25">
      <c r="A6804" t="s">
        <v>20429</v>
      </c>
      <c r="B6804" t="s">
        <v>19</v>
      </c>
      <c r="C6804" t="s">
        <v>20430</v>
      </c>
      <c r="D6804" t="s">
        <v>82</v>
      </c>
      <c r="E6804" t="s">
        <v>13</v>
      </c>
      <c r="F6804" t="s">
        <v>474</v>
      </c>
      <c r="G6804">
        <v>2018</v>
      </c>
      <c r="H6804" t="s">
        <v>24</v>
      </c>
      <c r="I6804" t="s">
        <v>333</v>
      </c>
      <c r="J6804" t="s">
        <v>20431</v>
      </c>
    </row>
    <row r="6805" spans="1:10" x14ac:dyDescent="0.25">
      <c r="A6805" t="s">
        <v>20432</v>
      </c>
      <c r="B6805" t="s">
        <v>19</v>
      </c>
      <c r="C6805" t="s">
        <v>20433</v>
      </c>
      <c r="D6805" t="s">
        <v>82</v>
      </c>
      <c r="E6805" t="s">
        <v>13</v>
      </c>
      <c r="F6805" t="s">
        <v>474</v>
      </c>
      <c r="G6805">
        <v>2020</v>
      </c>
      <c r="H6805" t="s">
        <v>48</v>
      </c>
      <c r="I6805" t="s">
        <v>25</v>
      </c>
      <c r="J6805" t="s">
        <v>717</v>
      </c>
    </row>
    <row r="6806" spans="1:10" x14ac:dyDescent="0.25">
      <c r="A6806" t="s">
        <v>20434</v>
      </c>
      <c r="B6806" t="s">
        <v>19</v>
      </c>
      <c r="C6806" t="s">
        <v>20435</v>
      </c>
      <c r="D6806" t="s">
        <v>82</v>
      </c>
      <c r="E6806" t="s">
        <v>13</v>
      </c>
      <c r="F6806" t="s">
        <v>474</v>
      </c>
      <c r="G6806">
        <v>2020</v>
      </c>
      <c r="H6806" t="s">
        <v>24</v>
      </c>
      <c r="I6806" t="s">
        <v>25</v>
      </c>
      <c r="J6806" t="s">
        <v>1139</v>
      </c>
    </row>
    <row r="6807" spans="1:10" x14ac:dyDescent="0.25">
      <c r="A6807" t="s">
        <v>20436</v>
      </c>
      <c r="B6807" t="s">
        <v>19</v>
      </c>
      <c r="C6807" t="s">
        <v>20437</v>
      </c>
      <c r="D6807" t="s">
        <v>82</v>
      </c>
      <c r="E6807" t="s">
        <v>1843</v>
      </c>
      <c r="F6807" t="s">
        <v>474</v>
      </c>
      <c r="G6807">
        <v>2021</v>
      </c>
      <c r="H6807" t="s">
        <v>48</v>
      </c>
      <c r="I6807" t="s">
        <v>25</v>
      </c>
      <c r="J6807" t="s">
        <v>398</v>
      </c>
    </row>
    <row r="6808" spans="1:10" x14ac:dyDescent="0.25">
      <c r="A6808" t="s">
        <v>20438</v>
      </c>
      <c r="B6808" t="s">
        <v>19</v>
      </c>
      <c r="C6808" t="s">
        <v>20439</v>
      </c>
      <c r="D6808" t="s">
        <v>82</v>
      </c>
      <c r="E6808" t="s">
        <v>13</v>
      </c>
      <c r="F6808" t="s">
        <v>474</v>
      </c>
      <c r="G6808">
        <v>2019</v>
      </c>
      <c r="H6808" t="s">
        <v>24</v>
      </c>
      <c r="I6808" t="s">
        <v>25</v>
      </c>
      <c r="J6808" t="s">
        <v>394</v>
      </c>
    </row>
    <row r="6809" spans="1:10" x14ac:dyDescent="0.25">
      <c r="A6809" t="s">
        <v>20440</v>
      </c>
      <c r="B6809" t="s">
        <v>19</v>
      </c>
      <c r="C6809" t="s">
        <v>20441</v>
      </c>
      <c r="D6809" t="s">
        <v>82</v>
      </c>
      <c r="E6809" t="s">
        <v>1843</v>
      </c>
      <c r="F6809" t="s">
        <v>474</v>
      </c>
      <c r="G6809">
        <v>2016</v>
      </c>
      <c r="H6809" t="s">
        <v>24</v>
      </c>
      <c r="I6809" t="s">
        <v>25</v>
      </c>
      <c r="J6809" t="s">
        <v>12197</v>
      </c>
    </row>
    <row r="6810" spans="1:10" x14ac:dyDescent="0.25">
      <c r="A6810" t="s">
        <v>20442</v>
      </c>
      <c r="B6810" t="s">
        <v>19</v>
      </c>
      <c r="C6810" t="s">
        <v>20443</v>
      </c>
      <c r="D6810" t="s">
        <v>82</v>
      </c>
      <c r="E6810" t="s">
        <v>825</v>
      </c>
      <c r="F6810" t="s">
        <v>474</v>
      </c>
      <c r="G6810">
        <v>2019</v>
      </c>
      <c r="H6810" t="s">
        <v>24</v>
      </c>
      <c r="I6810" t="s">
        <v>339</v>
      </c>
      <c r="J6810" t="s">
        <v>13170</v>
      </c>
    </row>
    <row r="6811" spans="1:10" x14ac:dyDescent="0.25">
      <c r="A6811" t="s">
        <v>20444</v>
      </c>
      <c r="B6811" t="s">
        <v>19</v>
      </c>
      <c r="C6811" t="s">
        <v>20445</v>
      </c>
      <c r="D6811" t="s">
        <v>82</v>
      </c>
      <c r="E6811" t="s">
        <v>83</v>
      </c>
      <c r="F6811" t="s">
        <v>474</v>
      </c>
      <c r="G6811">
        <v>2015</v>
      </c>
      <c r="H6811" t="s">
        <v>36</v>
      </c>
      <c r="I6811" t="s">
        <v>25</v>
      </c>
      <c r="J6811" t="s">
        <v>565</v>
      </c>
    </row>
    <row r="6812" spans="1:10" x14ac:dyDescent="0.25">
      <c r="A6812" t="s">
        <v>20446</v>
      </c>
      <c r="B6812" t="s">
        <v>19</v>
      </c>
      <c r="C6812" t="s">
        <v>20447</v>
      </c>
      <c r="D6812" t="s">
        <v>82</v>
      </c>
      <c r="E6812" t="s">
        <v>13</v>
      </c>
      <c r="F6812" t="s">
        <v>474</v>
      </c>
      <c r="G6812">
        <v>2019</v>
      </c>
      <c r="H6812" t="s">
        <v>24</v>
      </c>
      <c r="I6812" t="s">
        <v>25</v>
      </c>
      <c r="J6812" t="s">
        <v>557</v>
      </c>
    </row>
    <row r="6813" spans="1:10" x14ac:dyDescent="0.25">
      <c r="A6813" t="s">
        <v>20448</v>
      </c>
      <c r="B6813" t="s">
        <v>19</v>
      </c>
      <c r="C6813" t="s">
        <v>20449</v>
      </c>
      <c r="D6813" t="s">
        <v>82</v>
      </c>
      <c r="E6813" t="s">
        <v>7774</v>
      </c>
      <c r="F6813" t="s">
        <v>3475</v>
      </c>
      <c r="G6813">
        <v>2020</v>
      </c>
      <c r="H6813" t="s">
        <v>36</v>
      </c>
      <c r="I6813" t="s">
        <v>25</v>
      </c>
      <c r="J6813" t="s">
        <v>2777</v>
      </c>
    </row>
    <row r="6814" spans="1:10" x14ac:dyDescent="0.25">
      <c r="A6814" t="s">
        <v>20450</v>
      </c>
      <c r="B6814" t="s">
        <v>19</v>
      </c>
      <c r="C6814" t="s">
        <v>20451</v>
      </c>
      <c r="D6814" t="s">
        <v>82</v>
      </c>
      <c r="E6814" t="s">
        <v>13</v>
      </c>
      <c r="F6814" t="s">
        <v>3481</v>
      </c>
      <c r="G6814">
        <v>2018</v>
      </c>
      <c r="H6814" t="s">
        <v>232</v>
      </c>
      <c r="I6814" t="s">
        <v>203</v>
      </c>
      <c r="J6814" t="s">
        <v>223</v>
      </c>
    </row>
    <row r="6815" spans="1:10" x14ac:dyDescent="0.25">
      <c r="A6815" t="s">
        <v>20452</v>
      </c>
      <c r="B6815" t="s">
        <v>19</v>
      </c>
      <c r="C6815" t="s">
        <v>20453</v>
      </c>
      <c r="D6815" t="s">
        <v>82</v>
      </c>
      <c r="E6815" t="s">
        <v>265</v>
      </c>
      <c r="F6815" t="s">
        <v>3496</v>
      </c>
      <c r="G6815">
        <v>2020</v>
      </c>
      <c r="H6815" t="s">
        <v>48</v>
      </c>
      <c r="I6815" t="s">
        <v>25</v>
      </c>
      <c r="J6815" t="s">
        <v>1554</v>
      </c>
    </row>
    <row r="6816" spans="1:10" x14ac:dyDescent="0.25">
      <c r="A6816" t="s">
        <v>20454</v>
      </c>
      <c r="B6816" t="s">
        <v>19</v>
      </c>
      <c r="C6816" t="s">
        <v>20455</v>
      </c>
      <c r="D6816" t="s">
        <v>82</v>
      </c>
      <c r="E6816" t="s">
        <v>317</v>
      </c>
      <c r="F6816" t="s">
        <v>3513</v>
      </c>
      <c r="G6816">
        <v>2021</v>
      </c>
      <c r="H6816" t="s">
        <v>24</v>
      </c>
      <c r="I6816" t="s">
        <v>25</v>
      </c>
      <c r="J6816" t="s">
        <v>505</v>
      </c>
    </row>
    <row r="6817" spans="1:10" x14ac:dyDescent="0.25">
      <c r="A6817" t="s">
        <v>20456</v>
      </c>
      <c r="B6817" t="s">
        <v>19</v>
      </c>
      <c r="C6817" t="s">
        <v>20457</v>
      </c>
      <c r="D6817" t="s">
        <v>82</v>
      </c>
      <c r="E6817" t="s">
        <v>59</v>
      </c>
      <c r="F6817" t="s">
        <v>307</v>
      </c>
      <c r="G6817">
        <v>2021</v>
      </c>
      <c r="H6817" t="s">
        <v>48</v>
      </c>
      <c r="I6817" t="s">
        <v>189</v>
      </c>
      <c r="J6817" t="s">
        <v>478</v>
      </c>
    </row>
    <row r="6818" spans="1:10" x14ac:dyDescent="0.25">
      <c r="A6818" t="s">
        <v>20458</v>
      </c>
      <c r="B6818" t="s">
        <v>19</v>
      </c>
      <c r="C6818" t="s">
        <v>20459</v>
      </c>
      <c r="D6818" t="s">
        <v>82</v>
      </c>
      <c r="E6818" t="s">
        <v>3995</v>
      </c>
      <c r="F6818" t="s">
        <v>723</v>
      </c>
      <c r="G6818">
        <v>2021</v>
      </c>
      <c r="H6818" t="s">
        <v>232</v>
      </c>
      <c r="I6818" t="s">
        <v>189</v>
      </c>
      <c r="J6818" t="s">
        <v>18469</v>
      </c>
    </row>
    <row r="6819" spans="1:10" x14ac:dyDescent="0.25">
      <c r="A6819" t="s">
        <v>20460</v>
      </c>
      <c r="B6819" t="s">
        <v>19</v>
      </c>
      <c r="C6819" t="s">
        <v>20461</v>
      </c>
      <c r="D6819" t="s">
        <v>82</v>
      </c>
      <c r="E6819" t="s">
        <v>47</v>
      </c>
      <c r="F6819" t="s">
        <v>723</v>
      </c>
      <c r="G6819">
        <v>2017</v>
      </c>
      <c r="H6819" t="s">
        <v>24</v>
      </c>
      <c r="I6819" t="s">
        <v>189</v>
      </c>
      <c r="J6819" t="s">
        <v>110</v>
      </c>
    </row>
    <row r="6820" spans="1:10" x14ac:dyDescent="0.25">
      <c r="A6820" t="s">
        <v>20462</v>
      </c>
      <c r="B6820" t="s">
        <v>19</v>
      </c>
      <c r="C6820" t="s">
        <v>20463</v>
      </c>
      <c r="D6820" t="s">
        <v>82</v>
      </c>
      <c r="E6820" t="s">
        <v>13</v>
      </c>
      <c r="F6820" t="s">
        <v>723</v>
      </c>
      <c r="G6820">
        <v>2021</v>
      </c>
      <c r="H6820" t="s">
        <v>24</v>
      </c>
      <c r="I6820" t="s">
        <v>189</v>
      </c>
      <c r="J6820" t="s">
        <v>20464</v>
      </c>
    </row>
    <row r="6821" spans="1:10" x14ac:dyDescent="0.25">
      <c r="A6821" t="s">
        <v>20465</v>
      </c>
      <c r="B6821" t="s">
        <v>19</v>
      </c>
      <c r="C6821" t="s">
        <v>20466</v>
      </c>
      <c r="D6821" t="s">
        <v>82</v>
      </c>
      <c r="E6821" t="s">
        <v>47</v>
      </c>
      <c r="F6821" t="s">
        <v>723</v>
      </c>
      <c r="G6821">
        <v>2016</v>
      </c>
      <c r="H6821" t="s">
        <v>36</v>
      </c>
      <c r="I6821" t="s">
        <v>189</v>
      </c>
      <c r="J6821" t="s">
        <v>15377</v>
      </c>
    </row>
    <row r="6822" spans="1:10" x14ac:dyDescent="0.25">
      <c r="A6822" t="s">
        <v>20467</v>
      </c>
      <c r="B6822" t="s">
        <v>19</v>
      </c>
      <c r="C6822" t="s">
        <v>20468</v>
      </c>
      <c r="D6822" t="s">
        <v>82</v>
      </c>
      <c r="E6822" t="s">
        <v>13</v>
      </c>
      <c r="F6822" t="s">
        <v>723</v>
      </c>
      <c r="G6822">
        <v>2021</v>
      </c>
      <c r="H6822" t="s">
        <v>24</v>
      </c>
      <c r="I6822" t="s">
        <v>25</v>
      </c>
      <c r="J6822" t="s">
        <v>107</v>
      </c>
    </row>
    <row r="6823" spans="1:10" x14ac:dyDescent="0.25">
      <c r="A6823" t="s">
        <v>20469</v>
      </c>
      <c r="B6823" t="s">
        <v>19</v>
      </c>
      <c r="C6823" t="s">
        <v>20470</v>
      </c>
      <c r="D6823" t="s">
        <v>82</v>
      </c>
      <c r="E6823" t="s">
        <v>1843</v>
      </c>
      <c r="F6823" t="s">
        <v>3659</v>
      </c>
      <c r="G6823">
        <v>2015</v>
      </c>
      <c r="H6823" t="s">
        <v>115</v>
      </c>
      <c r="I6823" t="s">
        <v>189</v>
      </c>
      <c r="J6823" t="s">
        <v>199</v>
      </c>
    </row>
    <row r="6824" spans="1:10" x14ac:dyDescent="0.25">
      <c r="A6824" t="s">
        <v>20471</v>
      </c>
      <c r="B6824" t="s">
        <v>19</v>
      </c>
      <c r="C6824" t="s">
        <v>20472</v>
      </c>
      <c r="D6824" t="s">
        <v>82</v>
      </c>
      <c r="E6824" t="s">
        <v>317</v>
      </c>
      <c r="F6824" t="s">
        <v>3659</v>
      </c>
      <c r="G6824">
        <v>2005</v>
      </c>
      <c r="H6824" t="s">
        <v>61</v>
      </c>
      <c r="I6824" t="s">
        <v>25</v>
      </c>
      <c r="J6824" t="s">
        <v>196</v>
      </c>
    </row>
    <row r="6825" spans="1:10" x14ac:dyDescent="0.25">
      <c r="A6825" t="s">
        <v>20473</v>
      </c>
      <c r="B6825" t="s">
        <v>19</v>
      </c>
      <c r="C6825" t="s">
        <v>20474</v>
      </c>
      <c r="D6825" t="s">
        <v>82</v>
      </c>
      <c r="E6825" t="s">
        <v>13</v>
      </c>
      <c r="F6825" t="s">
        <v>3670</v>
      </c>
      <c r="G6825">
        <v>2020</v>
      </c>
      <c r="H6825" t="s">
        <v>115</v>
      </c>
      <c r="I6825" t="s">
        <v>25</v>
      </c>
      <c r="J6825" t="s">
        <v>121</v>
      </c>
    </row>
    <row r="6826" spans="1:10" x14ac:dyDescent="0.25">
      <c r="A6826" t="s">
        <v>20475</v>
      </c>
      <c r="B6826" t="s">
        <v>10</v>
      </c>
      <c r="C6826" t="s">
        <v>20476</v>
      </c>
      <c r="D6826" t="s">
        <v>82</v>
      </c>
      <c r="E6826" t="s">
        <v>13</v>
      </c>
      <c r="F6826" t="s">
        <v>3677</v>
      </c>
      <c r="G6826">
        <v>2021</v>
      </c>
      <c r="H6826" t="s">
        <v>24</v>
      </c>
      <c r="I6826" t="s">
        <v>62</v>
      </c>
      <c r="J6826" t="s">
        <v>104</v>
      </c>
    </row>
    <row r="6827" spans="1:10" x14ac:dyDescent="0.25">
      <c r="A6827" t="s">
        <v>20477</v>
      </c>
      <c r="B6827" t="s">
        <v>19</v>
      </c>
      <c r="C6827" t="s">
        <v>20478</v>
      </c>
      <c r="D6827" t="s">
        <v>82</v>
      </c>
      <c r="E6827" t="s">
        <v>13</v>
      </c>
      <c r="F6827" t="s">
        <v>3677</v>
      </c>
      <c r="G6827">
        <v>2013</v>
      </c>
      <c r="H6827" t="s">
        <v>232</v>
      </c>
      <c r="I6827" t="s">
        <v>203</v>
      </c>
      <c r="J6827" t="s">
        <v>121</v>
      </c>
    </row>
    <row r="6828" spans="1:10" x14ac:dyDescent="0.25">
      <c r="A6828" t="s">
        <v>20479</v>
      </c>
      <c r="B6828" t="s">
        <v>10</v>
      </c>
      <c r="C6828" t="s">
        <v>20480</v>
      </c>
      <c r="D6828" t="s">
        <v>82</v>
      </c>
      <c r="E6828" t="s">
        <v>47</v>
      </c>
      <c r="F6828" t="s">
        <v>3677</v>
      </c>
      <c r="G6828">
        <v>2020</v>
      </c>
      <c r="H6828" t="s">
        <v>36</v>
      </c>
      <c r="I6828" t="s">
        <v>62</v>
      </c>
      <c r="J6828" t="s">
        <v>17</v>
      </c>
    </row>
    <row r="6829" spans="1:10" x14ac:dyDescent="0.25">
      <c r="A6829" t="s">
        <v>20481</v>
      </c>
      <c r="B6829" t="s">
        <v>19</v>
      </c>
      <c r="C6829" t="s">
        <v>20482</v>
      </c>
      <c r="D6829" t="s">
        <v>82</v>
      </c>
      <c r="E6829" t="s">
        <v>457</v>
      </c>
      <c r="F6829" t="s">
        <v>3677</v>
      </c>
      <c r="G6829">
        <v>2021</v>
      </c>
      <c r="H6829" t="s">
        <v>24</v>
      </c>
      <c r="I6829" t="s">
        <v>25</v>
      </c>
      <c r="J6829" t="s">
        <v>3663</v>
      </c>
    </row>
    <row r="6830" spans="1:10" x14ac:dyDescent="0.25">
      <c r="A6830" t="s">
        <v>20483</v>
      </c>
      <c r="B6830" t="s">
        <v>19</v>
      </c>
      <c r="C6830" t="s">
        <v>20484</v>
      </c>
      <c r="D6830" t="s">
        <v>82</v>
      </c>
      <c r="E6830" t="s">
        <v>13</v>
      </c>
      <c r="F6830" t="s">
        <v>4664</v>
      </c>
      <c r="G6830">
        <v>2012</v>
      </c>
      <c r="H6830" t="s">
        <v>48</v>
      </c>
      <c r="I6830" t="s">
        <v>189</v>
      </c>
      <c r="J6830" t="s">
        <v>190</v>
      </c>
    </row>
    <row r="6831" spans="1:10" x14ac:dyDescent="0.25">
      <c r="A6831" t="s">
        <v>20485</v>
      </c>
      <c r="B6831" t="s">
        <v>19</v>
      </c>
      <c r="C6831" t="s">
        <v>20486</v>
      </c>
      <c r="D6831" t="s">
        <v>82</v>
      </c>
      <c r="E6831" t="s">
        <v>47</v>
      </c>
      <c r="F6831" t="s">
        <v>3677</v>
      </c>
      <c r="G6831">
        <v>2021</v>
      </c>
      <c r="H6831" t="s">
        <v>48</v>
      </c>
      <c r="I6831" t="s">
        <v>25</v>
      </c>
      <c r="J6831" t="s">
        <v>1215</v>
      </c>
    </row>
    <row r="6832" spans="1:10" x14ac:dyDescent="0.25">
      <c r="A6832" t="s">
        <v>20487</v>
      </c>
      <c r="B6832" t="s">
        <v>19</v>
      </c>
      <c r="C6832" t="s">
        <v>20488</v>
      </c>
      <c r="D6832" t="s">
        <v>82</v>
      </c>
      <c r="E6832" t="s">
        <v>13</v>
      </c>
      <c r="F6832" t="s">
        <v>3709</v>
      </c>
      <c r="G6832">
        <v>2021</v>
      </c>
      <c r="H6832" t="s">
        <v>24</v>
      </c>
      <c r="I6832" t="s">
        <v>25</v>
      </c>
      <c r="J6832" t="s">
        <v>425</v>
      </c>
    </row>
    <row r="6833" spans="1:10" x14ac:dyDescent="0.25">
      <c r="A6833" t="s">
        <v>20489</v>
      </c>
      <c r="B6833" t="s">
        <v>19</v>
      </c>
      <c r="C6833" t="s">
        <v>20490</v>
      </c>
      <c r="D6833" t="s">
        <v>82</v>
      </c>
      <c r="E6833" t="s">
        <v>317</v>
      </c>
      <c r="F6833" t="s">
        <v>3709</v>
      </c>
      <c r="G6833">
        <v>2021</v>
      </c>
      <c r="H6833" t="s">
        <v>61</v>
      </c>
      <c r="I6833" t="s">
        <v>25</v>
      </c>
      <c r="J6833" t="s">
        <v>121</v>
      </c>
    </row>
    <row r="6834" spans="1:10" x14ac:dyDescent="0.25">
      <c r="A6834" t="s">
        <v>20491</v>
      </c>
      <c r="B6834" t="s">
        <v>19</v>
      </c>
      <c r="C6834" t="s">
        <v>20492</v>
      </c>
      <c r="D6834" t="s">
        <v>82</v>
      </c>
      <c r="E6834" t="s">
        <v>1843</v>
      </c>
      <c r="F6834" t="s">
        <v>3721</v>
      </c>
      <c r="G6834">
        <v>2021</v>
      </c>
      <c r="H6834" t="s">
        <v>48</v>
      </c>
      <c r="I6834" t="s">
        <v>25</v>
      </c>
      <c r="J6834" t="s">
        <v>565</v>
      </c>
    </row>
    <row r="6835" spans="1:10" x14ac:dyDescent="0.25">
      <c r="A6835" t="s">
        <v>20493</v>
      </c>
      <c r="B6835" t="s">
        <v>19</v>
      </c>
      <c r="C6835" t="s">
        <v>20494</v>
      </c>
      <c r="D6835" t="s">
        <v>82</v>
      </c>
      <c r="E6835" t="s">
        <v>13</v>
      </c>
      <c r="F6835" t="s">
        <v>3735</v>
      </c>
      <c r="G6835">
        <v>2010</v>
      </c>
      <c r="H6835" t="s">
        <v>61</v>
      </c>
      <c r="I6835" t="s">
        <v>203</v>
      </c>
      <c r="J6835" t="s">
        <v>121</v>
      </c>
    </row>
    <row r="6836" spans="1:10" x14ac:dyDescent="0.25">
      <c r="A6836" t="s">
        <v>20495</v>
      </c>
      <c r="B6836" t="s">
        <v>19</v>
      </c>
      <c r="C6836" t="s">
        <v>20496</v>
      </c>
      <c r="D6836" t="s">
        <v>82</v>
      </c>
      <c r="E6836" t="s">
        <v>13</v>
      </c>
      <c r="F6836" t="s">
        <v>726</v>
      </c>
      <c r="G6836">
        <v>2021</v>
      </c>
      <c r="H6836" t="s">
        <v>36</v>
      </c>
      <c r="I6836" t="s">
        <v>25</v>
      </c>
      <c r="J6836" t="s">
        <v>180</v>
      </c>
    </row>
    <row r="6837" spans="1:10" x14ac:dyDescent="0.25">
      <c r="A6837" t="s">
        <v>20497</v>
      </c>
      <c r="B6837" t="s">
        <v>19</v>
      </c>
      <c r="C6837" t="s">
        <v>20498</v>
      </c>
      <c r="D6837" t="s">
        <v>82</v>
      </c>
      <c r="E6837" t="s">
        <v>47</v>
      </c>
      <c r="F6837" t="s">
        <v>726</v>
      </c>
      <c r="G6837">
        <v>2021</v>
      </c>
      <c r="H6837" t="s">
        <v>24</v>
      </c>
      <c r="I6837" t="s">
        <v>339</v>
      </c>
      <c r="J6837" t="s">
        <v>226</v>
      </c>
    </row>
    <row r="6838" spans="1:10" x14ac:dyDescent="0.25">
      <c r="A6838" t="s">
        <v>20499</v>
      </c>
      <c r="B6838" t="s">
        <v>19</v>
      </c>
      <c r="C6838" t="s">
        <v>20500</v>
      </c>
      <c r="D6838" t="s">
        <v>82</v>
      </c>
      <c r="E6838" t="s">
        <v>317</v>
      </c>
      <c r="F6838" t="s">
        <v>3751</v>
      </c>
      <c r="G6838">
        <v>2021</v>
      </c>
      <c r="H6838" t="s">
        <v>24</v>
      </c>
      <c r="I6838" t="s">
        <v>189</v>
      </c>
      <c r="J6838" t="s">
        <v>1222</v>
      </c>
    </row>
    <row r="6839" spans="1:10" x14ac:dyDescent="0.25">
      <c r="A6839" t="s">
        <v>20501</v>
      </c>
      <c r="B6839" t="s">
        <v>19</v>
      </c>
      <c r="C6839" t="s">
        <v>20502</v>
      </c>
      <c r="D6839" t="s">
        <v>82</v>
      </c>
      <c r="E6839" t="s">
        <v>13</v>
      </c>
      <c r="F6839" t="s">
        <v>3781</v>
      </c>
      <c r="G6839">
        <v>2021</v>
      </c>
      <c r="H6839" t="s">
        <v>115</v>
      </c>
      <c r="I6839" t="s">
        <v>25</v>
      </c>
      <c r="J6839" t="s">
        <v>121</v>
      </c>
    </row>
    <row r="6840" spans="1:10" x14ac:dyDescent="0.25">
      <c r="A6840" t="s">
        <v>20503</v>
      </c>
      <c r="B6840" t="s">
        <v>19</v>
      </c>
      <c r="C6840" t="s">
        <v>20504</v>
      </c>
      <c r="D6840" t="s">
        <v>82</v>
      </c>
      <c r="E6840" t="s">
        <v>1274</v>
      </c>
      <c r="F6840" t="s">
        <v>3792</v>
      </c>
      <c r="G6840">
        <v>2021</v>
      </c>
      <c r="H6840" t="s">
        <v>48</v>
      </c>
      <c r="I6840" t="s">
        <v>25</v>
      </c>
      <c r="J6840" t="s">
        <v>20088</v>
      </c>
    </row>
    <row r="6841" spans="1:10" x14ac:dyDescent="0.25">
      <c r="A6841" t="s">
        <v>20505</v>
      </c>
      <c r="B6841" t="s">
        <v>19</v>
      </c>
      <c r="C6841" t="s">
        <v>20506</v>
      </c>
      <c r="D6841" t="s">
        <v>82</v>
      </c>
      <c r="E6841" t="s">
        <v>13</v>
      </c>
      <c r="F6841" t="s">
        <v>3792</v>
      </c>
      <c r="G6841">
        <v>2021</v>
      </c>
      <c r="H6841" t="s">
        <v>24</v>
      </c>
      <c r="I6841" t="s">
        <v>25</v>
      </c>
      <c r="J6841" t="s">
        <v>20507</v>
      </c>
    </row>
    <row r="6842" spans="1:10" x14ac:dyDescent="0.25">
      <c r="A6842" t="s">
        <v>20508</v>
      </c>
      <c r="B6842" t="s">
        <v>19</v>
      </c>
      <c r="C6842" t="s">
        <v>20509</v>
      </c>
      <c r="D6842" t="s">
        <v>82</v>
      </c>
      <c r="E6842" t="s">
        <v>47</v>
      </c>
      <c r="F6842" t="s">
        <v>3792</v>
      </c>
      <c r="G6842">
        <v>2021</v>
      </c>
      <c r="H6842" t="s">
        <v>232</v>
      </c>
      <c r="I6842" t="s">
        <v>25</v>
      </c>
      <c r="J6842" t="s">
        <v>20510</v>
      </c>
    </row>
    <row r="6843" spans="1:10" x14ac:dyDescent="0.25">
      <c r="A6843" t="s">
        <v>20511</v>
      </c>
      <c r="B6843" t="s">
        <v>19</v>
      </c>
      <c r="C6843" t="s">
        <v>20512</v>
      </c>
      <c r="D6843" t="s">
        <v>82</v>
      </c>
      <c r="E6843" t="s">
        <v>1843</v>
      </c>
      <c r="F6843" t="s">
        <v>3801</v>
      </c>
      <c r="G6843">
        <v>2021</v>
      </c>
      <c r="H6843" t="s">
        <v>24</v>
      </c>
      <c r="I6843" t="s">
        <v>189</v>
      </c>
      <c r="J6843" t="s">
        <v>1109</v>
      </c>
    </row>
    <row r="6844" spans="1:10" x14ac:dyDescent="0.25">
      <c r="A6844" t="s">
        <v>20513</v>
      </c>
      <c r="B6844" t="s">
        <v>19</v>
      </c>
      <c r="C6844" t="s">
        <v>20514</v>
      </c>
      <c r="D6844" t="s">
        <v>82</v>
      </c>
      <c r="E6844" t="s">
        <v>13</v>
      </c>
      <c r="F6844" t="s">
        <v>4224</v>
      </c>
      <c r="G6844">
        <v>2016</v>
      </c>
      <c r="H6844" t="s">
        <v>232</v>
      </c>
      <c r="I6844" t="s">
        <v>339</v>
      </c>
      <c r="J6844" t="s">
        <v>223</v>
      </c>
    </row>
    <row r="6845" spans="1:10" x14ac:dyDescent="0.25">
      <c r="A6845" t="s">
        <v>20515</v>
      </c>
      <c r="B6845" t="s">
        <v>19</v>
      </c>
      <c r="C6845" t="s">
        <v>20516</v>
      </c>
      <c r="D6845" t="s">
        <v>82</v>
      </c>
      <c r="E6845" t="s">
        <v>13</v>
      </c>
      <c r="F6845" t="s">
        <v>3801</v>
      </c>
      <c r="G6845">
        <v>2021</v>
      </c>
      <c r="H6845" t="s">
        <v>24</v>
      </c>
      <c r="I6845" t="s">
        <v>339</v>
      </c>
      <c r="J6845" t="s">
        <v>180</v>
      </c>
    </row>
    <row r="6846" spans="1:10" x14ac:dyDescent="0.25">
      <c r="A6846" t="s">
        <v>20517</v>
      </c>
      <c r="B6846" t="s">
        <v>19</v>
      </c>
      <c r="C6846" t="s">
        <v>20518</v>
      </c>
      <c r="D6846" t="s">
        <v>82</v>
      </c>
      <c r="E6846" t="s">
        <v>47</v>
      </c>
      <c r="F6846" t="s">
        <v>3801</v>
      </c>
      <c r="G6846">
        <v>2021</v>
      </c>
      <c r="H6846" t="s">
        <v>24</v>
      </c>
      <c r="I6846" t="s">
        <v>25</v>
      </c>
      <c r="J6846" t="s">
        <v>1215</v>
      </c>
    </row>
    <row r="6847" spans="1:10" x14ac:dyDescent="0.25">
      <c r="A6847" t="s">
        <v>20519</v>
      </c>
      <c r="B6847" t="s">
        <v>19</v>
      </c>
      <c r="C6847" t="s">
        <v>20520</v>
      </c>
      <c r="D6847" t="s">
        <v>82</v>
      </c>
      <c r="E6847" t="s">
        <v>67</v>
      </c>
      <c r="F6847" t="s">
        <v>20521</v>
      </c>
      <c r="G6847">
        <v>2021</v>
      </c>
      <c r="H6847" t="s">
        <v>48</v>
      </c>
      <c r="I6847" t="s">
        <v>25</v>
      </c>
      <c r="J6847" t="s">
        <v>340</v>
      </c>
    </row>
    <row r="6848" spans="1:10" x14ac:dyDescent="0.25">
      <c r="A6848" t="s">
        <v>20522</v>
      </c>
      <c r="B6848" t="s">
        <v>19</v>
      </c>
      <c r="C6848" t="s">
        <v>20523</v>
      </c>
      <c r="D6848" t="s">
        <v>82</v>
      </c>
      <c r="E6848" t="s">
        <v>59</v>
      </c>
      <c r="F6848" t="s">
        <v>3851</v>
      </c>
      <c r="G6848">
        <v>2021</v>
      </c>
      <c r="H6848" t="s">
        <v>24</v>
      </c>
      <c r="I6848" t="s">
        <v>25</v>
      </c>
      <c r="J6848" t="s">
        <v>565</v>
      </c>
    </row>
    <row r="6849" spans="1:10" x14ac:dyDescent="0.25">
      <c r="A6849" t="s">
        <v>20524</v>
      </c>
      <c r="B6849" t="s">
        <v>19</v>
      </c>
      <c r="C6849" t="s">
        <v>20525</v>
      </c>
      <c r="D6849" t="s">
        <v>82</v>
      </c>
      <c r="E6849" t="s">
        <v>1274</v>
      </c>
      <c r="F6849" t="s">
        <v>20526</v>
      </c>
      <c r="G6849">
        <v>2015</v>
      </c>
      <c r="H6849" t="s">
        <v>48</v>
      </c>
      <c r="I6849" t="s">
        <v>25</v>
      </c>
      <c r="J6849" t="s">
        <v>565</v>
      </c>
    </row>
    <row r="6850" spans="1:10" x14ac:dyDescent="0.25">
      <c r="A6850" t="s">
        <v>20527</v>
      </c>
      <c r="B6850" t="s">
        <v>19</v>
      </c>
      <c r="C6850" t="s">
        <v>20528</v>
      </c>
      <c r="D6850" t="s">
        <v>82</v>
      </c>
      <c r="E6850" t="s">
        <v>13</v>
      </c>
      <c r="F6850" t="s">
        <v>734</v>
      </c>
      <c r="G6850">
        <v>2021</v>
      </c>
      <c r="H6850" t="s">
        <v>61</v>
      </c>
      <c r="I6850" t="s">
        <v>25</v>
      </c>
      <c r="J6850" t="s">
        <v>121</v>
      </c>
    </row>
    <row r="6851" spans="1:10" x14ac:dyDescent="0.25">
      <c r="A6851" t="s">
        <v>20529</v>
      </c>
      <c r="B6851" t="s">
        <v>19</v>
      </c>
      <c r="C6851" t="s">
        <v>20530</v>
      </c>
      <c r="D6851" t="s">
        <v>82</v>
      </c>
      <c r="E6851" t="s">
        <v>13</v>
      </c>
      <c r="F6851" t="s">
        <v>3869</v>
      </c>
      <c r="G6851">
        <v>2021</v>
      </c>
      <c r="H6851" t="s">
        <v>48</v>
      </c>
      <c r="I6851" t="s">
        <v>25</v>
      </c>
      <c r="J6851" t="s">
        <v>425</v>
      </c>
    </row>
    <row r="6852" spans="1:10" x14ac:dyDescent="0.25">
      <c r="A6852" t="s">
        <v>20531</v>
      </c>
      <c r="B6852" t="s">
        <v>19</v>
      </c>
      <c r="C6852" t="s">
        <v>20532</v>
      </c>
      <c r="D6852" t="s">
        <v>82</v>
      </c>
      <c r="E6852" t="s">
        <v>13</v>
      </c>
      <c r="F6852" t="s">
        <v>3886</v>
      </c>
      <c r="G6852">
        <v>2021</v>
      </c>
      <c r="H6852" t="s">
        <v>115</v>
      </c>
      <c r="I6852" t="s">
        <v>413</v>
      </c>
      <c r="J6852" t="s">
        <v>121</v>
      </c>
    </row>
    <row r="6853" spans="1:10" x14ac:dyDescent="0.25">
      <c r="A6853" t="s">
        <v>20533</v>
      </c>
      <c r="B6853" t="s">
        <v>19</v>
      </c>
      <c r="C6853" t="s">
        <v>20534</v>
      </c>
      <c r="D6853" t="s">
        <v>82</v>
      </c>
      <c r="E6853" t="s">
        <v>13</v>
      </c>
      <c r="F6853" t="s">
        <v>4014</v>
      </c>
      <c r="G6853">
        <v>2020</v>
      </c>
      <c r="H6853" t="s">
        <v>24</v>
      </c>
      <c r="I6853" t="s">
        <v>339</v>
      </c>
      <c r="J6853" t="s">
        <v>19967</v>
      </c>
    </row>
    <row r="6854" spans="1:10" x14ac:dyDescent="0.25">
      <c r="A6854" t="s">
        <v>20535</v>
      </c>
      <c r="B6854" t="s">
        <v>19</v>
      </c>
      <c r="C6854" t="s">
        <v>20536</v>
      </c>
      <c r="D6854" t="s">
        <v>82</v>
      </c>
      <c r="E6854" t="s">
        <v>317</v>
      </c>
      <c r="F6854" t="s">
        <v>20537</v>
      </c>
      <c r="G6854">
        <v>2011</v>
      </c>
      <c r="H6854" t="s">
        <v>48</v>
      </c>
      <c r="I6854" t="s">
        <v>25</v>
      </c>
      <c r="J6854" t="s">
        <v>505</v>
      </c>
    </row>
    <row r="6855" spans="1:10" x14ac:dyDescent="0.25">
      <c r="A6855" t="s">
        <v>20538</v>
      </c>
      <c r="B6855" t="s">
        <v>19</v>
      </c>
      <c r="C6855" t="s">
        <v>20539</v>
      </c>
      <c r="D6855" t="s">
        <v>82</v>
      </c>
      <c r="E6855" t="s">
        <v>13</v>
      </c>
      <c r="F6855" t="s">
        <v>806</v>
      </c>
      <c r="G6855">
        <v>2019</v>
      </c>
      <c r="H6855" t="s">
        <v>24</v>
      </c>
      <c r="I6855" t="s">
        <v>25</v>
      </c>
      <c r="J6855" t="s">
        <v>219</v>
      </c>
    </row>
    <row r="6856" spans="1:10" x14ac:dyDescent="0.25">
      <c r="A6856" t="s">
        <v>20540</v>
      </c>
      <c r="B6856" t="s">
        <v>19</v>
      </c>
      <c r="C6856" t="s">
        <v>20541</v>
      </c>
      <c r="D6856" t="s">
        <v>82</v>
      </c>
      <c r="E6856" t="s">
        <v>13</v>
      </c>
      <c r="F6856" t="s">
        <v>806</v>
      </c>
      <c r="G6856">
        <v>2018</v>
      </c>
      <c r="H6856" t="s">
        <v>24</v>
      </c>
      <c r="I6856" t="s">
        <v>339</v>
      </c>
      <c r="J6856" t="s">
        <v>313</v>
      </c>
    </row>
    <row r="6857" spans="1:10" x14ac:dyDescent="0.25">
      <c r="A6857" t="s">
        <v>20542</v>
      </c>
      <c r="B6857" t="s">
        <v>19</v>
      </c>
      <c r="C6857" t="s">
        <v>20543</v>
      </c>
      <c r="D6857" t="s">
        <v>82</v>
      </c>
      <c r="E6857" t="s">
        <v>13</v>
      </c>
      <c r="F6857" t="s">
        <v>3957</v>
      </c>
      <c r="G6857">
        <v>2021</v>
      </c>
      <c r="H6857" t="s">
        <v>24</v>
      </c>
      <c r="I6857" t="s">
        <v>25</v>
      </c>
      <c r="J6857" t="s">
        <v>340</v>
      </c>
    </row>
    <row r="6858" spans="1:10" x14ac:dyDescent="0.25">
      <c r="A6858" t="s">
        <v>20544</v>
      </c>
      <c r="B6858" t="s">
        <v>19</v>
      </c>
      <c r="C6858" t="s">
        <v>20545</v>
      </c>
      <c r="D6858" t="s">
        <v>82</v>
      </c>
      <c r="E6858" t="s">
        <v>13</v>
      </c>
      <c r="F6858" t="s">
        <v>3957</v>
      </c>
      <c r="G6858">
        <v>2021</v>
      </c>
      <c r="H6858" t="s">
        <v>36</v>
      </c>
      <c r="I6858" t="s">
        <v>25</v>
      </c>
      <c r="J6858" t="s">
        <v>190</v>
      </c>
    </row>
    <row r="6859" spans="1:10" x14ac:dyDescent="0.25">
      <c r="A6859" t="s">
        <v>20546</v>
      </c>
      <c r="B6859" t="s">
        <v>19</v>
      </c>
      <c r="C6859" t="s">
        <v>20547</v>
      </c>
      <c r="D6859" t="s">
        <v>82</v>
      </c>
      <c r="E6859" t="s">
        <v>13</v>
      </c>
      <c r="F6859" t="s">
        <v>3957</v>
      </c>
      <c r="G6859">
        <v>2021</v>
      </c>
      <c r="H6859" t="s">
        <v>48</v>
      </c>
      <c r="I6859" t="s">
        <v>25</v>
      </c>
      <c r="J6859" t="s">
        <v>2777</v>
      </c>
    </row>
    <row r="6860" spans="1:10" x14ac:dyDescent="0.25">
      <c r="A6860" t="s">
        <v>20548</v>
      </c>
      <c r="B6860" t="s">
        <v>19</v>
      </c>
      <c r="C6860" t="s">
        <v>20549</v>
      </c>
      <c r="D6860" t="s">
        <v>82</v>
      </c>
      <c r="E6860" t="s">
        <v>13</v>
      </c>
      <c r="F6860" t="s">
        <v>3957</v>
      </c>
      <c r="G6860">
        <v>2021</v>
      </c>
      <c r="H6860" t="s">
        <v>48</v>
      </c>
      <c r="I6860" t="s">
        <v>189</v>
      </c>
      <c r="J6860" t="s">
        <v>20550</v>
      </c>
    </row>
    <row r="6861" spans="1:10" x14ac:dyDescent="0.25">
      <c r="A6861" t="s">
        <v>20551</v>
      </c>
      <c r="B6861" t="s">
        <v>19</v>
      </c>
      <c r="C6861" t="s">
        <v>20552</v>
      </c>
      <c r="D6861" t="s">
        <v>82</v>
      </c>
      <c r="E6861" t="s">
        <v>59</v>
      </c>
      <c r="F6861" t="s">
        <v>20553</v>
      </c>
      <c r="G6861">
        <v>2020</v>
      </c>
      <c r="H6861" t="s">
        <v>24</v>
      </c>
      <c r="I6861" t="s">
        <v>25</v>
      </c>
      <c r="J6861" t="s">
        <v>565</v>
      </c>
    </row>
    <row r="6862" spans="1:10" x14ac:dyDescent="0.25">
      <c r="A6862" t="s">
        <v>20554</v>
      </c>
      <c r="B6862" t="s">
        <v>19</v>
      </c>
      <c r="C6862" t="s">
        <v>20555</v>
      </c>
      <c r="D6862" t="s">
        <v>82</v>
      </c>
      <c r="E6862" t="s">
        <v>1843</v>
      </c>
      <c r="F6862" t="s">
        <v>3975</v>
      </c>
      <c r="G6862">
        <v>2021</v>
      </c>
      <c r="H6862" t="s">
        <v>48</v>
      </c>
      <c r="I6862" t="s">
        <v>25</v>
      </c>
      <c r="J6862" t="s">
        <v>353</v>
      </c>
    </row>
    <row r="6863" spans="1:10" x14ac:dyDescent="0.25">
      <c r="A6863" t="s">
        <v>20556</v>
      </c>
      <c r="B6863" t="s">
        <v>19</v>
      </c>
      <c r="C6863" t="s">
        <v>20557</v>
      </c>
      <c r="D6863" t="s">
        <v>82</v>
      </c>
      <c r="E6863" t="s">
        <v>13</v>
      </c>
      <c r="F6863" t="s">
        <v>4839</v>
      </c>
      <c r="G6863">
        <v>2013</v>
      </c>
      <c r="H6863" t="s">
        <v>48</v>
      </c>
      <c r="I6863" t="s">
        <v>189</v>
      </c>
      <c r="J6863" t="s">
        <v>190</v>
      </c>
    </row>
    <row r="6864" spans="1:10" x14ac:dyDescent="0.25">
      <c r="A6864" t="s">
        <v>20558</v>
      </c>
      <c r="B6864" t="s">
        <v>10</v>
      </c>
      <c r="C6864" t="s">
        <v>20559</v>
      </c>
      <c r="D6864" t="s">
        <v>82</v>
      </c>
      <c r="E6864" t="s">
        <v>47</v>
      </c>
      <c r="F6864" t="s">
        <v>3981</v>
      </c>
      <c r="G6864">
        <v>2021</v>
      </c>
      <c r="H6864" t="s">
        <v>48</v>
      </c>
      <c r="I6864" t="s">
        <v>96</v>
      </c>
      <c r="J6864" t="s">
        <v>55</v>
      </c>
    </row>
    <row r="6865" spans="1:10" x14ac:dyDescent="0.25">
      <c r="A6865" t="s">
        <v>20560</v>
      </c>
      <c r="B6865" t="s">
        <v>19</v>
      </c>
      <c r="C6865" t="s">
        <v>20561</v>
      </c>
      <c r="D6865" t="s">
        <v>82</v>
      </c>
      <c r="E6865" t="s">
        <v>67</v>
      </c>
      <c r="F6865" t="s">
        <v>3987</v>
      </c>
      <c r="G6865">
        <v>2021</v>
      </c>
      <c r="H6865" t="s">
        <v>24</v>
      </c>
      <c r="I6865" t="s">
        <v>25</v>
      </c>
      <c r="J6865" t="s">
        <v>2960</v>
      </c>
    </row>
    <row r="6866" spans="1:10" x14ac:dyDescent="0.25">
      <c r="A6866" t="s">
        <v>20562</v>
      </c>
      <c r="B6866" t="s">
        <v>19</v>
      </c>
      <c r="C6866" t="s">
        <v>20563</v>
      </c>
      <c r="D6866" t="s">
        <v>82</v>
      </c>
      <c r="E6866" t="s">
        <v>1843</v>
      </c>
      <c r="F6866" t="s">
        <v>809</v>
      </c>
      <c r="G6866">
        <v>2021</v>
      </c>
      <c r="H6866" t="s">
        <v>48</v>
      </c>
      <c r="I6866" t="s">
        <v>25</v>
      </c>
      <c r="J6866" t="s">
        <v>210</v>
      </c>
    </row>
    <row r="6867" spans="1:10" x14ac:dyDescent="0.25">
      <c r="A6867" t="s">
        <v>20564</v>
      </c>
      <c r="B6867" t="s">
        <v>19</v>
      </c>
      <c r="C6867" t="s">
        <v>20565</v>
      </c>
      <c r="D6867" t="s">
        <v>82</v>
      </c>
      <c r="E6867" t="s">
        <v>1843</v>
      </c>
      <c r="F6867" t="s">
        <v>809</v>
      </c>
      <c r="G6867">
        <v>2021</v>
      </c>
      <c r="H6867" t="s">
        <v>48</v>
      </c>
      <c r="I6867" t="s">
        <v>25</v>
      </c>
      <c r="J6867" t="s">
        <v>2960</v>
      </c>
    </row>
    <row r="6868" spans="1:10" x14ac:dyDescent="0.25">
      <c r="A6868" t="s">
        <v>20566</v>
      </c>
      <c r="B6868" t="s">
        <v>19</v>
      </c>
      <c r="C6868" t="s">
        <v>20567</v>
      </c>
      <c r="D6868" t="s">
        <v>82</v>
      </c>
      <c r="E6868" t="s">
        <v>13</v>
      </c>
      <c r="F6868" t="s">
        <v>4011</v>
      </c>
      <c r="G6868">
        <v>2021</v>
      </c>
      <c r="H6868" t="s">
        <v>24</v>
      </c>
      <c r="I6868" t="s">
        <v>25</v>
      </c>
      <c r="J6868" t="s">
        <v>226</v>
      </c>
    </row>
    <row r="6869" spans="1:10" x14ac:dyDescent="0.25">
      <c r="A6869" t="s">
        <v>20568</v>
      </c>
      <c r="B6869" t="s">
        <v>19</v>
      </c>
      <c r="C6869" t="s">
        <v>20569</v>
      </c>
      <c r="D6869" t="s">
        <v>82</v>
      </c>
      <c r="E6869" t="s">
        <v>47</v>
      </c>
      <c r="F6869" t="s">
        <v>4011</v>
      </c>
      <c r="G6869">
        <v>2021</v>
      </c>
      <c r="H6869" t="s">
        <v>24</v>
      </c>
      <c r="I6869" t="s">
        <v>25</v>
      </c>
      <c r="J6869" t="s">
        <v>5479</v>
      </c>
    </row>
    <row r="6870" spans="1:10" x14ac:dyDescent="0.25">
      <c r="A6870" t="s">
        <v>20570</v>
      </c>
      <c r="B6870" t="s">
        <v>19</v>
      </c>
      <c r="C6870" t="s">
        <v>20571</v>
      </c>
      <c r="D6870" t="s">
        <v>82</v>
      </c>
      <c r="E6870" t="s">
        <v>13</v>
      </c>
      <c r="F6870" t="s">
        <v>4011</v>
      </c>
      <c r="G6870">
        <v>2021</v>
      </c>
      <c r="H6870" t="s">
        <v>48</v>
      </c>
      <c r="I6870" t="s">
        <v>203</v>
      </c>
      <c r="J6870" t="s">
        <v>20572</v>
      </c>
    </row>
    <row r="6871" spans="1:10" x14ac:dyDescent="0.25">
      <c r="A6871" t="s">
        <v>20573</v>
      </c>
      <c r="B6871" t="s">
        <v>19</v>
      </c>
      <c r="C6871" t="s">
        <v>20574</v>
      </c>
      <c r="D6871" t="s">
        <v>82</v>
      </c>
      <c r="E6871" t="s">
        <v>13</v>
      </c>
      <c r="F6871" t="s">
        <v>4024</v>
      </c>
      <c r="G6871">
        <v>2021</v>
      </c>
      <c r="H6871" t="s">
        <v>48</v>
      </c>
      <c r="I6871" t="s">
        <v>25</v>
      </c>
      <c r="J6871" t="s">
        <v>180</v>
      </c>
    </row>
    <row r="6872" spans="1:10" x14ac:dyDescent="0.25">
      <c r="A6872" t="s">
        <v>20575</v>
      </c>
      <c r="B6872" t="s">
        <v>19</v>
      </c>
      <c r="C6872" t="s">
        <v>20576</v>
      </c>
      <c r="D6872" t="s">
        <v>82</v>
      </c>
      <c r="E6872" t="s">
        <v>13</v>
      </c>
      <c r="F6872" t="s">
        <v>4036</v>
      </c>
      <c r="G6872">
        <v>2021</v>
      </c>
      <c r="H6872" t="s">
        <v>48</v>
      </c>
      <c r="I6872" t="s">
        <v>25</v>
      </c>
      <c r="J6872" t="s">
        <v>190</v>
      </c>
    </row>
    <row r="6873" spans="1:10" x14ac:dyDescent="0.25">
      <c r="A6873" t="s">
        <v>20577</v>
      </c>
      <c r="B6873" t="s">
        <v>19</v>
      </c>
      <c r="C6873" t="s">
        <v>20578</v>
      </c>
      <c r="D6873" t="s">
        <v>82</v>
      </c>
      <c r="E6873" t="s">
        <v>47</v>
      </c>
      <c r="F6873" t="s">
        <v>4036</v>
      </c>
      <c r="G6873">
        <v>2021</v>
      </c>
      <c r="H6873" t="s">
        <v>232</v>
      </c>
      <c r="I6873" t="s">
        <v>25</v>
      </c>
      <c r="J6873" t="s">
        <v>466</v>
      </c>
    </row>
    <row r="6874" spans="1:10" x14ac:dyDescent="0.25">
      <c r="A6874" t="s">
        <v>20579</v>
      </c>
      <c r="B6874" t="s">
        <v>19</v>
      </c>
      <c r="C6874" t="s">
        <v>20580</v>
      </c>
      <c r="D6874" t="s">
        <v>82</v>
      </c>
      <c r="E6874" t="s">
        <v>20581</v>
      </c>
      <c r="F6874" t="s">
        <v>4049</v>
      </c>
      <c r="G6874">
        <v>2019</v>
      </c>
      <c r="H6874" t="s">
        <v>24</v>
      </c>
      <c r="I6874" t="s">
        <v>25</v>
      </c>
      <c r="J6874" t="s">
        <v>398</v>
      </c>
    </row>
    <row r="6875" spans="1:10" x14ac:dyDescent="0.25">
      <c r="A6875" t="s">
        <v>20582</v>
      </c>
      <c r="B6875" t="s">
        <v>19</v>
      </c>
      <c r="C6875" t="s">
        <v>20583</v>
      </c>
      <c r="D6875" t="s">
        <v>82</v>
      </c>
      <c r="E6875" t="s">
        <v>1359</v>
      </c>
      <c r="F6875" t="s">
        <v>4049</v>
      </c>
      <c r="G6875">
        <v>2016</v>
      </c>
      <c r="H6875" t="s">
        <v>24</v>
      </c>
      <c r="I6875" t="s">
        <v>25</v>
      </c>
      <c r="J6875" t="s">
        <v>20584</v>
      </c>
    </row>
    <row r="6876" spans="1:10" x14ac:dyDescent="0.25">
      <c r="A6876" t="s">
        <v>20585</v>
      </c>
      <c r="B6876" t="s">
        <v>19</v>
      </c>
      <c r="C6876" t="s">
        <v>20586</v>
      </c>
      <c r="D6876" t="s">
        <v>82</v>
      </c>
      <c r="E6876" t="s">
        <v>13</v>
      </c>
      <c r="F6876" t="s">
        <v>20587</v>
      </c>
      <c r="G6876">
        <v>1945</v>
      </c>
      <c r="H6876" t="s">
        <v>24</v>
      </c>
      <c r="I6876" t="s">
        <v>25</v>
      </c>
      <c r="J6876" t="s">
        <v>1444</v>
      </c>
    </row>
    <row r="6877" spans="1:10" x14ac:dyDescent="0.25">
      <c r="A6877" t="s">
        <v>20588</v>
      </c>
      <c r="B6877" t="s">
        <v>19</v>
      </c>
      <c r="C6877" t="s">
        <v>20589</v>
      </c>
      <c r="D6877" t="s">
        <v>82</v>
      </c>
      <c r="E6877" t="s">
        <v>13</v>
      </c>
      <c r="F6877" t="s">
        <v>4078</v>
      </c>
      <c r="G6877">
        <v>2008</v>
      </c>
      <c r="H6877" t="s">
        <v>232</v>
      </c>
      <c r="I6877" t="s">
        <v>189</v>
      </c>
      <c r="J6877" t="s">
        <v>223</v>
      </c>
    </row>
    <row r="6878" spans="1:10" x14ac:dyDescent="0.25">
      <c r="A6878" t="s">
        <v>20590</v>
      </c>
      <c r="B6878" t="s">
        <v>19</v>
      </c>
      <c r="C6878" t="s">
        <v>20591</v>
      </c>
      <c r="D6878" t="s">
        <v>82</v>
      </c>
      <c r="E6878" t="s">
        <v>13</v>
      </c>
      <c r="F6878" t="s">
        <v>20592</v>
      </c>
      <c r="G6878">
        <v>2020</v>
      </c>
      <c r="H6878" t="s">
        <v>24</v>
      </c>
      <c r="I6878" t="s">
        <v>339</v>
      </c>
      <c r="J6878" t="s">
        <v>876</v>
      </c>
    </row>
    <row r="6879" spans="1:10" x14ac:dyDescent="0.25">
      <c r="A6879" t="s">
        <v>20593</v>
      </c>
      <c r="B6879" t="s">
        <v>19</v>
      </c>
      <c r="C6879" t="s">
        <v>20594</v>
      </c>
      <c r="D6879" t="s">
        <v>82</v>
      </c>
      <c r="E6879" t="s">
        <v>457</v>
      </c>
      <c r="F6879" t="s">
        <v>4086</v>
      </c>
      <c r="G6879">
        <v>2021</v>
      </c>
      <c r="H6879" t="s">
        <v>24</v>
      </c>
      <c r="I6879" t="s">
        <v>189</v>
      </c>
      <c r="J6879" t="s">
        <v>219</v>
      </c>
    </row>
    <row r="6880" spans="1:10" x14ac:dyDescent="0.25">
      <c r="A6880" t="s">
        <v>20595</v>
      </c>
      <c r="B6880" t="s">
        <v>19</v>
      </c>
      <c r="C6880" t="s">
        <v>20596</v>
      </c>
      <c r="D6880" t="s">
        <v>82</v>
      </c>
      <c r="E6880" t="s">
        <v>34</v>
      </c>
      <c r="F6880" t="s">
        <v>4086</v>
      </c>
      <c r="G6880">
        <v>2021</v>
      </c>
      <c r="H6880" t="s">
        <v>24</v>
      </c>
      <c r="I6880" t="s">
        <v>25</v>
      </c>
      <c r="J6880" t="s">
        <v>398</v>
      </c>
    </row>
    <row r="6881" spans="1:10" x14ac:dyDescent="0.25">
      <c r="A6881" t="s">
        <v>20597</v>
      </c>
      <c r="B6881" t="s">
        <v>19</v>
      </c>
      <c r="C6881" t="s">
        <v>20598</v>
      </c>
      <c r="D6881" t="s">
        <v>82</v>
      </c>
      <c r="E6881" t="s">
        <v>13</v>
      </c>
      <c r="F6881" t="s">
        <v>5217</v>
      </c>
      <c r="G6881">
        <v>2020</v>
      </c>
      <c r="H6881" t="s">
        <v>24</v>
      </c>
      <c r="I6881" t="s">
        <v>25</v>
      </c>
      <c r="J6881" t="s">
        <v>226</v>
      </c>
    </row>
    <row r="6882" spans="1:10" x14ac:dyDescent="0.25">
      <c r="A6882" t="s">
        <v>20599</v>
      </c>
      <c r="B6882" t="s">
        <v>19</v>
      </c>
      <c r="C6882" t="s">
        <v>20600</v>
      </c>
      <c r="D6882" t="s">
        <v>82</v>
      </c>
      <c r="E6882" t="s">
        <v>13</v>
      </c>
      <c r="F6882" t="s">
        <v>4112</v>
      </c>
      <c r="G6882">
        <v>2021</v>
      </c>
      <c r="H6882" t="s">
        <v>24</v>
      </c>
      <c r="I6882" t="s">
        <v>25</v>
      </c>
      <c r="J6882" t="s">
        <v>20130</v>
      </c>
    </row>
    <row r="6883" spans="1:10" x14ac:dyDescent="0.25">
      <c r="A6883" t="s">
        <v>20601</v>
      </c>
      <c r="B6883" t="s">
        <v>19</v>
      </c>
      <c r="C6883" t="s">
        <v>20602</v>
      </c>
      <c r="D6883" t="s">
        <v>82</v>
      </c>
      <c r="E6883" t="s">
        <v>1341</v>
      </c>
      <c r="F6883" t="s">
        <v>4112</v>
      </c>
      <c r="G6883">
        <v>2012</v>
      </c>
      <c r="H6883" t="s">
        <v>24</v>
      </c>
      <c r="I6883" t="s">
        <v>25</v>
      </c>
      <c r="J6883" t="s">
        <v>219</v>
      </c>
    </row>
    <row r="6884" spans="1:10" x14ac:dyDescent="0.25">
      <c r="A6884" t="s">
        <v>20603</v>
      </c>
      <c r="B6884" t="s">
        <v>19</v>
      </c>
      <c r="C6884" t="s">
        <v>20604</v>
      </c>
      <c r="D6884" t="s">
        <v>82</v>
      </c>
      <c r="E6884" t="s">
        <v>13</v>
      </c>
      <c r="F6884" t="s">
        <v>4112</v>
      </c>
      <c r="G6884">
        <v>2018</v>
      </c>
      <c r="H6884" t="s">
        <v>61</v>
      </c>
      <c r="I6884" t="s">
        <v>189</v>
      </c>
      <c r="J6884" t="s">
        <v>121</v>
      </c>
    </row>
    <row r="6885" spans="1:10" x14ac:dyDescent="0.25">
      <c r="A6885" t="s">
        <v>20605</v>
      </c>
      <c r="B6885" t="s">
        <v>19</v>
      </c>
      <c r="C6885" t="s">
        <v>20606</v>
      </c>
      <c r="D6885" t="s">
        <v>82</v>
      </c>
      <c r="E6885" t="s">
        <v>13</v>
      </c>
      <c r="F6885" t="s">
        <v>4119</v>
      </c>
      <c r="G6885">
        <v>2021</v>
      </c>
      <c r="H6885" t="s">
        <v>24</v>
      </c>
      <c r="I6885" t="s">
        <v>189</v>
      </c>
      <c r="J6885" t="s">
        <v>1121</v>
      </c>
    </row>
    <row r="6886" spans="1:10" x14ac:dyDescent="0.25">
      <c r="A6886" t="s">
        <v>20607</v>
      </c>
      <c r="B6886" t="s">
        <v>19</v>
      </c>
      <c r="C6886" t="s">
        <v>20608</v>
      </c>
      <c r="D6886" t="s">
        <v>82</v>
      </c>
      <c r="E6886" t="s">
        <v>825</v>
      </c>
      <c r="F6886" t="s">
        <v>4122</v>
      </c>
      <c r="G6886">
        <v>2019</v>
      </c>
      <c r="H6886" t="s">
        <v>48</v>
      </c>
      <c r="I6886" t="s">
        <v>20609</v>
      </c>
      <c r="J6886" t="s">
        <v>3063</v>
      </c>
    </row>
    <row r="6887" spans="1:10" x14ac:dyDescent="0.25">
      <c r="A6887" t="s">
        <v>20610</v>
      </c>
      <c r="B6887" t="s">
        <v>19</v>
      </c>
      <c r="C6887" t="s">
        <v>20611</v>
      </c>
      <c r="D6887" t="s">
        <v>82</v>
      </c>
      <c r="E6887" t="s">
        <v>13</v>
      </c>
      <c r="F6887" t="s">
        <v>4122</v>
      </c>
      <c r="G6887">
        <v>2018</v>
      </c>
      <c r="H6887" t="s">
        <v>48</v>
      </c>
      <c r="I6887" t="s">
        <v>25</v>
      </c>
      <c r="J6887" t="s">
        <v>20612</v>
      </c>
    </row>
    <row r="6888" spans="1:10" x14ac:dyDescent="0.25">
      <c r="A6888" t="s">
        <v>20613</v>
      </c>
      <c r="B6888" t="s">
        <v>19</v>
      </c>
      <c r="C6888" t="s">
        <v>20614</v>
      </c>
      <c r="D6888" t="s">
        <v>82</v>
      </c>
      <c r="E6888" t="s">
        <v>13</v>
      </c>
      <c r="F6888" t="s">
        <v>4122</v>
      </c>
      <c r="G6888">
        <v>2018</v>
      </c>
      <c r="H6888" t="s">
        <v>48</v>
      </c>
      <c r="I6888" t="s">
        <v>25</v>
      </c>
      <c r="J6888" t="s">
        <v>20615</v>
      </c>
    </row>
    <row r="6889" spans="1:10" x14ac:dyDescent="0.25">
      <c r="A6889" t="s">
        <v>20616</v>
      </c>
      <c r="B6889" t="s">
        <v>19</v>
      </c>
      <c r="C6889" t="s">
        <v>20617</v>
      </c>
      <c r="D6889" t="s">
        <v>82</v>
      </c>
      <c r="E6889" t="s">
        <v>13</v>
      </c>
      <c r="F6889" t="s">
        <v>4122</v>
      </c>
      <c r="G6889">
        <v>2019</v>
      </c>
      <c r="H6889" t="s">
        <v>48</v>
      </c>
      <c r="I6889" t="s">
        <v>25</v>
      </c>
      <c r="J6889" t="s">
        <v>20550</v>
      </c>
    </row>
    <row r="6890" spans="1:10" x14ac:dyDescent="0.25">
      <c r="A6890" t="s">
        <v>20618</v>
      </c>
      <c r="B6890" t="s">
        <v>19</v>
      </c>
      <c r="C6890" t="s">
        <v>20619</v>
      </c>
      <c r="D6890" t="s">
        <v>82</v>
      </c>
      <c r="E6890" t="s">
        <v>825</v>
      </c>
      <c r="F6890" t="s">
        <v>4122</v>
      </c>
      <c r="G6890">
        <v>2015</v>
      </c>
      <c r="H6890" t="s">
        <v>36</v>
      </c>
      <c r="I6890" t="s">
        <v>1786</v>
      </c>
      <c r="J6890" t="s">
        <v>223</v>
      </c>
    </row>
    <row r="6891" spans="1:10" x14ac:dyDescent="0.25">
      <c r="A6891" t="s">
        <v>20620</v>
      </c>
      <c r="B6891" t="s">
        <v>19</v>
      </c>
      <c r="C6891" t="s">
        <v>20621</v>
      </c>
      <c r="D6891" t="s">
        <v>82</v>
      </c>
      <c r="E6891" t="s">
        <v>13</v>
      </c>
      <c r="F6891" t="s">
        <v>4122</v>
      </c>
      <c r="G6891">
        <v>2019</v>
      </c>
      <c r="H6891" t="s">
        <v>48</v>
      </c>
      <c r="I6891" t="s">
        <v>189</v>
      </c>
      <c r="J6891" t="s">
        <v>20622</v>
      </c>
    </row>
    <row r="6892" spans="1:10" x14ac:dyDescent="0.25">
      <c r="A6892" t="s">
        <v>20623</v>
      </c>
      <c r="B6892" t="s">
        <v>19</v>
      </c>
      <c r="C6892" t="s">
        <v>20624</v>
      </c>
      <c r="D6892" t="s">
        <v>82</v>
      </c>
      <c r="E6892" t="s">
        <v>13</v>
      </c>
      <c r="F6892" t="s">
        <v>4149</v>
      </c>
      <c r="G6892">
        <v>2021</v>
      </c>
      <c r="H6892" t="s">
        <v>48</v>
      </c>
      <c r="I6892" t="s">
        <v>25</v>
      </c>
      <c r="J6892" t="s">
        <v>226</v>
      </c>
    </row>
    <row r="6893" spans="1:10" x14ac:dyDescent="0.25">
      <c r="A6893" t="s">
        <v>20625</v>
      </c>
      <c r="B6893" t="s">
        <v>19</v>
      </c>
      <c r="C6893" t="s">
        <v>20626</v>
      </c>
      <c r="D6893" t="s">
        <v>82</v>
      </c>
      <c r="E6893" t="s">
        <v>3128</v>
      </c>
      <c r="F6893" t="s">
        <v>4170</v>
      </c>
      <c r="G6893">
        <v>2021</v>
      </c>
      <c r="H6893" t="s">
        <v>24</v>
      </c>
      <c r="I6893" t="s">
        <v>25</v>
      </c>
      <c r="J6893" t="s">
        <v>183</v>
      </c>
    </row>
    <row r="6894" spans="1:10" x14ac:dyDescent="0.25">
      <c r="A6894" t="s">
        <v>20627</v>
      </c>
      <c r="B6894" t="s">
        <v>19</v>
      </c>
      <c r="C6894" t="s">
        <v>20628</v>
      </c>
      <c r="D6894" t="s">
        <v>82</v>
      </c>
      <c r="E6894" t="s">
        <v>13</v>
      </c>
      <c r="F6894" t="s">
        <v>4170</v>
      </c>
      <c r="G6894">
        <v>2021</v>
      </c>
      <c r="H6894" t="s">
        <v>24</v>
      </c>
      <c r="I6894" t="s">
        <v>189</v>
      </c>
      <c r="J6894" t="s">
        <v>394</v>
      </c>
    </row>
    <row r="6895" spans="1:10" x14ac:dyDescent="0.25">
      <c r="A6895" t="s">
        <v>20629</v>
      </c>
      <c r="B6895" t="s">
        <v>19</v>
      </c>
      <c r="C6895" t="s">
        <v>20630</v>
      </c>
      <c r="D6895" t="s">
        <v>82</v>
      </c>
      <c r="E6895" t="s">
        <v>13</v>
      </c>
      <c r="F6895" t="s">
        <v>4170</v>
      </c>
      <c r="G6895">
        <v>2018</v>
      </c>
      <c r="H6895" t="s">
        <v>24</v>
      </c>
      <c r="I6895" t="s">
        <v>203</v>
      </c>
      <c r="J6895" t="s">
        <v>20631</v>
      </c>
    </row>
    <row r="6896" spans="1:10" x14ac:dyDescent="0.25">
      <c r="A6896" t="s">
        <v>20632</v>
      </c>
      <c r="B6896" t="s">
        <v>19</v>
      </c>
      <c r="C6896" t="s">
        <v>20633</v>
      </c>
      <c r="D6896" t="s">
        <v>82</v>
      </c>
      <c r="E6896" t="s">
        <v>13</v>
      </c>
      <c r="F6896" t="s">
        <v>4159</v>
      </c>
      <c r="G6896">
        <v>2021</v>
      </c>
      <c r="H6896" t="s">
        <v>115</v>
      </c>
      <c r="I6896" t="s">
        <v>25</v>
      </c>
      <c r="J6896" t="s">
        <v>121</v>
      </c>
    </row>
    <row r="6897" spans="1:10" x14ac:dyDescent="0.25">
      <c r="A6897" t="s">
        <v>20634</v>
      </c>
      <c r="B6897" t="s">
        <v>19</v>
      </c>
      <c r="C6897" t="s">
        <v>20635</v>
      </c>
      <c r="D6897" t="s">
        <v>82</v>
      </c>
      <c r="E6897" t="s">
        <v>825</v>
      </c>
      <c r="F6897" t="s">
        <v>4184</v>
      </c>
      <c r="G6897">
        <v>2021</v>
      </c>
      <c r="H6897" t="s">
        <v>48</v>
      </c>
      <c r="I6897" t="s">
        <v>189</v>
      </c>
      <c r="J6897" t="s">
        <v>347</v>
      </c>
    </row>
    <row r="6898" spans="1:10" x14ac:dyDescent="0.25">
      <c r="A6898" t="s">
        <v>20636</v>
      </c>
      <c r="B6898" t="s">
        <v>19</v>
      </c>
      <c r="C6898" t="s">
        <v>20637</v>
      </c>
      <c r="D6898" t="s">
        <v>82</v>
      </c>
      <c r="E6898" t="s">
        <v>1843</v>
      </c>
      <c r="F6898" t="s">
        <v>4184</v>
      </c>
      <c r="G6898">
        <v>2021</v>
      </c>
      <c r="H6898" t="s">
        <v>48</v>
      </c>
      <c r="I6898" t="s">
        <v>339</v>
      </c>
      <c r="J6898" t="s">
        <v>12197</v>
      </c>
    </row>
    <row r="6899" spans="1:10" x14ac:dyDescent="0.25">
      <c r="A6899" t="s">
        <v>20638</v>
      </c>
      <c r="B6899" t="s">
        <v>19</v>
      </c>
      <c r="C6899" t="s">
        <v>20639</v>
      </c>
      <c r="D6899" t="s">
        <v>82</v>
      </c>
      <c r="E6899" t="s">
        <v>317</v>
      </c>
      <c r="F6899" t="s">
        <v>4184</v>
      </c>
      <c r="G6899">
        <v>2019</v>
      </c>
      <c r="H6899" t="s">
        <v>48</v>
      </c>
      <c r="I6899" t="s">
        <v>25</v>
      </c>
      <c r="J6899" t="s">
        <v>505</v>
      </c>
    </row>
    <row r="6900" spans="1:10" x14ac:dyDescent="0.25">
      <c r="A6900" t="s">
        <v>20640</v>
      </c>
      <c r="B6900" t="s">
        <v>19</v>
      </c>
      <c r="C6900" t="s">
        <v>20641</v>
      </c>
      <c r="D6900" t="s">
        <v>82</v>
      </c>
      <c r="E6900" t="s">
        <v>13</v>
      </c>
      <c r="F6900" t="s">
        <v>4664</v>
      </c>
      <c r="G6900">
        <v>2015</v>
      </c>
      <c r="H6900" t="s">
        <v>115</v>
      </c>
      <c r="I6900" t="s">
        <v>203</v>
      </c>
      <c r="J6900" t="s">
        <v>17694</v>
      </c>
    </row>
    <row r="6901" spans="1:10" x14ac:dyDescent="0.25">
      <c r="A6901" t="s">
        <v>20642</v>
      </c>
      <c r="B6901" t="s">
        <v>19</v>
      </c>
      <c r="C6901" t="s">
        <v>20643</v>
      </c>
      <c r="D6901" t="s">
        <v>82</v>
      </c>
      <c r="E6901" t="s">
        <v>1359</v>
      </c>
      <c r="F6901" t="s">
        <v>4202</v>
      </c>
      <c r="G6901">
        <v>2021</v>
      </c>
      <c r="H6901" t="s">
        <v>24</v>
      </c>
      <c r="I6901" t="s">
        <v>25</v>
      </c>
      <c r="J6901" t="s">
        <v>389</v>
      </c>
    </row>
    <row r="6902" spans="1:10" x14ac:dyDescent="0.25">
      <c r="A6902" t="s">
        <v>20644</v>
      </c>
      <c r="B6902" t="s">
        <v>19</v>
      </c>
      <c r="C6902" t="s">
        <v>20645</v>
      </c>
      <c r="D6902" t="s">
        <v>82</v>
      </c>
      <c r="E6902" t="s">
        <v>13</v>
      </c>
      <c r="F6902" t="s">
        <v>4202</v>
      </c>
      <c r="G6902">
        <v>2021</v>
      </c>
      <c r="H6902" t="s">
        <v>24</v>
      </c>
      <c r="I6902" t="s">
        <v>25</v>
      </c>
      <c r="J6902" t="s">
        <v>557</v>
      </c>
    </row>
    <row r="6903" spans="1:10" x14ac:dyDescent="0.25">
      <c r="A6903" t="s">
        <v>20646</v>
      </c>
      <c r="B6903" t="s">
        <v>19</v>
      </c>
      <c r="C6903" t="s">
        <v>20647</v>
      </c>
      <c r="D6903" t="s">
        <v>82</v>
      </c>
      <c r="E6903" t="s">
        <v>13</v>
      </c>
      <c r="F6903" t="s">
        <v>20648</v>
      </c>
      <c r="G6903">
        <v>2021</v>
      </c>
      <c r="H6903" t="s">
        <v>115</v>
      </c>
      <c r="I6903" t="s">
        <v>203</v>
      </c>
      <c r="J6903" t="s">
        <v>121</v>
      </c>
    </row>
    <row r="6904" spans="1:10" x14ac:dyDescent="0.25">
      <c r="A6904" t="s">
        <v>20649</v>
      </c>
      <c r="B6904" t="s">
        <v>19</v>
      </c>
      <c r="C6904" t="s">
        <v>20650</v>
      </c>
      <c r="D6904" t="s">
        <v>82</v>
      </c>
      <c r="E6904" t="s">
        <v>13</v>
      </c>
      <c r="F6904" t="s">
        <v>4224</v>
      </c>
      <c r="G6904">
        <v>2021</v>
      </c>
      <c r="H6904" t="s">
        <v>24</v>
      </c>
      <c r="I6904" t="s">
        <v>25</v>
      </c>
      <c r="J6904" t="s">
        <v>190</v>
      </c>
    </row>
    <row r="6905" spans="1:10" x14ac:dyDescent="0.25">
      <c r="A6905" t="s">
        <v>20651</v>
      </c>
      <c r="B6905" t="s">
        <v>19</v>
      </c>
      <c r="C6905" t="s">
        <v>20652</v>
      </c>
      <c r="D6905" t="s">
        <v>82</v>
      </c>
      <c r="E6905" t="s">
        <v>13</v>
      </c>
      <c r="F6905" t="s">
        <v>4224</v>
      </c>
      <c r="G6905">
        <v>2021</v>
      </c>
      <c r="H6905" t="s">
        <v>61</v>
      </c>
      <c r="I6905" t="s">
        <v>203</v>
      </c>
      <c r="J6905" t="s">
        <v>20653</v>
      </c>
    </row>
    <row r="6906" spans="1:10" x14ac:dyDescent="0.25">
      <c r="A6906" t="s">
        <v>20654</v>
      </c>
      <c r="B6906" t="s">
        <v>19</v>
      </c>
      <c r="C6906" t="s">
        <v>20655</v>
      </c>
      <c r="D6906" t="s">
        <v>82</v>
      </c>
      <c r="E6906" t="s">
        <v>13</v>
      </c>
      <c r="F6906" t="s">
        <v>4224</v>
      </c>
      <c r="G6906">
        <v>2021</v>
      </c>
      <c r="H6906" t="s">
        <v>48</v>
      </c>
      <c r="I6906" t="s">
        <v>339</v>
      </c>
      <c r="J6906" t="s">
        <v>20656</v>
      </c>
    </row>
    <row r="6907" spans="1:10" x14ac:dyDescent="0.25">
      <c r="A6907" t="s">
        <v>20657</v>
      </c>
      <c r="B6907" t="s">
        <v>19</v>
      </c>
      <c r="C6907" t="s">
        <v>20658</v>
      </c>
      <c r="D6907" t="s">
        <v>82</v>
      </c>
      <c r="E6907" t="s">
        <v>13</v>
      </c>
      <c r="F6907" t="s">
        <v>4224</v>
      </c>
      <c r="G6907">
        <v>2020</v>
      </c>
      <c r="H6907" t="s">
        <v>24</v>
      </c>
      <c r="I6907" t="s">
        <v>413</v>
      </c>
      <c r="J6907" t="s">
        <v>20078</v>
      </c>
    </row>
    <row r="6908" spans="1:10" x14ac:dyDescent="0.25">
      <c r="A6908" t="s">
        <v>20659</v>
      </c>
      <c r="B6908" t="s">
        <v>10</v>
      </c>
      <c r="C6908" t="s">
        <v>20660</v>
      </c>
      <c r="D6908" t="s">
        <v>82</v>
      </c>
      <c r="E6908" t="s">
        <v>13</v>
      </c>
      <c r="F6908" t="s">
        <v>4282</v>
      </c>
      <c r="G6908">
        <v>2021</v>
      </c>
      <c r="H6908" t="s">
        <v>48</v>
      </c>
      <c r="I6908" t="s">
        <v>12102</v>
      </c>
      <c r="J6908" t="s">
        <v>17</v>
      </c>
    </row>
    <row r="6909" spans="1:10" x14ac:dyDescent="0.25">
      <c r="A6909" t="s">
        <v>20661</v>
      </c>
      <c r="B6909" t="s">
        <v>19</v>
      </c>
      <c r="C6909" t="s">
        <v>20662</v>
      </c>
      <c r="D6909" t="s">
        <v>82</v>
      </c>
      <c r="E6909" t="s">
        <v>47</v>
      </c>
      <c r="F6909" t="s">
        <v>4282</v>
      </c>
      <c r="G6909">
        <v>2021</v>
      </c>
      <c r="H6909" t="s">
        <v>24</v>
      </c>
      <c r="I6909" t="s">
        <v>413</v>
      </c>
      <c r="J6909" t="s">
        <v>110</v>
      </c>
    </row>
    <row r="6910" spans="1:10" x14ac:dyDescent="0.25">
      <c r="A6910" t="s">
        <v>20663</v>
      </c>
      <c r="B6910" t="s">
        <v>19</v>
      </c>
      <c r="C6910" t="s">
        <v>20664</v>
      </c>
      <c r="D6910" t="s">
        <v>82</v>
      </c>
      <c r="E6910" t="s">
        <v>59</v>
      </c>
      <c r="F6910" t="s">
        <v>4282</v>
      </c>
      <c r="G6910">
        <v>2021</v>
      </c>
      <c r="H6910" t="s">
        <v>115</v>
      </c>
      <c r="I6910" t="s">
        <v>25</v>
      </c>
      <c r="J6910" t="s">
        <v>223</v>
      </c>
    </row>
    <row r="6911" spans="1:10" x14ac:dyDescent="0.25">
      <c r="A6911" t="s">
        <v>20665</v>
      </c>
      <c r="B6911" t="s">
        <v>19</v>
      </c>
      <c r="C6911" t="s">
        <v>20666</v>
      </c>
      <c r="D6911" t="s">
        <v>82</v>
      </c>
      <c r="E6911" t="s">
        <v>13</v>
      </c>
      <c r="F6911" t="s">
        <v>4282</v>
      </c>
      <c r="G6911">
        <v>2021</v>
      </c>
      <c r="H6911" t="s">
        <v>48</v>
      </c>
      <c r="I6911" t="s">
        <v>25</v>
      </c>
      <c r="J6911" t="s">
        <v>226</v>
      </c>
    </row>
    <row r="6912" spans="1:10" x14ac:dyDescent="0.25">
      <c r="A6912" t="s">
        <v>20667</v>
      </c>
      <c r="B6912" t="s">
        <v>10</v>
      </c>
      <c r="C6912" t="s">
        <v>20668</v>
      </c>
      <c r="D6912" t="s">
        <v>82</v>
      </c>
      <c r="E6912" t="s">
        <v>3128</v>
      </c>
      <c r="F6912" t="s">
        <v>4282</v>
      </c>
      <c r="G6912">
        <v>2021</v>
      </c>
      <c r="H6912" t="s">
        <v>24</v>
      </c>
      <c r="I6912" t="s">
        <v>167</v>
      </c>
      <c r="J6912" t="s">
        <v>524</v>
      </c>
    </row>
    <row r="6913" spans="1:10" x14ac:dyDescent="0.25">
      <c r="A6913" t="s">
        <v>20669</v>
      </c>
      <c r="B6913" t="s">
        <v>19</v>
      </c>
      <c r="C6913" t="s">
        <v>20670</v>
      </c>
      <c r="D6913" t="s">
        <v>82</v>
      </c>
      <c r="E6913" t="s">
        <v>13</v>
      </c>
      <c r="F6913" t="s">
        <v>4294</v>
      </c>
      <c r="G6913">
        <v>2021</v>
      </c>
      <c r="H6913" t="s">
        <v>24</v>
      </c>
      <c r="I6913" t="s">
        <v>25</v>
      </c>
      <c r="J6913" t="s">
        <v>107</v>
      </c>
    </row>
    <row r="6914" spans="1:10" x14ac:dyDescent="0.25">
      <c r="A6914" t="s">
        <v>20671</v>
      </c>
      <c r="B6914" t="s">
        <v>19</v>
      </c>
      <c r="C6914" t="s">
        <v>20672</v>
      </c>
      <c r="D6914" t="s">
        <v>82</v>
      </c>
      <c r="E6914" t="s">
        <v>13</v>
      </c>
      <c r="F6914" t="s">
        <v>18740</v>
      </c>
      <c r="G6914">
        <v>2021</v>
      </c>
      <c r="H6914" t="s">
        <v>24</v>
      </c>
      <c r="I6914" t="s">
        <v>25</v>
      </c>
      <c r="J6914" t="s">
        <v>1410</v>
      </c>
    </row>
    <row r="6915" spans="1:10" x14ac:dyDescent="0.25">
      <c r="A6915" t="s">
        <v>20673</v>
      </c>
      <c r="B6915" t="s">
        <v>19</v>
      </c>
      <c r="C6915" t="s">
        <v>20674</v>
      </c>
      <c r="D6915" t="s">
        <v>82</v>
      </c>
      <c r="E6915" t="s">
        <v>1359</v>
      </c>
      <c r="F6915" t="s">
        <v>18740</v>
      </c>
      <c r="G6915">
        <v>2021</v>
      </c>
      <c r="H6915" t="s">
        <v>36</v>
      </c>
      <c r="I6915" t="s">
        <v>339</v>
      </c>
      <c r="J6915" t="s">
        <v>3663</v>
      </c>
    </row>
    <row r="6916" spans="1:10" x14ac:dyDescent="0.25">
      <c r="A6916" t="s">
        <v>20675</v>
      </c>
      <c r="B6916" t="s">
        <v>19</v>
      </c>
      <c r="C6916" t="s">
        <v>20676</v>
      </c>
      <c r="D6916" t="s">
        <v>82</v>
      </c>
      <c r="E6916" t="s">
        <v>13</v>
      </c>
      <c r="F6916" t="s">
        <v>812</v>
      </c>
      <c r="G6916">
        <v>2019</v>
      </c>
      <c r="H6916" t="s">
        <v>48</v>
      </c>
      <c r="I6916" t="s">
        <v>25</v>
      </c>
      <c r="J6916" t="s">
        <v>226</v>
      </c>
    </row>
    <row r="6917" spans="1:10" x14ac:dyDescent="0.25">
      <c r="A6917" t="s">
        <v>20677</v>
      </c>
      <c r="B6917" t="s">
        <v>19</v>
      </c>
      <c r="C6917" t="s">
        <v>20678</v>
      </c>
      <c r="D6917" t="s">
        <v>82</v>
      </c>
      <c r="E6917" t="s">
        <v>13</v>
      </c>
      <c r="F6917" t="s">
        <v>835</v>
      </c>
      <c r="G6917">
        <v>2021</v>
      </c>
      <c r="H6917" t="s">
        <v>48</v>
      </c>
      <c r="I6917" t="s">
        <v>339</v>
      </c>
      <c r="J6917" t="s">
        <v>20679</v>
      </c>
    </row>
    <row r="6918" spans="1:10" x14ac:dyDescent="0.25">
      <c r="A6918" t="s">
        <v>20680</v>
      </c>
      <c r="B6918" t="s">
        <v>19</v>
      </c>
      <c r="C6918" t="s">
        <v>20681</v>
      </c>
      <c r="D6918" t="s">
        <v>82</v>
      </c>
      <c r="E6918" t="s">
        <v>13</v>
      </c>
      <c r="F6918" t="s">
        <v>835</v>
      </c>
      <c r="G6918">
        <v>2021</v>
      </c>
      <c r="H6918" t="s">
        <v>232</v>
      </c>
      <c r="I6918" t="s">
        <v>189</v>
      </c>
      <c r="J6918" t="s">
        <v>190</v>
      </c>
    </row>
    <row r="6919" spans="1:10" x14ac:dyDescent="0.25">
      <c r="A6919" t="s">
        <v>20682</v>
      </c>
      <c r="B6919" t="s">
        <v>19</v>
      </c>
      <c r="C6919" t="s">
        <v>20683</v>
      </c>
      <c r="D6919" t="s">
        <v>82</v>
      </c>
      <c r="E6919" t="s">
        <v>13</v>
      </c>
      <c r="F6919" t="s">
        <v>835</v>
      </c>
      <c r="G6919">
        <v>2021</v>
      </c>
      <c r="H6919" t="s">
        <v>232</v>
      </c>
      <c r="I6919" t="s">
        <v>25</v>
      </c>
      <c r="J6919" t="s">
        <v>557</v>
      </c>
    </row>
    <row r="6920" spans="1:10" x14ac:dyDescent="0.25">
      <c r="A6920" t="s">
        <v>20684</v>
      </c>
      <c r="B6920" t="s">
        <v>19</v>
      </c>
      <c r="C6920" t="s">
        <v>20685</v>
      </c>
      <c r="D6920" t="s">
        <v>82</v>
      </c>
      <c r="E6920" t="s">
        <v>13</v>
      </c>
      <c r="F6920" t="s">
        <v>835</v>
      </c>
      <c r="G6920">
        <v>2017</v>
      </c>
      <c r="H6920" t="s">
        <v>24</v>
      </c>
      <c r="I6920" t="s">
        <v>25</v>
      </c>
      <c r="J6920" t="s">
        <v>20686</v>
      </c>
    </row>
    <row r="6921" spans="1:10" x14ac:dyDescent="0.25">
      <c r="A6921" t="s">
        <v>20687</v>
      </c>
      <c r="B6921" t="s">
        <v>19</v>
      </c>
      <c r="C6921" t="s">
        <v>20688</v>
      </c>
      <c r="D6921" t="s">
        <v>82</v>
      </c>
      <c r="E6921" t="s">
        <v>47</v>
      </c>
      <c r="F6921" t="s">
        <v>4664</v>
      </c>
      <c r="G6921">
        <v>2017</v>
      </c>
      <c r="H6921" t="s">
        <v>115</v>
      </c>
      <c r="I6921" t="s">
        <v>25</v>
      </c>
      <c r="J6921" t="s">
        <v>223</v>
      </c>
    </row>
    <row r="6922" spans="1:10" x14ac:dyDescent="0.25">
      <c r="A6922" t="s">
        <v>20689</v>
      </c>
      <c r="B6922" t="s">
        <v>19</v>
      </c>
      <c r="C6922" t="s">
        <v>20690</v>
      </c>
      <c r="D6922" t="s">
        <v>82</v>
      </c>
      <c r="E6922" t="s">
        <v>1359</v>
      </c>
      <c r="F6922" t="s">
        <v>835</v>
      </c>
      <c r="G6922">
        <v>2021</v>
      </c>
      <c r="H6922" t="s">
        <v>24</v>
      </c>
      <c r="I6922" t="s">
        <v>189</v>
      </c>
      <c r="J6922" t="s">
        <v>313</v>
      </c>
    </row>
    <row r="6923" spans="1:10" x14ac:dyDescent="0.25">
      <c r="A6923" t="s">
        <v>20691</v>
      </c>
      <c r="B6923" t="s">
        <v>19</v>
      </c>
      <c r="C6923" t="s">
        <v>20692</v>
      </c>
      <c r="D6923" t="s">
        <v>82</v>
      </c>
      <c r="E6923" t="s">
        <v>13</v>
      </c>
      <c r="F6923" t="s">
        <v>835</v>
      </c>
      <c r="G6923">
        <v>2013</v>
      </c>
      <c r="H6923" t="s">
        <v>232</v>
      </c>
      <c r="I6923" t="s">
        <v>189</v>
      </c>
      <c r="J6923" t="s">
        <v>19974</v>
      </c>
    </row>
    <row r="6924" spans="1:10" x14ac:dyDescent="0.25">
      <c r="A6924" t="s">
        <v>20693</v>
      </c>
      <c r="B6924" t="s">
        <v>10</v>
      </c>
      <c r="C6924" t="s">
        <v>20694</v>
      </c>
      <c r="D6924" t="s">
        <v>82</v>
      </c>
      <c r="E6924" t="s">
        <v>13</v>
      </c>
      <c r="F6924" t="s">
        <v>835</v>
      </c>
      <c r="G6924">
        <v>2021</v>
      </c>
      <c r="H6924" t="s">
        <v>48</v>
      </c>
      <c r="I6924" t="s">
        <v>1676</v>
      </c>
      <c r="J6924" t="s">
        <v>17</v>
      </c>
    </row>
    <row r="6925" spans="1:10" x14ac:dyDescent="0.25">
      <c r="A6925" t="s">
        <v>20695</v>
      </c>
      <c r="B6925" t="s">
        <v>19</v>
      </c>
      <c r="C6925" t="s">
        <v>20696</v>
      </c>
      <c r="D6925" t="s">
        <v>82</v>
      </c>
      <c r="E6925" t="s">
        <v>13</v>
      </c>
      <c r="F6925" t="s">
        <v>851</v>
      </c>
      <c r="G6925">
        <v>2020</v>
      </c>
      <c r="H6925" t="s">
        <v>48</v>
      </c>
      <c r="I6925" t="s">
        <v>203</v>
      </c>
      <c r="J6925" t="s">
        <v>20697</v>
      </c>
    </row>
    <row r="6926" spans="1:10" x14ac:dyDescent="0.25">
      <c r="A6926" t="s">
        <v>20698</v>
      </c>
      <c r="B6926" t="s">
        <v>19</v>
      </c>
      <c r="C6926" t="s">
        <v>20699</v>
      </c>
      <c r="D6926" t="s">
        <v>82</v>
      </c>
      <c r="E6926" t="s">
        <v>13</v>
      </c>
      <c r="F6926" t="s">
        <v>872</v>
      </c>
      <c r="G6926">
        <v>2020</v>
      </c>
      <c r="H6926" t="s">
        <v>232</v>
      </c>
      <c r="I6926" t="s">
        <v>25</v>
      </c>
      <c r="J6926" t="s">
        <v>190</v>
      </c>
    </row>
    <row r="6927" spans="1:10" x14ac:dyDescent="0.25">
      <c r="A6927" t="s">
        <v>20700</v>
      </c>
      <c r="B6927" t="s">
        <v>19</v>
      </c>
      <c r="C6927" t="s">
        <v>20701</v>
      </c>
      <c r="D6927" t="s">
        <v>82</v>
      </c>
      <c r="E6927" t="s">
        <v>13</v>
      </c>
      <c r="F6927" t="s">
        <v>872</v>
      </c>
      <c r="G6927">
        <v>2019</v>
      </c>
      <c r="H6927" t="s">
        <v>24</v>
      </c>
      <c r="I6927" t="s">
        <v>25</v>
      </c>
      <c r="J6927" t="s">
        <v>20268</v>
      </c>
    </row>
    <row r="6928" spans="1:10" x14ac:dyDescent="0.25">
      <c r="A6928" t="s">
        <v>20702</v>
      </c>
      <c r="B6928" t="s">
        <v>19</v>
      </c>
      <c r="C6928" t="s">
        <v>20703</v>
      </c>
      <c r="D6928" t="s">
        <v>82</v>
      </c>
      <c r="E6928" t="s">
        <v>8591</v>
      </c>
      <c r="F6928" t="s">
        <v>872</v>
      </c>
      <c r="G6928">
        <v>2020</v>
      </c>
      <c r="H6928" t="s">
        <v>24</v>
      </c>
      <c r="I6928" t="s">
        <v>25</v>
      </c>
      <c r="J6928" t="s">
        <v>20704</v>
      </c>
    </row>
    <row r="6929" spans="1:10" x14ac:dyDescent="0.25">
      <c r="A6929" t="s">
        <v>20705</v>
      </c>
      <c r="B6929" t="s">
        <v>19</v>
      </c>
      <c r="C6929" t="s">
        <v>20706</v>
      </c>
      <c r="D6929" t="s">
        <v>82</v>
      </c>
      <c r="E6929" t="s">
        <v>47</v>
      </c>
      <c r="F6929" t="s">
        <v>872</v>
      </c>
      <c r="G6929">
        <v>2018</v>
      </c>
      <c r="H6929" t="s">
        <v>48</v>
      </c>
      <c r="I6929" t="s">
        <v>49</v>
      </c>
      <c r="J6929" t="s">
        <v>20707</v>
      </c>
    </row>
    <row r="6930" spans="1:10" x14ac:dyDescent="0.25">
      <c r="A6930" t="s">
        <v>20708</v>
      </c>
      <c r="B6930" t="s">
        <v>19</v>
      </c>
      <c r="C6930" t="s">
        <v>20709</v>
      </c>
      <c r="D6930" t="s">
        <v>82</v>
      </c>
      <c r="E6930" t="s">
        <v>1843</v>
      </c>
      <c r="F6930" t="s">
        <v>4400</v>
      </c>
      <c r="G6930">
        <v>2020</v>
      </c>
      <c r="H6930" t="s">
        <v>36</v>
      </c>
      <c r="I6930" t="s">
        <v>25</v>
      </c>
      <c r="J6930" t="s">
        <v>210</v>
      </c>
    </row>
    <row r="6931" spans="1:10" x14ac:dyDescent="0.25">
      <c r="A6931" t="s">
        <v>20710</v>
      </c>
      <c r="B6931" t="s">
        <v>19</v>
      </c>
      <c r="C6931" t="s">
        <v>20711</v>
      </c>
      <c r="D6931" t="s">
        <v>82</v>
      </c>
      <c r="E6931" t="s">
        <v>20712</v>
      </c>
      <c r="F6931" t="s">
        <v>4408</v>
      </c>
      <c r="G6931">
        <v>2019</v>
      </c>
      <c r="H6931" t="s">
        <v>24</v>
      </c>
      <c r="I6931" t="s">
        <v>25</v>
      </c>
      <c r="J6931" t="s">
        <v>398</v>
      </c>
    </row>
    <row r="6932" spans="1:10" x14ac:dyDescent="0.25">
      <c r="A6932" t="s">
        <v>20713</v>
      </c>
      <c r="B6932" t="s">
        <v>19</v>
      </c>
      <c r="C6932" t="s">
        <v>20714</v>
      </c>
      <c r="D6932" t="s">
        <v>82</v>
      </c>
      <c r="E6932" t="s">
        <v>59</v>
      </c>
      <c r="F6932" t="s">
        <v>4412</v>
      </c>
      <c r="G6932">
        <v>2020</v>
      </c>
      <c r="H6932" t="s">
        <v>36</v>
      </c>
      <c r="I6932" t="s">
        <v>189</v>
      </c>
      <c r="J6932" t="s">
        <v>340</v>
      </c>
    </row>
    <row r="6933" spans="1:10" x14ac:dyDescent="0.25">
      <c r="A6933" t="s">
        <v>20715</v>
      </c>
      <c r="B6933" t="s">
        <v>19</v>
      </c>
      <c r="C6933" t="s">
        <v>20716</v>
      </c>
      <c r="D6933" t="s">
        <v>82</v>
      </c>
      <c r="E6933" t="s">
        <v>13</v>
      </c>
      <c r="F6933" t="s">
        <v>4419</v>
      </c>
      <c r="G6933">
        <v>2020</v>
      </c>
      <c r="H6933" t="s">
        <v>24</v>
      </c>
      <c r="I6933" t="s">
        <v>25</v>
      </c>
      <c r="J6933" t="s">
        <v>20130</v>
      </c>
    </row>
    <row r="6934" spans="1:10" x14ac:dyDescent="0.25">
      <c r="A6934" t="s">
        <v>20717</v>
      </c>
      <c r="B6934" t="s">
        <v>19</v>
      </c>
      <c r="C6934" t="s">
        <v>20718</v>
      </c>
      <c r="D6934" t="s">
        <v>82</v>
      </c>
      <c r="E6934" t="s">
        <v>1843</v>
      </c>
      <c r="F6934" t="s">
        <v>4448</v>
      </c>
      <c r="G6934">
        <v>2020</v>
      </c>
      <c r="H6934" t="s">
        <v>48</v>
      </c>
      <c r="I6934" t="s">
        <v>25</v>
      </c>
      <c r="J6934" t="s">
        <v>210</v>
      </c>
    </row>
    <row r="6935" spans="1:10" x14ac:dyDescent="0.25">
      <c r="A6935" t="s">
        <v>20719</v>
      </c>
      <c r="B6935" t="s">
        <v>19</v>
      </c>
      <c r="C6935" t="s">
        <v>20720</v>
      </c>
      <c r="D6935" t="s">
        <v>82</v>
      </c>
      <c r="E6935" t="s">
        <v>13</v>
      </c>
      <c r="F6935" t="s">
        <v>4448</v>
      </c>
      <c r="G6935">
        <v>2020</v>
      </c>
      <c r="H6935" t="s">
        <v>115</v>
      </c>
      <c r="I6935" t="s">
        <v>25</v>
      </c>
      <c r="J6935" t="s">
        <v>121</v>
      </c>
    </row>
    <row r="6936" spans="1:10" x14ac:dyDescent="0.25">
      <c r="A6936" t="s">
        <v>20721</v>
      </c>
      <c r="B6936" t="s">
        <v>19</v>
      </c>
      <c r="C6936" t="s">
        <v>20722</v>
      </c>
      <c r="D6936" t="s">
        <v>82</v>
      </c>
      <c r="E6936" t="s">
        <v>13</v>
      </c>
      <c r="F6936" t="s">
        <v>4825</v>
      </c>
      <c r="G6936">
        <v>2020</v>
      </c>
      <c r="H6936" t="s">
        <v>24</v>
      </c>
      <c r="I6936" t="s">
        <v>25</v>
      </c>
      <c r="J6936" t="s">
        <v>107</v>
      </c>
    </row>
    <row r="6937" spans="1:10" x14ac:dyDescent="0.25">
      <c r="A6937" t="s">
        <v>20723</v>
      </c>
      <c r="B6937" t="s">
        <v>19</v>
      </c>
      <c r="C6937" t="s">
        <v>20724</v>
      </c>
      <c r="D6937" t="s">
        <v>82</v>
      </c>
      <c r="E6937" t="s">
        <v>47</v>
      </c>
      <c r="F6937" t="s">
        <v>4448</v>
      </c>
      <c r="G6937">
        <v>2016</v>
      </c>
      <c r="H6937" t="s">
        <v>115</v>
      </c>
      <c r="I6937" t="s">
        <v>189</v>
      </c>
      <c r="J6937" t="s">
        <v>20725</v>
      </c>
    </row>
    <row r="6938" spans="1:10" x14ac:dyDescent="0.25">
      <c r="A6938" t="s">
        <v>20726</v>
      </c>
      <c r="B6938" t="s">
        <v>19</v>
      </c>
      <c r="C6938" t="s">
        <v>20727</v>
      </c>
      <c r="D6938" t="s">
        <v>82</v>
      </c>
      <c r="E6938" t="s">
        <v>47</v>
      </c>
      <c r="F6938" t="s">
        <v>4448</v>
      </c>
      <c r="G6938">
        <v>2010</v>
      </c>
      <c r="H6938" t="s">
        <v>115</v>
      </c>
      <c r="I6938" t="s">
        <v>25</v>
      </c>
      <c r="J6938" t="s">
        <v>17694</v>
      </c>
    </row>
    <row r="6939" spans="1:10" x14ac:dyDescent="0.25">
      <c r="A6939" t="s">
        <v>20728</v>
      </c>
      <c r="B6939" t="s">
        <v>19</v>
      </c>
      <c r="C6939" t="s">
        <v>20729</v>
      </c>
      <c r="D6939" t="s">
        <v>82</v>
      </c>
      <c r="E6939" t="s">
        <v>272</v>
      </c>
      <c r="F6939" t="s">
        <v>4482</v>
      </c>
      <c r="G6939">
        <v>2019</v>
      </c>
      <c r="H6939" t="s">
        <v>24</v>
      </c>
      <c r="I6939" t="s">
        <v>25</v>
      </c>
      <c r="J6939" t="s">
        <v>398</v>
      </c>
    </row>
    <row r="6940" spans="1:10" x14ac:dyDescent="0.25">
      <c r="A6940" t="s">
        <v>20730</v>
      </c>
      <c r="B6940" t="s">
        <v>19</v>
      </c>
      <c r="C6940" t="s">
        <v>20731</v>
      </c>
      <c r="D6940" t="s">
        <v>82</v>
      </c>
      <c r="E6940" t="s">
        <v>4325</v>
      </c>
      <c r="F6940" t="s">
        <v>4482</v>
      </c>
      <c r="G6940">
        <v>2020</v>
      </c>
      <c r="H6940" t="s">
        <v>24</v>
      </c>
      <c r="I6940" t="s">
        <v>189</v>
      </c>
      <c r="J6940" t="s">
        <v>210</v>
      </c>
    </row>
    <row r="6941" spans="1:10" x14ac:dyDescent="0.25">
      <c r="A6941" t="s">
        <v>20732</v>
      </c>
      <c r="B6941" t="s">
        <v>19</v>
      </c>
      <c r="C6941" t="s">
        <v>20733</v>
      </c>
      <c r="D6941" t="s">
        <v>82</v>
      </c>
      <c r="E6941" t="s">
        <v>3567</v>
      </c>
      <c r="F6941" t="s">
        <v>4499</v>
      </c>
      <c r="G6941">
        <v>2020</v>
      </c>
      <c r="H6941" t="s">
        <v>115</v>
      </c>
      <c r="I6941" t="s">
        <v>189</v>
      </c>
      <c r="J6941" t="s">
        <v>17694</v>
      </c>
    </row>
    <row r="6942" spans="1:10" x14ac:dyDescent="0.25">
      <c r="A6942" t="s">
        <v>20734</v>
      </c>
      <c r="B6942" t="s">
        <v>19</v>
      </c>
      <c r="C6942" t="s">
        <v>20735</v>
      </c>
      <c r="D6942" t="s">
        <v>82</v>
      </c>
      <c r="E6942" t="s">
        <v>1843</v>
      </c>
      <c r="F6942" t="s">
        <v>4499</v>
      </c>
      <c r="G6942">
        <v>2020</v>
      </c>
      <c r="H6942" t="s">
        <v>24</v>
      </c>
      <c r="I6942" t="s">
        <v>25</v>
      </c>
      <c r="J6942" t="s">
        <v>210</v>
      </c>
    </row>
    <row r="6943" spans="1:10" x14ac:dyDescent="0.25">
      <c r="A6943" t="s">
        <v>20736</v>
      </c>
      <c r="B6943" t="s">
        <v>19</v>
      </c>
      <c r="C6943" t="s">
        <v>20737</v>
      </c>
      <c r="D6943" t="s">
        <v>82</v>
      </c>
      <c r="E6943" t="s">
        <v>272</v>
      </c>
      <c r="F6943" t="s">
        <v>4514</v>
      </c>
      <c r="G6943">
        <v>2020</v>
      </c>
      <c r="H6943" t="s">
        <v>24</v>
      </c>
      <c r="I6943" t="s">
        <v>25</v>
      </c>
      <c r="J6943" t="s">
        <v>353</v>
      </c>
    </row>
    <row r="6944" spans="1:10" x14ac:dyDescent="0.25">
      <c r="A6944" t="s">
        <v>20738</v>
      </c>
      <c r="B6944" t="s">
        <v>19</v>
      </c>
      <c r="C6944" t="s">
        <v>20739</v>
      </c>
      <c r="D6944" t="s">
        <v>82</v>
      </c>
      <c r="E6944" t="s">
        <v>13</v>
      </c>
      <c r="F6944" t="s">
        <v>4514</v>
      </c>
      <c r="G6944">
        <v>2011</v>
      </c>
      <c r="H6944" t="s">
        <v>48</v>
      </c>
      <c r="I6944" t="s">
        <v>25</v>
      </c>
      <c r="J6944" t="s">
        <v>505</v>
      </c>
    </row>
    <row r="6945" spans="1:10" x14ac:dyDescent="0.25">
      <c r="A6945" t="s">
        <v>20740</v>
      </c>
      <c r="B6945" t="s">
        <v>19</v>
      </c>
      <c r="C6945" t="s">
        <v>20741</v>
      </c>
      <c r="D6945" t="s">
        <v>82</v>
      </c>
      <c r="E6945" t="s">
        <v>317</v>
      </c>
      <c r="F6945" t="s">
        <v>4514</v>
      </c>
      <c r="G6945">
        <v>2011</v>
      </c>
      <c r="H6945" t="s">
        <v>48</v>
      </c>
      <c r="I6945" t="s">
        <v>25</v>
      </c>
      <c r="J6945" t="s">
        <v>505</v>
      </c>
    </row>
    <row r="6946" spans="1:10" x14ac:dyDescent="0.25">
      <c r="A6946" t="s">
        <v>20742</v>
      </c>
      <c r="B6946" t="s">
        <v>19</v>
      </c>
      <c r="C6946" t="s">
        <v>20743</v>
      </c>
      <c r="D6946" t="s">
        <v>82</v>
      </c>
      <c r="E6946" t="s">
        <v>13</v>
      </c>
      <c r="F6946" t="s">
        <v>4549</v>
      </c>
      <c r="G6946">
        <v>2014</v>
      </c>
      <c r="H6946" t="s">
        <v>48</v>
      </c>
      <c r="I6946" t="s">
        <v>189</v>
      </c>
      <c r="J6946" t="s">
        <v>190</v>
      </c>
    </row>
    <row r="6947" spans="1:10" x14ac:dyDescent="0.25">
      <c r="A6947" t="s">
        <v>20744</v>
      </c>
      <c r="B6947" t="s">
        <v>19</v>
      </c>
      <c r="C6947" t="s">
        <v>20745</v>
      </c>
      <c r="D6947" t="s">
        <v>82</v>
      </c>
      <c r="E6947" t="s">
        <v>13</v>
      </c>
      <c r="F6947" t="s">
        <v>4549</v>
      </c>
      <c r="G6947">
        <v>2020</v>
      </c>
      <c r="H6947" t="s">
        <v>115</v>
      </c>
      <c r="I6947" t="s">
        <v>189</v>
      </c>
      <c r="J6947" t="s">
        <v>223</v>
      </c>
    </row>
    <row r="6948" spans="1:10" x14ac:dyDescent="0.25">
      <c r="A6948" t="s">
        <v>20746</v>
      </c>
      <c r="B6948" t="s">
        <v>19</v>
      </c>
      <c r="C6948" t="s">
        <v>20747</v>
      </c>
      <c r="D6948" t="s">
        <v>82</v>
      </c>
      <c r="E6948" t="s">
        <v>13</v>
      </c>
      <c r="F6948" t="s">
        <v>4549</v>
      </c>
      <c r="G6948">
        <v>2011</v>
      </c>
      <c r="H6948" t="s">
        <v>48</v>
      </c>
      <c r="I6948" t="s">
        <v>189</v>
      </c>
      <c r="J6948" t="s">
        <v>190</v>
      </c>
    </row>
    <row r="6949" spans="1:10" x14ac:dyDescent="0.25">
      <c r="A6949" t="s">
        <v>20748</v>
      </c>
      <c r="B6949" t="s">
        <v>19</v>
      </c>
      <c r="C6949" t="s">
        <v>20749</v>
      </c>
      <c r="D6949" t="s">
        <v>82</v>
      </c>
      <c r="E6949" t="s">
        <v>13</v>
      </c>
      <c r="F6949" t="s">
        <v>4549</v>
      </c>
      <c r="G6949">
        <v>2006</v>
      </c>
      <c r="H6949" t="s">
        <v>48</v>
      </c>
      <c r="I6949" t="s">
        <v>189</v>
      </c>
      <c r="J6949" t="s">
        <v>190</v>
      </c>
    </row>
    <row r="6950" spans="1:10" x14ac:dyDescent="0.25">
      <c r="A6950" t="s">
        <v>20750</v>
      </c>
      <c r="B6950" t="s">
        <v>19</v>
      </c>
      <c r="C6950" t="s">
        <v>20751</v>
      </c>
      <c r="D6950" t="s">
        <v>82</v>
      </c>
      <c r="E6950" t="s">
        <v>47</v>
      </c>
      <c r="F6950" t="s">
        <v>4557</v>
      </c>
      <c r="G6950">
        <v>2021</v>
      </c>
      <c r="H6950" t="s">
        <v>61</v>
      </c>
      <c r="I6950" t="s">
        <v>189</v>
      </c>
      <c r="J6950" t="s">
        <v>121</v>
      </c>
    </row>
    <row r="6951" spans="1:10" x14ac:dyDescent="0.25">
      <c r="A6951" t="s">
        <v>20752</v>
      </c>
      <c r="B6951" t="s">
        <v>19</v>
      </c>
      <c r="C6951" t="s">
        <v>20753</v>
      </c>
      <c r="D6951" t="s">
        <v>82</v>
      </c>
      <c r="E6951" t="s">
        <v>13</v>
      </c>
      <c r="F6951" t="s">
        <v>4557</v>
      </c>
      <c r="G6951">
        <v>2020</v>
      </c>
      <c r="H6951" t="s">
        <v>24</v>
      </c>
      <c r="I6951" t="s">
        <v>25</v>
      </c>
      <c r="J6951" t="s">
        <v>20754</v>
      </c>
    </row>
    <row r="6952" spans="1:10" x14ac:dyDescent="0.25">
      <c r="A6952" t="s">
        <v>20755</v>
      </c>
      <c r="B6952" t="s">
        <v>19</v>
      </c>
      <c r="C6952" t="s">
        <v>20756</v>
      </c>
      <c r="D6952" t="s">
        <v>82</v>
      </c>
      <c r="E6952" t="s">
        <v>2563</v>
      </c>
      <c r="F6952" t="s">
        <v>20757</v>
      </c>
      <c r="G6952">
        <v>2020</v>
      </c>
      <c r="H6952" t="s">
        <v>48</v>
      </c>
      <c r="I6952" t="s">
        <v>25</v>
      </c>
      <c r="J6952" t="s">
        <v>183</v>
      </c>
    </row>
    <row r="6953" spans="1:10" x14ac:dyDescent="0.25">
      <c r="A6953" t="s">
        <v>20758</v>
      </c>
      <c r="B6953" t="s">
        <v>19</v>
      </c>
      <c r="C6953" t="s">
        <v>20759</v>
      </c>
      <c r="D6953" t="s">
        <v>82</v>
      </c>
      <c r="E6953" t="s">
        <v>22</v>
      </c>
      <c r="F6953" t="s">
        <v>20757</v>
      </c>
      <c r="G6953">
        <v>2018</v>
      </c>
      <c r="H6953" t="s">
        <v>115</v>
      </c>
      <c r="I6953" t="s">
        <v>189</v>
      </c>
      <c r="J6953" t="s">
        <v>223</v>
      </c>
    </row>
    <row r="6954" spans="1:10" x14ac:dyDescent="0.25">
      <c r="A6954" t="s">
        <v>20760</v>
      </c>
      <c r="B6954" t="s">
        <v>19</v>
      </c>
      <c r="C6954" t="s">
        <v>20761</v>
      </c>
      <c r="D6954" t="s">
        <v>82</v>
      </c>
      <c r="E6954" t="s">
        <v>457</v>
      </c>
      <c r="F6954" t="s">
        <v>4545</v>
      </c>
      <c r="G6954">
        <v>2020</v>
      </c>
      <c r="H6954" t="s">
        <v>24</v>
      </c>
      <c r="I6954" t="s">
        <v>25</v>
      </c>
      <c r="J6954" t="s">
        <v>313</v>
      </c>
    </row>
    <row r="6955" spans="1:10" x14ac:dyDescent="0.25">
      <c r="A6955" t="s">
        <v>20762</v>
      </c>
      <c r="B6955" t="s">
        <v>10</v>
      </c>
      <c r="C6955" t="s">
        <v>20763</v>
      </c>
      <c r="D6955" t="s">
        <v>82</v>
      </c>
      <c r="E6955" t="s">
        <v>83</v>
      </c>
      <c r="F6955" t="s">
        <v>4482</v>
      </c>
      <c r="G6955">
        <v>2020</v>
      </c>
      <c r="H6955" t="s">
        <v>36</v>
      </c>
      <c r="I6955" t="s">
        <v>3509</v>
      </c>
      <c r="J6955" t="s">
        <v>309</v>
      </c>
    </row>
    <row r="6956" spans="1:10" x14ac:dyDescent="0.25">
      <c r="A6956" t="s">
        <v>20764</v>
      </c>
      <c r="B6956" t="s">
        <v>19</v>
      </c>
      <c r="C6956" t="s">
        <v>20765</v>
      </c>
      <c r="D6956" t="s">
        <v>82</v>
      </c>
      <c r="E6956" t="s">
        <v>317</v>
      </c>
      <c r="F6956" t="s">
        <v>4581</v>
      </c>
      <c r="G6956">
        <v>2020</v>
      </c>
      <c r="H6956" t="s">
        <v>24</v>
      </c>
      <c r="I6956" t="s">
        <v>25</v>
      </c>
      <c r="J6956" t="s">
        <v>20766</v>
      </c>
    </row>
    <row r="6957" spans="1:10" x14ac:dyDescent="0.25">
      <c r="A6957" t="s">
        <v>20767</v>
      </c>
      <c r="B6957" t="s">
        <v>19</v>
      </c>
      <c r="C6957" t="s">
        <v>20768</v>
      </c>
      <c r="D6957" t="s">
        <v>82</v>
      </c>
      <c r="E6957" t="s">
        <v>1986</v>
      </c>
      <c r="F6957" t="s">
        <v>4594</v>
      </c>
      <c r="G6957">
        <v>2013</v>
      </c>
      <c r="H6957" t="s">
        <v>48</v>
      </c>
      <c r="I6957" t="s">
        <v>203</v>
      </c>
      <c r="J6957" t="s">
        <v>233</v>
      </c>
    </row>
    <row r="6958" spans="1:10" x14ac:dyDescent="0.25">
      <c r="A6958" t="s">
        <v>20769</v>
      </c>
      <c r="B6958" t="s">
        <v>19</v>
      </c>
      <c r="C6958" t="s">
        <v>20770</v>
      </c>
      <c r="D6958" t="s">
        <v>82</v>
      </c>
      <c r="E6958" t="s">
        <v>1274</v>
      </c>
      <c r="F6958" t="s">
        <v>4594</v>
      </c>
      <c r="G6958">
        <v>2019</v>
      </c>
      <c r="H6958" t="s">
        <v>48</v>
      </c>
      <c r="I6958" t="s">
        <v>25</v>
      </c>
      <c r="J6958" t="s">
        <v>553</v>
      </c>
    </row>
    <row r="6959" spans="1:10" x14ac:dyDescent="0.25">
      <c r="A6959" t="s">
        <v>20771</v>
      </c>
      <c r="B6959" t="s">
        <v>19</v>
      </c>
      <c r="C6959" t="s">
        <v>20772</v>
      </c>
      <c r="D6959" t="s">
        <v>82</v>
      </c>
      <c r="E6959" t="s">
        <v>13</v>
      </c>
      <c r="F6959" t="s">
        <v>4594</v>
      </c>
      <c r="G6959">
        <v>2020</v>
      </c>
      <c r="H6959" t="s">
        <v>232</v>
      </c>
      <c r="I6959" t="s">
        <v>189</v>
      </c>
      <c r="J6959" t="s">
        <v>223</v>
      </c>
    </row>
    <row r="6960" spans="1:10" x14ac:dyDescent="0.25">
      <c r="A6960" t="s">
        <v>20773</v>
      </c>
      <c r="B6960" t="s">
        <v>19</v>
      </c>
      <c r="C6960" t="s">
        <v>20774</v>
      </c>
      <c r="D6960" t="s">
        <v>82</v>
      </c>
      <c r="E6960" t="s">
        <v>13</v>
      </c>
      <c r="F6960" t="s">
        <v>4594</v>
      </c>
      <c r="G6960">
        <v>2020</v>
      </c>
      <c r="H6960" t="s">
        <v>36</v>
      </c>
      <c r="I6960" t="s">
        <v>339</v>
      </c>
      <c r="J6960" t="s">
        <v>20775</v>
      </c>
    </row>
    <row r="6961" spans="1:10" x14ac:dyDescent="0.25">
      <c r="A6961" t="s">
        <v>20776</v>
      </c>
      <c r="B6961" t="s">
        <v>19</v>
      </c>
      <c r="C6961" t="s">
        <v>20777</v>
      </c>
      <c r="D6961" t="s">
        <v>82</v>
      </c>
      <c r="E6961" t="s">
        <v>13</v>
      </c>
      <c r="F6961" t="s">
        <v>4594</v>
      </c>
      <c r="G6961">
        <v>2020</v>
      </c>
      <c r="H6961" t="s">
        <v>48</v>
      </c>
      <c r="I6961" t="s">
        <v>25</v>
      </c>
      <c r="J6961" t="s">
        <v>557</v>
      </c>
    </row>
    <row r="6962" spans="1:10" x14ac:dyDescent="0.25">
      <c r="A6962" t="s">
        <v>20778</v>
      </c>
      <c r="B6962" t="s">
        <v>10</v>
      </c>
      <c r="C6962" t="s">
        <v>20779</v>
      </c>
      <c r="D6962" t="s">
        <v>82</v>
      </c>
      <c r="E6962" t="s">
        <v>34</v>
      </c>
      <c r="F6962" t="s">
        <v>4606</v>
      </c>
      <c r="G6962">
        <v>2020</v>
      </c>
      <c r="H6962" t="s">
        <v>24</v>
      </c>
      <c r="I6962" t="s">
        <v>16</v>
      </c>
      <c r="J6962" t="s">
        <v>955</v>
      </c>
    </row>
    <row r="6963" spans="1:10" x14ac:dyDescent="0.25">
      <c r="A6963" t="s">
        <v>20780</v>
      </c>
      <c r="B6963" t="s">
        <v>19</v>
      </c>
      <c r="C6963" t="s">
        <v>20781</v>
      </c>
      <c r="D6963" t="s">
        <v>82</v>
      </c>
      <c r="E6963" t="s">
        <v>2171</v>
      </c>
      <c r="F6963" t="s">
        <v>4606</v>
      </c>
      <c r="G6963">
        <v>2019</v>
      </c>
      <c r="H6963" t="s">
        <v>36</v>
      </c>
      <c r="I6963" t="s">
        <v>25</v>
      </c>
      <c r="J6963" t="s">
        <v>553</v>
      </c>
    </row>
    <row r="6964" spans="1:10" x14ac:dyDescent="0.25">
      <c r="A6964" t="s">
        <v>20782</v>
      </c>
      <c r="B6964" t="s">
        <v>19</v>
      </c>
      <c r="C6964" t="s">
        <v>20783</v>
      </c>
      <c r="D6964" t="s">
        <v>82</v>
      </c>
      <c r="E6964" t="s">
        <v>13</v>
      </c>
      <c r="F6964" t="s">
        <v>4606</v>
      </c>
      <c r="G6964">
        <v>2020</v>
      </c>
      <c r="H6964" t="s">
        <v>48</v>
      </c>
      <c r="I6964" t="s">
        <v>339</v>
      </c>
      <c r="J6964" t="s">
        <v>20615</v>
      </c>
    </row>
    <row r="6965" spans="1:10" x14ac:dyDescent="0.25">
      <c r="A6965" t="s">
        <v>20784</v>
      </c>
      <c r="B6965" t="s">
        <v>19</v>
      </c>
      <c r="C6965" t="s">
        <v>20785</v>
      </c>
      <c r="D6965" t="s">
        <v>82</v>
      </c>
      <c r="E6965" t="s">
        <v>1843</v>
      </c>
      <c r="F6965" t="s">
        <v>875</v>
      </c>
      <c r="G6965">
        <v>2018</v>
      </c>
      <c r="H6965" t="s">
        <v>48</v>
      </c>
      <c r="I6965" t="s">
        <v>25</v>
      </c>
      <c r="J6965" t="s">
        <v>553</v>
      </c>
    </row>
    <row r="6966" spans="1:10" x14ac:dyDescent="0.25">
      <c r="A6966" t="s">
        <v>20786</v>
      </c>
      <c r="B6966" t="s">
        <v>19</v>
      </c>
      <c r="C6966" t="s">
        <v>20787</v>
      </c>
      <c r="D6966" t="s">
        <v>82</v>
      </c>
      <c r="E6966" t="s">
        <v>59</v>
      </c>
      <c r="F6966" t="s">
        <v>879</v>
      </c>
      <c r="G6966">
        <v>2020</v>
      </c>
      <c r="H6966" t="s">
        <v>24</v>
      </c>
      <c r="I6966" t="s">
        <v>25</v>
      </c>
      <c r="J6966" t="s">
        <v>210</v>
      </c>
    </row>
    <row r="6967" spans="1:10" x14ac:dyDescent="0.25">
      <c r="A6967" t="s">
        <v>20788</v>
      </c>
      <c r="B6967" t="s">
        <v>19</v>
      </c>
      <c r="C6967" t="s">
        <v>20789</v>
      </c>
      <c r="D6967" t="s">
        <v>82</v>
      </c>
      <c r="E6967" t="s">
        <v>13</v>
      </c>
      <c r="F6967" t="s">
        <v>879</v>
      </c>
      <c r="G6967">
        <v>2020</v>
      </c>
      <c r="H6967" t="s">
        <v>24</v>
      </c>
      <c r="I6967" t="s">
        <v>203</v>
      </c>
      <c r="J6967" t="s">
        <v>180</v>
      </c>
    </row>
    <row r="6968" spans="1:10" x14ac:dyDescent="0.25">
      <c r="A6968" t="s">
        <v>20790</v>
      </c>
      <c r="B6968" t="s">
        <v>19</v>
      </c>
      <c r="C6968" t="s">
        <v>20791</v>
      </c>
      <c r="D6968" t="s">
        <v>82</v>
      </c>
      <c r="E6968" t="s">
        <v>272</v>
      </c>
      <c r="F6968" t="s">
        <v>879</v>
      </c>
      <c r="G6968">
        <v>2020</v>
      </c>
      <c r="H6968" t="s">
        <v>24</v>
      </c>
      <c r="I6968" t="s">
        <v>25</v>
      </c>
      <c r="J6968" t="s">
        <v>398</v>
      </c>
    </row>
    <row r="6969" spans="1:10" x14ac:dyDescent="0.25">
      <c r="A6969" t="s">
        <v>20792</v>
      </c>
      <c r="B6969" t="s">
        <v>10</v>
      </c>
      <c r="C6969" t="s">
        <v>20793</v>
      </c>
      <c r="D6969" t="s">
        <v>82</v>
      </c>
      <c r="E6969" t="s">
        <v>3128</v>
      </c>
      <c r="F6969" t="s">
        <v>879</v>
      </c>
      <c r="G6969">
        <v>2020</v>
      </c>
      <c r="H6969" t="s">
        <v>24</v>
      </c>
      <c r="I6969" t="s">
        <v>747</v>
      </c>
      <c r="J6969" t="s">
        <v>247</v>
      </c>
    </row>
    <row r="6970" spans="1:10" x14ac:dyDescent="0.25">
      <c r="A6970" t="s">
        <v>20794</v>
      </c>
      <c r="B6970" t="s">
        <v>19</v>
      </c>
      <c r="C6970" t="s">
        <v>20795</v>
      </c>
      <c r="D6970" t="s">
        <v>82</v>
      </c>
      <c r="E6970" t="s">
        <v>47</v>
      </c>
      <c r="F6970" t="s">
        <v>4658</v>
      </c>
      <c r="G6970">
        <v>2020</v>
      </c>
      <c r="H6970" t="s">
        <v>36</v>
      </c>
      <c r="I6970" t="s">
        <v>25</v>
      </c>
      <c r="J6970" t="s">
        <v>15377</v>
      </c>
    </row>
    <row r="6971" spans="1:10" x14ac:dyDescent="0.25">
      <c r="A6971" t="s">
        <v>20796</v>
      </c>
      <c r="B6971" t="s">
        <v>19</v>
      </c>
      <c r="C6971" t="s">
        <v>20797</v>
      </c>
      <c r="D6971" t="s">
        <v>82</v>
      </c>
      <c r="E6971" t="s">
        <v>2061</v>
      </c>
      <c r="F6971" t="s">
        <v>4658</v>
      </c>
      <c r="G6971">
        <v>2020</v>
      </c>
      <c r="H6971" t="s">
        <v>48</v>
      </c>
      <c r="I6971" t="s">
        <v>189</v>
      </c>
      <c r="J6971" t="s">
        <v>353</v>
      </c>
    </row>
    <row r="6972" spans="1:10" x14ac:dyDescent="0.25">
      <c r="A6972" t="s">
        <v>20798</v>
      </c>
      <c r="B6972" t="s">
        <v>19</v>
      </c>
      <c r="C6972" t="s">
        <v>20799</v>
      </c>
      <c r="D6972" t="s">
        <v>82</v>
      </c>
      <c r="E6972" t="s">
        <v>13</v>
      </c>
      <c r="F6972" t="s">
        <v>4664</v>
      </c>
      <c r="G6972">
        <v>2014</v>
      </c>
      <c r="H6972" t="s">
        <v>48</v>
      </c>
      <c r="I6972" t="s">
        <v>189</v>
      </c>
      <c r="J6972" t="s">
        <v>190</v>
      </c>
    </row>
    <row r="6973" spans="1:10" x14ac:dyDescent="0.25">
      <c r="A6973" t="s">
        <v>20800</v>
      </c>
      <c r="B6973" t="s">
        <v>19</v>
      </c>
      <c r="C6973" t="s">
        <v>20801</v>
      </c>
      <c r="D6973" t="s">
        <v>82</v>
      </c>
      <c r="E6973" t="s">
        <v>457</v>
      </c>
      <c r="F6973" t="s">
        <v>4664</v>
      </c>
      <c r="G6973">
        <v>2018</v>
      </c>
      <c r="H6973" t="s">
        <v>115</v>
      </c>
      <c r="I6973" t="s">
        <v>25</v>
      </c>
      <c r="J6973" t="s">
        <v>121</v>
      </c>
    </row>
    <row r="6974" spans="1:10" x14ac:dyDescent="0.25">
      <c r="A6974" t="s">
        <v>20802</v>
      </c>
      <c r="B6974" t="s">
        <v>19</v>
      </c>
      <c r="C6974" t="s">
        <v>20803</v>
      </c>
      <c r="D6974" t="s">
        <v>82</v>
      </c>
      <c r="E6974" t="s">
        <v>13</v>
      </c>
      <c r="F6974" t="s">
        <v>4664</v>
      </c>
      <c r="G6974">
        <v>2006</v>
      </c>
      <c r="H6974" t="s">
        <v>24</v>
      </c>
      <c r="I6974" t="s">
        <v>20094</v>
      </c>
      <c r="J6974" t="s">
        <v>20804</v>
      </c>
    </row>
    <row r="6975" spans="1:10" x14ac:dyDescent="0.25">
      <c r="A6975" t="s">
        <v>20805</v>
      </c>
      <c r="B6975" t="s">
        <v>19</v>
      </c>
      <c r="C6975" t="s">
        <v>20806</v>
      </c>
      <c r="D6975" t="s">
        <v>82</v>
      </c>
      <c r="E6975" t="s">
        <v>13</v>
      </c>
      <c r="F6975" t="s">
        <v>4664</v>
      </c>
      <c r="G6975">
        <v>2010</v>
      </c>
      <c r="H6975" t="s">
        <v>48</v>
      </c>
      <c r="I6975" t="s">
        <v>25</v>
      </c>
      <c r="J6975" t="s">
        <v>717</v>
      </c>
    </row>
    <row r="6976" spans="1:10" x14ac:dyDescent="0.25">
      <c r="A6976" t="s">
        <v>20807</v>
      </c>
      <c r="B6976" t="s">
        <v>19</v>
      </c>
      <c r="C6976" t="s">
        <v>20808</v>
      </c>
      <c r="D6976" t="s">
        <v>82</v>
      </c>
      <c r="E6976" t="s">
        <v>1843</v>
      </c>
      <c r="F6976" t="s">
        <v>4664</v>
      </c>
      <c r="G6976">
        <v>2018</v>
      </c>
      <c r="H6976" t="s">
        <v>48</v>
      </c>
      <c r="I6976" t="s">
        <v>25</v>
      </c>
      <c r="J6976" t="s">
        <v>5707</v>
      </c>
    </row>
    <row r="6977" spans="1:10" x14ac:dyDescent="0.25">
      <c r="A6977" t="s">
        <v>20809</v>
      </c>
      <c r="B6977" t="s">
        <v>19</v>
      </c>
      <c r="C6977" t="s">
        <v>20810</v>
      </c>
      <c r="D6977" t="s">
        <v>82</v>
      </c>
      <c r="E6977" t="s">
        <v>13</v>
      </c>
      <c r="F6977" t="s">
        <v>4664</v>
      </c>
      <c r="G6977">
        <v>2020</v>
      </c>
      <c r="H6977" t="s">
        <v>36</v>
      </c>
      <c r="I6977" t="s">
        <v>25</v>
      </c>
      <c r="J6977" t="s">
        <v>226</v>
      </c>
    </row>
    <row r="6978" spans="1:10" x14ac:dyDescent="0.25">
      <c r="A6978" t="s">
        <v>20811</v>
      </c>
      <c r="B6978" t="s">
        <v>19</v>
      </c>
      <c r="C6978" t="s">
        <v>20812</v>
      </c>
      <c r="D6978" t="s">
        <v>82</v>
      </c>
      <c r="E6978" t="s">
        <v>47</v>
      </c>
      <c r="F6978" t="s">
        <v>4664</v>
      </c>
      <c r="G6978">
        <v>2018</v>
      </c>
      <c r="H6978" t="s">
        <v>36</v>
      </c>
      <c r="I6978" t="s">
        <v>25</v>
      </c>
      <c r="J6978" t="s">
        <v>50</v>
      </c>
    </row>
    <row r="6979" spans="1:10" x14ac:dyDescent="0.25">
      <c r="A6979" t="s">
        <v>20813</v>
      </c>
      <c r="B6979" t="s">
        <v>19</v>
      </c>
      <c r="C6979" t="s">
        <v>20814</v>
      </c>
      <c r="D6979" t="s">
        <v>82</v>
      </c>
      <c r="E6979" t="s">
        <v>1843</v>
      </c>
      <c r="F6979" t="s">
        <v>20815</v>
      </c>
      <c r="G6979">
        <v>2020</v>
      </c>
      <c r="H6979" t="s">
        <v>48</v>
      </c>
      <c r="I6979" t="s">
        <v>25</v>
      </c>
      <c r="J6979" t="s">
        <v>2960</v>
      </c>
    </row>
    <row r="6980" spans="1:10" x14ac:dyDescent="0.25">
      <c r="A6980" t="s">
        <v>20816</v>
      </c>
      <c r="B6980" t="s">
        <v>19</v>
      </c>
      <c r="C6980" t="s">
        <v>20817</v>
      </c>
      <c r="D6980" t="s">
        <v>82</v>
      </c>
      <c r="E6980" t="s">
        <v>59</v>
      </c>
      <c r="F6980" t="s">
        <v>4713</v>
      </c>
      <c r="G6980">
        <v>2020</v>
      </c>
      <c r="H6980" t="s">
        <v>24</v>
      </c>
      <c r="I6980" t="s">
        <v>25</v>
      </c>
      <c r="J6980" t="s">
        <v>347</v>
      </c>
    </row>
    <row r="6981" spans="1:10" x14ac:dyDescent="0.25">
      <c r="A6981" t="s">
        <v>20818</v>
      </c>
      <c r="B6981" t="s">
        <v>19</v>
      </c>
      <c r="C6981" t="s">
        <v>20819</v>
      </c>
      <c r="D6981" t="s">
        <v>82</v>
      </c>
      <c r="E6981" t="s">
        <v>825</v>
      </c>
      <c r="F6981" t="s">
        <v>4953</v>
      </c>
      <c r="G6981">
        <v>2020</v>
      </c>
      <c r="H6981" t="s">
        <v>61</v>
      </c>
      <c r="I6981" t="s">
        <v>189</v>
      </c>
      <c r="J6981" t="s">
        <v>121</v>
      </c>
    </row>
    <row r="6982" spans="1:10" x14ac:dyDescent="0.25">
      <c r="A6982" t="s">
        <v>20820</v>
      </c>
      <c r="B6982" t="s">
        <v>19</v>
      </c>
      <c r="C6982" t="s">
        <v>20821</v>
      </c>
      <c r="D6982" t="s">
        <v>82</v>
      </c>
      <c r="E6982" t="s">
        <v>755</v>
      </c>
      <c r="F6982" t="s">
        <v>4713</v>
      </c>
      <c r="G6982">
        <v>1999</v>
      </c>
      <c r="H6982" t="s">
        <v>48</v>
      </c>
      <c r="I6982" t="s">
        <v>1786</v>
      </c>
      <c r="J6982" t="s">
        <v>3466</v>
      </c>
    </row>
    <row r="6983" spans="1:10" x14ac:dyDescent="0.25">
      <c r="A6983" t="s">
        <v>20822</v>
      </c>
      <c r="B6983" t="s">
        <v>19</v>
      </c>
      <c r="C6983" t="s">
        <v>20823</v>
      </c>
      <c r="D6983" t="s">
        <v>82</v>
      </c>
      <c r="E6983" t="s">
        <v>67</v>
      </c>
      <c r="F6983" t="s">
        <v>4713</v>
      </c>
      <c r="G6983">
        <v>2020</v>
      </c>
      <c r="H6983" t="s">
        <v>24</v>
      </c>
      <c r="I6983" t="s">
        <v>25</v>
      </c>
      <c r="J6983" t="s">
        <v>210</v>
      </c>
    </row>
    <row r="6984" spans="1:10" x14ac:dyDescent="0.25">
      <c r="A6984" t="s">
        <v>20824</v>
      </c>
      <c r="B6984" t="s">
        <v>19</v>
      </c>
      <c r="C6984" t="s">
        <v>20825</v>
      </c>
      <c r="D6984" t="s">
        <v>82</v>
      </c>
      <c r="E6984" t="s">
        <v>13</v>
      </c>
      <c r="F6984" t="s">
        <v>4713</v>
      </c>
      <c r="G6984">
        <v>2020</v>
      </c>
      <c r="H6984" t="s">
        <v>48</v>
      </c>
      <c r="I6984" t="s">
        <v>189</v>
      </c>
      <c r="J6984" t="s">
        <v>190</v>
      </c>
    </row>
    <row r="6985" spans="1:10" x14ac:dyDescent="0.25">
      <c r="A6985" t="s">
        <v>20826</v>
      </c>
      <c r="B6985" t="s">
        <v>19</v>
      </c>
      <c r="C6985" t="s">
        <v>20827</v>
      </c>
      <c r="D6985" t="s">
        <v>82</v>
      </c>
      <c r="E6985" t="s">
        <v>317</v>
      </c>
      <c r="F6985" t="s">
        <v>4750</v>
      </c>
      <c r="G6985">
        <v>2020</v>
      </c>
      <c r="H6985" t="s">
        <v>24</v>
      </c>
      <c r="I6985" t="s">
        <v>189</v>
      </c>
      <c r="J6985" t="s">
        <v>1222</v>
      </c>
    </row>
    <row r="6986" spans="1:10" x14ac:dyDescent="0.25">
      <c r="A6986" t="s">
        <v>20828</v>
      </c>
      <c r="B6986" t="s">
        <v>19</v>
      </c>
      <c r="C6986" t="s">
        <v>20829</v>
      </c>
      <c r="D6986" t="s">
        <v>82</v>
      </c>
      <c r="E6986" t="s">
        <v>1274</v>
      </c>
      <c r="F6986" t="s">
        <v>4724</v>
      </c>
      <c r="G6986">
        <v>2020</v>
      </c>
      <c r="H6986" t="s">
        <v>48</v>
      </c>
      <c r="I6986" t="s">
        <v>25</v>
      </c>
      <c r="J6986" t="s">
        <v>353</v>
      </c>
    </row>
    <row r="6987" spans="1:10" x14ac:dyDescent="0.25">
      <c r="A6987" t="s">
        <v>20830</v>
      </c>
      <c r="B6987" t="s">
        <v>19</v>
      </c>
      <c r="C6987" t="s">
        <v>20831</v>
      </c>
      <c r="D6987" t="s">
        <v>82</v>
      </c>
      <c r="E6987" t="s">
        <v>1843</v>
      </c>
      <c r="F6987" t="s">
        <v>4768</v>
      </c>
      <c r="G6987">
        <v>2017</v>
      </c>
      <c r="H6987" t="s">
        <v>24</v>
      </c>
      <c r="I6987" t="s">
        <v>25</v>
      </c>
      <c r="J6987" t="s">
        <v>553</v>
      </c>
    </row>
    <row r="6988" spans="1:10" x14ac:dyDescent="0.25">
      <c r="A6988" t="s">
        <v>20832</v>
      </c>
      <c r="B6988" t="s">
        <v>19</v>
      </c>
      <c r="C6988" t="s">
        <v>20833</v>
      </c>
      <c r="D6988" t="s">
        <v>82</v>
      </c>
      <c r="E6988" t="s">
        <v>265</v>
      </c>
      <c r="F6988" t="s">
        <v>882</v>
      </c>
      <c r="G6988">
        <v>2020</v>
      </c>
      <c r="H6988" t="s">
        <v>232</v>
      </c>
      <c r="I6988" t="s">
        <v>339</v>
      </c>
      <c r="J6988" t="s">
        <v>340</v>
      </c>
    </row>
    <row r="6989" spans="1:10" x14ac:dyDescent="0.25">
      <c r="A6989" t="s">
        <v>20834</v>
      </c>
      <c r="B6989" t="s">
        <v>19</v>
      </c>
      <c r="C6989" t="s">
        <v>20835</v>
      </c>
      <c r="D6989" t="s">
        <v>82</v>
      </c>
      <c r="E6989" t="s">
        <v>59</v>
      </c>
      <c r="F6989" t="s">
        <v>882</v>
      </c>
      <c r="G6989">
        <v>2020</v>
      </c>
      <c r="H6989" t="s">
        <v>24</v>
      </c>
      <c r="I6989" t="s">
        <v>25</v>
      </c>
      <c r="J6989" t="s">
        <v>210</v>
      </c>
    </row>
    <row r="6990" spans="1:10" x14ac:dyDescent="0.25">
      <c r="A6990" t="s">
        <v>20836</v>
      </c>
      <c r="B6990" t="s">
        <v>19</v>
      </c>
      <c r="C6990" t="s">
        <v>20837</v>
      </c>
      <c r="D6990" t="s">
        <v>82</v>
      </c>
      <c r="E6990" t="s">
        <v>13</v>
      </c>
      <c r="F6990" t="s">
        <v>882</v>
      </c>
      <c r="G6990">
        <v>2020</v>
      </c>
      <c r="H6990" t="s">
        <v>36</v>
      </c>
      <c r="I6990" t="s">
        <v>25</v>
      </c>
      <c r="J6990" t="s">
        <v>107</v>
      </c>
    </row>
    <row r="6991" spans="1:10" x14ac:dyDescent="0.25">
      <c r="A6991" t="s">
        <v>20838</v>
      </c>
      <c r="B6991" t="s">
        <v>19</v>
      </c>
      <c r="C6991" t="s">
        <v>20839</v>
      </c>
      <c r="D6991" t="s">
        <v>82</v>
      </c>
      <c r="E6991" t="s">
        <v>13</v>
      </c>
      <c r="F6991" t="s">
        <v>20840</v>
      </c>
      <c r="G6991">
        <v>2020</v>
      </c>
      <c r="H6991" t="s">
        <v>232</v>
      </c>
      <c r="I6991" t="s">
        <v>25</v>
      </c>
      <c r="J6991" t="s">
        <v>190</v>
      </c>
    </row>
    <row r="6992" spans="1:10" x14ac:dyDescent="0.25">
      <c r="A6992" t="s">
        <v>20841</v>
      </c>
      <c r="B6992" t="s">
        <v>19</v>
      </c>
      <c r="C6992" t="s">
        <v>20842</v>
      </c>
      <c r="D6992" t="s">
        <v>82</v>
      </c>
      <c r="E6992" t="s">
        <v>13</v>
      </c>
      <c r="F6992" t="s">
        <v>4825</v>
      </c>
      <c r="G6992">
        <v>2020</v>
      </c>
      <c r="H6992" t="s">
        <v>61</v>
      </c>
      <c r="I6992" t="s">
        <v>203</v>
      </c>
      <c r="J6992" t="s">
        <v>223</v>
      </c>
    </row>
    <row r="6993" spans="1:10" x14ac:dyDescent="0.25">
      <c r="A6993" t="s">
        <v>20843</v>
      </c>
      <c r="B6993" t="s">
        <v>19</v>
      </c>
      <c r="C6993" t="s">
        <v>20844</v>
      </c>
      <c r="D6993" t="s">
        <v>82</v>
      </c>
      <c r="E6993" t="s">
        <v>317</v>
      </c>
      <c r="F6993" t="s">
        <v>4839</v>
      </c>
      <c r="G6993">
        <v>2019</v>
      </c>
      <c r="H6993" t="s">
        <v>115</v>
      </c>
      <c r="I6993" t="s">
        <v>25</v>
      </c>
      <c r="J6993" t="s">
        <v>196</v>
      </c>
    </row>
    <row r="6994" spans="1:10" x14ac:dyDescent="0.25">
      <c r="A6994" t="s">
        <v>20845</v>
      </c>
      <c r="B6994" t="s">
        <v>19</v>
      </c>
      <c r="C6994" t="s">
        <v>20846</v>
      </c>
      <c r="D6994" t="s">
        <v>82</v>
      </c>
      <c r="E6994" t="s">
        <v>825</v>
      </c>
      <c r="F6994" t="s">
        <v>4839</v>
      </c>
      <c r="G6994">
        <v>2021</v>
      </c>
      <c r="H6994" t="s">
        <v>115</v>
      </c>
      <c r="I6994" t="s">
        <v>189</v>
      </c>
      <c r="J6994" t="s">
        <v>121</v>
      </c>
    </row>
    <row r="6995" spans="1:10" x14ac:dyDescent="0.25">
      <c r="A6995" t="s">
        <v>20847</v>
      </c>
      <c r="B6995" t="s">
        <v>19</v>
      </c>
      <c r="C6995" t="s">
        <v>20848</v>
      </c>
      <c r="D6995" t="s">
        <v>82</v>
      </c>
      <c r="E6995" t="s">
        <v>13</v>
      </c>
      <c r="F6995" t="s">
        <v>4839</v>
      </c>
      <c r="G6995">
        <v>2014</v>
      </c>
      <c r="H6995" t="s">
        <v>48</v>
      </c>
      <c r="I6995" t="s">
        <v>189</v>
      </c>
      <c r="J6995" t="s">
        <v>190</v>
      </c>
    </row>
    <row r="6996" spans="1:10" x14ac:dyDescent="0.25">
      <c r="A6996" t="s">
        <v>20849</v>
      </c>
      <c r="B6996" t="s">
        <v>19</v>
      </c>
      <c r="C6996" t="s">
        <v>20850</v>
      </c>
      <c r="D6996" t="s">
        <v>82</v>
      </c>
      <c r="E6996" t="s">
        <v>47</v>
      </c>
      <c r="F6996" t="s">
        <v>4839</v>
      </c>
      <c r="G6996">
        <v>2020</v>
      </c>
      <c r="H6996" t="s">
        <v>24</v>
      </c>
      <c r="I6996" t="s">
        <v>203</v>
      </c>
      <c r="J6996" t="s">
        <v>5479</v>
      </c>
    </row>
    <row r="6997" spans="1:10" x14ac:dyDescent="0.25">
      <c r="A6997" t="s">
        <v>20851</v>
      </c>
      <c r="B6997" t="s">
        <v>19</v>
      </c>
      <c r="C6997" t="s">
        <v>20852</v>
      </c>
      <c r="D6997" t="s">
        <v>82</v>
      </c>
      <c r="E6997" t="s">
        <v>13</v>
      </c>
      <c r="F6997" t="s">
        <v>4861</v>
      </c>
      <c r="G6997">
        <v>2019</v>
      </c>
      <c r="H6997" t="s">
        <v>24</v>
      </c>
      <c r="I6997" t="s">
        <v>49</v>
      </c>
      <c r="J6997" t="s">
        <v>13170</v>
      </c>
    </row>
    <row r="6998" spans="1:10" x14ac:dyDescent="0.25">
      <c r="A6998" t="s">
        <v>20853</v>
      </c>
      <c r="B6998" t="s">
        <v>19</v>
      </c>
      <c r="C6998" t="s">
        <v>20854</v>
      </c>
      <c r="D6998" t="s">
        <v>82</v>
      </c>
      <c r="E6998" t="s">
        <v>3128</v>
      </c>
      <c r="F6998" t="s">
        <v>4876</v>
      </c>
      <c r="G6998">
        <v>2020</v>
      </c>
      <c r="H6998" t="s">
        <v>24</v>
      </c>
      <c r="I6998" t="s">
        <v>25</v>
      </c>
      <c r="J6998" t="s">
        <v>565</v>
      </c>
    </row>
    <row r="6999" spans="1:10" x14ac:dyDescent="0.25">
      <c r="A6999" t="s">
        <v>20855</v>
      </c>
      <c r="B6999" t="s">
        <v>19</v>
      </c>
      <c r="C6999" t="s">
        <v>20856</v>
      </c>
      <c r="D6999" t="s">
        <v>82</v>
      </c>
      <c r="E6999" t="s">
        <v>1843</v>
      </c>
      <c r="F6999" t="s">
        <v>4876</v>
      </c>
      <c r="G6999">
        <v>2020</v>
      </c>
      <c r="H6999" t="s">
        <v>24</v>
      </c>
      <c r="I6999" t="s">
        <v>25</v>
      </c>
      <c r="J6999" t="s">
        <v>398</v>
      </c>
    </row>
    <row r="7000" spans="1:10" x14ac:dyDescent="0.25">
      <c r="A7000" t="s">
        <v>20857</v>
      </c>
      <c r="B7000" t="s">
        <v>19</v>
      </c>
      <c r="C7000" t="s">
        <v>20858</v>
      </c>
      <c r="D7000" t="s">
        <v>82</v>
      </c>
      <c r="E7000" t="s">
        <v>755</v>
      </c>
      <c r="F7000" t="s">
        <v>4850</v>
      </c>
      <c r="G7000">
        <v>2020</v>
      </c>
      <c r="H7000" t="s">
        <v>24</v>
      </c>
      <c r="I7000" t="s">
        <v>25</v>
      </c>
      <c r="J7000" t="s">
        <v>180</v>
      </c>
    </row>
    <row r="7001" spans="1:10" x14ac:dyDescent="0.25">
      <c r="A7001" t="s">
        <v>20859</v>
      </c>
      <c r="B7001" t="s">
        <v>19</v>
      </c>
      <c r="C7001" t="s">
        <v>20860</v>
      </c>
      <c r="D7001" t="s">
        <v>82</v>
      </c>
      <c r="E7001" t="s">
        <v>13</v>
      </c>
      <c r="F7001" t="s">
        <v>4850</v>
      </c>
      <c r="G7001">
        <v>2020</v>
      </c>
      <c r="H7001" t="s">
        <v>24</v>
      </c>
      <c r="I7001" t="s">
        <v>25</v>
      </c>
      <c r="J7001" t="s">
        <v>20861</v>
      </c>
    </row>
    <row r="7002" spans="1:10" x14ac:dyDescent="0.25">
      <c r="A7002" t="s">
        <v>20862</v>
      </c>
      <c r="B7002" t="s">
        <v>19</v>
      </c>
      <c r="C7002" t="s">
        <v>20863</v>
      </c>
      <c r="D7002" t="s">
        <v>82</v>
      </c>
      <c r="E7002" t="s">
        <v>13</v>
      </c>
      <c r="F7002" t="s">
        <v>4850</v>
      </c>
      <c r="G7002">
        <v>2020</v>
      </c>
      <c r="H7002" t="s">
        <v>24</v>
      </c>
      <c r="I7002" t="s">
        <v>25</v>
      </c>
      <c r="J7002" t="s">
        <v>1139</v>
      </c>
    </row>
    <row r="7003" spans="1:10" x14ac:dyDescent="0.25">
      <c r="A7003" t="s">
        <v>20864</v>
      </c>
      <c r="B7003" t="s">
        <v>10</v>
      </c>
      <c r="C7003" t="s">
        <v>20865</v>
      </c>
      <c r="D7003" t="s">
        <v>82</v>
      </c>
      <c r="E7003" t="s">
        <v>2563</v>
      </c>
      <c r="F7003" t="s">
        <v>4850</v>
      </c>
      <c r="G7003">
        <v>1979</v>
      </c>
      <c r="H7003" t="s">
        <v>48</v>
      </c>
      <c r="I7003" t="s">
        <v>1974</v>
      </c>
      <c r="J7003" t="s">
        <v>138</v>
      </c>
    </row>
    <row r="7004" spans="1:10" x14ac:dyDescent="0.25">
      <c r="A7004" t="s">
        <v>20866</v>
      </c>
      <c r="B7004" t="s">
        <v>19</v>
      </c>
      <c r="C7004" t="s">
        <v>20867</v>
      </c>
      <c r="D7004" t="s">
        <v>82</v>
      </c>
      <c r="E7004" t="s">
        <v>13</v>
      </c>
      <c r="F7004" t="s">
        <v>4897</v>
      </c>
      <c r="G7004">
        <v>2020</v>
      </c>
      <c r="H7004" t="s">
        <v>48</v>
      </c>
      <c r="I7004" t="s">
        <v>25</v>
      </c>
      <c r="J7004" t="s">
        <v>2777</v>
      </c>
    </row>
    <row r="7005" spans="1:10" x14ac:dyDescent="0.25">
      <c r="A7005" t="s">
        <v>20868</v>
      </c>
      <c r="B7005" t="s">
        <v>19</v>
      </c>
      <c r="C7005" t="s">
        <v>20869</v>
      </c>
      <c r="D7005" t="s">
        <v>82</v>
      </c>
      <c r="E7005" t="s">
        <v>317</v>
      </c>
      <c r="F7005" t="s">
        <v>4901</v>
      </c>
      <c r="G7005">
        <v>2018</v>
      </c>
      <c r="H7005" t="s">
        <v>36</v>
      </c>
      <c r="I7005" t="s">
        <v>25</v>
      </c>
      <c r="J7005" t="s">
        <v>196</v>
      </c>
    </row>
    <row r="7006" spans="1:10" x14ac:dyDescent="0.25">
      <c r="A7006" t="s">
        <v>20870</v>
      </c>
      <c r="B7006" t="s">
        <v>19</v>
      </c>
      <c r="C7006" t="s">
        <v>20871</v>
      </c>
      <c r="D7006" t="s">
        <v>82</v>
      </c>
      <c r="E7006" t="s">
        <v>13</v>
      </c>
      <c r="F7006" t="s">
        <v>4901</v>
      </c>
      <c r="G7006">
        <v>2020</v>
      </c>
      <c r="H7006" t="s">
        <v>36</v>
      </c>
      <c r="I7006" t="s">
        <v>25</v>
      </c>
      <c r="J7006" t="s">
        <v>190</v>
      </c>
    </row>
    <row r="7007" spans="1:10" x14ac:dyDescent="0.25">
      <c r="A7007" t="s">
        <v>20872</v>
      </c>
      <c r="B7007" t="s">
        <v>19</v>
      </c>
      <c r="C7007" t="s">
        <v>20873</v>
      </c>
      <c r="D7007" t="s">
        <v>82</v>
      </c>
      <c r="E7007" t="s">
        <v>755</v>
      </c>
      <c r="F7007" t="s">
        <v>4901</v>
      </c>
      <c r="G7007">
        <v>2018</v>
      </c>
      <c r="H7007" t="s">
        <v>24</v>
      </c>
      <c r="I7007" t="s">
        <v>25</v>
      </c>
      <c r="J7007" t="s">
        <v>353</v>
      </c>
    </row>
    <row r="7008" spans="1:10" x14ac:dyDescent="0.25">
      <c r="A7008" t="s">
        <v>20874</v>
      </c>
      <c r="B7008" t="s">
        <v>19</v>
      </c>
      <c r="C7008" t="s">
        <v>20875</v>
      </c>
      <c r="D7008" t="s">
        <v>82</v>
      </c>
      <c r="E7008" t="s">
        <v>13</v>
      </c>
      <c r="F7008" t="s">
        <v>4953</v>
      </c>
      <c r="G7008">
        <v>2018</v>
      </c>
      <c r="H7008" t="s">
        <v>115</v>
      </c>
      <c r="I7008" t="s">
        <v>25</v>
      </c>
      <c r="J7008" t="s">
        <v>121</v>
      </c>
    </row>
    <row r="7009" spans="1:10" x14ac:dyDescent="0.25">
      <c r="A7009" t="s">
        <v>20876</v>
      </c>
      <c r="B7009" t="s">
        <v>19</v>
      </c>
      <c r="C7009" t="s">
        <v>20877</v>
      </c>
      <c r="D7009" t="s">
        <v>82</v>
      </c>
      <c r="E7009" t="s">
        <v>1274</v>
      </c>
      <c r="F7009" t="s">
        <v>4914</v>
      </c>
      <c r="G7009">
        <v>2020</v>
      </c>
      <c r="H7009" t="s">
        <v>48</v>
      </c>
      <c r="I7009" t="s">
        <v>25</v>
      </c>
      <c r="J7009" t="s">
        <v>1593</v>
      </c>
    </row>
    <row r="7010" spans="1:10" x14ac:dyDescent="0.25">
      <c r="A7010" t="s">
        <v>20878</v>
      </c>
      <c r="B7010" t="s">
        <v>10</v>
      </c>
      <c r="C7010" t="s">
        <v>20879</v>
      </c>
      <c r="D7010" t="s">
        <v>82</v>
      </c>
      <c r="E7010" t="s">
        <v>825</v>
      </c>
      <c r="F7010" t="s">
        <v>4936</v>
      </c>
      <c r="G7010">
        <v>2018</v>
      </c>
      <c r="H7010" t="s">
        <v>232</v>
      </c>
      <c r="I7010" t="s">
        <v>62</v>
      </c>
      <c r="J7010" t="s">
        <v>654</v>
      </c>
    </row>
    <row r="7011" spans="1:10" x14ac:dyDescent="0.25">
      <c r="A7011" t="s">
        <v>20880</v>
      </c>
      <c r="B7011" t="s">
        <v>19</v>
      </c>
      <c r="C7011" t="s">
        <v>20881</v>
      </c>
      <c r="D7011" t="s">
        <v>82</v>
      </c>
      <c r="E7011" t="s">
        <v>83</v>
      </c>
      <c r="F7011" t="s">
        <v>4901</v>
      </c>
      <c r="G7011">
        <v>2020</v>
      </c>
      <c r="H7011" t="s">
        <v>61</v>
      </c>
      <c r="I7011" t="s">
        <v>25</v>
      </c>
      <c r="J7011" t="s">
        <v>196</v>
      </c>
    </row>
    <row r="7012" spans="1:10" x14ac:dyDescent="0.25">
      <c r="A7012" t="s">
        <v>20882</v>
      </c>
      <c r="B7012" t="s">
        <v>19</v>
      </c>
      <c r="C7012" t="s">
        <v>20883</v>
      </c>
      <c r="D7012" t="s">
        <v>82</v>
      </c>
      <c r="E7012" t="s">
        <v>2795</v>
      </c>
      <c r="F7012" t="s">
        <v>4936</v>
      </c>
      <c r="G7012">
        <v>2020</v>
      </c>
      <c r="H7012" t="s">
        <v>24</v>
      </c>
      <c r="I7012" t="s">
        <v>25</v>
      </c>
      <c r="J7012" t="s">
        <v>210</v>
      </c>
    </row>
    <row r="7013" spans="1:10" x14ac:dyDescent="0.25">
      <c r="A7013" t="s">
        <v>20884</v>
      </c>
      <c r="B7013" t="s">
        <v>19</v>
      </c>
      <c r="C7013" t="s">
        <v>20885</v>
      </c>
      <c r="D7013" t="s">
        <v>82</v>
      </c>
      <c r="E7013" t="s">
        <v>825</v>
      </c>
      <c r="F7013" t="s">
        <v>4949</v>
      </c>
      <c r="G7013">
        <v>2020</v>
      </c>
      <c r="H7013" t="s">
        <v>24</v>
      </c>
      <c r="I7013" t="s">
        <v>189</v>
      </c>
      <c r="J7013" t="s">
        <v>353</v>
      </c>
    </row>
    <row r="7014" spans="1:10" x14ac:dyDescent="0.25">
      <c r="A7014" t="s">
        <v>20886</v>
      </c>
      <c r="B7014" t="s">
        <v>19</v>
      </c>
      <c r="C7014" t="s">
        <v>20887</v>
      </c>
      <c r="D7014" t="s">
        <v>82</v>
      </c>
      <c r="E7014" t="s">
        <v>13</v>
      </c>
      <c r="F7014" t="s">
        <v>4953</v>
      </c>
      <c r="G7014">
        <v>2019</v>
      </c>
      <c r="H7014" t="s">
        <v>24</v>
      </c>
      <c r="I7014" t="s">
        <v>25</v>
      </c>
      <c r="J7014" t="s">
        <v>190</v>
      </c>
    </row>
    <row r="7015" spans="1:10" x14ac:dyDescent="0.25">
      <c r="A7015" t="s">
        <v>20888</v>
      </c>
      <c r="B7015" t="s">
        <v>19</v>
      </c>
      <c r="C7015" t="s">
        <v>20889</v>
      </c>
      <c r="D7015" t="s">
        <v>82</v>
      </c>
      <c r="E7015" t="s">
        <v>13</v>
      </c>
      <c r="F7015" t="s">
        <v>4953</v>
      </c>
      <c r="G7015">
        <v>2002</v>
      </c>
      <c r="H7015" t="s">
        <v>48</v>
      </c>
      <c r="I7015" t="s">
        <v>333</v>
      </c>
      <c r="J7015" t="s">
        <v>20622</v>
      </c>
    </row>
    <row r="7016" spans="1:10" x14ac:dyDescent="0.25">
      <c r="A7016" t="s">
        <v>20890</v>
      </c>
      <c r="B7016" t="s">
        <v>19</v>
      </c>
      <c r="C7016" t="s">
        <v>20891</v>
      </c>
      <c r="D7016" t="s">
        <v>82</v>
      </c>
      <c r="E7016" t="s">
        <v>13</v>
      </c>
      <c r="F7016" t="s">
        <v>4953</v>
      </c>
      <c r="G7016">
        <v>2019</v>
      </c>
      <c r="H7016" t="s">
        <v>48</v>
      </c>
      <c r="I7016" t="s">
        <v>25</v>
      </c>
      <c r="J7016" t="s">
        <v>190</v>
      </c>
    </row>
    <row r="7017" spans="1:10" x14ac:dyDescent="0.25">
      <c r="A7017" t="s">
        <v>20892</v>
      </c>
      <c r="B7017" t="s">
        <v>19</v>
      </c>
      <c r="C7017" t="s">
        <v>20893</v>
      </c>
      <c r="D7017" t="s">
        <v>82</v>
      </c>
      <c r="E7017" t="s">
        <v>13</v>
      </c>
      <c r="F7017" t="s">
        <v>4953</v>
      </c>
      <c r="G7017">
        <v>2018</v>
      </c>
      <c r="H7017" t="s">
        <v>48</v>
      </c>
      <c r="I7017" t="s">
        <v>339</v>
      </c>
      <c r="J7017" t="s">
        <v>226</v>
      </c>
    </row>
    <row r="7018" spans="1:10" x14ac:dyDescent="0.25">
      <c r="A7018" t="s">
        <v>20894</v>
      </c>
      <c r="B7018" t="s">
        <v>19</v>
      </c>
      <c r="C7018" t="s">
        <v>20895</v>
      </c>
      <c r="D7018" t="s">
        <v>82</v>
      </c>
      <c r="E7018" t="s">
        <v>13</v>
      </c>
      <c r="F7018" t="s">
        <v>4953</v>
      </c>
      <c r="G7018">
        <v>2019</v>
      </c>
      <c r="H7018" t="s">
        <v>115</v>
      </c>
      <c r="I7018" t="s">
        <v>25</v>
      </c>
      <c r="J7018" t="s">
        <v>121</v>
      </c>
    </row>
    <row r="7019" spans="1:10" x14ac:dyDescent="0.25">
      <c r="A7019" t="s">
        <v>20896</v>
      </c>
      <c r="B7019" t="s">
        <v>19</v>
      </c>
      <c r="C7019" t="s">
        <v>20897</v>
      </c>
      <c r="D7019" t="s">
        <v>82</v>
      </c>
      <c r="E7019" t="s">
        <v>13</v>
      </c>
      <c r="F7019" t="s">
        <v>1108</v>
      </c>
      <c r="G7019">
        <v>2020</v>
      </c>
      <c r="H7019" t="s">
        <v>24</v>
      </c>
      <c r="I7019" t="s">
        <v>25</v>
      </c>
      <c r="J7019" t="s">
        <v>1139</v>
      </c>
    </row>
    <row r="7020" spans="1:10" x14ac:dyDescent="0.25">
      <c r="A7020" t="s">
        <v>20898</v>
      </c>
      <c r="B7020" t="s">
        <v>19</v>
      </c>
      <c r="C7020" t="s">
        <v>20899</v>
      </c>
      <c r="D7020" t="s">
        <v>82</v>
      </c>
      <c r="E7020" t="s">
        <v>8591</v>
      </c>
      <c r="F7020" t="s">
        <v>4953</v>
      </c>
      <c r="G7020">
        <v>2019</v>
      </c>
      <c r="H7020" t="s">
        <v>61</v>
      </c>
      <c r="I7020" t="s">
        <v>20094</v>
      </c>
      <c r="J7020" t="s">
        <v>121</v>
      </c>
    </row>
    <row r="7021" spans="1:10" x14ac:dyDescent="0.25">
      <c r="A7021" t="s">
        <v>20900</v>
      </c>
      <c r="B7021" t="s">
        <v>19</v>
      </c>
      <c r="C7021" t="s">
        <v>20901</v>
      </c>
      <c r="D7021" t="s">
        <v>82</v>
      </c>
      <c r="E7021" t="s">
        <v>13</v>
      </c>
      <c r="F7021" t="s">
        <v>4953</v>
      </c>
      <c r="G7021">
        <v>2019</v>
      </c>
      <c r="H7021" t="s">
        <v>115</v>
      </c>
      <c r="I7021" t="s">
        <v>25</v>
      </c>
      <c r="J7021" t="s">
        <v>223</v>
      </c>
    </row>
    <row r="7022" spans="1:10" x14ac:dyDescent="0.25">
      <c r="A7022" t="s">
        <v>20902</v>
      </c>
      <c r="B7022" t="s">
        <v>19</v>
      </c>
      <c r="C7022" t="s">
        <v>20903</v>
      </c>
      <c r="D7022" t="s">
        <v>82</v>
      </c>
      <c r="E7022" t="s">
        <v>22</v>
      </c>
      <c r="F7022" t="s">
        <v>4953</v>
      </c>
      <c r="G7022">
        <v>2018</v>
      </c>
      <c r="H7022" t="s">
        <v>115</v>
      </c>
      <c r="I7022" t="s">
        <v>203</v>
      </c>
      <c r="J7022" t="s">
        <v>223</v>
      </c>
    </row>
    <row r="7023" spans="1:10" x14ac:dyDescent="0.25">
      <c r="A7023" t="s">
        <v>20904</v>
      </c>
      <c r="B7023" t="s">
        <v>19</v>
      </c>
      <c r="C7023" t="s">
        <v>20905</v>
      </c>
      <c r="D7023" t="s">
        <v>82</v>
      </c>
      <c r="E7023" t="s">
        <v>1843</v>
      </c>
      <c r="F7023" t="s">
        <v>4953</v>
      </c>
      <c r="G7023">
        <v>2020</v>
      </c>
      <c r="H7023" t="s">
        <v>24</v>
      </c>
      <c r="I7023" t="s">
        <v>25</v>
      </c>
      <c r="J7023" t="s">
        <v>398</v>
      </c>
    </row>
    <row r="7024" spans="1:10" x14ac:dyDescent="0.25">
      <c r="A7024" t="s">
        <v>20906</v>
      </c>
      <c r="B7024" t="s">
        <v>19</v>
      </c>
      <c r="C7024" t="s">
        <v>20907</v>
      </c>
      <c r="D7024" t="s">
        <v>82</v>
      </c>
      <c r="E7024" t="s">
        <v>1843</v>
      </c>
      <c r="F7024" t="s">
        <v>4953</v>
      </c>
      <c r="G7024">
        <v>2018</v>
      </c>
      <c r="H7024" t="s">
        <v>48</v>
      </c>
      <c r="I7024" t="s">
        <v>189</v>
      </c>
      <c r="J7024" t="s">
        <v>12197</v>
      </c>
    </row>
    <row r="7025" spans="1:10" x14ac:dyDescent="0.25">
      <c r="A7025" t="s">
        <v>20908</v>
      </c>
      <c r="B7025" t="s">
        <v>19</v>
      </c>
      <c r="C7025" t="s">
        <v>20909</v>
      </c>
      <c r="D7025" t="s">
        <v>82</v>
      </c>
      <c r="E7025" t="s">
        <v>755</v>
      </c>
      <c r="F7025" t="s">
        <v>4985</v>
      </c>
      <c r="G7025">
        <v>2019</v>
      </c>
      <c r="H7025" t="s">
        <v>36</v>
      </c>
      <c r="I7025" t="s">
        <v>25</v>
      </c>
      <c r="J7025" t="s">
        <v>347</v>
      </c>
    </row>
    <row r="7026" spans="1:10" x14ac:dyDescent="0.25">
      <c r="A7026" t="s">
        <v>20910</v>
      </c>
      <c r="B7026" t="s">
        <v>19</v>
      </c>
      <c r="C7026" t="s">
        <v>20911</v>
      </c>
      <c r="D7026" t="s">
        <v>82</v>
      </c>
      <c r="E7026" t="s">
        <v>13</v>
      </c>
      <c r="F7026" t="s">
        <v>889</v>
      </c>
      <c r="G7026">
        <v>2020</v>
      </c>
      <c r="H7026" t="s">
        <v>48</v>
      </c>
      <c r="I7026" t="s">
        <v>1786</v>
      </c>
      <c r="J7026" t="s">
        <v>6323</v>
      </c>
    </row>
    <row r="7027" spans="1:10" x14ac:dyDescent="0.25">
      <c r="A7027" t="s">
        <v>20912</v>
      </c>
      <c r="B7027" t="s">
        <v>19</v>
      </c>
      <c r="C7027" t="s">
        <v>20913</v>
      </c>
      <c r="D7027" t="s">
        <v>82</v>
      </c>
      <c r="E7027" t="s">
        <v>13</v>
      </c>
      <c r="F7027" t="s">
        <v>889</v>
      </c>
      <c r="G7027">
        <v>2020</v>
      </c>
      <c r="H7027" t="s">
        <v>48</v>
      </c>
      <c r="I7027" t="s">
        <v>203</v>
      </c>
      <c r="J7027" t="s">
        <v>107</v>
      </c>
    </row>
    <row r="7028" spans="1:10" x14ac:dyDescent="0.25">
      <c r="A7028" t="s">
        <v>20914</v>
      </c>
      <c r="B7028" t="s">
        <v>19</v>
      </c>
      <c r="C7028" t="s">
        <v>20915</v>
      </c>
      <c r="D7028" t="s">
        <v>82</v>
      </c>
      <c r="E7028" t="s">
        <v>857</v>
      </c>
      <c r="F7028" t="s">
        <v>889</v>
      </c>
      <c r="G7028">
        <v>2020</v>
      </c>
      <c r="H7028" t="s">
        <v>24</v>
      </c>
      <c r="I7028" t="s">
        <v>339</v>
      </c>
      <c r="J7028" t="s">
        <v>398</v>
      </c>
    </row>
    <row r="7029" spans="1:10" x14ac:dyDescent="0.25">
      <c r="A7029" t="s">
        <v>20916</v>
      </c>
      <c r="B7029" t="s">
        <v>19</v>
      </c>
      <c r="C7029" t="s">
        <v>20917</v>
      </c>
      <c r="D7029" t="s">
        <v>82</v>
      </c>
      <c r="E7029" t="s">
        <v>13</v>
      </c>
      <c r="F7029" t="s">
        <v>5031</v>
      </c>
      <c r="G7029">
        <v>2020</v>
      </c>
      <c r="H7029" t="s">
        <v>24</v>
      </c>
      <c r="I7029" t="s">
        <v>25</v>
      </c>
      <c r="J7029" t="s">
        <v>425</v>
      </c>
    </row>
    <row r="7030" spans="1:10" x14ac:dyDescent="0.25">
      <c r="A7030" t="s">
        <v>20918</v>
      </c>
      <c r="B7030" t="s">
        <v>10</v>
      </c>
      <c r="C7030" t="s">
        <v>20919</v>
      </c>
      <c r="D7030" t="s">
        <v>82</v>
      </c>
      <c r="E7030" t="s">
        <v>825</v>
      </c>
      <c r="F7030" t="s">
        <v>5217</v>
      </c>
      <c r="G7030">
        <v>2020</v>
      </c>
      <c r="H7030" t="s">
        <v>115</v>
      </c>
      <c r="I7030" t="s">
        <v>2917</v>
      </c>
      <c r="J7030" t="s">
        <v>117</v>
      </c>
    </row>
    <row r="7031" spans="1:10" x14ac:dyDescent="0.25">
      <c r="A7031" t="s">
        <v>20920</v>
      </c>
      <c r="B7031" t="s">
        <v>19</v>
      </c>
      <c r="C7031" t="s">
        <v>20921</v>
      </c>
      <c r="D7031" t="s">
        <v>82</v>
      </c>
      <c r="E7031" t="s">
        <v>13</v>
      </c>
      <c r="F7031" t="s">
        <v>5031</v>
      </c>
      <c r="G7031">
        <v>2020</v>
      </c>
      <c r="H7031" t="s">
        <v>115</v>
      </c>
      <c r="I7031" t="s">
        <v>203</v>
      </c>
      <c r="J7031" t="s">
        <v>121</v>
      </c>
    </row>
    <row r="7032" spans="1:10" x14ac:dyDescent="0.25">
      <c r="A7032" t="s">
        <v>20922</v>
      </c>
      <c r="B7032" t="s">
        <v>19</v>
      </c>
      <c r="C7032" t="s">
        <v>20923</v>
      </c>
      <c r="D7032" t="s">
        <v>82</v>
      </c>
      <c r="E7032" t="s">
        <v>67</v>
      </c>
      <c r="F7032" t="s">
        <v>5054</v>
      </c>
      <c r="G7032">
        <v>2020</v>
      </c>
      <c r="H7032" t="s">
        <v>24</v>
      </c>
      <c r="I7032" t="s">
        <v>25</v>
      </c>
      <c r="J7032" t="s">
        <v>2960</v>
      </c>
    </row>
    <row r="7033" spans="1:10" x14ac:dyDescent="0.25">
      <c r="A7033" t="s">
        <v>20924</v>
      </c>
      <c r="B7033" t="s">
        <v>19</v>
      </c>
      <c r="C7033" t="s">
        <v>20925</v>
      </c>
      <c r="D7033" t="s">
        <v>82</v>
      </c>
      <c r="E7033" t="s">
        <v>457</v>
      </c>
      <c r="F7033" t="s">
        <v>5054</v>
      </c>
      <c r="G7033">
        <v>2020</v>
      </c>
      <c r="H7033" t="s">
        <v>24</v>
      </c>
      <c r="I7033" t="s">
        <v>25</v>
      </c>
      <c r="J7033" t="s">
        <v>219</v>
      </c>
    </row>
    <row r="7034" spans="1:10" x14ac:dyDescent="0.25">
      <c r="A7034" t="s">
        <v>20926</v>
      </c>
      <c r="B7034" t="s">
        <v>19</v>
      </c>
      <c r="C7034" t="s">
        <v>20927</v>
      </c>
      <c r="D7034" t="s">
        <v>82</v>
      </c>
      <c r="E7034" t="s">
        <v>13</v>
      </c>
      <c r="F7034" t="s">
        <v>5054</v>
      </c>
      <c r="G7034">
        <v>2020</v>
      </c>
      <c r="H7034" t="s">
        <v>24</v>
      </c>
      <c r="I7034" t="s">
        <v>25</v>
      </c>
      <c r="J7034" t="s">
        <v>3063</v>
      </c>
    </row>
    <row r="7035" spans="1:10" x14ac:dyDescent="0.25">
      <c r="A7035" t="s">
        <v>20928</v>
      </c>
      <c r="B7035" t="s">
        <v>19</v>
      </c>
      <c r="C7035" t="s">
        <v>20929</v>
      </c>
      <c r="D7035" t="s">
        <v>82</v>
      </c>
      <c r="E7035" t="s">
        <v>13</v>
      </c>
      <c r="F7035" t="s">
        <v>5088</v>
      </c>
      <c r="G7035">
        <v>2020</v>
      </c>
      <c r="H7035" t="s">
        <v>24</v>
      </c>
      <c r="I7035" t="s">
        <v>339</v>
      </c>
      <c r="J7035" t="s">
        <v>12090</v>
      </c>
    </row>
    <row r="7036" spans="1:10" x14ac:dyDescent="0.25">
      <c r="A7036" t="s">
        <v>20930</v>
      </c>
      <c r="B7036" t="s">
        <v>19</v>
      </c>
      <c r="C7036" t="s">
        <v>20931</v>
      </c>
      <c r="D7036" t="s">
        <v>82</v>
      </c>
      <c r="E7036" t="s">
        <v>1843</v>
      </c>
      <c r="F7036" t="s">
        <v>5140</v>
      </c>
      <c r="G7036">
        <v>2020</v>
      </c>
      <c r="H7036" t="s">
        <v>48</v>
      </c>
      <c r="I7036" t="s">
        <v>25</v>
      </c>
      <c r="J7036" t="s">
        <v>210</v>
      </c>
    </row>
    <row r="7037" spans="1:10" x14ac:dyDescent="0.25">
      <c r="A7037" t="s">
        <v>20932</v>
      </c>
      <c r="B7037" t="s">
        <v>19</v>
      </c>
      <c r="C7037" t="s">
        <v>20933</v>
      </c>
      <c r="D7037" t="s">
        <v>82</v>
      </c>
      <c r="E7037" t="s">
        <v>13</v>
      </c>
      <c r="F7037" t="s">
        <v>5152</v>
      </c>
      <c r="G7037">
        <v>2020</v>
      </c>
      <c r="H7037" t="s">
        <v>24</v>
      </c>
      <c r="I7037" t="s">
        <v>25</v>
      </c>
      <c r="J7037" t="s">
        <v>414</v>
      </c>
    </row>
    <row r="7038" spans="1:10" x14ac:dyDescent="0.25">
      <c r="A7038" t="s">
        <v>20934</v>
      </c>
      <c r="B7038" t="s">
        <v>19</v>
      </c>
      <c r="C7038" t="s">
        <v>20935</v>
      </c>
      <c r="D7038" t="s">
        <v>82</v>
      </c>
      <c r="E7038" t="s">
        <v>22</v>
      </c>
      <c r="F7038" t="s">
        <v>5152</v>
      </c>
      <c r="G7038">
        <v>2020</v>
      </c>
      <c r="H7038" t="s">
        <v>24</v>
      </c>
      <c r="I7038" t="s">
        <v>25</v>
      </c>
      <c r="J7038" t="s">
        <v>2960</v>
      </c>
    </row>
    <row r="7039" spans="1:10" x14ac:dyDescent="0.25">
      <c r="A7039" t="s">
        <v>20936</v>
      </c>
      <c r="B7039" t="s">
        <v>19</v>
      </c>
      <c r="C7039" t="s">
        <v>20937</v>
      </c>
      <c r="D7039" t="s">
        <v>82</v>
      </c>
      <c r="E7039" t="s">
        <v>13</v>
      </c>
      <c r="F7039" t="s">
        <v>5152</v>
      </c>
      <c r="G7039">
        <v>2020</v>
      </c>
      <c r="H7039" t="s">
        <v>61</v>
      </c>
      <c r="I7039" t="s">
        <v>339</v>
      </c>
      <c r="J7039" t="s">
        <v>223</v>
      </c>
    </row>
    <row r="7040" spans="1:10" x14ac:dyDescent="0.25">
      <c r="A7040" t="s">
        <v>20938</v>
      </c>
      <c r="B7040" t="s">
        <v>19</v>
      </c>
      <c r="C7040" t="s">
        <v>20939</v>
      </c>
      <c r="D7040" t="s">
        <v>82</v>
      </c>
      <c r="E7040" t="s">
        <v>47</v>
      </c>
      <c r="F7040" t="s">
        <v>5144</v>
      </c>
      <c r="G7040">
        <v>2018</v>
      </c>
      <c r="H7040" t="s">
        <v>115</v>
      </c>
      <c r="I7040" t="s">
        <v>203</v>
      </c>
      <c r="J7040" t="s">
        <v>17694</v>
      </c>
    </row>
    <row r="7041" spans="1:10" x14ac:dyDescent="0.25">
      <c r="A7041" t="s">
        <v>20940</v>
      </c>
      <c r="B7041" t="s">
        <v>19</v>
      </c>
      <c r="C7041" t="s">
        <v>20941</v>
      </c>
      <c r="D7041" t="s">
        <v>82</v>
      </c>
      <c r="E7041" t="s">
        <v>13</v>
      </c>
      <c r="F7041" t="s">
        <v>5144</v>
      </c>
      <c r="G7041">
        <v>2005</v>
      </c>
      <c r="H7041" t="s">
        <v>48</v>
      </c>
      <c r="I7041" t="s">
        <v>203</v>
      </c>
      <c r="J7041" t="s">
        <v>180</v>
      </c>
    </row>
    <row r="7042" spans="1:10" x14ac:dyDescent="0.25">
      <c r="A7042" t="s">
        <v>20942</v>
      </c>
      <c r="B7042" t="s">
        <v>19</v>
      </c>
      <c r="C7042" t="s">
        <v>20943</v>
      </c>
      <c r="D7042" t="s">
        <v>82</v>
      </c>
      <c r="E7042" t="s">
        <v>13</v>
      </c>
      <c r="F7042" t="s">
        <v>5144</v>
      </c>
      <c r="G7042">
        <v>2006</v>
      </c>
      <c r="H7042" t="s">
        <v>48</v>
      </c>
      <c r="I7042" t="s">
        <v>413</v>
      </c>
      <c r="J7042" t="s">
        <v>20615</v>
      </c>
    </row>
    <row r="7043" spans="1:10" x14ac:dyDescent="0.25">
      <c r="A7043" t="s">
        <v>20944</v>
      </c>
      <c r="B7043" t="s">
        <v>19</v>
      </c>
      <c r="C7043" t="s">
        <v>20945</v>
      </c>
      <c r="D7043" t="s">
        <v>82</v>
      </c>
      <c r="E7043" t="s">
        <v>13</v>
      </c>
      <c r="F7043" t="s">
        <v>5144</v>
      </c>
      <c r="G7043">
        <v>2020</v>
      </c>
      <c r="H7043" t="s">
        <v>61</v>
      </c>
      <c r="I7043" t="s">
        <v>189</v>
      </c>
      <c r="J7043" t="s">
        <v>121</v>
      </c>
    </row>
    <row r="7044" spans="1:10" x14ac:dyDescent="0.25">
      <c r="A7044" t="s">
        <v>20946</v>
      </c>
      <c r="B7044" t="s">
        <v>19</v>
      </c>
      <c r="C7044" t="s">
        <v>20947</v>
      </c>
      <c r="D7044" t="s">
        <v>82</v>
      </c>
      <c r="E7044" t="s">
        <v>13</v>
      </c>
      <c r="F7044" t="s">
        <v>5144</v>
      </c>
      <c r="G7044">
        <v>2020</v>
      </c>
      <c r="H7044" t="s">
        <v>24</v>
      </c>
      <c r="I7044" t="s">
        <v>25</v>
      </c>
      <c r="J7044" t="s">
        <v>394</v>
      </c>
    </row>
    <row r="7045" spans="1:10" x14ac:dyDescent="0.25">
      <c r="A7045" t="s">
        <v>20948</v>
      </c>
      <c r="B7045" t="s">
        <v>19</v>
      </c>
      <c r="C7045" t="s">
        <v>20949</v>
      </c>
      <c r="D7045" t="s">
        <v>82</v>
      </c>
      <c r="E7045" t="s">
        <v>13</v>
      </c>
      <c r="F7045" t="s">
        <v>5192</v>
      </c>
      <c r="G7045">
        <v>2020</v>
      </c>
      <c r="H7045" t="s">
        <v>24</v>
      </c>
      <c r="I7045" t="s">
        <v>25</v>
      </c>
      <c r="J7045" t="s">
        <v>20950</v>
      </c>
    </row>
    <row r="7046" spans="1:10" x14ac:dyDescent="0.25">
      <c r="A7046" t="s">
        <v>20951</v>
      </c>
      <c r="B7046" t="s">
        <v>19</v>
      </c>
      <c r="C7046" t="s">
        <v>20952</v>
      </c>
      <c r="D7046" t="s">
        <v>82</v>
      </c>
      <c r="E7046" t="s">
        <v>13</v>
      </c>
      <c r="F7046" t="s">
        <v>5198</v>
      </c>
      <c r="G7046">
        <v>2020</v>
      </c>
      <c r="H7046" t="s">
        <v>61</v>
      </c>
      <c r="I7046" t="s">
        <v>339</v>
      </c>
      <c r="J7046" t="s">
        <v>223</v>
      </c>
    </row>
    <row r="7047" spans="1:10" x14ac:dyDescent="0.25">
      <c r="A7047" t="s">
        <v>20953</v>
      </c>
      <c r="B7047" t="s">
        <v>19</v>
      </c>
      <c r="C7047" t="s">
        <v>20954</v>
      </c>
      <c r="D7047" t="s">
        <v>82</v>
      </c>
      <c r="E7047" t="s">
        <v>83</v>
      </c>
      <c r="F7047" t="s">
        <v>5100</v>
      </c>
      <c r="G7047">
        <v>2020</v>
      </c>
      <c r="H7047" t="s">
        <v>24</v>
      </c>
      <c r="I7047" t="s">
        <v>189</v>
      </c>
      <c r="J7047" t="s">
        <v>1139</v>
      </c>
    </row>
    <row r="7048" spans="1:10" x14ac:dyDescent="0.25">
      <c r="A7048" t="s">
        <v>20955</v>
      </c>
      <c r="B7048" t="s">
        <v>19</v>
      </c>
      <c r="C7048" t="s">
        <v>20956</v>
      </c>
      <c r="D7048" t="s">
        <v>82</v>
      </c>
      <c r="E7048" t="s">
        <v>13</v>
      </c>
      <c r="F7048" t="s">
        <v>5217</v>
      </c>
      <c r="G7048">
        <v>2020</v>
      </c>
      <c r="H7048" t="s">
        <v>24</v>
      </c>
      <c r="I7048" t="s">
        <v>25</v>
      </c>
      <c r="J7048" t="s">
        <v>30</v>
      </c>
    </row>
    <row r="7049" spans="1:10" x14ac:dyDescent="0.25">
      <c r="A7049" t="s">
        <v>20957</v>
      </c>
      <c r="B7049" t="s">
        <v>19</v>
      </c>
      <c r="C7049" t="s">
        <v>20958</v>
      </c>
      <c r="D7049" t="s">
        <v>82</v>
      </c>
      <c r="E7049" t="s">
        <v>1843</v>
      </c>
      <c r="F7049" t="s">
        <v>5226</v>
      </c>
      <c r="G7049">
        <v>2020</v>
      </c>
      <c r="H7049" t="s">
        <v>48</v>
      </c>
      <c r="I7049" t="s">
        <v>25</v>
      </c>
      <c r="J7049" t="s">
        <v>210</v>
      </c>
    </row>
    <row r="7050" spans="1:10" x14ac:dyDescent="0.25">
      <c r="A7050" t="s">
        <v>20959</v>
      </c>
      <c r="B7050" t="s">
        <v>19</v>
      </c>
      <c r="C7050" t="s">
        <v>20960</v>
      </c>
      <c r="D7050" t="s">
        <v>82</v>
      </c>
      <c r="E7050" t="s">
        <v>1843</v>
      </c>
      <c r="F7050" t="s">
        <v>5226</v>
      </c>
      <c r="G7050">
        <v>2020</v>
      </c>
      <c r="H7050" t="s">
        <v>48</v>
      </c>
      <c r="I7050" t="s">
        <v>25</v>
      </c>
      <c r="J7050" t="s">
        <v>398</v>
      </c>
    </row>
    <row r="7051" spans="1:10" x14ac:dyDescent="0.25">
      <c r="A7051" t="s">
        <v>20961</v>
      </c>
      <c r="B7051" t="s">
        <v>19</v>
      </c>
      <c r="C7051" t="s">
        <v>20962</v>
      </c>
      <c r="D7051" t="s">
        <v>82</v>
      </c>
      <c r="E7051" t="s">
        <v>13</v>
      </c>
      <c r="F7051" t="s">
        <v>5226</v>
      </c>
      <c r="G7051">
        <v>2020</v>
      </c>
      <c r="H7051" t="s">
        <v>24</v>
      </c>
      <c r="I7051" t="s">
        <v>1786</v>
      </c>
      <c r="J7051" t="s">
        <v>20146</v>
      </c>
    </row>
    <row r="7052" spans="1:10" x14ac:dyDescent="0.25">
      <c r="A7052" t="s">
        <v>20963</v>
      </c>
      <c r="B7052" t="s">
        <v>19</v>
      </c>
      <c r="C7052" t="s">
        <v>20964</v>
      </c>
      <c r="D7052" t="s">
        <v>82</v>
      </c>
      <c r="E7052" t="s">
        <v>59</v>
      </c>
      <c r="F7052" t="s">
        <v>20965</v>
      </c>
      <c r="G7052">
        <v>2020</v>
      </c>
      <c r="H7052" t="s">
        <v>48</v>
      </c>
      <c r="I7052" t="s">
        <v>25</v>
      </c>
      <c r="J7052" t="s">
        <v>15377</v>
      </c>
    </row>
    <row r="7053" spans="1:10" x14ac:dyDescent="0.25">
      <c r="A7053" t="s">
        <v>20966</v>
      </c>
      <c r="B7053" t="s">
        <v>19</v>
      </c>
      <c r="C7053" t="s">
        <v>20967</v>
      </c>
      <c r="D7053" t="s">
        <v>82</v>
      </c>
      <c r="E7053" t="s">
        <v>13</v>
      </c>
      <c r="F7053" t="s">
        <v>5263</v>
      </c>
      <c r="G7053">
        <v>2005</v>
      </c>
      <c r="H7053" t="s">
        <v>36</v>
      </c>
      <c r="I7053" t="s">
        <v>25</v>
      </c>
      <c r="J7053" t="s">
        <v>223</v>
      </c>
    </row>
    <row r="7054" spans="1:10" x14ac:dyDescent="0.25">
      <c r="A7054" t="s">
        <v>20968</v>
      </c>
      <c r="B7054" t="s">
        <v>19</v>
      </c>
      <c r="C7054" t="s">
        <v>20969</v>
      </c>
      <c r="D7054" t="s">
        <v>82</v>
      </c>
      <c r="E7054" t="s">
        <v>13</v>
      </c>
      <c r="F7054" t="s">
        <v>5263</v>
      </c>
      <c r="G7054">
        <v>2020</v>
      </c>
      <c r="H7054" t="s">
        <v>24</v>
      </c>
      <c r="I7054" t="s">
        <v>25</v>
      </c>
      <c r="J7054" t="s">
        <v>2777</v>
      </c>
    </row>
    <row r="7055" spans="1:10" x14ac:dyDescent="0.25">
      <c r="A7055" t="s">
        <v>20970</v>
      </c>
      <c r="B7055" t="s">
        <v>19</v>
      </c>
      <c r="C7055" t="s">
        <v>20971</v>
      </c>
      <c r="D7055" t="s">
        <v>82</v>
      </c>
      <c r="E7055" t="s">
        <v>755</v>
      </c>
      <c r="F7055" t="s">
        <v>5263</v>
      </c>
      <c r="G7055">
        <v>2009</v>
      </c>
      <c r="H7055" t="s">
        <v>36</v>
      </c>
      <c r="I7055" t="s">
        <v>339</v>
      </c>
      <c r="J7055" t="s">
        <v>20972</v>
      </c>
    </row>
    <row r="7056" spans="1:10" x14ac:dyDescent="0.25">
      <c r="A7056" t="s">
        <v>20973</v>
      </c>
      <c r="B7056" t="s">
        <v>19</v>
      </c>
      <c r="C7056" t="s">
        <v>20974</v>
      </c>
      <c r="D7056" t="s">
        <v>82</v>
      </c>
      <c r="E7056" t="s">
        <v>13</v>
      </c>
      <c r="F7056" t="s">
        <v>900</v>
      </c>
      <c r="G7056">
        <v>2019</v>
      </c>
      <c r="H7056" t="s">
        <v>48</v>
      </c>
      <c r="I7056" t="s">
        <v>25</v>
      </c>
      <c r="J7056" t="s">
        <v>3063</v>
      </c>
    </row>
    <row r="7057" spans="1:10" x14ac:dyDescent="0.25">
      <c r="A7057" t="s">
        <v>20975</v>
      </c>
      <c r="B7057" t="s">
        <v>19</v>
      </c>
      <c r="C7057" t="s">
        <v>20976</v>
      </c>
      <c r="D7057" t="s">
        <v>82</v>
      </c>
      <c r="E7057" t="s">
        <v>1843</v>
      </c>
      <c r="F7057" t="s">
        <v>900</v>
      </c>
      <c r="G7057">
        <v>2018</v>
      </c>
      <c r="H7057" t="s">
        <v>24</v>
      </c>
      <c r="I7057" t="s">
        <v>25</v>
      </c>
      <c r="J7057" t="s">
        <v>553</v>
      </c>
    </row>
    <row r="7058" spans="1:10" x14ac:dyDescent="0.25">
      <c r="A7058" t="s">
        <v>20977</v>
      </c>
      <c r="B7058" t="s">
        <v>19</v>
      </c>
      <c r="C7058" t="s">
        <v>20978</v>
      </c>
      <c r="D7058" t="s">
        <v>82</v>
      </c>
      <c r="E7058" t="s">
        <v>317</v>
      </c>
      <c r="F7058" t="s">
        <v>900</v>
      </c>
      <c r="G7058">
        <v>2016</v>
      </c>
      <c r="H7058" t="s">
        <v>24</v>
      </c>
      <c r="I7058" t="s">
        <v>189</v>
      </c>
      <c r="J7058" t="s">
        <v>20001</v>
      </c>
    </row>
    <row r="7059" spans="1:10" x14ac:dyDescent="0.25">
      <c r="A7059" t="s">
        <v>20979</v>
      </c>
      <c r="B7059" t="s">
        <v>19</v>
      </c>
      <c r="C7059" t="s">
        <v>20980</v>
      </c>
      <c r="D7059" t="s">
        <v>82</v>
      </c>
      <c r="E7059" t="s">
        <v>34</v>
      </c>
      <c r="F7059" t="s">
        <v>900</v>
      </c>
      <c r="G7059">
        <v>2020</v>
      </c>
      <c r="H7059" t="s">
        <v>24</v>
      </c>
      <c r="I7059" t="s">
        <v>25</v>
      </c>
      <c r="J7059" t="s">
        <v>20981</v>
      </c>
    </row>
    <row r="7060" spans="1:10" x14ac:dyDescent="0.25">
      <c r="A7060" t="s">
        <v>20982</v>
      </c>
      <c r="B7060" t="s">
        <v>19</v>
      </c>
      <c r="C7060" t="s">
        <v>20983</v>
      </c>
      <c r="D7060" t="s">
        <v>82</v>
      </c>
      <c r="E7060" t="s">
        <v>67</v>
      </c>
      <c r="F7060" t="s">
        <v>900</v>
      </c>
      <c r="G7060">
        <v>2020</v>
      </c>
      <c r="H7060" t="s">
        <v>24</v>
      </c>
      <c r="I7060" t="s">
        <v>25</v>
      </c>
      <c r="J7060" t="s">
        <v>565</v>
      </c>
    </row>
    <row r="7061" spans="1:10" x14ac:dyDescent="0.25">
      <c r="A7061" t="s">
        <v>20984</v>
      </c>
      <c r="B7061" t="s">
        <v>19</v>
      </c>
      <c r="C7061" t="s">
        <v>20985</v>
      </c>
      <c r="D7061" t="s">
        <v>82</v>
      </c>
      <c r="E7061" t="s">
        <v>767</v>
      </c>
      <c r="F7061" t="s">
        <v>900</v>
      </c>
      <c r="G7061">
        <v>2019</v>
      </c>
      <c r="H7061" t="s">
        <v>24</v>
      </c>
      <c r="I7061" t="s">
        <v>25</v>
      </c>
      <c r="J7061" t="s">
        <v>488</v>
      </c>
    </row>
    <row r="7062" spans="1:10" x14ac:dyDescent="0.25">
      <c r="A7062" t="s">
        <v>20986</v>
      </c>
      <c r="B7062" t="s">
        <v>19</v>
      </c>
      <c r="C7062" t="s">
        <v>20987</v>
      </c>
      <c r="D7062" t="s">
        <v>82</v>
      </c>
      <c r="E7062" t="s">
        <v>317</v>
      </c>
      <c r="F7062" t="s">
        <v>900</v>
      </c>
      <c r="G7062">
        <v>2018</v>
      </c>
      <c r="H7062" t="s">
        <v>24</v>
      </c>
      <c r="I7062" t="s">
        <v>339</v>
      </c>
      <c r="J7062" t="s">
        <v>505</v>
      </c>
    </row>
    <row r="7063" spans="1:10" x14ac:dyDescent="0.25">
      <c r="A7063" t="s">
        <v>20988</v>
      </c>
      <c r="B7063" t="s">
        <v>19</v>
      </c>
      <c r="C7063" t="s">
        <v>20989</v>
      </c>
      <c r="D7063" t="s">
        <v>82</v>
      </c>
      <c r="E7063" t="s">
        <v>13</v>
      </c>
      <c r="F7063" t="s">
        <v>900</v>
      </c>
      <c r="G7063">
        <v>2003</v>
      </c>
      <c r="H7063" t="s">
        <v>36</v>
      </c>
      <c r="I7063" t="s">
        <v>413</v>
      </c>
      <c r="J7063" t="s">
        <v>180</v>
      </c>
    </row>
    <row r="7064" spans="1:10" x14ac:dyDescent="0.25">
      <c r="A7064" t="s">
        <v>20990</v>
      </c>
      <c r="B7064" t="s">
        <v>19</v>
      </c>
      <c r="C7064" t="s">
        <v>20991</v>
      </c>
      <c r="D7064" t="s">
        <v>82</v>
      </c>
      <c r="E7064" t="s">
        <v>13</v>
      </c>
      <c r="F7064" t="s">
        <v>900</v>
      </c>
      <c r="G7064">
        <v>2019</v>
      </c>
      <c r="H7064" t="s">
        <v>48</v>
      </c>
      <c r="I7064" t="s">
        <v>25</v>
      </c>
      <c r="J7064" t="s">
        <v>394</v>
      </c>
    </row>
    <row r="7065" spans="1:10" x14ac:dyDescent="0.25">
      <c r="A7065" t="s">
        <v>20992</v>
      </c>
      <c r="B7065" t="s">
        <v>19</v>
      </c>
      <c r="C7065" t="s">
        <v>20993</v>
      </c>
      <c r="D7065" t="s">
        <v>82</v>
      </c>
      <c r="E7065" t="s">
        <v>1359</v>
      </c>
      <c r="F7065" t="s">
        <v>900</v>
      </c>
      <c r="G7065">
        <v>2020</v>
      </c>
      <c r="H7065" t="s">
        <v>24</v>
      </c>
      <c r="I7065" t="s">
        <v>25</v>
      </c>
      <c r="J7065" t="s">
        <v>219</v>
      </c>
    </row>
    <row r="7066" spans="1:10" x14ac:dyDescent="0.25">
      <c r="A7066" t="s">
        <v>20994</v>
      </c>
      <c r="B7066" t="s">
        <v>19</v>
      </c>
      <c r="C7066" t="s">
        <v>20995</v>
      </c>
      <c r="D7066" t="s">
        <v>82</v>
      </c>
      <c r="E7066" t="s">
        <v>317</v>
      </c>
      <c r="F7066" t="s">
        <v>5267</v>
      </c>
      <c r="G7066">
        <v>2010</v>
      </c>
      <c r="H7066" t="s">
        <v>24</v>
      </c>
      <c r="I7066" t="s">
        <v>339</v>
      </c>
      <c r="J7066" t="s">
        <v>505</v>
      </c>
    </row>
    <row r="7067" spans="1:10" x14ac:dyDescent="0.25">
      <c r="A7067" t="s">
        <v>20996</v>
      </c>
      <c r="B7067" t="s">
        <v>19</v>
      </c>
      <c r="C7067" t="s">
        <v>20997</v>
      </c>
      <c r="D7067" t="s">
        <v>82</v>
      </c>
      <c r="E7067" t="s">
        <v>13</v>
      </c>
      <c r="F7067" t="s">
        <v>5267</v>
      </c>
      <c r="G7067">
        <v>2020</v>
      </c>
      <c r="H7067" t="s">
        <v>36</v>
      </c>
      <c r="I7067" t="s">
        <v>203</v>
      </c>
      <c r="J7067" t="s">
        <v>180</v>
      </c>
    </row>
    <row r="7068" spans="1:10" x14ac:dyDescent="0.25">
      <c r="A7068" t="s">
        <v>20998</v>
      </c>
      <c r="B7068" t="s">
        <v>10</v>
      </c>
      <c r="C7068" t="s">
        <v>20999</v>
      </c>
      <c r="D7068" t="s">
        <v>82</v>
      </c>
      <c r="E7068" t="s">
        <v>13</v>
      </c>
      <c r="F7068" t="s">
        <v>5267</v>
      </c>
      <c r="G7068">
        <v>2020</v>
      </c>
      <c r="H7068" t="s">
        <v>24</v>
      </c>
      <c r="I7068" t="s">
        <v>4460</v>
      </c>
      <c r="J7068" t="s">
        <v>918</v>
      </c>
    </row>
    <row r="7069" spans="1:10" x14ac:dyDescent="0.25">
      <c r="A7069" t="s">
        <v>21000</v>
      </c>
      <c r="B7069" t="s">
        <v>19</v>
      </c>
      <c r="C7069" t="s">
        <v>21001</v>
      </c>
      <c r="D7069" t="s">
        <v>82</v>
      </c>
      <c r="E7069" t="s">
        <v>755</v>
      </c>
      <c r="F7069" t="s">
        <v>5267</v>
      </c>
      <c r="G7069">
        <v>2020</v>
      </c>
      <c r="H7069" t="s">
        <v>24</v>
      </c>
      <c r="I7069" t="s">
        <v>1882</v>
      </c>
      <c r="J7069" t="s">
        <v>20253</v>
      </c>
    </row>
    <row r="7070" spans="1:10" x14ac:dyDescent="0.25">
      <c r="A7070" t="s">
        <v>21002</v>
      </c>
      <c r="B7070" t="s">
        <v>19</v>
      </c>
      <c r="C7070" t="s">
        <v>21003</v>
      </c>
      <c r="D7070" t="s">
        <v>82</v>
      </c>
      <c r="E7070" t="s">
        <v>13</v>
      </c>
      <c r="F7070" t="s">
        <v>5348</v>
      </c>
      <c r="G7070">
        <v>2020</v>
      </c>
      <c r="H7070" t="s">
        <v>36</v>
      </c>
      <c r="I7070" t="s">
        <v>25</v>
      </c>
      <c r="J7070" t="s">
        <v>226</v>
      </c>
    </row>
    <row r="7071" spans="1:10" x14ac:dyDescent="0.25">
      <c r="A7071" t="s">
        <v>21004</v>
      </c>
      <c r="B7071" t="s">
        <v>19</v>
      </c>
      <c r="C7071" t="s">
        <v>21005</v>
      </c>
      <c r="D7071" t="s">
        <v>82</v>
      </c>
      <c r="E7071" t="s">
        <v>13</v>
      </c>
      <c r="F7071" t="s">
        <v>21006</v>
      </c>
      <c r="G7071">
        <v>2019</v>
      </c>
      <c r="H7071" t="s">
        <v>24</v>
      </c>
      <c r="I7071" t="s">
        <v>203</v>
      </c>
      <c r="J7071" t="s">
        <v>2960</v>
      </c>
    </row>
    <row r="7072" spans="1:10" x14ac:dyDescent="0.25">
      <c r="A7072" t="s">
        <v>21007</v>
      </c>
      <c r="B7072" t="s">
        <v>19</v>
      </c>
      <c r="C7072" t="s">
        <v>21008</v>
      </c>
      <c r="D7072" t="s">
        <v>82</v>
      </c>
      <c r="E7072" t="s">
        <v>13</v>
      </c>
      <c r="F7072" t="s">
        <v>5376</v>
      </c>
      <c r="G7072">
        <v>2020</v>
      </c>
      <c r="H7072" t="s">
        <v>48</v>
      </c>
      <c r="I7072" t="s">
        <v>203</v>
      </c>
      <c r="J7072" t="s">
        <v>180</v>
      </c>
    </row>
    <row r="7073" spans="1:10" x14ac:dyDescent="0.25">
      <c r="A7073" t="s">
        <v>21009</v>
      </c>
      <c r="B7073" t="s">
        <v>19</v>
      </c>
      <c r="C7073" t="s">
        <v>21010</v>
      </c>
      <c r="D7073" t="s">
        <v>82</v>
      </c>
      <c r="E7073" t="s">
        <v>67</v>
      </c>
      <c r="F7073" t="s">
        <v>903</v>
      </c>
      <c r="G7073">
        <v>2020</v>
      </c>
      <c r="H7073" t="s">
        <v>48</v>
      </c>
      <c r="I7073" t="s">
        <v>25</v>
      </c>
      <c r="J7073" t="s">
        <v>147</v>
      </c>
    </row>
    <row r="7074" spans="1:10" x14ac:dyDescent="0.25">
      <c r="A7074" t="s">
        <v>21011</v>
      </c>
      <c r="B7074" t="s">
        <v>19</v>
      </c>
      <c r="C7074" t="s">
        <v>21012</v>
      </c>
      <c r="D7074" t="s">
        <v>82</v>
      </c>
      <c r="E7074" t="s">
        <v>13</v>
      </c>
      <c r="F7074" t="s">
        <v>903</v>
      </c>
      <c r="G7074">
        <v>2020</v>
      </c>
      <c r="H7074" t="s">
        <v>24</v>
      </c>
      <c r="I7074" t="s">
        <v>25</v>
      </c>
      <c r="J7074" t="s">
        <v>180</v>
      </c>
    </row>
    <row r="7075" spans="1:10" x14ac:dyDescent="0.25">
      <c r="A7075" t="s">
        <v>21013</v>
      </c>
      <c r="B7075" t="s">
        <v>19</v>
      </c>
      <c r="C7075" t="s">
        <v>21014</v>
      </c>
      <c r="D7075" t="s">
        <v>82</v>
      </c>
      <c r="E7075" t="s">
        <v>1843</v>
      </c>
      <c r="F7075" t="s">
        <v>903</v>
      </c>
      <c r="G7075">
        <v>2020</v>
      </c>
      <c r="H7075" t="s">
        <v>24</v>
      </c>
      <c r="I7075" t="s">
        <v>25</v>
      </c>
      <c r="J7075" t="s">
        <v>350</v>
      </c>
    </row>
    <row r="7076" spans="1:10" x14ac:dyDescent="0.25">
      <c r="A7076" t="s">
        <v>21015</v>
      </c>
      <c r="B7076" t="s">
        <v>19</v>
      </c>
      <c r="C7076" t="s">
        <v>21016</v>
      </c>
      <c r="D7076" t="s">
        <v>82</v>
      </c>
      <c r="E7076" t="s">
        <v>13</v>
      </c>
      <c r="F7076" t="s">
        <v>5386</v>
      </c>
      <c r="G7076">
        <v>2020</v>
      </c>
      <c r="H7076" t="s">
        <v>24</v>
      </c>
      <c r="I7076" t="s">
        <v>203</v>
      </c>
      <c r="J7076" t="s">
        <v>226</v>
      </c>
    </row>
    <row r="7077" spans="1:10" x14ac:dyDescent="0.25">
      <c r="A7077" t="s">
        <v>21017</v>
      </c>
      <c r="B7077" t="s">
        <v>19</v>
      </c>
      <c r="C7077" t="s">
        <v>21018</v>
      </c>
      <c r="D7077" t="s">
        <v>82</v>
      </c>
      <c r="E7077" t="s">
        <v>13</v>
      </c>
      <c r="F7077" t="s">
        <v>5395</v>
      </c>
      <c r="G7077">
        <v>2020</v>
      </c>
      <c r="H7077" t="s">
        <v>24</v>
      </c>
      <c r="I7077" t="s">
        <v>25</v>
      </c>
      <c r="J7077" t="s">
        <v>226</v>
      </c>
    </row>
    <row r="7078" spans="1:10" x14ac:dyDescent="0.25">
      <c r="A7078" t="s">
        <v>21019</v>
      </c>
      <c r="B7078" t="s">
        <v>19</v>
      </c>
      <c r="C7078" t="s">
        <v>21020</v>
      </c>
      <c r="D7078" t="s">
        <v>82</v>
      </c>
      <c r="E7078" t="s">
        <v>13</v>
      </c>
      <c r="F7078" t="s">
        <v>5445</v>
      </c>
      <c r="G7078">
        <v>2020</v>
      </c>
      <c r="H7078" t="s">
        <v>24</v>
      </c>
      <c r="I7078" t="s">
        <v>25</v>
      </c>
      <c r="J7078" t="s">
        <v>30</v>
      </c>
    </row>
    <row r="7079" spans="1:10" x14ac:dyDescent="0.25">
      <c r="A7079" t="s">
        <v>21021</v>
      </c>
      <c r="B7079" t="s">
        <v>19</v>
      </c>
      <c r="C7079" t="s">
        <v>21022</v>
      </c>
      <c r="D7079" t="s">
        <v>82</v>
      </c>
      <c r="E7079" t="s">
        <v>13</v>
      </c>
      <c r="F7079" t="s">
        <v>5445</v>
      </c>
      <c r="G7079">
        <v>2020</v>
      </c>
      <c r="H7079" t="s">
        <v>232</v>
      </c>
      <c r="I7079" t="s">
        <v>25</v>
      </c>
      <c r="J7079" t="s">
        <v>190</v>
      </c>
    </row>
    <row r="7080" spans="1:10" x14ac:dyDescent="0.25">
      <c r="A7080" t="s">
        <v>21023</v>
      </c>
      <c r="B7080" t="s">
        <v>19</v>
      </c>
      <c r="C7080" t="s">
        <v>21024</v>
      </c>
      <c r="D7080" t="s">
        <v>82</v>
      </c>
      <c r="E7080" t="s">
        <v>13</v>
      </c>
      <c r="F7080" t="s">
        <v>5445</v>
      </c>
      <c r="G7080">
        <v>2019</v>
      </c>
      <c r="H7080" t="s">
        <v>48</v>
      </c>
      <c r="I7080" t="s">
        <v>1786</v>
      </c>
      <c r="J7080" t="s">
        <v>20268</v>
      </c>
    </row>
    <row r="7081" spans="1:10" x14ac:dyDescent="0.25">
      <c r="A7081" t="s">
        <v>21025</v>
      </c>
      <c r="B7081" t="s">
        <v>10</v>
      </c>
      <c r="C7081" t="s">
        <v>21026</v>
      </c>
      <c r="D7081" t="s">
        <v>82</v>
      </c>
      <c r="E7081" t="s">
        <v>47</v>
      </c>
      <c r="F7081" t="s">
        <v>5685</v>
      </c>
      <c r="G7081">
        <v>2020</v>
      </c>
      <c r="H7081" t="s">
        <v>15</v>
      </c>
      <c r="I7081" t="s">
        <v>942</v>
      </c>
      <c r="J7081" t="s">
        <v>1276</v>
      </c>
    </row>
    <row r="7082" spans="1:10" x14ac:dyDescent="0.25">
      <c r="A7082" t="s">
        <v>21027</v>
      </c>
      <c r="B7082" t="s">
        <v>19</v>
      </c>
      <c r="C7082" t="s">
        <v>21028</v>
      </c>
      <c r="D7082" t="s">
        <v>82</v>
      </c>
      <c r="E7082" t="s">
        <v>67</v>
      </c>
      <c r="F7082" t="s">
        <v>5432</v>
      </c>
      <c r="G7082">
        <v>2020</v>
      </c>
      <c r="H7082" t="s">
        <v>24</v>
      </c>
      <c r="I7082" t="s">
        <v>25</v>
      </c>
      <c r="J7082" t="s">
        <v>353</v>
      </c>
    </row>
    <row r="7083" spans="1:10" x14ac:dyDescent="0.25">
      <c r="A7083" t="s">
        <v>21029</v>
      </c>
      <c r="B7083" t="s">
        <v>19</v>
      </c>
      <c r="C7083" t="s">
        <v>21030</v>
      </c>
      <c r="D7083" t="s">
        <v>82</v>
      </c>
      <c r="E7083" t="s">
        <v>857</v>
      </c>
      <c r="F7083" t="s">
        <v>5462</v>
      </c>
      <c r="G7083">
        <v>2020</v>
      </c>
      <c r="H7083" t="s">
        <v>24</v>
      </c>
      <c r="I7083" t="s">
        <v>339</v>
      </c>
      <c r="J7083" t="s">
        <v>3466</v>
      </c>
    </row>
    <row r="7084" spans="1:10" x14ac:dyDescent="0.25">
      <c r="A7084" t="s">
        <v>21031</v>
      </c>
      <c r="B7084" t="s">
        <v>19</v>
      </c>
      <c r="C7084" t="s">
        <v>21032</v>
      </c>
      <c r="D7084" t="s">
        <v>82</v>
      </c>
      <c r="E7084" t="s">
        <v>13</v>
      </c>
      <c r="F7084" t="s">
        <v>5462</v>
      </c>
      <c r="G7084">
        <v>2020</v>
      </c>
      <c r="H7084" t="s">
        <v>48</v>
      </c>
      <c r="I7084" t="s">
        <v>25</v>
      </c>
      <c r="J7084" t="s">
        <v>557</v>
      </c>
    </row>
    <row r="7085" spans="1:10" x14ac:dyDescent="0.25">
      <c r="A7085" t="s">
        <v>21033</v>
      </c>
      <c r="B7085" t="s">
        <v>19</v>
      </c>
      <c r="C7085" t="s">
        <v>21034</v>
      </c>
      <c r="D7085" t="s">
        <v>82</v>
      </c>
      <c r="E7085" t="s">
        <v>47</v>
      </c>
      <c r="F7085" t="s">
        <v>5462</v>
      </c>
      <c r="G7085">
        <v>2020</v>
      </c>
      <c r="H7085" t="s">
        <v>24</v>
      </c>
      <c r="I7085" t="s">
        <v>189</v>
      </c>
      <c r="J7085" t="s">
        <v>1215</v>
      </c>
    </row>
    <row r="7086" spans="1:10" x14ac:dyDescent="0.25">
      <c r="A7086" t="s">
        <v>21035</v>
      </c>
      <c r="B7086" t="s">
        <v>19</v>
      </c>
      <c r="C7086" t="s">
        <v>21036</v>
      </c>
      <c r="D7086" t="s">
        <v>82</v>
      </c>
      <c r="E7086" t="s">
        <v>1775</v>
      </c>
      <c r="F7086" t="s">
        <v>5462</v>
      </c>
      <c r="G7086">
        <v>2020</v>
      </c>
      <c r="H7086" t="s">
        <v>24</v>
      </c>
      <c r="I7086" t="s">
        <v>189</v>
      </c>
      <c r="J7086" t="s">
        <v>398</v>
      </c>
    </row>
    <row r="7087" spans="1:10" x14ac:dyDescent="0.25">
      <c r="A7087" t="s">
        <v>21037</v>
      </c>
      <c r="B7087" t="s">
        <v>19</v>
      </c>
      <c r="C7087" t="s">
        <v>21038</v>
      </c>
      <c r="D7087" t="s">
        <v>82</v>
      </c>
      <c r="E7087" t="s">
        <v>13</v>
      </c>
      <c r="F7087" t="s">
        <v>5462</v>
      </c>
      <c r="G7087">
        <v>2020</v>
      </c>
      <c r="H7087" t="s">
        <v>36</v>
      </c>
      <c r="I7087" t="s">
        <v>25</v>
      </c>
      <c r="J7087" t="s">
        <v>190</v>
      </c>
    </row>
    <row r="7088" spans="1:10" x14ac:dyDescent="0.25">
      <c r="A7088" t="s">
        <v>21039</v>
      </c>
      <c r="B7088" t="s">
        <v>19</v>
      </c>
      <c r="C7088" t="s">
        <v>21040</v>
      </c>
      <c r="D7088" t="s">
        <v>82</v>
      </c>
      <c r="E7088" t="s">
        <v>13</v>
      </c>
      <c r="F7088" t="s">
        <v>5466</v>
      </c>
      <c r="G7088">
        <v>2020</v>
      </c>
      <c r="H7088" t="s">
        <v>24</v>
      </c>
      <c r="I7088" t="s">
        <v>189</v>
      </c>
      <c r="J7088" t="s">
        <v>19938</v>
      </c>
    </row>
    <row r="7089" spans="1:10" x14ac:dyDescent="0.25">
      <c r="A7089" t="s">
        <v>21041</v>
      </c>
      <c r="B7089" t="s">
        <v>19</v>
      </c>
      <c r="C7089" t="s">
        <v>21042</v>
      </c>
      <c r="D7089" t="s">
        <v>82</v>
      </c>
      <c r="E7089" t="s">
        <v>47</v>
      </c>
      <c r="F7089" t="s">
        <v>5498</v>
      </c>
      <c r="G7089">
        <v>2020</v>
      </c>
      <c r="H7089" t="s">
        <v>115</v>
      </c>
      <c r="I7089" t="s">
        <v>189</v>
      </c>
      <c r="J7089" t="s">
        <v>17694</v>
      </c>
    </row>
    <row r="7090" spans="1:10" x14ac:dyDescent="0.25">
      <c r="A7090" t="s">
        <v>21043</v>
      </c>
      <c r="B7090" t="s">
        <v>19</v>
      </c>
      <c r="C7090" t="s">
        <v>21044</v>
      </c>
      <c r="D7090" t="s">
        <v>82</v>
      </c>
      <c r="E7090" t="s">
        <v>13</v>
      </c>
      <c r="F7090" t="s">
        <v>6941</v>
      </c>
      <c r="G7090">
        <v>2020</v>
      </c>
      <c r="H7090" t="s">
        <v>24</v>
      </c>
      <c r="I7090" t="s">
        <v>25</v>
      </c>
      <c r="J7090" t="s">
        <v>180</v>
      </c>
    </row>
    <row r="7091" spans="1:10" x14ac:dyDescent="0.25">
      <c r="A7091" t="s">
        <v>21045</v>
      </c>
      <c r="B7091" t="s">
        <v>19</v>
      </c>
      <c r="C7091" t="s">
        <v>21046</v>
      </c>
      <c r="D7091" t="s">
        <v>82</v>
      </c>
      <c r="E7091" t="s">
        <v>22</v>
      </c>
      <c r="F7091" t="s">
        <v>5498</v>
      </c>
      <c r="G7091">
        <v>2020</v>
      </c>
      <c r="H7091" t="s">
        <v>24</v>
      </c>
      <c r="I7091" t="s">
        <v>189</v>
      </c>
      <c r="J7091" t="s">
        <v>353</v>
      </c>
    </row>
    <row r="7092" spans="1:10" x14ac:dyDescent="0.25">
      <c r="A7092" t="s">
        <v>21047</v>
      </c>
      <c r="B7092" t="s">
        <v>19</v>
      </c>
      <c r="C7092" t="s">
        <v>21048</v>
      </c>
      <c r="D7092" t="s">
        <v>82</v>
      </c>
      <c r="E7092" t="s">
        <v>13</v>
      </c>
      <c r="F7092" t="s">
        <v>5498</v>
      </c>
      <c r="G7092">
        <v>2007</v>
      </c>
      <c r="H7092" t="s">
        <v>48</v>
      </c>
      <c r="I7092" t="s">
        <v>1882</v>
      </c>
      <c r="J7092" t="s">
        <v>180</v>
      </c>
    </row>
    <row r="7093" spans="1:10" x14ac:dyDescent="0.25">
      <c r="A7093" t="s">
        <v>21049</v>
      </c>
      <c r="B7093" t="s">
        <v>19</v>
      </c>
      <c r="C7093" t="s">
        <v>21050</v>
      </c>
      <c r="D7093" t="s">
        <v>82</v>
      </c>
      <c r="E7093" t="s">
        <v>457</v>
      </c>
      <c r="F7093" t="s">
        <v>5498</v>
      </c>
      <c r="G7093">
        <v>2020</v>
      </c>
      <c r="H7093" t="s">
        <v>24</v>
      </c>
      <c r="I7093" t="s">
        <v>25</v>
      </c>
      <c r="J7093" t="s">
        <v>313</v>
      </c>
    </row>
    <row r="7094" spans="1:10" x14ac:dyDescent="0.25">
      <c r="A7094" t="s">
        <v>21051</v>
      </c>
      <c r="B7094" t="s">
        <v>19</v>
      </c>
      <c r="C7094" t="s">
        <v>21052</v>
      </c>
      <c r="D7094" t="s">
        <v>82</v>
      </c>
      <c r="E7094" t="s">
        <v>47</v>
      </c>
      <c r="F7094" t="s">
        <v>5498</v>
      </c>
      <c r="G7094">
        <v>2020</v>
      </c>
      <c r="H7094" t="s">
        <v>24</v>
      </c>
      <c r="I7094" t="s">
        <v>25</v>
      </c>
      <c r="J7094" t="s">
        <v>19941</v>
      </c>
    </row>
    <row r="7095" spans="1:10" x14ac:dyDescent="0.25">
      <c r="A7095" t="s">
        <v>21053</v>
      </c>
      <c r="B7095" t="s">
        <v>19</v>
      </c>
      <c r="C7095" t="s">
        <v>21054</v>
      </c>
      <c r="D7095" t="s">
        <v>82</v>
      </c>
      <c r="E7095" t="s">
        <v>13</v>
      </c>
      <c r="F7095" t="s">
        <v>5417</v>
      </c>
      <c r="G7095">
        <v>2020</v>
      </c>
      <c r="H7095" t="s">
        <v>48</v>
      </c>
      <c r="I7095" t="s">
        <v>413</v>
      </c>
      <c r="J7095" t="s">
        <v>3063</v>
      </c>
    </row>
    <row r="7096" spans="1:10" x14ac:dyDescent="0.25">
      <c r="A7096" t="s">
        <v>21055</v>
      </c>
      <c r="B7096" t="s">
        <v>10</v>
      </c>
      <c r="C7096" t="s">
        <v>21056</v>
      </c>
      <c r="D7096" t="s">
        <v>82</v>
      </c>
      <c r="E7096" t="s">
        <v>13</v>
      </c>
      <c r="F7096" t="s">
        <v>6941</v>
      </c>
      <c r="G7096">
        <v>2020</v>
      </c>
      <c r="H7096" t="s">
        <v>24</v>
      </c>
      <c r="I7096" t="s">
        <v>462</v>
      </c>
      <c r="J7096" t="s">
        <v>955</v>
      </c>
    </row>
    <row r="7097" spans="1:10" x14ac:dyDescent="0.25">
      <c r="A7097" t="s">
        <v>21057</v>
      </c>
      <c r="B7097" t="s">
        <v>19</v>
      </c>
      <c r="C7097" t="s">
        <v>21058</v>
      </c>
      <c r="D7097" t="s">
        <v>82</v>
      </c>
      <c r="E7097" t="s">
        <v>13</v>
      </c>
      <c r="F7097" t="s">
        <v>5548</v>
      </c>
      <c r="G7097">
        <v>2020</v>
      </c>
      <c r="H7097" t="s">
        <v>36</v>
      </c>
      <c r="I7097" t="s">
        <v>25</v>
      </c>
      <c r="J7097" t="s">
        <v>190</v>
      </c>
    </row>
    <row r="7098" spans="1:10" x14ac:dyDescent="0.25">
      <c r="A7098" t="s">
        <v>21059</v>
      </c>
      <c r="B7098" t="s">
        <v>19</v>
      </c>
      <c r="C7098" t="s">
        <v>21060</v>
      </c>
      <c r="D7098" t="s">
        <v>82</v>
      </c>
      <c r="E7098" t="s">
        <v>1843</v>
      </c>
      <c r="F7098" t="s">
        <v>5564</v>
      </c>
      <c r="G7098">
        <v>2020</v>
      </c>
      <c r="H7098" t="s">
        <v>48</v>
      </c>
      <c r="I7098" t="s">
        <v>25</v>
      </c>
      <c r="J7098" t="s">
        <v>553</v>
      </c>
    </row>
    <row r="7099" spans="1:10" x14ac:dyDescent="0.25">
      <c r="A7099" t="s">
        <v>21061</v>
      </c>
      <c r="B7099" t="s">
        <v>19</v>
      </c>
      <c r="C7099" t="s">
        <v>21062</v>
      </c>
      <c r="D7099" t="s">
        <v>82</v>
      </c>
      <c r="E7099" t="s">
        <v>755</v>
      </c>
      <c r="F7099" t="s">
        <v>5578</v>
      </c>
      <c r="G7099">
        <v>2017</v>
      </c>
      <c r="H7099" t="s">
        <v>24</v>
      </c>
      <c r="I7099" t="s">
        <v>25</v>
      </c>
      <c r="J7099" t="s">
        <v>21063</v>
      </c>
    </row>
    <row r="7100" spans="1:10" x14ac:dyDescent="0.25">
      <c r="A7100" t="s">
        <v>21064</v>
      </c>
      <c r="B7100" t="s">
        <v>19</v>
      </c>
      <c r="C7100" t="s">
        <v>21065</v>
      </c>
      <c r="D7100" t="s">
        <v>82</v>
      </c>
      <c r="E7100" t="s">
        <v>83</v>
      </c>
      <c r="F7100" t="s">
        <v>5432</v>
      </c>
      <c r="G7100">
        <v>2020</v>
      </c>
      <c r="H7100" t="s">
        <v>24</v>
      </c>
      <c r="I7100" t="s">
        <v>25</v>
      </c>
      <c r="J7100" t="s">
        <v>505</v>
      </c>
    </row>
    <row r="7101" spans="1:10" x14ac:dyDescent="0.25">
      <c r="A7101" t="s">
        <v>21066</v>
      </c>
      <c r="B7101" t="s">
        <v>19</v>
      </c>
      <c r="C7101" t="s">
        <v>21067</v>
      </c>
      <c r="D7101" t="s">
        <v>82</v>
      </c>
      <c r="E7101" t="s">
        <v>13</v>
      </c>
      <c r="F7101" t="s">
        <v>5582</v>
      </c>
      <c r="G7101">
        <v>2020</v>
      </c>
      <c r="H7101" t="s">
        <v>48</v>
      </c>
      <c r="I7101" t="s">
        <v>25</v>
      </c>
      <c r="J7101" t="s">
        <v>21068</v>
      </c>
    </row>
    <row r="7102" spans="1:10" x14ac:dyDescent="0.25">
      <c r="A7102" t="s">
        <v>21069</v>
      </c>
      <c r="B7102" t="s">
        <v>19</v>
      </c>
      <c r="C7102" t="s">
        <v>21070</v>
      </c>
      <c r="D7102" t="s">
        <v>82</v>
      </c>
      <c r="E7102" t="s">
        <v>13</v>
      </c>
      <c r="F7102" t="s">
        <v>5582</v>
      </c>
      <c r="G7102">
        <v>2020</v>
      </c>
      <c r="H7102" t="s">
        <v>61</v>
      </c>
      <c r="I7102" t="s">
        <v>189</v>
      </c>
      <c r="J7102" t="s">
        <v>121</v>
      </c>
    </row>
    <row r="7103" spans="1:10" x14ac:dyDescent="0.25">
      <c r="A7103" t="s">
        <v>21071</v>
      </c>
      <c r="B7103" t="s">
        <v>19</v>
      </c>
      <c r="C7103" t="s">
        <v>21072</v>
      </c>
      <c r="D7103" t="s">
        <v>82</v>
      </c>
      <c r="E7103" t="s">
        <v>47</v>
      </c>
      <c r="F7103" t="s">
        <v>5596</v>
      </c>
      <c r="G7103">
        <v>2020</v>
      </c>
      <c r="H7103" t="s">
        <v>24</v>
      </c>
      <c r="I7103" t="s">
        <v>25</v>
      </c>
      <c r="J7103" t="s">
        <v>398</v>
      </c>
    </row>
    <row r="7104" spans="1:10" x14ac:dyDescent="0.25">
      <c r="A7104" t="s">
        <v>21073</v>
      </c>
      <c r="B7104" t="s">
        <v>19</v>
      </c>
      <c r="C7104" t="s">
        <v>21074</v>
      </c>
      <c r="D7104" t="s">
        <v>82</v>
      </c>
      <c r="E7104" t="s">
        <v>13</v>
      </c>
      <c r="F7104" t="s">
        <v>967</v>
      </c>
      <c r="G7104">
        <v>2020</v>
      </c>
      <c r="H7104" t="s">
        <v>48</v>
      </c>
      <c r="I7104" t="s">
        <v>25</v>
      </c>
      <c r="J7104" t="s">
        <v>107</v>
      </c>
    </row>
    <row r="7105" spans="1:10" x14ac:dyDescent="0.25">
      <c r="A7105" t="s">
        <v>21075</v>
      </c>
      <c r="B7105" t="s">
        <v>19</v>
      </c>
      <c r="C7105" t="s">
        <v>21076</v>
      </c>
      <c r="D7105" t="s">
        <v>82</v>
      </c>
      <c r="E7105" t="s">
        <v>317</v>
      </c>
      <c r="F7105" t="s">
        <v>5615</v>
      </c>
      <c r="G7105">
        <v>2017</v>
      </c>
      <c r="H7105" t="s">
        <v>24</v>
      </c>
      <c r="I7105" t="s">
        <v>189</v>
      </c>
      <c r="J7105" t="s">
        <v>505</v>
      </c>
    </row>
    <row r="7106" spans="1:10" x14ac:dyDescent="0.25">
      <c r="A7106" t="s">
        <v>21077</v>
      </c>
      <c r="B7106" t="s">
        <v>19</v>
      </c>
      <c r="C7106" t="s">
        <v>21078</v>
      </c>
      <c r="D7106" t="s">
        <v>82</v>
      </c>
      <c r="E7106" t="s">
        <v>13</v>
      </c>
      <c r="F7106" t="s">
        <v>5615</v>
      </c>
      <c r="G7106">
        <v>2020</v>
      </c>
      <c r="H7106" t="s">
        <v>115</v>
      </c>
      <c r="I7106" t="s">
        <v>25</v>
      </c>
      <c r="J7106" t="s">
        <v>121</v>
      </c>
    </row>
    <row r="7107" spans="1:10" x14ac:dyDescent="0.25">
      <c r="A7107" t="s">
        <v>21079</v>
      </c>
      <c r="B7107" t="s">
        <v>19</v>
      </c>
      <c r="C7107" t="s">
        <v>21080</v>
      </c>
      <c r="D7107" t="s">
        <v>82</v>
      </c>
      <c r="E7107" t="s">
        <v>8591</v>
      </c>
      <c r="F7107" t="s">
        <v>5615</v>
      </c>
      <c r="G7107">
        <v>2012</v>
      </c>
      <c r="H7107" t="s">
        <v>24</v>
      </c>
      <c r="I7107" t="s">
        <v>339</v>
      </c>
      <c r="J7107" t="s">
        <v>565</v>
      </c>
    </row>
    <row r="7108" spans="1:10" x14ac:dyDescent="0.25">
      <c r="A7108" t="s">
        <v>21081</v>
      </c>
      <c r="B7108" t="s">
        <v>19</v>
      </c>
      <c r="C7108" t="s">
        <v>21082</v>
      </c>
      <c r="D7108" t="s">
        <v>82</v>
      </c>
      <c r="E7108" t="s">
        <v>317</v>
      </c>
      <c r="F7108" t="s">
        <v>5615</v>
      </c>
      <c r="G7108">
        <v>2016</v>
      </c>
      <c r="H7108" t="s">
        <v>48</v>
      </c>
      <c r="I7108" t="s">
        <v>25</v>
      </c>
      <c r="J7108" t="s">
        <v>20100</v>
      </c>
    </row>
    <row r="7109" spans="1:10" x14ac:dyDescent="0.25">
      <c r="A7109" t="s">
        <v>21083</v>
      </c>
      <c r="B7109" t="s">
        <v>19</v>
      </c>
      <c r="C7109" t="s">
        <v>21084</v>
      </c>
      <c r="D7109" t="s">
        <v>82</v>
      </c>
      <c r="E7109" t="s">
        <v>13</v>
      </c>
      <c r="F7109" t="s">
        <v>5615</v>
      </c>
      <c r="G7109">
        <v>2020</v>
      </c>
      <c r="H7109" t="s">
        <v>24</v>
      </c>
      <c r="I7109" t="s">
        <v>25</v>
      </c>
      <c r="J7109" t="s">
        <v>1121</v>
      </c>
    </row>
    <row r="7110" spans="1:10" x14ac:dyDescent="0.25">
      <c r="A7110" t="s">
        <v>21085</v>
      </c>
      <c r="B7110" t="s">
        <v>19</v>
      </c>
      <c r="C7110" t="s">
        <v>21086</v>
      </c>
      <c r="D7110" t="s">
        <v>82</v>
      </c>
      <c r="E7110" t="s">
        <v>22</v>
      </c>
      <c r="F7110" t="s">
        <v>5615</v>
      </c>
      <c r="G7110">
        <v>2002</v>
      </c>
      <c r="H7110" t="s">
        <v>24</v>
      </c>
      <c r="I7110" t="s">
        <v>203</v>
      </c>
      <c r="J7110" t="s">
        <v>233</v>
      </c>
    </row>
    <row r="7111" spans="1:10" x14ac:dyDescent="0.25">
      <c r="A7111" t="s">
        <v>21087</v>
      </c>
      <c r="B7111" t="s">
        <v>19</v>
      </c>
      <c r="C7111" t="s">
        <v>21088</v>
      </c>
      <c r="D7111" t="s">
        <v>82</v>
      </c>
      <c r="E7111" t="s">
        <v>22</v>
      </c>
      <c r="F7111" t="s">
        <v>5615</v>
      </c>
      <c r="G7111">
        <v>2020</v>
      </c>
      <c r="H7111" t="s">
        <v>61</v>
      </c>
      <c r="I7111" t="s">
        <v>25</v>
      </c>
      <c r="J7111" t="s">
        <v>121</v>
      </c>
    </row>
    <row r="7112" spans="1:10" x14ac:dyDescent="0.25">
      <c r="A7112" t="s">
        <v>21089</v>
      </c>
      <c r="B7112" t="s">
        <v>19</v>
      </c>
      <c r="C7112" t="s">
        <v>21090</v>
      </c>
      <c r="D7112" t="s">
        <v>82</v>
      </c>
      <c r="E7112" t="s">
        <v>13</v>
      </c>
      <c r="F7112" t="s">
        <v>5615</v>
      </c>
      <c r="G7112">
        <v>1998</v>
      </c>
      <c r="H7112" t="s">
        <v>36</v>
      </c>
      <c r="I7112" t="s">
        <v>333</v>
      </c>
      <c r="J7112" t="s">
        <v>20615</v>
      </c>
    </row>
    <row r="7113" spans="1:10" x14ac:dyDescent="0.25">
      <c r="A7113" t="s">
        <v>21091</v>
      </c>
      <c r="B7113" t="s">
        <v>19</v>
      </c>
      <c r="C7113" t="s">
        <v>21092</v>
      </c>
      <c r="D7113" t="s">
        <v>82</v>
      </c>
      <c r="E7113" t="s">
        <v>317</v>
      </c>
      <c r="F7113" t="s">
        <v>5615</v>
      </c>
      <c r="G7113">
        <v>2019</v>
      </c>
      <c r="H7113" t="s">
        <v>48</v>
      </c>
      <c r="I7113" t="s">
        <v>25</v>
      </c>
      <c r="J7113" t="s">
        <v>20100</v>
      </c>
    </row>
    <row r="7114" spans="1:10" x14ac:dyDescent="0.25">
      <c r="A7114" t="s">
        <v>21093</v>
      </c>
      <c r="B7114" t="s">
        <v>19</v>
      </c>
      <c r="C7114" t="s">
        <v>21094</v>
      </c>
      <c r="D7114" t="s">
        <v>82</v>
      </c>
      <c r="E7114" t="s">
        <v>47</v>
      </c>
      <c r="F7114" t="s">
        <v>5668</v>
      </c>
      <c r="G7114">
        <v>2020</v>
      </c>
      <c r="H7114" t="s">
        <v>24</v>
      </c>
      <c r="I7114" t="s">
        <v>25</v>
      </c>
      <c r="J7114" t="s">
        <v>110</v>
      </c>
    </row>
    <row r="7115" spans="1:10" x14ac:dyDescent="0.25">
      <c r="A7115" t="s">
        <v>21095</v>
      </c>
      <c r="B7115" t="s">
        <v>19</v>
      </c>
      <c r="C7115" t="s">
        <v>21096</v>
      </c>
      <c r="D7115" t="s">
        <v>82</v>
      </c>
      <c r="E7115" t="s">
        <v>59</v>
      </c>
      <c r="F7115" t="s">
        <v>5668</v>
      </c>
      <c r="G7115">
        <v>2020</v>
      </c>
      <c r="H7115" t="s">
        <v>24</v>
      </c>
      <c r="I7115" t="s">
        <v>25</v>
      </c>
      <c r="J7115" t="s">
        <v>353</v>
      </c>
    </row>
    <row r="7116" spans="1:10" x14ac:dyDescent="0.25">
      <c r="A7116" t="s">
        <v>21097</v>
      </c>
      <c r="B7116" t="s">
        <v>19</v>
      </c>
      <c r="C7116" t="s">
        <v>21098</v>
      </c>
      <c r="D7116" t="s">
        <v>82</v>
      </c>
      <c r="E7116" t="s">
        <v>317</v>
      </c>
      <c r="F7116" t="s">
        <v>5675</v>
      </c>
      <c r="G7116">
        <v>2020</v>
      </c>
      <c r="H7116" t="s">
        <v>48</v>
      </c>
      <c r="I7116" t="s">
        <v>339</v>
      </c>
      <c r="J7116" t="s">
        <v>505</v>
      </c>
    </row>
    <row r="7117" spans="1:10" x14ac:dyDescent="0.25">
      <c r="A7117" t="s">
        <v>21099</v>
      </c>
      <c r="B7117" t="s">
        <v>19</v>
      </c>
      <c r="C7117" t="s">
        <v>21100</v>
      </c>
      <c r="D7117" t="s">
        <v>82</v>
      </c>
      <c r="E7117" t="s">
        <v>1341</v>
      </c>
      <c r="F7117" t="s">
        <v>5685</v>
      </c>
      <c r="G7117">
        <v>2020</v>
      </c>
      <c r="H7117" t="s">
        <v>24</v>
      </c>
      <c r="I7117" t="s">
        <v>25</v>
      </c>
      <c r="J7117" t="s">
        <v>313</v>
      </c>
    </row>
    <row r="7118" spans="1:10" x14ac:dyDescent="0.25">
      <c r="A7118" t="s">
        <v>21101</v>
      </c>
      <c r="B7118" t="s">
        <v>19</v>
      </c>
      <c r="C7118" t="s">
        <v>21102</v>
      </c>
      <c r="D7118" t="s">
        <v>82</v>
      </c>
      <c r="E7118" t="s">
        <v>13</v>
      </c>
      <c r="F7118" t="s">
        <v>5685</v>
      </c>
      <c r="G7118">
        <v>2020</v>
      </c>
      <c r="H7118" t="s">
        <v>24</v>
      </c>
      <c r="I7118" t="s">
        <v>25</v>
      </c>
      <c r="J7118" t="s">
        <v>190</v>
      </c>
    </row>
    <row r="7119" spans="1:10" x14ac:dyDescent="0.25">
      <c r="A7119" t="s">
        <v>21103</v>
      </c>
      <c r="B7119" t="s">
        <v>19</v>
      </c>
      <c r="C7119" t="s">
        <v>21104</v>
      </c>
      <c r="D7119" t="s">
        <v>82</v>
      </c>
      <c r="E7119" t="s">
        <v>13</v>
      </c>
      <c r="F7119" t="s">
        <v>21105</v>
      </c>
      <c r="G7119">
        <v>2020</v>
      </c>
      <c r="H7119" t="s">
        <v>115</v>
      </c>
      <c r="I7119" t="s">
        <v>25</v>
      </c>
      <c r="J7119" t="s">
        <v>121</v>
      </c>
    </row>
    <row r="7120" spans="1:10" x14ac:dyDescent="0.25">
      <c r="A7120" t="s">
        <v>21106</v>
      </c>
      <c r="B7120" t="s">
        <v>19</v>
      </c>
      <c r="C7120" t="s">
        <v>21107</v>
      </c>
      <c r="D7120" t="s">
        <v>82</v>
      </c>
      <c r="E7120" t="s">
        <v>13</v>
      </c>
      <c r="F7120" t="s">
        <v>21105</v>
      </c>
      <c r="G7120">
        <v>2020</v>
      </c>
      <c r="H7120" t="s">
        <v>24</v>
      </c>
      <c r="I7120" t="s">
        <v>189</v>
      </c>
      <c r="J7120" t="s">
        <v>414</v>
      </c>
    </row>
    <row r="7121" spans="1:10" x14ac:dyDescent="0.25">
      <c r="A7121" t="s">
        <v>21108</v>
      </c>
      <c r="B7121" t="s">
        <v>19</v>
      </c>
      <c r="C7121" t="s">
        <v>21109</v>
      </c>
      <c r="D7121" t="s">
        <v>82</v>
      </c>
      <c r="E7121" t="s">
        <v>405</v>
      </c>
      <c r="F7121" t="s">
        <v>21110</v>
      </c>
      <c r="G7121">
        <v>2013</v>
      </c>
      <c r="H7121" t="s">
        <v>232</v>
      </c>
      <c r="I7121" t="s">
        <v>25</v>
      </c>
      <c r="J7121" t="s">
        <v>233</v>
      </c>
    </row>
    <row r="7122" spans="1:10" x14ac:dyDescent="0.25">
      <c r="A7122" t="s">
        <v>21111</v>
      </c>
      <c r="B7122" t="s">
        <v>19</v>
      </c>
      <c r="C7122" t="s">
        <v>21112</v>
      </c>
      <c r="D7122" t="s">
        <v>82</v>
      </c>
      <c r="E7122" t="s">
        <v>13</v>
      </c>
      <c r="F7122" t="s">
        <v>5696</v>
      </c>
      <c r="G7122">
        <v>2020</v>
      </c>
      <c r="H7122" t="s">
        <v>24</v>
      </c>
      <c r="I7122" t="s">
        <v>25</v>
      </c>
      <c r="J7122" t="s">
        <v>180</v>
      </c>
    </row>
    <row r="7123" spans="1:10" x14ac:dyDescent="0.25">
      <c r="A7123" t="s">
        <v>21113</v>
      </c>
      <c r="B7123" t="s">
        <v>19</v>
      </c>
      <c r="C7123" t="s">
        <v>21114</v>
      </c>
      <c r="D7123" t="s">
        <v>82</v>
      </c>
      <c r="E7123" t="s">
        <v>825</v>
      </c>
      <c r="F7123" t="s">
        <v>5696</v>
      </c>
      <c r="G7123">
        <v>2020</v>
      </c>
      <c r="H7123" t="s">
        <v>48</v>
      </c>
      <c r="I7123" t="s">
        <v>339</v>
      </c>
      <c r="J7123" t="s">
        <v>347</v>
      </c>
    </row>
    <row r="7124" spans="1:10" x14ac:dyDescent="0.25">
      <c r="A7124" t="s">
        <v>21115</v>
      </c>
      <c r="B7124" t="s">
        <v>10</v>
      </c>
      <c r="C7124" t="s">
        <v>21116</v>
      </c>
      <c r="D7124" t="s">
        <v>82</v>
      </c>
      <c r="E7124" t="s">
        <v>13</v>
      </c>
      <c r="F7124" t="s">
        <v>5706</v>
      </c>
      <c r="G7124">
        <v>2020</v>
      </c>
      <c r="H7124" t="s">
        <v>36</v>
      </c>
      <c r="I7124" t="s">
        <v>5983</v>
      </c>
      <c r="J7124" t="s">
        <v>918</v>
      </c>
    </row>
    <row r="7125" spans="1:10" x14ac:dyDescent="0.25">
      <c r="A7125" t="s">
        <v>21117</v>
      </c>
      <c r="B7125" t="s">
        <v>19</v>
      </c>
      <c r="C7125" t="s">
        <v>21118</v>
      </c>
      <c r="D7125" t="s">
        <v>82</v>
      </c>
      <c r="E7125" t="s">
        <v>13</v>
      </c>
      <c r="F7125" t="s">
        <v>5736</v>
      </c>
      <c r="G7125">
        <v>2020</v>
      </c>
      <c r="H7125" t="s">
        <v>48</v>
      </c>
      <c r="I7125" t="s">
        <v>25</v>
      </c>
      <c r="J7125" t="s">
        <v>190</v>
      </c>
    </row>
    <row r="7126" spans="1:10" x14ac:dyDescent="0.25">
      <c r="A7126" t="s">
        <v>21119</v>
      </c>
      <c r="B7126" t="s">
        <v>19</v>
      </c>
      <c r="C7126" t="s">
        <v>21120</v>
      </c>
      <c r="D7126" t="s">
        <v>82</v>
      </c>
      <c r="E7126" t="s">
        <v>13</v>
      </c>
      <c r="F7126" t="s">
        <v>5736</v>
      </c>
      <c r="G7126">
        <v>2020</v>
      </c>
      <c r="H7126" t="s">
        <v>48</v>
      </c>
      <c r="I7126" t="s">
        <v>25</v>
      </c>
      <c r="J7126" t="s">
        <v>557</v>
      </c>
    </row>
    <row r="7127" spans="1:10" x14ac:dyDescent="0.25">
      <c r="A7127" t="s">
        <v>21121</v>
      </c>
      <c r="B7127" t="s">
        <v>19</v>
      </c>
      <c r="C7127" t="s">
        <v>21122</v>
      </c>
      <c r="D7127" t="s">
        <v>82</v>
      </c>
      <c r="E7127" t="s">
        <v>13</v>
      </c>
      <c r="F7127" t="s">
        <v>5722</v>
      </c>
      <c r="G7127">
        <v>2020</v>
      </c>
      <c r="H7127" t="s">
        <v>61</v>
      </c>
      <c r="I7127" t="s">
        <v>189</v>
      </c>
      <c r="J7127" t="s">
        <v>121</v>
      </c>
    </row>
    <row r="7128" spans="1:10" x14ac:dyDescent="0.25">
      <c r="A7128" t="s">
        <v>21123</v>
      </c>
      <c r="B7128" t="s">
        <v>19</v>
      </c>
      <c r="C7128" t="s">
        <v>21124</v>
      </c>
      <c r="D7128" t="s">
        <v>82</v>
      </c>
      <c r="E7128" t="s">
        <v>1843</v>
      </c>
      <c r="F7128" t="s">
        <v>5730</v>
      </c>
      <c r="G7128">
        <v>2020</v>
      </c>
      <c r="H7128" t="s">
        <v>24</v>
      </c>
      <c r="I7128" t="s">
        <v>189</v>
      </c>
      <c r="J7128" t="s">
        <v>12197</v>
      </c>
    </row>
    <row r="7129" spans="1:10" x14ac:dyDescent="0.25">
      <c r="A7129" t="s">
        <v>21125</v>
      </c>
      <c r="B7129" t="s">
        <v>19</v>
      </c>
      <c r="C7129" t="s">
        <v>21126</v>
      </c>
      <c r="D7129" t="s">
        <v>82</v>
      </c>
      <c r="E7129" t="s">
        <v>8591</v>
      </c>
      <c r="F7129" t="s">
        <v>971</v>
      </c>
      <c r="G7129">
        <v>2020</v>
      </c>
      <c r="H7129" t="s">
        <v>24</v>
      </c>
      <c r="I7129" t="s">
        <v>413</v>
      </c>
      <c r="J7129" t="s">
        <v>353</v>
      </c>
    </row>
    <row r="7130" spans="1:10" x14ac:dyDescent="0.25">
      <c r="A7130" t="s">
        <v>21127</v>
      </c>
      <c r="B7130" t="s">
        <v>19</v>
      </c>
      <c r="C7130" t="s">
        <v>21128</v>
      </c>
      <c r="D7130" t="s">
        <v>82</v>
      </c>
      <c r="E7130" t="s">
        <v>1986</v>
      </c>
      <c r="F7130" t="s">
        <v>971</v>
      </c>
      <c r="G7130">
        <v>2014</v>
      </c>
      <c r="H7130" t="s">
        <v>48</v>
      </c>
      <c r="I7130" t="s">
        <v>189</v>
      </c>
      <c r="J7130" t="s">
        <v>565</v>
      </c>
    </row>
    <row r="7131" spans="1:10" x14ac:dyDescent="0.25">
      <c r="A7131" t="s">
        <v>21129</v>
      </c>
      <c r="B7131" t="s">
        <v>19</v>
      </c>
      <c r="C7131" s="4">
        <v>0.03</v>
      </c>
      <c r="D7131" t="s">
        <v>82</v>
      </c>
      <c r="E7131" t="s">
        <v>34</v>
      </c>
      <c r="F7131" t="s">
        <v>5740</v>
      </c>
      <c r="G7131">
        <v>2020</v>
      </c>
      <c r="H7131" t="s">
        <v>24</v>
      </c>
      <c r="I7131" t="s">
        <v>203</v>
      </c>
      <c r="J7131" t="s">
        <v>1337</v>
      </c>
    </row>
    <row r="7132" spans="1:10" x14ac:dyDescent="0.25">
      <c r="A7132" t="s">
        <v>21130</v>
      </c>
      <c r="B7132" t="s">
        <v>19</v>
      </c>
      <c r="C7132" t="s">
        <v>21131</v>
      </c>
      <c r="D7132" t="s">
        <v>82</v>
      </c>
      <c r="E7132" t="s">
        <v>13</v>
      </c>
      <c r="F7132" t="s">
        <v>5740</v>
      </c>
      <c r="G7132">
        <v>2020</v>
      </c>
      <c r="H7132" t="s">
        <v>24</v>
      </c>
      <c r="I7132" t="s">
        <v>25</v>
      </c>
      <c r="J7132" t="s">
        <v>19967</v>
      </c>
    </row>
    <row r="7133" spans="1:10" x14ac:dyDescent="0.25">
      <c r="A7133" t="s">
        <v>21132</v>
      </c>
      <c r="B7133" t="s">
        <v>19</v>
      </c>
      <c r="C7133" t="s">
        <v>21133</v>
      </c>
      <c r="D7133" t="s">
        <v>82</v>
      </c>
      <c r="E7133" t="s">
        <v>1341</v>
      </c>
      <c r="F7133" t="s">
        <v>5740</v>
      </c>
      <c r="G7133">
        <v>2020</v>
      </c>
      <c r="H7133" t="s">
        <v>24</v>
      </c>
      <c r="I7133" t="s">
        <v>25</v>
      </c>
      <c r="J7133" t="s">
        <v>219</v>
      </c>
    </row>
    <row r="7134" spans="1:10" x14ac:dyDescent="0.25">
      <c r="A7134" t="s">
        <v>21134</v>
      </c>
      <c r="B7134" t="s">
        <v>19</v>
      </c>
      <c r="C7134" t="s">
        <v>21135</v>
      </c>
      <c r="D7134" t="s">
        <v>82</v>
      </c>
      <c r="E7134" t="s">
        <v>13</v>
      </c>
      <c r="F7134" t="s">
        <v>5740</v>
      </c>
      <c r="G7134">
        <v>2014</v>
      </c>
      <c r="H7134" t="s">
        <v>61</v>
      </c>
      <c r="I7134" t="s">
        <v>203</v>
      </c>
      <c r="J7134" t="s">
        <v>20194</v>
      </c>
    </row>
    <row r="7135" spans="1:10" x14ac:dyDescent="0.25">
      <c r="A7135" t="s">
        <v>21136</v>
      </c>
      <c r="B7135" t="s">
        <v>19</v>
      </c>
      <c r="C7135" t="s">
        <v>21137</v>
      </c>
      <c r="D7135" t="s">
        <v>82</v>
      </c>
      <c r="E7135" t="s">
        <v>317</v>
      </c>
      <c r="F7135" t="s">
        <v>5740</v>
      </c>
      <c r="G7135">
        <v>2018</v>
      </c>
      <c r="H7135" t="s">
        <v>61</v>
      </c>
      <c r="I7135" t="s">
        <v>25</v>
      </c>
      <c r="J7135" t="s">
        <v>196</v>
      </c>
    </row>
    <row r="7136" spans="1:10" x14ac:dyDescent="0.25">
      <c r="A7136" t="s">
        <v>21138</v>
      </c>
      <c r="B7136" t="s">
        <v>19</v>
      </c>
      <c r="C7136" t="s">
        <v>21139</v>
      </c>
      <c r="D7136" t="s">
        <v>82</v>
      </c>
      <c r="E7136" t="s">
        <v>83</v>
      </c>
      <c r="F7136" t="s">
        <v>21110</v>
      </c>
      <c r="G7136">
        <v>2019</v>
      </c>
      <c r="H7136" t="s">
        <v>24</v>
      </c>
      <c r="I7136" t="s">
        <v>25</v>
      </c>
      <c r="J7136" t="s">
        <v>13740</v>
      </c>
    </row>
    <row r="7137" spans="1:10" x14ac:dyDescent="0.25">
      <c r="A7137" t="s">
        <v>21140</v>
      </c>
      <c r="B7137" t="s">
        <v>19</v>
      </c>
      <c r="C7137" t="s">
        <v>21141</v>
      </c>
      <c r="D7137" t="s">
        <v>82</v>
      </c>
      <c r="E7137" t="s">
        <v>13</v>
      </c>
      <c r="F7137" t="s">
        <v>5779</v>
      </c>
      <c r="G7137">
        <v>2020</v>
      </c>
      <c r="H7137" t="s">
        <v>232</v>
      </c>
      <c r="I7137" t="s">
        <v>25</v>
      </c>
      <c r="J7137" t="s">
        <v>223</v>
      </c>
    </row>
    <row r="7138" spans="1:10" x14ac:dyDescent="0.25">
      <c r="A7138" t="s">
        <v>21142</v>
      </c>
      <c r="B7138" t="s">
        <v>19</v>
      </c>
      <c r="C7138" t="s">
        <v>21143</v>
      </c>
      <c r="D7138" t="s">
        <v>82</v>
      </c>
      <c r="E7138" t="s">
        <v>317</v>
      </c>
      <c r="F7138" t="s">
        <v>5779</v>
      </c>
      <c r="G7138">
        <v>2019</v>
      </c>
      <c r="H7138" t="s">
        <v>24</v>
      </c>
      <c r="I7138" t="s">
        <v>189</v>
      </c>
      <c r="J7138" t="s">
        <v>347</v>
      </c>
    </row>
    <row r="7139" spans="1:10" x14ac:dyDescent="0.25">
      <c r="A7139" t="s">
        <v>21144</v>
      </c>
      <c r="B7139" t="s">
        <v>19</v>
      </c>
      <c r="C7139" t="s">
        <v>21145</v>
      </c>
      <c r="D7139" t="s">
        <v>82</v>
      </c>
      <c r="E7139" t="s">
        <v>405</v>
      </c>
      <c r="F7139" t="s">
        <v>5765</v>
      </c>
      <c r="G7139">
        <v>2016</v>
      </c>
      <c r="H7139" t="s">
        <v>48</v>
      </c>
      <c r="I7139" t="s">
        <v>25</v>
      </c>
      <c r="J7139" t="s">
        <v>565</v>
      </c>
    </row>
    <row r="7140" spans="1:10" x14ac:dyDescent="0.25">
      <c r="A7140" t="s">
        <v>21146</v>
      </c>
      <c r="B7140" t="s">
        <v>19</v>
      </c>
      <c r="C7140" t="s">
        <v>21147</v>
      </c>
      <c r="D7140" t="s">
        <v>82</v>
      </c>
      <c r="E7140" t="s">
        <v>457</v>
      </c>
      <c r="F7140" t="s">
        <v>5786</v>
      </c>
      <c r="G7140">
        <v>2020</v>
      </c>
      <c r="H7140" t="s">
        <v>24</v>
      </c>
      <c r="I7140" t="s">
        <v>339</v>
      </c>
      <c r="J7140" t="s">
        <v>219</v>
      </c>
    </row>
    <row r="7141" spans="1:10" x14ac:dyDescent="0.25">
      <c r="A7141" t="s">
        <v>21148</v>
      </c>
      <c r="B7141" t="s">
        <v>19</v>
      </c>
      <c r="C7141" t="s">
        <v>21149</v>
      </c>
      <c r="D7141" t="s">
        <v>82</v>
      </c>
      <c r="E7141" t="s">
        <v>67</v>
      </c>
      <c r="F7141" t="s">
        <v>5786</v>
      </c>
      <c r="G7141">
        <v>2020</v>
      </c>
      <c r="H7141" t="s">
        <v>36</v>
      </c>
      <c r="I7141" t="s">
        <v>25</v>
      </c>
      <c r="J7141" t="s">
        <v>347</v>
      </c>
    </row>
    <row r="7142" spans="1:10" x14ac:dyDescent="0.25">
      <c r="A7142" t="s">
        <v>21150</v>
      </c>
      <c r="B7142" t="s">
        <v>19</v>
      </c>
      <c r="C7142" t="s">
        <v>21151</v>
      </c>
      <c r="D7142" t="s">
        <v>82</v>
      </c>
      <c r="E7142" t="s">
        <v>13</v>
      </c>
      <c r="F7142" t="s">
        <v>5786</v>
      </c>
      <c r="G7142">
        <v>2020</v>
      </c>
      <c r="H7142" t="s">
        <v>36</v>
      </c>
      <c r="I7142" t="s">
        <v>25</v>
      </c>
      <c r="J7142" t="s">
        <v>20507</v>
      </c>
    </row>
    <row r="7143" spans="1:10" x14ac:dyDescent="0.25">
      <c r="A7143" t="s">
        <v>21152</v>
      </c>
      <c r="B7143" t="s">
        <v>19</v>
      </c>
      <c r="C7143" t="s">
        <v>21153</v>
      </c>
      <c r="D7143" t="s">
        <v>82</v>
      </c>
      <c r="E7143" t="s">
        <v>13</v>
      </c>
      <c r="F7143" t="s">
        <v>5786</v>
      </c>
      <c r="G7143">
        <v>2020</v>
      </c>
      <c r="H7143" t="s">
        <v>61</v>
      </c>
      <c r="I7143" t="s">
        <v>25</v>
      </c>
      <c r="J7143" t="s">
        <v>20194</v>
      </c>
    </row>
    <row r="7144" spans="1:10" x14ac:dyDescent="0.25">
      <c r="A7144" t="s">
        <v>21154</v>
      </c>
      <c r="B7144" t="s">
        <v>19</v>
      </c>
      <c r="C7144" t="s">
        <v>21155</v>
      </c>
      <c r="D7144" t="s">
        <v>82</v>
      </c>
      <c r="E7144" t="s">
        <v>13</v>
      </c>
      <c r="F7144" t="s">
        <v>5786</v>
      </c>
      <c r="G7144">
        <v>2020</v>
      </c>
      <c r="H7144" t="s">
        <v>115</v>
      </c>
      <c r="I7144" t="s">
        <v>25</v>
      </c>
      <c r="J7144" t="s">
        <v>121</v>
      </c>
    </row>
    <row r="7145" spans="1:10" x14ac:dyDescent="0.25">
      <c r="A7145" t="s">
        <v>21156</v>
      </c>
      <c r="B7145" t="s">
        <v>19</v>
      </c>
      <c r="C7145" t="s">
        <v>21157</v>
      </c>
      <c r="D7145" t="s">
        <v>82</v>
      </c>
      <c r="E7145" t="s">
        <v>825</v>
      </c>
      <c r="F7145" t="s">
        <v>5798</v>
      </c>
      <c r="G7145">
        <v>2016</v>
      </c>
      <c r="H7145" t="s">
        <v>61</v>
      </c>
      <c r="I7145" t="s">
        <v>413</v>
      </c>
      <c r="J7145" t="s">
        <v>121</v>
      </c>
    </row>
    <row r="7146" spans="1:10" x14ac:dyDescent="0.25">
      <c r="A7146" t="s">
        <v>21158</v>
      </c>
      <c r="B7146" t="s">
        <v>19</v>
      </c>
      <c r="C7146" t="s">
        <v>21159</v>
      </c>
      <c r="D7146" t="s">
        <v>82</v>
      </c>
      <c r="E7146" t="s">
        <v>8591</v>
      </c>
      <c r="F7146" t="s">
        <v>5798</v>
      </c>
      <c r="G7146">
        <v>2020</v>
      </c>
      <c r="H7146" t="s">
        <v>24</v>
      </c>
      <c r="I7146" t="s">
        <v>339</v>
      </c>
      <c r="J7146" t="s">
        <v>350</v>
      </c>
    </row>
    <row r="7147" spans="1:10" x14ac:dyDescent="0.25">
      <c r="A7147" t="s">
        <v>21160</v>
      </c>
      <c r="B7147" t="s">
        <v>19</v>
      </c>
      <c r="C7147" t="s">
        <v>21161</v>
      </c>
      <c r="D7147" t="s">
        <v>82</v>
      </c>
      <c r="E7147" t="s">
        <v>13</v>
      </c>
      <c r="F7147" t="s">
        <v>5805</v>
      </c>
      <c r="G7147">
        <v>2020</v>
      </c>
      <c r="H7147" t="s">
        <v>48</v>
      </c>
      <c r="I7147" t="s">
        <v>25</v>
      </c>
      <c r="J7147" t="s">
        <v>147</v>
      </c>
    </row>
    <row r="7148" spans="1:10" x14ac:dyDescent="0.25">
      <c r="A7148" t="s">
        <v>21162</v>
      </c>
      <c r="B7148" t="s">
        <v>19</v>
      </c>
      <c r="C7148" t="s">
        <v>21163</v>
      </c>
      <c r="D7148" t="s">
        <v>82</v>
      </c>
      <c r="E7148" t="s">
        <v>34</v>
      </c>
      <c r="F7148" t="s">
        <v>5801</v>
      </c>
      <c r="G7148">
        <v>2020</v>
      </c>
      <c r="H7148" t="s">
        <v>36</v>
      </c>
      <c r="I7148" t="s">
        <v>25</v>
      </c>
      <c r="J7148" t="s">
        <v>18469</v>
      </c>
    </row>
    <row r="7149" spans="1:10" x14ac:dyDescent="0.25">
      <c r="A7149" t="s">
        <v>21164</v>
      </c>
      <c r="B7149" t="s">
        <v>19</v>
      </c>
      <c r="C7149" t="s">
        <v>21165</v>
      </c>
      <c r="D7149" t="s">
        <v>82</v>
      </c>
      <c r="E7149" t="s">
        <v>13</v>
      </c>
      <c r="F7149" t="s">
        <v>21166</v>
      </c>
      <c r="G7149">
        <v>2020</v>
      </c>
      <c r="H7149" t="s">
        <v>24</v>
      </c>
      <c r="I7149" t="s">
        <v>25</v>
      </c>
      <c r="J7149" t="s">
        <v>226</v>
      </c>
    </row>
    <row r="7150" spans="1:10" x14ac:dyDescent="0.25">
      <c r="A7150" t="s">
        <v>21167</v>
      </c>
      <c r="B7150" t="s">
        <v>19</v>
      </c>
      <c r="C7150" t="s">
        <v>21168</v>
      </c>
      <c r="D7150" t="s">
        <v>82</v>
      </c>
      <c r="E7150" t="s">
        <v>13</v>
      </c>
      <c r="F7150" t="s">
        <v>5818</v>
      </c>
      <c r="G7150">
        <v>2000</v>
      </c>
      <c r="H7150" t="s">
        <v>36</v>
      </c>
      <c r="I7150" t="s">
        <v>333</v>
      </c>
      <c r="J7150" t="s">
        <v>20615</v>
      </c>
    </row>
    <row r="7151" spans="1:10" x14ac:dyDescent="0.25">
      <c r="A7151" t="s">
        <v>21169</v>
      </c>
      <c r="B7151" t="s">
        <v>19</v>
      </c>
      <c r="C7151" t="s">
        <v>21170</v>
      </c>
      <c r="D7151" t="s">
        <v>82</v>
      </c>
      <c r="E7151" t="s">
        <v>825</v>
      </c>
      <c r="F7151" t="s">
        <v>5818</v>
      </c>
      <c r="G7151">
        <v>2020</v>
      </c>
      <c r="H7151" t="s">
        <v>232</v>
      </c>
      <c r="I7151" t="s">
        <v>25</v>
      </c>
      <c r="J7151" t="s">
        <v>121</v>
      </c>
    </row>
    <row r="7152" spans="1:10" x14ac:dyDescent="0.25">
      <c r="A7152" t="s">
        <v>21171</v>
      </c>
      <c r="B7152" t="s">
        <v>19</v>
      </c>
      <c r="C7152" t="s">
        <v>21172</v>
      </c>
      <c r="D7152" t="s">
        <v>82</v>
      </c>
      <c r="E7152" t="s">
        <v>317</v>
      </c>
      <c r="F7152" t="s">
        <v>5818</v>
      </c>
      <c r="G7152">
        <v>2014</v>
      </c>
      <c r="H7152" t="s">
        <v>48</v>
      </c>
      <c r="I7152" t="s">
        <v>25</v>
      </c>
      <c r="J7152" t="s">
        <v>2883</v>
      </c>
    </row>
    <row r="7153" spans="1:10" x14ac:dyDescent="0.25">
      <c r="A7153" t="s">
        <v>21173</v>
      </c>
      <c r="B7153" t="s">
        <v>19</v>
      </c>
      <c r="C7153" t="s">
        <v>21174</v>
      </c>
      <c r="D7153" t="s">
        <v>82</v>
      </c>
      <c r="E7153" t="s">
        <v>825</v>
      </c>
      <c r="F7153" t="s">
        <v>5818</v>
      </c>
      <c r="G7153">
        <v>2018</v>
      </c>
      <c r="H7153" t="s">
        <v>232</v>
      </c>
      <c r="I7153" t="s">
        <v>25</v>
      </c>
      <c r="J7153" t="s">
        <v>21175</v>
      </c>
    </row>
    <row r="7154" spans="1:10" x14ac:dyDescent="0.25">
      <c r="A7154" t="s">
        <v>21176</v>
      </c>
      <c r="B7154" t="s">
        <v>19</v>
      </c>
      <c r="C7154" t="s">
        <v>21177</v>
      </c>
      <c r="D7154" t="s">
        <v>82</v>
      </c>
      <c r="E7154" t="s">
        <v>317</v>
      </c>
      <c r="F7154" t="s">
        <v>5818</v>
      </c>
      <c r="G7154">
        <v>2008</v>
      </c>
      <c r="H7154" t="s">
        <v>48</v>
      </c>
      <c r="I7154" t="s">
        <v>25</v>
      </c>
      <c r="J7154" t="s">
        <v>1554</v>
      </c>
    </row>
    <row r="7155" spans="1:10" x14ac:dyDescent="0.25">
      <c r="A7155" t="s">
        <v>21178</v>
      </c>
      <c r="B7155" t="s">
        <v>19</v>
      </c>
      <c r="C7155" t="s">
        <v>21179</v>
      </c>
      <c r="D7155" t="s">
        <v>82</v>
      </c>
      <c r="E7155" t="s">
        <v>83</v>
      </c>
      <c r="F7155" t="s">
        <v>5786</v>
      </c>
      <c r="G7155">
        <v>2020</v>
      </c>
      <c r="H7155" t="s">
        <v>24</v>
      </c>
      <c r="I7155" t="s">
        <v>339</v>
      </c>
      <c r="J7155" t="s">
        <v>190</v>
      </c>
    </row>
    <row r="7156" spans="1:10" x14ac:dyDescent="0.25">
      <c r="A7156" t="s">
        <v>21180</v>
      </c>
      <c r="B7156" t="s">
        <v>19</v>
      </c>
      <c r="C7156" t="s">
        <v>21181</v>
      </c>
      <c r="D7156" t="s">
        <v>82</v>
      </c>
      <c r="E7156" t="s">
        <v>13</v>
      </c>
      <c r="F7156" t="s">
        <v>5818</v>
      </c>
      <c r="G7156">
        <v>2020</v>
      </c>
      <c r="H7156" t="s">
        <v>115</v>
      </c>
      <c r="I7156" t="s">
        <v>189</v>
      </c>
      <c r="J7156" t="s">
        <v>121</v>
      </c>
    </row>
    <row r="7157" spans="1:10" x14ac:dyDescent="0.25">
      <c r="A7157" t="s">
        <v>21182</v>
      </c>
      <c r="B7157" t="s">
        <v>19</v>
      </c>
      <c r="C7157" t="s">
        <v>21183</v>
      </c>
      <c r="D7157" t="s">
        <v>82</v>
      </c>
      <c r="E7157" t="s">
        <v>47</v>
      </c>
      <c r="F7157" t="s">
        <v>5847</v>
      </c>
      <c r="G7157">
        <v>2020</v>
      </c>
      <c r="H7157" t="s">
        <v>36</v>
      </c>
      <c r="I7157" t="s">
        <v>25</v>
      </c>
      <c r="J7157" t="s">
        <v>1215</v>
      </c>
    </row>
    <row r="7158" spans="1:10" x14ac:dyDescent="0.25">
      <c r="A7158" t="s">
        <v>21184</v>
      </c>
      <c r="B7158" t="s">
        <v>19</v>
      </c>
      <c r="C7158" t="s">
        <v>21185</v>
      </c>
      <c r="D7158" t="s">
        <v>82</v>
      </c>
      <c r="E7158" t="s">
        <v>13</v>
      </c>
      <c r="F7158" t="s">
        <v>5847</v>
      </c>
      <c r="G7158">
        <v>2020</v>
      </c>
      <c r="H7158" t="s">
        <v>36</v>
      </c>
      <c r="I7158" t="s">
        <v>339</v>
      </c>
      <c r="J7158" t="s">
        <v>190</v>
      </c>
    </row>
    <row r="7159" spans="1:10" x14ac:dyDescent="0.25">
      <c r="A7159" t="s">
        <v>21186</v>
      </c>
      <c r="B7159" t="s">
        <v>19</v>
      </c>
      <c r="C7159" t="s">
        <v>21187</v>
      </c>
      <c r="D7159" t="s">
        <v>82</v>
      </c>
      <c r="E7159" t="s">
        <v>13</v>
      </c>
      <c r="F7159" t="s">
        <v>5847</v>
      </c>
      <c r="G7159">
        <v>2020</v>
      </c>
      <c r="H7159" t="s">
        <v>48</v>
      </c>
      <c r="I7159" t="s">
        <v>189</v>
      </c>
      <c r="J7159" t="s">
        <v>21188</v>
      </c>
    </row>
    <row r="7160" spans="1:10" x14ac:dyDescent="0.25">
      <c r="A7160" t="s">
        <v>21189</v>
      </c>
      <c r="B7160" t="s">
        <v>19</v>
      </c>
      <c r="C7160" t="s">
        <v>21190</v>
      </c>
      <c r="D7160" t="s">
        <v>82</v>
      </c>
      <c r="E7160" t="s">
        <v>13</v>
      </c>
      <c r="F7160" t="s">
        <v>5839</v>
      </c>
      <c r="G7160">
        <v>2020</v>
      </c>
      <c r="H7160" t="s">
        <v>61</v>
      </c>
      <c r="I7160" t="s">
        <v>25</v>
      </c>
      <c r="J7160" t="s">
        <v>425</v>
      </c>
    </row>
    <row r="7161" spans="1:10" x14ac:dyDescent="0.25">
      <c r="A7161" t="s">
        <v>21191</v>
      </c>
      <c r="B7161" t="s">
        <v>19</v>
      </c>
      <c r="C7161" t="s">
        <v>21192</v>
      </c>
      <c r="D7161" t="s">
        <v>82</v>
      </c>
      <c r="E7161" t="s">
        <v>22</v>
      </c>
      <c r="F7161" t="s">
        <v>6118</v>
      </c>
      <c r="G7161">
        <v>2004</v>
      </c>
      <c r="H7161" t="s">
        <v>115</v>
      </c>
      <c r="I7161" t="s">
        <v>25</v>
      </c>
      <c r="J7161" t="s">
        <v>121</v>
      </c>
    </row>
    <row r="7162" spans="1:10" x14ac:dyDescent="0.25">
      <c r="A7162" t="s">
        <v>21193</v>
      </c>
      <c r="B7162" t="s">
        <v>19</v>
      </c>
      <c r="C7162" t="s">
        <v>21194</v>
      </c>
      <c r="D7162" t="s">
        <v>82</v>
      </c>
      <c r="E7162" t="s">
        <v>13</v>
      </c>
      <c r="F7162" t="s">
        <v>21195</v>
      </c>
      <c r="G7162">
        <v>2020</v>
      </c>
      <c r="H7162" t="s">
        <v>24</v>
      </c>
      <c r="I7162" t="s">
        <v>413</v>
      </c>
      <c r="J7162" t="s">
        <v>226</v>
      </c>
    </row>
    <row r="7163" spans="1:10" x14ac:dyDescent="0.25">
      <c r="A7163" t="s">
        <v>21196</v>
      </c>
      <c r="B7163" t="s">
        <v>19</v>
      </c>
      <c r="C7163" t="s">
        <v>21197</v>
      </c>
      <c r="D7163" t="s">
        <v>82</v>
      </c>
      <c r="E7163" t="s">
        <v>13</v>
      </c>
      <c r="F7163" t="s">
        <v>5884</v>
      </c>
      <c r="G7163">
        <v>2019</v>
      </c>
      <c r="H7163" t="s">
        <v>24</v>
      </c>
      <c r="I7163" t="s">
        <v>20094</v>
      </c>
      <c r="J7163" t="s">
        <v>394</v>
      </c>
    </row>
    <row r="7164" spans="1:10" x14ac:dyDescent="0.25">
      <c r="A7164" t="s">
        <v>21198</v>
      </c>
      <c r="B7164" t="s">
        <v>19</v>
      </c>
      <c r="C7164" t="s">
        <v>21199</v>
      </c>
      <c r="D7164" t="s">
        <v>82</v>
      </c>
      <c r="E7164" t="s">
        <v>457</v>
      </c>
      <c r="F7164" t="s">
        <v>5898</v>
      </c>
      <c r="G7164">
        <v>2020</v>
      </c>
      <c r="H7164" t="s">
        <v>232</v>
      </c>
      <c r="I7164" t="s">
        <v>25</v>
      </c>
      <c r="J7164" t="s">
        <v>3663</v>
      </c>
    </row>
    <row r="7165" spans="1:10" x14ac:dyDescent="0.25">
      <c r="A7165" t="s">
        <v>21200</v>
      </c>
      <c r="B7165" t="s">
        <v>19</v>
      </c>
      <c r="C7165" t="s">
        <v>21201</v>
      </c>
      <c r="D7165" t="s">
        <v>82</v>
      </c>
      <c r="E7165" t="s">
        <v>13</v>
      </c>
      <c r="F7165" t="s">
        <v>5926</v>
      </c>
      <c r="G7165">
        <v>2020</v>
      </c>
      <c r="H7165" t="s">
        <v>24</v>
      </c>
      <c r="I7165" t="s">
        <v>25</v>
      </c>
      <c r="J7165" t="s">
        <v>1139</v>
      </c>
    </row>
    <row r="7166" spans="1:10" x14ac:dyDescent="0.25">
      <c r="A7166" t="s">
        <v>21202</v>
      </c>
      <c r="B7166" t="s">
        <v>19</v>
      </c>
      <c r="C7166" t="s">
        <v>21203</v>
      </c>
      <c r="D7166" t="s">
        <v>82</v>
      </c>
      <c r="E7166" t="s">
        <v>4325</v>
      </c>
      <c r="F7166" t="s">
        <v>5926</v>
      </c>
      <c r="G7166">
        <v>2020</v>
      </c>
      <c r="H7166" t="s">
        <v>24</v>
      </c>
      <c r="I7166" t="s">
        <v>339</v>
      </c>
      <c r="J7166" t="s">
        <v>233</v>
      </c>
    </row>
    <row r="7167" spans="1:10" x14ac:dyDescent="0.25">
      <c r="A7167" t="s">
        <v>21204</v>
      </c>
      <c r="B7167" t="s">
        <v>19</v>
      </c>
      <c r="C7167" t="s">
        <v>21205</v>
      </c>
      <c r="D7167" t="s">
        <v>82</v>
      </c>
      <c r="E7167" t="s">
        <v>47</v>
      </c>
      <c r="F7167" t="s">
        <v>21206</v>
      </c>
      <c r="G7167">
        <v>2017</v>
      </c>
      <c r="H7167" t="s">
        <v>24</v>
      </c>
      <c r="I7167" t="s">
        <v>25</v>
      </c>
      <c r="J7167" t="s">
        <v>110</v>
      </c>
    </row>
    <row r="7168" spans="1:10" x14ac:dyDescent="0.25">
      <c r="A7168" t="s">
        <v>21207</v>
      </c>
      <c r="B7168" t="s">
        <v>19</v>
      </c>
      <c r="C7168" t="s">
        <v>21208</v>
      </c>
      <c r="D7168" t="s">
        <v>82</v>
      </c>
      <c r="E7168" t="s">
        <v>22</v>
      </c>
      <c r="F7168" t="s">
        <v>5936</v>
      </c>
      <c r="G7168">
        <v>2019</v>
      </c>
      <c r="H7168" t="s">
        <v>115</v>
      </c>
      <c r="I7168" t="s">
        <v>25</v>
      </c>
      <c r="J7168" t="s">
        <v>121</v>
      </c>
    </row>
    <row r="7169" spans="1:10" x14ac:dyDescent="0.25">
      <c r="A7169" t="s">
        <v>21209</v>
      </c>
      <c r="B7169" t="s">
        <v>19</v>
      </c>
      <c r="C7169" t="s">
        <v>21210</v>
      </c>
      <c r="D7169" t="s">
        <v>82</v>
      </c>
      <c r="E7169" t="s">
        <v>755</v>
      </c>
      <c r="F7169" t="s">
        <v>5936</v>
      </c>
      <c r="G7169">
        <v>2018</v>
      </c>
      <c r="H7169" t="s">
        <v>24</v>
      </c>
      <c r="I7169" t="s">
        <v>25</v>
      </c>
      <c r="J7169" t="s">
        <v>717</v>
      </c>
    </row>
    <row r="7170" spans="1:10" x14ac:dyDescent="0.25">
      <c r="A7170" t="s">
        <v>21211</v>
      </c>
      <c r="B7170" t="s">
        <v>19</v>
      </c>
      <c r="C7170" t="s">
        <v>21212</v>
      </c>
      <c r="D7170" t="s">
        <v>82</v>
      </c>
      <c r="E7170" t="s">
        <v>47</v>
      </c>
      <c r="F7170" t="s">
        <v>5940</v>
      </c>
      <c r="G7170">
        <v>2020</v>
      </c>
      <c r="H7170" t="s">
        <v>24</v>
      </c>
      <c r="I7170" t="s">
        <v>25</v>
      </c>
      <c r="J7170" t="s">
        <v>20146</v>
      </c>
    </row>
    <row r="7171" spans="1:10" x14ac:dyDescent="0.25">
      <c r="A7171" t="s">
        <v>21213</v>
      </c>
      <c r="B7171" t="s">
        <v>19</v>
      </c>
      <c r="C7171" t="s">
        <v>21214</v>
      </c>
      <c r="D7171" t="s">
        <v>82</v>
      </c>
      <c r="E7171" t="s">
        <v>13</v>
      </c>
      <c r="F7171" t="s">
        <v>5940</v>
      </c>
      <c r="G7171">
        <v>2020</v>
      </c>
      <c r="H7171" t="s">
        <v>48</v>
      </c>
      <c r="I7171" t="s">
        <v>189</v>
      </c>
      <c r="J7171" t="s">
        <v>20253</v>
      </c>
    </row>
    <row r="7172" spans="1:10" x14ac:dyDescent="0.25">
      <c r="A7172" t="s">
        <v>21215</v>
      </c>
      <c r="B7172" t="s">
        <v>19</v>
      </c>
      <c r="C7172" t="s">
        <v>21216</v>
      </c>
      <c r="D7172" t="s">
        <v>82</v>
      </c>
      <c r="E7172" t="s">
        <v>34</v>
      </c>
      <c r="F7172" t="s">
        <v>5940</v>
      </c>
      <c r="G7172">
        <v>2020</v>
      </c>
      <c r="H7172" t="s">
        <v>24</v>
      </c>
      <c r="I7172" t="s">
        <v>25</v>
      </c>
      <c r="J7172" t="s">
        <v>350</v>
      </c>
    </row>
    <row r="7173" spans="1:10" x14ac:dyDescent="0.25">
      <c r="A7173" t="s">
        <v>21217</v>
      </c>
      <c r="B7173" t="s">
        <v>19</v>
      </c>
      <c r="C7173" t="s">
        <v>21218</v>
      </c>
      <c r="D7173" t="s">
        <v>82</v>
      </c>
      <c r="E7173" t="s">
        <v>1359</v>
      </c>
      <c r="F7173" t="s">
        <v>978</v>
      </c>
      <c r="G7173">
        <v>2020</v>
      </c>
      <c r="H7173" t="s">
        <v>24</v>
      </c>
      <c r="I7173" t="s">
        <v>25</v>
      </c>
      <c r="J7173" t="s">
        <v>219</v>
      </c>
    </row>
    <row r="7174" spans="1:10" x14ac:dyDescent="0.25">
      <c r="A7174" t="s">
        <v>21219</v>
      </c>
      <c r="B7174" t="s">
        <v>19</v>
      </c>
      <c r="C7174" t="s">
        <v>21220</v>
      </c>
      <c r="D7174" t="s">
        <v>82</v>
      </c>
      <c r="E7174" t="s">
        <v>13</v>
      </c>
      <c r="F7174" t="s">
        <v>978</v>
      </c>
      <c r="G7174">
        <v>2020</v>
      </c>
      <c r="H7174" t="s">
        <v>24</v>
      </c>
      <c r="I7174" t="s">
        <v>25</v>
      </c>
      <c r="J7174" t="s">
        <v>21221</v>
      </c>
    </row>
    <row r="7175" spans="1:10" x14ac:dyDescent="0.25">
      <c r="A7175" t="s">
        <v>21222</v>
      </c>
      <c r="B7175" t="s">
        <v>19</v>
      </c>
      <c r="C7175" t="s">
        <v>21223</v>
      </c>
      <c r="D7175" t="s">
        <v>82</v>
      </c>
      <c r="E7175" t="s">
        <v>21224</v>
      </c>
      <c r="F7175" t="s">
        <v>978</v>
      </c>
      <c r="G7175">
        <v>2016</v>
      </c>
      <c r="H7175" t="s">
        <v>115</v>
      </c>
      <c r="I7175" t="s">
        <v>189</v>
      </c>
      <c r="J7175" t="s">
        <v>20725</v>
      </c>
    </row>
    <row r="7176" spans="1:10" x14ac:dyDescent="0.25">
      <c r="A7176" t="s">
        <v>21225</v>
      </c>
      <c r="B7176" t="s">
        <v>19</v>
      </c>
      <c r="C7176" t="s">
        <v>21226</v>
      </c>
      <c r="D7176" t="s">
        <v>82</v>
      </c>
      <c r="E7176" t="s">
        <v>13</v>
      </c>
      <c r="F7176" t="s">
        <v>5962</v>
      </c>
      <c r="G7176">
        <v>2020</v>
      </c>
      <c r="H7176" t="s">
        <v>36</v>
      </c>
      <c r="I7176" t="s">
        <v>25</v>
      </c>
      <c r="J7176" t="s">
        <v>20572</v>
      </c>
    </row>
    <row r="7177" spans="1:10" x14ac:dyDescent="0.25">
      <c r="A7177" t="s">
        <v>21227</v>
      </c>
      <c r="B7177" t="s">
        <v>19</v>
      </c>
      <c r="C7177" t="s">
        <v>21228</v>
      </c>
      <c r="D7177" t="s">
        <v>82</v>
      </c>
      <c r="E7177" t="s">
        <v>13</v>
      </c>
      <c r="F7177" t="s">
        <v>5962</v>
      </c>
      <c r="G7177">
        <v>2020</v>
      </c>
      <c r="H7177" t="s">
        <v>61</v>
      </c>
      <c r="I7177" t="s">
        <v>25</v>
      </c>
      <c r="J7177" t="s">
        <v>21229</v>
      </c>
    </row>
    <row r="7178" spans="1:10" x14ac:dyDescent="0.25">
      <c r="A7178" t="s">
        <v>21230</v>
      </c>
      <c r="B7178" t="s">
        <v>19</v>
      </c>
      <c r="C7178" t="s">
        <v>21231</v>
      </c>
      <c r="D7178" t="s">
        <v>82</v>
      </c>
      <c r="E7178" t="s">
        <v>317</v>
      </c>
      <c r="F7178" t="s">
        <v>21232</v>
      </c>
      <c r="G7178">
        <v>2020</v>
      </c>
      <c r="H7178" t="s">
        <v>24</v>
      </c>
      <c r="I7178" t="s">
        <v>25</v>
      </c>
      <c r="J7178" t="s">
        <v>505</v>
      </c>
    </row>
    <row r="7179" spans="1:10" x14ac:dyDescent="0.25">
      <c r="A7179" t="s">
        <v>21233</v>
      </c>
      <c r="B7179" t="s">
        <v>19</v>
      </c>
      <c r="C7179" t="s">
        <v>21234</v>
      </c>
      <c r="D7179" t="s">
        <v>82</v>
      </c>
      <c r="E7179" t="s">
        <v>3128</v>
      </c>
      <c r="F7179" t="s">
        <v>21232</v>
      </c>
      <c r="G7179">
        <v>2020</v>
      </c>
      <c r="H7179" t="s">
        <v>24</v>
      </c>
      <c r="I7179" t="s">
        <v>203</v>
      </c>
      <c r="J7179" t="s">
        <v>1135</v>
      </c>
    </row>
    <row r="7180" spans="1:10" x14ac:dyDescent="0.25">
      <c r="A7180" t="s">
        <v>21235</v>
      </c>
      <c r="B7180" t="s">
        <v>19</v>
      </c>
      <c r="C7180" t="s">
        <v>21236</v>
      </c>
      <c r="D7180" t="s">
        <v>82</v>
      </c>
      <c r="E7180" t="s">
        <v>1843</v>
      </c>
      <c r="F7180" t="s">
        <v>21232</v>
      </c>
      <c r="G7180">
        <v>2020</v>
      </c>
      <c r="H7180" t="s">
        <v>48</v>
      </c>
      <c r="I7180" t="s">
        <v>25</v>
      </c>
      <c r="J7180" t="s">
        <v>1109</v>
      </c>
    </row>
    <row r="7181" spans="1:10" x14ac:dyDescent="0.25">
      <c r="A7181" t="s">
        <v>21237</v>
      </c>
      <c r="B7181" t="s">
        <v>19</v>
      </c>
      <c r="C7181" t="s">
        <v>21238</v>
      </c>
      <c r="D7181" t="s">
        <v>82</v>
      </c>
      <c r="E7181" t="s">
        <v>755</v>
      </c>
      <c r="F7181" t="s">
        <v>5993</v>
      </c>
      <c r="G7181">
        <v>2020</v>
      </c>
      <c r="H7181" t="s">
        <v>24</v>
      </c>
      <c r="I7181" t="s">
        <v>25</v>
      </c>
      <c r="J7181" t="s">
        <v>565</v>
      </c>
    </row>
    <row r="7182" spans="1:10" x14ac:dyDescent="0.25">
      <c r="A7182" t="s">
        <v>21239</v>
      </c>
      <c r="B7182" t="s">
        <v>19</v>
      </c>
      <c r="C7182" t="s">
        <v>21240</v>
      </c>
      <c r="D7182" t="s">
        <v>82</v>
      </c>
      <c r="E7182" t="s">
        <v>59</v>
      </c>
      <c r="F7182" t="s">
        <v>21241</v>
      </c>
      <c r="G7182">
        <v>2020</v>
      </c>
      <c r="H7182" t="s">
        <v>61</v>
      </c>
      <c r="I7182" t="s">
        <v>189</v>
      </c>
      <c r="J7182" t="s">
        <v>223</v>
      </c>
    </row>
    <row r="7183" spans="1:10" x14ac:dyDescent="0.25">
      <c r="A7183" t="s">
        <v>21242</v>
      </c>
      <c r="B7183" t="s">
        <v>19</v>
      </c>
      <c r="C7183" t="s">
        <v>21243</v>
      </c>
      <c r="D7183" t="s">
        <v>82</v>
      </c>
      <c r="E7183" t="s">
        <v>457</v>
      </c>
      <c r="F7183" t="s">
        <v>6097</v>
      </c>
      <c r="G7183">
        <v>2019</v>
      </c>
      <c r="H7183" t="s">
        <v>24</v>
      </c>
      <c r="I7183" t="s">
        <v>333</v>
      </c>
      <c r="J7183" t="s">
        <v>488</v>
      </c>
    </row>
    <row r="7184" spans="1:10" x14ac:dyDescent="0.25">
      <c r="A7184" t="s">
        <v>21244</v>
      </c>
      <c r="B7184" t="s">
        <v>19</v>
      </c>
      <c r="C7184" t="s">
        <v>21245</v>
      </c>
      <c r="D7184" t="s">
        <v>82</v>
      </c>
      <c r="E7184" t="s">
        <v>317</v>
      </c>
      <c r="F7184" t="s">
        <v>6097</v>
      </c>
      <c r="G7184">
        <v>2020</v>
      </c>
      <c r="H7184" t="s">
        <v>24</v>
      </c>
      <c r="I7184" t="s">
        <v>25</v>
      </c>
      <c r="J7184" t="s">
        <v>5707</v>
      </c>
    </row>
    <row r="7185" spans="1:10" x14ac:dyDescent="0.25">
      <c r="A7185" t="s">
        <v>21246</v>
      </c>
      <c r="B7185" t="s">
        <v>19</v>
      </c>
      <c r="C7185" t="s">
        <v>21247</v>
      </c>
      <c r="D7185" t="s">
        <v>82</v>
      </c>
      <c r="E7185" t="s">
        <v>13</v>
      </c>
      <c r="F7185" t="s">
        <v>6097</v>
      </c>
      <c r="G7185">
        <v>2020</v>
      </c>
      <c r="H7185" t="s">
        <v>36</v>
      </c>
      <c r="I7185" t="s">
        <v>25</v>
      </c>
      <c r="J7185" t="s">
        <v>190</v>
      </c>
    </row>
    <row r="7186" spans="1:10" x14ac:dyDescent="0.25">
      <c r="A7186" t="s">
        <v>21248</v>
      </c>
      <c r="B7186" t="s">
        <v>19</v>
      </c>
      <c r="C7186" t="s">
        <v>21249</v>
      </c>
      <c r="D7186" t="s">
        <v>82</v>
      </c>
      <c r="E7186" t="s">
        <v>13</v>
      </c>
      <c r="F7186" t="s">
        <v>6097</v>
      </c>
      <c r="G7186">
        <v>2020</v>
      </c>
      <c r="H7186" t="s">
        <v>232</v>
      </c>
      <c r="I7186" t="s">
        <v>25</v>
      </c>
      <c r="J7186" t="s">
        <v>20972</v>
      </c>
    </row>
    <row r="7187" spans="1:10" x14ac:dyDescent="0.25">
      <c r="A7187" t="s">
        <v>21250</v>
      </c>
      <c r="B7187" t="s">
        <v>19</v>
      </c>
      <c r="C7187" t="s">
        <v>21251</v>
      </c>
      <c r="D7187" t="s">
        <v>82</v>
      </c>
      <c r="E7187" t="s">
        <v>13</v>
      </c>
      <c r="F7187" t="s">
        <v>6114</v>
      </c>
      <c r="G7187">
        <v>1993</v>
      </c>
      <c r="H7187" t="s">
        <v>232</v>
      </c>
      <c r="I7187" t="s">
        <v>25</v>
      </c>
      <c r="J7187" t="s">
        <v>190</v>
      </c>
    </row>
    <row r="7188" spans="1:10" x14ac:dyDescent="0.25">
      <c r="A7188" t="s">
        <v>21252</v>
      </c>
      <c r="B7188" t="s">
        <v>19</v>
      </c>
      <c r="C7188" t="s">
        <v>21253</v>
      </c>
      <c r="D7188" t="s">
        <v>82</v>
      </c>
      <c r="E7188" t="s">
        <v>13</v>
      </c>
      <c r="F7188" t="s">
        <v>6114</v>
      </c>
      <c r="G7188">
        <v>2020</v>
      </c>
      <c r="H7188" t="s">
        <v>24</v>
      </c>
      <c r="I7188" t="s">
        <v>25</v>
      </c>
      <c r="J7188" t="s">
        <v>21188</v>
      </c>
    </row>
    <row r="7189" spans="1:10" x14ac:dyDescent="0.25">
      <c r="A7189" t="s">
        <v>21254</v>
      </c>
      <c r="B7189" t="s">
        <v>19</v>
      </c>
      <c r="C7189" t="s">
        <v>21255</v>
      </c>
      <c r="D7189" t="s">
        <v>82</v>
      </c>
      <c r="E7189" t="s">
        <v>47</v>
      </c>
      <c r="F7189" t="s">
        <v>6118</v>
      </c>
      <c r="G7189">
        <v>2019</v>
      </c>
      <c r="H7189" t="s">
        <v>24</v>
      </c>
      <c r="I7189" t="s">
        <v>25</v>
      </c>
      <c r="J7189" t="s">
        <v>50</v>
      </c>
    </row>
    <row r="7190" spans="1:10" x14ac:dyDescent="0.25">
      <c r="A7190" t="s">
        <v>21256</v>
      </c>
      <c r="B7190" t="s">
        <v>19</v>
      </c>
      <c r="C7190" t="s">
        <v>21257</v>
      </c>
      <c r="D7190" t="s">
        <v>82</v>
      </c>
      <c r="E7190" t="s">
        <v>1535</v>
      </c>
      <c r="F7190" t="s">
        <v>6118</v>
      </c>
      <c r="G7190">
        <v>2016</v>
      </c>
      <c r="H7190" t="s">
        <v>24</v>
      </c>
      <c r="I7190" t="s">
        <v>25</v>
      </c>
      <c r="J7190" t="s">
        <v>565</v>
      </c>
    </row>
    <row r="7191" spans="1:10" x14ac:dyDescent="0.25">
      <c r="A7191" t="s">
        <v>21258</v>
      </c>
      <c r="B7191" t="s">
        <v>19</v>
      </c>
      <c r="C7191" t="s">
        <v>21259</v>
      </c>
      <c r="D7191" t="s">
        <v>82</v>
      </c>
      <c r="E7191" t="s">
        <v>13</v>
      </c>
      <c r="F7191" t="s">
        <v>6118</v>
      </c>
      <c r="G7191">
        <v>2020</v>
      </c>
      <c r="H7191" t="s">
        <v>48</v>
      </c>
      <c r="I7191" t="s">
        <v>25</v>
      </c>
      <c r="J7191" t="s">
        <v>717</v>
      </c>
    </row>
    <row r="7192" spans="1:10" x14ac:dyDescent="0.25">
      <c r="A7192" t="s">
        <v>21260</v>
      </c>
      <c r="B7192" t="s">
        <v>19</v>
      </c>
      <c r="C7192" t="s">
        <v>21261</v>
      </c>
      <c r="D7192" t="s">
        <v>82</v>
      </c>
      <c r="E7192" t="s">
        <v>317</v>
      </c>
      <c r="F7192" t="s">
        <v>6155</v>
      </c>
      <c r="G7192">
        <v>2020</v>
      </c>
      <c r="H7192" t="s">
        <v>48</v>
      </c>
      <c r="I7192" t="s">
        <v>25</v>
      </c>
      <c r="J7192" t="s">
        <v>505</v>
      </c>
    </row>
    <row r="7193" spans="1:10" x14ac:dyDescent="0.25">
      <c r="A7193" t="s">
        <v>21262</v>
      </c>
      <c r="B7193" t="s">
        <v>19</v>
      </c>
      <c r="C7193" t="s">
        <v>21263</v>
      </c>
      <c r="D7193" t="s">
        <v>82</v>
      </c>
      <c r="E7193" t="s">
        <v>3948</v>
      </c>
      <c r="F7193" t="s">
        <v>6155</v>
      </c>
      <c r="G7193">
        <v>2020</v>
      </c>
      <c r="H7193" t="s">
        <v>24</v>
      </c>
      <c r="I7193" t="s">
        <v>25</v>
      </c>
      <c r="J7193" t="s">
        <v>565</v>
      </c>
    </row>
    <row r="7194" spans="1:10" x14ac:dyDescent="0.25">
      <c r="A7194" t="s">
        <v>21264</v>
      </c>
      <c r="B7194" t="s">
        <v>19</v>
      </c>
      <c r="C7194" t="s">
        <v>21265</v>
      </c>
      <c r="D7194" t="s">
        <v>82</v>
      </c>
      <c r="E7194" t="s">
        <v>67</v>
      </c>
      <c r="F7194" t="s">
        <v>6167</v>
      </c>
      <c r="G7194">
        <v>2020</v>
      </c>
      <c r="H7194" t="s">
        <v>24</v>
      </c>
      <c r="I7194" t="s">
        <v>339</v>
      </c>
      <c r="J7194" t="s">
        <v>398</v>
      </c>
    </row>
    <row r="7195" spans="1:10" x14ac:dyDescent="0.25">
      <c r="A7195" t="s">
        <v>21266</v>
      </c>
      <c r="B7195" t="s">
        <v>19</v>
      </c>
      <c r="C7195" t="s">
        <v>21267</v>
      </c>
      <c r="D7195" t="s">
        <v>82</v>
      </c>
      <c r="E7195" t="s">
        <v>317</v>
      </c>
      <c r="F7195" t="s">
        <v>999</v>
      </c>
      <c r="G7195">
        <v>2002</v>
      </c>
      <c r="H7195" t="s">
        <v>48</v>
      </c>
      <c r="I7195" t="s">
        <v>203</v>
      </c>
      <c r="J7195" t="s">
        <v>425</v>
      </c>
    </row>
    <row r="7196" spans="1:10" x14ac:dyDescent="0.25">
      <c r="A7196" t="s">
        <v>21268</v>
      </c>
      <c r="B7196" t="s">
        <v>19</v>
      </c>
      <c r="C7196" t="s">
        <v>21269</v>
      </c>
      <c r="D7196" t="s">
        <v>82</v>
      </c>
      <c r="E7196" t="s">
        <v>1341</v>
      </c>
      <c r="F7196" t="s">
        <v>982</v>
      </c>
      <c r="G7196">
        <v>2020</v>
      </c>
      <c r="H7196" t="s">
        <v>24</v>
      </c>
      <c r="I7196" t="s">
        <v>25</v>
      </c>
      <c r="J7196" t="s">
        <v>488</v>
      </c>
    </row>
    <row r="7197" spans="1:10" x14ac:dyDescent="0.25">
      <c r="A7197" t="s">
        <v>21270</v>
      </c>
      <c r="B7197" t="s">
        <v>19</v>
      </c>
      <c r="C7197" t="s">
        <v>21271</v>
      </c>
      <c r="D7197" t="s">
        <v>82</v>
      </c>
      <c r="E7197" t="s">
        <v>13</v>
      </c>
      <c r="F7197" t="s">
        <v>982</v>
      </c>
      <c r="G7197">
        <v>2020</v>
      </c>
      <c r="H7197" t="s">
        <v>24</v>
      </c>
      <c r="I7197" t="s">
        <v>25</v>
      </c>
      <c r="J7197" t="s">
        <v>226</v>
      </c>
    </row>
    <row r="7198" spans="1:10" x14ac:dyDescent="0.25">
      <c r="A7198" t="s">
        <v>21272</v>
      </c>
      <c r="B7198" t="s">
        <v>10</v>
      </c>
      <c r="C7198" t="s">
        <v>21273</v>
      </c>
      <c r="D7198" t="s">
        <v>82</v>
      </c>
      <c r="E7198" t="s">
        <v>59</v>
      </c>
      <c r="F7198" t="s">
        <v>982</v>
      </c>
      <c r="G7198">
        <v>2019</v>
      </c>
      <c r="H7198" t="s">
        <v>24</v>
      </c>
      <c r="I7198" t="s">
        <v>251</v>
      </c>
      <c r="J7198" t="s">
        <v>533</v>
      </c>
    </row>
    <row r="7199" spans="1:10" x14ac:dyDescent="0.25">
      <c r="A7199" t="s">
        <v>21274</v>
      </c>
      <c r="B7199" t="s">
        <v>19</v>
      </c>
      <c r="C7199" t="s">
        <v>21275</v>
      </c>
      <c r="D7199" t="s">
        <v>82</v>
      </c>
      <c r="E7199" t="s">
        <v>1843</v>
      </c>
      <c r="F7199" t="s">
        <v>982</v>
      </c>
      <c r="G7199">
        <v>2020</v>
      </c>
      <c r="H7199" t="s">
        <v>232</v>
      </c>
      <c r="I7199" t="s">
        <v>25</v>
      </c>
      <c r="J7199" t="s">
        <v>1089</v>
      </c>
    </row>
    <row r="7200" spans="1:10" x14ac:dyDescent="0.25">
      <c r="A7200" t="s">
        <v>21276</v>
      </c>
      <c r="B7200" t="s">
        <v>19</v>
      </c>
      <c r="C7200" t="s">
        <v>21277</v>
      </c>
      <c r="D7200" t="s">
        <v>82</v>
      </c>
      <c r="E7200" t="s">
        <v>47</v>
      </c>
      <c r="F7200" t="s">
        <v>6193</v>
      </c>
      <c r="G7200">
        <v>2020</v>
      </c>
      <c r="H7200" t="s">
        <v>36</v>
      </c>
      <c r="I7200" t="s">
        <v>25</v>
      </c>
      <c r="J7200" t="s">
        <v>466</v>
      </c>
    </row>
    <row r="7201" spans="1:10" x14ac:dyDescent="0.25">
      <c r="A7201" t="s">
        <v>21278</v>
      </c>
      <c r="B7201" t="s">
        <v>19</v>
      </c>
      <c r="C7201" t="s">
        <v>21279</v>
      </c>
      <c r="D7201" t="s">
        <v>82</v>
      </c>
      <c r="E7201" t="s">
        <v>13</v>
      </c>
      <c r="F7201" t="s">
        <v>6203</v>
      </c>
      <c r="G7201">
        <v>2020</v>
      </c>
      <c r="H7201" t="s">
        <v>48</v>
      </c>
      <c r="I7201" t="s">
        <v>189</v>
      </c>
      <c r="J7201" t="s">
        <v>21280</v>
      </c>
    </row>
    <row r="7202" spans="1:10" x14ac:dyDescent="0.25">
      <c r="A7202" t="s">
        <v>21281</v>
      </c>
      <c r="B7202" t="s">
        <v>19</v>
      </c>
      <c r="C7202" t="s">
        <v>21282</v>
      </c>
      <c r="D7202" t="s">
        <v>82</v>
      </c>
      <c r="E7202" t="s">
        <v>1843</v>
      </c>
      <c r="F7202" t="s">
        <v>6214</v>
      </c>
      <c r="G7202">
        <v>2020</v>
      </c>
      <c r="H7202" t="s">
        <v>24</v>
      </c>
      <c r="I7202" t="s">
        <v>25</v>
      </c>
      <c r="J7202" t="s">
        <v>1109</v>
      </c>
    </row>
    <row r="7203" spans="1:10" x14ac:dyDescent="0.25">
      <c r="A7203" t="s">
        <v>21283</v>
      </c>
      <c r="B7203" t="s">
        <v>19</v>
      </c>
      <c r="C7203" t="s">
        <v>21284</v>
      </c>
      <c r="D7203" t="s">
        <v>82</v>
      </c>
      <c r="E7203" t="s">
        <v>13</v>
      </c>
      <c r="F7203" t="s">
        <v>6222</v>
      </c>
      <c r="G7203">
        <v>2020</v>
      </c>
      <c r="H7203" t="s">
        <v>48</v>
      </c>
      <c r="I7203" t="s">
        <v>189</v>
      </c>
      <c r="J7203" t="s">
        <v>557</v>
      </c>
    </row>
    <row r="7204" spans="1:10" x14ac:dyDescent="0.25">
      <c r="A7204" t="s">
        <v>21285</v>
      </c>
      <c r="B7204" t="s">
        <v>10</v>
      </c>
      <c r="C7204" t="s">
        <v>21286</v>
      </c>
      <c r="D7204" t="s">
        <v>82</v>
      </c>
      <c r="E7204" t="s">
        <v>13</v>
      </c>
      <c r="F7204" t="s">
        <v>6222</v>
      </c>
      <c r="G7204">
        <v>2020</v>
      </c>
      <c r="H7204" t="s">
        <v>24</v>
      </c>
      <c r="I7204" t="s">
        <v>693</v>
      </c>
      <c r="J7204" t="s">
        <v>918</v>
      </c>
    </row>
    <row r="7205" spans="1:10" x14ac:dyDescent="0.25">
      <c r="A7205" t="s">
        <v>21287</v>
      </c>
      <c r="B7205" t="s">
        <v>19</v>
      </c>
      <c r="C7205" t="s">
        <v>21288</v>
      </c>
      <c r="D7205" t="s">
        <v>82</v>
      </c>
      <c r="E7205" t="s">
        <v>13</v>
      </c>
      <c r="F7205" t="s">
        <v>6222</v>
      </c>
      <c r="G7205">
        <v>2020</v>
      </c>
      <c r="H7205" t="s">
        <v>36</v>
      </c>
      <c r="I7205" t="s">
        <v>25</v>
      </c>
      <c r="J7205" t="s">
        <v>190</v>
      </c>
    </row>
    <row r="7206" spans="1:10" x14ac:dyDescent="0.25">
      <c r="A7206" t="s">
        <v>21289</v>
      </c>
      <c r="B7206" t="s">
        <v>19</v>
      </c>
      <c r="C7206" t="s">
        <v>21290</v>
      </c>
      <c r="D7206" t="s">
        <v>82</v>
      </c>
      <c r="E7206" t="s">
        <v>34</v>
      </c>
      <c r="F7206" t="s">
        <v>6222</v>
      </c>
      <c r="G7206">
        <v>2020</v>
      </c>
      <c r="H7206" t="s">
        <v>24</v>
      </c>
      <c r="I7206" t="s">
        <v>189</v>
      </c>
      <c r="J7206" t="s">
        <v>553</v>
      </c>
    </row>
    <row r="7207" spans="1:10" x14ac:dyDescent="0.25">
      <c r="A7207" t="s">
        <v>21291</v>
      </c>
      <c r="B7207" t="s">
        <v>19</v>
      </c>
      <c r="C7207" t="s">
        <v>21292</v>
      </c>
      <c r="D7207" t="s">
        <v>82</v>
      </c>
      <c r="E7207" t="s">
        <v>13</v>
      </c>
      <c r="F7207" t="s">
        <v>6222</v>
      </c>
      <c r="G7207">
        <v>2020</v>
      </c>
      <c r="H7207" t="s">
        <v>24</v>
      </c>
      <c r="I7207" t="s">
        <v>189</v>
      </c>
      <c r="J7207" t="s">
        <v>20119</v>
      </c>
    </row>
    <row r="7208" spans="1:10" x14ac:dyDescent="0.25">
      <c r="A7208" t="s">
        <v>21293</v>
      </c>
      <c r="B7208" t="s">
        <v>19</v>
      </c>
      <c r="C7208" t="s">
        <v>21294</v>
      </c>
      <c r="D7208" t="s">
        <v>82</v>
      </c>
      <c r="E7208" t="s">
        <v>13</v>
      </c>
      <c r="F7208" t="s">
        <v>6234</v>
      </c>
      <c r="G7208">
        <v>2020</v>
      </c>
      <c r="H7208" t="s">
        <v>24</v>
      </c>
      <c r="I7208" t="s">
        <v>189</v>
      </c>
      <c r="J7208" t="s">
        <v>1593</v>
      </c>
    </row>
    <row r="7209" spans="1:10" x14ac:dyDescent="0.25">
      <c r="A7209" t="s">
        <v>21295</v>
      </c>
      <c r="B7209" t="s">
        <v>19</v>
      </c>
      <c r="C7209" t="s">
        <v>21296</v>
      </c>
      <c r="D7209" t="s">
        <v>82</v>
      </c>
      <c r="E7209" t="s">
        <v>13</v>
      </c>
      <c r="F7209" t="s">
        <v>6292</v>
      </c>
      <c r="G7209">
        <v>2015</v>
      </c>
      <c r="H7209" t="s">
        <v>36</v>
      </c>
      <c r="I7209" t="s">
        <v>189</v>
      </c>
      <c r="J7209" t="s">
        <v>190</v>
      </c>
    </row>
    <row r="7210" spans="1:10" x14ac:dyDescent="0.25">
      <c r="A7210" t="s">
        <v>21297</v>
      </c>
      <c r="B7210" t="s">
        <v>10</v>
      </c>
      <c r="C7210" t="s">
        <v>21298</v>
      </c>
      <c r="D7210" t="s">
        <v>82</v>
      </c>
      <c r="E7210" t="s">
        <v>47</v>
      </c>
      <c r="F7210" t="s">
        <v>6292</v>
      </c>
      <c r="G7210">
        <v>2019</v>
      </c>
      <c r="H7210" t="s">
        <v>24</v>
      </c>
      <c r="I7210" t="s">
        <v>373</v>
      </c>
      <c r="J7210" t="s">
        <v>309</v>
      </c>
    </row>
    <row r="7211" spans="1:10" x14ac:dyDescent="0.25">
      <c r="A7211" t="s">
        <v>21299</v>
      </c>
      <c r="B7211" t="s">
        <v>19</v>
      </c>
      <c r="C7211" t="s">
        <v>21300</v>
      </c>
      <c r="D7211" t="s">
        <v>82</v>
      </c>
      <c r="E7211" t="s">
        <v>13</v>
      </c>
      <c r="F7211" t="s">
        <v>6297</v>
      </c>
      <c r="G7211">
        <v>2020</v>
      </c>
      <c r="H7211" t="s">
        <v>232</v>
      </c>
      <c r="I7211" t="s">
        <v>203</v>
      </c>
      <c r="J7211" t="s">
        <v>223</v>
      </c>
    </row>
    <row r="7212" spans="1:10" x14ac:dyDescent="0.25">
      <c r="A7212" t="s">
        <v>21301</v>
      </c>
      <c r="B7212" t="s">
        <v>19</v>
      </c>
      <c r="C7212" t="s">
        <v>21302</v>
      </c>
      <c r="D7212" t="s">
        <v>82</v>
      </c>
      <c r="E7212" t="s">
        <v>13</v>
      </c>
      <c r="F7212" t="s">
        <v>6297</v>
      </c>
      <c r="G7212">
        <v>2020</v>
      </c>
      <c r="H7212" t="s">
        <v>48</v>
      </c>
      <c r="I7212" t="s">
        <v>333</v>
      </c>
      <c r="J7212" t="s">
        <v>876</v>
      </c>
    </row>
    <row r="7213" spans="1:10" x14ac:dyDescent="0.25">
      <c r="A7213" t="s">
        <v>21303</v>
      </c>
      <c r="B7213" t="s">
        <v>19</v>
      </c>
      <c r="C7213" t="s">
        <v>21304</v>
      </c>
      <c r="D7213" t="s">
        <v>82</v>
      </c>
      <c r="E7213" t="s">
        <v>13</v>
      </c>
      <c r="F7213" t="s">
        <v>999</v>
      </c>
      <c r="G7213">
        <v>2020</v>
      </c>
      <c r="H7213" t="s">
        <v>24</v>
      </c>
      <c r="I7213" t="s">
        <v>203</v>
      </c>
      <c r="J7213" t="s">
        <v>180</v>
      </c>
    </row>
    <row r="7214" spans="1:10" x14ac:dyDescent="0.25">
      <c r="A7214" t="s">
        <v>21305</v>
      </c>
      <c r="B7214" t="s">
        <v>19</v>
      </c>
      <c r="C7214" t="s">
        <v>21306</v>
      </c>
      <c r="D7214" t="s">
        <v>82</v>
      </c>
      <c r="E7214" t="s">
        <v>67</v>
      </c>
      <c r="F7214" t="s">
        <v>999</v>
      </c>
      <c r="G7214">
        <v>2020</v>
      </c>
      <c r="H7214" t="s">
        <v>24</v>
      </c>
      <c r="I7214" t="s">
        <v>25</v>
      </c>
      <c r="J7214" t="s">
        <v>1589</v>
      </c>
    </row>
    <row r="7215" spans="1:10" x14ac:dyDescent="0.25">
      <c r="A7215" t="s">
        <v>21307</v>
      </c>
      <c r="B7215" t="s">
        <v>19</v>
      </c>
      <c r="C7215" t="s">
        <v>21308</v>
      </c>
      <c r="D7215" t="s">
        <v>82</v>
      </c>
      <c r="E7215" t="s">
        <v>1359</v>
      </c>
      <c r="F7215" t="s">
        <v>999</v>
      </c>
      <c r="G7215">
        <v>2020</v>
      </c>
      <c r="H7215" t="s">
        <v>24</v>
      </c>
      <c r="I7215" t="s">
        <v>25</v>
      </c>
      <c r="J7215" t="s">
        <v>219</v>
      </c>
    </row>
    <row r="7216" spans="1:10" x14ac:dyDescent="0.25">
      <c r="A7216" t="s">
        <v>21309</v>
      </c>
      <c r="B7216" t="s">
        <v>19</v>
      </c>
      <c r="C7216" t="s">
        <v>21310</v>
      </c>
      <c r="D7216" t="s">
        <v>82</v>
      </c>
      <c r="E7216" t="s">
        <v>1775</v>
      </c>
      <c r="F7216" t="s">
        <v>999</v>
      </c>
      <c r="G7216">
        <v>2020</v>
      </c>
      <c r="H7216" t="s">
        <v>24</v>
      </c>
      <c r="I7216" t="s">
        <v>25</v>
      </c>
      <c r="J7216" t="s">
        <v>398</v>
      </c>
    </row>
    <row r="7217" spans="1:10" x14ac:dyDescent="0.25">
      <c r="A7217" t="s">
        <v>21311</v>
      </c>
      <c r="B7217" t="s">
        <v>19</v>
      </c>
      <c r="C7217" t="s">
        <v>21312</v>
      </c>
      <c r="D7217" t="s">
        <v>82</v>
      </c>
      <c r="E7217" t="s">
        <v>857</v>
      </c>
      <c r="F7217" t="s">
        <v>6322</v>
      </c>
      <c r="G7217">
        <v>2020</v>
      </c>
      <c r="H7217" t="s">
        <v>24</v>
      </c>
      <c r="I7217" t="s">
        <v>25</v>
      </c>
      <c r="J7217" t="s">
        <v>1593</v>
      </c>
    </row>
    <row r="7218" spans="1:10" x14ac:dyDescent="0.25">
      <c r="A7218" t="s">
        <v>21313</v>
      </c>
      <c r="B7218" t="s">
        <v>19</v>
      </c>
      <c r="C7218" t="s">
        <v>21314</v>
      </c>
      <c r="D7218" t="s">
        <v>82</v>
      </c>
      <c r="E7218" t="s">
        <v>13</v>
      </c>
      <c r="F7218" t="s">
        <v>6322</v>
      </c>
      <c r="G7218">
        <v>2020</v>
      </c>
      <c r="H7218" t="s">
        <v>24</v>
      </c>
      <c r="I7218" t="s">
        <v>25</v>
      </c>
      <c r="J7218" t="s">
        <v>20572</v>
      </c>
    </row>
    <row r="7219" spans="1:10" x14ac:dyDescent="0.25">
      <c r="A7219" t="s">
        <v>21315</v>
      </c>
      <c r="B7219" t="s">
        <v>19</v>
      </c>
      <c r="C7219" t="s">
        <v>21316</v>
      </c>
      <c r="D7219" t="s">
        <v>82</v>
      </c>
      <c r="E7219" t="s">
        <v>1843</v>
      </c>
      <c r="F7219" t="s">
        <v>6322</v>
      </c>
      <c r="G7219">
        <v>2018</v>
      </c>
      <c r="H7219" t="s">
        <v>24</v>
      </c>
      <c r="I7219" t="s">
        <v>25</v>
      </c>
      <c r="J7219" t="s">
        <v>12197</v>
      </c>
    </row>
    <row r="7220" spans="1:10" x14ac:dyDescent="0.25">
      <c r="A7220" t="s">
        <v>21317</v>
      </c>
      <c r="B7220" t="s">
        <v>19</v>
      </c>
      <c r="C7220" t="s">
        <v>21318</v>
      </c>
      <c r="D7220" t="s">
        <v>82</v>
      </c>
      <c r="E7220" t="s">
        <v>34</v>
      </c>
      <c r="F7220" t="s">
        <v>6322</v>
      </c>
      <c r="G7220">
        <v>2020</v>
      </c>
      <c r="H7220" t="s">
        <v>24</v>
      </c>
      <c r="I7220" t="s">
        <v>25</v>
      </c>
      <c r="J7220" t="s">
        <v>5707</v>
      </c>
    </row>
    <row r="7221" spans="1:10" x14ac:dyDescent="0.25">
      <c r="A7221" t="s">
        <v>21319</v>
      </c>
      <c r="B7221" t="s">
        <v>19</v>
      </c>
      <c r="C7221" t="s">
        <v>21320</v>
      </c>
      <c r="D7221" t="s">
        <v>82</v>
      </c>
      <c r="E7221" t="s">
        <v>13</v>
      </c>
      <c r="F7221" t="s">
        <v>6347</v>
      </c>
      <c r="G7221">
        <v>2018</v>
      </c>
      <c r="H7221" t="s">
        <v>24</v>
      </c>
      <c r="I7221" t="s">
        <v>203</v>
      </c>
      <c r="J7221" t="s">
        <v>8457</v>
      </c>
    </row>
    <row r="7222" spans="1:10" x14ac:dyDescent="0.25">
      <c r="A7222" t="s">
        <v>21321</v>
      </c>
      <c r="B7222" t="s">
        <v>19</v>
      </c>
      <c r="C7222" t="s">
        <v>21322</v>
      </c>
      <c r="D7222" t="s">
        <v>82</v>
      </c>
      <c r="E7222" t="s">
        <v>13</v>
      </c>
      <c r="F7222" t="s">
        <v>6351</v>
      </c>
      <c r="G7222">
        <v>2020</v>
      </c>
      <c r="H7222" t="s">
        <v>24</v>
      </c>
      <c r="I7222" t="s">
        <v>203</v>
      </c>
      <c r="J7222" t="s">
        <v>876</v>
      </c>
    </row>
    <row r="7223" spans="1:10" x14ac:dyDescent="0.25">
      <c r="A7223" t="s">
        <v>21323</v>
      </c>
      <c r="B7223" t="s">
        <v>19</v>
      </c>
      <c r="C7223" t="s">
        <v>21324</v>
      </c>
      <c r="D7223" t="s">
        <v>82</v>
      </c>
      <c r="E7223" t="s">
        <v>13</v>
      </c>
      <c r="F7223" t="s">
        <v>6351</v>
      </c>
      <c r="G7223">
        <v>2020</v>
      </c>
      <c r="H7223" t="s">
        <v>48</v>
      </c>
      <c r="I7223" t="s">
        <v>413</v>
      </c>
      <c r="J7223" t="s">
        <v>190</v>
      </c>
    </row>
    <row r="7224" spans="1:10" x14ac:dyDescent="0.25">
      <c r="A7224" t="s">
        <v>21325</v>
      </c>
      <c r="B7224" t="s">
        <v>19</v>
      </c>
      <c r="C7224" t="s">
        <v>21326</v>
      </c>
      <c r="D7224" t="s">
        <v>82</v>
      </c>
      <c r="E7224" t="s">
        <v>317</v>
      </c>
      <c r="F7224" t="s">
        <v>6369</v>
      </c>
      <c r="G7224">
        <v>2020</v>
      </c>
      <c r="H7224" t="s">
        <v>24</v>
      </c>
      <c r="I7224" t="s">
        <v>339</v>
      </c>
      <c r="J7224" t="s">
        <v>505</v>
      </c>
    </row>
    <row r="7225" spans="1:10" x14ac:dyDescent="0.25">
      <c r="A7225" t="s">
        <v>21327</v>
      </c>
      <c r="B7225" t="s">
        <v>19</v>
      </c>
      <c r="C7225" t="s">
        <v>21328</v>
      </c>
      <c r="D7225" t="s">
        <v>82</v>
      </c>
      <c r="E7225" t="s">
        <v>317</v>
      </c>
      <c r="F7225" t="s">
        <v>6403</v>
      </c>
      <c r="G7225">
        <v>1999</v>
      </c>
      <c r="H7225" t="s">
        <v>61</v>
      </c>
      <c r="I7225" t="s">
        <v>189</v>
      </c>
      <c r="J7225" t="s">
        <v>505</v>
      </c>
    </row>
    <row r="7226" spans="1:10" x14ac:dyDescent="0.25">
      <c r="A7226" t="s">
        <v>21329</v>
      </c>
      <c r="B7226" t="s">
        <v>19</v>
      </c>
      <c r="C7226" t="s">
        <v>21330</v>
      </c>
      <c r="D7226" t="s">
        <v>82</v>
      </c>
      <c r="E7226" t="s">
        <v>317</v>
      </c>
      <c r="F7226" t="s">
        <v>6403</v>
      </c>
      <c r="G7226">
        <v>2018</v>
      </c>
      <c r="H7226" t="s">
        <v>24</v>
      </c>
      <c r="I7226" t="s">
        <v>25</v>
      </c>
      <c r="J7226" t="s">
        <v>505</v>
      </c>
    </row>
    <row r="7227" spans="1:10" x14ac:dyDescent="0.25">
      <c r="A7227" t="s">
        <v>21331</v>
      </c>
      <c r="B7227" t="s">
        <v>19</v>
      </c>
      <c r="C7227" t="s">
        <v>21332</v>
      </c>
      <c r="D7227" t="s">
        <v>82</v>
      </c>
      <c r="E7227" t="s">
        <v>317</v>
      </c>
      <c r="F7227" t="s">
        <v>6403</v>
      </c>
      <c r="G7227">
        <v>2014</v>
      </c>
      <c r="H7227" t="s">
        <v>24</v>
      </c>
      <c r="I7227" t="s">
        <v>339</v>
      </c>
      <c r="J7227" t="s">
        <v>565</v>
      </c>
    </row>
    <row r="7228" spans="1:10" x14ac:dyDescent="0.25">
      <c r="A7228" t="s">
        <v>21333</v>
      </c>
      <c r="B7228" t="s">
        <v>19</v>
      </c>
      <c r="C7228" t="s">
        <v>21334</v>
      </c>
      <c r="D7228" t="s">
        <v>82</v>
      </c>
      <c r="E7228" t="s">
        <v>1843</v>
      </c>
      <c r="F7228" t="s">
        <v>6403</v>
      </c>
      <c r="G7228">
        <v>2017</v>
      </c>
      <c r="H7228" t="s">
        <v>24</v>
      </c>
      <c r="I7228" t="s">
        <v>25</v>
      </c>
      <c r="J7228" t="s">
        <v>1109</v>
      </c>
    </row>
    <row r="7229" spans="1:10" x14ac:dyDescent="0.25">
      <c r="A7229" t="s">
        <v>21335</v>
      </c>
      <c r="B7229" t="s">
        <v>19</v>
      </c>
      <c r="C7229" t="s">
        <v>21336</v>
      </c>
      <c r="D7229" t="s">
        <v>82</v>
      </c>
      <c r="E7229" t="s">
        <v>1843</v>
      </c>
      <c r="F7229" t="s">
        <v>6403</v>
      </c>
      <c r="G7229">
        <v>2017</v>
      </c>
      <c r="H7229" t="s">
        <v>24</v>
      </c>
      <c r="I7229" t="s">
        <v>25</v>
      </c>
      <c r="J7229" t="s">
        <v>1109</v>
      </c>
    </row>
    <row r="7230" spans="1:10" x14ac:dyDescent="0.25">
      <c r="A7230" t="s">
        <v>21337</v>
      </c>
      <c r="B7230" t="s">
        <v>19</v>
      </c>
      <c r="C7230" t="s">
        <v>21338</v>
      </c>
      <c r="D7230" t="s">
        <v>82</v>
      </c>
      <c r="E7230" t="s">
        <v>13</v>
      </c>
      <c r="F7230" t="s">
        <v>6436</v>
      </c>
      <c r="G7230">
        <v>2020</v>
      </c>
      <c r="H7230" t="s">
        <v>24</v>
      </c>
      <c r="I7230" t="s">
        <v>25</v>
      </c>
      <c r="J7230" t="s">
        <v>180</v>
      </c>
    </row>
    <row r="7231" spans="1:10" x14ac:dyDescent="0.25">
      <c r="A7231" t="s">
        <v>21339</v>
      </c>
      <c r="B7231" t="s">
        <v>10</v>
      </c>
      <c r="C7231" t="s">
        <v>21340</v>
      </c>
      <c r="D7231" t="s">
        <v>82</v>
      </c>
      <c r="E7231" t="s">
        <v>83</v>
      </c>
      <c r="F7231" t="s">
        <v>6351</v>
      </c>
      <c r="G7231">
        <v>2010</v>
      </c>
      <c r="H7231" t="s">
        <v>24</v>
      </c>
      <c r="I7231" t="s">
        <v>267</v>
      </c>
      <c r="J7231" t="s">
        <v>533</v>
      </c>
    </row>
    <row r="7232" spans="1:10" x14ac:dyDescent="0.25">
      <c r="A7232" t="s">
        <v>21341</v>
      </c>
      <c r="B7232" t="s">
        <v>19</v>
      </c>
      <c r="C7232" t="s">
        <v>21342</v>
      </c>
      <c r="D7232" t="s">
        <v>82</v>
      </c>
      <c r="E7232" t="s">
        <v>83</v>
      </c>
      <c r="F7232" t="s">
        <v>4575</v>
      </c>
      <c r="G7232">
        <v>2019</v>
      </c>
      <c r="H7232" t="s">
        <v>48</v>
      </c>
      <c r="I7232" t="s">
        <v>25</v>
      </c>
      <c r="J7232" t="s">
        <v>190</v>
      </c>
    </row>
    <row r="7233" spans="1:10" x14ac:dyDescent="0.25">
      <c r="A7233" t="s">
        <v>21343</v>
      </c>
      <c r="B7233" t="s">
        <v>19</v>
      </c>
      <c r="C7233" t="s">
        <v>21344</v>
      </c>
      <c r="D7233" t="s">
        <v>82</v>
      </c>
      <c r="E7233" t="s">
        <v>3658</v>
      </c>
      <c r="F7233" t="s">
        <v>6445</v>
      </c>
      <c r="G7233">
        <v>2018</v>
      </c>
      <c r="H7233" t="s">
        <v>24</v>
      </c>
      <c r="I7233" t="s">
        <v>189</v>
      </c>
      <c r="J7233" t="s">
        <v>394</v>
      </c>
    </row>
    <row r="7234" spans="1:10" x14ac:dyDescent="0.25">
      <c r="A7234" t="s">
        <v>21345</v>
      </c>
      <c r="B7234" t="s">
        <v>19</v>
      </c>
      <c r="C7234" t="s">
        <v>21346</v>
      </c>
      <c r="D7234" t="s">
        <v>82</v>
      </c>
      <c r="E7234" t="s">
        <v>317</v>
      </c>
      <c r="F7234" t="s">
        <v>6445</v>
      </c>
      <c r="G7234">
        <v>2020</v>
      </c>
      <c r="H7234" t="s">
        <v>24</v>
      </c>
      <c r="I7234" t="s">
        <v>25</v>
      </c>
      <c r="J7234" t="s">
        <v>505</v>
      </c>
    </row>
    <row r="7235" spans="1:10" x14ac:dyDescent="0.25">
      <c r="A7235" t="s">
        <v>21347</v>
      </c>
      <c r="B7235" t="s">
        <v>19</v>
      </c>
      <c r="C7235" t="s">
        <v>21348</v>
      </c>
      <c r="D7235" t="s">
        <v>82</v>
      </c>
      <c r="E7235" t="s">
        <v>755</v>
      </c>
      <c r="F7235" t="s">
        <v>6445</v>
      </c>
      <c r="G7235">
        <v>2016</v>
      </c>
      <c r="H7235" t="s">
        <v>232</v>
      </c>
      <c r="I7235" t="s">
        <v>203</v>
      </c>
      <c r="J7235" t="s">
        <v>223</v>
      </c>
    </row>
    <row r="7236" spans="1:10" x14ac:dyDescent="0.25">
      <c r="A7236" t="s">
        <v>21349</v>
      </c>
      <c r="B7236" t="s">
        <v>19</v>
      </c>
      <c r="C7236" t="s">
        <v>21350</v>
      </c>
      <c r="D7236" t="s">
        <v>82</v>
      </c>
      <c r="E7236" t="s">
        <v>59</v>
      </c>
      <c r="F7236" t="s">
        <v>21351</v>
      </c>
      <c r="G7236">
        <v>2020</v>
      </c>
      <c r="H7236" t="s">
        <v>24</v>
      </c>
      <c r="I7236" t="s">
        <v>25</v>
      </c>
      <c r="J7236" t="s">
        <v>21352</v>
      </c>
    </row>
    <row r="7237" spans="1:10" x14ac:dyDescent="0.25">
      <c r="A7237" t="s">
        <v>21353</v>
      </c>
      <c r="B7237" t="s">
        <v>19</v>
      </c>
      <c r="C7237" t="s">
        <v>21354</v>
      </c>
      <c r="D7237" t="s">
        <v>82</v>
      </c>
      <c r="E7237" t="s">
        <v>13</v>
      </c>
      <c r="F7237" t="s">
        <v>6475</v>
      </c>
      <c r="G7237">
        <v>2019</v>
      </c>
      <c r="H7237" t="s">
        <v>48</v>
      </c>
      <c r="I7237" t="s">
        <v>339</v>
      </c>
      <c r="J7237" t="s">
        <v>3063</v>
      </c>
    </row>
    <row r="7238" spans="1:10" x14ac:dyDescent="0.25">
      <c r="A7238" t="s">
        <v>21355</v>
      </c>
      <c r="B7238" t="s">
        <v>19</v>
      </c>
      <c r="C7238" t="s">
        <v>21356</v>
      </c>
      <c r="D7238" t="s">
        <v>82</v>
      </c>
      <c r="E7238" t="s">
        <v>47</v>
      </c>
      <c r="F7238" t="s">
        <v>6484</v>
      </c>
      <c r="G7238">
        <v>2020</v>
      </c>
      <c r="H7238" t="s">
        <v>48</v>
      </c>
      <c r="I7238" t="s">
        <v>25</v>
      </c>
      <c r="J7238" t="s">
        <v>15377</v>
      </c>
    </row>
    <row r="7239" spans="1:10" x14ac:dyDescent="0.25">
      <c r="A7239" t="s">
        <v>21357</v>
      </c>
      <c r="B7239" t="s">
        <v>19</v>
      </c>
      <c r="C7239" t="s">
        <v>21358</v>
      </c>
      <c r="D7239" t="s">
        <v>82</v>
      </c>
      <c r="E7239" t="s">
        <v>1843</v>
      </c>
      <c r="F7239" t="s">
        <v>6472</v>
      </c>
      <c r="G7239">
        <v>2020</v>
      </c>
      <c r="H7239" t="s">
        <v>24</v>
      </c>
      <c r="I7239" t="s">
        <v>25</v>
      </c>
      <c r="J7239" t="s">
        <v>1612</v>
      </c>
    </row>
    <row r="7240" spans="1:10" x14ac:dyDescent="0.25">
      <c r="A7240" t="s">
        <v>21359</v>
      </c>
      <c r="B7240" t="s">
        <v>19</v>
      </c>
      <c r="C7240" t="s">
        <v>21360</v>
      </c>
      <c r="D7240" t="s">
        <v>82</v>
      </c>
      <c r="E7240" t="s">
        <v>1341</v>
      </c>
      <c r="F7240" t="s">
        <v>1047</v>
      </c>
      <c r="G7240">
        <v>2020</v>
      </c>
      <c r="H7240" t="s">
        <v>48</v>
      </c>
      <c r="I7240" t="s">
        <v>25</v>
      </c>
      <c r="J7240" t="s">
        <v>313</v>
      </c>
    </row>
    <row r="7241" spans="1:10" x14ac:dyDescent="0.25">
      <c r="A7241" t="s">
        <v>21361</v>
      </c>
      <c r="B7241" t="s">
        <v>19</v>
      </c>
      <c r="C7241" t="s">
        <v>21362</v>
      </c>
      <c r="D7241" t="s">
        <v>82</v>
      </c>
      <c r="E7241" t="s">
        <v>13</v>
      </c>
      <c r="F7241" t="s">
        <v>6546</v>
      </c>
      <c r="G7241">
        <v>2020</v>
      </c>
      <c r="H7241" t="s">
        <v>48</v>
      </c>
      <c r="I7241" t="s">
        <v>25</v>
      </c>
      <c r="J7241" t="s">
        <v>20130</v>
      </c>
    </row>
    <row r="7242" spans="1:10" x14ac:dyDescent="0.25">
      <c r="A7242" t="s">
        <v>21363</v>
      </c>
      <c r="B7242" t="s">
        <v>19</v>
      </c>
      <c r="C7242" t="s">
        <v>21364</v>
      </c>
      <c r="D7242" t="s">
        <v>82</v>
      </c>
      <c r="E7242" t="s">
        <v>47</v>
      </c>
      <c r="F7242" t="s">
        <v>6576</v>
      </c>
      <c r="G7242">
        <v>2020</v>
      </c>
      <c r="H7242" t="s">
        <v>36</v>
      </c>
      <c r="I7242" t="s">
        <v>25</v>
      </c>
      <c r="J7242" t="s">
        <v>466</v>
      </c>
    </row>
    <row r="7243" spans="1:10" x14ac:dyDescent="0.25">
      <c r="A7243" t="s">
        <v>21365</v>
      </c>
      <c r="B7243" t="s">
        <v>19</v>
      </c>
      <c r="C7243" t="s">
        <v>21366</v>
      </c>
      <c r="D7243" t="s">
        <v>82</v>
      </c>
      <c r="E7243" t="s">
        <v>13</v>
      </c>
      <c r="F7243" t="s">
        <v>6580</v>
      </c>
      <c r="G7243">
        <v>2020</v>
      </c>
      <c r="H7243" t="s">
        <v>24</v>
      </c>
      <c r="I7243" t="s">
        <v>333</v>
      </c>
      <c r="J7243" t="s">
        <v>1121</v>
      </c>
    </row>
    <row r="7244" spans="1:10" x14ac:dyDescent="0.25">
      <c r="A7244" t="s">
        <v>21367</v>
      </c>
      <c r="B7244" t="s">
        <v>19</v>
      </c>
      <c r="C7244" t="s">
        <v>21368</v>
      </c>
      <c r="D7244" t="s">
        <v>82</v>
      </c>
      <c r="E7244" t="s">
        <v>1843</v>
      </c>
      <c r="F7244" t="s">
        <v>21369</v>
      </c>
      <c r="G7244">
        <v>2009</v>
      </c>
      <c r="H7244" t="s">
        <v>48</v>
      </c>
      <c r="I7244" t="s">
        <v>25</v>
      </c>
      <c r="J7244" t="s">
        <v>1109</v>
      </c>
    </row>
    <row r="7245" spans="1:10" x14ac:dyDescent="0.25">
      <c r="A7245" t="s">
        <v>21370</v>
      </c>
      <c r="B7245" t="s">
        <v>19</v>
      </c>
      <c r="C7245" t="s">
        <v>21371</v>
      </c>
      <c r="D7245" t="s">
        <v>82</v>
      </c>
      <c r="E7245" t="s">
        <v>1843</v>
      </c>
      <c r="F7245" t="s">
        <v>21369</v>
      </c>
      <c r="G7245">
        <v>2009</v>
      </c>
      <c r="H7245" t="s">
        <v>48</v>
      </c>
      <c r="I7245" t="s">
        <v>25</v>
      </c>
      <c r="J7245" t="s">
        <v>7225</v>
      </c>
    </row>
    <row r="7246" spans="1:10" x14ac:dyDescent="0.25">
      <c r="A7246" t="s">
        <v>21372</v>
      </c>
      <c r="B7246" t="s">
        <v>19</v>
      </c>
      <c r="C7246" t="s">
        <v>21373</v>
      </c>
      <c r="D7246" t="s">
        <v>82</v>
      </c>
      <c r="E7246" t="s">
        <v>13</v>
      </c>
      <c r="F7246" t="s">
        <v>6584</v>
      </c>
      <c r="G7246">
        <v>2007</v>
      </c>
      <c r="H7246" t="s">
        <v>61</v>
      </c>
      <c r="I7246" t="s">
        <v>339</v>
      </c>
      <c r="J7246" t="s">
        <v>21374</v>
      </c>
    </row>
    <row r="7247" spans="1:10" x14ac:dyDescent="0.25">
      <c r="A7247" t="s">
        <v>21375</v>
      </c>
      <c r="B7247" t="s">
        <v>19</v>
      </c>
      <c r="C7247" t="s">
        <v>21376</v>
      </c>
      <c r="D7247" t="s">
        <v>82</v>
      </c>
      <c r="E7247" t="s">
        <v>13</v>
      </c>
      <c r="F7247" t="s">
        <v>6584</v>
      </c>
      <c r="G7247">
        <v>2019</v>
      </c>
      <c r="H7247" t="s">
        <v>36</v>
      </c>
      <c r="I7247" t="s">
        <v>333</v>
      </c>
      <c r="J7247" t="s">
        <v>3063</v>
      </c>
    </row>
    <row r="7248" spans="1:10" x14ac:dyDescent="0.25">
      <c r="A7248" t="s">
        <v>21377</v>
      </c>
      <c r="B7248" t="s">
        <v>19</v>
      </c>
      <c r="C7248" t="s">
        <v>21378</v>
      </c>
      <c r="D7248" t="s">
        <v>82</v>
      </c>
      <c r="E7248" t="s">
        <v>13</v>
      </c>
      <c r="F7248" t="s">
        <v>6584</v>
      </c>
      <c r="G7248">
        <v>2020</v>
      </c>
      <c r="H7248" t="s">
        <v>48</v>
      </c>
      <c r="I7248" t="s">
        <v>339</v>
      </c>
      <c r="J7248" t="s">
        <v>20950</v>
      </c>
    </row>
    <row r="7249" spans="1:10" x14ac:dyDescent="0.25">
      <c r="A7249" t="s">
        <v>21379</v>
      </c>
      <c r="B7249" t="s">
        <v>19</v>
      </c>
      <c r="C7249" t="s">
        <v>21380</v>
      </c>
      <c r="D7249" t="s">
        <v>82</v>
      </c>
      <c r="E7249" t="s">
        <v>317</v>
      </c>
      <c r="F7249" t="s">
        <v>6584</v>
      </c>
      <c r="G7249">
        <v>2014</v>
      </c>
      <c r="H7249" t="s">
        <v>24</v>
      </c>
      <c r="I7249" t="s">
        <v>25</v>
      </c>
      <c r="J7249" t="s">
        <v>11547</v>
      </c>
    </row>
    <row r="7250" spans="1:10" x14ac:dyDescent="0.25">
      <c r="A7250" t="s">
        <v>21381</v>
      </c>
      <c r="B7250" t="s">
        <v>19</v>
      </c>
      <c r="C7250" t="s">
        <v>21382</v>
      </c>
      <c r="D7250" t="s">
        <v>82</v>
      </c>
      <c r="E7250" t="s">
        <v>13</v>
      </c>
      <c r="F7250" t="s">
        <v>6743</v>
      </c>
      <c r="G7250">
        <v>2019</v>
      </c>
      <c r="H7250" t="s">
        <v>24</v>
      </c>
      <c r="I7250" t="s">
        <v>1786</v>
      </c>
      <c r="J7250" t="s">
        <v>219</v>
      </c>
    </row>
    <row r="7251" spans="1:10" x14ac:dyDescent="0.25">
      <c r="A7251" t="s">
        <v>21383</v>
      </c>
      <c r="B7251" t="s">
        <v>19</v>
      </c>
      <c r="C7251" t="s">
        <v>21384</v>
      </c>
      <c r="D7251" t="s">
        <v>82</v>
      </c>
      <c r="E7251" t="s">
        <v>13</v>
      </c>
      <c r="F7251" t="s">
        <v>6584</v>
      </c>
      <c r="G7251">
        <v>2020</v>
      </c>
      <c r="H7251" t="s">
        <v>61</v>
      </c>
      <c r="I7251" t="s">
        <v>413</v>
      </c>
      <c r="J7251" t="s">
        <v>20194</v>
      </c>
    </row>
    <row r="7252" spans="1:10" x14ac:dyDescent="0.25">
      <c r="A7252" t="s">
        <v>21385</v>
      </c>
      <c r="B7252" t="s">
        <v>19</v>
      </c>
      <c r="C7252" t="s">
        <v>21386</v>
      </c>
      <c r="D7252" t="s">
        <v>82</v>
      </c>
      <c r="E7252" t="s">
        <v>1843</v>
      </c>
      <c r="F7252" t="s">
        <v>6584</v>
      </c>
      <c r="G7252">
        <v>2019</v>
      </c>
      <c r="H7252" t="s">
        <v>24</v>
      </c>
      <c r="I7252" t="s">
        <v>25</v>
      </c>
      <c r="J7252" t="s">
        <v>21387</v>
      </c>
    </row>
    <row r="7253" spans="1:10" x14ac:dyDescent="0.25">
      <c r="A7253" t="s">
        <v>21388</v>
      </c>
      <c r="B7253" t="s">
        <v>19</v>
      </c>
      <c r="C7253" t="s">
        <v>21389</v>
      </c>
      <c r="D7253" t="s">
        <v>82</v>
      </c>
      <c r="E7253" t="s">
        <v>755</v>
      </c>
      <c r="F7253" t="s">
        <v>6584</v>
      </c>
      <c r="G7253">
        <v>2015</v>
      </c>
      <c r="H7253" t="s">
        <v>115</v>
      </c>
      <c r="I7253" t="s">
        <v>189</v>
      </c>
      <c r="J7253" t="s">
        <v>121</v>
      </c>
    </row>
    <row r="7254" spans="1:10" x14ac:dyDescent="0.25">
      <c r="A7254" t="s">
        <v>21390</v>
      </c>
      <c r="B7254" t="s">
        <v>19</v>
      </c>
      <c r="C7254" t="s">
        <v>21391</v>
      </c>
      <c r="D7254" t="s">
        <v>82</v>
      </c>
      <c r="E7254" t="s">
        <v>47</v>
      </c>
      <c r="F7254" t="s">
        <v>6584</v>
      </c>
      <c r="G7254">
        <v>2020</v>
      </c>
      <c r="H7254" t="s">
        <v>24</v>
      </c>
      <c r="I7254" t="s">
        <v>25</v>
      </c>
      <c r="J7254" t="s">
        <v>1215</v>
      </c>
    </row>
    <row r="7255" spans="1:10" x14ac:dyDescent="0.25">
      <c r="A7255" t="s">
        <v>21392</v>
      </c>
      <c r="B7255" t="s">
        <v>19</v>
      </c>
      <c r="C7255" t="s">
        <v>21393</v>
      </c>
      <c r="D7255" t="s">
        <v>82</v>
      </c>
      <c r="E7255" t="s">
        <v>8094</v>
      </c>
      <c r="F7255" t="s">
        <v>6633</v>
      </c>
      <c r="G7255">
        <v>2019</v>
      </c>
      <c r="H7255" t="s">
        <v>24</v>
      </c>
      <c r="I7255" t="s">
        <v>339</v>
      </c>
      <c r="J7255" t="s">
        <v>398</v>
      </c>
    </row>
    <row r="7256" spans="1:10" x14ac:dyDescent="0.25">
      <c r="A7256" t="s">
        <v>21394</v>
      </c>
      <c r="B7256" t="s">
        <v>19</v>
      </c>
      <c r="C7256" t="s">
        <v>21395</v>
      </c>
      <c r="D7256" t="s">
        <v>82</v>
      </c>
      <c r="E7256" t="s">
        <v>13</v>
      </c>
      <c r="F7256" t="s">
        <v>6650</v>
      </c>
      <c r="G7256">
        <v>2020</v>
      </c>
      <c r="H7256" t="s">
        <v>24</v>
      </c>
      <c r="I7256" t="s">
        <v>189</v>
      </c>
      <c r="J7256" t="s">
        <v>394</v>
      </c>
    </row>
    <row r="7257" spans="1:10" x14ac:dyDescent="0.25">
      <c r="A7257" t="s">
        <v>21396</v>
      </c>
      <c r="B7257" t="s">
        <v>19</v>
      </c>
      <c r="C7257" t="s">
        <v>21397</v>
      </c>
      <c r="D7257" t="s">
        <v>82</v>
      </c>
      <c r="E7257" t="s">
        <v>825</v>
      </c>
      <c r="F7257" t="s">
        <v>6650</v>
      </c>
      <c r="G7257">
        <v>2020</v>
      </c>
      <c r="H7257" t="s">
        <v>48</v>
      </c>
      <c r="I7257" t="s">
        <v>189</v>
      </c>
      <c r="J7257" t="s">
        <v>347</v>
      </c>
    </row>
    <row r="7258" spans="1:10" x14ac:dyDescent="0.25">
      <c r="A7258" t="s">
        <v>21398</v>
      </c>
      <c r="B7258" t="s">
        <v>19</v>
      </c>
      <c r="C7258" t="s">
        <v>21399</v>
      </c>
      <c r="D7258" t="s">
        <v>82</v>
      </c>
      <c r="E7258" t="s">
        <v>825</v>
      </c>
      <c r="F7258" t="s">
        <v>6650</v>
      </c>
      <c r="G7258">
        <v>2020</v>
      </c>
      <c r="H7258" t="s">
        <v>61</v>
      </c>
      <c r="I7258" t="s">
        <v>189</v>
      </c>
      <c r="J7258" t="s">
        <v>20653</v>
      </c>
    </row>
    <row r="7259" spans="1:10" x14ac:dyDescent="0.25">
      <c r="A7259" t="s">
        <v>21400</v>
      </c>
      <c r="B7259" t="s">
        <v>19</v>
      </c>
      <c r="C7259" t="s">
        <v>21401</v>
      </c>
      <c r="D7259" t="s">
        <v>82</v>
      </c>
      <c r="E7259" t="s">
        <v>13</v>
      </c>
      <c r="F7259" t="s">
        <v>1050</v>
      </c>
      <c r="G7259">
        <v>2009</v>
      </c>
      <c r="H7259" t="s">
        <v>48</v>
      </c>
      <c r="I7259" t="s">
        <v>25</v>
      </c>
      <c r="J7259" t="s">
        <v>226</v>
      </c>
    </row>
    <row r="7260" spans="1:10" x14ac:dyDescent="0.25">
      <c r="A7260" t="s">
        <v>21402</v>
      </c>
      <c r="B7260" t="s">
        <v>19</v>
      </c>
      <c r="C7260" t="s">
        <v>21403</v>
      </c>
      <c r="D7260" t="s">
        <v>82</v>
      </c>
      <c r="E7260" t="s">
        <v>13</v>
      </c>
      <c r="F7260" t="s">
        <v>6707</v>
      </c>
      <c r="G7260">
        <v>2020</v>
      </c>
      <c r="H7260" t="s">
        <v>24</v>
      </c>
      <c r="I7260" t="s">
        <v>25</v>
      </c>
      <c r="J7260" t="s">
        <v>3063</v>
      </c>
    </row>
    <row r="7261" spans="1:10" x14ac:dyDescent="0.25">
      <c r="A7261" t="s">
        <v>21404</v>
      </c>
      <c r="B7261" t="s">
        <v>19</v>
      </c>
      <c r="C7261" t="s">
        <v>21405</v>
      </c>
      <c r="D7261" t="s">
        <v>82</v>
      </c>
      <c r="E7261" t="s">
        <v>3713</v>
      </c>
      <c r="F7261" t="s">
        <v>6707</v>
      </c>
      <c r="G7261">
        <v>2019</v>
      </c>
      <c r="H7261" t="s">
        <v>115</v>
      </c>
      <c r="I7261" t="s">
        <v>203</v>
      </c>
      <c r="J7261" t="s">
        <v>121</v>
      </c>
    </row>
    <row r="7262" spans="1:10" x14ac:dyDescent="0.25">
      <c r="A7262" t="s">
        <v>21406</v>
      </c>
      <c r="B7262" t="s">
        <v>19</v>
      </c>
      <c r="C7262" t="s">
        <v>21407</v>
      </c>
      <c r="D7262" t="s">
        <v>82</v>
      </c>
      <c r="E7262" t="s">
        <v>857</v>
      </c>
      <c r="F7262" t="s">
        <v>6707</v>
      </c>
      <c r="G7262">
        <v>2019</v>
      </c>
      <c r="H7262" t="s">
        <v>24</v>
      </c>
      <c r="I7262" t="s">
        <v>339</v>
      </c>
      <c r="J7262" t="s">
        <v>565</v>
      </c>
    </row>
    <row r="7263" spans="1:10" x14ac:dyDescent="0.25">
      <c r="A7263" t="s">
        <v>21408</v>
      </c>
      <c r="B7263" t="s">
        <v>19</v>
      </c>
      <c r="C7263" t="s">
        <v>21409</v>
      </c>
      <c r="D7263" t="s">
        <v>82</v>
      </c>
      <c r="E7263" t="s">
        <v>317</v>
      </c>
      <c r="F7263" t="s">
        <v>6707</v>
      </c>
      <c r="G7263">
        <v>2014</v>
      </c>
      <c r="H7263" t="s">
        <v>36</v>
      </c>
      <c r="I7263" t="s">
        <v>25</v>
      </c>
      <c r="J7263" t="s">
        <v>21410</v>
      </c>
    </row>
    <row r="7264" spans="1:10" x14ac:dyDescent="0.25">
      <c r="A7264" t="s">
        <v>21411</v>
      </c>
      <c r="B7264" t="s">
        <v>19</v>
      </c>
      <c r="C7264" t="s">
        <v>21412</v>
      </c>
      <c r="D7264" t="s">
        <v>82</v>
      </c>
      <c r="E7264" t="s">
        <v>825</v>
      </c>
      <c r="F7264" t="s">
        <v>6707</v>
      </c>
      <c r="G7264">
        <v>2020</v>
      </c>
      <c r="H7264" t="s">
        <v>232</v>
      </c>
      <c r="I7264" t="s">
        <v>25</v>
      </c>
      <c r="J7264" t="s">
        <v>223</v>
      </c>
    </row>
    <row r="7265" spans="1:10" x14ac:dyDescent="0.25">
      <c r="A7265" t="s">
        <v>21413</v>
      </c>
      <c r="B7265" t="s">
        <v>19</v>
      </c>
      <c r="C7265" t="s">
        <v>21414</v>
      </c>
      <c r="D7265" t="s">
        <v>82</v>
      </c>
      <c r="E7265" t="s">
        <v>755</v>
      </c>
      <c r="F7265" t="s">
        <v>6707</v>
      </c>
      <c r="G7265">
        <v>2019</v>
      </c>
      <c r="H7265" t="s">
        <v>24</v>
      </c>
      <c r="I7265" t="s">
        <v>25</v>
      </c>
      <c r="J7265" t="s">
        <v>876</v>
      </c>
    </row>
    <row r="7266" spans="1:10" x14ac:dyDescent="0.25">
      <c r="A7266" t="s">
        <v>21415</v>
      </c>
      <c r="B7266" t="s">
        <v>19</v>
      </c>
      <c r="C7266" t="s">
        <v>21416</v>
      </c>
      <c r="D7266" t="s">
        <v>82</v>
      </c>
      <c r="E7266" t="s">
        <v>317</v>
      </c>
      <c r="F7266" t="s">
        <v>6743</v>
      </c>
      <c r="G7266">
        <v>2020</v>
      </c>
      <c r="H7266" t="s">
        <v>48</v>
      </c>
      <c r="I7266" t="s">
        <v>25</v>
      </c>
      <c r="J7266" t="s">
        <v>505</v>
      </c>
    </row>
    <row r="7267" spans="1:10" x14ac:dyDescent="0.25">
      <c r="A7267" t="s">
        <v>21417</v>
      </c>
      <c r="B7267" t="s">
        <v>19</v>
      </c>
      <c r="C7267" t="s">
        <v>21418</v>
      </c>
      <c r="D7267" t="s">
        <v>82</v>
      </c>
      <c r="E7267" t="s">
        <v>47</v>
      </c>
      <c r="F7267" t="s">
        <v>1085</v>
      </c>
      <c r="G7267">
        <v>2020</v>
      </c>
      <c r="H7267" t="s">
        <v>24</v>
      </c>
      <c r="I7267" t="s">
        <v>339</v>
      </c>
      <c r="J7267" t="s">
        <v>19941</v>
      </c>
    </row>
    <row r="7268" spans="1:10" x14ac:dyDescent="0.25">
      <c r="A7268" t="s">
        <v>21419</v>
      </c>
      <c r="B7268" t="s">
        <v>19</v>
      </c>
      <c r="C7268" t="s">
        <v>21420</v>
      </c>
      <c r="D7268" t="s">
        <v>82</v>
      </c>
      <c r="E7268" t="s">
        <v>13</v>
      </c>
      <c r="F7268" t="s">
        <v>6743</v>
      </c>
      <c r="G7268">
        <v>2019</v>
      </c>
      <c r="H7268" t="s">
        <v>36</v>
      </c>
      <c r="I7268" t="s">
        <v>413</v>
      </c>
      <c r="J7268" t="s">
        <v>20078</v>
      </c>
    </row>
    <row r="7269" spans="1:10" x14ac:dyDescent="0.25">
      <c r="A7269" t="s">
        <v>21421</v>
      </c>
      <c r="B7269" t="s">
        <v>19</v>
      </c>
      <c r="C7269" t="s">
        <v>21422</v>
      </c>
      <c r="D7269" t="s">
        <v>82</v>
      </c>
      <c r="E7269" t="s">
        <v>1843</v>
      </c>
      <c r="F7269" t="s">
        <v>6755</v>
      </c>
      <c r="G7269">
        <v>2020</v>
      </c>
      <c r="H7269" t="s">
        <v>24</v>
      </c>
      <c r="I7269" t="s">
        <v>25</v>
      </c>
      <c r="J7269" t="s">
        <v>12197</v>
      </c>
    </row>
    <row r="7270" spans="1:10" x14ac:dyDescent="0.25">
      <c r="A7270" t="s">
        <v>21423</v>
      </c>
      <c r="B7270" t="s">
        <v>10</v>
      </c>
      <c r="C7270" t="s">
        <v>21424</v>
      </c>
      <c r="D7270" t="s">
        <v>82</v>
      </c>
      <c r="E7270" t="s">
        <v>13</v>
      </c>
      <c r="F7270" t="s">
        <v>6755</v>
      </c>
      <c r="G7270">
        <v>2020</v>
      </c>
      <c r="H7270" t="s">
        <v>24</v>
      </c>
      <c r="I7270" t="s">
        <v>167</v>
      </c>
      <c r="J7270" t="s">
        <v>17</v>
      </c>
    </row>
    <row r="7271" spans="1:10" x14ac:dyDescent="0.25">
      <c r="A7271" t="s">
        <v>21425</v>
      </c>
      <c r="B7271" t="s">
        <v>19</v>
      </c>
      <c r="C7271" t="s">
        <v>21426</v>
      </c>
      <c r="D7271" t="s">
        <v>82</v>
      </c>
      <c r="E7271" t="s">
        <v>47</v>
      </c>
      <c r="F7271" t="s">
        <v>6755</v>
      </c>
      <c r="G7271">
        <v>2020</v>
      </c>
      <c r="H7271" t="s">
        <v>232</v>
      </c>
      <c r="I7271" t="s">
        <v>25</v>
      </c>
      <c r="J7271" t="s">
        <v>466</v>
      </c>
    </row>
    <row r="7272" spans="1:10" x14ac:dyDescent="0.25">
      <c r="A7272" t="s">
        <v>21427</v>
      </c>
      <c r="B7272" t="s">
        <v>19</v>
      </c>
      <c r="C7272" t="s">
        <v>21428</v>
      </c>
      <c r="D7272" t="s">
        <v>82</v>
      </c>
      <c r="E7272" t="s">
        <v>272</v>
      </c>
      <c r="F7272" t="s">
        <v>6755</v>
      </c>
      <c r="G7272">
        <v>2017</v>
      </c>
      <c r="H7272" t="s">
        <v>24</v>
      </c>
      <c r="I7272" t="s">
        <v>189</v>
      </c>
      <c r="J7272" t="s">
        <v>565</v>
      </c>
    </row>
    <row r="7273" spans="1:10" x14ac:dyDescent="0.25">
      <c r="A7273" t="s">
        <v>21429</v>
      </c>
      <c r="B7273" t="s">
        <v>19</v>
      </c>
      <c r="C7273" t="s">
        <v>21430</v>
      </c>
      <c r="D7273" t="s">
        <v>82</v>
      </c>
      <c r="E7273" t="s">
        <v>13</v>
      </c>
      <c r="F7273" t="s">
        <v>21431</v>
      </c>
      <c r="G7273">
        <v>2020</v>
      </c>
      <c r="H7273" t="s">
        <v>36</v>
      </c>
      <c r="I7273" t="s">
        <v>25</v>
      </c>
      <c r="J7273" t="s">
        <v>557</v>
      </c>
    </row>
    <row r="7274" spans="1:10" x14ac:dyDescent="0.25">
      <c r="A7274" t="s">
        <v>21432</v>
      </c>
      <c r="B7274" t="s">
        <v>19</v>
      </c>
      <c r="C7274" t="s">
        <v>21433</v>
      </c>
      <c r="D7274" t="s">
        <v>82</v>
      </c>
      <c r="E7274" t="s">
        <v>47</v>
      </c>
      <c r="F7274" t="s">
        <v>21431</v>
      </c>
      <c r="G7274">
        <v>2020</v>
      </c>
      <c r="H7274" t="s">
        <v>24</v>
      </c>
      <c r="I7274" t="s">
        <v>203</v>
      </c>
      <c r="J7274" t="s">
        <v>9873</v>
      </c>
    </row>
    <row r="7275" spans="1:10" x14ac:dyDescent="0.25">
      <c r="A7275" t="s">
        <v>21434</v>
      </c>
      <c r="B7275" t="s">
        <v>19</v>
      </c>
      <c r="C7275" t="s">
        <v>21435</v>
      </c>
      <c r="D7275" t="s">
        <v>82</v>
      </c>
      <c r="E7275" t="s">
        <v>1843</v>
      </c>
      <c r="F7275" t="s">
        <v>1057</v>
      </c>
      <c r="G7275">
        <v>2017</v>
      </c>
      <c r="H7275" t="s">
        <v>48</v>
      </c>
      <c r="I7275" t="s">
        <v>25</v>
      </c>
      <c r="J7275" t="s">
        <v>1109</v>
      </c>
    </row>
    <row r="7276" spans="1:10" x14ac:dyDescent="0.25">
      <c r="A7276" t="s">
        <v>21436</v>
      </c>
      <c r="B7276" t="s">
        <v>19</v>
      </c>
      <c r="C7276" t="s">
        <v>21437</v>
      </c>
      <c r="D7276" t="s">
        <v>82</v>
      </c>
      <c r="E7276" t="s">
        <v>47</v>
      </c>
      <c r="F7276" t="s">
        <v>1060</v>
      </c>
      <c r="G7276">
        <v>2020</v>
      </c>
      <c r="H7276" t="s">
        <v>24</v>
      </c>
      <c r="I7276" t="s">
        <v>189</v>
      </c>
      <c r="J7276" t="s">
        <v>19941</v>
      </c>
    </row>
    <row r="7277" spans="1:10" x14ac:dyDescent="0.25">
      <c r="A7277" t="s">
        <v>21438</v>
      </c>
      <c r="B7277" t="s">
        <v>19</v>
      </c>
      <c r="C7277" t="s">
        <v>21439</v>
      </c>
      <c r="D7277" t="s">
        <v>82</v>
      </c>
      <c r="E7277" t="s">
        <v>3128</v>
      </c>
      <c r="F7277" t="s">
        <v>1060</v>
      </c>
      <c r="G7277">
        <v>2020</v>
      </c>
      <c r="H7277" t="s">
        <v>24</v>
      </c>
      <c r="I7277" t="s">
        <v>25</v>
      </c>
      <c r="J7277" t="s">
        <v>3466</v>
      </c>
    </row>
    <row r="7278" spans="1:10" x14ac:dyDescent="0.25">
      <c r="A7278" t="s">
        <v>21440</v>
      </c>
      <c r="B7278" t="s">
        <v>19</v>
      </c>
      <c r="C7278" t="s">
        <v>21441</v>
      </c>
      <c r="D7278" t="s">
        <v>82</v>
      </c>
      <c r="E7278" t="s">
        <v>317</v>
      </c>
      <c r="F7278" t="s">
        <v>6844</v>
      </c>
      <c r="G7278">
        <v>2020</v>
      </c>
      <c r="H7278" t="s">
        <v>48</v>
      </c>
      <c r="I7278" t="s">
        <v>25</v>
      </c>
      <c r="J7278" t="s">
        <v>1222</v>
      </c>
    </row>
    <row r="7279" spans="1:10" x14ac:dyDescent="0.25">
      <c r="A7279" t="s">
        <v>21442</v>
      </c>
      <c r="B7279" t="s">
        <v>19</v>
      </c>
      <c r="C7279" t="s">
        <v>21443</v>
      </c>
      <c r="D7279" t="s">
        <v>82</v>
      </c>
      <c r="E7279" t="s">
        <v>1359</v>
      </c>
      <c r="F7279" t="s">
        <v>6844</v>
      </c>
      <c r="G7279">
        <v>2020</v>
      </c>
      <c r="H7279" t="s">
        <v>24</v>
      </c>
      <c r="I7279" t="s">
        <v>339</v>
      </c>
      <c r="J7279" t="s">
        <v>389</v>
      </c>
    </row>
    <row r="7280" spans="1:10" x14ac:dyDescent="0.25">
      <c r="A7280" t="s">
        <v>21444</v>
      </c>
      <c r="B7280" t="s">
        <v>19</v>
      </c>
      <c r="C7280" t="s">
        <v>21445</v>
      </c>
      <c r="D7280" t="s">
        <v>82</v>
      </c>
      <c r="E7280" t="s">
        <v>13</v>
      </c>
      <c r="F7280" t="s">
        <v>6856</v>
      </c>
      <c r="G7280">
        <v>2020</v>
      </c>
      <c r="H7280" t="s">
        <v>36</v>
      </c>
      <c r="I7280" t="s">
        <v>25</v>
      </c>
      <c r="J7280" t="s">
        <v>21446</v>
      </c>
    </row>
    <row r="7281" spans="1:10" x14ac:dyDescent="0.25">
      <c r="A7281" t="s">
        <v>21447</v>
      </c>
      <c r="B7281" t="s">
        <v>19</v>
      </c>
      <c r="C7281" t="s">
        <v>21448</v>
      </c>
      <c r="D7281" t="s">
        <v>82</v>
      </c>
      <c r="E7281" t="s">
        <v>47</v>
      </c>
      <c r="F7281" t="s">
        <v>6856</v>
      </c>
      <c r="G7281">
        <v>2020</v>
      </c>
      <c r="H7281" t="s">
        <v>48</v>
      </c>
      <c r="I7281" t="s">
        <v>25</v>
      </c>
      <c r="J7281" t="s">
        <v>466</v>
      </c>
    </row>
    <row r="7282" spans="1:10" x14ac:dyDescent="0.25">
      <c r="A7282" t="s">
        <v>21449</v>
      </c>
      <c r="B7282" t="s">
        <v>19</v>
      </c>
      <c r="C7282" t="s">
        <v>21450</v>
      </c>
      <c r="D7282" t="s">
        <v>82</v>
      </c>
      <c r="E7282" t="s">
        <v>317</v>
      </c>
      <c r="F7282" t="s">
        <v>6871</v>
      </c>
      <c r="G7282">
        <v>2006</v>
      </c>
      <c r="H7282" t="s">
        <v>48</v>
      </c>
      <c r="I7282" t="s">
        <v>413</v>
      </c>
      <c r="J7282" t="s">
        <v>505</v>
      </c>
    </row>
    <row r="7283" spans="1:10" x14ac:dyDescent="0.25">
      <c r="A7283" t="s">
        <v>21451</v>
      </c>
      <c r="B7283" t="s">
        <v>19</v>
      </c>
      <c r="C7283" t="s">
        <v>21452</v>
      </c>
      <c r="D7283" t="s">
        <v>82</v>
      </c>
      <c r="E7283" t="s">
        <v>21453</v>
      </c>
      <c r="F7283" t="s">
        <v>6871</v>
      </c>
      <c r="G7283">
        <v>2018</v>
      </c>
      <c r="H7283" t="s">
        <v>24</v>
      </c>
      <c r="I7283" t="s">
        <v>25</v>
      </c>
      <c r="J7283" t="s">
        <v>219</v>
      </c>
    </row>
    <row r="7284" spans="1:10" x14ac:dyDescent="0.25">
      <c r="A7284" t="s">
        <v>21454</v>
      </c>
      <c r="B7284" t="s">
        <v>19</v>
      </c>
      <c r="C7284" t="s">
        <v>21455</v>
      </c>
      <c r="D7284" t="s">
        <v>82</v>
      </c>
      <c r="E7284" t="s">
        <v>13</v>
      </c>
      <c r="F7284" t="s">
        <v>6875</v>
      </c>
      <c r="G7284">
        <v>2020</v>
      </c>
      <c r="H7284" t="s">
        <v>24</v>
      </c>
      <c r="I7284" t="s">
        <v>25</v>
      </c>
      <c r="J7284" t="s">
        <v>190</v>
      </c>
    </row>
    <row r="7285" spans="1:10" x14ac:dyDescent="0.25">
      <c r="A7285" t="s">
        <v>21456</v>
      </c>
      <c r="B7285" t="s">
        <v>19</v>
      </c>
      <c r="C7285" t="s">
        <v>21457</v>
      </c>
      <c r="D7285" t="s">
        <v>82</v>
      </c>
      <c r="E7285" t="s">
        <v>825</v>
      </c>
      <c r="F7285" t="s">
        <v>7618</v>
      </c>
      <c r="G7285">
        <v>2020</v>
      </c>
      <c r="H7285" t="s">
        <v>24</v>
      </c>
      <c r="I7285" t="s">
        <v>203</v>
      </c>
      <c r="J7285" t="s">
        <v>340</v>
      </c>
    </row>
    <row r="7286" spans="1:10" x14ac:dyDescent="0.25">
      <c r="A7286" t="s">
        <v>21458</v>
      </c>
      <c r="B7286" t="s">
        <v>19</v>
      </c>
      <c r="C7286" t="s">
        <v>21459</v>
      </c>
      <c r="D7286" t="s">
        <v>82</v>
      </c>
      <c r="E7286" t="s">
        <v>13</v>
      </c>
      <c r="F7286" t="s">
        <v>6875</v>
      </c>
      <c r="G7286">
        <v>2020</v>
      </c>
      <c r="H7286" t="s">
        <v>24</v>
      </c>
      <c r="I7286" t="s">
        <v>25</v>
      </c>
      <c r="J7286" t="s">
        <v>180</v>
      </c>
    </row>
    <row r="7287" spans="1:10" x14ac:dyDescent="0.25">
      <c r="A7287" t="s">
        <v>21460</v>
      </c>
      <c r="B7287" t="s">
        <v>19</v>
      </c>
      <c r="C7287" t="s">
        <v>21461</v>
      </c>
      <c r="D7287" t="s">
        <v>82</v>
      </c>
      <c r="E7287" t="s">
        <v>59</v>
      </c>
      <c r="F7287" t="s">
        <v>18767</v>
      </c>
      <c r="G7287">
        <v>2019</v>
      </c>
      <c r="H7287" t="s">
        <v>115</v>
      </c>
      <c r="I7287" t="s">
        <v>25</v>
      </c>
      <c r="J7287" t="s">
        <v>121</v>
      </c>
    </row>
    <row r="7288" spans="1:10" x14ac:dyDescent="0.25">
      <c r="A7288" t="s">
        <v>21462</v>
      </c>
      <c r="B7288" t="s">
        <v>19</v>
      </c>
      <c r="C7288" t="s">
        <v>21463</v>
      </c>
      <c r="D7288" t="s">
        <v>82</v>
      </c>
      <c r="E7288" t="s">
        <v>1843</v>
      </c>
      <c r="F7288" t="s">
        <v>18767</v>
      </c>
      <c r="G7288">
        <v>2020</v>
      </c>
      <c r="H7288" t="s">
        <v>48</v>
      </c>
      <c r="I7288" t="s">
        <v>25</v>
      </c>
      <c r="J7288" t="s">
        <v>12197</v>
      </c>
    </row>
    <row r="7289" spans="1:10" x14ac:dyDescent="0.25">
      <c r="A7289" t="s">
        <v>21464</v>
      </c>
      <c r="B7289" t="s">
        <v>19</v>
      </c>
      <c r="C7289" t="s">
        <v>21465</v>
      </c>
      <c r="D7289" t="s">
        <v>82</v>
      </c>
      <c r="E7289" t="s">
        <v>13</v>
      </c>
      <c r="F7289" t="s">
        <v>6880</v>
      </c>
      <c r="G7289">
        <v>2020</v>
      </c>
      <c r="H7289" t="s">
        <v>24</v>
      </c>
      <c r="I7289" t="s">
        <v>25</v>
      </c>
      <c r="J7289" t="s">
        <v>180</v>
      </c>
    </row>
    <row r="7290" spans="1:10" x14ac:dyDescent="0.25">
      <c r="A7290" t="s">
        <v>21466</v>
      </c>
      <c r="B7290" t="s">
        <v>19</v>
      </c>
      <c r="C7290" t="s">
        <v>21467</v>
      </c>
      <c r="D7290" t="s">
        <v>82</v>
      </c>
      <c r="E7290" t="s">
        <v>1359</v>
      </c>
      <c r="F7290" t="s">
        <v>6880</v>
      </c>
      <c r="G7290">
        <v>2020</v>
      </c>
      <c r="H7290" t="s">
        <v>24</v>
      </c>
      <c r="I7290" t="s">
        <v>189</v>
      </c>
      <c r="J7290" t="s">
        <v>219</v>
      </c>
    </row>
    <row r="7291" spans="1:10" x14ac:dyDescent="0.25">
      <c r="A7291" t="s">
        <v>21468</v>
      </c>
      <c r="B7291" t="s">
        <v>19</v>
      </c>
      <c r="C7291" t="s">
        <v>21469</v>
      </c>
      <c r="D7291" t="s">
        <v>82</v>
      </c>
      <c r="E7291" t="s">
        <v>59</v>
      </c>
      <c r="F7291" t="s">
        <v>6880</v>
      </c>
      <c r="G7291">
        <v>2020</v>
      </c>
      <c r="H7291" t="s">
        <v>24</v>
      </c>
      <c r="I7291" t="s">
        <v>25</v>
      </c>
      <c r="J7291" t="s">
        <v>20088</v>
      </c>
    </row>
    <row r="7292" spans="1:10" x14ac:dyDescent="0.25">
      <c r="A7292" t="s">
        <v>21470</v>
      </c>
      <c r="B7292" t="s">
        <v>19</v>
      </c>
      <c r="C7292" t="s">
        <v>21471</v>
      </c>
      <c r="D7292" t="s">
        <v>82</v>
      </c>
      <c r="E7292" t="s">
        <v>7774</v>
      </c>
      <c r="F7292" t="s">
        <v>6894</v>
      </c>
      <c r="G7292">
        <v>2020</v>
      </c>
      <c r="H7292" t="s">
        <v>24</v>
      </c>
      <c r="I7292" t="s">
        <v>339</v>
      </c>
      <c r="J7292" t="s">
        <v>26</v>
      </c>
    </row>
    <row r="7293" spans="1:10" x14ac:dyDescent="0.25">
      <c r="A7293" t="s">
        <v>21472</v>
      </c>
      <c r="B7293" t="s">
        <v>19</v>
      </c>
      <c r="C7293" t="s">
        <v>21473</v>
      </c>
      <c r="D7293" t="s">
        <v>82</v>
      </c>
      <c r="E7293" t="s">
        <v>13</v>
      </c>
      <c r="F7293" t="s">
        <v>6917</v>
      </c>
      <c r="G7293">
        <v>2020</v>
      </c>
      <c r="H7293" t="s">
        <v>24</v>
      </c>
      <c r="I7293" t="s">
        <v>25</v>
      </c>
      <c r="J7293" t="s">
        <v>1139</v>
      </c>
    </row>
    <row r="7294" spans="1:10" x14ac:dyDescent="0.25">
      <c r="A7294" t="s">
        <v>21474</v>
      </c>
      <c r="B7294" t="s">
        <v>10</v>
      </c>
      <c r="C7294" t="s">
        <v>21475</v>
      </c>
      <c r="D7294" t="s">
        <v>82</v>
      </c>
      <c r="E7294" t="s">
        <v>13</v>
      </c>
      <c r="F7294" t="s">
        <v>6932</v>
      </c>
      <c r="G7294">
        <v>2019</v>
      </c>
      <c r="H7294" t="s">
        <v>48</v>
      </c>
      <c r="I7294" t="s">
        <v>373</v>
      </c>
      <c r="J7294" t="s">
        <v>17</v>
      </c>
    </row>
    <row r="7295" spans="1:10" x14ac:dyDescent="0.25">
      <c r="A7295" t="s">
        <v>21476</v>
      </c>
      <c r="B7295" t="s">
        <v>19</v>
      </c>
      <c r="C7295" t="s">
        <v>21477</v>
      </c>
      <c r="D7295" t="s">
        <v>82</v>
      </c>
      <c r="E7295" t="s">
        <v>317</v>
      </c>
      <c r="F7295" t="s">
        <v>1075</v>
      </c>
      <c r="G7295">
        <v>2019</v>
      </c>
      <c r="H7295" t="s">
        <v>48</v>
      </c>
      <c r="I7295" t="s">
        <v>189</v>
      </c>
      <c r="J7295" t="s">
        <v>1554</v>
      </c>
    </row>
    <row r="7296" spans="1:10" x14ac:dyDescent="0.25">
      <c r="A7296" t="s">
        <v>21478</v>
      </c>
      <c r="B7296" t="s">
        <v>19</v>
      </c>
      <c r="C7296" t="s">
        <v>21479</v>
      </c>
      <c r="D7296" t="s">
        <v>82</v>
      </c>
      <c r="E7296" t="s">
        <v>3948</v>
      </c>
      <c r="F7296" t="s">
        <v>6983</v>
      </c>
      <c r="G7296">
        <v>2013</v>
      </c>
      <c r="H7296" t="s">
        <v>24</v>
      </c>
      <c r="I7296" t="s">
        <v>189</v>
      </c>
      <c r="J7296" t="s">
        <v>313</v>
      </c>
    </row>
    <row r="7297" spans="1:10" x14ac:dyDescent="0.25">
      <c r="A7297" t="s">
        <v>21480</v>
      </c>
      <c r="B7297" t="s">
        <v>19</v>
      </c>
      <c r="C7297" t="s">
        <v>21481</v>
      </c>
      <c r="D7297" t="s">
        <v>82</v>
      </c>
      <c r="E7297" t="s">
        <v>13</v>
      </c>
      <c r="F7297" t="s">
        <v>6987</v>
      </c>
      <c r="G7297">
        <v>2019</v>
      </c>
      <c r="H7297" t="s">
        <v>48</v>
      </c>
      <c r="I7297" t="s">
        <v>189</v>
      </c>
      <c r="J7297" t="s">
        <v>21482</v>
      </c>
    </row>
    <row r="7298" spans="1:10" x14ac:dyDescent="0.25">
      <c r="A7298" t="s">
        <v>21483</v>
      </c>
      <c r="B7298" t="s">
        <v>19</v>
      </c>
      <c r="C7298" t="s">
        <v>21484</v>
      </c>
      <c r="D7298" t="s">
        <v>82</v>
      </c>
      <c r="E7298" t="s">
        <v>13</v>
      </c>
      <c r="F7298" t="s">
        <v>1085</v>
      </c>
      <c r="G7298">
        <v>2015</v>
      </c>
      <c r="H7298" t="s">
        <v>48</v>
      </c>
      <c r="I7298" t="s">
        <v>333</v>
      </c>
      <c r="J7298" t="s">
        <v>180</v>
      </c>
    </row>
    <row r="7299" spans="1:10" x14ac:dyDescent="0.25">
      <c r="A7299" t="s">
        <v>21485</v>
      </c>
      <c r="B7299" t="s">
        <v>19</v>
      </c>
      <c r="C7299" t="s">
        <v>21486</v>
      </c>
      <c r="D7299" t="s">
        <v>82</v>
      </c>
      <c r="E7299" t="s">
        <v>13</v>
      </c>
      <c r="F7299" t="s">
        <v>1085</v>
      </c>
      <c r="G7299">
        <v>2020</v>
      </c>
      <c r="H7299" t="s">
        <v>24</v>
      </c>
      <c r="I7299" t="s">
        <v>25</v>
      </c>
      <c r="J7299" t="s">
        <v>1139</v>
      </c>
    </row>
    <row r="7300" spans="1:10" x14ac:dyDescent="0.25">
      <c r="A7300" t="s">
        <v>21487</v>
      </c>
      <c r="B7300" t="s">
        <v>19</v>
      </c>
      <c r="C7300" t="s">
        <v>21488</v>
      </c>
      <c r="D7300" t="s">
        <v>82</v>
      </c>
      <c r="E7300" t="s">
        <v>47</v>
      </c>
      <c r="F7300" t="s">
        <v>1085</v>
      </c>
      <c r="G7300">
        <v>2020</v>
      </c>
      <c r="H7300" t="s">
        <v>24</v>
      </c>
      <c r="I7300" t="s">
        <v>339</v>
      </c>
      <c r="J7300" t="s">
        <v>19941</v>
      </c>
    </row>
    <row r="7301" spans="1:10" x14ac:dyDescent="0.25">
      <c r="A7301" t="s">
        <v>21489</v>
      </c>
      <c r="B7301" t="s">
        <v>19</v>
      </c>
      <c r="C7301" t="s">
        <v>21490</v>
      </c>
      <c r="D7301" t="s">
        <v>82</v>
      </c>
      <c r="E7301" t="s">
        <v>317</v>
      </c>
      <c r="F7301" t="s">
        <v>1085</v>
      </c>
      <c r="G7301">
        <v>1986</v>
      </c>
      <c r="H7301" t="s">
        <v>48</v>
      </c>
      <c r="I7301" t="s">
        <v>333</v>
      </c>
      <c r="J7301" t="s">
        <v>425</v>
      </c>
    </row>
    <row r="7302" spans="1:10" x14ac:dyDescent="0.25">
      <c r="A7302" t="s">
        <v>21491</v>
      </c>
      <c r="B7302" t="s">
        <v>19</v>
      </c>
      <c r="C7302" t="s">
        <v>21492</v>
      </c>
      <c r="D7302" t="s">
        <v>82</v>
      </c>
      <c r="E7302" t="s">
        <v>47</v>
      </c>
      <c r="F7302" t="s">
        <v>1085</v>
      </c>
      <c r="G7302">
        <v>2020</v>
      </c>
      <c r="H7302" t="s">
        <v>24</v>
      </c>
      <c r="I7302" t="s">
        <v>189</v>
      </c>
      <c r="J7302" t="s">
        <v>15377</v>
      </c>
    </row>
    <row r="7303" spans="1:10" x14ac:dyDescent="0.25">
      <c r="A7303" t="s">
        <v>21493</v>
      </c>
      <c r="B7303" t="s">
        <v>19</v>
      </c>
      <c r="C7303" t="s">
        <v>21494</v>
      </c>
      <c r="D7303" t="s">
        <v>82</v>
      </c>
      <c r="E7303" t="s">
        <v>13</v>
      </c>
      <c r="F7303" t="s">
        <v>1085</v>
      </c>
      <c r="G7303">
        <v>2020</v>
      </c>
      <c r="H7303" t="s">
        <v>24</v>
      </c>
      <c r="I7303" t="s">
        <v>25</v>
      </c>
      <c r="J7303" t="s">
        <v>180</v>
      </c>
    </row>
    <row r="7304" spans="1:10" x14ac:dyDescent="0.25">
      <c r="A7304" t="s">
        <v>21495</v>
      </c>
      <c r="B7304" t="s">
        <v>19</v>
      </c>
      <c r="C7304" t="s">
        <v>21496</v>
      </c>
      <c r="D7304" t="s">
        <v>82</v>
      </c>
      <c r="E7304" t="s">
        <v>67</v>
      </c>
      <c r="F7304" t="s">
        <v>7618</v>
      </c>
      <c r="G7304">
        <v>2020</v>
      </c>
      <c r="H7304" t="s">
        <v>48</v>
      </c>
      <c r="I7304" t="s">
        <v>25</v>
      </c>
      <c r="J7304" t="s">
        <v>347</v>
      </c>
    </row>
    <row r="7305" spans="1:10" x14ac:dyDescent="0.25">
      <c r="A7305" t="s">
        <v>21497</v>
      </c>
      <c r="B7305" t="s">
        <v>19</v>
      </c>
      <c r="C7305" t="s">
        <v>21498</v>
      </c>
      <c r="D7305" t="s">
        <v>82</v>
      </c>
      <c r="E7305" t="s">
        <v>265</v>
      </c>
      <c r="F7305" t="s">
        <v>1085</v>
      </c>
      <c r="G7305">
        <v>2020</v>
      </c>
      <c r="H7305" t="s">
        <v>48</v>
      </c>
      <c r="I7305" t="s">
        <v>189</v>
      </c>
      <c r="J7305" t="s">
        <v>210</v>
      </c>
    </row>
    <row r="7306" spans="1:10" x14ac:dyDescent="0.25">
      <c r="A7306" t="s">
        <v>21499</v>
      </c>
      <c r="B7306" t="s">
        <v>19</v>
      </c>
      <c r="C7306" t="s">
        <v>21500</v>
      </c>
      <c r="D7306" t="s">
        <v>82</v>
      </c>
      <c r="E7306" t="s">
        <v>59</v>
      </c>
      <c r="F7306" t="s">
        <v>7085</v>
      </c>
      <c r="G7306">
        <v>2019</v>
      </c>
      <c r="H7306" t="s">
        <v>232</v>
      </c>
      <c r="I7306" t="s">
        <v>25</v>
      </c>
      <c r="J7306" t="s">
        <v>21501</v>
      </c>
    </row>
    <row r="7307" spans="1:10" x14ac:dyDescent="0.25">
      <c r="A7307" t="s">
        <v>21502</v>
      </c>
      <c r="B7307" t="s">
        <v>10</v>
      </c>
      <c r="C7307" t="s">
        <v>21503</v>
      </c>
      <c r="D7307" t="s">
        <v>82</v>
      </c>
      <c r="E7307" t="s">
        <v>13</v>
      </c>
      <c r="F7307" t="s">
        <v>7085</v>
      </c>
      <c r="G7307">
        <v>2020</v>
      </c>
      <c r="H7307" t="s">
        <v>24</v>
      </c>
      <c r="I7307" t="s">
        <v>373</v>
      </c>
      <c r="J7307" t="s">
        <v>853</v>
      </c>
    </row>
    <row r="7308" spans="1:10" x14ac:dyDescent="0.25">
      <c r="A7308" t="s">
        <v>21504</v>
      </c>
      <c r="B7308" t="s">
        <v>19</v>
      </c>
      <c r="C7308" t="s">
        <v>21505</v>
      </c>
      <c r="D7308" t="s">
        <v>82</v>
      </c>
      <c r="E7308" t="s">
        <v>1843</v>
      </c>
      <c r="F7308" t="s">
        <v>7111</v>
      </c>
      <c r="G7308">
        <v>2020</v>
      </c>
      <c r="H7308" t="s">
        <v>24</v>
      </c>
      <c r="I7308" t="s">
        <v>25</v>
      </c>
      <c r="J7308" t="s">
        <v>12197</v>
      </c>
    </row>
    <row r="7309" spans="1:10" x14ac:dyDescent="0.25">
      <c r="A7309" t="s">
        <v>21506</v>
      </c>
      <c r="B7309" t="s">
        <v>19</v>
      </c>
      <c r="C7309" t="s">
        <v>21507</v>
      </c>
      <c r="D7309" t="s">
        <v>82</v>
      </c>
      <c r="E7309" t="s">
        <v>13</v>
      </c>
      <c r="F7309" t="s">
        <v>1088</v>
      </c>
      <c r="G7309">
        <v>2019</v>
      </c>
      <c r="H7309" t="s">
        <v>24</v>
      </c>
      <c r="I7309" t="s">
        <v>189</v>
      </c>
      <c r="J7309" t="s">
        <v>19996</v>
      </c>
    </row>
    <row r="7310" spans="1:10" x14ac:dyDescent="0.25">
      <c r="A7310" t="s">
        <v>21508</v>
      </c>
      <c r="B7310" t="s">
        <v>19</v>
      </c>
      <c r="C7310" t="s">
        <v>21509</v>
      </c>
      <c r="D7310" t="s">
        <v>82</v>
      </c>
      <c r="E7310" t="s">
        <v>59</v>
      </c>
      <c r="F7310" t="s">
        <v>1088</v>
      </c>
      <c r="G7310">
        <v>2019</v>
      </c>
      <c r="H7310" t="s">
        <v>24</v>
      </c>
      <c r="I7310" t="s">
        <v>25</v>
      </c>
      <c r="J7310" t="s">
        <v>1616</v>
      </c>
    </row>
    <row r="7311" spans="1:10" x14ac:dyDescent="0.25">
      <c r="A7311" t="s">
        <v>21510</v>
      </c>
      <c r="B7311" t="s">
        <v>19</v>
      </c>
      <c r="C7311" t="s">
        <v>21511</v>
      </c>
      <c r="D7311" t="s">
        <v>82</v>
      </c>
      <c r="E7311" t="s">
        <v>13</v>
      </c>
      <c r="F7311" t="s">
        <v>1088</v>
      </c>
      <c r="G7311">
        <v>2020</v>
      </c>
      <c r="H7311" t="s">
        <v>24</v>
      </c>
      <c r="I7311" t="s">
        <v>339</v>
      </c>
      <c r="J7311" t="s">
        <v>20268</v>
      </c>
    </row>
    <row r="7312" spans="1:10" x14ac:dyDescent="0.25">
      <c r="A7312" t="s">
        <v>21512</v>
      </c>
      <c r="B7312" t="s">
        <v>19</v>
      </c>
      <c r="C7312" t="s">
        <v>21513</v>
      </c>
      <c r="D7312" t="s">
        <v>82</v>
      </c>
      <c r="E7312" t="s">
        <v>67</v>
      </c>
      <c r="F7312" t="s">
        <v>7139</v>
      </c>
      <c r="G7312">
        <v>2020</v>
      </c>
      <c r="H7312" t="s">
        <v>24</v>
      </c>
      <c r="I7312" t="s">
        <v>25</v>
      </c>
      <c r="J7312" t="s">
        <v>565</v>
      </c>
    </row>
    <row r="7313" spans="1:10" x14ac:dyDescent="0.25">
      <c r="A7313" t="s">
        <v>21514</v>
      </c>
      <c r="B7313" t="s">
        <v>10</v>
      </c>
      <c r="C7313" t="s">
        <v>21515</v>
      </c>
      <c r="D7313" t="s">
        <v>82</v>
      </c>
      <c r="E7313" t="s">
        <v>13</v>
      </c>
      <c r="F7313" t="s">
        <v>7146</v>
      </c>
      <c r="G7313">
        <v>2020</v>
      </c>
      <c r="H7313" t="s">
        <v>297</v>
      </c>
      <c r="I7313" t="s">
        <v>693</v>
      </c>
      <c r="J7313" t="s">
        <v>17</v>
      </c>
    </row>
    <row r="7314" spans="1:10" x14ac:dyDescent="0.25">
      <c r="A7314" t="s">
        <v>21516</v>
      </c>
      <c r="B7314" t="s">
        <v>19</v>
      </c>
      <c r="C7314" t="s">
        <v>21517</v>
      </c>
      <c r="D7314" t="s">
        <v>82</v>
      </c>
      <c r="E7314" t="s">
        <v>3085</v>
      </c>
      <c r="F7314" t="s">
        <v>18530</v>
      </c>
      <c r="G7314">
        <v>2020</v>
      </c>
      <c r="H7314" t="s">
        <v>24</v>
      </c>
      <c r="I7314" t="s">
        <v>25</v>
      </c>
      <c r="J7314" t="s">
        <v>398</v>
      </c>
    </row>
    <row r="7315" spans="1:10" x14ac:dyDescent="0.25">
      <c r="A7315" t="s">
        <v>21518</v>
      </c>
      <c r="B7315" t="s">
        <v>19</v>
      </c>
      <c r="C7315" t="s">
        <v>21519</v>
      </c>
      <c r="D7315" t="s">
        <v>82</v>
      </c>
      <c r="E7315" t="s">
        <v>1535</v>
      </c>
      <c r="F7315" t="s">
        <v>21520</v>
      </c>
      <c r="G7315">
        <v>2020</v>
      </c>
      <c r="H7315" t="s">
        <v>48</v>
      </c>
      <c r="I7315" t="s">
        <v>25</v>
      </c>
      <c r="J7315" t="s">
        <v>347</v>
      </c>
    </row>
    <row r="7316" spans="1:10" x14ac:dyDescent="0.25">
      <c r="A7316" t="s">
        <v>21521</v>
      </c>
      <c r="B7316" t="s">
        <v>19</v>
      </c>
      <c r="C7316" t="s">
        <v>21522</v>
      </c>
      <c r="D7316" t="s">
        <v>82</v>
      </c>
      <c r="E7316" t="s">
        <v>13</v>
      </c>
      <c r="F7316" t="s">
        <v>1095</v>
      </c>
      <c r="G7316">
        <v>2020</v>
      </c>
      <c r="H7316" t="s">
        <v>61</v>
      </c>
      <c r="I7316" t="s">
        <v>189</v>
      </c>
      <c r="J7316" t="s">
        <v>196</v>
      </c>
    </row>
    <row r="7317" spans="1:10" x14ac:dyDescent="0.25">
      <c r="A7317" t="s">
        <v>21523</v>
      </c>
      <c r="B7317" t="s">
        <v>19</v>
      </c>
      <c r="C7317" t="s">
        <v>21524</v>
      </c>
      <c r="D7317" t="s">
        <v>82</v>
      </c>
      <c r="E7317" t="s">
        <v>13</v>
      </c>
      <c r="F7317" t="s">
        <v>1095</v>
      </c>
      <c r="G7317">
        <v>2020</v>
      </c>
      <c r="H7317" t="s">
        <v>36</v>
      </c>
      <c r="I7317" t="s">
        <v>203</v>
      </c>
      <c r="J7317" t="s">
        <v>19985</v>
      </c>
    </row>
    <row r="7318" spans="1:10" x14ac:dyDescent="0.25">
      <c r="A7318" t="s">
        <v>21525</v>
      </c>
      <c r="B7318" t="s">
        <v>19</v>
      </c>
      <c r="C7318" t="s">
        <v>21526</v>
      </c>
      <c r="D7318" t="s">
        <v>82</v>
      </c>
      <c r="E7318" t="s">
        <v>83</v>
      </c>
      <c r="F7318" t="s">
        <v>7085</v>
      </c>
      <c r="G7318">
        <v>2019</v>
      </c>
      <c r="H7318" t="s">
        <v>115</v>
      </c>
      <c r="I7318" t="s">
        <v>25</v>
      </c>
      <c r="J7318" t="s">
        <v>121</v>
      </c>
    </row>
    <row r="7319" spans="1:10" x14ac:dyDescent="0.25">
      <c r="A7319" t="s">
        <v>21527</v>
      </c>
      <c r="B7319" t="s">
        <v>19</v>
      </c>
      <c r="C7319" t="s">
        <v>21528</v>
      </c>
      <c r="D7319" t="s">
        <v>82</v>
      </c>
      <c r="E7319" t="s">
        <v>83</v>
      </c>
      <c r="F7319" t="s">
        <v>7139</v>
      </c>
      <c r="G7319">
        <v>2020</v>
      </c>
      <c r="H7319" t="s">
        <v>24</v>
      </c>
      <c r="I7319" t="s">
        <v>189</v>
      </c>
      <c r="J7319" t="s">
        <v>505</v>
      </c>
    </row>
    <row r="7320" spans="1:10" x14ac:dyDescent="0.25">
      <c r="A7320" t="s">
        <v>21529</v>
      </c>
      <c r="B7320" t="s">
        <v>19</v>
      </c>
      <c r="C7320" t="s">
        <v>21530</v>
      </c>
      <c r="D7320" t="s">
        <v>82</v>
      </c>
      <c r="E7320" t="s">
        <v>13</v>
      </c>
      <c r="F7320" t="s">
        <v>1095</v>
      </c>
      <c r="G7320">
        <v>2020</v>
      </c>
      <c r="H7320" t="s">
        <v>24</v>
      </c>
      <c r="I7320" t="s">
        <v>25</v>
      </c>
      <c r="J7320" t="s">
        <v>3063</v>
      </c>
    </row>
    <row r="7321" spans="1:10" x14ac:dyDescent="0.25">
      <c r="A7321" t="s">
        <v>21531</v>
      </c>
      <c r="B7321" t="s">
        <v>19</v>
      </c>
      <c r="C7321" t="s">
        <v>21532</v>
      </c>
      <c r="D7321" t="s">
        <v>82</v>
      </c>
      <c r="E7321" t="s">
        <v>59</v>
      </c>
      <c r="F7321" t="s">
        <v>1095</v>
      </c>
      <c r="G7321">
        <v>2020</v>
      </c>
      <c r="H7321" t="s">
        <v>24</v>
      </c>
      <c r="I7321" t="s">
        <v>25</v>
      </c>
      <c r="J7321" t="s">
        <v>398</v>
      </c>
    </row>
    <row r="7322" spans="1:10" x14ac:dyDescent="0.25">
      <c r="A7322" t="s">
        <v>21533</v>
      </c>
      <c r="B7322" t="s">
        <v>19</v>
      </c>
      <c r="C7322" t="s">
        <v>21534</v>
      </c>
      <c r="D7322" t="s">
        <v>82</v>
      </c>
      <c r="E7322" t="s">
        <v>47</v>
      </c>
      <c r="F7322" t="s">
        <v>1095</v>
      </c>
      <c r="G7322">
        <v>2020</v>
      </c>
      <c r="H7322" t="s">
        <v>48</v>
      </c>
      <c r="I7322" t="s">
        <v>25</v>
      </c>
      <c r="J7322" t="s">
        <v>5479</v>
      </c>
    </row>
    <row r="7323" spans="1:10" x14ac:dyDescent="0.25">
      <c r="A7323" t="s">
        <v>21535</v>
      </c>
      <c r="B7323" t="s">
        <v>19</v>
      </c>
      <c r="C7323" t="s">
        <v>21536</v>
      </c>
      <c r="D7323" t="s">
        <v>82</v>
      </c>
      <c r="E7323" t="s">
        <v>47</v>
      </c>
      <c r="F7323" t="s">
        <v>1095</v>
      </c>
      <c r="G7323">
        <v>2020</v>
      </c>
      <c r="H7323" t="s">
        <v>36</v>
      </c>
      <c r="I7323" t="s">
        <v>25</v>
      </c>
      <c r="J7323" t="s">
        <v>9873</v>
      </c>
    </row>
    <row r="7324" spans="1:10" x14ac:dyDescent="0.25">
      <c r="A7324" t="s">
        <v>21537</v>
      </c>
      <c r="B7324" t="s">
        <v>19</v>
      </c>
      <c r="C7324" t="s">
        <v>21538</v>
      </c>
      <c r="D7324" t="s">
        <v>82</v>
      </c>
      <c r="E7324" t="s">
        <v>22</v>
      </c>
      <c r="F7324" t="s">
        <v>1095</v>
      </c>
      <c r="G7324">
        <v>2020</v>
      </c>
      <c r="H7324" t="s">
        <v>24</v>
      </c>
      <c r="I7324" t="s">
        <v>25</v>
      </c>
      <c r="J7324" t="s">
        <v>1593</v>
      </c>
    </row>
    <row r="7325" spans="1:10" x14ac:dyDescent="0.25">
      <c r="A7325" t="s">
        <v>21539</v>
      </c>
      <c r="B7325" t="s">
        <v>19</v>
      </c>
      <c r="C7325" t="s">
        <v>21540</v>
      </c>
      <c r="D7325" t="s">
        <v>82</v>
      </c>
      <c r="E7325" t="s">
        <v>2795</v>
      </c>
      <c r="F7325" t="s">
        <v>7186</v>
      </c>
      <c r="G7325">
        <v>2020</v>
      </c>
      <c r="H7325" t="s">
        <v>24</v>
      </c>
      <c r="I7325" t="s">
        <v>25</v>
      </c>
      <c r="J7325" t="s">
        <v>565</v>
      </c>
    </row>
    <row r="7326" spans="1:10" x14ac:dyDescent="0.25">
      <c r="A7326" t="s">
        <v>21541</v>
      </c>
      <c r="B7326" t="s">
        <v>19</v>
      </c>
      <c r="C7326" t="s">
        <v>21542</v>
      </c>
      <c r="D7326" t="s">
        <v>82</v>
      </c>
      <c r="E7326" t="s">
        <v>3567</v>
      </c>
      <c r="F7326" t="s">
        <v>7186</v>
      </c>
      <c r="G7326">
        <v>2019</v>
      </c>
      <c r="H7326" t="s">
        <v>24</v>
      </c>
      <c r="I7326" t="s">
        <v>25</v>
      </c>
      <c r="J7326" t="s">
        <v>398</v>
      </c>
    </row>
    <row r="7327" spans="1:10" x14ac:dyDescent="0.25">
      <c r="A7327" t="s">
        <v>21543</v>
      </c>
      <c r="B7327" t="s">
        <v>19</v>
      </c>
      <c r="C7327" t="s">
        <v>21544</v>
      </c>
      <c r="D7327" t="s">
        <v>82</v>
      </c>
      <c r="E7327" t="s">
        <v>47</v>
      </c>
      <c r="F7327" t="s">
        <v>7197</v>
      </c>
      <c r="G7327">
        <v>2020</v>
      </c>
      <c r="H7327" t="s">
        <v>61</v>
      </c>
      <c r="I7327" t="s">
        <v>25</v>
      </c>
      <c r="J7327" t="s">
        <v>20725</v>
      </c>
    </row>
    <row r="7328" spans="1:10" x14ac:dyDescent="0.25">
      <c r="A7328" t="s">
        <v>21545</v>
      </c>
      <c r="B7328" t="s">
        <v>19</v>
      </c>
      <c r="C7328" t="s">
        <v>21546</v>
      </c>
      <c r="D7328" t="s">
        <v>82</v>
      </c>
      <c r="E7328" t="s">
        <v>13</v>
      </c>
      <c r="F7328" t="s">
        <v>7197</v>
      </c>
      <c r="G7328">
        <v>2018</v>
      </c>
      <c r="H7328" t="s">
        <v>24</v>
      </c>
      <c r="I7328" t="s">
        <v>25</v>
      </c>
      <c r="J7328" t="s">
        <v>226</v>
      </c>
    </row>
    <row r="7329" spans="1:10" x14ac:dyDescent="0.25">
      <c r="A7329" t="s">
        <v>21547</v>
      </c>
      <c r="B7329" t="s">
        <v>19</v>
      </c>
      <c r="C7329" t="s">
        <v>21548</v>
      </c>
      <c r="D7329" t="s">
        <v>82</v>
      </c>
      <c r="E7329" t="s">
        <v>13</v>
      </c>
      <c r="F7329" t="s">
        <v>7214</v>
      </c>
      <c r="G7329">
        <v>2020</v>
      </c>
      <c r="H7329" t="s">
        <v>48</v>
      </c>
      <c r="I7329" t="s">
        <v>25</v>
      </c>
      <c r="J7329" t="s">
        <v>557</v>
      </c>
    </row>
    <row r="7330" spans="1:10" x14ac:dyDescent="0.25">
      <c r="A7330" t="s">
        <v>21549</v>
      </c>
      <c r="B7330" t="s">
        <v>19</v>
      </c>
      <c r="C7330" t="s">
        <v>21550</v>
      </c>
      <c r="D7330" t="s">
        <v>82</v>
      </c>
      <c r="E7330" t="s">
        <v>4325</v>
      </c>
      <c r="F7330" t="s">
        <v>7214</v>
      </c>
      <c r="G7330">
        <v>2020</v>
      </c>
      <c r="H7330" t="s">
        <v>24</v>
      </c>
      <c r="I7330" t="s">
        <v>25</v>
      </c>
      <c r="J7330" t="s">
        <v>5707</v>
      </c>
    </row>
    <row r="7331" spans="1:10" x14ac:dyDescent="0.25">
      <c r="A7331" t="s">
        <v>21551</v>
      </c>
      <c r="B7331" t="s">
        <v>19</v>
      </c>
      <c r="C7331" t="s">
        <v>21552</v>
      </c>
      <c r="D7331" t="s">
        <v>82</v>
      </c>
      <c r="E7331" t="s">
        <v>4657</v>
      </c>
      <c r="F7331" t="s">
        <v>7214</v>
      </c>
      <c r="G7331">
        <v>2020</v>
      </c>
      <c r="H7331" t="s">
        <v>24</v>
      </c>
      <c r="I7331" t="s">
        <v>25</v>
      </c>
      <c r="J7331" t="s">
        <v>398</v>
      </c>
    </row>
    <row r="7332" spans="1:10" x14ac:dyDescent="0.25">
      <c r="A7332" t="s">
        <v>21553</v>
      </c>
      <c r="B7332" t="s">
        <v>19</v>
      </c>
      <c r="C7332" t="s">
        <v>21554</v>
      </c>
      <c r="D7332" t="s">
        <v>82</v>
      </c>
      <c r="E7332" t="s">
        <v>13</v>
      </c>
      <c r="F7332" t="s">
        <v>16396</v>
      </c>
      <c r="G7332">
        <v>2020</v>
      </c>
      <c r="H7332" t="s">
        <v>24</v>
      </c>
      <c r="I7332" t="s">
        <v>189</v>
      </c>
      <c r="J7332" t="s">
        <v>1139</v>
      </c>
    </row>
    <row r="7333" spans="1:10" x14ac:dyDescent="0.25">
      <c r="A7333" t="s">
        <v>21555</v>
      </c>
      <c r="B7333" t="s">
        <v>19</v>
      </c>
      <c r="C7333" t="s">
        <v>21556</v>
      </c>
      <c r="D7333" t="s">
        <v>82</v>
      </c>
      <c r="E7333" t="s">
        <v>13</v>
      </c>
      <c r="F7333" t="s">
        <v>16396</v>
      </c>
      <c r="G7333">
        <v>2020</v>
      </c>
      <c r="H7333" t="s">
        <v>48</v>
      </c>
      <c r="I7333" t="s">
        <v>339</v>
      </c>
      <c r="J7333" t="s">
        <v>2777</v>
      </c>
    </row>
    <row r="7334" spans="1:10" x14ac:dyDescent="0.25">
      <c r="A7334" t="s">
        <v>21557</v>
      </c>
      <c r="B7334" t="s">
        <v>19</v>
      </c>
      <c r="C7334" t="s">
        <v>21558</v>
      </c>
      <c r="D7334" t="s">
        <v>82</v>
      </c>
      <c r="E7334" t="s">
        <v>34</v>
      </c>
      <c r="F7334" t="s">
        <v>16396</v>
      </c>
      <c r="G7334">
        <v>2020</v>
      </c>
      <c r="H7334" t="s">
        <v>24</v>
      </c>
      <c r="I7334" t="s">
        <v>25</v>
      </c>
      <c r="J7334" t="s">
        <v>347</v>
      </c>
    </row>
    <row r="7335" spans="1:10" x14ac:dyDescent="0.25">
      <c r="A7335" t="s">
        <v>21559</v>
      </c>
      <c r="B7335" t="s">
        <v>19</v>
      </c>
      <c r="C7335" t="s">
        <v>21560</v>
      </c>
      <c r="D7335" t="s">
        <v>82</v>
      </c>
      <c r="E7335" t="s">
        <v>13</v>
      </c>
      <c r="F7335" t="s">
        <v>7247</v>
      </c>
      <c r="G7335">
        <v>2020</v>
      </c>
      <c r="H7335" t="s">
        <v>24</v>
      </c>
      <c r="I7335" t="s">
        <v>189</v>
      </c>
      <c r="J7335" t="s">
        <v>226</v>
      </c>
    </row>
    <row r="7336" spans="1:10" x14ac:dyDescent="0.25">
      <c r="A7336" t="s">
        <v>21561</v>
      </c>
      <c r="B7336" t="s">
        <v>19</v>
      </c>
      <c r="C7336" t="s">
        <v>21562</v>
      </c>
      <c r="D7336" t="s">
        <v>82</v>
      </c>
      <c r="E7336" t="s">
        <v>59</v>
      </c>
      <c r="F7336" t="s">
        <v>7264</v>
      </c>
      <c r="G7336">
        <v>2020</v>
      </c>
      <c r="H7336" t="s">
        <v>115</v>
      </c>
      <c r="I7336" t="s">
        <v>25</v>
      </c>
      <c r="J7336" t="s">
        <v>223</v>
      </c>
    </row>
    <row r="7337" spans="1:10" x14ac:dyDescent="0.25">
      <c r="A7337" t="s">
        <v>21563</v>
      </c>
      <c r="B7337" t="s">
        <v>19</v>
      </c>
      <c r="C7337" t="s">
        <v>21564</v>
      </c>
      <c r="D7337" t="s">
        <v>82</v>
      </c>
      <c r="E7337" t="s">
        <v>317</v>
      </c>
      <c r="F7337" t="s">
        <v>1098</v>
      </c>
      <c r="G7337">
        <v>2014</v>
      </c>
      <c r="H7337" t="s">
        <v>48</v>
      </c>
      <c r="I7337" t="s">
        <v>25</v>
      </c>
      <c r="J7337" t="s">
        <v>1222</v>
      </c>
    </row>
    <row r="7338" spans="1:10" x14ac:dyDescent="0.25">
      <c r="A7338" t="s">
        <v>21565</v>
      </c>
      <c r="B7338" t="s">
        <v>19</v>
      </c>
      <c r="C7338" t="s">
        <v>21566</v>
      </c>
      <c r="D7338" t="s">
        <v>82</v>
      </c>
      <c r="E7338" t="s">
        <v>67</v>
      </c>
      <c r="F7338" t="s">
        <v>1098</v>
      </c>
      <c r="G7338">
        <v>2020</v>
      </c>
      <c r="H7338" t="s">
        <v>24</v>
      </c>
      <c r="I7338" t="s">
        <v>339</v>
      </c>
      <c r="J7338" t="s">
        <v>398</v>
      </c>
    </row>
    <row r="7339" spans="1:10" x14ac:dyDescent="0.25">
      <c r="A7339" t="s">
        <v>21567</v>
      </c>
      <c r="B7339" t="s">
        <v>19</v>
      </c>
      <c r="C7339" t="s">
        <v>21568</v>
      </c>
      <c r="D7339" t="s">
        <v>82</v>
      </c>
      <c r="E7339" t="s">
        <v>1341</v>
      </c>
      <c r="F7339" t="s">
        <v>7338</v>
      </c>
      <c r="G7339">
        <v>2019</v>
      </c>
      <c r="H7339" t="s">
        <v>48</v>
      </c>
      <c r="I7339" t="s">
        <v>189</v>
      </c>
      <c r="J7339" t="s">
        <v>389</v>
      </c>
    </row>
    <row r="7340" spans="1:10" x14ac:dyDescent="0.25">
      <c r="A7340" t="s">
        <v>21569</v>
      </c>
      <c r="B7340" t="s">
        <v>10</v>
      </c>
      <c r="C7340" t="s">
        <v>21570</v>
      </c>
      <c r="D7340" t="s">
        <v>82</v>
      </c>
      <c r="E7340" t="s">
        <v>59</v>
      </c>
      <c r="F7340" t="s">
        <v>7338</v>
      </c>
      <c r="G7340">
        <v>2019</v>
      </c>
      <c r="H7340" t="s">
        <v>48</v>
      </c>
      <c r="I7340" t="s">
        <v>2802</v>
      </c>
      <c r="J7340" t="s">
        <v>853</v>
      </c>
    </row>
    <row r="7341" spans="1:10" x14ac:dyDescent="0.25">
      <c r="A7341" t="s">
        <v>21571</v>
      </c>
      <c r="B7341" t="s">
        <v>19</v>
      </c>
      <c r="C7341" t="s">
        <v>21572</v>
      </c>
      <c r="D7341" t="s">
        <v>82</v>
      </c>
      <c r="E7341" t="s">
        <v>272</v>
      </c>
      <c r="F7341" t="s">
        <v>7338</v>
      </c>
      <c r="G7341">
        <v>2020</v>
      </c>
      <c r="H7341" t="s">
        <v>24</v>
      </c>
      <c r="I7341" t="s">
        <v>25</v>
      </c>
      <c r="J7341" t="s">
        <v>2960</v>
      </c>
    </row>
    <row r="7342" spans="1:10" x14ac:dyDescent="0.25">
      <c r="A7342" t="s">
        <v>21573</v>
      </c>
      <c r="B7342" t="s">
        <v>19</v>
      </c>
      <c r="C7342" t="s">
        <v>21574</v>
      </c>
      <c r="D7342" t="s">
        <v>82</v>
      </c>
      <c r="E7342" t="s">
        <v>457</v>
      </c>
      <c r="F7342" t="s">
        <v>7338</v>
      </c>
      <c r="G7342">
        <v>2019</v>
      </c>
      <c r="H7342" t="s">
        <v>24</v>
      </c>
      <c r="I7342" t="s">
        <v>25</v>
      </c>
      <c r="J7342" t="s">
        <v>219</v>
      </c>
    </row>
    <row r="7343" spans="1:10" x14ac:dyDescent="0.25">
      <c r="A7343" t="s">
        <v>21575</v>
      </c>
      <c r="B7343" t="s">
        <v>19</v>
      </c>
      <c r="C7343" t="s">
        <v>21576</v>
      </c>
      <c r="D7343" t="s">
        <v>82</v>
      </c>
      <c r="E7343" t="s">
        <v>1359</v>
      </c>
      <c r="F7343" t="s">
        <v>7338</v>
      </c>
      <c r="G7343">
        <v>2020</v>
      </c>
      <c r="H7343" t="s">
        <v>24</v>
      </c>
      <c r="I7343" t="s">
        <v>25</v>
      </c>
      <c r="J7343" t="s">
        <v>313</v>
      </c>
    </row>
    <row r="7344" spans="1:10" x14ac:dyDescent="0.25">
      <c r="A7344" t="s">
        <v>21577</v>
      </c>
      <c r="B7344" t="s">
        <v>19</v>
      </c>
      <c r="C7344" t="s">
        <v>21578</v>
      </c>
      <c r="D7344" t="s">
        <v>82</v>
      </c>
      <c r="E7344" t="s">
        <v>13</v>
      </c>
      <c r="F7344" t="s">
        <v>7348</v>
      </c>
      <c r="G7344">
        <v>2020</v>
      </c>
      <c r="H7344" t="s">
        <v>24</v>
      </c>
      <c r="I7344" t="s">
        <v>189</v>
      </c>
      <c r="J7344" t="s">
        <v>8457</v>
      </c>
    </row>
    <row r="7345" spans="1:10" x14ac:dyDescent="0.25">
      <c r="A7345" t="s">
        <v>21579</v>
      </c>
      <c r="B7345" t="s">
        <v>19</v>
      </c>
      <c r="C7345" t="s">
        <v>21580</v>
      </c>
      <c r="D7345" t="s">
        <v>82</v>
      </c>
      <c r="E7345" t="s">
        <v>317</v>
      </c>
      <c r="F7345" t="s">
        <v>7348</v>
      </c>
      <c r="G7345">
        <v>2020</v>
      </c>
      <c r="H7345" t="s">
        <v>24</v>
      </c>
      <c r="I7345" t="s">
        <v>25</v>
      </c>
      <c r="J7345" t="s">
        <v>565</v>
      </c>
    </row>
    <row r="7346" spans="1:10" x14ac:dyDescent="0.25">
      <c r="A7346" t="s">
        <v>21581</v>
      </c>
      <c r="B7346" t="s">
        <v>19</v>
      </c>
      <c r="C7346" t="s">
        <v>21582</v>
      </c>
      <c r="D7346" t="s">
        <v>82</v>
      </c>
      <c r="E7346" t="s">
        <v>13</v>
      </c>
      <c r="F7346" t="s">
        <v>7345</v>
      </c>
      <c r="G7346">
        <v>2020</v>
      </c>
      <c r="H7346" t="s">
        <v>24</v>
      </c>
      <c r="I7346" t="s">
        <v>25</v>
      </c>
      <c r="J7346" t="s">
        <v>21583</v>
      </c>
    </row>
    <row r="7347" spans="1:10" x14ac:dyDescent="0.25">
      <c r="A7347" t="s">
        <v>21584</v>
      </c>
      <c r="B7347" t="s">
        <v>19</v>
      </c>
      <c r="C7347" t="s">
        <v>21585</v>
      </c>
      <c r="D7347" t="s">
        <v>82</v>
      </c>
      <c r="E7347" t="s">
        <v>13</v>
      </c>
      <c r="F7347" t="s">
        <v>7345</v>
      </c>
      <c r="G7347">
        <v>2020</v>
      </c>
      <c r="H7347" t="s">
        <v>24</v>
      </c>
      <c r="I7347" t="s">
        <v>25</v>
      </c>
      <c r="J7347" t="s">
        <v>1139</v>
      </c>
    </row>
    <row r="7348" spans="1:10" x14ac:dyDescent="0.25">
      <c r="A7348" t="s">
        <v>21586</v>
      </c>
      <c r="B7348" t="s">
        <v>19</v>
      </c>
      <c r="C7348" t="s">
        <v>21587</v>
      </c>
      <c r="D7348" t="s">
        <v>82</v>
      </c>
      <c r="E7348" t="s">
        <v>1843</v>
      </c>
      <c r="F7348" t="s">
        <v>7373</v>
      </c>
      <c r="G7348">
        <v>2020</v>
      </c>
      <c r="H7348" t="s">
        <v>48</v>
      </c>
      <c r="I7348" t="s">
        <v>25</v>
      </c>
      <c r="J7348" t="s">
        <v>1109</v>
      </c>
    </row>
    <row r="7349" spans="1:10" x14ac:dyDescent="0.25">
      <c r="A7349" t="s">
        <v>21588</v>
      </c>
      <c r="B7349" t="s">
        <v>19</v>
      </c>
      <c r="C7349" t="s">
        <v>21589</v>
      </c>
      <c r="D7349" t="s">
        <v>82</v>
      </c>
      <c r="E7349" t="s">
        <v>13</v>
      </c>
      <c r="F7349" t="s">
        <v>1101</v>
      </c>
      <c r="G7349">
        <v>2020</v>
      </c>
      <c r="H7349" t="s">
        <v>24</v>
      </c>
      <c r="I7349" t="s">
        <v>25</v>
      </c>
      <c r="J7349" t="s">
        <v>394</v>
      </c>
    </row>
    <row r="7350" spans="1:10" x14ac:dyDescent="0.25">
      <c r="A7350" t="s">
        <v>21590</v>
      </c>
      <c r="B7350" t="s">
        <v>19</v>
      </c>
      <c r="C7350" t="s">
        <v>21591</v>
      </c>
      <c r="D7350" t="s">
        <v>82</v>
      </c>
      <c r="E7350" t="s">
        <v>1843</v>
      </c>
      <c r="F7350" t="s">
        <v>1101</v>
      </c>
      <c r="G7350">
        <v>2020</v>
      </c>
      <c r="H7350" t="s">
        <v>24</v>
      </c>
      <c r="I7350" t="s">
        <v>25</v>
      </c>
      <c r="J7350" t="s">
        <v>1109</v>
      </c>
    </row>
    <row r="7351" spans="1:10" x14ac:dyDescent="0.25">
      <c r="A7351" t="s">
        <v>21592</v>
      </c>
      <c r="B7351" t="s">
        <v>19</v>
      </c>
      <c r="C7351" t="s">
        <v>21593</v>
      </c>
      <c r="D7351" t="s">
        <v>82</v>
      </c>
      <c r="E7351" t="s">
        <v>767</v>
      </c>
      <c r="F7351" t="s">
        <v>1101</v>
      </c>
      <c r="G7351">
        <v>2020</v>
      </c>
      <c r="H7351" t="s">
        <v>24</v>
      </c>
      <c r="I7351" t="s">
        <v>25</v>
      </c>
      <c r="J7351" t="s">
        <v>219</v>
      </c>
    </row>
    <row r="7352" spans="1:10" x14ac:dyDescent="0.25">
      <c r="A7352" t="s">
        <v>21594</v>
      </c>
      <c r="B7352" t="s">
        <v>19</v>
      </c>
      <c r="C7352" t="s">
        <v>21595</v>
      </c>
      <c r="D7352" t="s">
        <v>82</v>
      </c>
      <c r="E7352" t="s">
        <v>34</v>
      </c>
      <c r="F7352" t="s">
        <v>7396</v>
      </c>
      <c r="G7352">
        <v>2020</v>
      </c>
      <c r="H7352" t="s">
        <v>24</v>
      </c>
      <c r="I7352" t="s">
        <v>25</v>
      </c>
      <c r="J7352" t="s">
        <v>5707</v>
      </c>
    </row>
    <row r="7353" spans="1:10" x14ac:dyDescent="0.25">
      <c r="A7353" t="s">
        <v>21596</v>
      </c>
      <c r="B7353" t="s">
        <v>19</v>
      </c>
      <c r="C7353" t="s">
        <v>21597</v>
      </c>
      <c r="D7353" t="s">
        <v>82</v>
      </c>
      <c r="E7353" t="s">
        <v>13</v>
      </c>
      <c r="F7353" t="s">
        <v>16575</v>
      </c>
      <c r="G7353">
        <v>2008</v>
      </c>
      <c r="H7353" t="s">
        <v>36</v>
      </c>
      <c r="I7353" t="s">
        <v>25</v>
      </c>
      <c r="J7353" t="s">
        <v>21229</v>
      </c>
    </row>
    <row r="7354" spans="1:10" x14ac:dyDescent="0.25">
      <c r="A7354" t="s">
        <v>21598</v>
      </c>
      <c r="B7354" t="s">
        <v>19</v>
      </c>
      <c r="C7354" t="s">
        <v>21599</v>
      </c>
      <c r="D7354" t="s">
        <v>82</v>
      </c>
      <c r="E7354" t="s">
        <v>21600</v>
      </c>
      <c r="F7354" t="s">
        <v>7421</v>
      </c>
      <c r="G7354">
        <v>2017</v>
      </c>
      <c r="H7354" t="s">
        <v>115</v>
      </c>
      <c r="I7354" t="s">
        <v>25</v>
      </c>
      <c r="J7354" t="s">
        <v>223</v>
      </c>
    </row>
    <row r="7355" spans="1:10" x14ac:dyDescent="0.25">
      <c r="A7355" t="s">
        <v>21601</v>
      </c>
      <c r="B7355" t="s">
        <v>19</v>
      </c>
      <c r="C7355" t="s">
        <v>21602</v>
      </c>
      <c r="D7355" t="s">
        <v>82</v>
      </c>
      <c r="E7355" t="s">
        <v>13</v>
      </c>
      <c r="F7355" t="s">
        <v>7618</v>
      </c>
      <c r="G7355">
        <v>2019</v>
      </c>
      <c r="H7355" t="s">
        <v>36</v>
      </c>
      <c r="I7355" t="s">
        <v>189</v>
      </c>
      <c r="J7355" t="s">
        <v>190</v>
      </c>
    </row>
    <row r="7356" spans="1:10" x14ac:dyDescent="0.25">
      <c r="A7356" t="s">
        <v>21603</v>
      </c>
      <c r="B7356" t="s">
        <v>19</v>
      </c>
      <c r="C7356" t="s">
        <v>21604</v>
      </c>
      <c r="D7356" t="s">
        <v>82</v>
      </c>
      <c r="E7356" t="s">
        <v>59</v>
      </c>
      <c r="F7356" t="s">
        <v>7425</v>
      </c>
      <c r="G7356">
        <v>2020</v>
      </c>
      <c r="H7356" t="s">
        <v>24</v>
      </c>
      <c r="I7356" t="s">
        <v>25</v>
      </c>
      <c r="J7356" t="s">
        <v>210</v>
      </c>
    </row>
    <row r="7357" spans="1:10" x14ac:dyDescent="0.25">
      <c r="A7357" t="s">
        <v>21605</v>
      </c>
      <c r="B7357" t="s">
        <v>19</v>
      </c>
      <c r="C7357" t="s">
        <v>21606</v>
      </c>
      <c r="D7357" t="s">
        <v>82</v>
      </c>
      <c r="E7357" t="s">
        <v>13</v>
      </c>
      <c r="F7357" t="s">
        <v>7445</v>
      </c>
      <c r="G7357">
        <v>2021</v>
      </c>
      <c r="H7357" t="s">
        <v>24</v>
      </c>
      <c r="I7357" t="s">
        <v>25</v>
      </c>
      <c r="J7357" t="s">
        <v>717</v>
      </c>
    </row>
    <row r="7358" spans="1:10" x14ac:dyDescent="0.25">
      <c r="A7358" t="s">
        <v>21607</v>
      </c>
      <c r="B7358" t="s">
        <v>19</v>
      </c>
      <c r="C7358" t="s">
        <v>21608</v>
      </c>
      <c r="D7358" t="s">
        <v>82</v>
      </c>
      <c r="E7358" t="s">
        <v>1359</v>
      </c>
      <c r="F7358" t="s">
        <v>7445</v>
      </c>
      <c r="G7358">
        <v>2020</v>
      </c>
      <c r="H7358" t="s">
        <v>24</v>
      </c>
      <c r="I7358" t="s">
        <v>189</v>
      </c>
      <c r="J7358" t="s">
        <v>8457</v>
      </c>
    </row>
    <row r="7359" spans="1:10" x14ac:dyDescent="0.25">
      <c r="A7359" t="s">
        <v>21609</v>
      </c>
      <c r="B7359" t="s">
        <v>19</v>
      </c>
      <c r="C7359" t="s">
        <v>21610</v>
      </c>
      <c r="D7359" t="s">
        <v>82</v>
      </c>
      <c r="E7359" t="s">
        <v>13</v>
      </c>
      <c r="F7359" t="s">
        <v>7452</v>
      </c>
      <c r="G7359">
        <v>2018</v>
      </c>
      <c r="H7359" t="s">
        <v>115</v>
      </c>
      <c r="I7359" t="s">
        <v>189</v>
      </c>
      <c r="J7359" t="s">
        <v>223</v>
      </c>
    </row>
    <row r="7360" spans="1:10" x14ac:dyDescent="0.25">
      <c r="A7360" t="s">
        <v>21611</v>
      </c>
      <c r="B7360" t="s">
        <v>10</v>
      </c>
      <c r="C7360" t="s">
        <v>21612</v>
      </c>
      <c r="D7360" t="s">
        <v>82</v>
      </c>
      <c r="E7360" t="s">
        <v>13</v>
      </c>
      <c r="F7360" t="s">
        <v>7458</v>
      </c>
      <c r="G7360">
        <v>2020</v>
      </c>
      <c r="H7360" t="s">
        <v>61</v>
      </c>
      <c r="I7360" t="s">
        <v>1779</v>
      </c>
      <c r="J7360" t="s">
        <v>38</v>
      </c>
    </row>
    <row r="7361" spans="1:10" x14ac:dyDescent="0.25">
      <c r="A7361" t="s">
        <v>21613</v>
      </c>
      <c r="B7361" t="s">
        <v>19</v>
      </c>
      <c r="C7361" t="s">
        <v>21614</v>
      </c>
      <c r="D7361" t="s">
        <v>82</v>
      </c>
      <c r="E7361" t="s">
        <v>13</v>
      </c>
      <c r="F7361" t="s">
        <v>7468</v>
      </c>
      <c r="G7361">
        <v>2018</v>
      </c>
      <c r="H7361" t="s">
        <v>24</v>
      </c>
      <c r="I7361" t="s">
        <v>203</v>
      </c>
      <c r="J7361" t="s">
        <v>19967</v>
      </c>
    </row>
    <row r="7362" spans="1:10" x14ac:dyDescent="0.25">
      <c r="A7362" t="s">
        <v>21615</v>
      </c>
      <c r="B7362" t="s">
        <v>19</v>
      </c>
      <c r="C7362" t="s">
        <v>21616</v>
      </c>
      <c r="D7362" t="s">
        <v>82</v>
      </c>
      <c r="E7362" t="s">
        <v>13</v>
      </c>
      <c r="F7362" t="s">
        <v>1108</v>
      </c>
      <c r="G7362">
        <v>2020</v>
      </c>
      <c r="H7362" t="s">
        <v>115</v>
      </c>
      <c r="I7362" t="s">
        <v>189</v>
      </c>
      <c r="J7362" t="s">
        <v>223</v>
      </c>
    </row>
    <row r="7363" spans="1:10" x14ac:dyDescent="0.25">
      <c r="A7363" t="s">
        <v>21617</v>
      </c>
      <c r="B7363" t="s">
        <v>19</v>
      </c>
      <c r="C7363" t="s">
        <v>21618</v>
      </c>
      <c r="D7363" t="s">
        <v>82</v>
      </c>
      <c r="E7363" t="s">
        <v>405</v>
      </c>
      <c r="F7363" t="s">
        <v>1108</v>
      </c>
      <c r="G7363">
        <v>2018</v>
      </c>
      <c r="H7363" t="s">
        <v>48</v>
      </c>
      <c r="I7363" t="s">
        <v>189</v>
      </c>
      <c r="J7363" t="s">
        <v>553</v>
      </c>
    </row>
    <row r="7364" spans="1:10" x14ac:dyDescent="0.25">
      <c r="A7364" t="s">
        <v>21619</v>
      </c>
      <c r="B7364" t="s">
        <v>19</v>
      </c>
      <c r="C7364" t="s">
        <v>21620</v>
      </c>
      <c r="D7364" t="s">
        <v>82</v>
      </c>
      <c r="E7364" t="s">
        <v>825</v>
      </c>
      <c r="F7364" t="s">
        <v>1108</v>
      </c>
      <c r="G7364">
        <v>2020</v>
      </c>
      <c r="H7364" t="s">
        <v>48</v>
      </c>
      <c r="I7364" t="s">
        <v>25</v>
      </c>
      <c r="J7364" t="s">
        <v>20059</v>
      </c>
    </row>
    <row r="7365" spans="1:10" x14ac:dyDescent="0.25">
      <c r="A7365" t="s">
        <v>21621</v>
      </c>
      <c r="B7365" t="s">
        <v>19</v>
      </c>
      <c r="C7365" t="s">
        <v>21622</v>
      </c>
      <c r="D7365" t="s">
        <v>82</v>
      </c>
      <c r="E7365" t="s">
        <v>317</v>
      </c>
      <c r="F7365" t="s">
        <v>7491</v>
      </c>
      <c r="G7365">
        <v>2020</v>
      </c>
      <c r="H7365" t="s">
        <v>24</v>
      </c>
      <c r="I7365" t="s">
        <v>25</v>
      </c>
      <c r="J7365" t="s">
        <v>505</v>
      </c>
    </row>
    <row r="7366" spans="1:10" x14ac:dyDescent="0.25">
      <c r="A7366" t="s">
        <v>21623</v>
      </c>
      <c r="B7366" t="s">
        <v>19</v>
      </c>
      <c r="C7366" t="s">
        <v>21624</v>
      </c>
      <c r="D7366" t="s">
        <v>82</v>
      </c>
      <c r="E7366" t="s">
        <v>13</v>
      </c>
      <c r="F7366" t="s">
        <v>7516</v>
      </c>
      <c r="G7366">
        <v>2020</v>
      </c>
      <c r="H7366" t="s">
        <v>36</v>
      </c>
      <c r="I7366" t="s">
        <v>339</v>
      </c>
      <c r="J7366" t="s">
        <v>223</v>
      </c>
    </row>
    <row r="7367" spans="1:10" x14ac:dyDescent="0.25">
      <c r="A7367" t="s">
        <v>21625</v>
      </c>
      <c r="B7367" t="s">
        <v>19</v>
      </c>
      <c r="C7367" t="s">
        <v>21626</v>
      </c>
      <c r="D7367" t="s">
        <v>82</v>
      </c>
      <c r="E7367" t="s">
        <v>317</v>
      </c>
      <c r="F7367" t="s">
        <v>7523</v>
      </c>
      <c r="G7367">
        <v>2015</v>
      </c>
      <c r="H7367" t="s">
        <v>24</v>
      </c>
      <c r="I7367" t="s">
        <v>25</v>
      </c>
      <c r="J7367" t="s">
        <v>505</v>
      </c>
    </row>
    <row r="7368" spans="1:10" x14ac:dyDescent="0.25">
      <c r="A7368" t="s">
        <v>21627</v>
      </c>
      <c r="B7368" t="s">
        <v>19</v>
      </c>
      <c r="C7368" t="s">
        <v>21628</v>
      </c>
      <c r="D7368" t="s">
        <v>82</v>
      </c>
      <c r="E7368" t="s">
        <v>1843</v>
      </c>
      <c r="F7368" t="s">
        <v>7523</v>
      </c>
      <c r="G7368">
        <v>2020</v>
      </c>
      <c r="H7368" t="s">
        <v>24</v>
      </c>
      <c r="I7368" t="s">
        <v>25</v>
      </c>
      <c r="J7368" t="s">
        <v>6425</v>
      </c>
    </row>
    <row r="7369" spans="1:10" x14ac:dyDescent="0.25">
      <c r="A7369" t="s">
        <v>21629</v>
      </c>
      <c r="B7369" t="s">
        <v>10</v>
      </c>
      <c r="C7369" t="s">
        <v>21630</v>
      </c>
      <c r="D7369" t="s">
        <v>82</v>
      </c>
      <c r="E7369" t="s">
        <v>47</v>
      </c>
      <c r="F7369" t="s">
        <v>7523</v>
      </c>
      <c r="G7369">
        <v>2020</v>
      </c>
      <c r="H7369" t="s">
        <v>36</v>
      </c>
      <c r="I7369" t="s">
        <v>1347</v>
      </c>
      <c r="J7369" t="s">
        <v>92</v>
      </c>
    </row>
    <row r="7370" spans="1:10" x14ac:dyDescent="0.25">
      <c r="A7370" t="s">
        <v>21631</v>
      </c>
      <c r="B7370" t="s">
        <v>19</v>
      </c>
      <c r="C7370" t="s">
        <v>21632</v>
      </c>
      <c r="D7370" t="s">
        <v>82</v>
      </c>
      <c r="E7370" t="s">
        <v>317</v>
      </c>
      <c r="F7370" t="s">
        <v>7523</v>
      </c>
      <c r="G7370">
        <v>2014</v>
      </c>
      <c r="H7370" t="s">
        <v>24</v>
      </c>
      <c r="I7370" t="s">
        <v>25</v>
      </c>
      <c r="J7370" t="s">
        <v>505</v>
      </c>
    </row>
    <row r="7371" spans="1:10" x14ac:dyDescent="0.25">
      <c r="A7371" t="s">
        <v>21633</v>
      </c>
      <c r="B7371" t="s">
        <v>19</v>
      </c>
      <c r="C7371" t="s">
        <v>21634</v>
      </c>
      <c r="D7371" t="s">
        <v>82</v>
      </c>
      <c r="E7371" t="s">
        <v>317</v>
      </c>
      <c r="F7371" t="s">
        <v>7523</v>
      </c>
      <c r="G7371">
        <v>2018</v>
      </c>
      <c r="H7371" t="s">
        <v>48</v>
      </c>
      <c r="I7371" t="s">
        <v>25</v>
      </c>
      <c r="J7371" t="s">
        <v>505</v>
      </c>
    </row>
    <row r="7372" spans="1:10" x14ac:dyDescent="0.25">
      <c r="A7372" t="s">
        <v>21635</v>
      </c>
      <c r="B7372" t="s">
        <v>19</v>
      </c>
      <c r="C7372" t="s">
        <v>21636</v>
      </c>
      <c r="D7372" t="s">
        <v>82</v>
      </c>
      <c r="E7372" t="s">
        <v>13</v>
      </c>
      <c r="F7372" t="s">
        <v>7523</v>
      </c>
      <c r="G7372">
        <v>2014</v>
      </c>
      <c r="H7372" t="s">
        <v>115</v>
      </c>
      <c r="I7372" t="s">
        <v>25</v>
      </c>
      <c r="J7372" t="s">
        <v>121</v>
      </c>
    </row>
    <row r="7373" spans="1:10" x14ac:dyDescent="0.25">
      <c r="A7373" t="s">
        <v>21637</v>
      </c>
      <c r="B7373" t="s">
        <v>19</v>
      </c>
      <c r="C7373" t="s">
        <v>21638</v>
      </c>
      <c r="D7373" t="s">
        <v>82</v>
      </c>
      <c r="E7373" t="s">
        <v>83</v>
      </c>
      <c r="F7373" t="s">
        <v>7445</v>
      </c>
      <c r="G7373">
        <v>2019</v>
      </c>
      <c r="H7373" t="s">
        <v>48</v>
      </c>
      <c r="I7373" t="s">
        <v>25</v>
      </c>
      <c r="J7373" t="s">
        <v>3663</v>
      </c>
    </row>
    <row r="7374" spans="1:10" x14ac:dyDescent="0.25">
      <c r="A7374" t="s">
        <v>21639</v>
      </c>
      <c r="B7374" t="s">
        <v>19</v>
      </c>
      <c r="C7374" t="s">
        <v>21640</v>
      </c>
      <c r="D7374" t="s">
        <v>82</v>
      </c>
      <c r="E7374" t="s">
        <v>1359</v>
      </c>
      <c r="F7374" t="s">
        <v>7549</v>
      </c>
      <c r="G7374">
        <v>2020</v>
      </c>
      <c r="H7374" t="s">
        <v>24</v>
      </c>
      <c r="I7374" t="s">
        <v>189</v>
      </c>
      <c r="J7374" t="s">
        <v>176</v>
      </c>
    </row>
    <row r="7375" spans="1:10" x14ac:dyDescent="0.25">
      <c r="A7375" t="s">
        <v>21641</v>
      </c>
      <c r="B7375" t="s">
        <v>19</v>
      </c>
      <c r="C7375" t="s">
        <v>21642</v>
      </c>
      <c r="D7375" t="s">
        <v>82</v>
      </c>
      <c r="E7375" t="s">
        <v>857</v>
      </c>
      <c r="F7375" t="s">
        <v>7549</v>
      </c>
      <c r="G7375">
        <v>2020</v>
      </c>
      <c r="H7375" t="s">
        <v>24</v>
      </c>
      <c r="I7375" t="s">
        <v>25</v>
      </c>
      <c r="J7375" t="s">
        <v>553</v>
      </c>
    </row>
    <row r="7376" spans="1:10" x14ac:dyDescent="0.25">
      <c r="A7376" t="s">
        <v>21643</v>
      </c>
      <c r="B7376" t="s">
        <v>19</v>
      </c>
      <c r="C7376" t="s">
        <v>21644</v>
      </c>
      <c r="D7376" t="s">
        <v>82</v>
      </c>
      <c r="E7376" t="s">
        <v>457</v>
      </c>
      <c r="F7376" t="s">
        <v>7549</v>
      </c>
      <c r="G7376">
        <v>2020</v>
      </c>
      <c r="H7376" t="s">
        <v>24</v>
      </c>
      <c r="I7376" t="s">
        <v>189</v>
      </c>
      <c r="J7376" t="s">
        <v>219</v>
      </c>
    </row>
    <row r="7377" spans="1:10" x14ac:dyDescent="0.25">
      <c r="A7377" t="s">
        <v>21645</v>
      </c>
      <c r="B7377" t="s">
        <v>19</v>
      </c>
      <c r="C7377" t="s">
        <v>21646</v>
      </c>
      <c r="D7377" t="s">
        <v>82</v>
      </c>
      <c r="E7377" t="s">
        <v>317</v>
      </c>
      <c r="F7377" t="s">
        <v>7561</v>
      </c>
      <c r="G7377">
        <v>2019</v>
      </c>
      <c r="H7377" t="s">
        <v>48</v>
      </c>
      <c r="I7377" t="s">
        <v>25</v>
      </c>
      <c r="J7377" t="s">
        <v>478</v>
      </c>
    </row>
    <row r="7378" spans="1:10" x14ac:dyDescent="0.25">
      <c r="A7378" t="s">
        <v>21647</v>
      </c>
      <c r="B7378" t="s">
        <v>19</v>
      </c>
      <c r="C7378" t="s">
        <v>21648</v>
      </c>
      <c r="D7378" t="s">
        <v>82</v>
      </c>
      <c r="E7378" t="s">
        <v>47</v>
      </c>
      <c r="F7378" t="s">
        <v>7561</v>
      </c>
      <c r="G7378">
        <v>2020</v>
      </c>
      <c r="H7378" t="s">
        <v>24</v>
      </c>
      <c r="I7378" t="s">
        <v>25</v>
      </c>
      <c r="J7378" t="s">
        <v>1215</v>
      </c>
    </row>
    <row r="7379" spans="1:10" x14ac:dyDescent="0.25">
      <c r="A7379" t="s">
        <v>21649</v>
      </c>
      <c r="B7379" t="s">
        <v>19</v>
      </c>
      <c r="C7379" t="s">
        <v>21650</v>
      </c>
      <c r="D7379" t="s">
        <v>82</v>
      </c>
      <c r="E7379" t="s">
        <v>13</v>
      </c>
      <c r="F7379" t="s">
        <v>7561</v>
      </c>
      <c r="G7379">
        <v>2020</v>
      </c>
      <c r="H7379" t="s">
        <v>48</v>
      </c>
      <c r="I7379" t="s">
        <v>25</v>
      </c>
      <c r="J7379" t="s">
        <v>478</v>
      </c>
    </row>
    <row r="7380" spans="1:10" x14ac:dyDescent="0.25">
      <c r="A7380" t="s">
        <v>21651</v>
      </c>
      <c r="B7380" t="s">
        <v>19</v>
      </c>
      <c r="C7380" t="s">
        <v>21652</v>
      </c>
      <c r="D7380" t="s">
        <v>82</v>
      </c>
      <c r="E7380" t="s">
        <v>47</v>
      </c>
      <c r="F7380" t="s">
        <v>897</v>
      </c>
      <c r="G7380">
        <v>2020</v>
      </c>
      <c r="H7380" t="s">
        <v>36</v>
      </c>
      <c r="I7380" t="s">
        <v>25</v>
      </c>
      <c r="J7380" t="s">
        <v>557</v>
      </c>
    </row>
    <row r="7381" spans="1:10" x14ac:dyDescent="0.25">
      <c r="A7381" t="s">
        <v>21653</v>
      </c>
      <c r="B7381" t="s">
        <v>19</v>
      </c>
      <c r="C7381" t="s">
        <v>21654</v>
      </c>
      <c r="D7381" t="s">
        <v>82</v>
      </c>
      <c r="E7381" t="s">
        <v>34</v>
      </c>
      <c r="F7381" t="s">
        <v>897</v>
      </c>
      <c r="G7381">
        <v>2020</v>
      </c>
      <c r="H7381" t="s">
        <v>24</v>
      </c>
      <c r="I7381" t="s">
        <v>25</v>
      </c>
      <c r="J7381" t="s">
        <v>1337</v>
      </c>
    </row>
    <row r="7382" spans="1:10" x14ac:dyDescent="0.25">
      <c r="A7382" t="s">
        <v>21655</v>
      </c>
      <c r="B7382" t="s">
        <v>19</v>
      </c>
      <c r="C7382" t="s">
        <v>21656</v>
      </c>
      <c r="D7382" t="s">
        <v>82</v>
      </c>
      <c r="E7382" t="s">
        <v>405</v>
      </c>
      <c r="F7382" t="s">
        <v>1112</v>
      </c>
      <c r="G7382">
        <v>2017</v>
      </c>
      <c r="H7382" t="s">
        <v>48</v>
      </c>
      <c r="I7382" t="s">
        <v>189</v>
      </c>
      <c r="J7382" t="s">
        <v>565</v>
      </c>
    </row>
    <row r="7383" spans="1:10" x14ac:dyDescent="0.25">
      <c r="A7383" t="s">
        <v>21657</v>
      </c>
      <c r="B7383" t="s">
        <v>19</v>
      </c>
      <c r="C7383" t="s">
        <v>21658</v>
      </c>
      <c r="D7383" t="s">
        <v>82</v>
      </c>
      <c r="E7383" t="s">
        <v>13</v>
      </c>
      <c r="F7383" t="s">
        <v>1112</v>
      </c>
      <c r="G7383">
        <v>2020</v>
      </c>
      <c r="H7383" t="s">
        <v>24</v>
      </c>
      <c r="I7383" t="s">
        <v>25</v>
      </c>
      <c r="J7383" t="s">
        <v>190</v>
      </c>
    </row>
    <row r="7384" spans="1:10" x14ac:dyDescent="0.25">
      <c r="A7384" t="s">
        <v>21659</v>
      </c>
      <c r="B7384" t="s">
        <v>19</v>
      </c>
      <c r="C7384" t="s">
        <v>21660</v>
      </c>
      <c r="D7384" t="s">
        <v>82</v>
      </c>
      <c r="E7384" t="s">
        <v>13</v>
      </c>
      <c r="F7384" t="s">
        <v>1112</v>
      </c>
      <c r="G7384">
        <v>2020</v>
      </c>
      <c r="H7384" t="s">
        <v>24</v>
      </c>
      <c r="I7384" t="s">
        <v>1882</v>
      </c>
      <c r="J7384" t="s">
        <v>394</v>
      </c>
    </row>
    <row r="7385" spans="1:10" x14ac:dyDescent="0.25">
      <c r="A7385" t="s">
        <v>21661</v>
      </c>
      <c r="B7385" t="s">
        <v>19</v>
      </c>
      <c r="C7385" t="s">
        <v>21662</v>
      </c>
      <c r="D7385" t="s">
        <v>82</v>
      </c>
      <c r="E7385" t="s">
        <v>13</v>
      </c>
      <c r="F7385" t="s">
        <v>7588</v>
      </c>
      <c r="G7385">
        <v>2020</v>
      </c>
      <c r="H7385" t="s">
        <v>24</v>
      </c>
      <c r="I7385" t="s">
        <v>25</v>
      </c>
      <c r="J7385" t="s">
        <v>20281</v>
      </c>
    </row>
    <row r="7386" spans="1:10" x14ac:dyDescent="0.25">
      <c r="A7386" t="s">
        <v>21663</v>
      </c>
      <c r="B7386" t="s">
        <v>19</v>
      </c>
      <c r="C7386" t="s">
        <v>21664</v>
      </c>
      <c r="D7386" t="s">
        <v>82</v>
      </c>
      <c r="E7386" t="s">
        <v>317</v>
      </c>
      <c r="F7386" t="s">
        <v>7588</v>
      </c>
      <c r="G7386">
        <v>2020</v>
      </c>
      <c r="H7386" t="s">
        <v>48</v>
      </c>
      <c r="I7386" t="s">
        <v>189</v>
      </c>
      <c r="J7386" t="s">
        <v>505</v>
      </c>
    </row>
    <row r="7387" spans="1:10" x14ac:dyDescent="0.25">
      <c r="A7387" t="s">
        <v>21665</v>
      </c>
      <c r="B7387" t="s">
        <v>19</v>
      </c>
      <c r="C7387" t="s">
        <v>21666</v>
      </c>
      <c r="D7387" t="s">
        <v>82</v>
      </c>
      <c r="E7387" t="s">
        <v>13</v>
      </c>
      <c r="F7387" t="s">
        <v>7597</v>
      </c>
      <c r="G7387">
        <v>2020</v>
      </c>
      <c r="H7387" t="s">
        <v>48</v>
      </c>
      <c r="I7387" t="s">
        <v>25</v>
      </c>
      <c r="J7387" t="s">
        <v>557</v>
      </c>
    </row>
    <row r="7388" spans="1:10" x14ac:dyDescent="0.25">
      <c r="A7388" t="s">
        <v>21667</v>
      </c>
      <c r="B7388" t="s">
        <v>19</v>
      </c>
      <c r="C7388" t="s">
        <v>21668</v>
      </c>
      <c r="D7388" t="s">
        <v>82</v>
      </c>
      <c r="E7388" t="s">
        <v>13</v>
      </c>
      <c r="F7388" t="s">
        <v>7597</v>
      </c>
      <c r="G7388">
        <v>2019</v>
      </c>
      <c r="H7388" t="s">
        <v>24</v>
      </c>
      <c r="I7388" t="s">
        <v>25</v>
      </c>
      <c r="J7388" t="s">
        <v>488</v>
      </c>
    </row>
    <row r="7389" spans="1:10" x14ac:dyDescent="0.25">
      <c r="A7389" t="s">
        <v>21669</v>
      </c>
      <c r="B7389" t="s">
        <v>19</v>
      </c>
      <c r="C7389" t="s">
        <v>21670</v>
      </c>
      <c r="D7389" t="s">
        <v>82</v>
      </c>
      <c r="E7389" t="s">
        <v>13</v>
      </c>
      <c r="F7389" t="s">
        <v>7608</v>
      </c>
      <c r="G7389">
        <v>2011</v>
      </c>
      <c r="H7389" t="s">
        <v>36</v>
      </c>
      <c r="I7389" t="s">
        <v>25</v>
      </c>
      <c r="J7389" t="s">
        <v>20194</v>
      </c>
    </row>
    <row r="7390" spans="1:10" x14ac:dyDescent="0.25">
      <c r="A7390" t="s">
        <v>21671</v>
      </c>
      <c r="B7390" t="s">
        <v>19</v>
      </c>
      <c r="C7390" t="s">
        <v>21672</v>
      </c>
      <c r="D7390" t="s">
        <v>82</v>
      </c>
      <c r="E7390" t="s">
        <v>3567</v>
      </c>
      <c r="F7390" t="s">
        <v>7618</v>
      </c>
      <c r="G7390">
        <v>2020</v>
      </c>
      <c r="H7390" t="s">
        <v>24</v>
      </c>
      <c r="I7390" t="s">
        <v>25</v>
      </c>
      <c r="J7390" t="s">
        <v>1593</v>
      </c>
    </row>
    <row r="7391" spans="1:10" x14ac:dyDescent="0.25">
      <c r="A7391" t="s">
        <v>21673</v>
      </c>
      <c r="B7391" t="s">
        <v>19</v>
      </c>
      <c r="C7391" t="s">
        <v>21674</v>
      </c>
      <c r="D7391" t="s">
        <v>82</v>
      </c>
      <c r="E7391" t="s">
        <v>265</v>
      </c>
      <c r="F7391" t="s">
        <v>7622</v>
      </c>
      <c r="G7391">
        <v>2020</v>
      </c>
      <c r="H7391" t="s">
        <v>48</v>
      </c>
      <c r="I7391" t="s">
        <v>25</v>
      </c>
      <c r="J7391" t="s">
        <v>1337</v>
      </c>
    </row>
    <row r="7392" spans="1:10" x14ac:dyDescent="0.25">
      <c r="A7392" t="s">
        <v>21675</v>
      </c>
      <c r="B7392" t="s">
        <v>19</v>
      </c>
      <c r="C7392" t="s">
        <v>21676</v>
      </c>
      <c r="D7392" t="s">
        <v>82</v>
      </c>
      <c r="E7392" t="s">
        <v>317</v>
      </c>
      <c r="F7392" t="s">
        <v>7622</v>
      </c>
      <c r="G7392">
        <v>2008</v>
      </c>
      <c r="H7392" t="s">
        <v>48</v>
      </c>
      <c r="I7392" t="s">
        <v>25</v>
      </c>
      <c r="J7392" t="s">
        <v>505</v>
      </c>
    </row>
    <row r="7393" spans="1:10" x14ac:dyDescent="0.25">
      <c r="A7393" t="s">
        <v>21677</v>
      </c>
      <c r="B7393" t="s">
        <v>19</v>
      </c>
      <c r="C7393" t="s">
        <v>21678</v>
      </c>
      <c r="D7393" t="s">
        <v>82</v>
      </c>
      <c r="E7393" t="s">
        <v>13</v>
      </c>
      <c r="F7393" t="s">
        <v>7641</v>
      </c>
      <c r="G7393">
        <v>2020</v>
      </c>
      <c r="H7393" t="s">
        <v>24</v>
      </c>
      <c r="I7393" t="s">
        <v>25</v>
      </c>
      <c r="J7393" t="s">
        <v>1139</v>
      </c>
    </row>
    <row r="7394" spans="1:10" x14ac:dyDescent="0.25">
      <c r="A7394" t="s">
        <v>21679</v>
      </c>
      <c r="B7394" t="s">
        <v>19</v>
      </c>
      <c r="C7394" t="s">
        <v>21680</v>
      </c>
      <c r="D7394" t="s">
        <v>82</v>
      </c>
      <c r="E7394" t="s">
        <v>22</v>
      </c>
      <c r="F7394" t="s">
        <v>7655</v>
      </c>
      <c r="G7394">
        <v>2018</v>
      </c>
      <c r="H7394" t="s">
        <v>115</v>
      </c>
      <c r="I7394" t="s">
        <v>25</v>
      </c>
      <c r="J7394" t="s">
        <v>121</v>
      </c>
    </row>
    <row r="7395" spans="1:10" x14ac:dyDescent="0.25">
      <c r="A7395" t="s">
        <v>21681</v>
      </c>
      <c r="B7395" t="s">
        <v>19</v>
      </c>
      <c r="C7395" t="s">
        <v>21682</v>
      </c>
      <c r="D7395" t="s">
        <v>82</v>
      </c>
      <c r="E7395" t="s">
        <v>13</v>
      </c>
      <c r="F7395" t="s">
        <v>7667</v>
      </c>
      <c r="G7395">
        <v>2020</v>
      </c>
      <c r="H7395" t="s">
        <v>48</v>
      </c>
      <c r="I7395" t="s">
        <v>25</v>
      </c>
      <c r="J7395" t="s">
        <v>394</v>
      </c>
    </row>
    <row r="7396" spans="1:10" x14ac:dyDescent="0.25">
      <c r="A7396" t="s">
        <v>21683</v>
      </c>
      <c r="B7396" t="s">
        <v>19</v>
      </c>
      <c r="C7396" t="s">
        <v>21684</v>
      </c>
      <c r="D7396" t="s">
        <v>82</v>
      </c>
      <c r="E7396" t="s">
        <v>47</v>
      </c>
      <c r="F7396" t="s">
        <v>7667</v>
      </c>
      <c r="G7396">
        <v>2019</v>
      </c>
      <c r="H7396" t="s">
        <v>24</v>
      </c>
      <c r="I7396" t="s">
        <v>25</v>
      </c>
      <c r="J7396" t="s">
        <v>1215</v>
      </c>
    </row>
    <row r="7397" spans="1:10" x14ac:dyDescent="0.25">
      <c r="A7397" t="s">
        <v>21685</v>
      </c>
      <c r="B7397" t="s">
        <v>19</v>
      </c>
      <c r="C7397" t="s">
        <v>21686</v>
      </c>
      <c r="D7397" t="s">
        <v>82</v>
      </c>
      <c r="E7397" t="s">
        <v>13</v>
      </c>
      <c r="F7397" t="s">
        <v>7667</v>
      </c>
      <c r="G7397">
        <v>2020</v>
      </c>
      <c r="H7397" t="s">
        <v>61</v>
      </c>
      <c r="I7397" t="s">
        <v>203</v>
      </c>
      <c r="J7397" t="s">
        <v>223</v>
      </c>
    </row>
    <row r="7398" spans="1:10" x14ac:dyDescent="0.25">
      <c r="A7398" t="s">
        <v>21687</v>
      </c>
      <c r="B7398" t="s">
        <v>19</v>
      </c>
      <c r="C7398" t="s">
        <v>21688</v>
      </c>
      <c r="D7398" t="s">
        <v>82</v>
      </c>
      <c r="E7398" t="s">
        <v>13</v>
      </c>
      <c r="F7398" t="s">
        <v>7667</v>
      </c>
      <c r="G7398">
        <v>2020</v>
      </c>
      <c r="H7398" t="s">
        <v>24</v>
      </c>
      <c r="I7398" t="s">
        <v>25</v>
      </c>
      <c r="J7398" t="s">
        <v>19996</v>
      </c>
    </row>
    <row r="7399" spans="1:10" x14ac:dyDescent="0.25">
      <c r="A7399" t="s">
        <v>21689</v>
      </c>
      <c r="B7399" t="s">
        <v>19</v>
      </c>
      <c r="C7399" t="s">
        <v>21690</v>
      </c>
      <c r="D7399" t="s">
        <v>82</v>
      </c>
      <c r="E7399" t="s">
        <v>755</v>
      </c>
      <c r="F7399" t="s">
        <v>7667</v>
      </c>
      <c r="G7399">
        <v>2020</v>
      </c>
      <c r="H7399" t="s">
        <v>115</v>
      </c>
      <c r="I7399" t="s">
        <v>189</v>
      </c>
      <c r="J7399" t="s">
        <v>223</v>
      </c>
    </row>
    <row r="7400" spans="1:10" x14ac:dyDescent="0.25">
      <c r="A7400" t="s">
        <v>21691</v>
      </c>
      <c r="B7400" t="s">
        <v>19</v>
      </c>
      <c r="C7400" t="s">
        <v>21692</v>
      </c>
      <c r="D7400" t="s">
        <v>82</v>
      </c>
      <c r="E7400" t="s">
        <v>22</v>
      </c>
      <c r="F7400" t="s">
        <v>7667</v>
      </c>
      <c r="G7400">
        <v>2020</v>
      </c>
      <c r="H7400" t="s">
        <v>24</v>
      </c>
      <c r="I7400" t="s">
        <v>25</v>
      </c>
      <c r="J7400" t="s">
        <v>21693</v>
      </c>
    </row>
    <row r="7401" spans="1:10" x14ac:dyDescent="0.25">
      <c r="A7401" t="s">
        <v>21694</v>
      </c>
      <c r="B7401" t="s">
        <v>19</v>
      </c>
      <c r="C7401" t="s">
        <v>21695</v>
      </c>
      <c r="D7401" t="s">
        <v>82</v>
      </c>
      <c r="E7401" t="s">
        <v>47</v>
      </c>
      <c r="F7401" t="s">
        <v>21696</v>
      </c>
      <c r="G7401">
        <v>2020</v>
      </c>
      <c r="H7401" t="s">
        <v>48</v>
      </c>
      <c r="I7401" t="s">
        <v>25</v>
      </c>
      <c r="J7401" t="s">
        <v>5479</v>
      </c>
    </row>
    <row r="7402" spans="1:10" x14ac:dyDescent="0.25">
      <c r="A7402" t="s">
        <v>21697</v>
      </c>
      <c r="B7402" t="s">
        <v>19</v>
      </c>
      <c r="C7402" t="s">
        <v>21698</v>
      </c>
      <c r="D7402" t="s">
        <v>82</v>
      </c>
      <c r="E7402" t="s">
        <v>825</v>
      </c>
      <c r="F7402" t="s">
        <v>7684</v>
      </c>
      <c r="G7402">
        <v>2019</v>
      </c>
      <c r="H7402" t="s">
        <v>36</v>
      </c>
      <c r="I7402" t="s">
        <v>339</v>
      </c>
      <c r="J7402" t="s">
        <v>3466</v>
      </c>
    </row>
    <row r="7403" spans="1:10" x14ac:dyDescent="0.25">
      <c r="A7403" t="s">
        <v>21699</v>
      </c>
      <c r="B7403" t="s">
        <v>19</v>
      </c>
      <c r="C7403" t="s">
        <v>21700</v>
      </c>
      <c r="D7403" t="s">
        <v>82</v>
      </c>
      <c r="E7403" t="s">
        <v>13</v>
      </c>
      <c r="F7403" t="s">
        <v>7687</v>
      </c>
      <c r="G7403">
        <v>2020</v>
      </c>
      <c r="H7403" t="s">
        <v>24</v>
      </c>
      <c r="I7403" t="s">
        <v>25</v>
      </c>
      <c r="J7403" t="s">
        <v>557</v>
      </c>
    </row>
    <row r="7404" spans="1:10" x14ac:dyDescent="0.25">
      <c r="A7404" t="s">
        <v>21701</v>
      </c>
      <c r="B7404" t="s">
        <v>19</v>
      </c>
      <c r="C7404" t="s">
        <v>21702</v>
      </c>
      <c r="D7404" t="s">
        <v>82</v>
      </c>
      <c r="E7404" t="s">
        <v>1363</v>
      </c>
      <c r="F7404" t="s">
        <v>7687</v>
      </c>
      <c r="G7404">
        <v>2019</v>
      </c>
      <c r="H7404" t="s">
        <v>24</v>
      </c>
      <c r="I7404" t="s">
        <v>25</v>
      </c>
      <c r="J7404" t="s">
        <v>2960</v>
      </c>
    </row>
    <row r="7405" spans="1:10" x14ac:dyDescent="0.25">
      <c r="A7405" t="s">
        <v>21703</v>
      </c>
      <c r="B7405" t="s">
        <v>19</v>
      </c>
      <c r="C7405" t="s">
        <v>21704</v>
      </c>
      <c r="D7405" t="s">
        <v>82</v>
      </c>
      <c r="E7405" t="s">
        <v>1843</v>
      </c>
      <c r="F7405" t="s">
        <v>1115</v>
      </c>
      <c r="G7405">
        <v>2017</v>
      </c>
      <c r="H7405" t="s">
        <v>48</v>
      </c>
      <c r="I7405" t="s">
        <v>25</v>
      </c>
      <c r="J7405" t="s">
        <v>1109</v>
      </c>
    </row>
    <row r="7406" spans="1:10" x14ac:dyDescent="0.25">
      <c r="A7406" t="s">
        <v>21705</v>
      </c>
      <c r="B7406" t="s">
        <v>19</v>
      </c>
      <c r="C7406" t="s">
        <v>21706</v>
      </c>
      <c r="D7406" t="s">
        <v>82</v>
      </c>
      <c r="E7406" t="s">
        <v>825</v>
      </c>
      <c r="F7406" t="s">
        <v>1115</v>
      </c>
      <c r="G7406">
        <v>2018</v>
      </c>
      <c r="H7406" t="s">
        <v>48</v>
      </c>
      <c r="I7406" t="s">
        <v>25</v>
      </c>
      <c r="J7406" t="s">
        <v>21707</v>
      </c>
    </row>
    <row r="7407" spans="1:10" x14ac:dyDescent="0.25">
      <c r="A7407" t="s">
        <v>21708</v>
      </c>
      <c r="B7407" t="s">
        <v>19</v>
      </c>
      <c r="C7407" t="s">
        <v>21709</v>
      </c>
      <c r="D7407" t="s">
        <v>82</v>
      </c>
      <c r="E7407" t="s">
        <v>317</v>
      </c>
      <c r="F7407" t="s">
        <v>1115</v>
      </c>
      <c r="G7407">
        <v>2018</v>
      </c>
      <c r="H7407" t="s">
        <v>36</v>
      </c>
      <c r="I7407" t="s">
        <v>25</v>
      </c>
      <c r="J7407" t="s">
        <v>21710</v>
      </c>
    </row>
    <row r="7408" spans="1:10" x14ac:dyDescent="0.25">
      <c r="A7408" t="s">
        <v>21711</v>
      </c>
      <c r="B7408" t="s">
        <v>19</v>
      </c>
      <c r="C7408" t="s">
        <v>21712</v>
      </c>
      <c r="D7408" t="s">
        <v>82</v>
      </c>
      <c r="E7408" t="s">
        <v>83</v>
      </c>
      <c r="F7408" t="s">
        <v>18877</v>
      </c>
      <c r="G7408">
        <v>2020</v>
      </c>
      <c r="H7408" t="s">
        <v>232</v>
      </c>
      <c r="I7408" t="s">
        <v>25</v>
      </c>
      <c r="J7408" t="s">
        <v>21501</v>
      </c>
    </row>
    <row r="7409" spans="1:10" x14ac:dyDescent="0.25">
      <c r="A7409" t="s">
        <v>21713</v>
      </c>
      <c r="B7409" t="s">
        <v>19</v>
      </c>
      <c r="C7409" t="s">
        <v>21714</v>
      </c>
      <c r="D7409" t="s">
        <v>82</v>
      </c>
      <c r="E7409" t="s">
        <v>1843</v>
      </c>
      <c r="F7409" t="s">
        <v>1115</v>
      </c>
      <c r="G7409">
        <v>2017</v>
      </c>
      <c r="H7409" t="s">
        <v>24</v>
      </c>
      <c r="I7409" t="s">
        <v>25</v>
      </c>
      <c r="J7409" t="s">
        <v>1109</v>
      </c>
    </row>
    <row r="7410" spans="1:10" x14ac:dyDescent="0.25">
      <c r="A7410" t="s">
        <v>21715</v>
      </c>
      <c r="B7410" t="s">
        <v>19</v>
      </c>
      <c r="C7410" t="s">
        <v>21716</v>
      </c>
      <c r="D7410" t="s">
        <v>82</v>
      </c>
      <c r="E7410" t="s">
        <v>13</v>
      </c>
      <c r="F7410" t="s">
        <v>1115</v>
      </c>
      <c r="G7410">
        <v>2020</v>
      </c>
      <c r="H7410" t="s">
        <v>24</v>
      </c>
      <c r="I7410" t="s">
        <v>25</v>
      </c>
      <c r="J7410" t="s">
        <v>20431</v>
      </c>
    </row>
    <row r="7411" spans="1:10" x14ac:dyDescent="0.25">
      <c r="A7411" t="s">
        <v>21717</v>
      </c>
      <c r="B7411" t="s">
        <v>19</v>
      </c>
      <c r="C7411" t="s">
        <v>21718</v>
      </c>
      <c r="D7411" t="s">
        <v>82</v>
      </c>
      <c r="E7411" t="s">
        <v>3567</v>
      </c>
      <c r="F7411" t="s">
        <v>1115</v>
      </c>
      <c r="G7411">
        <v>2017</v>
      </c>
      <c r="H7411" t="s">
        <v>61</v>
      </c>
      <c r="I7411" t="s">
        <v>189</v>
      </c>
      <c r="J7411" t="s">
        <v>121</v>
      </c>
    </row>
    <row r="7412" spans="1:10" x14ac:dyDescent="0.25">
      <c r="A7412" t="s">
        <v>21719</v>
      </c>
      <c r="B7412" t="s">
        <v>19</v>
      </c>
      <c r="C7412" t="s">
        <v>21720</v>
      </c>
      <c r="D7412" t="s">
        <v>82</v>
      </c>
      <c r="E7412" t="s">
        <v>1843</v>
      </c>
      <c r="F7412" t="s">
        <v>1115</v>
      </c>
      <c r="G7412">
        <v>2015</v>
      </c>
      <c r="H7412" t="s">
        <v>48</v>
      </c>
      <c r="I7412" t="s">
        <v>25</v>
      </c>
      <c r="J7412" t="s">
        <v>1109</v>
      </c>
    </row>
    <row r="7413" spans="1:10" x14ac:dyDescent="0.25">
      <c r="A7413" t="s">
        <v>21721</v>
      </c>
      <c r="B7413" t="s">
        <v>19</v>
      </c>
      <c r="C7413" t="s">
        <v>21722</v>
      </c>
      <c r="D7413" t="s">
        <v>82</v>
      </c>
      <c r="E7413" t="s">
        <v>1843</v>
      </c>
      <c r="F7413" t="s">
        <v>1115</v>
      </c>
      <c r="G7413">
        <v>2017</v>
      </c>
      <c r="H7413" t="s">
        <v>24</v>
      </c>
      <c r="I7413" t="s">
        <v>25</v>
      </c>
      <c r="J7413" t="s">
        <v>6425</v>
      </c>
    </row>
    <row r="7414" spans="1:10" x14ac:dyDescent="0.25">
      <c r="A7414" t="s">
        <v>21723</v>
      </c>
      <c r="B7414" t="s">
        <v>19</v>
      </c>
      <c r="C7414" t="s">
        <v>21724</v>
      </c>
      <c r="D7414" t="s">
        <v>82</v>
      </c>
      <c r="E7414" t="s">
        <v>13</v>
      </c>
      <c r="F7414" t="s">
        <v>1115</v>
      </c>
      <c r="G7414">
        <v>2020</v>
      </c>
      <c r="H7414" t="s">
        <v>24</v>
      </c>
      <c r="I7414" t="s">
        <v>25</v>
      </c>
      <c r="J7414" t="s">
        <v>3063</v>
      </c>
    </row>
    <row r="7415" spans="1:10" x14ac:dyDescent="0.25">
      <c r="A7415" t="s">
        <v>21725</v>
      </c>
      <c r="B7415" t="s">
        <v>19</v>
      </c>
      <c r="C7415" t="s">
        <v>21726</v>
      </c>
      <c r="D7415" t="s">
        <v>82</v>
      </c>
      <c r="E7415" t="s">
        <v>1843</v>
      </c>
      <c r="F7415" t="s">
        <v>1115</v>
      </c>
      <c r="G7415">
        <v>2017</v>
      </c>
      <c r="H7415" t="s">
        <v>48</v>
      </c>
      <c r="I7415" t="s">
        <v>25</v>
      </c>
      <c r="J7415" t="s">
        <v>1109</v>
      </c>
    </row>
    <row r="7416" spans="1:10" x14ac:dyDescent="0.25">
      <c r="A7416" t="s">
        <v>21727</v>
      </c>
      <c r="B7416" t="s">
        <v>19</v>
      </c>
      <c r="C7416" t="s">
        <v>21728</v>
      </c>
      <c r="D7416" t="s">
        <v>82</v>
      </c>
      <c r="E7416" t="s">
        <v>317</v>
      </c>
      <c r="F7416" t="s">
        <v>1118</v>
      </c>
      <c r="G7416">
        <v>2019</v>
      </c>
      <c r="H7416" t="s">
        <v>36</v>
      </c>
      <c r="I7416" t="s">
        <v>25</v>
      </c>
      <c r="J7416" t="s">
        <v>340</v>
      </c>
    </row>
    <row r="7417" spans="1:10" x14ac:dyDescent="0.25">
      <c r="A7417" t="s">
        <v>21729</v>
      </c>
      <c r="B7417" t="s">
        <v>19</v>
      </c>
      <c r="C7417" t="s">
        <v>21730</v>
      </c>
      <c r="D7417" t="s">
        <v>82</v>
      </c>
      <c r="E7417" t="s">
        <v>4325</v>
      </c>
      <c r="F7417" t="s">
        <v>1118</v>
      </c>
      <c r="G7417">
        <v>2019</v>
      </c>
      <c r="H7417" t="s">
        <v>24</v>
      </c>
      <c r="I7417" t="s">
        <v>339</v>
      </c>
      <c r="J7417" t="s">
        <v>183</v>
      </c>
    </row>
    <row r="7418" spans="1:10" x14ac:dyDescent="0.25">
      <c r="A7418" t="s">
        <v>21731</v>
      </c>
      <c r="B7418" t="s">
        <v>19</v>
      </c>
      <c r="C7418" t="s">
        <v>21732</v>
      </c>
      <c r="D7418" t="s">
        <v>82</v>
      </c>
      <c r="E7418" t="s">
        <v>1843</v>
      </c>
      <c r="F7418" t="s">
        <v>1118</v>
      </c>
      <c r="G7418">
        <v>2016</v>
      </c>
      <c r="H7418" t="s">
        <v>115</v>
      </c>
      <c r="I7418" t="s">
        <v>25</v>
      </c>
      <c r="J7418" t="s">
        <v>121</v>
      </c>
    </row>
    <row r="7419" spans="1:10" x14ac:dyDescent="0.25">
      <c r="A7419" t="s">
        <v>21733</v>
      </c>
      <c r="B7419" t="s">
        <v>19</v>
      </c>
      <c r="C7419" t="s">
        <v>21734</v>
      </c>
      <c r="D7419" t="s">
        <v>82</v>
      </c>
      <c r="E7419" t="s">
        <v>1843</v>
      </c>
      <c r="F7419" t="s">
        <v>1118</v>
      </c>
      <c r="G7419">
        <v>2018</v>
      </c>
      <c r="H7419" t="s">
        <v>61</v>
      </c>
      <c r="I7419" t="s">
        <v>189</v>
      </c>
      <c r="J7419" t="s">
        <v>199</v>
      </c>
    </row>
    <row r="7420" spans="1:10" x14ac:dyDescent="0.25">
      <c r="A7420" t="s">
        <v>21735</v>
      </c>
      <c r="B7420" t="s">
        <v>19</v>
      </c>
      <c r="C7420" t="s">
        <v>21736</v>
      </c>
      <c r="D7420" t="s">
        <v>82</v>
      </c>
      <c r="E7420" t="s">
        <v>265</v>
      </c>
      <c r="F7420" t="s">
        <v>1118</v>
      </c>
      <c r="G7420">
        <v>2019</v>
      </c>
      <c r="H7420" t="s">
        <v>48</v>
      </c>
      <c r="I7420" t="s">
        <v>25</v>
      </c>
      <c r="J7420" t="s">
        <v>565</v>
      </c>
    </row>
    <row r="7421" spans="1:10" x14ac:dyDescent="0.25">
      <c r="A7421" t="s">
        <v>21737</v>
      </c>
      <c r="B7421" t="s">
        <v>19</v>
      </c>
      <c r="C7421" t="s">
        <v>21738</v>
      </c>
      <c r="D7421" t="s">
        <v>82</v>
      </c>
      <c r="E7421" t="s">
        <v>317</v>
      </c>
      <c r="F7421" t="s">
        <v>21739</v>
      </c>
      <c r="G7421">
        <v>2019</v>
      </c>
      <c r="H7421" t="s">
        <v>48</v>
      </c>
      <c r="I7421" t="s">
        <v>25</v>
      </c>
      <c r="J7421" t="s">
        <v>505</v>
      </c>
    </row>
    <row r="7422" spans="1:10" x14ac:dyDescent="0.25">
      <c r="A7422" t="s">
        <v>21740</v>
      </c>
      <c r="B7422" t="s">
        <v>19</v>
      </c>
      <c r="C7422" t="s">
        <v>21741</v>
      </c>
      <c r="D7422" t="s">
        <v>82</v>
      </c>
      <c r="E7422" t="s">
        <v>13</v>
      </c>
      <c r="F7422" t="s">
        <v>7743</v>
      </c>
      <c r="G7422">
        <v>2019</v>
      </c>
      <c r="H7422" t="s">
        <v>24</v>
      </c>
      <c r="I7422" t="s">
        <v>25</v>
      </c>
      <c r="J7422" t="s">
        <v>226</v>
      </c>
    </row>
    <row r="7423" spans="1:10" x14ac:dyDescent="0.25">
      <c r="A7423" t="s">
        <v>21742</v>
      </c>
      <c r="B7423" t="s">
        <v>19</v>
      </c>
      <c r="C7423" t="s">
        <v>21743</v>
      </c>
      <c r="D7423" t="s">
        <v>82</v>
      </c>
      <c r="E7423" t="s">
        <v>22</v>
      </c>
      <c r="F7423" t="s">
        <v>7757</v>
      </c>
      <c r="G7423">
        <v>2019</v>
      </c>
      <c r="H7423" t="s">
        <v>24</v>
      </c>
      <c r="I7423" t="s">
        <v>25</v>
      </c>
      <c r="J7423" t="s">
        <v>565</v>
      </c>
    </row>
    <row r="7424" spans="1:10" x14ac:dyDescent="0.25">
      <c r="A7424" t="s">
        <v>21744</v>
      </c>
      <c r="B7424" t="s">
        <v>19</v>
      </c>
      <c r="C7424" t="s">
        <v>21745</v>
      </c>
      <c r="D7424" t="s">
        <v>82</v>
      </c>
      <c r="E7424" t="s">
        <v>317</v>
      </c>
      <c r="F7424" t="s">
        <v>7787</v>
      </c>
      <c r="G7424">
        <v>2019</v>
      </c>
      <c r="H7424" t="s">
        <v>24</v>
      </c>
      <c r="I7424" t="s">
        <v>189</v>
      </c>
      <c r="J7424" t="s">
        <v>20001</v>
      </c>
    </row>
    <row r="7425" spans="1:10" x14ac:dyDescent="0.25">
      <c r="A7425" t="s">
        <v>21746</v>
      </c>
      <c r="B7425" t="s">
        <v>19</v>
      </c>
      <c r="C7425" t="s">
        <v>21747</v>
      </c>
      <c r="D7425" t="s">
        <v>82</v>
      </c>
      <c r="E7425" t="s">
        <v>13</v>
      </c>
      <c r="F7425" t="s">
        <v>7787</v>
      </c>
      <c r="G7425">
        <v>2019</v>
      </c>
      <c r="H7425" t="s">
        <v>36</v>
      </c>
      <c r="I7425" t="s">
        <v>189</v>
      </c>
      <c r="J7425" t="s">
        <v>20146</v>
      </c>
    </row>
    <row r="7426" spans="1:10" x14ac:dyDescent="0.25">
      <c r="A7426" t="s">
        <v>21748</v>
      </c>
      <c r="B7426" t="s">
        <v>19</v>
      </c>
      <c r="C7426" t="s">
        <v>21749</v>
      </c>
      <c r="D7426" t="s">
        <v>82</v>
      </c>
      <c r="E7426" t="s">
        <v>13</v>
      </c>
      <c r="F7426" t="s">
        <v>7797</v>
      </c>
      <c r="G7426">
        <v>2012</v>
      </c>
      <c r="H7426" t="s">
        <v>48</v>
      </c>
      <c r="I7426" t="s">
        <v>333</v>
      </c>
      <c r="J7426" t="s">
        <v>394</v>
      </c>
    </row>
    <row r="7427" spans="1:10" x14ac:dyDescent="0.25">
      <c r="A7427" t="s">
        <v>21750</v>
      </c>
      <c r="B7427" t="s">
        <v>19</v>
      </c>
      <c r="C7427" t="s">
        <v>21751</v>
      </c>
      <c r="D7427" t="s">
        <v>82</v>
      </c>
      <c r="E7427" t="s">
        <v>3074</v>
      </c>
      <c r="F7427" t="s">
        <v>7783</v>
      </c>
      <c r="G7427">
        <v>2019</v>
      </c>
      <c r="H7427" t="s">
        <v>24</v>
      </c>
      <c r="I7427" t="s">
        <v>25</v>
      </c>
      <c r="J7427" t="s">
        <v>565</v>
      </c>
    </row>
    <row r="7428" spans="1:10" x14ac:dyDescent="0.25">
      <c r="A7428" t="s">
        <v>21752</v>
      </c>
      <c r="B7428" t="s">
        <v>19</v>
      </c>
      <c r="C7428" t="s">
        <v>21753</v>
      </c>
      <c r="D7428" t="s">
        <v>82</v>
      </c>
      <c r="E7428" t="s">
        <v>13</v>
      </c>
      <c r="F7428" t="s">
        <v>7783</v>
      </c>
      <c r="G7428">
        <v>2019</v>
      </c>
      <c r="H7428" t="s">
        <v>24</v>
      </c>
      <c r="I7428" t="s">
        <v>25</v>
      </c>
      <c r="J7428" t="s">
        <v>2960</v>
      </c>
    </row>
    <row r="7429" spans="1:10" x14ac:dyDescent="0.25">
      <c r="A7429" t="s">
        <v>21754</v>
      </c>
      <c r="B7429" t="s">
        <v>19</v>
      </c>
      <c r="C7429" t="s">
        <v>21755</v>
      </c>
      <c r="D7429" t="s">
        <v>82</v>
      </c>
      <c r="E7429" t="s">
        <v>22</v>
      </c>
      <c r="F7429" t="s">
        <v>7816</v>
      </c>
      <c r="G7429">
        <v>2019</v>
      </c>
      <c r="H7429" t="s">
        <v>24</v>
      </c>
      <c r="I7429" t="s">
        <v>25</v>
      </c>
      <c r="J7429" t="s">
        <v>553</v>
      </c>
    </row>
    <row r="7430" spans="1:10" x14ac:dyDescent="0.25">
      <c r="A7430" t="s">
        <v>21756</v>
      </c>
      <c r="B7430" t="s">
        <v>19</v>
      </c>
      <c r="C7430" t="s">
        <v>21757</v>
      </c>
      <c r="D7430" t="s">
        <v>82</v>
      </c>
      <c r="E7430" t="s">
        <v>1775</v>
      </c>
      <c r="F7430" t="s">
        <v>7816</v>
      </c>
      <c r="G7430">
        <v>2019</v>
      </c>
      <c r="H7430" t="s">
        <v>24</v>
      </c>
      <c r="I7430" t="s">
        <v>189</v>
      </c>
      <c r="J7430" t="s">
        <v>398</v>
      </c>
    </row>
    <row r="7431" spans="1:10" x14ac:dyDescent="0.25">
      <c r="A7431" t="s">
        <v>21758</v>
      </c>
      <c r="B7431" t="s">
        <v>19</v>
      </c>
      <c r="C7431" t="s">
        <v>21759</v>
      </c>
      <c r="D7431" t="s">
        <v>82</v>
      </c>
      <c r="E7431" t="s">
        <v>13</v>
      </c>
      <c r="F7431" t="s">
        <v>7820</v>
      </c>
      <c r="G7431">
        <v>2019</v>
      </c>
      <c r="H7431" t="s">
        <v>24</v>
      </c>
      <c r="I7431" t="s">
        <v>25</v>
      </c>
      <c r="J7431" t="s">
        <v>20130</v>
      </c>
    </row>
    <row r="7432" spans="1:10" x14ac:dyDescent="0.25">
      <c r="A7432" t="s">
        <v>21760</v>
      </c>
      <c r="B7432" t="s">
        <v>19</v>
      </c>
      <c r="C7432" t="s">
        <v>21761</v>
      </c>
      <c r="D7432" t="s">
        <v>82</v>
      </c>
      <c r="E7432" t="s">
        <v>1843</v>
      </c>
      <c r="F7432" t="s">
        <v>7834</v>
      </c>
      <c r="G7432">
        <v>2016</v>
      </c>
      <c r="H7432" t="s">
        <v>36</v>
      </c>
      <c r="I7432" t="s">
        <v>25</v>
      </c>
      <c r="J7432" t="s">
        <v>1109</v>
      </c>
    </row>
    <row r="7433" spans="1:10" x14ac:dyDescent="0.25">
      <c r="A7433" t="s">
        <v>21762</v>
      </c>
      <c r="B7433" t="s">
        <v>19</v>
      </c>
      <c r="C7433" t="s">
        <v>21763</v>
      </c>
      <c r="D7433" t="s">
        <v>82</v>
      </c>
      <c r="E7433" t="s">
        <v>13</v>
      </c>
      <c r="F7433" t="s">
        <v>7834</v>
      </c>
      <c r="G7433">
        <v>2015</v>
      </c>
      <c r="H7433" t="s">
        <v>115</v>
      </c>
      <c r="I7433" t="s">
        <v>189</v>
      </c>
      <c r="J7433" t="s">
        <v>199</v>
      </c>
    </row>
    <row r="7434" spans="1:10" x14ac:dyDescent="0.25">
      <c r="A7434" t="s">
        <v>21764</v>
      </c>
      <c r="B7434" t="s">
        <v>19</v>
      </c>
      <c r="C7434" t="s">
        <v>21765</v>
      </c>
      <c r="D7434" t="s">
        <v>82</v>
      </c>
      <c r="E7434" t="s">
        <v>1843</v>
      </c>
      <c r="F7434" t="s">
        <v>7834</v>
      </c>
      <c r="G7434">
        <v>2019</v>
      </c>
      <c r="H7434" t="s">
        <v>48</v>
      </c>
      <c r="I7434" t="s">
        <v>25</v>
      </c>
      <c r="J7434" t="s">
        <v>1109</v>
      </c>
    </row>
    <row r="7435" spans="1:10" x14ac:dyDescent="0.25">
      <c r="A7435" t="s">
        <v>21766</v>
      </c>
      <c r="B7435" t="s">
        <v>19</v>
      </c>
      <c r="C7435" t="s">
        <v>21767</v>
      </c>
      <c r="D7435" t="s">
        <v>82</v>
      </c>
      <c r="E7435" t="s">
        <v>13</v>
      </c>
      <c r="F7435" t="s">
        <v>7834</v>
      </c>
      <c r="G7435">
        <v>2012</v>
      </c>
      <c r="H7435" t="s">
        <v>61</v>
      </c>
      <c r="I7435" t="s">
        <v>189</v>
      </c>
      <c r="J7435" t="s">
        <v>223</v>
      </c>
    </row>
    <row r="7436" spans="1:10" x14ac:dyDescent="0.25">
      <c r="A7436" t="s">
        <v>21768</v>
      </c>
      <c r="B7436" t="s">
        <v>19</v>
      </c>
      <c r="C7436" t="s">
        <v>21769</v>
      </c>
      <c r="D7436" t="s">
        <v>82</v>
      </c>
      <c r="E7436" t="s">
        <v>13</v>
      </c>
      <c r="F7436" t="s">
        <v>7834</v>
      </c>
      <c r="G7436">
        <v>2005</v>
      </c>
      <c r="H7436" t="s">
        <v>61</v>
      </c>
      <c r="I7436" t="s">
        <v>339</v>
      </c>
      <c r="J7436" t="s">
        <v>223</v>
      </c>
    </row>
    <row r="7437" spans="1:10" x14ac:dyDescent="0.25">
      <c r="A7437" t="s">
        <v>21770</v>
      </c>
      <c r="B7437" t="s">
        <v>19</v>
      </c>
      <c r="C7437" t="s">
        <v>21771</v>
      </c>
      <c r="D7437" t="s">
        <v>82</v>
      </c>
      <c r="E7437" t="s">
        <v>13</v>
      </c>
      <c r="F7437" t="s">
        <v>7898</v>
      </c>
      <c r="G7437">
        <v>2019</v>
      </c>
      <c r="H7437" t="s">
        <v>24</v>
      </c>
      <c r="I7437" t="s">
        <v>25</v>
      </c>
      <c r="J7437" t="s">
        <v>180</v>
      </c>
    </row>
    <row r="7438" spans="1:10" x14ac:dyDescent="0.25">
      <c r="A7438" t="s">
        <v>21772</v>
      </c>
      <c r="B7438" t="s">
        <v>19</v>
      </c>
      <c r="C7438" t="s">
        <v>21773</v>
      </c>
      <c r="D7438" t="s">
        <v>82</v>
      </c>
      <c r="E7438" t="s">
        <v>13</v>
      </c>
      <c r="F7438" t="s">
        <v>7898</v>
      </c>
      <c r="G7438">
        <v>2020</v>
      </c>
      <c r="H7438" t="s">
        <v>36</v>
      </c>
      <c r="I7438" t="s">
        <v>413</v>
      </c>
      <c r="J7438" t="s">
        <v>180</v>
      </c>
    </row>
    <row r="7439" spans="1:10" x14ac:dyDescent="0.25">
      <c r="A7439" t="s">
        <v>21774</v>
      </c>
      <c r="B7439" t="s">
        <v>10</v>
      </c>
      <c r="C7439" t="s">
        <v>21775</v>
      </c>
      <c r="D7439" t="s">
        <v>82</v>
      </c>
      <c r="E7439" t="s">
        <v>13</v>
      </c>
      <c r="F7439" t="s">
        <v>7898</v>
      </c>
      <c r="G7439">
        <v>2019</v>
      </c>
      <c r="H7439" t="s">
        <v>61</v>
      </c>
      <c r="I7439" t="s">
        <v>116</v>
      </c>
      <c r="J7439" t="s">
        <v>117</v>
      </c>
    </row>
    <row r="7440" spans="1:10" x14ac:dyDescent="0.25">
      <c r="A7440" t="s">
        <v>21776</v>
      </c>
      <c r="B7440" t="s">
        <v>19</v>
      </c>
      <c r="C7440" t="s">
        <v>21777</v>
      </c>
      <c r="D7440" t="s">
        <v>82</v>
      </c>
      <c r="E7440" t="s">
        <v>317</v>
      </c>
      <c r="F7440" t="s">
        <v>7898</v>
      </c>
      <c r="G7440">
        <v>2019</v>
      </c>
      <c r="H7440" t="s">
        <v>36</v>
      </c>
      <c r="I7440" t="s">
        <v>25</v>
      </c>
      <c r="J7440" t="s">
        <v>1554</v>
      </c>
    </row>
    <row r="7441" spans="1:10" x14ac:dyDescent="0.25">
      <c r="A7441" t="s">
        <v>21778</v>
      </c>
      <c r="B7441" t="s">
        <v>19</v>
      </c>
      <c r="C7441" t="s">
        <v>21779</v>
      </c>
      <c r="D7441" t="s">
        <v>82</v>
      </c>
      <c r="E7441" t="s">
        <v>457</v>
      </c>
      <c r="F7441" t="s">
        <v>7898</v>
      </c>
      <c r="G7441">
        <v>2019</v>
      </c>
      <c r="H7441" t="s">
        <v>24</v>
      </c>
      <c r="I7441" t="s">
        <v>25</v>
      </c>
      <c r="J7441" t="s">
        <v>313</v>
      </c>
    </row>
    <row r="7442" spans="1:10" x14ac:dyDescent="0.25">
      <c r="A7442" t="s">
        <v>21780</v>
      </c>
      <c r="B7442" t="s">
        <v>10</v>
      </c>
      <c r="C7442" t="s">
        <v>21781</v>
      </c>
      <c r="D7442" t="s">
        <v>82</v>
      </c>
      <c r="E7442" t="s">
        <v>13</v>
      </c>
      <c r="F7442" t="s">
        <v>7954</v>
      </c>
      <c r="G7442">
        <v>2019</v>
      </c>
      <c r="H7442" t="s">
        <v>24</v>
      </c>
      <c r="I7442" t="s">
        <v>3767</v>
      </c>
      <c r="J7442" t="s">
        <v>17</v>
      </c>
    </row>
    <row r="7443" spans="1:10" x14ac:dyDescent="0.25">
      <c r="A7443" t="s">
        <v>21782</v>
      </c>
      <c r="B7443" t="s">
        <v>19</v>
      </c>
      <c r="C7443" t="s">
        <v>21783</v>
      </c>
      <c r="D7443" t="s">
        <v>82</v>
      </c>
      <c r="E7443" t="s">
        <v>83</v>
      </c>
      <c r="F7443" t="s">
        <v>7898</v>
      </c>
      <c r="G7443">
        <v>2019</v>
      </c>
      <c r="H7443" t="s">
        <v>24</v>
      </c>
      <c r="I7443" t="s">
        <v>25</v>
      </c>
      <c r="J7443" t="s">
        <v>482</v>
      </c>
    </row>
    <row r="7444" spans="1:10" x14ac:dyDescent="0.25">
      <c r="A7444" t="s">
        <v>21784</v>
      </c>
      <c r="B7444" t="s">
        <v>19</v>
      </c>
      <c r="C7444" t="s">
        <v>21785</v>
      </c>
      <c r="D7444" t="s">
        <v>82</v>
      </c>
      <c r="E7444" t="s">
        <v>13</v>
      </c>
      <c r="F7444" t="s">
        <v>7954</v>
      </c>
      <c r="G7444">
        <v>2019</v>
      </c>
      <c r="H7444" t="s">
        <v>24</v>
      </c>
      <c r="I7444" t="s">
        <v>25</v>
      </c>
      <c r="J7444" t="s">
        <v>20281</v>
      </c>
    </row>
    <row r="7445" spans="1:10" x14ac:dyDescent="0.25">
      <c r="A7445" t="s">
        <v>21786</v>
      </c>
      <c r="B7445" t="s">
        <v>19</v>
      </c>
      <c r="C7445" t="s">
        <v>21787</v>
      </c>
      <c r="D7445" t="s">
        <v>82</v>
      </c>
      <c r="E7445" t="s">
        <v>13</v>
      </c>
      <c r="F7445" t="s">
        <v>21788</v>
      </c>
      <c r="G7445">
        <v>2019</v>
      </c>
      <c r="H7445" t="s">
        <v>24</v>
      </c>
      <c r="I7445" t="s">
        <v>189</v>
      </c>
      <c r="J7445" t="s">
        <v>180</v>
      </c>
    </row>
    <row r="7446" spans="1:10" x14ac:dyDescent="0.25">
      <c r="A7446" t="s">
        <v>21789</v>
      </c>
      <c r="B7446" t="s">
        <v>19</v>
      </c>
      <c r="C7446" t="s">
        <v>21790</v>
      </c>
      <c r="D7446" t="s">
        <v>82</v>
      </c>
      <c r="E7446" t="s">
        <v>265</v>
      </c>
      <c r="F7446" t="s">
        <v>21788</v>
      </c>
      <c r="G7446">
        <v>2019</v>
      </c>
      <c r="H7446" t="s">
        <v>36</v>
      </c>
      <c r="I7446" t="s">
        <v>25</v>
      </c>
      <c r="J7446" t="s">
        <v>3466</v>
      </c>
    </row>
    <row r="7447" spans="1:10" x14ac:dyDescent="0.25">
      <c r="A7447" t="s">
        <v>21791</v>
      </c>
      <c r="B7447" t="s">
        <v>19</v>
      </c>
      <c r="C7447" t="s">
        <v>21792</v>
      </c>
      <c r="D7447" t="s">
        <v>82</v>
      </c>
      <c r="E7447" t="s">
        <v>1341</v>
      </c>
      <c r="F7447" t="s">
        <v>21788</v>
      </c>
      <c r="G7447">
        <v>2019</v>
      </c>
      <c r="H7447" t="s">
        <v>48</v>
      </c>
      <c r="I7447" t="s">
        <v>25</v>
      </c>
      <c r="J7447" t="s">
        <v>488</v>
      </c>
    </row>
    <row r="7448" spans="1:10" x14ac:dyDescent="0.25">
      <c r="A7448" t="s">
        <v>21793</v>
      </c>
      <c r="B7448" t="s">
        <v>19</v>
      </c>
      <c r="C7448" t="s">
        <v>21794</v>
      </c>
      <c r="D7448" t="s">
        <v>82</v>
      </c>
      <c r="E7448" t="s">
        <v>13</v>
      </c>
      <c r="F7448" t="s">
        <v>21795</v>
      </c>
      <c r="G7448">
        <v>2018</v>
      </c>
      <c r="H7448" t="s">
        <v>24</v>
      </c>
      <c r="I7448" t="s">
        <v>25</v>
      </c>
      <c r="J7448" t="s">
        <v>20697</v>
      </c>
    </row>
    <row r="7449" spans="1:10" x14ac:dyDescent="0.25">
      <c r="A7449" t="s">
        <v>21796</v>
      </c>
      <c r="B7449" t="s">
        <v>19</v>
      </c>
      <c r="C7449" t="s">
        <v>21797</v>
      </c>
      <c r="D7449" t="s">
        <v>82</v>
      </c>
      <c r="E7449" t="s">
        <v>13</v>
      </c>
      <c r="F7449" t="s">
        <v>1124</v>
      </c>
      <c r="G7449">
        <v>2018</v>
      </c>
      <c r="H7449" t="s">
        <v>24</v>
      </c>
      <c r="I7449" t="s">
        <v>203</v>
      </c>
      <c r="J7449" t="s">
        <v>394</v>
      </c>
    </row>
    <row r="7450" spans="1:10" x14ac:dyDescent="0.25">
      <c r="A7450" t="s">
        <v>21798</v>
      </c>
      <c r="B7450" t="s">
        <v>10</v>
      </c>
      <c r="C7450" t="s">
        <v>21799</v>
      </c>
      <c r="D7450" t="s">
        <v>82</v>
      </c>
      <c r="E7450" t="s">
        <v>59</v>
      </c>
      <c r="F7450" t="s">
        <v>1124</v>
      </c>
      <c r="G7450">
        <v>2016</v>
      </c>
      <c r="H7450" t="s">
        <v>36</v>
      </c>
      <c r="I7450" t="s">
        <v>251</v>
      </c>
      <c r="J7450" t="s">
        <v>533</v>
      </c>
    </row>
    <row r="7451" spans="1:10" x14ac:dyDescent="0.25">
      <c r="A7451" t="s">
        <v>21800</v>
      </c>
      <c r="B7451" t="s">
        <v>19</v>
      </c>
      <c r="C7451" t="s">
        <v>21801</v>
      </c>
      <c r="D7451" t="s">
        <v>82</v>
      </c>
      <c r="E7451" t="s">
        <v>1843</v>
      </c>
      <c r="F7451" t="s">
        <v>8001</v>
      </c>
      <c r="G7451">
        <v>2019</v>
      </c>
      <c r="H7451" t="s">
        <v>48</v>
      </c>
      <c r="I7451" t="s">
        <v>25</v>
      </c>
      <c r="J7451" t="s">
        <v>1109</v>
      </c>
    </row>
    <row r="7452" spans="1:10" x14ac:dyDescent="0.25">
      <c r="A7452" t="s">
        <v>21802</v>
      </c>
      <c r="B7452" t="s">
        <v>19</v>
      </c>
      <c r="C7452" t="s">
        <v>21803</v>
      </c>
      <c r="D7452" t="s">
        <v>82</v>
      </c>
      <c r="E7452" t="s">
        <v>47</v>
      </c>
      <c r="F7452" t="s">
        <v>1128</v>
      </c>
      <c r="G7452">
        <v>2019</v>
      </c>
      <c r="H7452" t="s">
        <v>115</v>
      </c>
      <c r="I7452" t="s">
        <v>189</v>
      </c>
      <c r="J7452" t="s">
        <v>121</v>
      </c>
    </row>
    <row r="7453" spans="1:10" x14ac:dyDescent="0.25">
      <c r="A7453" t="s">
        <v>21804</v>
      </c>
      <c r="B7453" t="s">
        <v>19</v>
      </c>
      <c r="C7453" t="s">
        <v>21805</v>
      </c>
      <c r="D7453" t="s">
        <v>82</v>
      </c>
      <c r="E7453" t="s">
        <v>1359</v>
      </c>
      <c r="F7453" t="s">
        <v>1128</v>
      </c>
      <c r="G7453">
        <v>2019</v>
      </c>
      <c r="H7453" t="s">
        <v>24</v>
      </c>
      <c r="I7453" t="s">
        <v>189</v>
      </c>
      <c r="J7453" t="s">
        <v>219</v>
      </c>
    </row>
    <row r="7454" spans="1:10" x14ac:dyDescent="0.25">
      <c r="A7454" t="s">
        <v>21806</v>
      </c>
      <c r="B7454" t="s">
        <v>19</v>
      </c>
      <c r="C7454" t="s">
        <v>21807</v>
      </c>
      <c r="D7454" t="s">
        <v>82</v>
      </c>
      <c r="E7454" t="s">
        <v>317</v>
      </c>
      <c r="F7454" t="s">
        <v>8027</v>
      </c>
      <c r="G7454">
        <v>2019</v>
      </c>
      <c r="H7454" t="s">
        <v>48</v>
      </c>
      <c r="I7454" t="s">
        <v>25</v>
      </c>
      <c r="J7454" t="s">
        <v>505</v>
      </c>
    </row>
    <row r="7455" spans="1:10" x14ac:dyDescent="0.25">
      <c r="A7455" t="s">
        <v>21808</v>
      </c>
      <c r="B7455" t="s">
        <v>19</v>
      </c>
      <c r="C7455" t="s">
        <v>21809</v>
      </c>
      <c r="D7455" t="s">
        <v>82</v>
      </c>
      <c r="E7455" t="s">
        <v>34</v>
      </c>
      <c r="F7455" t="s">
        <v>8027</v>
      </c>
      <c r="G7455">
        <v>2019</v>
      </c>
      <c r="H7455" t="s">
        <v>24</v>
      </c>
      <c r="I7455" t="s">
        <v>25</v>
      </c>
      <c r="J7455" t="s">
        <v>1616</v>
      </c>
    </row>
    <row r="7456" spans="1:10" x14ac:dyDescent="0.25">
      <c r="A7456" t="s">
        <v>21810</v>
      </c>
      <c r="B7456" t="s">
        <v>19</v>
      </c>
      <c r="C7456" t="s">
        <v>21811</v>
      </c>
      <c r="D7456" t="s">
        <v>82</v>
      </c>
      <c r="E7456" t="s">
        <v>13</v>
      </c>
      <c r="F7456" t="s">
        <v>8027</v>
      </c>
      <c r="G7456">
        <v>2019</v>
      </c>
      <c r="H7456" t="s">
        <v>36</v>
      </c>
      <c r="I7456" t="s">
        <v>25</v>
      </c>
      <c r="J7456" t="s">
        <v>180</v>
      </c>
    </row>
    <row r="7457" spans="1:10" x14ac:dyDescent="0.25">
      <c r="A7457" t="s">
        <v>21812</v>
      </c>
      <c r="B7457" t="s">
        <v>19</v>
      </c>
      <c r="C7457" t="s">
        <v>21813</v>
      </c>
      <c r="D7457" t="s">
        <v>82</v>
      </c>
      <c r="E7457" t="s">
        <v>22</v>
      </c>
      <c r="F7457" t="s">
        <v>8027</v>
      </c>
      <c r="G7457">
        <v>2019</v>
      </c>
      <c r="H7457" t="s">
        <v>24</v>
      </c>
      <c r="I7457" t="s">
        <v>25</v>
      </c>
      <c r="J7457" t="s">
        <v>353</v>
      </c>
    </row>
    <row r="7458" spans="1:10" x14ac:dyDescent="0.25">
      <c r="A7458" t="s">
        <v>21814</v>
      </c>
      <c r="B7458" t="s">
        <v>19</v>
      </c>
      <c r="C7458" t="s">
        <v>21815</v>
      </c>
      <c r="D7458" t="s">
        <v>82</v>
      </c>
      <c r="E7458" t="s">
        <v>1775</v>
      </c>
      <c r="F7458" t="s">
        <v>114</v>
      </c>
      <c r="G7458">
        <v>2015</v>
      </c>
      <c r="H7458" t="s">
        <v>24</v>
      </c>
      <c r="I7458" t="s">
        <v>189</v>
      </c>
      <c r="J7458" t="s">
        <v>398</v>
      </c>
    </row>
    <row r="7459" spans="1:10" x14ac:dyDescent="0.25">
      <c r="A7459" t="s">
        <v>21816</v>
      </c>
      <c r="B7459" t="s">
        <v>19</v>
      </c>
      <c r="C7459" t="s">
        <v>21817</v>
      </c>
      <c r="D7459" t="s">
        <v>82</v>
      </c>
      <c r="E7459" t="s">
        <v>265</v>
      </c>
      <c r="F7459" t="s">
        <v>14566</v>
      </c>
      <c r="G7459">
        <v>2019</v>
      </c>
      <c r="H7459" t="s">
        <v>48</v>
      </c>
      <c r="I7459" t="s">
        <v>25</v>
      </c>
      <c r="J7459" t="s">
        <v>21818</v>
      </c>
    </row>
    <row r="7460" spans="1:10" x14ac:dyDescent="0.25">
      <c r="A7460" t="s">
        <v>21819</v>
      </c>
      <c r="B7460" t="s">
        <v>19</v>
      </c>
      <c r="C7460" t="s">
        <v>21820</v>
      </c>
      <c r="D7460" t="s">
        <v>82</v>
      </c>
      <c r="E7460" t="s">
        <v>13</v>
      </c>
      <c r="F7460" t="s">
        <v>8062</v>
      </c>
      <c r="G7460">
        <v>2019</v>
      </c>
      <c r="H7460" t="s">
        <v>48</v>
      </c>
      <c r="I7460" t="s">
        <v>25</v>
      </c>
      <c r="J7460" t="s">
        <v>3063</v>
      </c>
    </row>
    <row r="7461" spans="1:10" x14ac:dyDescent="0.25">
      <c r="A7461" t="s">
        <v>21821</v>
      </c>
      <c r="B7461" t="s">
        <v>10</v>
      </c>
      <c r="C7461" t="s">
        <v>21822</v>
      </c>
      <c r="D7461" t="s">
        <v>82</v>
      </c>
      <c r="E7461" t="s">
        <v>13</v>
      </c>
      <c r="F7461" t="s">
        <v>8062</v>
      </c>
      <c r="G7461">
        <v>2008</v>
      </c>
      <c r="H7461" t="s">
        <v>24</v>
      </c>
      <c r="I7461" t="s">
        <v>1196</v>
      </c>
      <c r="J7461" t="s">
        <v>853</v>
      </c>
    </row>
    <row r="7462" spans="1:10" x14ac:dyDescent="0.25">
      <c r="A7462" t="s">
        <v>21823</v>
      </c>
      <c r="B7462" t="s">
        <v>19</v>
      </c>
      <c r="C7462" t="s">
        <v>21824</v>
      </c>
      <c r="D7462" t="s">
        <v>82</v>
      </c>
      <c r="E7462" t="s">
        <v>13</v>
      </c>
      <c r="F7462" t="s">
        <v>8062</v>
      </c>
      <c r="G7462">
        <v>2019</v>
      </c>
      <c r="H7462" t="s">
        <v>36</v>
      </c>
      <c r="I7462" t="s">
        <v>189</v>
      </c>
      <c r="J7462" t="s">
        <v>190</v>
      </c>
    </row>
    <row r="7463" spans="1:10" x14ac:dyDescent="0.25">
      <c r="A7463" t="s">
        <v>21825</v>
      </c>
      <c r="B7463" t="s">
        <v>19</v>
      </c>
      <c r="C7463" t="s">
        <v>21826</v>
      </c>
      <c r="D7463" t="s">
        <v>82</v>
      </c>
      <c r="E7463" t="s">
        <v>13</v>
      </c>
      <c r="F7463" t="s">
        <v>8062</v>
      </c>
      <c r="G7463">
        <v>2019</v>
      </c>
      <c r="H7463" t="s">
        <v>24</v>
      </c>
      <c r="I7463" t="s">
        <v>25</v>
      </c>
      <c r="J7463" t="s">
        <v>1139</v>
      </c>
    </row>
    <row r="7464" spans="1:10" x14ac:dyDescent="0.25">
      <c r="A7464" t="s">
        <v>21827</v>
      </c>
      <c r="B7464" t="s">
        <v>19</v>
      </c>
      <c r="C7464" t="s">
        <v>21828</v>
      </c>
      <c r="D7464" t="s">
        <v>82</v>
      </c>
      <c r="E7464" t="s">
        <v>34</v>
      </c>
      <c r="F7464" t="s">
        <v>8062</v>
      </c>
      <c r="G7464">
        <v>2019</v>
      </c>
      <c r="H7464" t="s">
        <v>24</v>
      </c>
      <c r="I7464" t="s">
        <v>25</v>
      </c>
      <c r="J7464" t="s">
        <v>353</v>
      </c>
    </row>
    <row r="7465" spans="1:10" x14ac:dyDescent="0.25">
      <c r="A7465" t="s">
        <v>21829</v>
      </c>
      <c r="B7465" t="s">
        <v>19</v>
      </c>
      <c r="C7465" t="s">
        <v>21830</v>
      </c>
      <c r="D7465" t="s">
        <v>82</v>
      </c>
      <c r="E7465" t="s">
        <v>4605</v>
      </c>
      <c r="F7465" t="s">
        <v>8062</v>
      </c>
      <c r="G7465">
        <v>2019</v>
      </c>
      <c r="H7465" t="s">
        <v>24</v>
      </c>
      <c r="I7465" t="s">
        <v>25</v>
      </c>
      <c r="J7465" t="s">
        <v>347</v>
      </c>
    </row>
    <row r="7466" spans="1:10" x14ac:dyDescent="0.25">
      <c r="A7466" t="s">
        <v>21831</v>
      </c>
      <c r="B7466" t="s">
        <v>19</v>
      </c>
      <c r="C7466" t="s">
        <v>21832</v>
      </c>
      <c r="D7466" t="s">
        <v>82</v>
      </c>
      <c r="E7466" t="s">
        <v>13</v>
      </c>
      <c r="F7466" t="s">
        <v>8062</v>
      </c>
      <c r="G7466">
        <v>2019</v>
      </c>
      <c r="H7466" t="s">
        <v>61</v>
      </c>
      <c r="I7466" t="s">
        <v>339</v>
      </c>
      <c r="J7466" t="s">
        <v>20194</v>
      </c>
    </row>
    <row r="7467" spans="1:10" x14ac:dyDescent="0.25">
      <c r="A7467" t="s">
        <v>21833</v>
      </c>
      <c r="B7467" t="s">
        <v>19</v>
      </c>
      <c r="C7467" t="s">
        <v>21834</v>
      </c>
      <c r="D7467" t="s">
        <v>82</v>
      </c>
      <c r="E7467" t="s">
        <v>13</v>
      </c>
      <c r="F7467" t="s">
        <v>8062</v>
      </c>
      <c r="G7467">
        <v>2019</v>
      </c>
      <c r="H7467" t="s">
        <v>61</v>
      </c>
      <c r="I7467" t="s">
        <v>1882</v>
      </c>
      <c r="J7467" t="s">
        <v>223</v>
      </c>
    </row>
    <row r="7468" spans="1:10" x14ac:dyDescent="0.25">
      <c r="A7468" t="s">
        <v>21835</v>
      </c>
      <c r="B7468" t="s">
        <v>19</v>
      </c>
      <c r="C7468" t="s">
        <v>21836</v>
      </c>
      <c r="D7468" t="s">
        <v>82</v>
      </c>
      <c r="E7468" t="s">
        <v>2030</v>
      </c>
      <c r="F7468" t="s">
        <v>8077</v>
      </c>
      <c r="G7468">
        <v>2019</v>
      </c>
      <c r="H7468" t="s">
        <v>24</v>
      </c>
      <c r="I7468" t="s">
        <v>25</v>
      </c>
      <c r="J7468" t="s">
        <v>353</v>
      </c>
    </row>
    <row r="7469" spans="1:10" x14ac:dyDescent="0.25">
      <c r="A7469" t="s">
        <v>21837</v>
      </c>
      <c r="B7469" t="s">
        <v>19</v>
      </c>
      <c r="C7469" t="s">
        <v>21838</v>
      </c>
      <c r="D7469" t="s">
        <v>82</v>
      </c>
      <c r="E7469" t="s">
        <v>67</v>
      </c>
      <c r="F7469" t="s">
        <v>8077</v>
      </c>
      <c r="G7469">
        <v>2019</v>
      </c>
      <c r="H7469" t="s">
        <v>24</v>
      </c>
      <c r="I7469" t="s">
        <v>25</v>
      </c>
      <c r="J7469" t="s">
        <v>565</v>
      </c>
    </row>
    <row r="7470" spans="1:10" x14ac:dyDescent="0.25">
      <c r="A7470" t="s">
        <v>21839</v>
      </c>
      <c r="B7470" t="s">
        <v>19</v>
      </c>
      <c r="C7470" t="s">
        <v>21840</v>
      </c>
      <c r="D7470" t="s">
        <v>82</v>
      </c>
      <c r="E7470" t="s">
        <v>22</v>
      </c>
      <c r="F7470" t="s">
        <v>8077</v>
      </c>
      <c r="G7470">
        <v>2019</v>
      </c>
      <c r="H7470" t="s">
        <v>24</v>
      </c>
      <c r="I7470" t="s">
        <v>25</v>
      </c>
      <c r="J7470" t="s">
        <v>147</v>
      </c>
    </row>
    <row r="7471" spans="1:10" x14ac:dyDescent="0.25">
      <c r="A7471" t="s">
        <v>21841</v>
      </c>
      <c r="B7471" t="s">
        <v>19</v>
      </c>
      <c r="C7471" t="s">
        <v>21842</v>
      </c>
      <c r="D7471" t="s">
        <v>82</v>
      </c>
      <c r="E7471" t="s">
        <v>1535</v>
      </c>
      <c r="F7471" t="s">
        <v>21843</v>
      </c>
      <c r="G7471">
        <v>2019</v>
      </c>
      <c r="H7471" t="s">
        <v>24</v>
      </c>
      <c r="I7471" t="s">
        <v>25</v>
      </c>
      <c r="J7471" t="s">
        <v>3466</v>
      </c>
    </row>
    <row r="7472" spans="1:10" x14ac:dyDescent="0.25">
      <c r="A7472" t="s">
        <v>21844</v>
      </c>
      <c r="B7472" t="s">
        <v>19</v>
      </c>
      <c r="C7472" t="s">
        <v>21845</v>
      </c>
      <c r="D7472" t="s">
        <v>82</v>
      </c>
      <c r="E7472" t="s">
        <v>1535</v>
      </c>
      <c r="F7472" t="s">
        <v>1134</v>
      </c>
      <c r="G7472">
        <v>2003</v>
      </c>
      <c r="H7472" t="s">
        <v>48</v>
      </c>
      <c r="I7472" t="s">
        <v>25</v>
      </c>
      <c r="J7472" t="s">
        <v>21846</v>
      </c>
    </row>
    <row r="7473" spans="1:10" x14ac:dyDescent="0.25">
      <c r="A7473" t="s">
        <v>21847</v>
      </c>
      <c r="B7473" t="s">
        <v>19</v>
      </c>
      <c r="C7473" t="s">
        <v>21848</v>
      </c>
      <c r="D7473" t="s">
        <v>82</v>
      </c>
      <c r="E7473" t="s">
        <v>13</v>
      </c>
      <c r="F7473" t="s">
        <v>1134</v>
      </c>
      <c r="G7473">
        <v>2019</v>
      </c>
      <c r="H7473" t="s">
        <v>24</v>
      </c>
      <c r="I7473" t="s">
        <v>25</v>
      </c>
      <c r="J7473" t="s">
        <v>190</v>
      </c>
    </row>
    <row r="7474" spans="1:10" x14ac:dyDescent="0.25">
      <c r="A7474" t="s">
        <v>21849</v>
      </c>
      <c r="B7474" t="s">
        <v>19</v>
      </c>
      <c r="C7474" t="s">
        <v>21850</v>
      </c>
      <c r="D7474" t="s">
        <v>82</v>
      </c>
      <c r="E7474" t="s">
        <v>1843</v>
      </c>
      <c r="F7474" t="s">
        <v>1134</v>
      </c>
      <c r="G7474">
        <v>2013</v>
      </c>
      <c r="H7474" t="s">
        <v>48</v>
      </c>
      <c r="I7474" t="s">
        <v>25</v>
      </c>
      <c r="J7474" t="s">
        <v>1109</v>
      </c>
    </row>
    <row r="7475" spans="1:10" x14ac:dyDescent="0.25">
      <c r="A7475" t="s">
        <v>21851</v>
      </c>
      <c r="B7475" t="s">
        <v>19</v>
      </c>
      <c r="C7475" t="s">
        <v>21852</v>
      </c>
      <c r="D7475" t="s">
        <v>82</v>
      </c>
      <c r="E7475" t="s">
        <v>317</v>
      </c>
      <c r="F7475" t="s">
        <v>1134</v>
      </c>
      <c r="G7475">
        <v>2010</v>
      </c>
      <c r="H7475" t="s">
        <v>36</v>
      </c>
      <c r="I7475" t="s">
        <v>189</v>
      </c>
      <c r="J7475" t="s">
        <v>21710</v>
      </c>
    </row>
    <row r="7476" spans="1:10" x14ac:dyDescent="0.25">
      <c r="A7476" t="s">
        <v>21853</v>
      </c>
      <c r="B7476" t="s">
        <v>19</v>
      </c>
      <c r="C7476" t="s">
        <v>21854</v>
      </c>
      <c r="D7476" t="s">
        <v>82</v>
      </c>
      <c r="E7476" t="s">
        <v>83</v>
      </c>
      <c r="F7476" t="s">
        <v>8090</v>
      </c>
      <c r="G7476">
        <v>2019</v>
      </c>
      <c r="H7476" t="s">
        <v>48</v>
      </c>
      <c r="I7476" t="s">
        <v>25</v>
      </c>
      <c r="J7476" t="s">
        <v>210</v>
      </c>
    </row>
    <row r="7477" spans="1:10" x14ac:dyDescent="0.25">
      <c r="A7477" t="s">
        <v>21855</v>
      </c>
      <c r="B7477" t="s">
        <v>19</v>
      </c>
      <c r="C7477" t="s">
        <v>21856</v>
      </c>
      <c r="D7477" t="s">
        <v>82</v>
      </c>
      <c r="E7477" t="s">
        <v>1535</v>
      </c>
      <c r="F7477" t="s">
        <v>1134</v>
      </c>
      <c r="G7477">
        <v>2004</v>
      </c>
      <c r="H7477" t="s">
        <v>24</v>
      </c>
      <c r="I7477" t="s">
        <v>25</v>
      </c>
      <c r="J7477" t="s">
        <v>21846</v>
      </c>
    </row>
    <row r="7478" spans="1:10" x14ac:dyDescent="0.25">
      <c r="A7478" t="s">
        <v>21857</v>
      </c>
      <c r="B7478" t="s">
        <v>19</v>
      </c>
      <c r="C7478" t="s">
        <v>21858</v>
      </c>
      <c r="D7478" t="s">
        <v>82</v>
      </c>
      <c r="E7478" t="s">
        <v>13</v>
      </c>
      <c r="F7478" t="s">
        <v>1134</v>
      </c>
      <c r="G7478">
        <v>2019</v>
      </c>
      <c r="H7478" t="s">
        <v>115</v>
      </c>
      <c r="I7478" t="s">
        <v>189</v>
      </c>
      <c r="J7478" t="s">
        <v>121</v>
      </c>
    </row>
    <row r="7479" spans="1:10" x14ac:dyDescent="0.25">
      <c r="A7479" t="s">
        <v>21859</v>
      </c>
      <c r="B7479" t="s">
        <v>19</v>
      </c>
      <c r="C7479" t="s">
        <v>21860</v>
      </c>
      <c r="D7479" t="s">
        <v>82</v>
      </c>
      <c r="E7479" t="s">
        <v>1535</v>
      </c>
      <c r="F7479" t="s">
        <v>1134</v>
      </c>
      <c r="G7479">
        <v>2002</v>
      </c>
      <c r="H7479" t="s">
        <v>36</v>
      </c>
      <c r="I7479" t="s">
        <v>25</v>
      </c>
      <c r="J7479" t="s">
        <v>553</v>
      </c>
    </row>
    <row r="7480" spans="1:10" x14ac:dyDescent="0.25">
      <c r="A7480" t="s">
        <v>21861</v>
      </c>
      <c r="B7480" t="s">
        <v>19</v>
      </c>
      <c r="C7480" t="s">
        <v>21862</v>
      </c>
      <c r="D7480" t="s">
        <v>82</v>
      </c>
      <c r="E7480" t="s">
        <v>1843</v>
      </c>
      <c r="F7480" t="s">
        <v>1134</v>
      </c>
      <c r="G7480">
        <v>2017</v>
      </c>
      <c r="H7480" t="s">
        <v>48</v>
      </c>
      <c r="I7480" t="s">
        <v>25</v>
      </c>
      <c r="J7480" t="s">
        <v>1109</v>
      </c>
    </row>
    <row r="7481" spans="1:10" x14ac:dyDescent="0.25">
      <c r="A7481" t="s">
        <v>21863</v>
      </c>
      <c r="B7481" t="s">
        <v>19</v>
      </c>
      <c r="C7481" t="s">
        <v>21864</v>
      </c>
      <c r="D7481" t="s">
        <v>82</v>
      </c>
      <c r="E7481" t="s">
        <v>1359</v>
      </c>
      <c r="F7481" t="s">
        <v>1134</v>
      </c>
      <c r="G7481">
        <v>2019</v>
      </c>
      <c r="H7481" t="s">
        <v>24</v>
      </c>
      <c r="I7481" t="s">
        <v>25</v>
      </c>
      <c r="J7481" t="s">
        <v>219</v>
      </c>
    </row>
    <row r="7482" spans="1:10" x14ac:dyDescent="0.25">
      <c r="A7482" t="s">
        <v>21865</v>
      </c>
      <c r="B7482" t="s">
        <v>19</v>
      </c>
      <c r="C7482" t="s">
        <v>21866</v>
      </c>
      <c r="D7482" t="s">
        <v>82</v>
      </c>
      <c r="E7482" t="s">
        <v>2030</v>
      </c>
      <c r="F7482" t="s">
        <v>1134</v>
      </c>
      <c r="G7482">
        <v>2019</v>
      </c>
      <c r="H7482" t="s">
        <v>24</v>
      </c>
      <c r="I7482" t="s">
        <v>25</v>
      </c>
      <c r="J7482" t="s">
        <v>2960</v>
      </c>
    </row>
    <row r="7483" spans="1:10" x14ac:dyDescent="0.25">
      <c r="A7483" t="s">
        <v>21867</v>
      </c>
      <c r="B7483" t="s">
        <v>19</v>
      </c>
      <c r="C7483" t="s">
        <v>21868</v>
      </c>
      <c r="D7483" t="s">
        <v>82</v>
      </c>
      <c r="E7483" t="s">
        <v>13</v>
      </c>
      <c r="F7483" t="s">
        <v>1134</v>
      </c>
      <c r="G7483">
        <v>2019</v>
      </c>
      <c r="H7483" t="s">
        <v>48</v>
      </c>
      <c r="I7483" t="s">
        <v>339</v>
      </c>
      <c r="J7483" t="s">
        <v>107</v>
      </c>
    </row>
    <row r="7484" spans="1:10" x14ac:dyDescent="0.25">
      <c r="A7484" t="s">
        <v>21869</v>
      </c>
      <c r="B7484" t="s">
        <v>19</v>
      </c>
      <c r="C7484" t="s">
        <v>21870</v>
      </c>
      <c r="D7484" t="s">
        <v>82</v>
      </c>
      <c r="E7484" t="s">
        <v>3128</v>
      </c>
      <c r="F7484" t="s">
        <v>1134</v>
      </c>
      <c r="G7484">
        <v>2019</v>
      </c>
      <c r="H7484" t="s">
        <v>24</v>
      </c>
      <c r="I7484" t="s">
        <v>189</v>
      </c>
      <c r="J7484" t="s">
        <v>398</v>
      </c>
    </row>
    <row r="7485" spans="1:10" x14ac:dyDescent="0.25">
      <c r="A7485" t="s">
        <v>21871</v>
      </c>
      <c r="B7485" t="s">
        <v>19</v>
      </c>
      <c r="C7485" t="s">
        <v>21872</v>
      </c>
      <c r="D7485" t="s">
        <v>82</v>
      </c>
      <c r="E7485" t="s">
        <v>2030</v>
      </c>
      <c r="F7485" t="s">
        <v>8140</v>
      </c>
      <c r="G7485">
        <v>2019</v>
      </c>
      <c r="H7485" t="s">
        <v>48</v>
      </c>
      <c r="I7485" t="s">
        <v>25</v>
      </c>
      <c r="J7485" t="s">
        <v>210</v>
      </c>
    </row>
    <row r="7486" spans="1:10" x14ac:dyDescent="0.25">
      <c r="A7486" t="s">
        <v>21873</v>
      </c>
      <c r="B7486" t="s">
        <v>19</v>
      </c>
      <c r="C7486" t="s">
        <v>21874</v>
      </c>
      <c r="D7486" t="s">
        <v>82</v>
      </c>
      <c r="E7486" t="s">
        <v>767</v>
      </c>
      <c r="F7486" t="s">
        <v>21875</v>
      </c>
      <c r="G7486">
        <v>2020</v>
      </c>
      <c r="H7486" t="s">
        <v>24</v>
      </c>
      <c r="I7486" t="s">
        <v>25</v>
      </c>
      <c r="J7486" t="s">
        <v>975</v>
      </c>
    </row>
    <row r="7487" spans="1:10" x14ac:dyDescent="0.25">
      <c r="A7487" t="s">
        <v>21876</v>
      </c>
      <c r="B7487" t="s">
        <v>19</v>
      </c>
      <c r="C7487" t="s">
        <v>21877</v>
      </c>
      <c r="D7487" t="s">
        <v>82</v>
      </c>
      <c r="E7487" t="s">
        <v>1843</v>
      </c>
      <c r="F7487" t="s">
        <v>8122</v>
      </c>
      <c r="G7487">
        <v>2019</v>
      </c>
      <c r="H7487" t="s">
        <v>48</v>
      </c>
      <c r="I7487" t="s">
        <v>189</v>
      </c>
      <c r="J7487" t="s">
        <v>6425</v>
      </c>
    </row>
    <row r="7488" spans="1:10" x14ac:dyDescent="0.25">
      <c r="A7488" t="s">
        <v>21878</v>
      </c>
      <c r="B7488" t="s">
        <v>19</v>
      </c>
      <c r="C7488" t="s">
        <v>21879</v>
      </c>
      <c r="D7488" t="s">
        <v>82</v>
      </c>
      <c r="E7488" t="s">
        <v>265</v>
      </c>
      <c r="F7488" t="s">
        <v>8143</v>
      </c>
      <c r="G7488">
        <v>2019</v>
      </c>
      <c r="H7488" t="s">
        <v>48</v>
      </c>
      <c r="I7488" t="s">
        <v>25</v>
      </c>
      <c r="J7488" t="s">
        <v>21880</v>
      </c>
    </row>
    <row r="7489" spans="1:10" x14ac:dyDescent="0.25">
      <c r="A7489" t="s">
        <v>21881</v>
      </c>
      <c r="B7489" t="s">
        <v>19</v>
      </c>
      <c r="C7489" t="s">
        <v>21882</v>
      </c>
      <c r="D7489" t="s">
        <v>82</v>
      </c>
      <c r="E7489" t="s">
        <v>59</v>
      </c>
      <c r="F7489" t="s">
        <v>21883</v>
      </c>
      <c r="G7489">
        <v>2019</v>
      </c>
      <c r="H7489" t="s">
        <v>24</v>
      </c>
      <c r="I7489" t="s">
        <v>339</v>
      </c>
      <c r="J7489" t="s">
        <v>210</v>
      </c>
    </row>
    <row r="7490" spans="1:10" x14ac:dyDescent="0.25">
      <c r="A7490" t="s">
        <v>21884</v>
      </c>
      <c r="B7490" t="s">
        <v>19</v>
      </c>
      <c r="C7490" t="s">
        <v>21885</v>
      </c>
      <c r="D7490" t="s">
        <v>82</v>
      </c>
      <c r="E7490" t="s">
        <v>47</v>
      </c>
      <c r="F7490" t="s">
        <v>8150</v>
      </c>
      <c r="G7490">
        <v>2019</v>
      </c>
      <c r="H7490" t="s">
        <v>48</v>
      </c>
      <c r="I7490" t="s">
        <v>25</v>
      </c>
      <c r="J7490" t="s">
        <v>15377</v>
      </c>
    </row>
    <row r="7491" spans="1:10" x14ac:dyDescent="0.25">
      <c r="A7491" t="s">
        <v>21886</v>
      </c>
      <c r="B7491" t="s">
        <v>19</v>
      </c>
      <c r="C7491" t="s">
        <v>21887</v>
      </c>
      <c r="D7491" t="s">
        <v>82</v>
      </c>
      <c r="E7491" t="s">
        <v>47</v>
      </c>
      <c r="F7491" t="s">
        <v>8150</v>
      </c>
      <c r="G7491">
        <v>2019</v>
      </c>
      <c r="H7491" t="s">
        <v>61</v>
      </c>
      <c r="I7491" t="s">
        <v>25</v>
      </c>
      <c r="J7491" t="s">
        <v>21229</v>
      </c>
    </row>
    <row r="7492" spans="1:10" x14ac:dyDescent="0.25">
      <c r="A7492" t="s">
        <v>21888</v>
      </c>
      <c r="B7492" t="s">
        <v>19</v>
      </c>
      <c r="C7492" t="s">
        <v>21889</v>
      </c>
      <c r="D7492" t="s">
        <v>82</v>
      </c>
      <c r="E7492" t="s">
        <v>1341</v>
      </c>
      <c r="F7492" t="s">
        <v>8150</v>
      </c>
      <c r="G7492">
        <v>2019</v>
      </c>
      <c r="H7492" t="s">
        <v>24</v>
      </c>
      <c r="I7492" t="s">
        <v>189</v>
      </c>
      <c r="J7492" t="s">
        <v>219</v>
      </c>
    </row>
    <row r="7493" spans="1:10" x14ac:dyDescent="0.25">
      <c r="A7493" t="s">
        <v>21890</v>
      </c>
      <c r="B7493" t="s">
        <v>19</v>
      </c>
      <c r="C7493" t="s">
        <v>21891</v>
      </c>
      <c r="D7493" t="s">
        <v>82</v>
      </c>
      <c r="E7493" t="s">
        <v>317</v>
      </c>
      <c r="F7493" t="s">
        <v>8161</v>
      </c>
      <c r="G7493">
        <v>2019</v>
      </c>
      <c r="H7493" t="s">
        <v>48</v>
      </c>
      <c r="I7493" t="s">
        <v>25</v>
      </c>
      <c r="J7493" t="s">
        <v>398</v>
      </c>
    </row>
    <row r="7494" spans="1:10" x14ac:dyDescent="0.25">
      <c r="A7494" t="s">
        <v>21892</v>
      </c>
      <c r="B7494" t="s">
        <v>19</v>
      </c>
      <c r="C7494" t="s">
        <v>21893</v>
      </c>
      <c r="D7494" t="s">
        <v>82</v>
      </c>
      <c r="E7494" t="s">
        <v>13</v>
      </c>
      <c r="F7494" t="s">
        <v>8167</v>
      </c>
      <c r="G7494">
        <v>2014</v>
      </c>
      <c r="H7494" t="s">
        <v>36</v>
      </c>
      <c r="I7494" t="s">
        <v>189</v>
      </c>
      <c r="J7494" t="s">
        <v>223</v>
      </c>
    </row>
    <row r="7495" spans="1:10" x14ac:dyDescent="0.25">
      <c r="A7495" t="s">
        <v>21894</v>
      </c>
      <c r="B7495" t="s">
        <v>19</v>
      </c>
      <c r="C7495" t="s">
        <v>21895</v>
      </c>
      <c r="D7495" t="s">
        <v>82</v>
      </c>
      <c r="E7495" t="s">
        <v>47</v>
      </c>
      <c r="F7495" t="s">
        <v>8167</v>
      </c>
      <c r="G7495">
        <v>2019</v>
      </c>
      <c r="H7495" t="s">
        <v>24</v>
      </c>
      <c r="I7495" t="s">
        <v>189</v>
      </c>
      <c r="J7495" t="s">
        <v>19941</v>
      </c>
    </row>
    <row r="7496" spans="1:10" x14ac:dyDescent="0.25">
      <c r="A7496" t="s">
        <v>21896</v>
      </c>
      <c r="B7496" t="s">
        <v>19</v>
      </c>
      <c r="C7496" t="s">
        <v>21897</v>
      </c>
      <c r="D7496" t="s">
        <v>82</v>
      </c>
      <c r="E7496" t="s">
        <v>47</v>
      </c>
      <c r="F7496" t="s">
        <v>8185</v>
      </c>
      <c r="G7496">
        <v>2016</v>
      </c>
      <c r="H7496" t="s">
        <v>36</v>
      </c>
      <c r="I7496" t="s">
        <v>339</v>
      </c>
      <c r="J7496" t="s">
        <v>19941</v>
      </c>
    </row>
    <row r="7497" spans="1:10" x14ac:dyDescent="0.25">
      <c r="A7497" t="s">
        <v>21898</v>
      </c>
      <c r="B7497" t="s">
        <v>19</v>
      </c>
      <c r="C7497" t="s">
        <v>21899</v>
      </c>
      <c r="D7497" t="s">
        <v>82</v>
      </c>
      <c r="E7497" t="s">
        <v>13</v>
      </c>
      <c r="F7497" t="s">
        <v>8185</v>
      </c>
      <c r="G7497">
        <v>2019</v>
      </c>
      <c r="H7497" t="s">
        <v>24</v>
      </c>
      <c r="I7497" t="s">
        <v>25</v>
      </c>
      <c r="J7497" t="s">
        <v>1139</v>
      </c>
    </row>
    <row r="7498" spans="1:10" x14ac:dyDescent="0.25">
      <c r="A7498" t="s">
        <v>21900</v>
      </c>
      <c r="B7498" t="s">
        <v>10</v>
      </c>
      <c r="C7498" t="s">
        <v>21901</v>
      </c>
      <c r="D7498" t="s">
        <v>82</v>
      </c>
      <c r="E7498" t="s">
        <v>13</v>
      </c>
      <c r="F7498" t="s">
        <v>8191</v>
      </c>
      <c r="G7498">
        <v>2014</v>
      </c>
      <c r="H7498" t="s">
        <v>115</v>
      </c>
      <c r="I7498" t="s">
        <v>954</v>
      </c>
      <c r="J7498" t="s">
        <v>92</v>
      </c>
    </row>
    <row r="7499" spans="1:10" x14ac:dyDescent="0.25">
      <c r="A7499" t="s">
        <v>21902</v>
      </c>
      <c r="B7499" t="s">
        <v>19</v>
      </c>
      <c r="C7499" t="s">
        <v>21903</v>
      </c>
      <c r="D7499" t="s">
        <v>82</v>
      </c>
      <c r="E7499" t="s">
        <v>13</v>
      </c>
      <c r="F7499" t="s">
        <v>8191</v>
      </c>
      <c r="G7499">
        <v>2015</v>
      </c>
      <c r="H7499" t="s">
        <v>232</v>
      </c>
      <c r="I7499" t="s">
        <v>25</v>
      </c>
      <c r="J7499" t="s">
        <v>223</v>
      </c>
    </row>
    <row r="7500" spans="1:10" x14ac:dyDescent="0.25">
      <c r="A7500" t="s">
        <v>21904</v>
      </c>
      <c r="B7500" t="s">
        <v>19</v>
      </c>
      <c r="C7500" t="s">
        <v>21905</v>
      </c>
      <c r="D7500" t="s">
        <v>82</v>
      </c>
      <c r="E7500" t="s">
        <v>13</v>
      </c>
      <c r="F7500" t="s">
        <v>8191</v>
      </c>
      <c r="G7500">
        <v>2013</v>
      </c>
      <c r="H7500" t="s">
        <v>232</v>
      </c>
      <c r="I7500" t="s">
        <v>339</v>
      </c>
      <c r="J7500" t="s">
        <v>223</v>
      </c>
    </row>
    <row r="7501" spans="1:10" x14ac:dyDescent="0.25">
      <c r="A7501" t="s">
        <v>21906</v>
      </c>
      <c r="B7501" t="s">
        <v>19</v>
      </c>
      <c r="C7501" t="s">
        <v>21907</v>
      </c>
      <c r="D7501" t="s">
        <v>82</v>
      </c>
      <c r="E7501" t="s">
        <v>13</v>
      </c>
      <c r="F7501" t="s">
        <v>2003</v>
      </c>
      <c r="G7501">
        <v>2015</v>
      </c>
      <c r="H7501" t="s">
        <v>36</v>
      </c>
      <c r="I7501" t="s">
        <v>25</v>
      </c>
      <c r="J7501" t="s">
        <v>18469</v>
      </c>
    </row>
    <row r="7502" spans="1:10" x14ac:dyDescent="0.25">
      <c r="A7502" t="s">
        <v>21908</v>
      </c>
      <c r="B7502" t="s">
        <v>19</v>
      </c>
      <c r="C7502" t="s">
        <v>21909</v>
      </c>
      <c r="D7502" t="s">
        <v>82</v>
      </c>
      <c r="E7502" t="s">
        <v>22</v>
      </c>
      <c r="F7502" t="s">
        <v>2003</v>
      </c>
      <c r="G7502">
        <v>2018</v>
      </c>
      <c r="H7502" t="s">
        <v>24</v>
      </c>
      <c r="I7502" t="s">
        <v>25</v>
      </c>
      <c r="J7502" t="s">
        <v>398</v>
      </c>
    </row>
    <row r="7503" spans="1:10" x14ac:dyDescent="0.25">
      <c r="A7503" t="s">
        <v>21910</v>
      </c>
      <c r="B7503" t="s">
        <v>19</v>
      </c>
      <c r="C7503" t="s">
        <v>21911</v>
      </c>
      <c r="D7503" t="s">
        <v>82</v>
      </c>
      <c r="E7503" t="s">
        <v>13</v>
      </c>
      <c r="F7503" t="s">
        <v>2003</v>
      </c>
      <c r="G7503">
        <v>2016</v>
      </c>
      <c r="H7503" t="s">
        <v>48</v>
      </c>
      <c r="I7503" t="s">
        <v>203</v>
      </c>
      <c r="J7503" t="s">
        <v>21693</v>
      </c>
    </row>
    <row r="7504" spans="1:10" x14ac:dyDescent="0.25">
      <c r="A7504" t="s">
        <v>21912</v>
      </c>
      <c r="B7504" t="s">
        <v>19</v>
      </c>
      <c r="C7504" t="s">
        <v>21913</v>
      </c>
      <c r="D7504" t="s">
        <v>82</v>
      </c>
      <c r="E7504" t="s">
        <v>317</v>
      </c>
      <c r="F7504" t="s">
        <v>2003</v>
      </c>
      <c r="G7504">
        <v>2008</v>
      </c>
      <c r="H7504" t="s">
        <v>36</v>
      </c>
      <c r="I7504" t="s">
        <v>189</v>
      </c>
      <c r="J7504" t="s">
        <v>21710</v>
      </c>
    </row>
    <row r="7505" spans="1:10" x14ac:dyDescent="0.25">
      <c r="A7505" t="s">
        <v>21914</v>
      </c>
      <c r="B7505" t="s">
        <v>19</v>
      </c>
      <c r="C7505" t="s">
        <v>21915</v>
      </c>
      <c r="D7505" t="s">
        <v>82</v>
      </c>
      <c r="E7505" t="s">
        <v>317</v>
      </c>
      <c r="F7505" t="s">
        <v>2003</v>
      </c>
      <c r="G7505">
        <v>2015</v>
      </c>
      <c r="H7505" t="s">
        <v>48</v>
      </c>
      <c r="I7505" t="s">
        <v>189</v>
      </c>
      <c r="J7505" t="s">
        <v>20001</v>
      </c>
    </row>
    <row r="7506" spans="1:10" x14ac:dyDescent="0.25">
      <c r="A7506" t="s">
        <v>21916</v>
      </c>
      <c r="B7506" t="s">
        <v>19</v>
      </c>
      <c r="C7506" t="s">
        <v>21917</v>
      </c>
      <c r="D7506" t="s">
        <v>82</v>
      </c>
      <c r="E7506" t="s">
        <v>317</v>
      </c>
      <c r="F7506" t="s">
        <v>2003</v>
      </c>
      <c r="G7506">
        <v>2014</v>
      </c>
      <c r="H7506" t="s">
        <v>36</v>
      </c>
      <c r="I7506" t="s">
        <v>189</v>
      </c>
      <c r="J7506" t="s">
        <v>2883</v>
      </c>
    </row>
    <row r="7507" spans="1:10" x14ac:dyDescent="0.25">
      <c r="A7507" t="s">
        <v>21918</v>
      </c>
      <c r="B7507" t="s">
        <v>19</v>
      </c>
      <c r="C7507" t="s">
        <v>21919</v>
      </c>
      <c r="D7507" t="s">
        <v>82</v>
      </c>
      <c r="E7507" t="s">
        <v>317</v>
      </c>
      <c r="F7507" t="s">
        <v>2003</v>
      </c>
      <c r="G7507">
        <v>2010</v>
      </c>
      <c r="H7507" t="s">
        <v>48</v>
      </c>
      <c r="I7507" t="s">
        <v>25</v>
      </c>
      <c r="J7507" t="s">
        <v>21410</v>
      </c>
    </row>
    <row r="7508" spans="1:10" x14ac:dyDescent="0.25">
      <c r="A7508" t="s">
        <v>21920</v>
      </c>
      <c r="B7508" t="s">
        <v>19</v>
      </c>
      <c r="C7508" t="s">
        <v>21921</v>
      </c>
      <c r="D7508" t="s">
        <v>82</v>
      </c>
      <c r="E7508" t="s">
        <v>317</v>
      </c>
      <c r="F7508" t="s">
        <v>2003</v>
      </c>
      <c r="G7508">
        <v>2016</v>
      </c>
      <c r="H7508" t="s">
        <v>48</v>
      </c>
      <c r="I7508" t="s">
        <v>189</v>
      </c>
      <c r="J7508" t="s">
        <v>505</v>
      </c>
    </row>
    <row r="7509" spans="1:10" x14ac:dyDescent="0.25">
      <c r="A7509" t="s">
        <v>21922</v>
      </c>
      <c r="B7509" t="s">
        <v>19</v>
      </c>
      <c r="C7509" t="s">
        <v>21923</v>
      </c>
      <c r="D7509" t="s">
        <v>82</v>
      </c>
      <c r="E7509" t="s">
        <v>13</v>
      </c>
      <c r="F7509" t="s">
        <v>2003</v>
      </c>
      <c r="G7509">
        <v>2019</v>
      </c>
      <c r="H7509" t="s">
        <v>48</v>
      </c>
      <c r="I7509" t="s">
        <v>25</v>
      </c>
      <c r="J7509" t="s">
        <v>347</v>
      </c>
    </row>
    <row r="7510" spans="1:10" x14ac:dyDescent="0.25">
      <c r="A7510" t="s">
        <v>21924</v>
      </c>
      <c r="B7510" t="s">
        <v>19</v>
      </c>
      <c r="C7510" t="s">
        <v>21925</v>
      </c>
      <c r="D7510" t="s">
        <v>82</v>
      </c>
      <c r="E7510" t="s">
        <v>13</v>
      </c>
      <c r="F7510" t="s">
        <v>2003</v>
      </c>
      <c r="G7510">
        <v>2019</v>
      </c>
      <c r="H7510" t="s">
        <v>24</v>
      </c>
      <c r="I7510" t="s">
        <v>189</v>
      </c>
      <c r="J7510" t="s">
        <v>190</v>
      </c>
    </row>
    <row r="7511" spans="1:10" x14ac:dyDescent="0.25">
      <c r="A7511" t="s">
        <v>21926</v>
      </c>
      <c r="B7511" t="s">
        <v>19</v>
      </c>
      <c r="C7511" t="s">
        <v>21927</v>
      </c>
      <c r="D7511" t="s">
        <v>82</v>
      </c>
      <c r="E7511" t="s">
        <v>825</v>
      </c>
      <c r="F7511" t="s">
        <v>2003</v>
      </c>
      <c r="G7511">
        <v>2019</v>
      </c>
      <c r="H7511" t="s">
        <v>61</v>
      </c>
      <c r="I7511" t="s">
        <v>339</v>
      </c>
      <c r="J7511" t="s">
        <v>121</v>
      </c>
    </row>
    <row r="7512" spans="1:10" x14ac:dyDescent="0.25">
      <c r="A7512" t="s">
        <v>21928</v>
      </c>
      <c r="B7512" t="s">
        <v>19</v>
      </c>
      <c r="C7512" t="s">
        <v>21929</v>
      </c>
      <c r="D7512" t="s">
        <v>82</v>
      </c>
      <c r="E7512" t="s">
        <v>67</v>
      </c>
      <c r="F7512" t="s">
        <v>2003</v>
      </c>
      <c r="G7512">
        <v>2019</v>
      </c>
      <c r="H7512" t="s">
        <v>24</v>
      </c>
      <c r="I7512" t="s">
        <v>25</v>
      </c>
      <c r="J7512" t="s">
        <v>350</v>
      </c>
    </row>
    <row r="7513" spans="1:10" x14ac:dyDescent="0.25">
      <c r="A7513" t="s">
        <v>21930</v>
      </c>
      <c r="B7513" t="s">
        <v>19</v>
      </c>
      <c r="C7513" t="s">
        <v>21931</v>
      </c>
      <c r="D7513" t="s">
        <v>82</v>
      </c>
      <c r="E7513" t="s">
        <v>13</v>
      </c>
      <c r="F7513" t="s">
        <v>1142</v>
      </c>
      <c r="G7513">
        <v>2019</v>
      </c>
      <c r="H7513" t="s">
        <v>24</v>
      </c>
      <c r="I7513" t="s">
        <v>189</v>
      </c>
      <c r="J7513" t="s">
        <v>505</v>
      </c>
    </row>
    <row r="7514" spans="1:10" x14ac:dyDescent="0.25">
      <c r="A7514" t="s">
        <v>21932</v>
      </c>
      <c r="B7514" t="s">
        <v>19</v>
      </c>
      <c r="C7514" t="s">
        <v>21933</v>
      </c>
      <c r="D7514" t="s">
        <v>82</v>
      </c>
      <c r="E7514" t="s">
        <v>1843</v>
      </c>
      <c r="F7514" t="s">
        <v>1145</v>
      </c>
      <c r="G7514">
        <v>2017</v>
      </c>
      <c r="H7514" t="s">
        <v>48</v>
      </c>
      <c r="I7514" t="s">
        <v>25</v>
      </c>
      <c r="J7514" t="s">
        <v>1109</v>
      </c>
    </row>
    <row r="7515" spans="1:10" x14ac:dyDescent="0.25">
      <c r="A7515" t="s">
        <v>21934</v>
      </c>
      <c r="B7515" t="s">
        <v>19</v>
      </c>
      <c r="C7515" t="s">
        <v>21935</v>
      </c>
      <c r="D7515" t="s">
        <v>82</v>
      </c>
      <c r="E7515" t="s">
        <v>13</v>
      </c>
      <c r="F7515" t="s">
        <v>8264</v>
      </c>
      <c r="G7515">
        <v>2018</v>
      </c>
      <c r="H7515" t="s">
        <v>24</v>
      </c>
      <c r="I7515" t="s">
        <v>25</v>
      </c>
      <c r="J7515" t="s">
        <v>1476</v>
      </c>
    </row>
    <row r="7516" spans="1:10" x14ac:dyDescent="0.25">
      <c r="A7516" t="s">
        <v>21936</v>
      </c>
      <c r="B7516" t="s">
        <v>10</v>
      </c>
      <c r="C7516" t="s">
        <v>21937</v>
      </c>
      <c r="D7516" t="s">
        <v>82</v>
      </c>
      <c r="E7516" t="s">
        <v>13</v>
      </c>
      <c r="F7516" t="s">
        <v>8264</v>
      </c>
      <c r="G7516">
        <v>2019</v>
      </c>
      <c r="H7516" t="s">
        <v>48</v>
      </c>
      <c r="I7516" t="s">
        <v>12102</v>
      </c>
      <c r="J7516" t="s">
        <v>138</v>
      </c>
    </row>
    <row r="7517" spans="1:10" x14ac:dyDescent="0.25">
      <c r="A7517" t="s">
        <v>21938</v>
      </c>
      <c r="B7517" t="s">
        <v>19</v>
      </c>
      <c r="C7517" t="s">
        <v>21939</v>
      </c>
      <c r="D7517" t="s">
        <v>82</v>
      </c>
      <c r="E7517" t="s">
        <v>265</v>
      </c>
      <c r="F7517" t="s">
        <v>21940</v>
      </c>
      <c r="G7517">
        <v>2019</v>
      </c>
      <c r="H7517" t="s">
        <v>36</v>
      </c>
      <c r="I7517" t="s">
        <v>25</v>
      </c>
      <c r="J7517" t="s">
        <v>21880</v>
      </c>
    </row>
    <row r="7518" spans="1:10" x14ac:dyDescent="0.25">
      <c r="A7518" t="s">
        <v>21941</v>
      </c>
      <c r="B7518" t="s">
        <v>19</v>
      </c>
      <c r="C7518" t="s">
        <v>21942</v>
      </c>
      <c r="D7518" t="s">
        <v>82</v>
      </c>
      <c r="E7518" t="s">
        <v>265</v>
      </c>
      <c r="F7518" t="s">
        <v>18891</v>
      </c>
      <c r="G7518">
        <v>2019</v>
      </c>
      <c r="H7518" t="s">
        <v>232</v>
      </c>
      <c r="I7518" t="s">
        <v>25</v>
      </c>
      <c r="J7518" t="s">
        <v>21880</v>
      </c>
    </row>
    <row r="7519" spans="1:10" x14ac:dyDescent="0.25">
      <c r="A7519" t="s">
        <v>21943</v>
      </c>
      <c r="B7519" t="s">
        <v>19</v>
      </c>
      <c r="C7519" t="s">
        <v>21944</v>
      </c>
      <c r="D7519" t="s">
        <v>82</v>
      </c>
      <c r="E7519" t="s">
        <v>13</v>
      </c>
      <c r="F7519" t="s">
        <v>8276</v>
      </c>
      <c r="G7519">
        <v>2020</v>
      </c>
      <c r="H7519" t="s">
        <v>24</v>
      </c>
      <c r="I7519" t="s">
        <v>333</v>
      </c>
      <c r="J7519" t="s">
        <v>180</v>
      </c>
    </row>
    <row r="7520" spans="1:10" x14ac:dyDescent="0.25">
      <c r="A7520" t="s">
        <v>21945</v>
      </c>
      <c r="B7520" t="s">
        <v>19</v>
      </c>
      <c r="C7520" t="s">
        <v>21946</v>
      </c>
      <c r="D7520" t="s">
        <v>82</v>
      </c>
      <c r="E7520" t="s">
        <v>34</v>
      </c>
      <c r="F7520" t="s">
        <v>8276</v>
      </c>
      <c r="G7520">
        <v>2019</v>
      </c>
      <c r="H7520" t="s">
        <v>24</v>
      </c>
      <c r="I7520" t="s">
        <v>25</v>
      </c>
      <c r="J7520" t="s">
        <v>398</v>
      </c>
    </row>
    <row r="7521" spans="1:10" x14ac:dyDescent="0.25">
      <c r="A7521" t="s">
        <v>21947</v>
      </c>
      <c r="B7521" t="s">
        <v>19</v>
      </c>
      <c r="C7521" t="s">
        <v>21948</v>
      </c>
      <c r="D7521" t="s">
        <v>82</v>
      </c>
      <c r="E7521" t="s">
        <v>457</v>
      </c>
      <c r="F7521" t="s">
        <v>8276</v>
      </c>
      <c r="G7521">
        <v>2019</v>
      </c>
      <c r="H7521" t="s">
        <v>24</v>
      </c>
      <c r="I7521" t="s">
        <v>25</v>
      </c>
      <c r="J7521" t="s">
        <v>219</v>
      </c>
    </row>
    <row r="7522" spans="1:10" x14ac:dyDescent="0.25">
      <c r="A7522" t="s">
        <v>21949</v>
      </c>
      <c r="B7522" t="s">
        <v>19</v>
      </c>
      <c r="C7522" t="s">
        <v>21950</v>
      </c>
      <c r="D7522" t="s">
        <v>82</v>
      </c>
      <c r="E7522" t="s">
        <v>767</v>
      </c>
      <c r="F7522" t="s">
        <v>8276</v>
      </c>
      <c r="G7522">
        <v>2018</v>
      </c>
      <c r="H7522" t="s">
        <v>24</v>
      </c>
      <c r="I7522" t="s">
        <v>25</v>
      </c>
      <c r="J7522" t="s">
        <v>219</v>
      </c>
    </row>
    <row r="7523" spans="1:10" x14ac:dyDescent="0.25">
      <c r="A7523" t="s">
        <v>21951</v>
      </c>
      <c r="B7523" t="s">
        <v>19</v>
      </c>
      <c r="C7523" t="s">
        <v>21952</v>
      </c>
      <c r="D7523" t="s">
        <v>82</v>
      </c>
      <c r="E7523" t="s">
        <v>22</v>
      </c>
      <c r="F7523" t="s">
        <v>8276</v>
      </c>
      <c r="G7523">
        <v>2019</v>
      </c>
      <c r="H7523" t="s">
        <v>48</v>
      </c>
      <c r="I7523" t="s">
        <v>25</v>
      </c>
      <c r="J7523" t="s">
        <v>347</v>
      </c>
    </row>
    <row r="7524" spans="1:10" x14ac:dyDescent="0.25">
      <c r="A7524" t="s">
        <v>21953</v>
      </c>
      <c r="B7524" t="s">
        <v>19</v>
      </c>
      <c r="C7524" t="s">
        <v>21954</v>
      </c>
      <c r="D7524" t="s">
        <v>82</v>
      </c>
      <c r="E7524" t="s">
        <v>457</v>
      </c>
      <c r="F7524" t="s">
        <v>8276</v>
      </c>
      <c r="G7524">
        <v>2019</v>
      </c>
      <c r="H7524" t="s">
        <v>36</v>
      </c>
      <c r="I7524" t="s">
        <v>25</v>
      </c>
      <c r="J7524" t="s">
        <v>3663</v>
      </c>
    </row>
    <row r="7525" spans="1:10" x14ac:dyDescent="0.25">
      <c r="A7525" t="s">
        <v>21955</v>
      </c>
      <c r="B7525" t="s">
        <v>19</v>
      </c>
      <c r="C7525" t="s">
        <v>21956</v>
      </c>
      <c r="D7525" t="s">
        <v>82</v>
      </c>
      <c r="E7525" t="s">
        <v>265</v>
      </c>
      <c r="F7525" t="s">
        <v>8276</v>
      </c>
      <c r="G7525">
        <v>2019</v>
      </c>
      <c r="H7525" t="s">
        <v>48</v>
      </c>
      <c r="I7525" t="s">
        <v>25</v>
      </c>
      <c r="J7525" t="s">
        <v>20766</v>
      </c>
    </row>
    <row r="7526" spans="1:10" x14ac:dyDescent="0.25">
      <c r="A7526" t="s">
        <v>21957</v>
      </c>
      <c r="B7526" t="s">
        <v>19</v>
      </c>
      <c r="C7526" t="s">
        <v>21958</v>
      </c>
      <c r="D7526" t="s">
        <v>82</v>
      </c>
      <c r="E7526" t="s">
        <v>13</v>
      </c>
      <c r="F7526" t="s">
        <v>8295</v>
      </c>
      <c r="G7526">
        <v>2019</v>
      </c>
      <c r="H7526" t="s">
        <v>24</v>
      </c>
      <c r="I7526" t="s">
        <v>25</v>
      </c>
      <c r="J7526" t="s">
        <v>21959</v>
      </c>
    </row>
    <row r="7527" spans="1:10" x14ac:dyDescent="0.25">
      <c r="A7527" t="s">
        <v>21960</v>
      </c>
      <c r="B7527" t="s">
        <v>19</v>
      </c>
      <c r="C7527" t="s">
        <v>21961</v>
      </c>
      <c r="D7527" t="s">
        <v>82</v>
      </c>
      <c r="E7527" t="s">
        <v>13</v>
      </c>
      <c r="F7527" t="s">
        <v>8302</v>
      </c>
      <c r="G7527">
        <v>2019</v>
      </c>
      <c r="H7527" t="s">
        <v>24</v>
      </c>
      <c r="I7527" t="s">
        <v>25</v>
      </c>
      <c r="J7527" t="s">
        <v>226</v>
      </c>
    </row>
    <row r="7528" spans="1:10" x14ac:dyDescent="0.25">
      <c r="A7528" t="s">
        <v>21962</v>
      </c>
      <c r="B7528" t="s">
        <v>19</v>
      </c>
      <c r="C7528" t="s">
        <v>21963</v>
      </c>
      <c r="D7528" t="s">
        <v>82</v>
      </c>
      <c r="E7528" t="s">
        <v>47</v>
      </c>
      <c r="F7528" t="s">
        <v>1131</v>
      </c>
      <c r="G7528">
        <v>2019</v>
      </c>
      <c r="H7528" t="s">
        <v>36</v>
      </c>
      <c r="I7528" t="s">
        <v>25</v>
      </c>
      <c r="J7528" t="s">
        <v>466</v>
      </c>
    </row>
    <row r="7529" spans="1:10" x14ac:dyDescent="0.25">
      <c r="A7529" t="s">
        <v>21964</v>
      </c>
      <c r="B7529" t="s">
        <v>19</v>
      </c>
      <c r="C7529" t="s">
        <v>21965</v>
      </c>
      <c r="D7529" t="s">
        <v>82</v>
      </c>
      <c r="E7529" t="s">
        <v>47</v>
      </c>
      <c r="F7529" t="s">
        <v>1131</v>
      </c>
      <c r="G7529">
        <v>2019</v>
      </c>
      <c r="H7529" t="s">
        <v>115</v>
      </c>
      <c r="I7529" t="s">
        <v>189</v>
      </c>
      <c r="J7529" t="s">
        <v>17694</v>
      </c>
    </row>
    <row r="7530" spans="1:10" x14ac:dyDescent="0.25">
      <c r="A7530" t="s">
        <v>21966</v>
      </c>
      <c r="B7530" t="s">
        <v>19</v>
      </c>
      <c r="C7530" t="s">
        <v>21967</v>
      </c>
      <c r="D7530" t="s">
        <v>82</v>
      </c>
      <c r="E7530" t="s">
        <v>59</v>
      </c>
      <c r="F7530" t="s">
        <v>1131</v>
      </c>
      <c r="G7530">
        <v>2019</v>
      </c>
      <c r="H7530" t="s">
        <v>115</v>
      </c>
      <c r="I7530" t="s">
        <v>25</v>
      </c>
      <c r="J7530" t="s">
        <v>223</v>
      </c>
    </row>
    <row r="7531" spans="1:10" x14ac:dyDescent="0.25">
      <c r="A7531" t="s">
        <v>21968</v>
      </c>
      <c r="B7531" t="s">
        <v>19</v>
      </c>
      <c r="C7531" t="s">
        <v>21969</v>
      </c>
      <c r="D7531" t="s">
        <v>82</v>
      </c>
      <c r="E7531" t="s">
        <v>13</v>
      </c>
      <c r="F7531" t="s">
        <v>1131</v>
      </c>
      <c r="G7531">
        <v>2019</v>
      </c>
      <c r="H7531" t="s">
        <v>61</v>
      </c>
      <c r="I7531" t="s">
        <v>189</v>
      </c>
      <c r="J7531" t="s">
        <v>121</v>
      </c>
    </row>
    <row r="7532" spans="1:10" x14ac:dyDescent="0.25">
      <c r="A7532" t="s">
        <v>21970</v>
      </c>
      <c r="B7532" t="s">
        <v>19</v>
      </c>
      <c r="C7532" t="s">
        <v>21971</v>
      </c>
      <c r="D7532" t="s">
        <v>82</v>
      </c>
      <c r="E7532" t="s">
        <v>3567</v>
      </c>
      <c r="F7532" t="s">
        <v>1131</v>
      </c>
      <c r="G7532">
        <v>2017</v>
      </c>
      <c r="H7532" t="s">
        <v>24</v>
      </c>
      <c r="I7532" t="s">
        <v>189</v>
      </c>
      <c r="J7532" t="s">
        <v>233</v>
      </c>
    </row>
    <row r="7533" spans="1:10" x14ac:dyDescent="0.25">
      <c r="A7533" t="s">
        <v>21972</v>
      </c>
      <c r="B7533" t="s">
        <v>19</v>
      </c>
      <c r="C7533" t="s">
        <v>21973</v>
      </c>
      <c r="D7533" t="s">
        <v>82</v>
      </c>
      <c r="E7533" t="s">
        <v>265</v>
      </c>
      <c r="F7533" t="s">
        <v>21974</v>
      </c>
      <c r="G7533">
        <v>2019</v>
      </c>
      <c r="H7533" t="s">
        <v>48</v>
      </c>
      <c r="I7533" t="s">
        <v>189</v>
      </c>
      <c r="J7533" t="s">
        <v>26</v>
      </c>
    </row>
    <row r="7534" spans="1:10" x14ac:dyDescent="0.25">
      <c r="A7534" t="s">
        <v>21975</v>
      </c>
      <c r="B7534" t="s">
        <v>19</v>
      </c>
      <c r="C7534" t="s">
        <v>21976</v>
      </c>
      <c r="D7534" t="s">
        <v>82</v>
      </c>
      <c r="E7534" t="s">
        <v>755</v>
      </c>
      <c r="F7534" t="s">
        <v>21974</v>
      </c>
      <c r="G7534">
        <v>2019</v>
      </c>
      <c r="H7534" t="s">
        <v>36</v>
      </c>
      <c r="I7534" t="s">
        <v>25</v>
      </c>
      <c r="J7534" t="s">
        <v>20653</v>
      </c>
    </row>
    <row r="7535" spans="1:10" x14ac:dyDescent="0.25">
      <c r="A7535" t="s">
        <v>21977</v>
      </c>
      <c r="B7535" t="s">
        <v>19</v>
      </c>
      <c r="C7535" t="s">
        <v>21978</v>
      </c>
      <c r="D7535" t="s">
        <v>82</v>
      </c>
      <c r="E7535" t="s">
        <v>1843</v>
      </c>
      <c r="F7535" t="s">
        <v>8352</v>
      </c>
      <c r="G7535">
        <v>2016</v>
      </c>
      <c r="H7535" t="s">
        <v>24</v>
      </c>
      <c r="I7535" t="s">
        <v>25</v>
      </c>
      <c r="J7535" t="s">
        <v>1109</v>
      </c>
    </row>
    <row r="7536" spans="1:10" x14ac:dyDescent="0.25">
      <c r="A7536" t="s">
        <v>21979</v>
      </c>
      <c r="B7536" t="s">
        <v>19</v>
      </c>
      <c r="C7536" t="s">
        <v>21980</v>
      </c>
      <c r="D7536" t="s">
        <v>82</v>
      </c>
      <c r="E7536" t="s">
        <v>1843</v>
      </c>
      <c r="F7536" t="s">
        <v>8352</v>
      </c>
      <c r="G7536">
        <v>2015</v>
      </c>
      <c r="H7536" t="s">
        <v>48</v>
      </c>
      <c r="I7536" t="s">
        <v>25</v>
      </c>
      <c r="J7536" t="s">
        <v>1109</v>
      </c>
    </row>
    <row r="7537" spans="1:10" x14ac:dyDescent="0.25">
      <c r="A7537" t="s">
        <v>21981</v>
      </c>
      <c r="B7537" t="s">
        <v>19</v>
      </c>
      <c r="C7537" t="s">
        <v>21982</v>
      </c>
      <c r="D7537" t="s">
        <v>82</v>
      </c>
      <c r="E7537" t="s">
        <v>1843</v>
      </c>
      <c r="F7537" t="s">
        <v>8374</v>
      </c>
      <c r="G7537">
        <v>2019</v>
      </c>
      <c r="H7537" t="s">
        <v>48</v>
      </c>
      <c r="I7537" t="s">
        <v>25</v>
      </c>
      <c r="J7537" t="s">
        <v>12197</v>
      </c>
    </row>
    <row r="7538" spans="1:10" x14ac:dyDescent="0.25">
      <c r="A7538" t="s">
        <v>21983</v>
      </c>
      <c r="B7538" t="s">
        <v>19</v>
      </c>
      <c r="C7538" t="s">
        <v>21984</v>
      </c>
      <c r="D7538" t="s">
        <v>82</v>
      </c>
      <c r="E7538" t="s">
        <v>13</v>
      </c>
      <c r="F7538" t="s">
        <v>8377</v>
      </c>
      <c r="G7538">
        <v>2019</v>
      </c>
      <c r="H7538" t="s">
        <v>24</v>
      </c>
      <c r="I7538" t="s">
        <v>189</v>
      </c>
      <c r="J7538" t="s">
        <v>20119</v>
      </c>
    </row>
    <row r="7539" spans="1:10" x14ac:dyDescent="0.25">
      <c r="A7539" t="s">
        <v>21985</v>
      </c>
      <c r="B7539" t="s">
        <v>19</v>
      </c>
      <c r="C7539" t="s">
        <v>21986</v>
      </c>
      <c r="D7539" t="s">
        <v>82</v>
      </c>
      <c r="E7539" t="s">
        <v>22</v>
      </c>
      <c r="F7539" t="s">
        <v>8377</v>
      </c>
      <c r="G7539">
        <v>2020</v>
      </c>
      <c r="H7539" t="s">
        <v>24</v>
      </c>
      <c r="I7539" t="s">
        <v>189</v>
      </c>
      <c r="J7539" t="s">
        <v>210</v>
      </c>
    </row>
    <row r="7540" spans="1:10" x14ac:dyDescent="0.25">
      <c r="A7540" t="s">
        <v>21987</v>
      </c>
      <c r="B7540" t="s">
        <v>19</v>
      </c>
      <c r="C7540" t="s">
        <v>21988</v>
      </c>
      <c r="D7540" t="s">
        <v>82</v>
      </c>
      <c r="E7540" t="s">
        <v>317</v>
      </c>
      <c r="F7540" t="s">
        <v>1204</v>
      </c>
      <c r="G7540">
        <v>2019</v>
      </c>
      <c r="H7540" t="s">
        <v>48</v>
      </c>
      <c r="I7540" t="s">
        <v>25</v>
      </c>
      <c r="J7540" t="s">
        <v>505</v>
      </c>
    </row>
    <row r="7541" spans="1:10" x14ac:dyDescent="0.25">
      <c r="A7541" t="s">
        <v>21989</v>
      </c>
      <c r="B7541" t="s">
        <v>19</v>
      </c>
      <c r="C7541" t="s">
        <v>21990</v>
      </c>
      <c r="D7541" t="s">
        <v>82</v>
      </c>
      <c r="E7541" t="s">
        <v>13</v>
      </c>
      <c r="F7541" t="s">
        <v>8397</v>
      </c>
      <c r="G7541">
        <v>2019</v>
      </c>
      <c r="H7541" t="s">
        <v>24</v>
      </c>
      <c r="I7541" t="s">
        <v>25</v>
      </c>
      <c r="J7541" t="s">
        <v>190</v>
      </c>
    </row>
    <row r="7542" spans="1:10" x14ac:dyDescent="0.25">
      <c r="A7542" t="s">
        <v>21991</v>
      </c>
      <c r="B7542" t="s">
        <v>10</v>
      </c>
      <c r="C7542" t="s">
        <v>21992</v>
      </c>
      <c r="D7542" t="s">
        <v>82</v>
      </c>
      <c r="E7542" t="s">
        <v>13</v>
      </c>
      <c r="F7542" t="s">
        <v>8403</v>
      </c>
      <c r="G7542">
        <v>2019</v>
      </c>
      <c r="H7542" t="s">
        <v>61</v>
      </c>
      <c r="I7542" t="s">
        <v>116</v>
      </c>
      <c r="J7542" t="s">
        <v>38</v>
      </c>
    </row>
    <row r="7543" spans="1:10" x14ac:dyDescent="0.25">
      <c r="A7543" t="s">
        <v>21993</v>
      </c>
      <c r="B7543" t="s">
        <v>19</v>
      </c>
      <c r="C7543" t="s">
        <v>21994</v>
      </c>
      <c r="D7543" t="s">
        <v>82</v>
      </c>
      <c r="E7543" t="s">
        <v>1359</v>
      </c>
      <c r="F7543" t="s">
        <v>8410</v>
      </c>
      <c r="G7543">
        <v>2019</v>
      </c>
      <c r="H7543" t="s">
        <v>61</v>
      </c>
      <c r="I7543" t="s">
        <v>25</v>
      </c>
      <c r="J7543" t="s">
        <v>21995</v>
      </c>
    </row>
    <row r="7544" spans="1:10" x14ac:dyDescent="0.25">
      <c r="A7544" t="s">
        <v>21996</v>
      </c>
      <c r="B7544" t="s">
        <v>19</v>
      </c>
      <c r="C7544" t="s">
        <v>21997</v>
      </c>
      <c r="D7544" t="s">
        <v>82</v>
      </c>
      <c r="E7544" t="s">
        <v>1843</v>
      </c>
      <c r="F7544" t="s">
        <v>8410</v>
      </c>
      <c r="G7544">
        <v>2019</v>
      </c>
      <c r="H7544" t="s">
        <v>48</v>
      </c>
      <c r="I7544" t="s">
        <v>25</v>
      </c>
      <c r="J7544" t="s">
        <v>7225</v>
      </c>
    </row>
    <row r="7545" spans="1:10" x14ac:dyDescent="0.25">
      <c r="A7545" t="s">
        <v>21998</v>
      </c>
      <c r="B7545" t="s">
        <v>10</v>
      </c>
      <c r="C7545" t="s">
        <v>21999</v>
      </c>
      <c r="D7545" t="s">
        <v>82</v>
      </c>
      <c r="E7545" t="s">
        <v>47</v>
      </c>
      <c r="F7545" t="s">
        <v>1207</v>
      </c>
      <c r="G7545">
        <v>2016</v>
      </c>
      <c r="H7545" t="s">
        <v>48</v>
      </c>
      <c r="I7545" t="s">
        <v>328</v>
      </c>
      <c r="J7545" t="s">
        <v>17</v>
      </c>
    </row>
    <row r="7546" spans="1:10" x14ac:dyDescent="0.25">
      <c r="A7546" t="s">
        <v>22000</v>
      </c>
      <c r="B7546" t="s">
        <v>19</v>
      </c>
      <c r="C7546" t="s">
        <v>22001</v>
      </c>
      <c r="D7546" t="s">
        <v>82</v>
      </c>
      <c r="E7546" t="s">
        <v>83</v>
      </c>
      <c r="F7546" t="s">
        <v>1131</v>
      </c>
      <c r="G7546">
        <v>2017</v>
      </c>
      <c r="H7546" t="s">
        <v>61</v>
      </c>
      <c r="I7546" t="s">
        <v>25</v>
      </c>
      <c r="J7546" t="s">
        <v>199</v>
      </c>
    </row>
    <row r="7547" spans="1:10" x14ac:dyDescent="0.25">
      <c r="A7547" t="s">
        <v>22002</v>
      </c>
      <c r="B7547" t="s">
        <v>19</v>
      </c>
      <c r="C7547" t="s">
        <v>22003</v>
      </c>
      <c r="D7547" t="s">
        <v>82</v>
      </c>
      <c r="E7547" t="s">
        <v>47</v>
      </c>
      <c r="F7547" t="s">
        <v>1207</v>
      </c>
      <c r="G7547">
        <v>2019</v>
      </c>
      <c r="H7547" t="s">
        <v>36</v>
      </c>
      <c r="I7547" t="s">
        <v>189</v>
      </c>
      <c r="J7547" t="s">
        <v>22004</v>
      </c>
    </row>
    <row r="7548" spans="1:10" x14ac:dyDescent="0.25">
      <c r="A7548" t="s">
        <v>22005</v>
      </c>
      <c r="B7548" t="s">
        <v>19</v>
      </c>
      <c r="C7548" t="s">
        <v>22006</v>
      </c>
      <c r="D7548" t="s">
        <v>82</v>
      </c>
      <c r="E7548" t="s">
        <v>47</v>
      </c>
      <c r="F7548" t="s">
        <v>1207</v>
      </c>
      <c r="G7548">
        <v>2019</v>
      </c>
      <c r="H7548" t="s">
        <v>24</v>
      </c>
      <c r="I7548" t="s">
        <v>413</v>
      </c>
      <c r="J7548" t="s">
        <v>1215</v>
      </c>
    </row>
    <row r="7549" spans="1:10" x14ac:dyDescent="0.25">
      <c r="A7549" t="s">
        <v>22007</v>
      </c>
      <c r="B7549" t="s">
        <v>19</v>
      </c>
      <c r="C7549" t="s">
        <v>22008</v>
      </c>
      <c r="D7549" t="s">
        <v>82</v>
      </c>
      <c r="E7549" t="s">
        <v>13</v>
      </c>
      <c r="F7549" t="s">
        <v>1207</v>
      </c>
      <c r="G7549">
        <v>2019</v>
      </c>
      <c r="H7549" t="s">
        <v>36</v>
      </c>
      <c r="I7549" t="s">
        <v>25</v>
      </c>
      <c r="J7549" t="s">
        <v>22009</v>
      </c>
    </row>
    <row r="7550" spans="1:10" x14ac:dyDescent="0.25">
      <c r="A7550" t="s">
        <v>22010</v>
      </c>
      <c r="B7550" t="s">
        <v>19</v>
      </c>
      <c r="C7550" t="s">
        <v>22011</v>
      </c>
      <c r="D7550" t="s">
        <v>82</v>
      </c>
      <c r="E7550" t="s">
        <v>13</v>
      </c>
      <c r="F7550" t="s">
        <v>1207</v>
      </c>
      <c r="G7550">
        <v>2019</v>
      </c>
      <c r="H7550" t="s">
        <v>24</v>
      </c>
      <c r="I7550" t="s">
        <v>189</v>
      </c>
      <c r="J7550" t="s">
        <v>557</v>
      </c>
    </row>
    <row r="7551" spans="1:10" x14ac:dyDescent="0.25">
      <c r="A7551" t="s">
        <v>22012</v>
      </c>
      <c r="B7551" t="s">
        <v>19</v>
      </c>
      <c r="C7551" t="s">
        <v>22013</v>
      </c>
      <c r="D7551" t="s">
        <v>82</v>
      </c>
      <c r="E7551" t="s">
        <v>13</v>
      </c>
      <c r="F7551" t="s">
        <v>15330</v>
      </c>
      <c r="G7551">
        <v>2019</v>
      </c>
      <c r="H7551" t="s">
        <v>24</v>
      </c>
      <c r="I7551" t="s">
        <v>25</v>
      </c>
      <c r="J7551" t="s">
        <v>22014</v>
      </c>
    </row>
    <row r="7552" spans="1:10" x14ac:dyDescent="0.25">
      <c r="A7552" t="s">
        <v>22015</v>
      </c>
      <c r="B7552" t="s">
        <v>19</v>
      </c>
      <c r="C7552" t="s">
        <v>22016</v>
      </c>
      <c r="D7552" t="s">
        <v>82</v>
      </c>
      <c r="E7552" t="s">
        <v>13</v>
      </c>
      <c r="F7552" t="s">
        <v>1868</v>
      </c>
      <c r="G7552">
        <v>2019</v>
      </c>
      <c r="H7552" t="s">
        <v>24</v>
      </c>
      <c r="I7552" t="s">
        <v>25</v>
      </c>
      <c r="J7552" t="s">
        <v>226</v>
      </c>
    </row>
    <row r="7553" spans="1:10" x14ac:dyDescent="0.25">
      <c r="A7553" t="s">
        <v>22017</v>
      </c>
      <c r="B7553" t="s">
        <v>19</v>
      </c>
      <c r="C7553" t="s">
        <v>22018</v>
      </c>
      <c r="D7553" t="s">
        <v>82</v>
      </c>
      <c r="E7553" t="s">
        <v>1843</v>
      </c>
      <c r="F7553" t="s">
        <v>1210</v>
      </c>
      <c r="G7553">
        <v>2017</v>
      </c>
      <c r="H7553" t="s">
        <v>48</v>
      </c>
      <c r="I7553" t="s">
        <v>25</v>
      </c>
      <c r="J7553" t="s">
        <v>1109</v>
      </c>
    </row>
    <row r="7554" spans="1:10" x14ac:dyDescent="0.25">
      <c r="A7554" t="s">
        <v>22019</v>
      </c>
      <c r="B7554" t="s">
        <v>19</v>
      </c>
      <c r="C7554" t="s">
        <v>22020</v>
      </c>
      <c r="D7554" t="s">
        <v>82</v>
      </c>
      <c r="E7554" t="s">
        <v>59</v>
      </c>
      <c r="F7554" t="s">
        <v>1210</v>
      </c>
      <c r="G7554">
        <v>2018</v>
      </c>
      <c r="H7554" t="s">
        <v>24</v>
      </c>
      <c r="I7554" t="s">
        <v>25</v>
      </c>
      <c r="J7554" t="s">
        <v>210</v>
      </c>
    </row>
    <row r="7555" spans="1:10" x14ac:dyDescent="0.25">
      <c r="A7555" t="s">
        <v>22021</v>
      </c>
      <c r="B7555" t="s">
        <v>19</v>
      </c>
      <c r="C7555" t="s">
        <v>22022</v>
      </c>
      <c r="D7555" t="s">
        <v>82</v>
      </c>
      <c r="E7555" t="s">
        <v>59</v>
      </c>
      <c r="F7555" t="s">
        <v>1210</v>
      </c>
      <c r="G7555">
        <v>2018</v>
      </c>
      <c r="H7555" t="s">
        <v>24</v>
      </c>
      <c r="I7555" t="s">
        <v>25</v>
      </c>
      <c r="J7555" t="s">
        <v>233</v>
      </c>
    </row>
    <row r="7556" spans="1:10" x14ac:dyDescent="0.25">
      <c r="A7556" t="s">
        <v>22023</v>
      </c>
      <c r="B7556" t="s">
        <v>19</v>
      </c>
      <c r="C7556" t="s">
        <v>22024</v>
      </c>
      <c r="D7556" t="s">
        <v>82</v>
      </c>
      <c r="E7556" t="s">
        <v>59</v>
      </c>
      <c r="F7556" t="s">
        <v>1210</v>
      </c>
      <c r="G7556">
        <v>2018</v>
      </c>
      <c r="H7556" t="s">
        <v>24</v>
      </c>
      <c r="I7556" t="s">
        <v>25</v>
      </c>
      <c r="J7556" t="s">
        <v>353</v>
      </c>
    </row>
    <row r="7557" spans="1:10" x14ac:dyDescent="0.25">
      <c r="A7557" t="s">
        <v>22025</v>
      </c>
      <c r="B7557" t="s">
        <v>19</v>
      </c>
      <c r="C7557" t="s">
        <v>22026</v>
      </c>
      <c r="D7557" t="s">
        <v>82</v>
      </c>
      <c r="E7557" t="s">
        <v>59</v>
      </c>
      <c r="F7557" t="s">
        <v>1210</v>
      </c>
      <c r="G7557">
        <v>2017</v>
      </c>
      <c r="H7557" t="s">
        <v>24</v>
      </c>
      <c r="I7557" t="s">
        <v>25</v>
      </c>
      <c r="J7557" t="s">
        <v>233</v>
      </c>
    </row>
    <row r="7558" spans="1:10" x14ac:dyDescent="0.25">
      <c r="A7558" t="s">
        <v>22027</v>
      </c>
      <c r="B7558" t="s">
        <v>19</v>
      </c>
      <c r="C7558" t="s">
        <v>22028</v>
      </c>
      <c r="D7558" t="s">
        <v>82</v>
      </c>
      <c r="E7558" t="s">
        <v>1843</v>
      </c>
      <c r="F7558" t="s">
        <v>1210</v>
      </c>
      <c r="G7558">
        <v>2018</v>
      </c>
      <c r="H7558" t="s">
        <v>61</v>
      </c>
      <c r="I7558" t="s">
        <v>25</v>
      </c>
      <c r="J7558" t="s">
        <v>199</v>
      </c>
    </row>
    <row r="7559" spans="1:10" x14ac:dyDescent="0.25">
      <c r="A7559" t="s">
        <v>22029</v>
      </c>
      <c r="B7559" t="s">
        <v>19</v>
      </c>
      <c r="C7559" t="s">
        <v>22030</v>
      </c>
      <c r="D7559" t="s">
        <v>82</v>
      </c>
      <c r="E7559" t="s">
        <v>1843</v>
      </c>
      <c r="F7559" t="s">
        <v>1210</v>
      </c>
      <c r="G7559">
        <v>2016</v>
      </c>
      <c r="H7559" t="s">
        <v>48</v>
      </c>
      <c r="I7559" t="s">
        <v>25</v>
      </c>
      <c r="J7559" t="s">
        <v>1109</v>
      </c>
    </row>
    <row r="7560" spans="1:10" x14ac:dyDescent="0.25">
      <c r="A7560" t="s">
        <v>22031</v>
      </c>
      <c r="B7560" t="s">
        <v>19</v>
      </c>
      <c r="C7560" t="s">
        <v>22032</v>
      </c>
      <c r="D7560" t="s">
        <v>82</v>
      </c>
      <c r="E7560" t="s">
        <v>1843</v>
      </c>
      <c r="F7560" t="s">
        <v>1210</v>
      </c>
      <c r="G7560">
        <v>2017</v>
      </c>
      <c r="H7560" t="s">
        <v>36</v>
      </c>
      <c r="I7560" t="s">
        <v>25</v>
      </c>
      <c r="J7560" t="s">
        <v>1109</v>
      </c>
    </row>
    <row r="7561" spans="1:10" x14ac:dyDescent="0.25">
      <c r="A7561" t="s">
        <v>22033</v>
      </c>
      <c r="B7561" t="s">
        <v>19</v>
      </c>
      <c r="C7561" t="s">
        <v>22034</v>
      </c>
      <c r="D7561" t="s">
        <v>82</v>
      </c>
      <c r="E7561" t="s">
        <v>59</v>
      </c>
      <c r="F7561" t="s">
        <v>8465</v>
      </c>
      <c r="G7561">
        <v>2019</v>
      </c>
      <c r="H7561" t="s">
        <v>24</v>
      </c>
      <c r="I7561" t="s">
        <v>25</v>
      </c>
      <c r="J7561" t="s">
        <v>2960</v>
      </c>
    </row>
    <row r="7562" spans="1:10" x14ac:dyDescent="0.25">
      <c r="A7562" t="s">
        <v>22035</v>
      </c>
      <c r="B7562" t="s">
        <v>19</v>
      </c>
      <c r="C7562" t="s">
        <v>22036</v>
      </c>
      <c r="D7562" t="s">
        <v>82</v>
      </c>
      <c r="E7562" t="s">
        <v>767</v>
      </c>
      <c r="F7562" t="s">
        <v>8465</v>
      </c>
      <c r="G7562">
        <v>2019</v>
      </c>
      <c r="H7562" t="s">
        <v>24</v>
      </c>
      <c r="I7562" t="s">
        <v>339</v>
      </c>
      <c r="J7562" t="s">
        <v>219</v>
      </c>
    </row>
    <row r="7563" spans="1:10" x14ac:dyDescent="0.25">
      <c r="A7563" t="s">
        <v>22037</v>
      </c>
      <c r="B7563" t="s">
        <v>19</v>
      </c>
      <c r="C7563" t="s">
        <v>22038</v>
      </c>
      <c r="D7563" t="s">
        <v>82</v>
      </c>
      <c r="E7563" t="s">
        <v>1359</v>
      </c>
      <c r="F7563" t="s">
        <v>8476</v>
      </c>
      <c r="G7563">
        <v>2018</v>
      </c>
      <c r="H7563" t="s">
        <v>24</v>
      </c>
      <c r="I7563" t="s">
        <v>25</v>
      </c>
      <c r="J7563" t="s">
        <v>219</v>
      </c>
    </row>
    <row r="7564" spans="1:10" x14ac:dyDescent="0.25">
      <c r="A7564" t="s">
        <v>22039</v>
      </c>
      <c r="B7564" t="s">
        <v>19</v>
      </c>
      <c r="C7564" t="s">
        <v>22040</v>
      </c>
      <c r="D7564" t="s">
        <v>82</v>
      </c>
      <c r="E7564" t="s">
        <v>13</v>
      </c>
      <c r="F7564" t="s">
        <v>8483</v>
      </c>
      <c r="G7564">
        <v>2019</v>
      </c>
      <c r="H7564" t="s">
        <v>48</v>
      </c>
      <c r="I7564" t="s">
        <v>189</v>
      </c>
      <c r="J7564" t="s">
        <v>226</v>
      </c>
    </row>
    <row r="7565" spans="1:10" x14ac:dyDescent="0.25">
      <c r="A7565" t="s">
        <v>22041</v>
      </c>
      <c r="B7565" t="s">
        <v>19</v>
      </c>
      <c r="C7565" t="s">
        <v>22042</v>
      </c>
      <c r="D7565" t="s">
        <v>82</v>
      </c>
      <c r="E7565" t="s">
        <v>755</v>
      </c>
      <c r="F7565" t="s">
        <v>8483</v>
      </c>
      <c r="G7565">
        <v>2019</v>
      </c>
      <c r="H7565" t="s">
        <v>24</v>
      </c>
      <c r="I7565" t="s">
        <v>339</v>
      </c>
      <c r="J7565" t="s">
        <v>1593</v>
      </c>
    </row>
    <row r="7566" spans="1:10" x14ac:dyDescent="0.25">
      <c r="A7566" t="s">
        <v>22043</v>
      </c>
      <c r="B7566" t="s">
        <v>19</v>
      </c>
      <c r="C7566" t="s">
        <v>22044</v>
      </c>
      <c r="D7566" t="s">
        <v>82</v>
      </c>
      <c r="E7566" t="s">
        <v>1843</v>
      </c>
      <c r="F7566" t="s">
        <v>16824</v>
      </c>
      <c r="G7566">
        <v>2019</v>
      </c>
      <c r="H7566" t="s">
        <v>24</v>
      </c>
      <c r="I7566" t="s">
        <v>25</v>
      </c>
      <c r="J7566" t="s">
        <v>7225</v>
      </c>
    </row>
    <row r="7567" spans="1:10" x14ac:dyDescent="0.25">
      <c r="A7567" t="s">
        <v>22045</v>
      </c>
      <c r="B7567" t="s">
        <v>19</v>
      </c>
      <c r="C7567" t="s">
        <v>22046</v>
      </c>
      <c r="D7567" t="s">
        <v>82</v>
      </c>
      <c r="E7567" t="s">
        <v>67</v>
      </c>
      <c r="F7567" t="s">
        <v>8509</v>
      </c>
      <c r="G7567">
        <v>2019</v>
      </c>
      <c r="H7567" t="s">
        <v>24</v>
      </c>
      <c r="I7567" t="s">
        <v>25</v>
      </c>
      <c r="J7567" t="s">
        <v>1215</v>
      </c>
    </row>
    <row r="7568" spans="1:10" x14ac:dyDescent="0.25">
      <c r="A7568" t="s">
        <v>22047</v>
      </c>
      <c r="B7568" t="s">
        <v>19</v>
      </c>
      <c r="C7568" t="s">
        <v>22048</v>
      </c>
      <c r="D7568" t="s">
        <v>82</v>
      </c>
      <c r="E7568" t="s">
        <v>13</v>
      </c>
      <c r="F7568" t="s">
        <v>8509</v>
      </c>
      <c r="G7568">
        <v>2019</v>
      </c>
      <c r="H7568" t="s">
        <v>24</v>
      </c>
      <c r="I7568" t="s">
        <v>189</v>
      </c>
      <c r="J7568" t="s">
        <v>190</v>
      </c>
    </row>
    <row r="7569" spans="1:10" x14ac:dyDescent="0.25">
      <c r="A7569" t="s">
        <v>22049</v>
      </c>
      <c r="B7569" t="s">
        <v>19</v>
      </c>
      <c r="C7569" t="s">
        <v>22050</v>
      </c>
      <c r="D7569" t="s">
        <v>82</v>
      </c>
      <c r="E7569" t="s">
        <v>13</v>
      </c>
      <c r="F7569" t="s">
        <v>8509</v>
      </c>
      <c r="G7569">
        <v>2019</v>
      </c>
      <c r="H7569" t="s">
        <v>48</v>
      </c>
      <c r="I7569" t="s">
        <v>25</v>
      </c>
      <c r="J7569" t="s">
        <v>557</v>
      </c>
    </row>
    <row r="7570" spans="1:10" x14ac:dyDescent="0.25">
      <c r="A7570" t="s">
        <v>22051</v>
      </c>
      <c r="B7570" t="s">
        <v>19</v>
      </c>
      <c r="C7570" t="s">
        <v>22052</v>
      </c>
      <c r="D7570" t="s">
        <v>82</v>
      </c>
      <c r="E7570" t="s">
        <v>13</v>
      </c>
      <c r="F7570" t="s">
        <v>8533</v>
      </c>
      <c r="G7570">
        <v>2019</v>
      </c>
      <c r="H7570" t="s">
        <v>24</v>
      </c>
      <c r="I7570" t="s">
        <v>25</v>
      </c>
      <c r="J7570" t="s">
        <v>1139</v>
      </c>
    </row>
    <row r="7571" spans="1:10" x14ac:dyDescent="0.25">
      <c r="A7571" t="s">
        <v>22053</v>
      </c>
      <c r="B7571" t="s">
        <v>19</v>
      </c>
      <c r="C7571" t="s">
        <v>22054</v>
      </c>
      <c r="D7571" t="s">
        <v>82</v>
      </c>
      <c r="E7571" t="s">
        <v>317</v>
      </c>
      <c r="F7571" t="s">
        <v>1214</v>
      </c>
      <c r="G7571">
        <v>2019</v>
      </c>
      <c r="H7571" t="s">
        <v>24</v>
      </c>
      <c r="I7571" t="s">
        <v>25</v>
      </c>
      <c r="J7571" t="s">
        <v>11547</v>
      </c>
    </row>
    <row r="7572" spans="1:10" x14ac:dyDescent="0.25">
      <c r="A7572" t="s">
        <v>22055</v>
      </c>
      <c r="B7572" t="s">
        <v>19</v>
      </c>
      <c r="C7572" t="s">
        <v>22056</v>
      </c>
      <c r="D7572" t="s">
        <v>82</v>
      </c>
      <c r="E7572" t="s">
        <v>22</v>
      </c>
      <c r="F7572" t="s">
        <v>1214</v>
      </c>
      <c r="G7572">
        <v>2019</v>
      </c>
      <c r="H7572" t="s">
        <v>24</v>
      </c>
      <c r="I7572" t="s">
        <v>25</v>
      </c>
      <c r="J7572" t="s">
        <v>1593</v>
      </c>
    </row>
    <row r="7573" spans="1:10" x14ac:dyDescent="0.25">
      <c r="A7573" t="s">
        <v>22057</v>
      </c>
      <c r="B7573" t="s">
        <v>19</v>
      </c>
      <c r="C7573" t="s">
        <v>22058</v>
      </c>
      <c r="D7573" t="s">
        <v>82</v>
      </c>
      <c r="E7573" t="s">
        <v>13</v>
      </c>
      <c r="F7573" t="s">
        <v>1214</v>
      </c>
      <c r="G7573">
        <v>2019</v>
      </c>
      <c r="H7573" t="s">
        <v>24</v>
      </c>
      <c r="I7573" t="s">
        <v>25</v>
      </c>
      <c r="J7573" t="s">
        <v>20253</v>
      </c>
    </row>
    <row r="7574" spans="1:10" x14ac:dyDescent="0.25">
      <c r="A7574" t="s">
        <v>22059</v>
      </c>
      <c r="B7574" t="s">
        <v>19</v>
      </c>
      <c r="C7574" t="s">
        <v>22060</v>
      </c>
      <c r="D7574" t="s">
        <v>82</v>
      </c>
      <c r="E7574" t="s">
        <v>13</v>
      </c>
      <c r="F7574" t="s">
        <v>19492</v>
      </c>
      <c r="G7574">
        <v>2019</v>
      </c>
      <c r="H7574" t="s">
        <v>24</v>
      </c>
      <c r="I7574" t="s">
        <v>25</v>
      </c>
      <c r="J7574" t="s">
        <v>20146</v>
      </c>
    </row>
    <row r="7575" spans="1:10" x14ac:dyDescent="0.25">
      <c r="A7575" t="s">
        <v>22061</v>
      </c>
      <c r="B7575" t="s">
        <v>19</v>
      </c>
      <c r="C7575" t="s">
        <v>22062</v>
      </c>
      <c r="D7575" t="s">
        <v>82</v>
      </c>
      <c r="E7575" t="s">
        <v>13</v>
      </c>
      <c r="F7575" t="s">
        <v>19492</v>
      </c>
      <c r="G7575">
        <v>2019</v>
      </c>
      <c r="H7575" t="s">
        <v>48</v>
      </c>
      <c r="I7575" t="s">
        <v>25</v>
      </c>
      <c r="J7575" t="s">
        <v>557</v>
      </c>
    </row>
    <row r="7576" spans="1:10" x14ac:dyDescent="0.25">
      <c r="A7576" t="s">
        <v>22063</v>
      </c>
      <c r="B7576" t="s">
        <v>19</v>
      </c>
      <c r="C7576" t="s">
        <v>22064</v>
      </c>
      <c r="D7576" t="s">
        <v>82</v>
      </c>
      <c r="E7576" t="s">
        <v>22</v>
      </c>
      <c r="F7576" t="s">
        <v>8562</v>
      </c>
      <c r="G7576">
        <v>2019</v>
      </c>
      <c r="H7576" t="s">
        <v>24</v>
      </c>
      <c r="I7576" t="s">
        <v>25</v>
      </c>
      <c r="J7576" t="s">
        <v>183</v>
      </c>
    </row>
    <row r="7577" spans="1:10" x14ac:dyDescent="0.25">
      <c r="A7577" t="s">
        <v>22065</v>
      </c>
      <c r="B7577" t="s">
        <v>10</v>
      </c>
      <c r="C7577" t="s">
        <v>22066</v>
      </c>
      <c r="D7577" t="s">
        <v>82</v>
      </c>
      <c r="E7577" t="s">
        <v>13</v>
      </c>
      <c r="F7577" t="s">
        <v>22067</v>
      </c>
      <c r="G7577">
        <v>2019</v>
      </c>
      <c r="H7577" t="s">
        <v>232</v>
      </c>
      <c r="I7577" t="s">
        <v>22068</v>
      </c>
      <c r="J7577" t="s">
        <v>17</v>
      </c>
    </row>
    <row r="7578" spans="1:10" x14ac:dyDescent="0.25">
      <c r="A7578" t="s">
        <v>22069</v>
      </c>
      <c r="B7578" t="s">
        <v>19</v>
      </c>
      <c r="C7578" t="s">
        <v>22070</v>
      </c>
      <c r="D7578" t="s">
        <v>82</v>
      </c>
      <c r="E7578" t="s">
        <v>13</v>
      </c>
      <c r="F7578" t="s">
        <v>1218</v>
      </c>
      <c r="G7578">
        <v>2018</v>
      </c>
      <c r="H7578" t="s">
        <v>232</v>
      </c>
      <c r="I7578" t="s">
        <v>339</v>
      </c>
      <c r="J7578" t="s">
        <v>557</v>
      </c>
    </row>
    <row r="7579" spans="1:10" x14ac:dyDescent="0.25">
      <c r="A7579" t="s">
        <v>22071</v>
      </c>
      <c r="B7579" t="s">
        <v>19</v>
      </c>
      <c r="C7579" t="s">
        <v>22072</v>
      </c>
      <c r="D7579" t="s">
        <v>82</v>
      </c>
      <c r="E7579" t="s">
        <v>47</v>
      </c>
      <c r="F7579" t="s">
        <v>1218</v>
      </c>
      <c r="G7579">
        <v>2018</v>
      </c>
      <c r="H7579" t="s">
        <v>48</v>
      </c>
      <c r="I7579" t="s">
        <v>25</v>
      </c>
      <c r="J7579" t="s">
        <v>110</v>
      </c>
    </row>
    <row r="7580" spans="1:10" x14ac:dyDescent="0.25">
      <c r="A7580" t="s">
        <v>22073</v>
      </c>
      <c r="B7580" t="s">
        <v>19</v>
      </c>
      <c r="C7580" t="s">
        <v>22074</v>
      </c>
      <c r="D7580" t="s">
        <v>82</v>
      </c>
      <c r="E7580" t="s">
        <v>265</v>
      </c>
      <c r="F7580" t="s">
        <v>22075</v>
      </c>
      <c r="G7580">
        <v>2018</v>
      </c>
      <c r="H7580" t="s">
        <v>115</v>
      </c>
      <c r="I7580" t="s">
        <v>25</v>
      </c>
      <c r="J7580" t="s">
        <v>17694</v>
      </c>
    </row>
    <row r="7581" spans="1:10" x14ac:dyDescent="0.25">
      <c r="A7581" t="s">
        <v>22076</v>
      </c>
      <c r="B7581" t="s">
        <v>19</v>
      </c>
      <c r="C7581" t="s">
        <v>22077</v>
      </c>
      <c r="D7581" t="s">
        <v>82</v>
      </c>
      <c r="E7581" t="s">
        <v>83</v>
      </c>
      <c r="F7581" t="s">
        <v>8509</v>
      </c>
      <c r="G7581">
        <v>2019</v>
      </c>
      <c r="H7581" t="s">
        <v>24</v>
      </c>
      <c r="I7581" t="s">
        <v>25</v>
      </c>
      <c r="J7581" t="s">
        <v>398</v>
      </c>
    </row>
    <row r="7582" spans="1:10" x14ac:dyDescent="0.25">
      <c r="A7582" t="s">
        <v>22078</v>
      </c>
      <c r="B7582" t="s">
        <v>19</v>
      </c>
      <c r="C7582" t="s">
        <v>22079</v>
      </c>
      <c r="D7582" t="s">
        <v>82</v>
      </c>
      <c r="E7582" t="s">
        <v>47</v>
      </c>
      <c r="F7582" t="s">
        <v>8574</v>
      </c>
      <c r="G7582">
        <v>2019</v>
      </c>
      <c r="H7582" t="s">
        <v>36</v>
      </c>
      <c r="I7582" t="s">
        <v>25</v>
      </c>
      <c r="J7582" t="s">
        <v>20146</v>
      </c>
    </row>
    <row r="7583" spans="1:10" x14ac:dyDescent="0.25">
      <c r="A7583" t="s">
        <v>22080</v>
      </c>
      <c r="B7583" t="s">
        <v>19</v>
      </c>
      <c r="C7583" t="s">
        <v>22081</v>
      </c>
      <c r="D7583" t="s">
        <v>82</v>
      </c>
      <c r="E7583" t="s">
        <v>1341</v>
      </c>
      <c r="F7583" t="s">
        <v>8574</v>
      </c>
      <c r="G7583">
        <v>2018</v>
      </c>
      <c r="H7583" t="s">
        <v>24</v>
      </c>
      <c r="I7583" t="s">
        <v>25</v>
      </c>
      <c r="J7583" t="s">
        <v>219</v>
      </c>
    </row>
    <row r="7584" spans="1:10" x14ac:dyDescent="0.25">
      <c r="A7584" t="s">
        <v>22082</v>
      </c>
      <c r="B7584" t="s">
        <v>19</v>
      </c>
      <c r="C7584" t="s">
        <v>22083</v>
      </c>
      <c r="D7584" t="s">
        <v>82</v>
      </c>
      <c r="E7584" t="s">
        <v>47</v>
      </c>
      <c r="F7584" t="s">
        <v>22084</v>
      </c>
      <c r="G7584">
        <v>2019</v>
      </c>
      <c r="H7584" t="s">
        <v>24</v>
      </c>
      <c r="I7584" t="s">
        <v>189</v>
      </c>
      <c r="J7584" t="s">
        <v>466</v>
      </c>
    </row>
    <row r="7585" spans="1:10" x14ac:dyDescent="0.25">
      <c r="A7585" t="s">
        <v>22085</v>
      </c>
      <c r="B7585" t="s">
        <v>19</v>
      </c>
      <c r="C7585" t="s">
        <v>22086</v>
      </c>
      <c r="D7585" t="s">
        <v>82</v>
      </c>
      <c r="E7585" t="s">
        <v>13</v>
      </c>
      <c r="F7585" t="s">
        <v>1221</v>
      </c>
      <c r="G7585">
        <v>2019</v>
      </c>
      <c r="H7585" t="s">
        <v>24</v>
      </c>
      <c r="I7585" t="s">
        <v>339</v>
      </c>
      <c r="J7585" t="s">
        <v>1139</v>
      </c>
    </row>
    <row r="7586" spans="1:10" x14ac:dyDescent="0.25">
      <c r="A7586" t="s">
        <v>22087</v>
      </c>
      <c r="B7586" t="s">
        <v>19</v>
      </c>
      <c r="C7586" t="s">
        <v>22088</v>
      </c>
      <c r="D7586" t="s">
        <v>82</v>
      </c>
      <c r="E7586" t="s">
        <v>457</v>
      </c>
      <c r="F7586" t="s">
        <v>8658</v>
      </c>
      <c r="G7586">
        <v>2019</v>
      </c>
      <c r="H7586" t="s">
        <v>24</v>
      </c>
      <c r="I7586" t="s">
        <v>25</v>
      </c>
      <c r="J7586" t="s">
        <v>488</v>
      </c>
    </row>
    <row r="7587" spans="1:10" x14ac:dyDescent="0.25">
      <c r="A7587" t="s">
        <v>22089</v>
      </c>
      <c r="B7587" t="s">
        <v>19</v>
      </c>
      <c r="C7587" t="s">
        <v>22090</v>
      </c>
      <c r="D7587" t="s">
        <v>82</v>
      </c>
      <c r="E7587" t="s">
        <v>767</v>
      </c>
      <c r="F7587" t="s">
        <v>8658</v>
      </c>
      <c r="G7587">
        <v>2019</v>
      </c>
      <c r="H7587" t="s">
        <v>24</v>
      </c>
      <c r="I7587" t="s">
        <v>25</v>
      </c>
      <c r="J7587" t="s">
        <v>219</v>
      </c>
    </row>
    <row r="7588" spans="1:10" x14ac:dyDescent="0.25">
      <c r="A7588" t="s">
        <v>22091</v>
      </c>
      <c r="B7588" t="s">
        <v>19</v>
      </c>
      <c r="C7588" t="s">
        <v>22092</v>
      </c>
      <c r="D7588" t="s">
        <v>82</v>
      </c>
      <c r="E7588" t="s">
        <v>3713</v>
      </c>
      <c r="F7588" t="s">
        <v>8658</v>
      </c>
      <c r="G7588">
        <v>2019</v>
      </c>
      <c r="H7588" t="s">
        <v>24</v>
      </c>
      <c r="I7588" t="s">
        <v>25</v>
      </c>
      <c r="J7588" t="s">
        <v>398</v>
      </c>
    </row>
    <row r="7589" spans="1:10" x14ac:dyDescent="0.25">
      <c r="A7589" t="s">
        <v>22093</v>
      </c>
      <c r="B7589" t="s">
        <v>19</v>
      </c>
      <c r="C7589" t="s">
        <v>22094</v>
      </c>
      <c r="D7589" t="s">
        <v>82</v>
      </c>
      <c r="E7589" t="s">
        <v>13</v>
      </c>
      <c r="F7589" t="s">
        <v>8658</v>
      </c>
      <c r="G7589">
        <v>2019</v>
      </c>
      <c r="H7589" t="s">
        <v>48</v>
      </c>
      <c r="I7589" t="s">
        <v>25</v>
      </c>
      <c r="J7589" t="s">
        <v>557</v>
      </c>
    </row>
    <row r="7590" spans="1:10" x14ac:dyDescent="0.25">
      <c r="A7590" t="s">
        <v>22095</v>
      </c>
      <c r="B7590" t="s">
        <v>19</v>
      </c>
      <c r="C7590" t="s">
        <v>22096</v>
      </c>
      <c r="D7590" t="s">
        <v>82</v>
      </c>
      <c r="E7590" t="s">
        <v>1341</v>
      </c>
      <c r="F7590" t="s">
        <v>8658</v>
      </c>
      <c r="G7590">
        <v>2019</v>
      </c>
      <c r="H7590" t="s">
        <v>24</v>
      </c>
      <c r="I7590" t="s">
        <v>25</v>
      </c>
      <c r="J7590" t="s">
        <v>219</v>
      </c>
    </row>
    <row r="7591" spans="1:10" x14ac:dyDescent="0.25">
      <c r="A7591" t="s">
        <v>22097</v>
      </c>
      <c r="B7591" t="s">
        <v>10</v>
      </c>
      <c r="C7591" t="s">
        <v>22098</v>
      </c>
      <c r="D7591" t="s">
        <v>82</v>
      </c>
      <c r="E7591" t="s">
        <v>1843</v>
      </c>
      <c r="F7591" t="s">
        <v>8658</v>
      </c>
      <c r="G7591">
        <v>2019</v>
      </c>
      <c r="H7591" t="s">
        <v>61</v>
      </c>
      <c r="I7591" t="s">
        <v>2802</v>
      </c>
      <c r="J7591" t="s">
        <v>1632</v>
      </c>
    </row>
    <row r="7592" spans="1:10" x14ac:dyDescent="0.25">
      <c r="A7592" t="s">
        <v>22099</v>
      </c>
      <c r="B7592" t="s">
        <v>19</v>
      </c>
      <c r="C7592" t="s">
        <v>22100</v>
      </c>
      <c r="D7592" t="s">
        <v>82</v>
      </c>
      <c r="E7592" t="s">
        <v>13</v>
      </c>
      <c r="F7592" t="s">
        <v>8658</v>
      </c>
      <c r="G7592">
        <v>2019</v>
      </c>
      <c r="H7592" t="s">
        <v>24</v>
      </c>
      <c r="I7592" t="s">
        <v>189</v>
      </c>
      <c r="J7592" t="s">
        <v>876</v>
      </c>
    </row>
    <row r="7593" spans="1:10" x14ac:dyDescent="0.25">
      <c r="A7593" t="s">
        <v>22101</v>
      </c>
      <c r="B7593" t="s">
        <v>10</v>
      </c>
      <c r="C7593" t="s">
        <v>22102</v>
      </c>
      <c r="D7593" t="s">
        <v>82</v>
      </c>
      <c r="E7593" t="s">
        <v>825</v>
      </c>
      <c r="F7593" t="s">
        <v>8658</v>
      </c>
      <c r="G7593">
        <v>2019</v>
      </c>
      <c r="H7593" t="s">
        <v>115</v>
      </c>
      <c r="I7593" t="s">
        <v>3767</v>
      </c>
      <c r="J7593" t="s">
        <v>117</v>
      </c>
    </row>
    <row r="7594" spans="1:10" x14ac:dyDescent="0.25">
      <c r="A7594" t="s">
        <v>22103</v>
      </c>
      <c r="B7594" t="s">
        <v>19</v>
      </c>
      <c r="C7594" t="s">
        <v>22104</v>
      </c>
      <c r="D7594" t="s">
        <v>82</v>
      </c>
      <c r="E7594" t="s">
        <v>265</v>
      </c>
      <c r="F7594" t="s">
        <v>8658</v>
      </c>
      <c r="G7594">
        <v>2019</v>
      </c>
      <c r="H7594" t="s">
        <v>24</v>
      </c>
      <c r="I7594" t="s">
        <v>25</v>
      </c>
      <c r="J7594" t="s">
        <v>2960</v>
      </c>
    </row>
    <row r="7595" spans="1:10" x14ac:dyDescent="0.25">
      <c r="A7595" t="s">
        <v>22105</v>
      </c>
      <c r="B7595" t="s">
        <v>19</v>
      </c>
      <c r="C7595" t="s">
        <v>22106</v>
      </c>
      <c r="D7595" t="s">
        <v>82</v>
      </c>
      <c r="E7595" t="s">
        <v>457</v>
      </c>
      <c r="F7595" t="s">
        <v>8658</v>
      </c>
      <c r="G7595">
        <v>2018</v>
      </c>
      <c r="H7595" t="s">
        <v>24</v>
      </c>
      <c r="I7595" t="s">
        <v>25</v>
      </c>
      <c r="J7595" t="s">
        <v>176</v>
      </c>
    </row>
    <row r="7596" spans="1:10" x14ac:dyDescent="0.25">
      <c r="A7596" t="s">
        <v>22107</v>
      </c>
      <c r="B7596" t="s">
        <v>19</v>
      </c>
      <c r="C7596" t="s">
        <v>22108</v>
      </c>
      <c r="D7596" t="s">
        <v>82</v>
      </c>
      <c r="E7596" t="s">
        <v>13</v>
      </c>
      <c r="F7596" t="s">
        <v>8673</v>
      </c>
      <c r="G7596">
        <v>2019</v>
      </c>
      <c r="H7596" t="s">
        <v>24</v>
      </c>
      <c r="I7596" t="s">
        <v>25</v>
      </c>
      <c r="J7596" t="s">
        <v>505</v>
      </c>
    </row>
    <row r="7597" spans="1:10" x14ac:dyDescent="0.25">
      <c r="A7597" t="s">
        <v>22109</v>
      </c>
      <c r="B7597" t="s">
        <v>19</v>
      </c>
      <c r="C7597" t="s">
        <v>22110</v>
      </c>
      <c r="D7597" t="s">
        <v>82</v>
      </c>
      <c r="E7597" t="s">
        <v>13</v>
      </c>
      <c r="F7597" t="s">
        <v>8685</v>
      </c>
      <c r="G7597">
        <v>2019</v>
      </c>
      <c r="H7597" t="s">
        <v>24</v>
      </c>
      <c r="I7597" t="s">
        <v>189</v>
      </c>
      <c r="J7597" t="s">
        <v>3063</v>
      </c>
    </row>
    <row r="7598" spans="1:10" x14ac:dyDescent="0.25">
      <c r="A7598" t="s">
        <v>22111</v>
      </c>
      <c r="B7598" t="s">
        <v>19</v>
      </c>
      <c r="C7598" t="s">
        <v>22112</v>
      </c>
      <c r="D7598" t="s">
        <v>82</v>
      </c>
      <c r="E7598" t="s">
        <v>13</v>
      </c>
      <c r="F7598" t="s">
        <v>22113</v>
      </c>
      <c r="G7598">
        <v>2019</v>
      </c>
      <c r="H7598" t="s">
        <v>61</v>
      </c>
      <c r="I7598" t="s">
        <v>25</v>
      </c>
      <c r="J7598" t="s">
        <v>121</v>
      </c>
    </row>
    <row r="7599" spans="1:10" x14ac:dyDescent="0.25">
      <c r="A7599" t="s">
        <v>22114</v>
      </c>
      <c r="B7599" t="s">
        <v>19</v>
      </c>
      <c r="C7599" t="s">
        <v>22115</v>
      </c>
      <c r="D7599" t="s">
        <v>82</v>
      </c>
      <c r="E7599" t="s">
        <v>13</v>
      </c>
      <c r="F7599" t="s">
        <v>8669</v>
      </c>
      <c r="G7599">
        <v>2019</v>
      </c>
      <c r="H7599" t="s">
        <v>24</v>
      </c>
      <c r="I7599" t="s">
        <v>339</v>
      </c>
      <c r="J7599" t="s">
        <v>394</v>
      </c>
    </row>
    <row r="7600" spans="1:10" x14ac:dyDescent="0.25">
      <c r="A7600" t="s">
        <v>22116</v>
      </c>
      <c r="B7600" t="s">
        <v>19</v>
      </c>
      <c r="C7600" t="s">
        <v>22117</v>
      </c>
      <c r="D7600" t="s">
        <v>82</v>
      </c>
      <c r="E7600" t="s">
        <v>13</v>
      </c>
      <c r="F7600" t="s">
        <v>8669</v>
      </c>
      <c r="G7600">
        <v>2019</v>
      </c>
      <c r="H7600" t="s">
        <v>24</v>
      </c>
      <c r="I7600" t="s">
        <v>413</v>
      </c>
      <c r="J7600" t="s">
        <v>22118</v>
      </c>
    </row>
    <row r="7601" spans="1:10" x14ac:dyDescent="0.25">
      <c r="A7601" t="s">
        <v>22119</v>
      </c>
      <c r="B7601" t="s">
        <v>19</v>
      </c>
      <c r="C7601" t="s">
        <v>22120</v>
      </c>
      <c r="D7601" t="s">
        <v>82</v>
      </c>
      <c r="E7601" t="s">
        <v>34</v>
      </c>
      <c r="F7601" t="s">
        <v>8669</v>
      </c>
      <c r="G7601">
        <v>2019</v>
      </c>
      <c r="H7601" t="s">
        <v>24</v>
      </c>
      <c r="I7601" t="s">
        <v>25</v>
      </c>
      <c r="J7601" t="s">
        <v>398</v>
      </c>
    </row>
    <row r="7602" spans="1:10" x14ac:dyDescent="0.25">
      <c r="A7602" t="s">
        <v>22121</v>
      </c>
      <c r="B7602" t="s">
        <v>19</v>
      </c>
      <c r="C7602" t="s">
        <v>22122</v>
      </c>
      <c r="D7602" t="s">
        <v>82</v>
      </c>
      <c r="E7602" t="s">
        <v>1843</v>
      </c>
      <c r="F7602" t="s">
        <v>8709</v>
      </c>
      <c r="G7602">
        <v>2014</v>
      </c>
      <c r="H7602" t="s">
        <v>24</v>
      </c>
      <c r="I7602" t="s">
        <v>25</v>
      </c>
      <c r="J7602" t="s">
        <v>12197</v>
      </c>
    </row>
    <row r="7603" spans="1:10" x14ac:dyDescent="0.25">
      <c r="A7603" t="s">
        <v>22123</v>
      </c>
      <c r="B7603" t="s">
        <v>19</v>
      </c>
      <c r="C7603" t="s">
        <v>22124</v>
      </c>
      <c r="D7603" t="s">
        <v>82</v>
      </c>
      <c r="E7603" t="s">
        <v>2563</v>
      </c>
      <c r="F7603" t="s">
        <v>8709</v>
      </c>
      <c r="G7603">
        <v>2019</v>
      </c>
      <c r="H7603" t="s">
        <v>24</v>
      </c>
      <c r="I7603" t="s">
        <v>25</v>
      </c>
      <c r="J7603" t="s">
        <v>565</v>
      </c>
    </row>
    <row r="7604" spans="1:10" x14ac:dyDescent="0.25">
      <c r="A7604" t="s">
        <v>22125</v>
      </c>
      <c r="B7604" t="s">
        <v>19</v>
      </c>
      <c r="C7604" t="s">
        <v>22126</v>
      </c>
      <c r="D7604" t="s">
        <v>82</v>
      </c>
      <c r="E7604" t="s">
        <v>13</v>
      </c>
      <c r="F7604" t="s">
        <v>8709</v>
      </c>
      <c r="G7604">
        <v>2019</v>
      </c>
      <c r="H7604" t="s">
        <v>48</v>
      </c>
      <c r="I7604" t="s">
        <v>413</v>
      </c>
      <c r="J7604" t="s">
        <v>2777</v>
      </c>
    </row>
    <row r="7605" spans="1:10" x14ac:dyDescent="0.25">
      <c r="A7605" t="s">
        <v>22127</v>
      </c>
      <c r="B7605" t="s">
        <v>19</v>
      </c>
      <c r="C7605" t="s">
        <v>22128</v>
      </c>
      <c r="D7605" t="s">
        <v>82</v>
      </c>
      <c r="E7605" t="s">
        <v>2315</v>
      </c>
      <c r="F7605" t="s">
        <v>8709</v>
      </c>
      <c r="G7605">
        <v>2015</v>
      </c>
      <c r="H7605" t="s">
        <v>24</v>
      </c>
      <c r="I7605" t="s">
        <v>25</v>
      </c>
      <c r="J7605" t="s">
        <v>1109</v>
      </c>
    </row>
    <row r="7606" spans="1:10" x14ac:dyDescent="0.25">
      <c r="A7606" t="s">
        <v>22129</v>
      </c>
      <c r="B7606" t="s">
        <v>19</v>
      </c>
      <c r="C7606" t="s">
        <v>22130</v>
      </c>
      <c r="D7606" t="s">
        <v>82</v>
      </c>
      <c r="E7606" t="s">
        <v>1843</v>
      </c>
      <c r="F7606" t="s">
        <v>8709</v>
      </c>
      <c r="G7606">
        <v>2013</v>
      </c>
      <c r="H7606" t="s">
        <v>36</v>
      </c>
      <c r="I7606" t="s">
        <v>25</v>
      </c>
      <c r="J7606" t="s">
        <v>1109</v>
      </c>
    </row>
    <row r="7607" spans="1:10" x14ac:dyDescent="0.25">
      <c r="A7607" t="s">
        <v>22131</v>
      </c>
      <c r="B7607" t="s">
        <v>19</v>
      </c>
      <c r="C7607" t="s">
        <v>22132</v>
      </c>
      <c r="D7607" t="s">
        <v>82</v>
      </c>
      <c r="E7607" t="s">
        <v>1843</v>
      </c>
      <c r="F7607" t="s">
        <v>8709</v>
      </c>
      <c r="G7607">
        <v>2014</v>
      </c>
      <c r="H7607" t="s">
        <v>24</v>
      </c>
      <c r="I7607" t="s">
        <v>25</v>
      </c>
      <c r="J7607" t="s">
        <v>6425</v>
      </c>
    </row>
    <row r="7608" spans="1:10" x14ac:dyDescent="0.25">
      <c r="A7608" t="s">
        <v>22133</v>
      </c>
      <c r="B7608" t="s">
        <v>19</v>
      </c>
      <c r="C7608" t="s">
        <v>22134</v>
      </c>
      <c r="D7608" t="s">
        <v>82</v>
      </c>
      <c r="E7608" t="s">
        <v>1843</v>
      </c>
      <c r="F7608" t="s">
        <v>8709</v>
      </c>
      <c r="G7608">
        <v>2015</v>
      </c>
      <c r="H7608" t="s">
        <v>24</v>
      </c>
      <c r="I7608" t="s">
        <v>25</v>
      </c>
      <c r="J7608" t="s">
        <v>1109</v>
      </c>
    </row>
    <row r="7609" spans="1:10" x14ac:dyDescent="0.25">
      <c r="A7609" t="s">
        <v>22135</v>
      </c>
      <c r="B7609" t="s">
        <v>19</v>
      </c>
      <c r="C7609" t="s">
        <v>22136</v>
      </c>
      <c r="D7609" t="s">
        <v>82</v>
      </c>
      <c r="E7609" t="s">
        <v>13</v>
      </c>
      <c r="F7609" t="s">
        <v>8709</v>
      </c>
      <c r="G7609">
        <v>2019</v>
      </c>
      <c r="H7609" t="s">
        <v>24</v>
      </c>
      <c r="I7609" t="s">
        <v>25</v>
      </c>
      <c r="J7609" t="s">
        <v>6323</v>
      </c>
    </row>
    <row r="7610" spans="1:10" x14ac:dyDescent="0.25">
      <c r="A7610" t="s">
        <v>22137</v>
      </c>
      <c r="B7610" t="s">
        <v>19</v>
      </c>
      <c r="C7610" t="s">
        <v>22138</v>
      </c>
      <c r="D7610" t="s">
        <v>82</v>
      </c>
      <c r="E7610" t="s">
        <v>13</v>
      </c>
      <c r="F7610" t="s">
        <v>8733</v>
      </c>
      <c r="G7610">
        <v>2019</v>
      </c>
      <c r="H7610" t="s">
        <v>36</v>
      </c>
      <c r="I7610" t="s">
        <v>189</v>
      </c>
      <c r="J7610" t="s">
        <v>21501</v>
      </c>
    </row>
    <row r="7611" spans="1:10" x14ac:dyDescent="0.25">
      <c r="A7611" t="s">
        <v>22139</v>
      </c>
      <c r="B7611" t="s">
        <v>19</v>
      </c>
      <c r="C7611" t="s">
        <v>22140</v>
      </c>
      <c r="D7611" t="s">
        <v>82</v>
      </c>
      <c r="E7611" t="s">
        <v>13</v>
      </c>
      <c r="F7611" t="s">
        <v>8705</v>
      </c>
      <c r="G7611">
        <v>2019</v>
      </c>
      <c r="H7611" t="s">
        <v>36</v>
      </c>
      <c r="I7611" t="s">
        <v>25</v>
      </c>
      <c r="J7611" t="s">
        <v>107</v>
      </c>
    </row>
    <row r="7612" spans="1:10" x14ac:dyDescent="0.25">
      <c r="A7612" t="s">
        <v>22141</v>
      </c>
      <c r="B7612" t="s">
        <v>10</v>
      </c>
      <c r="C7612" t="s">
        <v>22142</v>
      </c>
      <c r="D7612" t="s">
        <v>82</v>
      </c>
      <c r="E7612" t="s">
        <v>47</v>
      </c>
      <c r="F7612" t="s">
        <v>8705</v>
      </c>
      <c r="G7612">
        <v>2019</v>
      </c>
      <c r="H7612" t="s">
        <v>297</v>
      </c>
      <c r="I7612" t="s">
        <v>816</v>
      </c>
      <c r="J7612" t="s">
        <v>104</v>
      </c>
    </row>
    <row r="7613" spans="1:10" x14ac:dyDescent="0.25">
      <c r="A7613" t="s">
        <v>22143</v>
      </c>
      <c r="B7613" t="s">
        <v>19</v>
      </c>
      <c r="C7613" t="s">
        <v>22144</v>
      </c>
      <c r="D7613" t="s">
        <v>82</v>
      </c>
      <c r="E7613" t="s">
        <v>2030</v>
      </c>
      <c r="F7613" t="s">
        <v>8746</v>
      </c>
      <c r="G7613">
        <v>2019</v>
      </c>
      <c r="H7613" t="s">
        <v>24</v>
      </c>
      <c r="I7613" t="s">
        <v>25</v>
      </c>
      <c r="J7613" t="s">
        <v>20704</v>
      </c>
    </row>
    <row r="7614" spans="1:10" x14ac:dyDescent="0.25">
      <c r="A7614" t="s">
        <v>22145</v>
      </c>
      <c r="B7614" t="s">
        <v>19</v>
      </c>
      <c r="C7614" t="s">
        <v>22146</v>
      </c>
      <c r="D7614" t="s">
        <v>82</v>
      </c>
      <c r="E7614" t="s">
        <v>755</v>
      </c>
      <c r="F7614" t="s">
        <v>8753</v>
      </c>
      <c r="G7614">
        <v>2019</v>
      </c>
      <c r="H7614" t="s">
        <v>24</v>
      </c>
      <c r="I7614" t="s">
        <v>189</v>
      </c>
      <c r="J7614" t="s">
        <v>353</v>
      </c>
    </row>
    <row r="7615" spans="1:10" x14ac:dyDescent="0.25">
      <c r="A7615" t="s">
        <v>22147</v>
      </c>
      <c r="B7615" t="s">
        <v>19</v>
      </c>
      <c r="C7615" t="s">
        <v>22148</v>
      </c>
      <c r="D7615" t="s">
        <v>82</v>
      </c>
      <c r="E7615" t="s">
        <v>13</v>
      </c>
      <c r="F7615" t="s">
        <v>16874</v>
      </c>
      <c r="G7615">
        <v>2019</v>
      </c>
      <c r="H7615" t="s">
        <v>36</v>
      </c>
      <c r="I7615" t="s">
        <v>25</v>
      </c>
      <c r="J7615" t="s">
        <v>121</v>
      </c>
    </row>
    <row r="7616" spans="1:10" x14ac:dyDescent="0.25">
      <c r="A7616" t="s">
        <v>22149</v>
      </c>
      <c r="B7616" t="s">
        <v>19</v>
      </c>
      <c r="C7616" t="s">
        <v>22150</v>
      </c>
      <c r="D7616" t="s">
        <v>82</v>
      </c>
      <c r="E7616" t="s">
        <v>1843</v>
      </c>
      <c r="F7616" t="s">
        <v>8757</v>
      </c>
      <c r="G7616">
        <v>2019</v>
      </c>
      <c r="H7616" t="s">
        <v>48</v>
      </c>
      <c r="I7616" t="s">
        <v>189</v>
      </c>
      <c r="J7616" t="s">
        <v>1109</v>
      </c>
    </row>
    <row r="7617" spans="1:10" x14ac:dyDescent="0.25">
      <c r="A7617" t="s">
        <v>22151</v>
      </c>
      <c r="B7617" t="s">
        <v>19</v>
      </c>
      <c r="C7617" t="s">
        <v>22152</v>
      </c>
      <c r="D7617" t="s">
        <v>82</v>
      </c>
      <c r="E7617" t="s">
        <v>13</v>
      </c>
      <c r="F7617" t="s">
        <v>22153</v>
      </c>
      <c r="G7617">
        <v>2019</v>
      </c>
      <c r="H7617" t="s">
        <v>24</v>
      </c>
      <c r="I7617" t="s">
        <v>25</v>
      </c>
      <c r="J7617" t="s">
        <v>9873</v>
      </c>
    </row>
    <row r="7618" spans="1:10" x14ac:dyDescent="0.25">
      <c r="A7618" t="s">
        <v>22154</v>
      </c>
      <c r="B7618" t="s">
        <v>19</v>
      </c>
      <c r="C7618" t="s">
        <v>22155</v>
      </c>
      <c r="D7618" t="s">
        <v>82</v>
      </c>
      <c r="E7618" t="s">
        <v>755</v>
      </c>
      <c r="F7618" t="s">
        <v>8772</v>
      </c>
      <c r="G7618">
        <v>2018</v>
      </c>
      <c r="H7618" t="s">
        <v>115</v>
      </c>
      <c r="I7618" t="s">
        <v>339</v>
      </c>
      <c r="J7618" t="s">
        <v>121</v>
      </c>
    </row>
    <row r="7619" spans="1:10" x14ac:dyDescent="0.25">
      <c r="A7619" t="s">
        <v>22156</v>
      </c>
      <c r="B7619" t="s">
        <v>19</v>
      </c>
      <c r="C7619" t="s">
        <v>22157</v>
      </c>
      <c r="D7619" t="s">
        <v>82</v>
      </c>
      <c r="E7619" t="s">
        <v>832</v>
      </c>
      <c r="F7619" t="s">
        <v>16771</v>
      </c>
      <c r="G7619">
        <v>2019</v>
      </c>
      <c r="H7619" t="s">
        <v>24</v>
      </c>
      <c r="I7619" t="s">
        <v>25</v>
      </c>
      <c r="J7619" t="s">
        <v>553</v>
      </c>
    </row>
    <row r="7620" spans="1:10" x14ac:dyDescent="0.25">
      <c r="A7620" t="s">
        <v>22158</v>
      </c>
      <c r="B7620" t="s">
        <v>19</v>
      </c>
      <c r="C7620" t="s">
        <v>22159</v>
      </c>
      <c r="D7620" t="s">
        <v>82</v>
      </c>
      <c r="E7620" t="s">
        <v>13</v>
      </c>
      <c r="F7620" t="s">
        <v>8795</v>
      </c>
      <c r="G7620">
        <v>2019</v>
      </c>
      <c r="H7620" t="s">
        <v>61</v>
      </c>
      <c r="I7620" t="s">
        <v>339</v>
      </c>
      <c r="J7620" t="s">
        <v>223</v>
      </c>
    </row>
    <row r="7621" spans="1:10" x14ac:dyDescent="0.25">
      <c r="A7621" t="s">
        <v>22160</v>
      </c>
      <c r="B7621" t="s">
        <v>19</v>
      </c>
      <c r="C7621" t="s">
        <v>22161</v>
      </c>
      <c r="D7621" t="s">
        <v>82</v>
      </c>
      <c r="E7621" t="s">
        <v>59</v>
      </c>
      <c r="F7621" t="s">
        <v>8795</v>
      </c>
      <c r="G7621">
        <v>2019</v>
      </c>
      <c r="H7621" t="s">
        <v>24</v>
      </c>
      <c r="I7621" t="s">
        <v>25</v>
      </c>
      <c r="J7621" t="s">
        <v>5707</v>
      </c>
    </row>
    <row r="7622" spans="1:10" x14ac:dyDescent="0.25">
      <c r="A7622" t="s">
        <v>22162</v>
      </c>
      <c r="B7622" t="s">
        <v>19</v>
      </c>
      <c r="C7622" t="s">
        <v>22163</v>
      </c>
      <c r="D7622" t="s">
        <v>82</v>
      </c>
      <c r="E7622" t="s">
        <v>1843</v>
      </c>
      <c r="F7622" t="s">
        <v>8801</v>
      </c>
      <c r="G7622">
        <v>2019</v>
      </c>
      <c r="H7622" t="s">
        <v>48</v>
      </c>
      <c r="I7622" t="s">
        <v>25</v>
      </c>
      <c r="J7622" t="s">
        <v>1109</v>
      </c>
    </row>
    <row r="7623" spans="1:10" x14ac:dyDescent="0.25">
      <c r="A7623" t="s">
        <v>22164</v>
      </c>
      <c r="B7623" t="s">
        <v>19</v>
      </c>
      <c r="C7623" t="s">
        <v>22165</v>
      </c>
      <c r="D7623" t="s">
        <v>82</v>
      </c>
      <c r="E7623" t="s">
        <v>13</v>
      </c>
      <c r="F7623" t="s">
        <v>8805</v>
      </c>
      <c r="G7623">
        <v>2019</v>
      </c>
      <c r="H7623" t="s">
        <v>61</v>
      </c>
      <c r="I7623" t="s">
        <v>339</v>
      </c>
      <c r="J7623" t="s">
        <v>223</v>
      </c>
    </row>
    <row r="7624" spans="1:10" x14ac:dyDescent="0.25">
      <c r="A7624" t="s">
        <v>22166</v>
      </c>
      <c r="B7624" t="s">
        <v>19</v>
      </c>
      <c r="C7624" t="s">
        <v>22167</v>
      </c>
      <c r="D7624" t="s">
        <v>82</v>
      </c>
      <c r="E7624" t="s">
        <v>265</v>
      </c>
      <c r="F7624" t="s">
        <v>8805</v>
      </c>
      <c r="G7624">
        <v>2019</v>
      </c>
      <c r="H7624" t="s">
        <v>48</v>
      </c>
      <c r="I7624" t="s">
        <v>25</v>
      </c>
      <c r="J7624" t="s">
        <v>553</v>
      </c>
    </row>
    <row r="7625" spans="1:10" x14ac:dyDescent="0.25">
      <c r="A7625" t="s">
        <v>22168</v>
      </c>
      <c r="B7625" t="s">
        <v>19</v>
      </c>
      <c r="C7625" t="s">
        <v>22169</v>
      </c>
      <c r="D7625" t="s">
        <v>82</v>
      </c>
      <c r="E7625" t="s">
        <v>317</v>
      </c>
      <c r="F7625" t="s">
        <v>16586</v>
      </c>
      <c r="G7625">
        <v>2010</v>
      </c>
      <c r="H7625" t="s">
        <v>36</v>
      </c>
      <c r="I7625" t="s">
        <v>25</v>
      </c>
      <c r="J7625" t="s">
        <v>505</v>
      </c>
    </row>
    <row r="7626" spans="1:10" x14ac:dyDescent="0.25">
      <c r="A7626" t="s">
        <v>22170</v>
      </c>
      <c r="B7626" t="s">
        <v>19</v>
      </c>
      <c r="C7626" t="s">
        <v>22171</v>
      </c>
      <c r="D7626" t="s">
        <v>82</v>
      </c>
      <c r="E7626" t="s">
        <v>317</v>
      </c>
      <c r="F7626" t="s">
        <v>16586</v>
      </c>
      <c r="G7626">
        <v>2011</v>
      </c>
      <c r="H7626" t="s">
        <v>48</v>
      </c>
      <c r="I7626" t="s">
        <v>25</v>
      </c>
      <c r="J7626" t="s">
        <v>20001</v>
      </c>
    </row>
    <row r="7627" spans="1:10" x14ac:dyDescent="0.25">
      <c r="A7627" t="s">
        <v>22172</v>
      </c>
      <c r="B7627" t="s">
        <v>19</v>
      </c>
      <c r="C7627" t="s">
        <v>22173</v>
      </c>
      <c r="D7627" t="s">
        <v>82</v>
      </c>
      <c r="E7627" t="s">
        <v>317</v>
      </c>
      <c r="F7627" t="s">
        <v>16586</v>
      </c>
      <c r="G7627">
        <v>2015</v>
      </c>
      <c r="H7627" t="s">
        <v>48</v>
      </c>
      <c r="I7627" t="s">
        <v>25</v>
      </c>
      <c r="J7627" t="s">
        <v>505</v>
      </c>
    </row>
    <row r="7628" spans="1:10" x14ac:dyDescent="0.25">
      <c r="A7628" t="s">
        <v>22174</v>
      </c>
      <c r="B7628" t="s">
        <v>19</v>
      </c>
      <c r="C7628" t="s">
        <v>22175</v>
      </c>
      <c r="D7628" t="s">
        <v>82</v>
      </c>
      <c r="E7628" t="s">
        <v>317</v>
      </c>
      <c r="F7628" t="s">
        <v>16586</v>
      </c>
      <c r="G7628">
        <v>2017</v>
      </c>
      <c r="H7628" t="s">
        <v>36</v>
      </c>
      <c r="I7628" t="s">
        <v>25</v>
      </c>
      <c r="J7628" t="s">
        <v>505</v>
      </c>
    </row>
    <row r="7629" spans="1:10" x14ac:dyDescent="0.25">
      <c r="A7629" t="s">
        <v>22176</v>
      </c>
      <c r="B7629" t="s">
        <v>19</v>
      </c>
      <c r="C7629" t="s">
        <v>22177</v>
      </c>
      <c r="D7629" t="s">
        <v>82</v>
      </c>
      <c r="E7629" t="s">
        <v>13</v>
      </c>
      <c r="F7629" t="s">
        <v>1225</v>
      </c>
      <c r="G7629">
        <v>2019</v>
      </c>
      <c r="H7629" t="s">
        <v>61</v>
      </c>
      <c r="I7629" t="s">
        <v>189</v>
      </c>
      <c r="J7629" t="s">
        <v>20194</v>
      </c>
    </row>
    <row r="7630" spans="1:10" x14ac:dyDescent="0.25">
      <c r="A7630" t="s">
        <v>22178</v>
      </c>
      <c r="B7630" t="s">
        <v>19</v>
      </c>
      <c r="C7630" t="s">
        <v>22179</v>
      </c>
      <c r="D7630" t="s">
        <v>82</v>
      </c>
      <c r="E7630" t="s">
        <v>2795</v>
      </c>
      <c r="F7630" t="s">
        <v>1225</v>
      </c>
      <c r="G7630">
        <v>2019</v>
      </c>
      <c r="H7630" t="s">
        <v>24</v>
      </c>
      <c r="I7630" t="s">
        <v>339</v>
      </c>
      <c r="J7630" t="s">
        <v>565</v>
      </c>
    </row>
    <row r="7631" spans="1:10" x14ac:dyDescent="0.25">
      <c r="A7631" t="s">
        <v>22180</v>
      </c>
      <c r="B7631" t="s">
        <v>19</v>
      </c>
      <c r="C7631" t="s">
        <v>22181</v>
      </c>
      <c r="D7631" t="s">
        <v>82</v>
      </c>
      <c r="E7631" t="s">
        <v>1843</v>
      </c>
      <c r="F7631" t="s">
        <v>1225</v>
      </c>
      <c r="G7631">
        <v>2019</v>
      </c>
      <c r="H7631" t="s">
        <v>48</v>
      </c>
      <c r="I7631" t="s">
        <v>25</v>
      </c>
      <c r="J7631" t="s">
        <v>1109</v>
      </c>
    </row>
    <row r="7632" spans="1:10" x14ac:dyDescent="0.25">
      <c r="A7632" t="s">
        <v>22182</v>
      </c>
      <c r="B7632" t="s">
        <v>19</v>
      </c>
      <c r="C7632" t="s">
        <v>22183</v>
      </c>
      <c r="D7632" t="s">
        <v>82</v>
      </c>
      <c r="E7632" t="s">
        <v>265</v>
      </c>
      <c r="F7632" t="s">
        <v>9109</v>
      </c>
      <c r="G7632">
        <v>2016</v>
      </c>
      <c r="H7632" t="s">
        <v>48</v>
      </c>
      <c r="I7632" t="s">
        <v>25</v>
      </c>
      <c r="J7632" t="s">
        <v>553</v>
      </c>
    </row>
    <row r="7633" spans="1:10" x14ac:dyDescent="0.25">
      <c r="A7633" t="s">
        <v>22184</v>
      </c>
      <c r="B7633" t="s">
        <v>19</v>
      </c>
      <c r="C7633" t="s">
        <v>22185</v>
      </c>
      <c r="D7633" t="s">
        <v>82</v>
      </c>
      <c r="E7633" t="s">
        <v>13</v>
      </c>
      <c r="F7633" t="s">
        <v>18034</v>
      </c>
      <c r="G7633">
        <v>2019</v>
      </c>
      <c r="H7633" t="s">
        <v>232</v>
      </c>
      <c r="I7633" t="s">
        <v>339</v>
      </c>
      <c r="J7633" t="s">
        <v>20510</v>
      </c>
    </row>
    <row r="7634" spans="1:10" x14ac:dyDescent="0.25">
      <c r="A7634" t="s">
        <v>22186</v>
      </c>
      <c r="B7634" t="s">
        <v>19</v>
      </c>
      <c r="C7634" t="s">
        <v>22187</v>
      </c>
      <c r="D7634" t="s">
        <v>82</v>
      </c>
      <c r="E7634" t="s">
        <v>265</v>
      </c>
      <c r="F7634" t="s">
        <v>8837</v>
      </c>
      <c r="G7634">
        <v>2019</v>
      </c>
      <c r="H7634" t="s">
        <v>48</v>
      </c>
      <c r="I7634" t="s">
        <v>25</v>
      </c>
      <c r="J7634" t="s">
        <v>553</v>
      </c>
    </row>
    <row r="7635" spans="1:10" x14ac:dyDescent="0.25">
      <c r="A7635" t="s">
        <v>22188</v>
      </c>
      <c r="B7635" t="s">
        <v>19</v>
      </c>
      <c r="C7635" t="s">
        <v>22189</v>
      </c>
      <c r="D7635" t="s">
        <v>82</v>
      </c>
      <c r="E7635" t="s">
        <v>13</v>
      </c>
      <c r="F7635" t="s">
        <v>1279</v>
      </c>
      <c r="G7635">
        <v>2019</v>
      </c>
      <c r="H7635" t="s">
        <v>48</v>
      </c>
      <c r="I7635" t="s">
        <v>339</v>
      </c>
      <c r="J7635" t="s">
        <v>20697</v>
      </c>
    </row>
    <row r="7636" spans="1:10" x14ac:dyDescent="0.25">
      <c r="A7636" t="s">
        <v>22190</v>
      </c>
      <c r="B7636" t="s">
        <v>19</v>
      </c>
      <c r="C7636" t="s">
        <v>22191</v>
      </c>
      <c r="D7636" t="s">
        <v>82</v>
      </c>
      <c r="E7636" t="s">
        <v>13</v>
      </c>
      <c r="F7636" t="s">
        <v>22192</v>
      </c>
      <c r="G7636">
        <v>2019</v>
      </c>
      <c r="H7636" t="s">
        <v>24</v>
      </c>
      <c r="I7636" t="s">
        <v>25</v>
      </c>
      <c r="J7636" t="s">
        <v>22193</v>
      </c>
    </row>
    <row r="7637" spans="1:10" x14ac:dyDescent="0.25">
      <c r="A7637" t="s">
        <v>22194</v>
      </c>
      <c r="B7637" t="s">
        <v>19</v>
      </c>
      <c r="C7637" t="s">
        <v>22195</v>
      </c>
      <c r="D7637" t="s">
        <v>82</v>
      </c>
      <c r="E7637" t="s">
        <v>755</v>
      </c>
      <c r="F7637" t="s">
        <v>22192</v>
      </c>
      <c r="G7637">
        <v>2019</v>
      </c>
      <c r="H7637" t="s">
        <v>24</v>
      </c>
      <c r="I7637" t="s">
        <v>189</v>
      </c>
      <c r="J7637" t="s">
        <v>347</v>
      </c>
    </row>
    <row r="7638" spans="1:10" x14ac:dyDescent="0.25">
      <c r="A7638" t="s">
        <v>22196</v>
      </c>
      <c r="B7638" t="s">
        <v>19</v>
      </c>
      <c r="C7638" t="s">
        <v>22197</v>
      </c>
      <c r="D7638" t="s">
        <v>82</v>
      </c>
      <c r="E7638" t="s">
        <v>457</v>
      </c>
      <c r="F7638" t="s">
        <v>8861</v>
      </c>
      <c r="G7638">
        <v>2018</v>
      </c>
      <c r="H7638" t="s">
        <v>24</v>
      </c>
      <c r="I7638" t="s">
        <v>339</v>
      </c>
      <c r="J7638" t="s">
        <v>389</v>
      </c>
    </row>
    <row r="7639" spans="1:10" x14ac:dyDescent="0.25">
      <c r="A7639" t="s">
        <v>22198</v>
      </c>
      <c r="B7639" t="s">
        <v>19</v>
      </c>
      <c r="C7639" t="s">
        <v>22199</v>
      </c>
      <c r="D7639" t="s">
        <v>82</v>
      </c>
      <c r="E7639" t="s">
        <v>2030</v>
      </c>
      <c r="F7639" t="s">
        <v>22200</v>
      </c>
      <c r="G7639">
        <v>2019</v>
      </c>
      <c r="H7639" t="s">
        <v>48</v>
      </c>
      <c r="I7639" t="s">
        <v>25</v>
      </c>
      <c r="J7639" t="s">
        <v>553</v>
      </c>
    </row>
    <row r="7640" spans="1:10" x14ac:dyDescent="0.25">
      <c r="A7640" t="s">
        <v>22201</v>
      </c>
      <c r="B7640" t="s">
        <v>19</v>
      </c>
      <c r="C7640" t="s">
        <v>22202</v>
      </c>
      <c r="D7640" t="s">
        <v>82</v>
      </c>
      <c r="E7640" t="s">
        <v>2030</v>
      </c>
      <c r="F7640" t="s">
        <v>22200</v>
      </c>
      <c r="G7640">
        <v>2019</v>
      </c>
      <c r="H7640" t="s">
        <v>48</v>
      </c>
      <c r="I7640" t="s">
        <v>25</v>
      </c>
      <c r="J7640" t="s">
        <v>553</v>
      </c>
    </row>
    <row r="7641" spans="1:10" x14ac:dyDescent="0.25">
      <c r="A7641" t="s">
        <v>22203</v>
      </c>
      <c r="B7641" t="s">
        <v>19</v>
      </c>
      <c r="C7641" t="s">
        <v>22204</v>
      </c>
      <c r="D7641" t="s">
        <v>82</v>
      </c>
      <c r="E7641" t="s">
        <v>1843</v>
      </c>
      <c r="F7641" t="s">
        <v>22200</v>
      </c>
      <c r="G7641">
        <v>2019</v>
      </c>
      <c r="H7641" t="s">
        <v>48</v>
      </c>
      <c r="I7641" t="s">
        <v>25</v>
      </c>
      <c r="J7641" t="s">
        <v>6425</v>
      </c>
    </row>
    <row r="7642" spans="1:10" x14ac:dyDescent="0.25">
      <c r="A7642" t="s">
        <v>22205</v>
      </c>
      <c r="B7642" t="s">
        <v>19</v>
      </c>
      <c r="C7642" t="s">
        <v>22206</v>
      </c>
      <c r="D7642" t="s">
        <v>82</v>
      </c>
      <c r="E7642" t="s">
        <v>13</v>
      </c>
      <c r="F7642" t="s">
        <v>8842</v>
      </c>
      <c r="G7642">
        <v>2008</v>
      </c>
      <c r="H7642" t="s">
        <v>36</v>
      </c>
      <c r="I7642" t="s">
        <v>25</v>
      </c>
      <c r="J7642" t="s">
        <v>21229</v>
      </c>
    </row>
    <row r="7643" spans="1:10" x14ac:dyDescent="0.25">
      <c r="A7643" t="s">
        <v>22207</v>
      </c>
      <c r="B7643" t="s">
        <v>19</v>
      </c>
      <c r="C7643" t="s">
        <v>22208</v>
      </c>
      <c r="D7643" t="s">
        <v>82</v>
      </c>
      <c r="E7643" t="s">
        <v>13</v>
      </c>
      <c r="F7643" t="s">
        <v>8842</v>
      </c>
      <c r="G7643">
        <v>2018</v>
      </c>
      <c r="H7643" t="s">
        <v>115</v>
      </c>
      <c r="I7643" t="s">
        <v>189</v>
      </c>
      <c r="J7643" t="s">
        <v>121</v>
      </c>
    </row>
    <row r="7644" spans="1:10" x14ac:dyDescent="0.25">
      <c r="A7644" t="s">
        <v>22209</v>
      </c>
      <c r="B7644" t="s">
        <v>19</v>
      </c>
      <c r="C7644" t="s">
        <v>22210</v>
      </c>
      <c r="D7644" t="s">
        <v>82</v>
      </c>
      <c r="E7644" t="s">
        <v>22</v>
      </c>
      <c r="F7644" t="s">
        <v>8842</v>
      </c>
      <c r="G7644">
        <v>2015</v>
      </c>
      <c r="H7644" t="s">
        <v>115</v>
      </c>
      <c r="I7644" t="s">
        <v>25</v>
      </c>
      <c r="J7644" t="s">
        <v>121</v>
      </c>
    </row>
    <row r="7645" spans="1:10" x14ac:dyDescent="0.25">
      <c r="A7645" t="s">
        <v>22211</v>
      </c>
      <c r="B7645" t="s">
        <v>19</v>
      </c>
      <c r="C7645" t="s">
        <v>22212</v>
      </c>
      <c r="D7645" t="s">
        <v>82</v>
      </c>
      <c r="E7645" t="s">
        <v>22</v>
      </c>
      <c r="F7645" t="s">
        <v>8842</v>
      </c>
      <c r="G7645">
        <v>2018</v>
      </c>
      <c r="H7645" t="s">
        <v>61</v>
      </c>
      <c r="I7645" t="s">
        <v>25</v>
      </c>
      <c r="J7645" t="s">
        <v>223</v>
      </c>
    </row>
    <row r="7646" spans="1:10" x14ac:dyDescent="0.25">
      <c r="A7646" t="s">
        <v>22213</v>
      </c>
      <c r="B7646" t="s">
        <v>19</v>
      </c>
      <c r="C7646" t="s">
        <v>22214</v>
      </c>
      <c r="D7646" t="s">
        <v>82</v>
      </c>
      <c r="E7646" t="s">
        <v>317</v>
      </c>
      <c r="F7646" t="s">
        <v>8842</v>
      </c>
      <c r="G7646">
        <v>2018</v>
      </c>
      <c r="H7646" t="s">
        <v>24</v>
      </c>
      <c r="I7646" t="s">
        <v>25</v>
      </c>
      <c r="J7646" t="s">
        <v>505</v>
      </c>
    </row>
    <row r="7647" spans="1:10" x14ac:dyDescent="0.25">
      <c r="A7647" t="s">
        <v>22215</v>
      </c>
      <c r="B7647" t="s">
        <v>19</v>
      </c>
      <c r="C7647" t="s">
        <v>22216</v>
      </c>
      <c r="D7647" t="s">
        <v>82</v>
      </c>
      <c r="E7647" t="s">
        <v>13</v>
      </c>
      <c r="F7647" t="s">
        <v>8849</v>
      </c>
      <c r="G7647">
        <v>2011</v>
      </c>
      <c r="H7647" t="s">
        <v>24</v>
      </c>
      <c r="I7647" t="s">
        <v>189</v>
      </c>
      <c r="J7647" t="s">
        <v>20464</v>
      </c>
    </row>
    <row r="7648" spans="1:10" x14ac:dyDescent="0.25">
      <c r="A7648" t="s">
        <v>22217</v>
      </c>
      <c r="B7648" t="s">
        <v>19</v>
      </c>
      <c r="C7648" t="s">
        <v>22218</v>
      </c>
      <c r="D7648" t="s">
        <v>82</v>
      </c>
      <c r="E7648" t="s">
        <v>13</v>
      </c>
      <c r="F7648" t="s">
        <v>8861</v>
      </c>
      <c r="G7648">
        <v>2019</v>
      </c>
      <c r="H7648" t="s">
        <v>24</v>
      </c>
      <c r="I7648" t="s">
        <v>339</v>
      </c>
      <c r="J7648" t="s">
        <v>1139</v>
      </c>
    </row>
    <row r="7649" spans="1:10" x14ac:dyDescent="0.25">
      <c r="A7649" t="s">
        <v>22219</v>
      </c>
      <c r="B7649" t="s">
        <v>19</v>
      </c>
      <c r="C7649" t="s">
        <v>22220</v>
      </c>
      <c r="D7649" t="s">
        <v>82</v>
      </c>
      <c r="E7649" t="s">
        <v>13</v>
      </c>
      <c r="F7649" t="s">
        <v>8861</v>
      </c>
      <c r="G7649">
        <v>2019</v>
      </c>
      <c r="H7649" t="s">
        <v>24</v>
      </c>
      <c r="I7649" t="s">
        <v>25</v>
      </c>
      <c r="J7649" t="s">
        <v>22221</v>
      </c>
    </row>
    <row r="7650" spans="1:10" x14ac:dyDescent="0.25">
      <c r="A7650" t="s">
        <v>22222</v>
      </c>
      <c r="B7650" t="s">
        <v>19</v>
      </c>
      <c r="C7650" t="s">
        <v>22223</v>
      </c>
      <c r="D7650" t="s">
        <v>82</v>
      </c>
      <c r="E7650" t="s">
        <v>755</v>
      </c>
      <c r="F7650" t="s">
        <v>8861</v>
      </c>
      <c r="G7650">
        <v>2019</v>
      </c>
      <c r="H7650" t="s">
        <v>24</v>
      </c>
      <c r="I7650" t="s">
        <v>189</v>
      </c>
      <c r="J7650" t="s">
        <v>347</v>
      </c>
    </row>
    <row r="7651" spans="1:10" x14ac:dyDescent="0.25">
      <c r="A7651" t="s">
        <v>22224</v>
      </c>
      <c r="B7651" t="s">
        <v>19</v>
      </c>
      <c r="C7651" t="s">
        <v>22225</v>
      </c>
      <c r="D7651" t="s">
        <v>82</v>
      </c>
      <c r="E7651" t="s">
        <v>755</v>
      </c>
      <c r="F7651" t="s">
        <v>8861</v>
      </c>
      <c r="G7651">
        <v>2019</v>
      </c>
      <c r="H7651" t="s">
        <v>115</v>
      </c>
      <c r="I7651" t="s">
        <v>189</v>
      </c>
      <c r="J7651" t="s">
        <v>19946</v>
      </c>
    </row>
    <row r="7652" spans="1:10" x14ac:dyDescent="0.25">
      <c r="A7652" t="s">
        <v>22226</v>
      </c>
      <c r="B7652" t="s">
        <v>10</v>
      </c>
      <c r="C7652" t="s">
        <v>22227</v>
      </c>
      <c r="D7652" t="s">
        <v>82</v>
      </c>
      <c r="E7652" t="s">
        <v>317</v>
      </c>
      <c r="F7652" t="s">
        <v>8873</v>
      </c>
      <c r="G7652">
        <v>2018</v>
      </c>
      <c r="H7652" t="s">
        <v>36</v>
      </c>
      <c r="I7652" t="s">
        <v>1707</v>
      </c>
      <c r="J7652" t="s">
        <v>623</v>
      </c>
    </row>
    <row r="7653" spans="1:10" x14ac:dyDescent="0.25">
      <c r="A7653" t="s">
        <v>22228</v>
      </c>
      <c r="B7653" t="s">
        <v>19</v>
      </c>
      <c r="C7653" t="s">
        <v>22229</v>
      </c>
      <c r="D7653" t="s">
        <v>82</v>
      </c>
      <c r="E7653" t="s">
        <v>317</v>
      </c>
      <c r="F7653" t="s">
        <v>22230</v>
      </c>
      <c r="G7653">
        <v>2019</v>
      </c>
      <c r="H7653" t="s">
        <v>48</v>
      </c>
      <c r="I7653" t="s">
        <v>189</v>
      </c>
      <c r="J7653" t="s">
        <v>505</v>
      </c>
    </row>
    <row r="7654" spans="1:10" x14ac:dyDescent="0.25">
      <c r="A7654" t="s">
        <v>22231</v>
      </c>
      <c r="B7654" t="s">
        <v>19</v>
      </c>
      <c r="C7654" t="s">
        <v>22232</v>
      </c>
      <c r="D7654" t="s">
        <v>82</v>
      </c>
      <c r="E7654" t="s">
        <v>13</v>
      </c>
      <c r="F7654" t="s">
        <v>2085</v>
      </c>
      <c r="G7654">
        <v>2019</v>
      </c>
      <c r="H7654" t="s">
        <v>24</v>
      </c>
      <c r="I7654" t="s">
        <v>189</v>
      </c>
      <c r="J7654" t="s">
        <v>107</v>
      </c>
    </row>
    <row r="7655" spans="1:10" x14ac:dyDescent="0.25">
      <c r="A7655" t="s">
        <v>22233</v>
      </c>
      <c r="B7655" t="s">
        <v>19</v>
      </c>
      <c r="C7655" t="s">
        <v>22234</v>
      </c>
      <c r="D7655" t="s">
        <v>82</v>
      </c>
      <c r="E7655" t="s">
        <v>767</v>
      </c>
      <c r="F7655" t="s">
        <v>2085</v>
      </c>
      <c r="G7655">
        <v>2019</v>
      </c>
      <c r="H7655" t="s">
        <v>36</v>
      </c>
      <c r="I7655" t="s">
        <v>189</v>
      </c>
      <c r="J7655" t="s">
        <v>22235</v>
      </c>
    </row>
    <row r="7656" spans="1:10" x14ac:dyDescent="0.25">
      <c r="A7656" t="s">
        <v>22236</v>
      </c>
      <c r="B7656" t="s">
        <v>19</v>
      </c>
      <c r="C7656" t="s">
        <v>22237</v>
      </c>
      <c r="D7656" t="s">
        <v>82</v>
      </c>
      <c r="E7656" t="s">
        <v>317</v>
      </c>
      <c r="F7656" t="s">
        <v>2085</v>
      </c>
      <c r="G7656">
        <v>2013</v>
      </c>
      <c r="H7656" t="s">
        <v>24</v>
      </c>
      <c r="I7656" t="s">
        <v>189</v>
      </c>
      <c r="J7656" t="s">
        <v>505</v>
      </c>
    </row>
    <row r="7657" spans="1:10" x14ac:dyDescent="0.25">
      <c r="A7657" t="s">
        <v>22238</v>
      </c>
      <c r="B7657" t="s">
        <v>19</v>
      </c>
      <c r="C7657" t="s">
        <v>22239</v>
      </c>
      <c r="D7657" t="s">
        <v>82</v>
      </c>
      <c r="E7657" t="s">
        <v>317</v>
      </c>
      <c r="F7657" t="s">
        <v>2085</v>
      </c>
      <c r="G7657">
        <v>1995</v>
      </c>
      <c r="H7657" t="s">
        <v>24</v>
      </c>
      <c r="I7657" t="s">
        <v>25</v>
      </c>
      <c r="J7657" t="s">
        <v>505</v>
      </c>
    </row>
    <row r="7658" spans="1:10" x14ac:dyDescent="0.25">
      <c r="A7658" t="s">
        <v>22240</v>
      </c>
      <c r="B7658" t="s">
        <v>19</v>
      </c>
      <c r="C7658" t="s">
        <v>22241</v>
      </c>
      <c r="D7658" t="s">
        <v>82</v>
      </c>
      <c r="E7658" t="s">
        <v>13</v>
      </c>
      <c r="F7658" t="s">
        <v>2085</v>
      </c>
      <c r="G7658">
        <v>2018</v>
      </c>
      <c r="H7658" t="s">
        <v>48</v>
      </c>
      <c r="I7658" t="s">
        <v>339</v>
      </c>
      <c r="J7658" t="s">
        <v>8457</v>
      </c>
    </row>
    <row r="7659" spans="1:10" x14ac:dyDescent="0.25">
      <c r="A7659" t="s">
        <v>22242</v>
      </c>
      <c r="B7659" t="s">
        <v>19</v>
      </c>
      <c r="C7659" t="s">
        <v>22243</v>
      </c>
      <c r="D7659" t="s">
        <v>82</v>
      </c>
      <c r="E7659" t="s">
        <v>1269</v>
      </c>
      <c r="F7659" t="s">
        <v>2085</v>
      </c>
      <c r="G7659">
        <v>2019</v>
      </c>
      <c r="H7659" t="s">
        <v>48</v>
      </c>
      <c r="I7659" t="s">
        <v>189</v>
      </c>
      <c r="J7659" t="s">
        <v>347</v>
      </c>
    </row>
    <row r="7660" spans="1:10" x14ac:dyDescent="0.25">
      <c r="A7660" t="s">
        <v>22244</v>
      </c>
      <c r="B7660" t="s">
        <v>19</v>
      </c>
      <c r="C7660" t="s">
        <v>22245</v>
      </c>
      <c r="D7660" t="s">
        <v>82</v>
      </c>
      <c r="E7660" t="s">
        <v>13</v>
      </c>
      <c r="F7660" t="s">
        <v>2085</v>
      </c>
      <c r="G7660">
        <v>2019</v>
      </c>
      <c r="H7660" t="s">
        <v>24</v>
      </c>
      <c r="I7660" t="s">
        <v>189</v>
      </c>
      <c r="J7660" t="s">
        <v>1139</v>
      </c>
    </row>
    <row r="7661" spans="1:10" x14ac:dyDescent="0.25">
      <c r="A7661" t="s">
        <v>22246</v>
      </c>
      <c r="B7661" t="s">
        <v>19</v>
      </c>
      <c r="C7661" t="s">
        <v>22247</v>
      </c>
      <c r="D7661" t="s">
        <v>82</v>
      </c>
      <c r="E7661" t="s">
        <v>317</v>
      </c>
      <c r="F7661" t="s">
        <v>8922</v>
      </c>
      <c r="G7661">
        <v>2012</v>
      </c>
      <c r="H7661" t="s">
        <v>24</v>
      </c>
      <c r="I7661" t="s">
        <v>189</v>
      </c>
      <c r="J7661" t="s">
        <v>505</v>
      </c>
    </row>
    <row r="7662" spans="1:10" x14ac:dyDescent="0.25">
      <c r="A7662" t="s">
        <v>22248</v>
      </c>
      <c r="B7662" t="s">
        <v>19</v>
      </c>
      <c r="C7662" t="s">
        <v>22249</v>
      </c>
      <c r="D7662" t="s">
        <v>82</v>
      </c>
      <c r="E7662" t="s">
        <v>317</v>
      </c>
      <c r="F7662" t="s">
        <v>8922</v>
      </c>
      <c r="G7662">
        <v>2014</v>
      </c>
      <c r="H7662" t="s">
        <v>24</v>
      </c>
      <c r="I7662" t="s">
        <v>25</v>
      </c>
      <c r="J7662" t="s">
        <v>505</v>
      </c>
    </row>
    <row r="7663" spans="1:10" x14ac:dyDescent="0.25">
      <c r="A7663" t="s">
        <v>22250</v>
      </c>
      <c r="B7663" t="s">
        <v>19</v>
      </c>
      <c r="C7663" t="s">
        <v>22251</v>
      </c>
      <c r="D7663" t="s">
        <v>82</v>
      </c>
      <c r="E7663" t="s">
        <v>317</v>
      </c>
      <c r="F7663" t="s">
        <v>8922</v>
      </c>
      <c r="G7663">
        <v>2011</v>
      </c>
      <c r="H7663" t="s">
        <v>48</v>
      </c>
      <c r="I7663" t="s">
        <v>25</v>
      </c>
      <c r="J7663" t="s">
        <v>505</v>
      </c>
    </row>
    <row r="7664" spans="1:10" x14ac:dyDescent="0.25">
      <c r="A7664" t="s">
        <v>22252</v>
      </c>
      <c r="B7664" t="s">
        <v>19</v>
      </c>
      <c r="C7664" t="s">
        <v>22253</v>
      </c>
      <c r="D7664" t="s">
        <v>82</v>
      </c>
      <c r="E7664" t="s">
        <v>265</v>
      </c>
      <c r="F7664" t="s">
        <v>8922</v>
      </c>
      <c r="G7664">
        <v>2019</v>
      </c>
      <c r="H7664" t="s">
        <v>24</v>
      </c>
      <c r="I7664" t="s">
        <v>25</v>
      </c>
      <c r="J7664" t="s">
        <v>210</v>
      </c>
    </row>
    <row r="7665" spans="1:10" x14ac:dyDescent="0.25">
      <c r="A7665" t="s">
        <v>22254</v>
      </c>
      <c r="B7665" t="s">
        <v>19</v>
      </c>
      <c r="C7665" t="s">
        <v>22255</v>
      </c>
      <c r="D7665" t="s">
        <v>82</v>
      </c>
      <c r="E7665" t="s">
        <v>1363</v>
      </c>
      <c r="F7665" t="s">
        <v>8922</v>
      </c>
      <c r="G7665">
        <v>2017</v>
      </c>
      <c r="H7665" t="s">
        <v>24</v>
      </c>
      <c r="I7665" t="s">
        <v>25</v>
      </c>
      <c r="J7665" t="s">
        <v>398</v>
      </c>
    </row>
    <row r="7666" spans="1:10" x14ac:dyDescent="0.25">
      <c r="A7666" t="s">
        <v>22256</v>
      </c>
      <c r="B7666" t="s">
        <v>19</v>
      </c>
      <c r="C7666" t="s">
        <v>22257</v>
      </c>
      <c r="D7666" t="s">
        <v>82</v>
      </c>
      <c r="E7666" t="s">
        <v>13</v>
      </c>
      <c r="F7666" t="s">
        <v>1282</v>
      </c>
      <c r="G7666">
        <v>2019</v>
      </c>
      <c r="H7666" t="s">
        <v>36</v>
      </c>
      <c r="I7666" t="s">
        <v>25</v>
      </c>
      <c r="J7666" t="s">
        <v>190</v>
      </c>
    </row>
    <row r="7667" spans="1:10" x14ac:dyDescent="0.25">
      <c r="A7667" t="s">
        <v>22258</v>
      </c>
      <c r="B7667" t="s">
        <v>19</v>
      </c>
      <c r="C7667" t="s">
        <v>22259</v>
      </c>
      <c r="D7667" t="s">
        <v>82</v>
      </c>
      <c r="E7667" t="s">
        <v>22</v>
      </c>
      <c r="F7667" t="s">
        <v>1282</v>
      </c>
      <c r="G7667">
        <v>2019</v>
      </c>
      <c r="H7667" t="s">
        <v>24</v>
      </c>
      <c r="I7667" t="s">
        <v>189</v>
      </c>
      <c r="J7667" t="s">
        <v>398</v>
      </c>
    </row>
    <row r="7668" spans="1:10" x14ac:dyDescent="0.25">
      <c r="A7668" t="s">
        <v>22260</v>
      </c>
      <c r="B7668" t="s">
        <v>19</v>
      </c>
      <c r="C7668" t="s">
        <v>22261</v>
      </c>
      <c r="D7668" t="s">
        <v>82</v>
      </c>
      <c r="E7668" t="s">
        <v>13</v>
      </c>
      <c r="F7668" t="s">
        <v>1282</v>
      </c>
      <c r="G7668">
        <v>2019</v>
      </c>
      <c r="H7668" t="s">
        <v>24</v>
      </c>
      <c r="I7668" t="s">
        <v>413</v>
      </c>
      <c r="J7668" t="s">
        <v>394</v>
      </c>
    </row>
    <row r="7669" spans="1:10" x14ac:dyDescent="0.25">
      <c r="A7669" t="s">
        <v>22262</v>
      </c>
      <c r="B7669" t="s">
        <v>19</v>
      </c>
      <c r="C7669" t="s">
        <v>22263</v>
      </c>
      <c r="D7669" t="s">
        <v>82</v>
      </c>
      <c r="E7669" t="s">
        <v>83</v>
      </c>
      <c r="F7669" t="s">
        <v>8867</v>
      </c>
      <c r="G7669">
        <v>2019</v>
      </c>
      <c r="H7669" t="s">
        <v>24</v>
      </c>
      <c r="I7669" t="s">
        <v>25</v>
      </c>
      <c r="J7669" t="s">
        <v>20088</v>
      </c>
    </row>
    <row r="7670" spans="1:10" x14ac:dyDescent="0.25">
      <c r="A7670" t="s">
        <v>22264</v>
      </c>
      <c r="B7670" t="s">
        <v>19</v>
      </c>
      <c r="C7670" t="s">
        <v>22265</v>
      </c>
      <c r="D7670" t="s">
        <v>82</v>
      </c>
      <c r="E7670" t="s">
        <v>59</v>
      </c>
      <c r="F7670" t="s">
        <v>1282</v>
      </c>
      <c r="G7670">
        <v>2019</v>
      </c>
      <c r="H7670" t="s">
        <v>24</v>
      </c>
      <c r="I7670" t="s">
        <v>25</v>
      </c>
      <c r="J7670" t="s">
        <v>5479</v>
      </c>
    </row>
    <row r="7671" spans="1:10" x14ac:dyDescent="0.25">
      <c r="A7671" t="s">
        <v>22266</v>
      </c>
      <c r="B7671" t="s">
        <v>19</v>
      </c>
      <c r="C7671" t="s">
        <v>22267</v>
      </c>
      <c r="D7671" t="s">
        <v>82</v>
      </c>
      <c r="E7671" t="s">
        <v>13</v>
      </c>
      <c r="F7671" t="s">
        <v>1282</v>
      </c>
      <c r="G7671">
        <v>2018</v>
      </c>
      <c r="H7671" t="s">
        <v>48</v>
      </c>
      <c r="I7671" t="s">
        <v>189</v>
      </c>
      <c r="J7671" t="s">
        <v>180</v>
      </c>
    </row>
    <row r="7672" spans="1:10" x14ac:dyDescent="0.25">
      <c r="A7672" t="s">
        <v>22268</v>
      </c>
      <c r="B7672" t="s">
        <v>19</v>
      </c>
      <c r="C7672" t="s">
        <v>22269</v>
      </c>
      <c r="D7672" t="s">
        <v>82</v>
      </c>
      <c r="E7672" t="s">
        <v>13</v>
      </c>
      <c r="F7672" t="s">
        <v>1282</v>
      </c>
      <c r="G7672">
        <v>2019</v>
      </c>
      <c r="H7672" t="s">
        <v>24</v>
      </c>
      <c r="I7672" t="s">
        <v>339</v>
      </c>
      <c r="J7672" t="s">
        <v>8457</v>
      </c>
    </row>
    <row r="7673" spans="1:10" x14ac:dyDescent="0.25">
      <c r="A7673" t="s">
        <v>22270</v>
      </c>
      <c r="B7673" t="s">
        <v>19</v>
      </c>
      <c r="C7673" t="s">
        <v>22271</v>
      </c>
      <c r="D7673" t="s">
        <v>82</v>
      </c>
      <c r="E7673" t="s">
        <v>1359</v>
      </c>
      <c r="F7673" t="s">
        <v>1282</v>
      </c>
      <c r="G7673">
        <v>2019</v>
      </c>
      <c r="H7673" t="s">
        <v>24</v>
      </c>
      <c r="I7673" t="s">
        <v>25</v>
      </c>
      <c r="J7673" t="s">
        <v>219</v>
      </c>
    </row>
    <row r="7674" spans="1:10" x14ac:dyDescent="0.25">
      <c r="A7674" t="s">
        <v>22272</v>
      </c>
      <c r="B7674" t="s">
        <v>19</v>
      </c>
      <c r="C7674" t="s">
        <v>22273</v>
      </c>
      <c r="D7674" t="s">
        <v>82</v>
      </c>
      <c r="E7674" t="s">
        <v>20045</v>
      </c>
      <c r="F7674" t="s">
        <v>8944</v>
      </c>
      <c r="G7674">
        <v>2019</v>
      </c>
      <c r="H7674" t="s">
        <v>24</v>
      </c>
      <c r="I7674" t="s">
        <v>25</v>
      </c>
      <c r="J7674" t="s">
        <v>350</v>
      </c>
    </row>
    <row r="7675" spans="1:10" x14ac:dyDescent="0.25">
      <c r="A7675" t="s">
        <v>22274</v>
      </c>
      <c r="B7675" t="s">
        <v>19</v>
      </c>
      <c r="C7675" t="s">
        <v>22275</v>
      </c>
      <c r="D7675" t="s">
        <v>82</v>
      </c>
      <c r="E7675" t="s">
        <v>2315</v>
      </c>
      <c r="F7675" t="s">
        <v>22276</v>
      </c>
      <c r="G7675">
        <v>2011</v>
      </c>
      <c r="H7675" t="s">
        <v>115</v>
      </c>
      <c r="I7675" t="s">
        <v>25</v>
      </c>
      <c r="J7675" t="s">
        <v>121</v>
      </c>
    </row>
    <row r="7676" spans="1:10" x14ac:dyDescent="0.25">
      <c r="A7676" t="s">
        <v>22277</v>
      </c>
      <c r="B7676" t="s">
        <v>19</v>
      </c>
      <c r="C7676" t="s">
        <v>22278</v>
      </c>
      <c r="D7676" t="s">
        <v>82</v>
      </c>
      <c r="E7676" t="s">
        <v>13</v>
      </c>
      <c r="F7676" t="s">
        <v>8956</v>
      </c>
      <c r="G7676">
        <v>2019</v>
      </c>
      <c r="H7676" t="s">
        <v>24</v>
      </c>
      <c r="I7676" t="s">
        <v>339</v>
      </c>
      <c r="J7676" t="s">
        <v>20268</v>
      </c>
    </row>
    <row r="7677" spans="1:10" x14ac:dyDescent="0.25">
      <c r="A7677" t="s">
        <v>22279</v>
      </c>
      <c r="B7677" t="s">
        <v>19</v>
      </c>
      <c r="C7677" t="s">
        <v>22280</v>
      </c>
      <c r="D7677" t="s">
        <v>82</v>
      </c>
      <c r="E7677" t="s">
        <v>13</v>
      </c>
      <c r="F7677" t="s">
        <v>8956</v>
      </c>
      <c r="G7677">
        <v>2019</v>
      </c>
      <c r="H7677" t="s">
        <v>115</v>
      </c>
      <c r="I7677" t="s">
        <v>25</v>
      </c>
      <c r="J7677" t="s">
        <v>121</v>
      </c>
    </row>
    <row r="7678" spans="1:10" x14ac:dyDescent="0.25">
      <c r="A7678" t="s">
        <v>22281</v>
      </c>
      <c r="B7678" t="s">
        <v>19</v>
      </c>
      <c r="C7678" t="s">
        <v>22282</v>
      </c>
      <c r="D7678" t="s">
        <v>82</v>
      </c>
      <c r="E7678" t="s">
        <v>13</v>
      </c>
      <c r="F7678" t="s">
        <v>8956</v>
      </c>
      <c r="G7678">
        <v>2019</v>
      </c>
      <c r="H7678" t="s">
        <v>24</v>
      </c>
      <c r="I7678" t="s">
        <v>25</v>
      </c>
      <c r="J7678" t="s">
        <v>3063</v>
      </c>
    </row>
    <row r="7679" spans="1:10" x14ac:dyDescent="0.25">
      <c r="A7679" t="s">
        <v>22283</v>
      </c>
      <c r="B7679" t="s">
        <v>19</v>
      </c>
      <c r="C7679" t="s">
        <v>22284</v>
      </c>
      <c r="D7679" t="s">
        <v>82</v>
      </c>
      <c r="E7679" t="s">
        <v>47</v>
      </c>
      <c r="F7679" t="s">
        <v>8983</v>
      </c>
      <c r="G7679">
        <v>2019</v>
      </c>
      <c r="H7679" t="s">
        <v>24</v>
      </c>
      <c r="I7679" t="s">
        <v>413</v>
      </c>
      <c r="J7679" t="s">
        <v>5479</v>
      </c>
    </row>
    <row r="7680" spans="1:10" x14ac:dyDescent="0.25">
      <c r="A7680" t="s">
        <v>22285</v>
      </c>
      <c r="B7680" t="s">
        <v>19</v>
      </c>
      <c r="C7680" t="s">
        <v>22286</v>
      </c>
      <c r="D7680" t="s">
        <v>82</v>
      </c>
      <c r="E7680" t="s">
        <v>13</v>
      </c>
      <c r="F7680" t="s">
        <v>22287</v>
      </c>
      <c r="G7680">
        <v>2019</v>
      </c>
      <c r="H7680" t="s">
        <v>48</v>
      </c>
      <c r="I7680" t="s">
        <v>339</v>
      </c>
      <c r="J7680" t="s">
        <v>180</v>
      </c>
    </row>
    <row r="7681" spans="1:10" x14ac:dyDescent="0.25">
      <c r="A7681" t="s">
        <v>22288</v>
      </c>
      <c r="B7681" t="s">
        <v>19</v>
      </c>
      <c r="C7681" t="s">
        <v>22289</v>
      </c>
      <c r="D7681" t="s">
        <v>82</v>
      </c>
      <c r="E7681" t="s">
        <v>13</v>
      </c>
      <c r="F7681" t="s">
        <v>22287</v>
      </c>
      <c r="G7681">
        <v>2019</v>
      </c>
      <c r="H7681" t="s">
        <v>232</v>
      </c>
      <c r="I7681" t="s">
        <v>25</v>
      </c>
      <c r="J7681" t="s">
        <v>21229</v>
      </c>
    </row>
    <row r="7682" spans="1:10" x14ac:dyDescent="0.25">
      <c r="A7682" t="s">
        <v>22290</v>
      </c>
      <c r="B7682" t="s">
        <v>19</v>
      </c>
      <c r="C7682" t="s">
        <v>22291</v>
      </c>
      <c r="D7682" t="s">
        <v>82</v>
      </c>
      <c r="E7682" t="s">
        <v>1843</v>
      </c>
      <c r="F7682" t="s">
        <v>8997</v>
      </c>
      <c r="G7682">
        <v>2019</v>
      </c>
      <c r="H7682" t="s">
        <v>24</v>
      </c>
      <c r="I7682" t="s">
        <v>25</v>
      </c>
      <c r="J7682" t="s">
        <v>7225</v>
      </c>
    </row>
    <row r="7683" spans="1:10" x14ac:dyDescent="0.25">
      <c r="A7683" t="s">
        <v>22292</v>
      </c>
      <c r="B7683" t="s">
        <v>19</v>
      </c>
      <c r="C7683" t="s">
        <v>22293</v>
      </c>
      <c r="D7683" t="s">
        <v>82</v>
      </c>
      <c r="E7683" t="s">
        <v>1535</v>
      </c>
      <c r="F7683" t="s">
        <v>9001</v>
      </c>
      <c r="G7683">
        <v>2019</v>
      </c>
      <c r="H7683" t="s">
        <v>48</v>
      </c>
      <c r="I7683" t="s">
        <v>25</v>
      </c>
      <c r="J7683" t="s">
        <v>565</v>
      </c>
    </row>
    <row r="7684" spans="1:10" x14ac:dyDescent="0.25">
      <c r="A7684" t="s">
        <v>22294</v>
      </c>
      <c r="B7684" t="s">
        <v>19</v>
      </c>
      <c r="C7684" t="s">
        <v>22295</v>
      </c>
      <c r="D7684" t="s">
        <v>82</v>
      </c>
      <c r="E7684" t="s">
        <v>317</v>
      </c>
      <c r="F7684" t="s">
        <v>9001</v>
      </c>
      <c r="G7684">
        <v>2017</v>
      </c>
      <c r="H7684" t="s">
        <v>48</v>
      </c>
      <c r="I7684" t="s">
        <v>189</v>
      </c>
      <c r="J7684" t="s">
        <v>20001</v>
      </c>
    </row>
    <row r="7685" spans="1:10" x14ac:dyDescent="0.25">
      <c r="A7685" t="s">
        <v>22296</v>
      </c>
      <c r="B7685" t="s">
        <v>19</v>
      </c>
      <c r="C7685" t="s">
        <v>22297</v>
      </c>
      <c r="D7685" t="s">
        <v>82</v>
      </c>
      <c r="E7685" t="s">
        <v>825</v>
      </c>
      <c r="F7685" t="s">
        <v>1285</v>
      </c>
      <c r="G7685">
        <v>2019</v>
      </c>
      <c r="H7685" t="s">
        <v>24</v>
      </c>
      <c r="I7685" t="s">
        <v>189</v>
      </c>
      <c r="J7685" t="s">
        <v>20253</v>
      </c>
    </row>
    <row r="7686" spans="1:10" x14ac:dyDescent="0.25">
      <c r="A7686" t="s">
        <v>22298</v>
      </c>
      <c r="B7686" t="s">
        <v>19</v>
      </c>
      <c r="C7686" t="s">
        <v>22299</v>
      </c>
      <c r="D7686" t="s">
        <v>82</v>
      </c>
      <c r="E7686" t="s">
        <v>34</v>
      </c>
      <c r="F7686" t="s">
        <v>9109</v>
      </c>
      <c r="G7686">
        <v>2019</v>
      </c>
      <c r="H7686" t="s">
        <v>24</v>
      </c>
      <c r="I7686" t="s">
        <v>189</v>
      </c>
      <c r="J7686" t="s">
        <v>398</v>
      </c>
    </row>
    <row r="7687" spans="1:10" x14ac:dyDescent="0.25">
      <c r="A7687" t="s">
        <v>22300</v>
      </c>
      <c r="B7687" t="s">
        <v>19</v>
      </c>
      <c r="C7687" t="s">
        <v>22301</v>
      </c>
      <c r="D7687" t="s">
        <v>82</v>
      </c>
      <c r="E7687" t="s">
        <v>13</v>
      </c>
      <c r="F7687" t="s">
        <v>1285</v>
      </c>
      <c r="G7687">
        <v>2019</v>
      </c>
      <c r="H7687" t="s">
        <v>24</v>
      </c>
      <c r="I7687" t="s">
        <v>25</v>
      </c>
      <c r="J7687" t="s">
        <v>20253</v>
      </c>
    </row>
    <row r="7688" spans="1:10" x14ac:dyDescent="0.25">
      <c r="A7688" t="s">
        <v>22302</v>
      </c>
      <c r="B7688" t="s">
        <v>19</v>
      </c>
      <c r="C7688" t="s">
        <v>22303</v>
      </c>
      <c r="D7688" t="s">
        <v>82</v>
      </c>
      <c r="E7688" t="s">
        <v>13</v>
      </c>
      <c r="F7688" t="s">
        <v>13710</v>
      </c>
      <c r="G7688">
        <v>2019</v>
      </c>
      <c r="H7688" t="s">
        <v>24</v>
      </c>
      <c r="I7688" t="s">
        <v>25</v>
      </c>
      <c r="J7688" t="s">
        <v>1121</v>
      </c>
    </row>
    <row r="7689" spans="1:10" x14ac:dyDescent="0.25">
      <c r="A7689" t="s">
        <v>22304</v>
      </c>
      <c r="B7689" t="s">
        <v>19</v>
      </c>
      <c r="C7689" t="s">
        <v>22305</v>
      </c>
      <c r="D7689" t="s">
        <v>82</v>
      </c>
      <c r="E7689" t="s">
        <v>13</v>
      </c>
      <c r="F7689" t="s">
        <v>9027</v>
      </c>
      <c r="G7689">
        <v>2018</v>
      </c>
      <c r="H7689" t="s">
        <v>24</v>
      </c>
      <c r="I7689" t="s">
        <v>189</v>
      </c>
      <c r="J7689" t="s">
        <v>2777</v>
      </c>
    </row>
    <row r="7690" spans="1:10" x14ac:dyDescent="0.25">
      <c r="A7690" t="s">
        <v>22306</v>
      </c>
      <c r="B7690" t="s">
        <v>19</v>
      </c>
      <c r="C7690" t="s">
        <v>22307</v>
      </c>
      <c r="D7690" t="s">
        <v>82</v>
      </c>
      <c r="E7690" t="s">
        <v>13</v>
      </c>
      <c r="F7690" t="s">
        <v>9027</v>
      </c>
      <c r="G7690">
        <v>2019</v>
      </c>
      <c r="H7690" t="s">
        <v>24</v>
      </c>
      <c r="I7690" t="s">
        <v>25</v>
      </c>
      <c r="J7690" t="s">
        <v>20431</v>
      </c>
    </row>
    <row r="7691" spans="1:10" x14ac:dyDescent="0.25">
      <c r="A7691" t="s">
        <v>22308</v>
      </c>
      <c r="B7691" t="s">
        <v>19</v>
      </c>
      <c r="C7691" t="s">
        <v>22309</v>
      </c>
      <c r="D7691" t="s">
        <v>82</v>
      </c>
      <c r="E7691" t="s">
        <v>13</v>
      </c>
      <c r="F7691" t="s">
        <v>22310</v>
      </c>
      <c r="G7691">
        <v>2019</v>
      </c>
      <c r="H7691" t="s">
        <v>232</v>
      </c>
      <c r="I7691" t="s">
        <v>189</v>
      </c>
      <c r="J7691" t="s">
        <v>223</v>
      </c>
    </row>
    <row r="7692" spans="1:10" x14ac:dyDescent="0.25">
      <c r="A7692" t="s">
        <v>22311</v>
      </c>
      <c r="B7692" t="s">
        <v>19</v>
      </c>
      <c r="C7692" t="s">
        <v>22312</v>
      </c>
      <c r="D7692" t="s">
        <v>82</v>
      </c>
      <c r="E7692" t="s">
        <v>1359</v>
      </c>
      <c r="F7692" t="s">
        <v>22310</v>
      </c>
      <c r="G7692">
        <v>2018</v>
      </c>
      <c r="H7692" t="s">
        <v>24</v>
      </c>
      <c r="I7692" t="s">
        <v>189</v>
      </c>
      <c r="J7692" t="s">
        <v>219</v>
      </c>
    </row>
    <row r="7693" spans="1:10" x14ac:dyDescent="0.25">
      <c r="A7693" t="s">
        <v>22313</v>
      </c>
      <c r="B7693" t="s">
        <v>19</v>
      </c>
      <c r="C7693" t="s">
        <v>22314</v>
      </c>
      <c r="D7693" t="s">
        <v>82</v>
      </c>
      <c r="E7693" t="s">
        <v>13</v>
      </c>
      <c r="F7693" t="s">
        <v>9051</v>
      </c>
      <c r="G7693">
        <v>2019</v>
      </c>
      <c r="H7693" t="s">
        <v>24</v>
      </c>
      <c r="I7693" t="s">
        <v>25</v>
      </c>
      <c r="J7693" t="s">
        <v>180</v>
      </c>
    </row>
    <row r="7694" spans="1:10" x14ac:dyDescent="0.25">
      <c r="A7694" t="s">
        <v>22315</v>
      </c>
      <c r="B7694" t="s">
        <v>19</v>
      </c>
      <c r="C7694" t="s">
        <v>22316</v>
      </c>
      <c r="D7694" t="s">
        <v>82</v>
      </c>
      <c r="E7694" t="s">
        <v>47</v>
      </c>
      <c r="F7694" t="s">
        <v>9051</v>
      </c>
      <c r="G7694">
        <v>2019</v>
      </c>
      <c r="H7694" t="s">
        <v>24</v>
      </c>
      <c r="I7694" t="s">
        <v>189</v>
      </c>
      <c r="J7694" t="s">
        <v>19941</v>
      </c>
    </row>
    <row r="7695" spans="1:10" x14ac:dyDescent="0.25">
      <c r="A7695" t="s">
        <v>22317</v>
      </c>
      <c r="B7695" t="s">
        <v>19</v>
      </c>
      <c r="C7695" t="s">
        <v>22318</v>
      </c>
      <c r="D7695" t="s">
        <v>82</v>
      </c>
      <c r="E7695" t="s">
        <v>47</v>
      </c>
      <c r="F7695" t="s">
        <v>1288</v>
      </c>
      <c r="G7695">
        <v>2017</v>
      </c>
      <c r="H7695" t="s">
        <v>115</v>
      </c>
      <c r="I7695" t="s">
        <v>25</v>
      </c>
      <c r="J7695" t="s">
        <v>20725</v>
      </c>
    </row>
    <row r="7696" spans="1:10" x14ac:dyDescent="0.25">
      <c r="A7696" t="s">
        <v>22319</v>
      </c>
      <c r="B7696" t="s">
        <v>19</v>
      </c>
      <c r="C7696" t="s">
        <v>22320</v>
      </c>
      <c r="D7696" t="s">
        <v>82</v>
      </c>
      <c r="E7696" t="s">
        <v>767</v>
      </c>
      <c r="F7696" t="s">
        <v>1288</v>
      </c>
      <c r="G7696">
        <v>2017</v>
      </c>
      <c r="H7696" t="s">
        <v>115</v>
      </c>
      <c r="I7696" t="s">
        <v>25</v>
      </c>
      <c r="J7696" t="s">
        <v>21995</v>
      </c>
    </row>
    <row r="7697" spans="1:10" x14ac:dyDescent="0.25">
      <c r="A7697" t="s">
        <v>22321</v>
      </c>
      <c r="B7697" t="s">
        <v>19</v>
      </c>
      <c r="C7697" t="s">
        <v>22322</v>
      </c>
      <c r="D7697" t="s">
        <v>82</v>
      </c>
      <c r="E7697" t="s">
        <v>317</v>
      </c>
      <c r="F7697" t="s">
        <v>9085</v>
      </c>
      <c r="G7697">
        <v>2018</v>
      </c>
      <c r="H7697" t="s">
        <v>48</v>
      </c>
      <c r="I7697" t="s">
        <v>25</v>
      </c>
      <c r="J7697" t="s">
        <v>505</v>
      </c>
    </row>
    <row r="7698" spans="1:10" x14ac:dyDescent="0.25">
      <c r="A7698" t="s">
        <v>22323</v>
      </c>
      <c r="B7698" t="s">
        <v>19</v>
      </c>
      <c r="C7698" t="s">
        <v>22324</v>
      </c>
      <c r="D7698" t="s">
        <v>82</v>
      </c>
      <c r="E7698" t="s">
        <v>755</v>
      </c>
      <c r="F7698" t="s">
        <v>12272</v>
      </c>
      <c r="G7698">
        <v>2017</v>
      </c>
      <c r="H7698" t="s">
        <v>115</v>
      </c>
      <c r="I7698" t="s">
        <v>339</v>
      </c>
      <c r="J7698" t="s">
        <v>121</v>
      </c>
    </row>
    <row r="7699" spans="1:10" x14ac:dyDescent="0.25">
      <c r="A7699" t="s">
        <v>22325</v>
      </c>
      <c r="B7699" t="s">
        <v>10</v>
      </c>
      <c r="C7699" t="s">
        <v>22326</v>
      </c>
      <c r="D7699" t="s">
        <v>82</v>
      </c>
      <c r="E7699" t="s">
        <v>13</v>
      </c>
      <c r="F7699" t="s">
        <v>9085</v>
      </c>
      <c r="G7699">
        <v>2019</v>
      </c>
      <c r="H7699" t="s">
        <v>24</v>
      </c>
      <c r="I7699" t="s">
        <v>152</v>
      </c>
      <c r="J7699" t="s">
        <v>104</v>
      </c>
    </row>
    <row r="7700" spans="1:10" x14ac:dyDescent="0.25">
      <c r="A7700" t="s">
        <v>22327</v>
      </c>
      <c r="B7700" t="s">
        <v>19</v>
      </c>
      <c r="C7700" t="s">
        <v>22328</v>
      </c>
      <c r="D7700" t="s">
        <v>82</v>
      </c>
      <c r="E7700" t="s">
        <v>265</v>
      </c>
      <c r="F7700" t="s">
        <v>9095</v>
      </c>
      <c r="G7700">
        <v>2019</v>
      </c>
      <c r="H7700" t="s">
        <v>48</v>
      </c>
      <c r="I7700" t="s">
        <v>25</v>
      </c>
      <c r="J7700" t="s">
        <v>398</v>
      </c>
    </row>
    <row r="7701" spans="1:10" x14ac:dyDescent="0.25">
      <c r="A7701" t="s">
        <v>22329</v>
      </c>
      <c r="B7701" t="s">
        <v>19</v>
      </c>
      <c r="C7701" t="s">
        <v>22330</v>
      </c>
      <c r="D7701" t="s">
        <v>82</v>
      </c>
      <c r="E7701" t="s">
        <v>13</v>
      </c>
      <c r="F7701" t="s">
        <v>9109</v>
      </c>
      <c r="G7701">
        <v>2019</v>
      </c>
      <c r="H7701" t="s">
        <v>24</v>
      </c>
      <c r="I7701" t="s">
        <v>339</v>
      </c>
      <c r="J7701" t="s">
        <v>394</v>
      </c>
    </row>
    <row r="7702" spans="1:10" x14ac:dyDescent="0.25">
      <c r="A7702" t="s">
        <v>22331</v>
      </c>
      <c r="B7702" t="s">
        <v>19</v>
      </c>
      <c r="C7702" t="s">
        <v>22332</v>
      </c>
      <c r="D7702" t="s">
        <v>82</v>
      </c>
      <c r="E7702" t="s">
        <v>83</v>
      </c>
      <c r="F7702" t="s">
        <v>9027</v>
      </c>
      <c r="G7702">
        <v>2017</v>
      </c>
      <c r="H7702" t="s">
        <v>24</v>
      </c>
      <c r="I7702" t="s">
        <v>25</v>
      </c>
      <c r="J7702" t="s">
        <v>340</v>
      </c>
    </row>
    <row r="7703" spans="1:10" x14ac:dyDescent="0.25">
      <c r="A7703" t="s">
        <v>22333</v>
      </c>
      <c r="B7703" t="s">
        <v>19</v>
      </c>
      <c r="C7703" t="s">
        <v>22334</v>
      </c>
      <c r="D7703" t="s">
        <v>82</v>
      </c>
      <c r="E7703" t="s">
        <v>83</v>
      </c>
      <c r="F7703" t="s">
        <v>9109</v>
      </c>
      <c r="G7703">
        <v>2019</v>
      </c>
      <c r="H7703" t="s">
        <v>24</v>
      </c>
      <c r="I7703" t="s">
        <v>25</v>
      </c>
      <c r="J7703" t="s">
        <v>107</v>
      </c>
    </row>
    <row r="7704" spans="1:10" x14ac:dyDescent="0.25">
      <c r="A7704" t="s">
        <v>22335</v>
      </c>
      <c r="B7704" t="s">
        <v>19</v>
      </c>
      <c r="C7704" t="s">
        <v>22336</v>
      </c>
      <c r="D7704" t="s">
        <v>82</v>
      </c>
      <c r="E7704" t="s">
        <v>13</v>
      </c>
      <c r="F7704" t="s">
        <v>9109</v>
      </c>
      <c r="G7704">
        <v>2019</v>
      </c>
      <c r="H7704" t="s">
        <v>24</v>
      </c>
      <c r="I7704" t="s">
        <v>25</v>
      </c>
      <c r="J7704" t="s">
        <v>414</v>
      </c>
    </row>
    <row r="7705" spans="1:10" x14ac:dyDescent="0.25">
      <c r="A7705" t="s">
        <v>22337</v>
      </c>
      <c r="B7705" t="s">
        <v>19</v>
      </c>
      <c r="C7705" t="s">
        <v>22338</v>
      </c>
      <c r="D7705" t="s">
        <v>82</v>
      </c>
      <c r="E7705" t="s">
        <v>1843</v>
      </c>
      <c r="F7705" t="s">
        <v>1351</v>
      </c>
      <c r="G7705">
        <v>2019</v>
      </c>
      <c r="H7705" t="s">
        <v>48</v>
      </c>
      <c r="I7705" t="s">
        <v>25</v>
      </c>
      <c r="J7705" t="s">
        <v>12197</v>
      </c>
    </row>
    <row r="7706" spans="1:10" x14ac:dyDescent="0.25">
      <c r="A7706" t="s">
        <v>22339</v>
      </c>
      <c r="B7706" t="s">
        <v>19</v>
      </c>
      <c r="C7706" t="s">
        <v>22340</v>
      </c>
      <c r="D7706" t="s">
        <v>82</v>
      </c>
      <c r="E7706" t="s">
        <v>2171</v>
      </c>
      <c r="F7706" t="s">
        <v>1351</v>
      </c>
      <c r="G7706">
        <v>2019</v>
      </c>
      <c r="H7706" t="s">
        <v>48</v>
      </c>
      <c r="I7706" t="s">
        <v>25</v>
      </c>
      <c r="J7706" t="s">
        <v>565</v>
      </c>
    </row>
    <row r="7707" spans="1:10" x14ac:dyDescent="0.25">
      <c r="A7707" t="s">
        <v>22341</v>
      </c>
      <c r="B7707" t="s">
        <v>19</v>
      </c>
      <c r="C7707" t="s">
        <v>22342</v>
      </c>
      <c r="D7707" t="s">
        <v>82</v>
      </c>
      <c r="E7707" t="s">
        <v>2563</v>
      </c>
      <c r="F7707" t="s">
        <v>1351</v>
      </c>
      <c r="G7707">
        <v>2019</v>
      </c>
      <c r="H7707" t="s">
        <v>48</v>
      </c>
      <c r="I7707" t="s">
        <v>25</v>
      </c>
      <c r="J7707" t="s">
        <v>398</v>
      </c>
    </row>
    <row r="7708" spans="1:10" x14ac:dyDescent="0.25">
      <c r="A7708" t="s">
        <v>22343</v>
      </c>
      <c r="B7708" t="s">
        <v>19</v>
      </c>
      <c r="C7708" t="s">
        <v>22344</v>
      </c>
      <c r="D7708" t="s">
        <v>82</v>
      </c>
      <c r="E7708" t="s">
        <v>825</v>
      </c>
      <c r="F7708" t="s">
        <v>9126</v>
      </c>
      <c r="G7708">
        <v>2019</v>
      </c>
      <c r="H7708" t="s">
        <v>61</v>
      </c>
      <c r="I7708" t="s">
        <v>189</v>
      </c>
      <c r="J7708" t="s">
        <v>223</v>
      </c>
    </row>
    <row r="7709" spans="1:10" x14ac:dyDescent="0.25">
      <c r="A7709" t="s">
        <v>22345</v>
      </c>
      <c r="B7709" t="s">
        <v>19</v>
      </c>
      <c r="C7709" t="s">
        <v>22346</v>
      </c>
      <c r="D7709" t="s">
        <v>82</v>
      </c>
      <c r="E7709" t="s">
        <v>47</v>
      </c>
      <c r="F7709" t="s">
        <v>9126</v>
      </c>
      <c r="G7709">
        <v>2019</v>
      </c>
      <c r="H7709" t="s">
        <v>36</v>
      </c>
      <c r="I7709" t="s">
        <v>25</v>
      </c>
      <c r="J7709" t="s">
        <v>190</v>
      </c>
    </row>
    <row r="7710" spans="1:10" x14ac:dyDescent="0.25">
      <c r="A7710" t="s">
        <v>22347</v>
      </c>
      <c r="B7710" t="s">
        <v>19</v>
      </c>
      <c r="C7710" t="s">
        <v>22348</v>
      </c>
      <c r="D7710" t="s">
        <v>82</v>
      </c>
      <c r="E7710" t="s">
        <v>13</v>
      </c>
      <c r="F7710" t="s">
        <v>9126</v>
      </c>
      <c r="G7710">
        <v>2019</v>
      </c>
      <c r="H7710" t="s">
        <v>24</v>
      </c>
      <c r="I7710" t="s">
        <v>25</v>
      </c>
      <c r="J7710" t="s">
        <v>180</v>
      </c>
    </row>
    <row r="7711" spans="1:10" x14ac:dyDescent="0.25">
      <c r="A7711" t="s">
        <v>22349</v>
      </c>
      <c r="B7711" t="s">
        <v>19</v>
      </c>
      <c r="C7711" t="s">
        <v>22350</v>
      </c>
      <c r="D7711" t="s">
        <v>82</v>
      </c>
      <c r="E7711" t="s">
        <v>317</v>
      </c>
      <c r="F7711" t="s">
        <v>2200</v>
      </c>
      <c r="G7711">
        <v>2008</v>
      </c>
      <c r="H7711" t="s">
        <v>24</v>
      </c>
      <c r="I7711" t="s">
        <v>189</v>
      </c>
      <c r="J7711" t="s">
        <v>505</v>
      </c>
    </row>
    <row r="7712" spans="1:10" x14ac:dyDescent="0.25">
      <c r="A7712" t="s">
        <v>22351</v>
      </c>
      <c r="B7712" t="s">
        <v>19</v>
      </c>
      <c r="C7712" t="s">
        <v>22352</v>
      </c>
      <c r="D7712" t="s">
        <v>82</v>
      </c>
      <c r="E7712" t="s">
        <v>1535</v>
      </c>
      <c r="F7712" t="s">
        <v>9161</v>
      </c>
      <c r="G7712">
        <v>2014</v>
      </c>
      <c r="H7712" t="s">
        <v>48</v>
      </c>
      <c r="I7712" t="s">
        <v>25</v>
      </c>
      <c r="J7712" t="s">
        <v>214</v>
      </c>
    </row>
    <row r="7713" spans="1:10" x14ac:dyDescent="0.25">
      <c r="A7713" t="s">
        <v>22353</v>
      </c>
      <c r="B7713" t="s">
        <v>19</v>
      </c>
      <c r="C7713" t="s">
        <v>22354</v>
      </c>
      <c r="D7713" t="s">
        <v>82</v>
      </c>
      <c r="E7713" t="s">
        <v>832</v>
      </c>
      <c r="F7713" t="s">
        <v>9161</v>
      </c>
      <c r="G7713">
        <v>2018</v>
      </c>
      <c r="H7713" t="s">
        <v>24</v>
      </c>
      <c r="I7713" t="s">
        <v>25</v>
      </c>
      <c r="J7713" t="s">
        <v>353</v>
      </c>
    </row>
    <row r="7714" spans="1:10" x14ac:dyDescent="0.25">
      <c r="A7714" t="s">
        <v>22355</v>
      </c>
      <c r="B7714" t="s">
        <v>19</v>
      </c>
      <c r="C7714" t="s">
        <v>22356</v>
      </c>
      <c r="D7714" t="s">
        <v>82</v>
      </c>
      <c r="E7714" t="s">
        <v>317</v>
      </c>
      <c r="F7714" t="s">
        <v>9161</v>
      </c>
      <c r="G7714">
        <v>2018</v>
      </c>
      <c r="H7714" t="s">
        <v>24</v>
      </c>
      <c r="I7714" t="s">
        <v>25</v>
      </c>
      <c r="J7714" t="s">
        <v>1222</v>
      </c>
    </row>
    <row r="7715" spans="1:10" x14ac:dyDescent="0.25">
      <c r="A7715" t="s">
        <v>22357</v>
      </c>
      <c r="B7715" t="s">
        <v>19</v>
      </c>
      <c r="C7715" t="s">
        <v>22358</v>
      </c>
      <c r="D7715" t="s">
        <v>82</v>
      </c>
      <c r="E7715" t="s">
        <v>1535</v>
      </c>
      <c r="F7715" t="s">
        <v>9161</v>
      </c>
      <c r="G7715">
        <v>2009</v>
      </c>
      <c r="H7715" t="s">
        <v>48</v>
      </c>
      <c r="I7715" t="s">
        <v>25</v>
      </c>
      <c r="J7715" t="s">
        <v>21818</v>
      </c>
    </row>
    <row r="7716" spans="1:10" x14ac:dyDescent="0.25">
      <c r="A7716" t="s">
        <v>22359</v>
      </c>
      <c r="B7716" t="s">
        <v>19</v>
      </c>
      <c r="C7716" t="s">
        <v>22360</v>
      </c>
      <c r="D7716" t="s">
        <v>82</v>
      </c>
      <c r="E7716" t="s">
        <v>1535</v>
      </c>
      <c r="F7716" t="s">
        <v>9161</v>
      </c>
      <c r="G7716">
        <v>2004</v>
      </c>
      <c r="H7716" t="s">
        <v>24</v>
      </c>
      <c r="I7716" t="s">
        <v>25</v>
      </c>
      <c r="J7716" t="s">
        <v>482</v>
      </c>
    </row>
    <row r="7717" spans="1:10" x14ac:dyDescent="0.25">
      <c r="A7717" t="s">
        <v>22361</v>
      </c>
      <c r="B7717" t="s">
        <v>19</v>
      </c>
      <c r="C7717" t="s">
        <v>22362</v>
      </c>
      <c r="D7717" t="s">
        <v>82</v>
      </c>
      <c r="E7717" t="s">
        <v>13</v>
      </c>
      <c r="F7717" t="s">
        <v>9167</v>
      </c>
      <c r="G7717">
        <v>2018</v>
      </c>
      <c r="H7717" t="s">
        <v>24</v>
      </c>
      <c r="I7717" t="s">
        <v>339</v>
      </c>
      <c r="J7717" t="s">
        <v>21959</v>
      </c>
    </row>
    <row r="7718" spans="1:10" x14ac:dyDescent="0.25">
      <c r="A7718" t="s">
        <v>22363</v>
      </c>
      <c r="B7718" t="s">
        <v>19</v>
      </c>
      <c r="C7718" t="s">
        <v>22364</v>
      </c>
      <c r="D7718" t="s">
        <v>82</v>
      </c>
      <c r="E7718" t="s">
        <v>1359</v>
      </c>
      <c r="F7718" t="s">
        <v>22365</v>
      </c>
      <c r="G7718">
        <v>2018</v>
      </c>
      <c r="H7718" t="s">
        <v>24</v>
      </c>
      <c r="I7718" t="s">
        <v>413</v>
      </c>
      <c r="J7718" t="s">
        <v>219</v>
      </c>
    </row>
    <row r="7719" spans="1:10" x14ac:dyDescent="0.25">
      <c r="A7719" t="s">
        <v>22366</v>
      </c>
      <c r="B7719" t="s">
        <v>19</v>
      </c>
      <c r="C7719" t="s">
        <v>22367</v>
      </c>
      <c r="D7719" t="s">
        <v>82</v>
      </c>
      <c r="E7719" t="s">
        <v>13</v>
      </c>
      <c r="F7719" t="s">
        <v>9173</v>
      </c>
      <c r="G7719">
        <v>2019</v>
      </c>
      <c r="H7719" t="s">
        <v>24</v>
      </c>
      <c r="I7719" t="s">
        <v>25</v>
      </c>
      <c r="J7719" t="s">
        <v>22368</v>
      </c>
    </row>
    <row r="7720" spans="1:10" x14ac:dyDescent="0.25">
      <c r="A7720" t="s">
        <v>22369</v>
      </c>
      <c r="B7720" t="s">
        <v>19</v>
      </c>
      <c r="C7720" t="s">
        <v>22370</v>
      </c>
      <c r="D7720" t="s">
        <v>82</v>
      </c>
      <c r="E7720" t="s">
        <v>13</v>
      </c>
      <c r="F7720" t="s">
        <v>9173</v>
      </c>
      <c r="G7720">
        <v>2019</v>
      </c>
      <c r="H7720" t="s">
        <v>36</v>
      </c>
      <c r="I7720" t="s">
        <v>25</v>
      </c>
      <c r="J7720" t="s">
        <v>226</v>
      </c>
    </row>
    <row r="7721" spans="1:10" x14ac:dyDescent="0.25">
      <c r="A7721" t="s">
        <v>22371</v>
      </c>
      <c r="B7721" t="s">
        <v>19</v>
      </c>
      <c r="C7721" t="s">
        <v>22372</v>
      </c>
      <c r="D7721" t="s">
        <v>82</v>
      </c>
      <c r="E7721" t="s">
        <v>1535</v>
      </c>
      <c r="F7721" t="s">
        <v>9193</v>
      </c>
      <c r="G7721">
        <v>2005</v>
      </c>
      <c r="H7721" t="s">
        <v>24</v>
      </c>
      <c r="I7721" t="s">
        <v>25</v>
      </c>
      <c r="J7721" t="s">
        <v>214</v>
      </c>
    </row>
    <row r="7722" spans="1:10" x14ac:dyDescent="0.25">
      <c r="A7722" t="s">
        <v>22373</v>
      </c>
      <c r="B7722" t="s">
        <v>19</v>
      </c>
      <c r="C7722" t="s">
        <v>22374</v>
      </c>
      <c r="D7722" t="s">
        <v>82</v>
      </c>
      <c r="E7722" t="s">
        <v>755</v>
      </c>
      <c r="F7722" t="s">
        <v>9193</v>
      </c>
      <c r="G7722">
        <v>2019</v>
      </c>
      <c r="H7722" t="s">
        <v>24</v>
      </c>
      <c r="I7722" t="s">
        <v>25</v>
      </c>
      <c r="J7722" t="s">
        <v>233</v>
      </c>
    </row>
    <row r="7723" spans="1:10" x14ac:dyDescent="0.25">
      <c r="A7723" t="s">
        <v>22375</v>
      </c>
      <c r="B7723" t="s">
        <v>19</v>
      </c>
      <c r="C7723" t="s">
        <v>22376</v>
      </c>
      <c r="D7723" t="s">
        <v>82</v>
      </c>
      <c r="E7723" t="s">
        <v>1535</v>
      </c>
      <c r="F7723" t="s">
        <v>9193</v>
      </c>
      <c r="G7723">
        <v>2017</v>
      </c>
      <c r="H7723" t="s">
        <v>24</v>
      </c>
      <c r="I7723" t="s">
        <v>25</v>
      </c>
      <c r="J7723" t="s">
        <v>21846</v>
      </c>
    </row>
    <row r="7724" spans="1:10" x14ac:dyDescent="0.25">
      <c r="A7724" t="s">
        <v>22377</v>
      </c>
      <c r="B7724" t="s">
        <v>19</v>
      </c>
      <c r="C7724" t="s">
        <v>22378</v>
      </c>
      <c r="D7724" t="s">
        <v>82</v>
      </c>
      <c r="E7724" t="s">
        <v>317</v>
      </c>
      <c r="F7724" t="s">
        <v>9193</v>
      </c>
      <c r="G7724">
        <v>2019</v>
      </c>
      <c r="H7724" t="s">
        <v>36</v>
      </c>
      <c r="I7724" t="s">
        <v>25</v>
      </c>
      <c r="J7724" t="s">
        <v>505</v>
      </c>
    </row>
    <row r="7725" spans="1:10" x14ac:dyDescent="0.25">
      <c r="A7725" t="s">
        <v>22379</v>
      </c>
      <c r="B7725" t="s">
        <v>19</v>
      </c>
      <c r="C7725" t="s">
        <v>22380</v>
      </c>
      <c r="D7725" t="s">
        <v>82</v>
      </c>
      <c r="E7725" t="s">
        <v>34</v>
      </c>
      <c r="F7725" t="s">
        <v>9193</v>
      </c>
      <c r="G7725">
        <v>2019</v>
      </c>
      <c r="H7725" t="s">
        <v>24</v>
      </c>
      <c r="I7725" t="s">
        <v>189</v>
      </c>
      <c r="J7725" t="s">
        <v>233</v>
      </c>
    </row>
    <row r="7726" spans="1:10" x14ac:dyDescent="0.25">
      <c r="A7726" t="s">
        <v>22381</v>
      </c>
      <c r="B7726" t="s">
        <v>19</v>
      </c>
      <c r="C7726" t="s">
        <v>22382</v>
      </c>
      <c r="D7726" t="s">
        <v>82</v>
      </c>
      <c r="E7726" t="s">
        <v>13</v>
      </c>
      <c r="F7726" t="s">
        <v>9245</v>
      </c>
      <c r="G7726">
        <v>2019</v>
      </c>
      <c r="H7726" t="s">
        <v>24</v>
      </c>
      <c r="I7726" t="s">
        <v>203</v>
      </c>
      <c r="J7726" t="s">
        <v>9285</v>
      </c>
    </row>
    <row r="7727" spans="1:10" x14ac:dyDescent="0.25">
      <c r="A7727" t="s">
        <v>22383</v>
      </c>
      <c r="B7727" t="s">
        <v>10</v>
      </c>
      <c r="C7727" t="s">
        <v>22384</v>
      </c>
      <c r="D7727" t="s">
        <v>82</v>
      </c>
      <c r="E7727" t="s">
        <v>857</v>
      </c>
      <c r="F7727" t="s">
        <v>9249</v>
      </c>
      <c r="G7727">
        <v>2019</v>
      </c>
      <c r="H7727" t="s">
        <v>24</v>
      </c>
      <c r="I7727" t="s">
        <v>152</v>
      </c>
      <c r="J7727" t="s">
        <v>853</v>
      </c>
    </row>
    <row r="7728" spans="1:10" x14ac:dyDescent="0.25">
      <c r="A7728" t="s">
        <v>22385</v>
      </c>
      <c r="B7728" t="s">
        <v>19</v>
      </c>
      <c r="C7728" t="s">
        <v>22386</v>
      </c>
      <c r="D7728" t="s">
        <v>82</v>
      </c>
      <c r="E7728" t="s">
        <v>13</v>
      </c>
      <c r="F7728" t="s">
        <v>9249</v>
      </c>
      <c r="G7728">
        <v>2019</v>
      </c>
      <c r="H7728" t="s">
        <v>24</v>
      </c>
      <c r="I7728" t="s">
        <v>25</v>
      </c>
      <c r="J7728" t="s">
        <v>180</v>
      </c>
    </row>
    <row r="7729" spans="1:10" x14ac:dyDescent="0.25">
      <c r="A7729" t="s">
        <v>22387</v>
      </c>
      <c r="B7729" t="s">
        <v>19</v>
      </c>
      <c r="C7729" t="s">
        <v>22388</v>
      </c>
      <c r="D7729" t="s">
        <v>82</v>
      </c>
      <c r="E7729" t="s">
        <v>13</v>
      </c>
      <c r="F7729" t="s">
        <v>9261</v>
      </c>
      <c r="G7729">
        <v>2019</v>
      </c>
      <c r="H7729" t="s">
        <v>36</v>
      </c>
      <c r="I7729" t="s">
        <v>25</v>
      </c>
      <c r="J7729" t="s">
        <v>22389</v>
      </c>
    </row>
    <row r="7730" spans="1:10" x14ac:dyDescent="0.25">
      <c r="A7730" t="s">
        <v>22390</v>
      </c>
      <c r="B7730" t="s">
        <v>19</v>
      </c>
      <c r="C7730" t="s">
        <v>22391</v>
      </c>
      <c r="D7730" t="s">
        <v>82</v>
      </c>
      <c r="E7730" t="s">
        <v>13</v>
      </c>
      <c r="F7730" t="s">
        <v>9267</v>
      </c>
      <c r="G7730">
        <v>2017</v>
      </c>
      <c r="H7730" t="s">
        <v>24</v>
      </c>
      <c r="I7730" t="s">
        <v>25</v>
      </c>
      <c r="J7730" t="s">
        <v>226</v>
      </c>
    </row>
    <row r="7731" spans="1:10" x14ac:dyDescent="0.25">
      <c r="A7731" t="s">
        <v>22392</v>
      </c>
      <c r="B7731" t="s">
        <v>19</v>
      </c>
      <c r="C7731" t="s">
        <v>22393</v>
      </c>
      <c r="D7731" t="s">
        <v>82</v>
      </c>
      <c r="E7731" t="s">
        <v>83</v>
      </c>
      <c r="F7731" t="s">
        <v>9161</v>
      </c>
      <c r="G7731">
        <v>2013</v>
      </c>
      <c r="H7731" t="s">
        <v>48</v>
      </c>
      <c r="I7731" t="s">
        <v>25</v>
      </c>
      <c r="J7731" t="s">
        <v>353</v>
      </c>
    </row>
    <row r="7732" spans="1:10" x14ac:dyDescent="0.25">
      <c r="A7732" t="s">
        <v>22394</v>
      </c>
      <c r="B7732" t="s">
        <v>19</v>
      </c>
      <c r="C7732" t="s">
        <v>22395</v>
      </c>
      <c r="D7732" t="s">
        <v>82</v>
      </c>
      <c r="E7732" t="s">
        <v>83</v>
      </c>
      <c r="F7732" t="s">
        <v>9161</v>
      </c>
      <c r="G7732">
        <v>2012</v>
      </c>
      <c r="H7732" t="s">
        <v>24</v>
      </c>
      <c r="I7732" t="s">
        <v>25</v>
      </c>
      <c r="J7732" t="s">
        <v>353</v>
      </c>
    </row>
    <row r="7733" spans="1:10" x14ac:dyDescent="0.25">
      <c r="A7733" t="s">
        <v>22396</v>
      </c>
      <c r="B7733" t="s">
        <v>19</v>
      </c>
      <c r="C7733" t="s">
        <v>22397</v>
      </c>
      <c r="D7733" t="s">
        <v>82</v>
      </c>
      <c r="E7733" t="s">
        <v>47</v>
      </c>
      <c r="F7733" t="s">
        <v>9274</v>
      </c>
      <c r="G7733">
        <v>2015</v>
      </c>
      <c r="H7733" t="s">
        <v>24</v>
      </c>
      <c r="I7733" t="s">
        <v>339</v>
      </c>
      <c r="J7733" t="s">
        <v>19941</v>
      </c>
    </row>
    <row r="7734" spans="1:10" x14ac:dyDescent="0.25">
      <c r="A7734" t="s">
        <v>22398</v>
      </c>
      <c r="B7734" t="s">
        <v>19</v>
      </c>
      <c r="C7734" t="s">
        <v>22399</v>
      </c>
      <c r="D7734" t="s">
        <v>82</v>
      </c>
      <c r="E7734" t="s">
        <v>13</v>
      </c>
      <c r="F7734" t="s">
        <v>9274</v>
      </c>
      <c r="G7734">
        <v>2017</v>
      </c>
      <c r="H7734" t="s">
        <v>24</v>
      </c>
      <c r="I7734" t="s">
        <v>189</v>
      </c>
      <c r="J7734" t="s">
        <v>20088</v>
      </c>
    </row>
    <row r="7735" spans="1:10" x14ac:dyDescent="0.25">
      <c r="A7735" t="s">
        <v>22400</v>
      </c>
      <c r="B7735" t="s">
        <v>19</v>
      </c>
      <c r="C7735" t="s">
        <v>22401</v>
      </c>
      <c r="D7735" t="s">
        <v>82</v>
      </c>
      <c r="E7735" t="s">
        <v>2795</v>
      </c>
      <c r="F7735" t="s">
        <v>9274</v>
      </c>
      <c r="G7735">
        <v>2019</v>
      </c>
      <c r="H7735" t="s">
        <v>24</v>
      </c>
      <c r="I7735" t="s">
        <v>25</v>
      </c>
      <c r="J7735" t="s">
        <v>398</v>
      </c>
    </row>
    <row r="7736" spans="1:10" x14ac:dyDescent="0.25">
      <c r="A7736" t="s">
        <v>22402</v>
      </c>
      <c r="B7736" t="s">
        <v>19</v>
      </c>
      <c r="C7736" t="s">
        <v>22403</v>
      </c>
      <c r="D7736" t="s">
        <v>82</v>
      </c>
      <c r="E7736" t="s">
        <v>2315</v>
      </c>
      <c r="F7736" t="s">
        <v>9274</v>
      </c>
      <c r="G7736">
        <v>2017</v>
      </c>
      <c r="H7736" t="s">
        <v>36</v>
      </c>
      <c r="I7736" t="s">
        <v>25</v>
      </c>
      <c r="J7736" t="s">
        <v>121</v>
      </c>
    </row>
    <row r="7737" spans="1:10" x14ac:dyDescent="0.25">
      <c r="A7737" t="s">
        <v>22404</v>
      </c>
      <c r="B7737" t="s">
        <v>19</v>
      </c>
      <c r="C7737" t="s">
        <v>22405</v>
      </c>
      <c r="D7737" t="s">
        <v>82</v>
      </c>
      <c r="E7737" t="s">
        <v>825</v>
      </c>
      <c r="F7737" t="s">
        <v>9274</v>
      </c>
      <c r="G7737">
        <v>2019</v>
      </c>
      <c r="H7737" t="s">
        <v>24</v>
      </c>
      <c r="I7737" t="s">
        <v>339</v>
      </c>
      <c r="J7737" t="s">
        <v>226</v>
      </c>
    </row>
    <row r="7738" spans="1:10" x14ac:dyDescent="0.25">
      <c r="A7738" t="s">
        <v>22406</v>
      </c>
      <c r="B7738" t="s">
        <v>19</v>
      </c>
      <c r="C7738" t="s">
        <v>22407</v>
      </c>
      <c r="D7738" t="s">
        <v>82</v>
      </c>
      <c r="E7738" t="s">
        <v>13</v>
      </c>
      <c r="F7738" t="s">
        <v>9274</v>
      </c>
      <c r="G7738">
        <v>2019</v>
      </c>
      <c r="H7738" t="s">
        <v>61</v>
      </c>
      <c r="I7738" t="s">
        <v>1882</v>
      </c>
      <c r="J7738" t="s">
        <v>121</v>
      </c>
    </row>
    <row r="7739" spans="1:10" x14ac:dyDescent="0.25">
      <c r="A7739" t="s">
        <v>22408</v>
      </c>
      <c r="B7739" t="s">
        <v>19</v>
      </c>
      <c r="C7739" t="s">
        <v>22409</v>
      </c>
      <c r="D7739" t="s">
        <v>82</v>
      </c>
      <c r="E7739" t="s">
        <v>1359</v>
      </c>
      <c r="F7739" t="s">
        <v>9274</v>
      </c>
      <c r="G7739">
        <v>2019</v>
      </c>
      <c r="H7739" t="s">
        <v>24</v>
      </c>
      <c r="I7739" t="s">
        <v>25</v>
      </c>
      <c r="J7739" t="s">
        <v>219</v>
      </c>
    </row>
    <row r="7740" spans="1:10" x14ac:dyDescent="0.25">
      <c r="A7740" t="s">
        <v>22410</v>
      </c>
      <c r="B7740" t="s">
        <v>19</v>
      </c>
      <c r="C7740" t="s">
        <v>22411</v>
      </c>
      <c r="D7740" t="s">
        <v>82</v>
      </c>
      <c r="E7740" t="s">
        <v>1843</v>
      </c>
      <c r="F7740" t="s">
        <v>22412</v>
      </c>
      <c r="G7740">
        <v>2019</v>
      </c>
      <c r="H7740" t="s">
        <v>24</v>
      </c>
      <c r="I7740" t="s">
        <v>25</v>
      </c>
      <c r="J7740" t="s">
        <v>12197</v>
      </c>
    </row>
    <row r="7741" spans="1:10" x14ac:dyDescent="0.25">
      <c r="A7741" t="s">
        <v>22413</v>
      </c>
      <c r="B7741" t="s">
        <v>19</v>
      </c>
      <c r="C7741" t="s">
        <v>22414</v>
      </c>
      <c r="D7741" t="s">
        <v>82</v>
      </c>
      <c r="E7741" t="s">
        <v>2563</v>
      </c>
      <c r="F7741" t="s">
        <v>9288</v>
      </c>
      <c r="G7741">
        <v>2018</v>
      </c>
      <c r="H7741" t="s">
        <v>48</v>
      </c>
      <c r="I7741" t="s">
        <v>25</v>
      </c>
      <c r="J7741" t="s">
        <v>553</v>
      </c>
    </row>
    <row r="7742" spans="1:10" x14ac:dyDescent="0.25">
      <c r="A7742" t="s">
        <v>22415</v>
      </c>
      <c r="B7742" t="s">
        <v>19</v>
      </c>
      <c r="C7742" t="s">
        <v>22416</v>
      </c>
      <c r="D7742" t="s">
        <v>82</v>
      </c>
      <c r="E7742" t="s">
        <v>1843</v>
      </c>
      <c r="F7742" t="s">
        <v>1378</v>
      </c>
      <c r="G7742">
        <v>2013</v>
      </c>
      <c r="H7742" t="s">
        <v>24</v>
      </c>
      <c r="I7742" t="s">
        <v>25</v>
      </c>
      <c r="J7742" t="s">
        <v>1109</v>
      </c>
    </row>
    <row r="7743" spans="1:10" x14ac:dyDescent="0.25">
      <c r="A7743" t="s">
        <v>22417</v>
      </c>
      <c r="B7743" t="s">
        <v>19</v>
      </c>
      <c r="C7743" t="s">
        <v>22418</v>
      </c>
      <c r="D7743" t="s">
        <v>82</v>
      </c>
      <c r="E7743" t="s">
        <v>13</v>
      </c>
      <c r="F7743" t="s">
        <v>1378</v>
      </c>
      <c r="G7743">
        <v>2019</v>
      </c>
      <c r="H7743" t="s">
        <v>48</v>
      </c>
      <c r="I7743" t="s">
        <v>25</v>
      </c>
      <c r="J7743" t="s">
        <v>505</v>
      </c>
    </row>
    <row r="7744" spans="1:10" x14ac:dyDescent="0.25">
      <c r="A7744" t="s">
        <v>22419</v>
      </c>
      <c r="B7744" t="s">
        <v>19</v>
      </c>
      <c r="C7744" t="s">
        <v>22420</v>
      </c>
      <c r="D7744" t="s">
        <v>82</v>
      </c>
      <c r="E7744" t="s">
        <v>47</v>
      </c>
      <c r="F7744" t="s">
        <v>1850</v>
      </c>
      <c r="G7744">
        <v>2017</v>
      </c>
      <c r="H7744" t="s">
        <v>115</v>
      </c>
      <c r="I7744" t="s">
        <v>25</v>
      </c>
      <c r="J7744" t="s">
        <v>17694</v>
      </c>
    </row>
    <row r="7745" spans="1:10" x14ac:dyDescent="0.25">
      <c r="A7745" t="s">
        <v>22421</v>
      </c>
      <c r="B7745" t="s">
        <v>19</v>
      </c>
      <c r="C7745" t="s">
        <v>22422</v>
      </c>
      <c r="D7745" t="s">
        <v>82</v>
      </c>
      <c r="E7745" t="s">
        <v>22</v>
      </c>
      <c r="F7745" t="s">
        <v>1381</v>
      </c>
      <c r="G7745">
        <v>2019</v>
      </c>
      <c r="H7745" t="s">
        <v>24</v>
      </c>
      <c r="I7745" t="s">
        <v>25</v>
      </c>
      <c r="J7745" t="s">
        <v>350</v>
      </c>
    </row>
    <row r="7746" spans="1:10" x14ac:dyDescent="0.25">
      <c r="A7746" t="s">
        <v>22423</v>
      </c>
      <c r="B7746" t="s">
        <v>19</v>
      </c>
      <c r="C7746" t="s">
        <v>22424</v>
      </c>
      <c r="D7746" t="s">
        <v>82</v>
      </c>
      <c r="E7746" t="s">
        <v>13</v>
      </c>
      <c r="F7746" t="s">
        <v>1381</v>
      </c>
      <c r="G7746">
        <v>2019</v>
      </c>
      <c r="H7746" t="s">
        <v>24</v>
      </c>
      <c r="I7746" t="s">
        <v>339</v>
      </c>
      <c r="J7746" t="s">
        <v>22425</v>
      </c>
    </row>
    <row r="7747" spans="1:10" x14ac:dyDescent="0.25">
      <c r="A7747" t="s">
        <v>22426</v>
      </c>
      <c r="B7747" t="s">
        <v>19</v>
      </c>
      <c r="C7747" t="s">
        <v>22427</v>
      </c>
      <c r="D7747" t="s">
        <v>82</v>
      </c>
      <c r="E7747" t="s">
        <v>47</v>
      </c>
      <c r="F7747" t="s">
        <v>1381</v>
      </c>
      <c r="G7747">
        <v>2019</v>
      </c>
      <c r="H7747" t="s">
        <v>24</v>
      </c>
      <c r="I7747" t="s">
        <v>25</v>
      </c>
      <c r="J7747" t="s">
        <v>5479</v>
      </c>
    </row>
    <row r="7748" spans="1:10" x14ac:dyDescent="0.25">
      <c r="A7748" t="s">
        <v>22428</v>
      </c>
      <c r="B7748" t="s">
        <v>19</v>
      </c>
      <c r="C7748" t="s">
        <v>22429</v>
      </c>
      <c r="D7748" t="s">
        <v>82</v>
      </c>
      <c r="E7748" t="s">
        <v>22</v>
      </c>
      <c r="F7748" t="s">
        <v>1381</v>
      </c>
      <c r="G7748">
        <v>2018</v>
      </c>
      <c r="H7748" t="s">
        <v>24</v>
      </c>
      <c r="I7748" t="s">
        <v>339</v>
      </c>
      <c r="J7748" t="s">
        <v>565</v>
      </c>
    </row>
    <row r="7749" spans="1:10" x14ac:dyDescent="0.25">
      <c r="A7749" t="s">
        <v>22430</v>
      </c>
      <c r="B7749" t="s">
        <v>19</v>
      </c>
      <c r="C7749" t="s">
        <v>22431</v>
      </c>
      <c r="D7749" t="s">
        <v>82</v>
      </c>
      <c r="E7749" t="s">
        <v>317</v>
      </c>
      <c r="F7749" t="s">
        <v>22432</v>
      </c>
      <c r="G7749">
        <v>2018</v>
      </c>
      <c r="H7749" t="s">
        <v>24</v>
      </c>
      <c r="I7749" t="s">
        <v>189</v>
      </c>
      <c r="J7749" t="s">
        <v>478</v>
      </c>
    </row>
    <row r="7750" spans="1:10" x14ac:dyDescent="0.25">
      <c r="A7750" t="s">
        <v>22433</v>
      </c>
      <c r="B7750" t="s">
        <v>19</v>
      </c>
      <c r="C7750" t="s">
        <v>22434</v>
      </c>
      <c r="D7750" t="s">
        <v>82</v>
      </c>
      <c r="E7750" t="s">
        <v>13</v>
      </c>
      <c r="F7750" t="s">
        <v>1387</v>
      </c>
      <c r="G7750">
        <v>2019</v>
      </c>
      <c r="H7750" t="s">
        <v>115</v>
      </c>
      <c r="I7750" t="s">
        <v>25</v>
      </c>
      <c r="J7750" t="s">
        <v>121</v>
      </c>
    </row>
    <row r="7751" spans="1:10" x14ac:dyDescent="0.25">
      <c r="A7751" t="s">
        <v>22435</v>
      </c>
      <c r="B7751" t="s">
        <v>19</v>
      </c>
      <c r="C7751" t="s">
        <v>22436</v>
      </c>
      <c r="D7751" t="s">
        <v>82</v>
      </c>
      <c r="E7751" t="s">
        <v>1359</v>
      </c>
      <c r="F7751" t="s">
        <v>1387</v>
      </c>
      <c r="G7751">
        <v>2019</v>
      </c>
      <c r="H7751" t="s">
        <v>24</v>
      </c>
      <c r="I7751" t="s">
        <v>25</v>
      </c>
      <c r="J7751" t="s">
        <v>219</v>
      </c>
    </row>
    <row r="7752" spans="1:10" x14ac:dyDescent="0.25">
      <c r="A7752" t="s">
        <v>22437</v>
      </c>
      <c r="B7752" t="s">
        <v>19</v>
      </c>
      <c r="C7752" t="s">
        <v>22438</v>
      </c>
      <c r="D7752" t="s">
        <v>82</v>
      </c>
      <c r="E7752" t="s">
        <v>59</v>
      </c>
      <c r="F7752" t="s">
        <v>1387</v>
      </c>
      <c r="G7752">
        <v>2019</v>
      </c>
      <c r="H7752" t="s">
        <v>24</v>
      </c>
      <c r="I7752" t="s">
        <v>25</v>
      </c>
      <c r="J7752" t="s">
        <v>398</v>
      </c>
    </row>
    <row r="7753" spans="1:10" x14ac:dyDescent="0.25">
      <c r="A7753" t="s">
        <v>22439</v>
      </c>
      <c r="B7753" t="s">
        <v>19</v>
      </c>
      <c r="C7753" t="s">
        <v>22440</v>
      </c>
      <c r="D7753" t="s">
        <v>82</v>
      </c>
      <c r="E7753" t="s">
        <v>13</v>
      </c>
      <c r="F7753" t="s">
        <v>1387</v>
      </c>
      <c r="G7753">
        <v>2019</v>
      </c>
      <c r="H7753" t="s">
        <v>24</v>
      </c>
      <c r="I7753" t="s">
        <v>189</v>
      </c>
      <c r="J7753" t="s">
        <v>20022</v>
      </c>
    </row>
    <row r="7754" spans="1:10" x14ac:dyDescent="0.25">
      <c r="A7754" t="s">
        <v>22441</v>
      </c>
      <c r="B7754" t="s">
        <v>19</v>
      </c>
      <c r="C7754" t="s">
        <v>22442</v>
      </c>
      <c r="D7754" t="s">
        <v>82</v>
      </c>
      <c r="E7754" t="s">
        <v>825</v>
      </c>
      <c r="F7754" t="s">
        <v>1390</v>
      </c>
      <c r="G7754">
        <v>2007</v>
      </c>
      <c r="H7754" t="s">
        <v>115</v>
      </c>
      <c r="I7754" t="s">
        <v>25</v>
      </c>
      <c r="J7754" t="s">
        <v>121</v>
      </c>
    </row>
    <row r="7755" spans="1:10" x14ac:dyDescent="0.25">
      <c r="A7755" t="s">
        <v>22443</v>
      </c>
      <c r="B7755" t="s">
        <v>19</v>
      </c>
      <c r="C7755" t="s">
        <v>22444</v>
      </c>
      <c r="D7755" t="s">
        <v>82</v>
      </c>
      <c r="E7755" t="s">
        <v>317</v>
      </c>
      <c r="F7755" t="s">
        <v>1390</v>
      </c>
      <c r="G7755">
        <v>2019</v>
      </c>
      <c r="H7755" t="s">
        <v>48</v>
      </c>
      <c r="I7755" t="s">
        <v>25</v>
      </c>
      <c r="J7755" t="s">
        <v>353</v>
      </c>
    </row>
    <row r="7756" spans="1:10" x14ac:dyDescent="0.25">
      <c r="A7756" t="s">
        <v>22445</v>
      </c>
      <c r="B7756" t="s">
        <v>19</v>
      </c>
      <c r="C7756" t="s">
        <v>22446</v>
      </c>
      <c r="D7756" t="s">
        <v>82</v>
      </c>
      <c r="E7756" t="s">
        <v>317</v>
      </c>
      <c r="F7756" t="s">
        <v>1393</v>
      </c>
      <c r="G7756">
        <v>2019</v>
      </c>
      <c r="H7756" t="s">
        <v>24</v>
      </c>
      <c r="I7756" t="s">
        <v>25</v>
      </c>
      <c r="J7756" t="s">
        <v>553</v>
      </c>
    </row>
    <row r="7757" spans="1:10" x14ac:dyDescent="0.25">
      <c r="A7757" t="s">
        <v>22447</v>
      </c>
      <c r="B7757" t="s">
        <v>19</v>
      </c>
      <c r="C7757" t="s">
        <v>22448</v>
      </c>
      <c r="D7757" t="s">
        <v>82</v>
      </c>
      <c r="E7757" t="s">
        <v>1535</v>
      </c>
      <c r="F7757" t="s">
        <v>9381</v>
      </c>
      <c r="G7757">
        <v>2019</v>
      </c>
      <c r="H7757" t="s">
        <v>24</v>
      </c>
      <c r="I7757" t="s">
        <v>25</v>
      </c>
      <c r="J7757" t="s">
        <v>210</v>
      </c>
    </row>
    <row r="7758" spans="1:10" x14ac:dyDescent="0.25">
      <c r="A7758" t="s">
        <v>22449</v>
      </c>
      <c r="B7758" t="s">
        <v>19</v>
      </c>
      <c r="C7758" t="s">
        <v>22450</v>
      </c>
      <c r="D7758" t="s">
        <v>82</v>
      </c>
      <c r="E7758" t="s">
        <v>457</v>
      </c>
      <c r="F7758" t="s">
        <v>1396</v>
      </c>
      <c r="G7758">
        <v>2018</v>
      </c>
      <c r="H7758" t="s">
        <v>24</v>
      </c>
      <c r="I7758" t="s">
        <v>25</v>
      </c>
      <c r="J7758" t="s">
        <v>553</v>
      </c>
    </row>
    <row r="7759" spans="1:10" x14ac:dyDescent="0.25">
      <c r="A7759" t="s">
        <v>22451</v>
      </c>
      <c r="B7759" t="s">
        <v>19</v>
      </c>
      <c r="C7759" t="s">
        <v>22452</v>
      </c>
      <c r="D7759" t="s">
        <v>82</v>
      </c>
      <c r="E7759" t="s">
        <v>47</v>
      </c>
      <c r="F7759" t="s">
        <v>1396</v>
      </c>
      <c r="G7759">
        <v>2018</v>
      </c>
      <c r="H7759" t="s">
        <v>61</v>
      </c>
      <c r="I7759" t="s">
        <v>189</v>
      </c>
      <c r="J7759" t="s">
        <v>17694</v>
      </c>
    </row>
    <row r="7760" spans="1:10" x14ac:dyDescent="0.25">
      <c r="A7760" t="s">
        <v>22453</v>
      </c>
      <c r="B7760" t="s">
        <v>19</v>
      </c>
      <c r="C7760" t="s">
        <v>22454</v>
      </c>
      <c r="D7760" t="s">
        <v>82</v>
      </c>
      <c r="E7760" t="s">
        <v>47</v>
      </c>
      <c r="F7760" t="s">
        <v>1396</v>
      </c>
      <c r="G7760">
        <v>2019</v>
      </c>
      <c r="H7760" t="s">
        <v>24</v>
      </c>
      <c r="I7760" t="s">
        <v>25</v>
      </c>
      <c r="J7760" t="s">
        <v>19941</v>
      </c>
    </row>
    <row r="7761" spans="1:10" x14ac:dyDescent="0.25">
      <c r="A7761" t="s">
        <v>22455</v>
      </c>
      <c r="B7761" t="s">
        <v>19</v>
      </c>
      <c r="C7761" t="s">
        <v>22456</v>
      </c>
      <c r="D7761" t="s">
        <v>82</v>
      </c>
      <c r="E7761" t="s">
        <v>1274</v>
      </c>
      <c r="F7761" t="s">
        <v>9422</v>
      </c>
      <c r="G7761">
        <v>2018</v>
      </c>
      <c r="H7761" t="s">
        <v>48</v>
      </c>
      <c r="I7761" t="s">
        <v>25</v>
      </c>
      <c r="J7761" t="s">
        <v>350</v>
      </c>
    </row>
    <row r="7762" spans="1:10" x14ac:dyDescent="0.25">
      <c r="A7762" t="s">
        <v>22457</v>
      </c>
      <c r="B7762" t="s">
        <v>19</v>
      </c>
      <c r="C7762" t="s">
        <v>22458</v>
      </c>
      <c r="D7762" t="s">
        <v>82</v>
      </c>
      <c r="E7762" t="s">
        <v>1274</v>
      </c>
      <c r="F7762" t="s">
        <v>9422</v>
      </c>
      <c r="G7762">
        <v>2018</v>
      </c>
      <c r="H7762" t="s">
        <v>48</v>
      </c>
      <c r="I7762" t="s">
        <v>25</v>
      </c>
      <c r="J7762" t="s">
        <v>21818</v>
      </c>
    </row>
    <row r="7763" spans="1:10" x14ac:dyDescent="0.25">
      <c r="A7763" t="s">
        <v>22459</v>
      </c>
      <c r="B7763" t="s">
        <v>19</v>
      </c>
      <c r="C7763" t="s">
        <v>22460</v>
      </c>
      <c r="D7763" t="s">
        <v>82</v>
      </c>
      <c r="E7763" t="s">
        <v>1274</v>
      </c>
      <c r="F7763" t="s">
        <v>22461</v>
      </c>
      <c r="G7763">
        <v>2018</v>
      </c>
      <c r="H7763" t="s">
        <v>48</v>
      </c>
      <c r="I7763" t="s">
        <v>25</v>
      </c>
      <c r="J7763" t="s">
        <v>553</v>
      </c>
    </row>
    <row r="7764" spans="1:10" x14ac:dyDescent="0.25">
      <c r="A7764" t="s">
        <v>22462</v>
      </c>
      <c r="B7764" t="s">
        <v>19</v>
      </c>
      <c r="C7764" t="s">
        <v>22463</v>
      </c>
      <c r="D7764" t="s">
        <v>82</v>
      </c>
      <c r="E7764" t="s">
        <v>1274</v>
      </c>
      <c r="F7764" t="s">
        <v>22461</v>
      </c>
      <c r="G7764">
        <v>2017</v>
      </c>
      <c r="H7764" t="s">
        <v>48</v>
      </c>
      <c r="I7764" t="s">
        <v>25</v>
      </c>
      <c r="J7764" t="s">
        <v>565</v>
      </c>
    </row>
    <row r="7765" spans="1:10" x14ac:dyDescent="0.25">
      <c r="A7765" t="s">
        <v>22464</v>
      </c>
      <c r="B7765" t="s">
        <v>19</v>
      </c>
      <c r="C7765" t="s">
        <v>22465</v>
      </c>
      <c r="D7765" t="s">
        <v>82</v>
      </c>
      <c r="E7765" t="s">
        <v>13</v>
      </c>
      <c r="F7765" t="s">
        <v>22466</v>
      </c>
      <c r="G7765">
        <v>2018</v>
      </c>
      <c r="H7765" t="s">
        <v>24</v>
      </c>
      <c r="I7765" t="s">
        <v>339</v>
      </c>
      <c r="J7765" t="s">
        <v>22467</v>
      </c>
    </row>
    <row r="7766" spans="1:10" x14ac:dyDescent="0.25">
      <c r="A7766" t="s">
        <v>22468</v>
      </c>
      <c r="B7766" t="s">
        <v>19</v>
      </c>
      <c r="C7766" t="s">
        <v>22469</v>
      </c>
      <c r="D7766" t="s">
        <v>82</v>
      </c>
      <c r="E7766" t="s">
        <v>1274</v>
      </c>
      <c r="F7766" t="s">
        <v>1401</v>
      </c>
      <c r="G7766">
        <v>2018</v>
      </c>
      <c r="H7766" t="s">
        <v>24</v>
      </c>
      <c r="I7766" t="s">
        <v>25</v>
      </c>
      <c r="J7766" t="s">
        <v>350</v>
      </c>
    </row>
    <row r="7767" spans="1:10" x14ac:dyDescent="0.25">
      <c r="A7767" t="s">
        <v>22470</v>
      </c>
      <c r="B7767" t="s">
        <v>19</v>
      </c>
      <c r="C7767" t="s">
        <v>22471</v>
      </c>
      <c r="D7767" t="s">
        <v>82</v>
      </c>
      <c r="E7767" t="s">
        <v>3128</v>
      </c>
      <c r="F7767" t="s">
        <v>1401</v>
      </c>
      <c r="G7767">
        <v>2018</v>
      </c>
      <c r="H7767" t="s">
        <v>24</v>
      </c>
      <c r="I7767" t="s">
        <v>25</v>
      </c>
      <c r="J7767" t="s">
        <v>1593</v>
      </c>
    </row>
    <row r="7768" spans="1:10" x14ac:dyDescent="0.25">
      <c r="A7768" t="s">
        <v>22472</v>
      </c>
      <c r="B7768" t="s">
        <v>19</v>
      </c>
      <c r="C7768" t="s">
        <v>22473</v>
      </c>
      <c r="D7768" t="s">
        <v>82</v>
      </c>
      <c r="E7768" t="s">
        <v>13</v>
      </c>
      <c r="F7768" t="s">
        <v>22474</v>
      </c>
      <c r="G7768">
        <v>2016</v>
      </c>
      <c r="H7768" t="s">
        <v>24</v>
      </c>
      <c r="I7768" t="s">
        <v>25</v>
      </c>
      <c r="J7768" t="s">
        <v>20253</v>
      </c>
    </row>
    <row r="7769" spans="1:10" x14ac:dyDescent="0.25">
      <c r="A7769" t="s">
        <v>22475</v>
      </c>
      <c r="B7769" t="s">
        <v>19</v>
      </c>
      <c r="C7769" t="s">
        <v>22476</v>
      </c>
      <c r="D7769" t="s">
        <v>82</v>
      </c>
      <c r="E7769" t="s">
        <v>755</v>
      </c>
      <c r="F7769" t="s">
        <v>22474</v>
      </c>
      <c r="G7769">
        <v>2016</v>
      </c>
      <c r="H7769" t="s">
        <v>24</v>
      </c>
      <c r="I7769" t="s">
        <v>189</v>
      </c>
      <c r="J7769" t="s">
        <v>350</v>
      </c>
    </row>
    <row r="7770" spans="1:10" x14ac:dyDescent="0.25">
      <c r="A7770" t="s">
        <v>22477</v>
      </c>
      <c r="B7770" t="s">
        <v>19</v>
      </c>
      <c r="C7770" t="s">
        <v>22478</v>
      </c>
      <c r="D7770" t="s">
        <v>82</v>
      </c>
      <c r="E7770" t="s">
        <v>1843</v>
      </c>
      <c r="F7770" t="s">
        <v>9450</v>
      </c>
      <c r="G7770">
        <v>2017</v>
      </c>
      <c r="H7770" t="s">
        <v>24</v>
      </c>
      <c r="I7770" t="s">
        <v>25</v>
      </c>
      <c r="J7770" t="s">
        <v>1109</v>
      </c>
    </row>
    <row r="7771" spans="1:10" x14ac:dyDescent="0.25">
      <c r="A7771" t="s">
        <v>22479</v>
      </c>
      <c r="B7771" t="s">
        <v>19</v>
      </c>
      <c r="C7771" t="s">
        <v>22480</v>
      </c>
      <c r="D7771" t="s">
        <v>82</v>
      </c>
      <c r="E7771" t="s">
        <v>59</v>
      </c>
      <c r="F7771" t="s">
        <v>1404</v>
      </c>
      <c r="G7771">
        <v>2019</v>
      </c>
      <c r="H7771" t="s">
        <v>24</v>
      </c>
      <c r="I7771" t="s">
        <v>25</v>
      </c>
      <c r="J7771" t="s">
        <v>340</v>
      </c>
    </row>
    <row r="7772" spans="1:10" x14ac:dyDescent="0.25">
      <c r="A7772" t="s">
        <v>22481</v>
      </c>
      <c r="B7772" t="s">
        <v>19</v>
      </c>
      <c r="C7772" t="s">
        <v>22482</v>
      </c>
      <c r="D7772" t="s">
        <v>82</v>
      </c>
      <c r="E7772" t="s">
        <v>825</v>
      </c>
      <c r="F7772" t="s">
        <v>1404</v>
      </c>
      <c r="G7772">
        <v>2019</v>
      </c>
      <c r="H7772" t="s">
        <v>48</v>
      </c>
      <c r="I7772" t="s">
        <v>25</v>
      </c>
      <c r="J7772" t="s">
        <v>3063</v>
      </c>
    </row>
    <row r="7773" spans="1:10" x14ac:dyDescent="0.25">
      <c r="A7773" t="s">
        <v>22483</v>
      </c>
      <c r="B7773" t="s">
        <v>19</v>
      </c>
      <c r="C7773" t="s">
        <v>22484</v>
      </c>
      <c r="D7773" t="s">
        <v>82</v>
      </c>
      <c r="E7773" t="s">
        <v>317</v>
      </c>
      <c r="F7773" t="s">
        <v>1404</v>
      </c>
      <c r="G7773">
        <v>2018</v>
      </c>
      <c r="H7773" t="s">
        <v>48</v>
      </c>
      <c r="I7773" t="s">
        <v>339</v>
      </c>
      <c r="J7773" t="s">
        <v>20001</v>
      </c>
    </row>
    <row r="7774" spans="1:10" x14ac:dyDescent="0.25">
      <c r="A7774" t="s">
        <v>22485</v>
      </c>
      <c r="B7774" t="s">
        <v>19</v>
      </c>
      <c r="C7774" t="s">
        <v>22486</v>
      </c>
      <c r="D7774" t="s">
        <v>82</v>
      </c>
      <c r="E7774" t="s">
        <v>13</v>
      </c>
      <c r="F7774" t="s">
        <v>9282</v>
      </c>
      <c r="G7774">
        <v>2019</v>
      </c>
      <c r="H7774" t="s">
        <v>24</v>
      </c>
      <c r="I7774" t="s">
        <v>333</v>
      </c>
      <c r="J7774" t="s">
        <v>107</v>
      </c>
    </row>
    <row r="7775" spans="1:10" x14ac:dyDescent="0.25">
      <c r="A7775" t="s">
        <v>22487</v>
      </c>
      <c r="B7775" t="s">
        <v>19</v>
      </c>
      <c r="C7775" t="s">
        <v>22488</v>
      </c>
      <c r="D7775" t="s">
        <v>82</v>
      </c>
      <c r="E7775" t="s">
        <v>13</v>
      </c>
      <c r="F7775" t="s">
        <v>9502</v>
      </c>
      <c r="G7775">
        <v>2018</v>
      </c>
      <c r="H7775" t="s">
        <v>24</v>
      </c>
      <c r="I7775" t="s">
        <v>25</v>
      </c>
      <c r="J7775" t="s">
        <v>20253</v>
      </c>
    </row>
    <row r="7776" spans="1:10" x14ac:dyDescent="0.25">
      <c r="A7776" t="s">
        <v>22489</v>
      </c>
      <c r="B7776" t="s">
        <v>19</v>
      </c>
      <c r="C7776" t="s">
        <v>22490</v>
      </c>
      <c r="D7776" t="s">
        <v>82</v>
      </c>
      <c r="E7776" t="s">
        <v>47</v>
      </c>
      <c r="F7776" t="s">
        <v>9282</v>
      </c>
      <c r="G7776">
        <v>2018</v>
      </c>
      <c r="H7776" t="s">
        <v>36</v>
      </c>
      <c r="I7776" t="s">
        <v>189</v>
      </c>
      <c r="J7776" t="s">
        <v>466</v>
      </c>
    </row>
    <row r="7777" spans="1:10" x14ac:dyDescent="0.25">
      <c r="A7777" t="s">
        <v>22491</v>
      </c>
      <c r="B7777" t="s">
        <v>19</v>
      </c>
      <c r="C7777" t="s">
        <v>22492</v>
      </c>
      <c r="D7777" t="s">
        <v>82</v>
      </c>
      <c r="E7777" t="s">
        <v>34</v>
      </c>
      <c r="F7777" t="s">
        <v>9282</v>
      </c>
      <c r="G7777">
        <v>2018</v>
      </c>
      <c r="H7777" t="s">
        <v>36</v>
      </c>
      <c r="I7777" t="s">
        <v>189</v>
      </c>
      <c r="J7777" t="s">
        <v>121</v>
      </c>
    </row>
    <row r="7778" spans="1:10" x14ac:dyDescent="0.25">
      <c r="A7778" t="s">
        <v>22493</v>
      </c>
      <c r="B7778" t="s">
        <v>19</v>
      </c>
      <c r="C7778" t="s">
        <v>22494</v>
      </c>
      <c r="D7778" t="s">
        <v>82</v>
      </c>
      <c r="E7778" t="s">
        <v>83</v>
      </c>
      <c r="F7778" t="s">
        <v>1401</v>
      </c>
      <c r="G7778">
        <v>2018</v>
      </c>
      <c r="H7778" t="s">
        <v>48</v>
      </c>
      <c r="I7778" t="s">
        <v>25</v>
      </c>
      <c r="J7778" t="s">
        <v>553</v>
      </c>
    </row>
    <row r="7779" spans="1:10" x14ac:dyDescent="0.25">
      <c r="A7779" t="s">
        <v>22495</v>
      </c>
      <c r="B7779" t="s">
        <v>19</v>
      </c>
      <c r="C7779" t="s">
        <v>22496</v>
      </c>
      <c r="D7779" t="s">
        <v>82</v>
      </c>
      <c r="E7779" t="s">
        <v>767</v>
      </c>
      <c r="F7779" t="s">
        <v>1409</v>
      </c>
      <c r="G7779">
        <v>2017</v>
      </c>
      <c r="H7779" t="s">
        <v>48</v>
      </c>
      <c r="I7779" t="s">
        <v>25</v>
      </c>
      <c r="J7779" t="s">
        <v>22497</v>
      </c>
    </row>
    <row r="7780" spans="1:10" x14ac:dyDescent="0.25">
      <c r="A7780" t="s">
        <v>22498</v>
      </c>
      <c r="B7780" t="s">
        <v>19</v>
      </c>
      <c r="C7780" t="s">
        <v>22499</v>
      </c>
      <c r="D7780" t="s">
        <v>82</v>
      </c>
      <c r="E7780" t="s">
        <v>13</v>
      </c>
      <c r="F7780" t="s">
        <v>9612</v>
      </c>
      <c r="G7780">
        <v>2018</v>
      </c>
      <c r="H7780" t="s">
        <v>115</v>
      </c>
      <c r="I7780" t="s">
        <v>339</v>
      </c>
      <c r="J7780" t="s">
        <v>121</v>
      </c>
    </row>
    <row r="7781" spans="1:10" x14ac:dyDescent="0.25">
      <c r="A7781" t="s">
        <v>22500</v>
      </c>
      <c r="B7781" t="s">
        <v>19</v>
      </c>
      <c r="C7781" t="s">
        <v>22501</v>
      </c>
      <c r="D7781" t="s">
        <v>82</v>
      </c>
      <c r="E7781" t="s">
        <v>457</v>
      </c>
      <c r="F7781" t="s">
        <v>9612</v>
      </c>
      <c r="G7781">
        <v>2018</v>
      </c>
      <c r="H7781" t="s">
        <v>48</v>
      </c>
      <c r="I7781" t="s">
        <v>189</v>
      </c>
      <c r="J7781" t="s">
        <v>488</v>
      </c>
    </row>
    <row r="7782" spans="1:10" x14ac:dyDescent="0.25">
      <c r="A7782" t="s">
        <v>22502</v>
      </c>
      <c r="B7782" t="s">
        <v>19</v>
      </c>
      <c r="C7782" t="s">
        <v>22503</v>
      </c>
      <c r="D7782" t="s">
        <v>82</v>
      </c>
      <c r="E7782" t="s">
        <v>1535</v>
      </c>
      <c r="F7782" t="s">
        <v>15479</v>
      </c>
      <c r="G7782">
        <v>2018</v>
      </c>
      <c r="H7782" t="s">
        <v>48</v>
      </c>
      <c r="I7782" t="s">
        <v>25</v>
      </c>
      <c r="J7782" t="s">
        <v>553</v>
      </c>
    </row>
    <row r="7783" spans="1:10" x14ac:dyDescent="0.25">
      <c r="A7783" t="s">
        <v>22504</v>
      </c>
      <c r="B7783" t="s">
        <v>19</v>
      </c>
      <c r="C7783" t="s">
        <v>22505</v>
      </c>
      <c r="D7783" t="s">
        <v>82</v>
      </c>
      <c r="E7783" t="s">
        <v>1363</v>
      </c>
      <c r="F7783" t="s">
        <v>15479</v>
      </c>
      <c r="G7783">
        <v>2018</v>
      </c>
      <c r="H7783" t="s">
        <v>24</v>
      </c>
      <c r="I7783" t="s">
        <v>189</v>
      </c>
      <c r="J7783" t="s">
        <v>398</v>
      </c>
    </row>
    <row r="7784" spans="1:10" x14ac:dyDescent="0.25">
      <c r="A7784" t="s">
        <v>22506</v>
      </c>
      <c r="B7784" t="s">
        <v>19</v>
      </c>
      <c r="C7784" t="s">
        <v>22507</v>
      </c>
      <c r="D7784" t="s">
        <v>82</v>
      </c>
      <c r="E7784" t="s">
        <v>13</v>
      </c>
      <c r="F7784" t="s">
        <v>9619</v>
      </c>
      <c r="G7784">
        <v>2019</v>
      </c>
      <c r="H7784" t="s">
        <v>36</v>
      </c>
      <c r="I7784" t="s">
        <v>339</v>
      </c>
      <c r="J7784" t="s">
        <v>180</v>
      </c>
    </row>
    <row r="7785" spans="1:10" x14ac:dyDescent="0.25">
      <c r="A7785" t="s">
        <v>22508</v>
      </c>
      <c r="B7785" t="s">
        <v>19</v>
      </c>
      <c r="C7785" t="s">
        <v>22509</v>
      </c>
      <c r="D7785" t="s">
        <v>82</v>
      </c>
      <c r="E7785" t="s">
        <v>1274</v>
      </c>
      <c r="F7785" t="s">
        <v>16465</v>
      </c>
      <c r="G7785">
        <v>2017</v>
      </c>
      <c r="H7785" t="s">
        <v>24</v>
      </c>
      <c r="I7785" t="s">
        <v>25</v>
      </c>
      <c r="J7785" t="s">
        <v>233</v>
      </c>
    </row>
    <row r="7786" spans="1:10" x14ac:dyDescent="0.25">
      <c r="A7786" t="s">
        <v>22510</v>
      </c>
      <c r="B7786" t="s">
        <v>19</v>
      </c>
      <c r="C7786" t="s">
        <v>22511</v>
      </c>
      <c r="D7786" t="s">
        <v>82</v>
      </c>
      <c r="E7786" t="s">
        <v>1274</v>
      </c>
      <c r="F7786" t="s">
        <v>9631</v>
      </c>
      <c r="G7786">
        <v>2018</v>
      </c>
      <c r="H7786" t="s">
        <v>48</v>
      </c>
      <c r="I7786" t="s">
        <v>25</v>
      </c>
      <c r="J7786" t="s">
        <v>398</v>
      </c>
    </row>
    <row r="7787" spans="1:10" x14ac:dyDescent="0.25">
      <c r="A7787" t="s">
        <v>22512</v>
      </c>
      <c r="B7787" t="s">
        <v>19</v>
      </c>
      <c r="C7787" t="s">
        <v>22513</v>
      </c>
      <c r="D7787" t="s">
        <v>82</v>
      </c>
      <c r="E7787" t="s">
        <v>1843</v>
      </c>
      <c r="F7787" t="s">
        <v>9631</v>
      </c>
      <c r="G7787">
        <v>2018</v>
      </c>
      <c r="H7787" t="s">
        <v>24</v>
      </c>
      <c r="I7787" t="s">
        <v>25</v>
      </c>
      <c r="J7787" t="s">
        <v>12197</v>
      </c>
    </row>
    <row r="7788" spans="1:10" x14ac:dyDescent="0.25">
      <c r="A7788" t="s">
        <v>22514</v>
      </c>
      <c r="B7788" t="s">
        <v>19</v>
      </c>
      <c r="C7788" t="s">
        <v>22515</v>
      </c>
      <c r="D7788" t="s">
        <v>82</v>
      </c>
      <c r="E7788" t="s">
        <v>47</v>
      </c>
      <c r="F7788" t="s">
        <v>9631</v>
      </c>
      <c r="G7788">
        <v>2018</v>
      </c>
      <c r="H7788" t="s">
        <v>24</v>
      </c>
      <c r="I7788" t="s">
        <v>25</v>
      </c>
      <c r="J7788" t="s">
        <v>1215</v>
      </c>
    </row>
    <row r="7789" spans="1:10" x14ac:dyDescent="0.25">
      <c r="A7789" t="s">
        <v>22516</v>
      </c>
      <c r="B7789" t="s">
        <v>19</v>
      </c>
      <c r="C7789" t="s">
        <v>22517</v>
      </c>
      <c r="D7789" t="s">
        <v>82</v>
      </c>
      <c r="E7789" t="s">
        <v>1274</v>
      </c>
      <c r="F7789" t="s">
        <v>9631</v>
      </c>
      <c r="G7789">
        <v>2018</v>
      </c>
      <c r="H7789" t="s">
        <v>24</v>
      </c>
      <c r="I7789" t="s">
        <v>25</v>
      </c>
      <c r="J7789" t="s">
        <v>565</v>
      </c>
    </row>
    <row r="7790" spans="1:10" x14ac:dyDescent="0.25">
      <c r="A7790" t="s">
        <v>22518</v>
      </c>
      <c r="B7790" t="s">
        <v>19</v>
      </c>
      <c r="C7790" t="s">
        <v>22519</v>
      </c>
      <c r="D7790" t="s">
        <v>82</v>
      </c>
      <c r="E7790" t="s">
        <v>317</v>
      </c>
      <c r="F7790" t="s">
        <v>9631</v>
      </c>
      <c r="G7790">
        <v>2018</v>
      </c>
      <c r="H7790" t="s">
        <v>48</v>
      </c>
      <c r="I7790" t="s">
        <v>25</v>
      </c>
      <c r="J7790" t="s">
        <v>1554</v>
      </c>
    </row>
    <row r="7791" spans="1:10" x14ac:dyDescent="0.25">
      <c r="A7791" t="s">
        <v>22520</v>
      </c>
      <c r="B7791" t="s">
        <v>19</v>
      </c>
      <c r="C7791" t="s">
        <v>22521</v>
      </c>
      <c r="D7791" t="s">
        <v>82</v>
      </c>
      <c r="E7791" t="s">
        <v>1843</v>
      </c>
      <c r="F7791" t="s">
        <v>22522</v>
      </c>
      <c r="G7791">
        <v>2019</v>
      </c>
      <c r="H7791" t="s">
        <v>48</v>
      </c>
      <c r="I7791" t="s">
        <v>25</v>
      </c>
      <c r="J7791" t="s">
        <v>1109</v>
      </c>
    </row>
    <row r="7792" spans="1:10" x14ac:dyDescent="0.25">
      <c r="A7792" t="s">
        <v>22523</v>
      </c>
      <c r="B7792" t="s">
        <v>10</v>
      </c>
      <c r="C7792" t="s">
        <v>22524</v>
      </c>
      <c r="D7792" t="s">
        <v>82</v>
      </c>
      <c r="E7792" t="s">
        <v>13</v>
      </c>
      <c r="F7792" t="s">
        <v>9641</v>
      </c>
      <c r="G7792">
        <v>2019</v>
      </c>
      <c r="H7792" t="s">
        <v>232</v>
      </c>
      <c r="I7792" t="s">
        <v>3815</v>
      </c>
      <c r="J7792" t="s">
        <v>579</v>
      </c>
    </row>
    <row r="7793" spans="1:10" x14ac:dyDescent="0.25">
      <c r="A7793" t="s">
        <v>22525</v>
      </c>
      <c r="B7793" t="s">
        <v>10</v>
      </c>
      <c r="C7793" t="s">
        <v>22526</v>
      </c>
      <c r="D7793" t="s">
        <v>82</v>
      </c>
      <c r="E7793" t="s">
        <v>13</v>
      </c>
      <c r="F7793" t="s">
        <v>9641</v>
      </c>
      <c r="G7793">
        <v>2017</v>
      </c>
      <c r="H7793" t="s">
        <v>115</v>
      </c>
      <c r="I7793" t="s">
        <v>1584</v>
      </c>
      <c r="J7793" t="s">
        <v>117</v>
      </c>
    </row>
    <row r="7794" spans="1:10" x14ac:dyDescent="0.25">
      <c r="A7794" t="s">
        <v>22527</v>
      </c>
      <c r="B7794" t="s">
        <v>19</v>
      </c>
      <c r="C7794" t="s">
        <v>22528</v>
      </c>
      <c r="D7794" t="s">
        <v>82</v>
      </c>
      <c r="E7794" t="s">
        <v>13</v>
      </c>
      <c r="F7794" t="s">
        <v>9641</v>
      </c>
      <c r="G7794">
        <v>2018</v>
      </c>
      <c r="H7794" t="s">
        <v>61</v>
      </c>
      <c r="I7794" t="s">
        <v>189</v>
      </c>
      <c r="J7794" t="s">
        <v>121</v>
      </c>
    </row>
    <row r="7795" spans="1:10" x14ac:dyDescent="0.25">
      <c r="A7795" t="s">
        <v>22529</v>
      </c>
      <c r="B7795" t="s">
        <v>19</v>
      </c>
      <c r="C7795" t="s">
        <v>22530</v>
      </c>
      <c r="D7795" t="s">
        <v>82</v>
      </c>
      <c r="E7795" t="s">
        <v>13</v>
      </c>
      <c r="F7795" t="s">
        <v>9641</v>
      </c>
      <c r="G7795">
        <v>2019</v>
      </c>
      <c r="H7795" t="s">
        <v>24</v>
      </c>
      <c r="I7795" t="s">
        <v>25</v>
      </c>
      <c r="J7795" t="s">
        <v>394</v>
      </c>
    </row>
    <row r="7796" spans="1:10" x14ac:dyDescent="0.25">
      <c r="A7796" t="s">
        <v>22531</v>
      </c>
      <c r="B7796" t="s">
        <v>19</v>
      </c>
      <c r="C7796" t="s">
        <v>22532</v>
      </c>
      <c r="D7796" t="s">
        <v>82</v>
      </c>
      <c r="E7796" t="s">
        <v>3713</v>
      </c>
      <c r="F7796" t="s">
        <v>9641</v>
      </c>
      <c r="G7796">
        <v>2018</v>
      </c>
      <c r="H7796" t="s">
        <v>24</v>
      </c>
      <c r="I7796" t="s">
        <v>25</v>
      </c>
      <c r="J7796" t="s">
        <v>398</v>
      </c>
    </row>
    <row r="7797" spans="1:10" x14ac:dyDescent="0.25">
      <c r="A7797" t="s">
        <v>22533</v>
      </c>
      <c r="B7797" t="s">
        <v>19</v>
      </c>
      <c r="C7797" t="s">
        <v>22534</v>
      </c>
      <c r="D7797" t="s">
        <v>82</v>
      </c>
      <c r="E7797" t="s">
        <v>317</v>
      </c>
      <c r="F7797" t="s">
        <v>9641</v>
      </c>
      <c r="G7797">
        <v>2018</v>
      </c>
      <c r="H7797" t="s">
        <v>24</v>
      </c>
      <c r="I7797" t="s">
        <v>25</v>
      </c>
      <c r="J7797" t="s">
        <v>505</v>
      </c>
    </row>
    <row r="7798" spans="1:10" x14ac:dyDescent="0.25">
      <c r="A7798" t="s">
        <v>22535</v>
      </c>
      <c r="B7798" t="s">
        <v>10</v>
      </c>
      <c r="C7798" t="s">
        <v>22536</v>
      </c>
      <c r="D7798" t="s">
        <v>82</v>
      </c>
      <c r="E7798" t="s">
        <v>13</v>
      </c>
      <c r="F7798" t="s">
        <v>9641</v>
      </c>
      <c r="G7798">
        <v>2019</v>
      </c>
      <c r="H7798" t="s">
        <v>115</v>
      </c>
      <c r="I7798" t="s">
        <v>3767</v>
      </c>
      <c r="J7798" t="s">
        <v>117</v>
      </c>
    </row>
    <row r="7799" spans="1:10" x14ac:dyDescent="0.25">
      <c r="A7799" t="s">
        <v>22537</v>
      </c>
      <c r="B7799" t="s">
        <v>19</v>
      </c>
      <c r="C7799" t="s">
        <v>22538</v>
      </c>
      <c r="D7799" t="s">
        <v>82</v>
      </c>
      <c r="E7799" t="s">
        <v>1535</v>
      </c>
      <c r="F7799" t="s">
        <v>22539</v>
      </c>
      <c r="G7799">
        <v>2018</v>
      </c>
      <c r="H7799" t="s">
        <v>24</v>
      </c>
      <c r="I7799" t="s">
        <v>25</v>
      </c>
      <c r="J7799" t="s">
        <v>565</v>
      </c>
    </row>
    <row r="7800" spans="1:10" x14ac:dyDescent="0.25">
      <c r="A7800" t="s">
        <v>22540</v>
      </c>
      <c r="B7800" t="s">
        <v>19</v>
      </c>
      <c r="C7800" t="s">
        <v>22541</v>
      </c>
      <c r="D7800" t="s">
        <v>82</v>
      </c>
      <c r="E7800" t="s">
        <v>13</v>
      </c>
      <c r="F7800" t="s">
        <v>22539</v>
      </c>
      <c r="G7800">
        <v>2018</v>
      </c>
      <c r="H7800" t="s">
        <v>24</v>
      </c>
      <c r="I7800" t="s">
        <v>413</v>
      </c>
      <c r="J7800" t="s">
        <v>21959</v>
      </c>
    </row>
    <row r="7801" spans="1:10" x14ac:dyDescent="0.25">
      <c r="A7801" t="s">
        <v>22542</v>
      </c>
      <c r="B7801" t="s">
        <v>19</v>
      </c>
      <c r="C7801" t="s">
        <v>22543</v>
      </c>
      <c r="D7801" t="s">
        <v>82</v>
      </c>
      <c r="E7801" t="s">
        <v>47</v>
      </c>
      <c r="F7801" t="s">
        <v>1425</v>
      </c>
      <c r="G7801">
        <v>2018</v>
      </c>
      <c r="H7801" t="s">
        <v>24</v>
      </c>
      <c r="I7801" t="s">
        <v>25</v>
      </c>
      <c r="J7801" t="s">
        <v>5479</v>
      </c>
    </row>
    <row r="7802" spans="1:10" x14ac:dyDescent="0.25">
      <c r="A7802" t="s">
        <v>22544</v>
      </c>
      <c r="B7802" t="s">
        <v>19</v>
      </c>
      <c r="C7802" t="s">
        <v>22545</v>
      </c>
      <c r="D7802" t="s">
        <v>82</v>
      </c>
      <c r="E7802" t="s">
        <v>1359</v>
      </c>
      <c r="F7802" t="s">
        <v>1425</v>
      </c>
      <c r="G7802">
        <v>2019</v>
      </c>
      <c r="H7802" t="s">
        <v>24</v>
      </c>
      <c r="I7802" t="s">
        <v>203</v>
      </c>
      <c r="J7802" t="s">
        <v>389</v>
      </c>
    </row>
    <row r="7803" spans="1:10" x14ac:dyDescent="0.25">
      <c r="A7803" t="s">
        <v>22546</v>
      </c>
      <c r="B7803" t="s">
        <v>19</v>
      </c>
      <c r="C7803" t="s">
        <v>22547</v>
      </c>
      <c r="D7803" t="s">
        <v>82</v>
      </c>
      <c r="E7803" t="s">
        <v>457</v>
      </c>
      <c r="F7803" t="s">
        <v>1425</v>
      </c>
      <c r="G7803">
        <v>2019</v>
      </c>
      <c r="H7803" t="s">
        <v>24</v>
      </c>
      <c r="I7803" t="s">
        <v>25</v>
      </c>
      <c r="J7803" t="s">
        <v>147</v>
      </c>
    </row>
    <row r="7804" spans="1:10" x14ac:dyDescent="0.25">
      <c r="A7804" t="s">
        <v>22548</v>
      </c>
      <c r="B7804" t="s">
        <v>10</v>
      </c>
      <c r="C7804" t="s">
        <v>22549</v>
      </c>
      <c r="D7804" t="s">
        <v>82</v>
      </c>
      <c r="E7804" t="s">
        <v>13</v>
      </c>
      <c r="F7804" t="s">
        <v>1425</v>
      </c>
      <c r="G7804">
        <v>2019</v>
      </c>
      <c r="H7804" t="s">
        <v>24</v>
      </c>
      <c r="I7804" t="s">
        <v>538</v>
      </c>
      <c r="J7804" t="s">
        <v>803</v>
      </c>
    </row>
    <row r="7805" spans="1:10" x14ac:dyDescent="0.25">
      <c r="A7805" t="s">
        <v>22550</v>
      </c>
      <c r="B7805" t="s">
        <v>19</v>
      </c>
      <c r="C7805" t="s">
        <v>22551</v>
      </c>
      <c r="D7805" t="s">
        <v>82</v>
      </c>
      <c r="E7805" t="s">
        <v>13</v>
      </c>
      <c r="F7805" t="s">
        <v>9712</v>
      </c>
      <c r="G7805">
        <v>2019</v>
      </c>
      <c r="H7805" t="s">
        <v>24</v>
      </c>
      <c r="I7805" t="s">
        <v>25</v>
      </c>
      <c r="J7805" t="s">
        <v>1139</v>
      </c>
    </row>
    <row r="7806" spans="1:10" x14ac:dyDescent="0.25">
      <c r="A7806" t="s">
        <v>22552</v>
      </c>
      <c r="B7806" t="s">
        <v>10</v>
      </c>
      <c r="C7806" t="s">
        <v>22553</v>
      </c>
      <c r="D7806" t="s">
        <v>82</v>
      </c>
      <c r="E7806" t="s">
        <v>47</v>
      </c>
      <c r="F7806" t="s">
        <v>1439</v>
      </c>
      <c r="G7806">
        <v>2019</v>
      </c>
      <c r="H7806" t="s">
        <v>24</v>
      </c>
      <c r="I7806" t="s">
        <v>370</v>
      </c>
      <c r="J7806" t="s">
        <v>803</v>
      </c>
    </row>
    <row r="7807" spans="1:10" x14ac:dyDescent="0.25">
      <c r="A7807" t="s">
        <v>22554</v>
      </c>
      <c r="B7807" t="s">
        <v>19</v>
      </c>
      <c r="C7807" t="s">
        <v>22555</v>
      </c>
      <c r="D7807" t="s">
        <v>82</v>
      </c>
      <c r="E7807" t="s">
        <v>13</v>
      </c>
      <c r="F7807" t="s">
        <v>1439</v>
      </c>
      <c r="G7807">
        <v>2019</v>
      </c>
      <c r="H7807" t="s">
        <v>24</v>
      </c>
      <c r="I7807" t="s">
        <v>189</v>
      </c>
      <c r="J7807" t="s">
        <v>22556</v>
      </c>
    </row>
    <row r="7808" spans="1:10" x14ac:dyDescent="0.25">
      <c r="A7808" t="s">
        <v>22557</v>
      </c>
      <c r="B7808" t="s">
        <v>19</v>
      </c>
      <c r="C7808" t="s">
        <v>22558</v>
      </c>
      <c r="D7808" t="s">
        <v>82</v>
      </c>
      <c r="E7808" t="s">
        <v>47</v>
      </c>
      <c r="F7808" t="s">
        <v>1439</v>
      </c>
      <c r="G7808">
        <v>2019</v>
      </c>
      <c r="H7808" t="s">
        <v>232</v>
      </c>
      <c r="I7808" t="s">
        <v>339</v>
      </c>
      <c r="J7808" t="s">
        <v>15377</v>
      </c>
    </row>
    <row r="7809" spans="1:10" x14ac:dyDescent="0.25">
      <c r="A7809" t="s">
        <v>22559</v>
      </c>
      <c r="B7809" t="s">
        <v>10</v>
      </c>
      <c r="C7809" t="s">
        <v>22560</v>
      </c>
      <c r="D7809" t="s">
        <v>82</v>
      </c>
      <c r="E7809" t="s">
        <v>59</v>
      </c>
      <c r="F7809" t="s">
        <v>9654</v>
      </c>
      <c r="G7809">
        <v>2018</v>
      </c>
      <c r="H7809" t="s">
        <v>48</v>
      </c>
      <c r="I7809" t="s">
        <v>260</v>
      </c>
      <c r="J7809" t="s">
        <v>3056</v>
      </c>
    </row>
    <row r="7810" spans="1:10" x14ac:dyDescent="0.25">
      <c r="A7810" t="s">
        <v>22561</v>
      </c>
      <c r="B7810" t="s">
        <v>19</v>
      </c>
      <c r="C7810" t="s">
        <v>22562</v>
      </c>
      <c r="D7810" t="s">
        <v>82</v>
      </c>
      <c r="E7810" t="s">
        <v>1535</v>
      </c>
      <c r="F7810" t="s">
        <v>9654</v>
      </c>
      <c r="G7810">
        <v>2002</v>
      </c>
      <c r="H7810" t="s">
        <v>48</v>
      </c>
      <c r="I7810" t="s">
        <v>25</v>
      </c>
      <c r="J7810" t="s">
        <v>553</v>
      </c>
    </row>
    <row r="7811" spans="1:10" x14ac:dyDescent="0.25">
      <c r="A7811" t="s">
        <v>22563</v>
      </c>
      <c r="B7811" t="s">
        <v>19</v>
      </c>
      <c r="C7811" t="s">
        <v>22564</v>
      </c>
      <c r="D7811" t="s">
        <v>82</v>
      </c>
      <c r="E7811" t="s">
        <v>1535</v>
      </c>
      <c r="F7811" t="s">
        <v>16018</v>
      </c>
      <c r="G7811">
        <v>2016</v>
      </c>
      <c r="H7811" t="s">
        <v>48</v>
      </c>
      <c r="I7811" t="s">
        <v>25</v>
      </c>
      <c r="J7811" t="s">
        <v>565</v>
      </c>
    </row>
    <row r="7812" spans="1:10" x14ac:dyDescent="0.25">
      <c r="A7812" t="s">
        <v>22565</v>
      </c>
      <c r="B7812" t="s">
        <v>19</v>
      </c>
      <c r="C7812" t="s">
        <v>22566</v>
      </c>
      <c r="D7812" t="s">
        <v>82</v>
      </c>
      <c r="E7812" t="s">
        <v>13</v>
      </c>
      <c r="F7812" t="s">
        <v>1479</v>
      </c>
      <c r="G7812">
        <v>2019</v>
      </c>
      <c r="H7812" t="s">
        <v>24</v>
      </c>
      <c r="I7812" t="s">
        <v>189</v>
      </c>
      <c r="J7812" t="s">
        <v>9285</v>
      </c>
    </row>
    <row r="7813" spans="1:10" x14ac:dyDescent="0.25">
      <c r="A7813" t="s">
        <v>22567</v>
      </c>
      <c r="B7813" t="s">
        <v>19</v>
      </c>
      <c r="C7813" t="s">
        <v>22568</v>
      </c>
      <c r="D7813" t="s">
        <v>82</v>
      </c>
      <c r="E7813" t="s">
        <v>3658</v>
      </c>
      <c r="F7813" t="s">
        <v>1479</v>
      </c>
      <c r="G7813">
        <v>2018</v>
      </c>
      <c r="H7813" t="s">
        <v>24</v>
      </c>
      <c r="I7813" t="s">
        <v>203</v>
      </c>
      <c r="J7813" t="s">
        <v>180</v>
      </c>
    </row>
    <row r="7814" spans="1:10" x14ac:dyDescent="0.25">
      <c r="A7814" t="s">
        <v>22569</v>
      </c>
      <c r="B7814" t="s">
        <v>19</v>
      </c>
      <c r="C7814" t="s">
        <v>22570</v>
      </c>
      <c r="D7814" t="s">
        <v>82</v>
      </c>
      <c r="E7814" t="s">
        <v>47</v>
      </c>
      <c r="F7814" t="s">
        <v>1479</v>
      </c>
      <c r="G7814">
        <v>2019</v>
      </c>
      <c r="H7814" t="s">
        <v>61</v>
      </c>
      <c r="I7814" t="s">
        <v>189</v>
      </c>
      <c r="J7814" t="s">
        <v>20725</v>
      </c>
    </row>
    <row r="7815" spans="1:10" x14ac:dyDescent="0.25">
      <c r="A7815" t="s">
        <v>22571</v>
      </c>
      <c r="B7815" t="s">
        <v>19</v>
      </c>
      <c r="C7815" t="s">
        <v>22572</v>
      </c>
      <c r="D7815" t="s">
        <v>82</v>
      </c>
      <c r="E7815" t="s">
        <v>457</v>
      </c>
      <c r="F7815" t="s">
        <v>22573</v>
      </c>
      <c r="G7815">
        <v>2017</v>
      </c>
      <c r="H7815" t="s">
        <v>115</v>
      </c>
      <c r="I7815" t="s">
        <v>203</v>
      </c>
      <c r="J7815" t="s">
        <v>21995</v>
      </c>
    </row>
    <row r="7816" spans="1:10" x14ac:dyDescent="0.25">
      <c r="A7816" t="s">
        <v>22574</v>
      </c>
      <c r="B7816" t="s">
        <v>19</v>
      </c>
      <c r="C7816" t="s">
        <v>22575</v>
      </c>
      <c r="D7816" t="s">
        <v>82</v>
      </c>
      <c r="E7816" t="s">
        <v>7774</v>
      </c>
      <c r="F7816" t="s">
        <v>22573</v>
      </c>
      <c r="G7816">
        <v>2018</v>
      </c>
      <c r="H7816" t="s">
        <v>24</v>
      </c>
      <c r="I7816" t="s">
        <v>25</v>
      </c>
      <c r="J7816" t="s">
        <v>2960</v>
      </c>
    </row>
    <row r="7817" spans="1:10" x14ac:dyDescent="0.25">
      <c r="A7817" t="s">
        <v>22576</v>
      </c>
      <c r="B7817" t="s">
        <v>19</v>
      </c>
      <c r="C7817" t="s">
        <v>22577</v>
      </c>
      <c r="D7817" t="s">
        <v>82</v>
      </c>
      <c r="E7817" t="s">
        <v>13</v>
      </c>
      <c r="F7817" t="s">
        <v>9797</v>
      </c>
      <c r="G7817">
        <v>2019</v>
      </c>
      <c r="H7817" t="s">
        <v>36</v>
      </c>
      <c r="I7817" t="s">
        <v>339</v>
      </c>
      <c r="J7817" t="s">
        <v>21229</v>
      </c>
    </row>
    <row r="7818" spans="1:10" x14ac:dyDescent="0.25">
      <c r="A7818" t="s">
        <v>22578</v>
      </c>
      <c r="B7818" t="s">
        <v>19</v>
      </c>
      <c r="C7818" t="s">
        <v>22579</v>
      </c>
      <c r="D7818" t="s">
        <v>82</v>
      </c>
      <c r="E7818" t="s">
        <v>13</v>
      </c>
      <c r="F7818" t="s">
        <v>9797</v>
      </c>
      <c r="G7818">
        <v>2019</v>
      </c>
      <c r="H7818" t="s">
        <v>24</v>
      </c>
      <c r="I7818" t="s">
        <v>20609</v>
      </c>
      <c r="J7818" t="s">
        <v>1121</v>
      </c>
    </row>
    <row r="7819" spans="1:10" x14ac:dyDescent="0.25">
      <c r="A7819" t="s">
        <v>22580</v>
      </c>
      <c r="B7819" t="s">
        <v>19</v>
      </c>
      <c r="C7819" t="s">
        <v>22581</v>
      </c>
      <c r="D7819" t="s">
        <v>82</v>
      </c>
      <c r="E7819" t="s">
        <v>19833</v>
      </c>
      <c r="F7819" t="s">
        <v>9797</v>
      </c>
      <c r="G7819">
        <v>2018</v>
      </c>
      <c r="H7819" t="s">
        <v>24</v>
      </c>
      <c r="I7819" t="s">
        <v>189</v>
      </c>
      <c r="J7819" t="s">
        <v>565</v>
      </c>
    </row>
    <row r="7820" spans="1:10" x14ac:dyDescent="0.25">
      <c r="A7820" t="s">
        <v>22582</v>
      </c>
      <c r="B7820" t="s">
        <v>10</v>
      </c>
      <c r="C7820" t="s">
        <v>22583</v>
      </c>
      <c r="D7820" t="s">
        <v>82</v>
      </c>
      <c r="E7820" t="s">
        <v>47</v>
      </c>
      <c r="F7820" t="s">
        <v>1488</v>
      </c>
      <c r="G7820">
        <v>2008</v>
      </c>
      <c r="H7820" t="s">
        <v>24</v>
      </c>
      <c r="I7820" t="s">
        <v>1211</v>
      </c>
      <c r="J7820" t="s">
        <v>853</v>
      </c>
    </row>
    <row r="7821" spans="1:10" x14ac:dyDescent="0.25">
      <c r="A7821" t="s">
        <v>22584</v>
      </c>
      <c r="B7821" t="s">
        <v>10</v>
      </c>
      <c r="C7821" t="s">
        <v>22585</v>
      </c>
      <c r="D7821" t="s">
        <v>82</v>
      </c>
      <c r="E7821" t="s">
        <v>1535</v>
      </c>
      <c r="F7821" t="s">
        <v>1488</v>
      </c>
      <c r="G7821">
        <v>2018</v>
      </c>
      <c r="H7821" t="s">
        <v>48</v>
      </c>
      <c r="I7821" t="s">
        <v>693</v>
      </c>
      <c r="J7821" t="s">
        <v>3502</v>
      </c>
    </row>
    <row r="7822" spans="1:10" x14ac:dyDescent="0.25">
      <c r="A7822" t="s">
        <v>22586</v>
      </c>
      <c r="B7822" t="s">
        <v>10</v>
      </c>
      <c r="C7822" t="s">
        <v>22587</v>
      </c>
      <c r="D7822" t="s">
        <v>82</v>
      </c>
      <c r="E7822" t="s">
        <v>13</v>
      </c>
      <c r="F7822" t="s">
        <v>1488</v>
      </c>
      <c r="G7822">
        <v>1991</v>
      </c>
      <c r="H7822" t="s">
        <v>24</v>
      </c>
      <c r="I7822" t="s">
        <v>5922</v>
      </c>
      <c r="J7822" t="s">
        <v>853</v>
      </c>
    </row>
    <row r="7823" spans="1:10" x14ac:dyDescent="0.25">
      <c r="A7823" t="s">
        <v>22588</v>
      </c>
      <c r="B7823" t="s">
        <v>19</v>
      </c>
      <c r="C7823" t="s">
        <v>22589</v>
      </c>
      <c r="D7823" t="s">
        <v>82</v>
      </c>
      <c r="E7823" t="s">
        <v>2030</v>
      </c>
      <c r="F7823" t="s">
        <v>22590</v>
      </c>
      <c r="G7823">
        <v>2018</v>
      </c>
      <c r="H7823" t="s">
        <v>24</v>
      </c>
      <c r="I7823" t="s">
        <v>25</v>
      </c>
      <c r="J7823" t="s">
        <v>398</v>
      </c>
    </row>
    <row r="7824" spans="1:10" x14ac:dyDescent="0.25">
      <c r="A7824" t="s">
        <v>22591</v>
      </c>
      <c r="B7824" t="s">
        <v>10</v>
      </c>
      <c r="C7824" t="s">
        <v>22592</v>
      </c>
      <c r="D7824" t="s">
        <v>82</v>
      </c>
      <c r="E7824" t="s">
        <v>13</v>
      </c>
      <c r="F7824" t="s">
        <v>9862</v>
      </c>
      <c r="G7824">
        <v>2018</v>
      </c>
      <c r="H7824" t="s">
        <v>24</v>
      </c>
      <c r="I7824" t="s">
        <v>22593</v>
      </c>
      <c r="J7824" t="s">
        <v>3223</v>
      </c>
    </row>
    <row r="7825" spans="1:10" x14ac:dyDescent="0.25">
      <c r="A7825" t="s">
        <v>22594</v>
      </c>
      <c r="B7825" t="s">
        <v>19</v>
      </c>
      <c r="C7825" t="s">
        <v>22595</v>
      </c>
      <c r="D7825" t="s">
        <v>82</v>
      </c>
      <c r="E7825" t="s">
        <v>7774</v>
      </c>
      <c r="F7825" t="s">
        <v>9862</v>
      </c>
      <c r="G7825">
        <v>2015</v>
      </c>
      <c r="H7825" t="s">
        <v>24</v>
      </c>
      <c r="I7825" t="s">
        <v>25</v>
      </c>
      <c r="J7825" t="s">
        <v>20088</v>
      </c>
    </row>
    <row r="7826" spans="1:10" x14ac:dyDescent="0.25">
      <c r="A7826" t="s">
        <v>22596</v>
      </c>
      <c r="B7826" t="s">
        <v>19</v>
      </c>
      <c r="C7826" t="s">
        <v>22597</v>
      </c>
      <c r="D7826" t="s">
        <v>82</v>
      </c>
      <c r="E7826" t="s">
        <v>13</v>
      </c>
      <c r="F7826" t="s">
        <v>9862</v>
      </c>
      <c r="G7826">
        <v>2018</v>
      </c>
      <c r="H7826" t="s">
        <v>24</v>
      </c>
      <c r="I7826" t="s">
        <v>25</v>
      </c>
      <c r="J7826" t="s">
        <v>1139</v>
      </c>
    </row>
    <row r="7827" spans="1:10" x14ac:dyDescent="0.25">
      <c r="A7827" t="s">
        <v>22598</v>
      </c>
      <c r="B7827" t="s">
        <v>19</v>
      </c>
      <c r="C7827" t="s">
        <v>22599</v>
      </c>
      <c r="D7827" t="s">
        <v>82</v>
      </c>
      <c r="E7827" t="s">
        <v>1359</v>
      </c>
      <c r="F7827" t="s">
        <v>10807</v>
      </c>
      <c r="G7827">
        <v>2018</v>
      </c>
      <c r="H7827" t="s">
        <v>232</v>
      </c>
      <c r="I7827" t="s">
        <v>25</v>
      </c>
      <c r="J7827" t="s">
        <v>340</v>
      </c>
    </row>
    <row r="7828" spans="1:10" x14ac:dyDescent="0.25">
      <c r="A7828" t="s">
        <v>22600</v>
      </c>
      <c r="B7828" t="s">
        <v>19</v>
      </c>
      <c r="C7828" t="s">
        <v>22601</v>
      </c>
      <c r="D7828" t="s">
        <v>82</v>
      </c>
      <c r="E7828" t="s">
        <v>83</v>
      </c>
      <c r="F7828" t="s">
        <v>9793</v>
      </c>
      <c r="G7828">
        <v>2013</v>
      </c>
      <c r="H7828" t="s">
        <v>48</v>
      </c>
      <c r="I7828" t="s">
        <v>25</v>
      </c>
      <c r="J7828" t="s">
        <v>553</v>
      </c>
    </row>
    <row r="7829" spans="1:10" x14ac:dyDescent="0.25">
      <c r="A7829" t="s">
        <v>22602</v>
      </c>
      <c r="B7829" t="s">
        <v>19</v>
      </c>
      <c r="C7829" t="s">
        <v>22603</v>
      </c>
      <c r="D7829" t="s">
        <v>82</v>
      </c>
      <c r="E7829" t="s">
        <v>59</v>
      </c>
      <c r="F7829" t="s">
        <v>9862</v>
      </c>
      <c r="G7829">
        <v>2018</v>
      </c>
      <c r="H7829" t="s">
        <v>48</v>
      </c>
      <c r="I7829" t="s">
        <v>25</v>
      </c>
      <c r="J7829" t="s">
        <v>3466</v>
      </c>
    </row>
    <row r="7830" spans="1:10" x14ac:dyDescent="0.25">
      <c r="A7830" t="s">
        <v>22604</v>
      </c>
      <c r="B7830" t="s">
        <v>19</v>
      </c>
      <c r="C7830" t="s">
        <v>22605</v>
      </c>
      <c r="D7830" t="s">
        <v>82</v>
      </c>
      <c r="E7830" t="s">
        <v>13</v>
      </c>
      <c r="F7830" t="s">
        <v>22606</v>
      </c>
      <c r="G7830">
        <v>2018</v>
      </c>
      <c r="H7830" t="s">
        <v>36</v>
      </c>
      <c r="I7830" t="s">
        <v>25</v>
      </c>
      <c r="J7830" t="s">
        <v>1121</v>
      </c>
    </row>
    <row r="7831" spans="1:10" x14ac:dyDescent="0.25">
      <c r="A7831" t="s">
        <v>22607</v>
      </c>
      <c r="B7831" t="s">
        <v>19</v>
      </c>
      <c r="C7831" t="s">
        <v>22608</v>
      </c>
      <c r="D7831" t="s">
        <v>82</v>
      </c>
      <c r="E7831" t="s">
        <v>1535</v>
      </c>
      <c r="F7831" t="s">
        <v>22606</v>
      </c>
      <c r="G7831">
        <v>2011</v>
      </c>
      <c r="H7831" t="s">
        <v>48</v>
      </c>
      <c r="I7831" t="s">
        <v>25</v>
      </c>
      <c r="J7831" t="s">
        <v>210</v>
      </c>
    </row>
    <row r="7832" spans="1:10" x14ac:dyDescent="0.25">
      <c r="A7832" t="s">
        <v>22609</v>
      </c>
      <c r="B7832" t="s">
        <v>19</v>
      </c>
      <c r="C7832" t="s">
        <v>22610</v>
      </c>
      <c r="D7832" t="s">
        <v>82</v>
      </c>
      <c r="E7832" t="s">
        <v>47</v>
      </c>
      <c r="F7832" t="s">
        <v>1491</v>
      </c>
      <c r="G7832">
        <v>2018</v>
      </c>
      <c r="H7832" t="s">
        <v>24</v>
      </c>
      <c r="I7832" t="s">
        <v>413</v>
      </c>
      <c r="J7832" t="s">
        <v>12474</v>
      </c>
    </row>
    <row r="7833" spans="1:10" x14ac:dyDescent="0.25">
      <c r="A7833" t="s">
        <v>22611</v>
      </c>
      <c r="B7833" t="s">
        <v>19</v>
      </c>
      <c r="C7833" t="s">
        <v>22612</v>
      </c>
      <c r="D7833" t="s">
        <v>82</v>
      </c>
      <c r="E7833" t="s">
        <v>13</v>
      </c>
      <c r="F7833" t="s">
        <v>9880</v>
      </c>
      <c r="G7833">
        <v>2018</v>
      </c>
      <c r="H7833" t="s">
        <v>36</v>
      </c>
      <c r="I7833" t="s">
        <v>25</v>
      </c>
      <c r="J7833" t="s">
        <v>226</v>
      </c>
    </row>
    <row r="7834" spans="1:10" x14ac:dyDescent="0.25">
      <c r="A7834" t="s">
        <v>22613</v>
      </c>
      <c r="B7834" t="s">
        <v>19</v>
      </c>
      <c r="C7834" t="s">
        <v>22614</v>
      </c>
      <c r="D7834" t="s">
        <v>82</v>
      </c>
      <c r="E7834" t="s">
        <v>1535</v>
      </c>
      <c r="F7834" t="s">
        <v>9880</v>
      </c>
      <c r="G7834">
        <v>2017</v>
      </c>
      <c r="H7834" t="s">
        <v>48</v>
      </c>
      <c r="I7834" t="s">
        <v>25</v>
      </c>
      <c r="J7834" t="s">
        <v>210</v>
      </c>
    </row>
    <row r="7835" spans="1:10" x14ac:dyDescent="0.25">
      <c r="A7835" t="s">
        <v>22615</v>
      </c>
      <c r="B7835" t="s">
        <v>19</v>
      </c>
      <c r="C7835" t="s">
        <v>22616</v>
      </c>
      <c r="D7835" t="s">
        <v>82</v>
      </c>
      <c r="E7835" t="s">
        <v>317</v>
      </c>
      <c r="F7835" t="s">
        <v>9880</v>
      </c>
      <c r="G7835">
        <v>2018</v>
      </c>
      <c r="H7835" t="s">
        <v>48</v>
      </c>
      <c r="I7835" t="s">
        <v>189</v>
      </c>
      <c r="J7835" t="s">
        <v>505</v>
      </c>
    </row>
    <row r="7836" spans="1:10" x14ac:dyDescent="0.25">
      <c r="A7836" t="s">
        <v>22617</v>
      </c>
      <c r="B7836" t="s">
        <v>19</v>
      </c>
      <c r="C7836" t="s">
        <v>22618</v>
      </c>
      <c r="D7836" t="s">
        <v>82</v>
      </c>
      <c r="E7836" t="s">
        <v>1535</v>
      </c>
      <c r="F7836" t="s">
        <v>9880</v>
      </c>
      <c r="G7836">
        <v>2017</v>
      </c>
      <c r="H7836" t="s">
        <v>24</v>
      </c>
      <c r="I7836" t="s">
        <v>25</v>
      </c>
      <c r="J7836" t="s">
        <v>210</v>
      </c>
    </row>
    <row r="7837" spans="1:10" x14ac:dyDescent="0.25">
      <c r="A7837" t="s">
        <v>22619</v>
      </c>
      <c r="B7837" t="s">
        <v>19</v>
      </c>
      <c r="C7837" t="s">
        <v>22620</v>
      </c>
      <c r="D7837" t="s">
        <v>82</v>
      </c>
      <c r="E7837" t="s">
        <v>1535</v>
      </c>
      <c r="F7837" t="s">
        <v>9880</v>
      </c>
      <c r="G7837">
        <v>2016</v>
      </c>
      <c r="H7837" t="s">
        <v>48</v>
      </c>
      <c r="I7837" t="s">
        <v>25</v>
      </c>
      <c r="J7837" t="s">
        <v>553</v>
      </c>
    </row>
    <row r="7838" spans="1:10" x14ac:dyDescent="0.25">
      <c r="A7838" t="s">
        <v>22621</v>
      </c>
      <c r="B7838" t="s">
        <v>19</v>
      </c>
      <c r="C7838" t="s">
        <v>22622</v>
      </c>
      <c r="D7838" t="s">
        <v>82</v>
      </c>
      <c r="E7838" t="s">
        <v>67</v>
      </c>
      <c r="F7838" t="s">
        <v>9880</v>
      </c>
      <c r="G7838">
        <v>2018</v>
      </c>
      <c r="H7838" t="s">
        <v>24</v>
      </c>
      <c r="I7838" t="s">
        <v>25</v>
      </c>
      <c r="J7838" t="s">
        <v>398</v>
      </c>
    </row>
    <row r="7839" spans="1:10" x14ac:dyDescent="0.25">
      <c r="A7839" t="s">
        <v>22623</v>
      </c>
      <c r="B7839" t="s">
        <v>19</v>
      </c>
      <c r="C7839" t="s">
        <v>22624</v>
      </c>
      <c r="D7839" t="s">
        <v>82</v>
      </c>
      <c r="E7839" t="s">
        <v>317</v>
      </c>
      <c r="F7839" t="s">
        <v>9880</v>
      </c>
      <c r="G7839">
        <v>2018</v>
      </c>
      <c r="H7839" t="s">
        <v>24</v>
      </c>
      <c r="I7839" t="s">
        <v>25</v>
      </c>
      <c r="J7839" t="s">
        <v>20100</v>
      </c>
    </row>
    <row r="7840" spans="1:10" x14ac:dyDescent="0.25">
      <c r="A7840" t="s">
        <v>22625</v>
      </c>
      <c r="B7840" t="s">
        <v>19</v>
      </c>
      <c r="C7840" t="s">
        <v>22626</v>
      </c>
      <c r="D7840" t="s">
        <v>82</v>
      </c>
      <c r="E7840" t="s">
        <v>3128</v>
      </c>
      <c r="F7840" t="s">
        <v>9880</v>
      </c>
      <c r="G7840">
        <v>2018</v>
      </c>
      <c r="H7840" t="s">
        <v>24</v>
      </c>
      <c r="I7840" t="s">
        <v>25</v>
      </c>
      <c r="J7840" t="s">
        <v>2960</v>
      </c>
    </row>
    <row r="7841" spans="1:10" x14ac:dyDescent="0.25">
      <c r="A7841" t="s">
        <v>22627</v>
      </c>
      <c r="B7841" t="s">
        <v>19</v>
      </c>
      <c r="C7841" t="s">
        <v>22628</v>
      </c>
      <c r="D7841" t="s">
        <v>82</v>
      </c>
      <c r="E7841" t="s">
        <v>317</v>
      </c>
      <c r="F7841" t="s">
        <v>9889</v>
      </c>
      <c r="G7841">
        <v>2015</v>
      </c>
      <c r="H7841" t="s">
        <v>48</v>
      </c>
      <c r="I7841" t="s">
        <v>189</v>
      </c>
      <c r="J7841" t="s">
        <v>505</v>
      </c>
    </row>
    <row r="7842" spans="1:10" x14ac:dyDescent="0.25">
      <c r="A7842" t="s">
        <v>22629</v>
      </c>
      <c r="B7842" t="s">
        <v>19</v>
      </c>
      <c r="C7842" t="s">
        <v>22630</v>
      </c>
      <c r="D7842" t="s">
        <v>82</v>
      </c>
      <c r="E7842" t="s">
        <v>265</v>
      </c>
      <c r="F7842" t="s">
        <v>9919</v>
      </c>
      <c r="G7842">
        <v>2018</v>
      </c>
      <c r="H7842" t="s">
        <v>48</v>
      </c>
      <c r="I7842" t="s">
        <v>25</v>
      </c>
      <c r="J7842" t="s">
        <v>210</v>
      </c>
    </row>
    <row r="7843" spans="1:10" x14ac:dyDescent="0.25">
      <c r="A7843" t="s">
        <v>22631</v>
      </c>
      <c r="B7843" t="s">
        <v>19</v>
      </c>
      <c r="C7843" t="s">
        <v>22632</v>
      </c>
      <c r="D7843" t="s">
        <v>82</v>
      </c>
      <c r="E7843" t="s">
        <v>13</v>
      </c>
      <c r="F7843" t="s">
        <v>9919</v>
      </c>
      <c r="G7843">
        <v>2011</v>
      </c>
      <c r="H7843" t="s">
        <v>36</v>
      </c>
      <c r="I7843" t="s">
        <v>25</v>
      </c>
      <c r="J7843" t="s">
        <v>223</v>
      </c>
    </row>
    <row r="7844" spans="1:10" x14ac:dyDescent="0.25">
      <c r="A7844" t="s">
        <v>22633</v>
      </c>
      <c r="B7844" t="s">
        <v>19</v>
      </c>
      <c r="C7844" t="s">
        <v>22634</v>
      </c>
      <c r="D7844" t="s">
        <v>82</v>
      </c>
      <c r="E7844" t="s">
        <v>47</v>
      </c>
      <c r="F7844" t="s">
        <v>9939</v>
      </c>
      <c r="G7844">
        <v>2018</v>
      </c>
      <c r="H7844" t="s">
        <v>24</v>
      </c>
      <c r="I7844" t="s">
        <v>189</v>
      </c>
      <c r="J7844" t="s">
        <v>19941</v>
      </c>
    </row>
    <row r="7845" spans="1:10" x14ac:dyDescent="0.25">
      <c r="A7845" t="s">
        <v>22635</v>
      </c>
      <c r="B7845" t="s">
        <v>10</v>
      </c>
      <c r="C7845" t="s">
        <v>22636</v>
      </c>
      <c r="D7845" t="s">
        <v>82</v>
      </c>
      <c r="E7845" t="s">
        <v>13</v>
      </c>
      <c r="F7845" t="s">
        <v>9939</v>
      </c>
      <c r="G7845">
        <v>2018</v>
      </c>
      <c r="H7845" t="s">
        <v>24</v>
      </c>
      <c r="I7845" t="s">
        <v>1264</v>
      </c>
      <c r="J7845" t="s">
        <v>309</v>
      </c>
    </row>
    <row r="7846" spans="1:10" x14ac:dyDescent="0.25">
      <c r="A7846" t="s">
        <v>22637</v>
      </c>
      <c r="B7846" t="s">
        <v>10</v>
      </c>
      <c r="C7846" t="s">
        <v>22638</v>
      </c>
      <c r="D7846" t="s">
        <v>82</v>
      </c>
      <c r="E7846" t="s">
        <v>13</v>
      </c>
      <c r="F7846" t="s">
        <v>9939</v>
      </c>
      <c r="G7846">
        <v>2018</v>
      </c>
      <c r="H7846" t="s">
        <v>36</v>
      </c>
      <c r="I7846" t="s">
        <v>2988</v>
      </c>
      <c r="J7846" t="s">
        <v>309</v>
      </c>
    </row>
    <row r="7847" spans="1:10" x14ac:dyDescent="0.25">
      <c r="A7847" t="s">
        <v>22639</v>
      </c>
      <c r="B7847" t="s">
        <v>19</v>
      </c>
      <c r="C7847" t="s">
        <v>22640</v>
      </c>
      <c r="D7847" t="s">
        <v>82</v>
      </c>
      <c r="E7847" t="s">
        <v>83</v>
      </c>
      <c r="F7847" t="s">
        <v>1491</v>
      </c>
      <c r="G7847">
        <v>2018</v>
      </c>
      <c r="H7847" t="s">
        <v>48</v>
      </c>
      <c r="I7847" t="s">
        <v>25</v>
      </c>
      <c r="J7847" t="s">
        <v>398</v>
      </c>
    </row>
    <row r="7848" spans="1:10" x14ac:dyDescent="0.25">
      <c r="A7848" t="s">
        <v>22641</v>
      </c>
      <c r="B7848" t="s">
        <v>19</v>
      </c>
      <c r="C7848" t="s">
        <v>22642</v>
      </c>
      <c r="D7848" t="s">
        <v>82</v>
      </c>
      <c r="E7848" t="s">
        <v>1843</v>
      </c>
      <c r="F7848" t="s">
        <v>1494</v>
      </c>
      <c r="G7848">
        <v>2018</v>
      </c>
      <c r="H7848" t="s">
        <v>48</v>
      </c>
      <c r="I7848" t="s">
        <v>25</v>
      </c>
      <c r="J7848" t="s">
        <v>1109</v>
      </c>
    </row>
    <row r="7849" spans="1:10" x14ac:dyDescent="0.25">
      <c r="A7849" t="s">
        <v>22643</v>
      </c>
      <c r="B7849" t="s">
        <v>19</v>
      </c>
      <c r="C7849" t="s">
        <v>22644</v>
      </c>
      <c r="D7849" t="s">
        <v>82</v>
      </c>
      <c r="E7849" t="s">
        <v>13</v>
      </c>
      <c r="F7849" t="s">
        <v>1494</v>
      </c>
      <c r="G7849">
        <v>2018</v>
      </c>
      <c r="H7849" t="s">
        <v>24</v>
      </c>
      <c r="I7849" t="s">
        <v>25</v>
      </c>
      <c r="J7849" t="s">
        <v>180</v>
      </c>
    </row>
    <row r="7850" spans="1:10" x14ac:dyDescent="0.25">
      <c r="A7850" t="s">
        <v>22645</v>
      </c>
      <c r="B7850" t="s">
        <v>19</v>
      </c>
      <c r="C7850" t="s">
        <v>22646</v>
      </c>
      <c r="D7850" t="s">
        <v>82</v>
      </c>
      <c r="E7850" t="s">
        <v>13</v>
      </c>
      <c r="F7850" t="s">
        <v>1494</v>
      </c>
      <c r="G7850">
        <v>2018</v>
      </c>
      <c r="H7850" t="s">
        <v>24</v>
      </c>
      <c r="I7850" t="s">
        <v>25</v>
      </c>
      <c r="J7850" t="s">
        <v>1139</v>
      </c>
    </row>
    <row r="7851" spans="1:10" x14ac:dyDescent="0.25">
      <c r="A7851" t="s">
        <v>22647</v>
      </c>
      <c r="B7851" t="s">
        <v>19</v>
      </c>
      <c r="C7851" t="s">
        <v>22648</v>
      </c>
      <c r="D7851" t="s">
        <v>82</v>
      </c>
      <c r="E7851" t="s">
        <v>755</v>
      </c>
      <c r="F7851" t="s">
        <v>1494</v>
      </c>
      <c r="G7851">
        <v>2018</v>
      </c>
      <c r="H7851" t="s">
        <v>24</v>
      </c>
      <c r="I7851" t="s">
        <v>25</v>
      </c>
      <c r="J7851" t="s">
        <v>398</v>
      </c>
    </row>
    <row r="7852" spans="1:10" x14ac:dyDescent="0.25">
      <c r="A7852" t="s">
        <v>22649</v>
      </c>
      <c r="B7852" t="s">
        <v>19</v>
      </c>
      <c r="C7852" t="s">
        <v>22650</v>
      </c>
      <c r="D7852" t="s">
        <v>82</v>
      </c>
      <c r="E7852" t="s">
        <v>825</v>
      </c>
      <c r="F7852" t="s">
        <v>1494</v>
      </c>
      <c r="G7852">
        <v>2018</v>
      </c>
      <c r="H7852" t="s">
        <v>24</v>
      </c>
      <c r="I7852" t="s">
        <v>339</v>
      </c>
      <c r="J7852" t="s">
        <v>398</v>
      </c>
    </row>
    <row r="7853" spans="1:10" x14ac:dyDescent="0.25">
      <c r="A7853" t="s">
        <v>22651</v>
      </c>
      <c r="B7853" t="s">
        <v>19</v>
      </c>
      <c r="C7853" t="s">
        <v>22652</v>
      </c>
      <c r="D7853" t="s">
        <v>82</v>
      </c>
      <c r="E7853" t="s">
        <v>13</v>
      </c>
      <c r="F7853" t="s">
        <v>1494</v>
      </c>
      <c r="G7853">
        <v>2018</v>
      </c>
      <c r="H7853" t="s">
        <v>61</v>
      </c>
      <c r="I7853" t="s">
        <v>1882</v>
      </c>
      <c r="J7853" t="s">
        <v>121</v>
      </c>
    </row>
    <row r="7854" spans="1:10" x14ac:dyDescent="0.25">
      <c r="A7854" t="s">
        <v>22653</v>
      </c>
      <c r="B7854" t="s">
        <v>19</v>
      </c>
      <c r="C7854" t="s">
        <v>22654</v>
      </c>
      <c r="D7854" t="s">
        <v>82</v>
      </c>
      <c r="E7854" t="s">
        <v>317</v>
      </c>
      <c r="F7854" t="s">
        <v>9965</v>
      </c>
      <c r="G7854">
        <v>2018</v>
      </c>
      <c r="H7854" t="s">
        <v>24</v>
      </c>
      <c r="I7854" t="s">
        <v>25</v>
      </c>
      <c r="J7854" t="s">
        <v>505</v>
      </c>
    </row>
    <row r="7855" spans="1:10" x14ac:dyDescent="0.25">
      <c r="A7855" t="s">
        <v>22655</v>
      </c>
      <c r="B7855" t="s">
        <v>19</v>
      </c>
      <c r="C7855" t="s">
        <v>22656</v>
      </c>
      <c r="D7855" t="s">
        <v>82</v>
      </c>
      <c r="E7855" t="s">
        <v>67</v>
      </c>
      <c r="F7855" t="s">
        <v>9958</v>
      </c>
      <c r="G7855">
        <v>2018</v>
      </c>
      <c r="H7855" t="s">
        <v>24</v>
      </c>
      <c r="I7855" t="s">
        <v>25</v>
      </c>
      <c r="J7855" t="s">
        <v>398</v>
      </c>
    </row>
    <row r="7856" spans="1:10" x14ac:dyDescent="0.25">
      <c r="A7856" t="s">
        <v>22657</v>
      </c>
      <c r="B7856" t="s">
        <v>19</v>
      </c>
      <c r="C7856" t="s">
        <v>22658</v>
      </c>
      <c r="D7856" t="s">
        <v>82</v>
      </c>
      <c r="E7856" t="s">
        <v>13</v>
      </c>
      <c r="F7856" t="s">
        <v>9958</v>
      </c>
      <c r="G7856">
        <v>2018</v>
      </c>
      <c r="H7856" t="s">
        <v>24</v>
      </c>
      <c r="I7856" t="s">
        <v>189</v>
      </c>
      <c r="J7856" t="s">
        <v>22659</v>
      </c>
    </row>
    <row r="7857" spans="1:10" x14ac:dyDescent="0.25">
      <c r="A7857" t="s">
        <v>22660</v>
      </c>
      <c r="B7857" t="s">
        <v>19</v>
      </c>
      <c r="C7857" t="s">
        <v>22661</v>
      </c>
      <c r="D7857" t="s">
        <v>82</v>
      </c>
      <c r="E7857" t="s">
        <v>1843</v>
      </c>
      <c r="F7857" t="s">
        <v>18040</v>
      </c>
      <c r="G7857">
        <v>2018</v>
      </c>
      <c r="H7857" t="s">
        <v>48</v>
      </c>
      <c r="I7857" t="s">
        <v>189</v>
      </c>
      <c r="J7857" t="s">
        <v>1612</v>
      </c>
    </row>
    <row r="7858" spans="1:10" x14ac:dyDescent="0.25">
      <c r="A7858" t="s">
        <v>22662</v>
      </c>
      <c r="B7858" t="s">
        <v>19</v>
      </c>
      <c r="C7858" t="s">
        <v>22663</v>
      </c>
      <c r="D7858" t="s">
        <v>82</v>
      </c>
      <c r="E7858" t="s">
        <v>1843</v>
      </c>
      <c r="F7858" t="s">
        <v>9993</v>
      </c>
      <c r="G7858">
        <v>2018</v>
      </c>
      <c r="H7858" t="s">
        <v>24</v>
      </c>
      <c r="I7858" t="s">
        <v>25</v>
      </c>
      <c r="J7858" t="s">
        <v>12197</v>
      </c>
    </row>
    <row r="7859" spans="1:10" x14ac:dyDescent="0.25">
      <c r="A7859" t="s">
        <v>22664</v>
      </c>
      <c r="B7859" t="s">
        <v>10</v>
      </c>
      <c r="C7859" t="s">
        <v>22665</v>
      </c>
      <c r="D7859" t="s">
        <v>82</v>
      </c>
      <c r="E7859" t="s">
        <v>13</v>
      </c>
      <c r="F7859" t="s">
        <v>1497</v>
      </c>
      <c r="G7859">
        <v>2017</v>
      </c>
      <c r="H7859" t="s">
        <v>24</v>
      </c>
      <c r="I7859" t="s">
        <v>16</v>
      </c>
      <c r="J7859" t="s">
        <v>508</v>
      </c>
    </row>
    <row r="7860" spans="1:10" x14ac:dyDescent="0.25">
      <c r="A7860" t="s">
        <v>22666</v>
      </c>
      <c r="B7860" t="s">
        <v>19</v>
      </c>
      <c r="C7860">
        <v>1983</v>
      </c>
      <c r="D7860" t="s">
        <v>82</v>
      </c>
      <c r="E7860" t="s">
        <v>1775</v>
      </c>
      <c r="F7860" t="s">
        <v>10047</v>
      </c>
      <c r="G7860">
        <v>2018</v>
      </c>
      <c r="H7860" t="s">
        <v>24</v>
      </c>
      <c r="I7860" t="s">
        <v>25</v>
      </c>
      <c r="J7860" t="s">
        <v>398</v>
      </c>
    </row>
    <row r="7861" spans="1:10" x14ac:dyDescent="0.25">
      <c r="A7861" t="s">
        <v>22667</v>
      </c>
      <c r="B7861" t="s">
        <v>19</v>
      </c>
      <c r="C7861" t="s">
        <v>22668</v>
      </c>
      <c r="D7861" t="s">
        <v>82</v>
      </c>
      <c r="E7861" t="s">
        <v>13</v>
      </c>
      <c r="F7861" t="s">
        <v>10047</v>
      </c>
      <c r="G7861">
        <v>2018</v>
      </c>
      <c r="H7861" t="s">
        <v>36</v>
      </c>
      <c r="I7861" t="s">
        <v>25</v>
      </c>
      <c r="J7861" t="s">
        <v>190</v>
      </c>
    </row>
    <row r="7862" spans="1:10" x14ac:dyDescent="0.25">
      <c r="A7862" t="s">
        <v>22669</v>
      </c>
      <c r="B7862" t="s">
        <v>19</v>
      </c>
      <c r="C7862" t="s">
        <v>22670</v>
      </c>
      <c r="D7862" t="s">
        <v>82</v>
      </c>
      <c r="E7862" t="s">
        <v>317</v>
      </c>
      <c r="F7862" t="s">
        <v>10047</v>
      </c>
      <c r="G7862">
        <v>2018</v>
      </c>
      <c r="H7862" t="s">
        <v>24</v>
      </c>
      <c r="I7862" t="s">
        <v>25</v>
      </c>
      <c r="J7862" t="s">
        <v>553</v>
      </c>
    </row>
    <row r="7863" spans="1:10" x14ac:dyDescent="0.25">
      <c r="A7863" t="s">
        <v>22671</v>
      </c>
      <c r="B7863" t="s">
        <v>19</v>
      </c>
      <c r="C7863" t="s">
        <v>22672</v>
      </c>
      <c r="D7863" t="s">
        <v>82</v>
      </c>
      <c r="E7863" t="s">
        <v>13</v>
      </c>
      <c r="F7863" t="s">
        <v>10047</v>
      </c>
      <c r="G7863">
        <v>2018</v>
      </c>
      <c r="H7863" t="s">
        <v>61</v>
      </c>
      <c r="I7863" t="s">
        <v>189</v>
      </c>
      <c r="J7863" t="s">
        <v>121</v>
      </c>
    </row>
    <row r="7864" spans="1:10" x14ac:dyDescent="0.25">
      <c r="A7864" t="s">
        <v>22673</v>
      </c>
      <c r="B7864" t="s">
        <v>19</v>
      </c>
      <c r="C7864" t="s">
        <v>22674</v>
      </c>
      <c r="D7864" t="s">
        <v>82</v>
      </c>
      <c r="E7864" t="s">
        <v>13</v>
      </c>
      <c r="F7864" t="s">
        <v>17334</v>
      </c>
      <c r="G7864">
        <v>2018</v>
      </c>
      <c r="H7864" t="s">
        <v>24</v>
      </c>
      <c r="I7864" t="s">
        <v>25</v>
      </c>
      <c r="J7864" t="s">
        <v>1121</v>
      </c>
    </row>
    <row r="7865" spans="1:10" x14ac:dyDescent="0.25">
      <c r="A7865" t="s">
        <v>22675</v>
      </c>
      <c r="B7865" t="s">
        <v>19</v>
      </c>
      <c r="C7865" t="s">
        <v>22676</v>
      </c>
      <c r="D7865" t="s">
        <v>82</v>
      </c>
      <c r="E7865" t="s">
        <v>13</v>
      </c>
      <c r="F7865" t="s">
        <v>17334</v>
      </c>
      <c r="G7865">
        <v>2015</v>
      </c>
      <c r="H7865" t="s">
        <v>36</v>
      </c>
      <c r="I7865" t="s">
        <v>25</v>
      </c>
      <c r="J7865" t="s">
        <v>121</v>
      </c>
    </row>
    <row r="7866" spans="1:10" x14ac:dyDescent="0.25">
      <c r="A7866" t="s">
        <v>22677</v>
      </c>
      <c r="B7866" t="s">
        <v>19</v>
      </c>
      <c r="C7866" t="s">
        <v>22678</v>
      </c>
      <c r="D7866" t="s">
        <v>82</v>
      </c>
      <c r="E7866" t="s">
        <v>825</v>
      </c>
      <c r="F7866" t="s">
        <v>22679</v>
      </c>
      <c r="G7866">
        <v>2018</v>
      </c>
      <c r="H7866" t="s">
        <v>24</v>
      </c>
      <c r="I7866" t="s">
        <v>339</v>
      </c>
      <c r="J7866" t="s">
        <v>2960</v>
      </c>
    </row>
    <row r="7867" spans="1:10" x14ac:dyDescent="0.25">
      <c r="A7867" t="s">
        <v>22680</v>
      </c>
      <c r="B7867" t="s">
        <v>19</v>
      </c>
      <c r="C7867" t="s">
        <v>22681</v>
      </c>
      <c r="D7867" t="s">
        <v>82</v>
      </c>
      <c r="E7867" t="s">
        <v>457</v>
      </c>
      <c r="F7867" t="s">
        <v>22679</v>
      </c>
      <c r="G7867">
        <v>2018</v>
      </c>
      <c r="H7867" t="s">
        <v>24</v>
      </c>
      <c r="I7867" t="s">
        <v>25</v>
      </c>
      <c r="J7867" t="s">
        <v>219</v>
      </c>
    </row>
    <row r="7868" spans="1:10" x14ac:dyDescent="0.25">
      <c r="A7868" t="s">
        <v>22682</v>
      </c>
      <c r="B7868" t="s">
        <v>19</v>
      </c>
      <c r="C7868" t="s">
        <v>22683</v>
      </c>
      <c r="D7868" t="s">
        <v>82</v>
      </c>
      <c r="E7868" t="s">
        <v>47</v>
      </c>
      <c r="F7868" t="s">
        <v>22679</v>
      </c>
      <c r="G7868">
        <v>2018</v>
      </c>
      <c r="H7868" t="s">
        <v>24</v>
      </c>
      <c r="I7868" t="s">
        <v>189</v>
      </c>
      <c r="J7868" t="s">
        <v>19941</v>
      </c>
    </row>
    <row r="7869" spans="1:10" x14ac:dyDescent="0.25">
      <c r="A7869" t="s">
        <v>22684</v>
      </c>
      <c r="B7869" t="s">
        <v>19</v>
      </c>
      <c r="C7869" t="s">
        <v>22685</v>
      </c>
      <c r="D7869" t="s">
        <v>82</v>
      </c>
      <c r="E7869" t="s">
        <v>13</v>
      </c>
      <c r="F7869" t="s">
        <v>10074</v>
      </c>
      <c r="G7869">
        <v>2018</v>
      </c>
      <c r="H7869" t="s">
        <v>48</v>
      </c>
      <c r="I7869" t="s">
        <v>189</v>
      </c>
      <c r="J7869" t="s">
        <v>22686</v>
      </c>
    </row>
    <row r="7870" spans="1:10" x14ac:dyDescent="0.25">
      <c r="A7870" t="s">
        <v>22687</v>
      </c>
      <c r="B7870" t="s">
        <v>19</v>
      </c>
      <c r="C7870" t="s">
        <v>22688</v>
      </c>
      <c r="D7870" t="s">
        <v>82</v>
      </c>
      <c r="E7870" t="s">
        <v>13</v>
      </c>
      <c r="F7870" t="s">
        <v>1502</v>
      </c>
      <c r="G7870">
        <v>2018</v>
      </c>
      <c r="H7870" t="s">
        <v>36</v>
      </c>
      <c r="I7870" t="s">
        <v>25</v>
      </c>
      <c r="J7870" t="s">
        <v>190</v>
      </c>
    </row>
    <row r="7871" spans="1:10" x14ac:dyDescent="0.25">
      <c r="A7871" t="s">
        <v>22689</v>
      </c>
      <c r="B7871" t="s">
        <v>19</v>
      </c>
      <c r="C7871" t="s">
        <v>22690</v>
      </c>
      <c r="D7871" t="s">
        <v>82</v>
      </c>
      <c r="E7871" t="s">
        <v>265</v>
      </c>
      <c r="F7871" t="s">
        <v>22691</v>
      </c>
      <c r="G7871">
        <v>2017</v>
      </c>
      <c r="H7871" t="s">
        <v>48</v>
      </c>
      <c r="I7871" t="s">
        <v>25</v>
      </c>
      <c r="J7871" t="s">
        <v>553</v>
      </c>
    </row>
    <row r="7872" spans="1:10" x14ac:dyDescent="0.25">
      <c r="A7872" t="s">
        <v>22692</v>
      </c>
      <c r="B7872" t="s">
        <v>19</v>
      </c>
      <c r="C7872" t="s">
        <v>22693</v>
      </c>
      <c r="D7872" t="s">
        <v>82</v>
      </c>
      <c r="E7872" t="s">
        <v>13</v>
      </c>
      <c r="F7872" t="s">
        <v>22691</v>
      </c>
      <c r="G7872">
        <v>2016</v>
      </c>
      <c r="H7872" t="s">
        <v>48</v>
      </c>
      <c r="I7872" t="s">
        <v>25</v>
      </c>
      <c r="J7872" t="s">
        <v>20686</v>
      </c>
    </row>
    <row r="7873" spans="1:10" x14ac:dyDescent="0.25">
      <c r="A7873" t="s">
        <v>22694</v>
      </c>
      <c r="B7873" t="s">
        <v>19</v>
      </c>
      <c r="C7873" t="s">
        <v>22695</v>
      </c>
      <c r="D7873" t="s">
        <v>82</v>
      </c>
      <c r="E7873" t="s">
        <v>13</v>
      </c>
      <c r="F7873" t="s">
        <v>22691</v>
      </c>
      <c r="G7873">
        <v>2016</v>
      </c>
      <c r="H7873" t="s">
        <v>48</v>
      </c>
      <c r="I7873" t="s">
        <v>25</v>
      </c>
      <c r="J7873" t="s">
        <v>22696</v>
      </c>
    </row>
    <row r="7874" spans="1:10" x14ac:dyDescent="0.25">
      <c r="A7874" t="s">
        <v>22697</v>
      </c>
      <c r="B7874" t="s">
        <v>19</v>
      </c>
      <c r="C7874" t="s">
        <v>22698</v>
      </c>
      <c r="D7874" t="s">
        <v>82</v>
      </c>
      <c r="E7874" t="s">
        <v>825</v>
      </c>
      <c r="F7874" t="s">
        <v>10096</v>
      </c>
      <c r="G7874">
        <v>2018</v>
      </c>
      <c r="H7874" t="s">
        <v>232</v>
      </c>
      <c r="I7874" t="s">
        <v>189</v>
      </c>
      <c r="J7874" t="s">
        <v>20972</v>
      </c>
    </row>
    <row r="7875" spans="1:10" x14ac:dyDescent="0.25">
      <c r="A7875" t="s">
        <v>22699</v>
      </c>
      <c r="B7875" t="s">
        <v>10</v>
      </c>
      <c r="C7875" t="s">
        <v>22700</v>
      </c>
      <c r="D7875" t="s">
        <v>82</v>
      </c>
      <c r="E7875" t="s">
        <v>13</v>
      </c>
      <c r="F7875" t="s">
        <v>10096</v>
      </c>
      <c r="G7875">
        <v>2018</v>
      </c>
      <c r="H7875" t="s">
        <v>232</v>
      </c>
      <c r="I7875" t="s">
        <v>361</v>
      </c>
      <c r="J7875" t="s">
        <v>6700</v>
      </c>
    </row>
    <row r="7876" spans="1:10" x14ac:dyDescent="0.25">
      <c r="A7876" t="s">
        <v>22701</v>
      </c>
      <c r="B7876" t="s">
        <v>19</v>
      </c>
      <c r="C7876" t="s">
        <v>22702</v>
      </c>
      <c r="D7876" t="s">
        <v>82</v>
      </c>
      <c r="E7876" t="s">
        <v>34</v>
      </c>
      <c r="F7876" t="s">
        <v>10096</v>
      </c>
      <c r="G7876">
        <v>2018</v>
      </c>
      <c r="H7876" t="s">
        <v>24</v>
      </c>
      <c r="I7876" t="s">
        <v>25</v>
      </c>
      <c r="J7876" t="s">
        <v>19938</v>
      </c>
    </row>
    <row r="7877" spans="1:10" x14ac:dyDescent="0.25">
      <c r="A7877" t="s">
        <v>22703</v>
      </c>
      <c r="B7877" t="s">
        <v>19</v>
      </c>
      <c r="C7877" t="s">
        <v>22704</v>
      </c>
      <c r="D7877" t="s">
        <v>82</v>
      </c>
      <c r="E7877" t="s">
        <v>8591</v>
      </c>
      <c r="F7877" t="s">
        <v>10109</v>
      </c>
      <c r="G7877">
        <v>2018</v>
      </c>
      <c r="H7877" t="s">
        <v>24</v>
      </c>
      <c r="I7877" t="s">
        <v>25</v>
      </c>
      <c r="J7877" t="s">
        <v>398</v>
      </c>
    </row>
    <row r="7878" spans="1:10" x14ac:dyDescent="0.25">
      <c r="A7878" t="s">
        <v>22705</v>
      </c>
      <c r="B7878" t="s">
        <v>19</v>
      </c>
      <c r="C7878" t="s">
        <v>22706</v>
      </c>
      <c r="D7878" t="s">
        <v>82</v>
      </c>
      <c r="E7878" t="s">
        <v>67</v>
      </c>
      <c r="F7878" t="s">
        <v>19304</v>
      </c>
      <c r="G7878">
        <v>2017</v>
      </c>
      <c r="H7878" t="s">
        <v>36</v>
      </c>
      <c r="I7878" t="s">
        <v>25</v>
      </c>
      <c r="J7878" t="s">
        <v>18469</v>
      </c>
    </row>
    <row r="7879" spans="1:10" x14ac:dyDescent="0.25">
      <c r="A7879" t="s">
        <v>22707</v>
      </c>
      <c r="B7879" t="s">
        <v>19</v>
      </c>
      <c r="C7879" t="s">
        <v>22708</v>
      </c>
      <c r="D7879" t="s">
        <v>82</v>
      </c>
      <c r="E7879" t="s">
        <v>13</v>
      </c>
      <c r="F7879" t="s">
        <v>10136</v>
      </c>
      <c r="G7879">
        <v>2018</v>
      </c>
      <c r="H7879" t="s">
        <v>24</v>
      </c>
      <c r="I7879" t="s">
        <v>25</v>
      </c>
      <c r="J7879" t="s">
        <v>22193</v>
      </c>
    </row>
    <row r="7880" spans="1:10" x14ac:dyDescent="0.25">
      <c r="A7880" t="s">
        <v>22709</v>
      </c>
      <c r="B7880" t="s">
        <v>19</v>
      </c>
      <c r="C7880" t="s">
        <v>22710</v>
      </c>
      <c r="D7880" t="s">
        <v>82</v>
      </c>
      <c r="E7880" t="s">
        <v>34</v>
      </c>
      <c r="F7880" t="s">
        <v>10136</v>
      </c>
      <c r="G7880">
        <v>2018</v>
      </c>
      <c r="H7880" t="s">
        <v>24</v>
      </c>
      <c r="I7880" t="s">
        <v>25</v>
      </c>
      <c r="J7880" t="s">
        <v>233</v>
      </c>
    </row>
    <row r="7881" spans="1:10" x14ac:dyDescent="0.25">
      <c r="A7881" t="s">
        <v>22711</v>
      </c>
      <c r="B7881" t="s">
        <v>19</v>
      </c>
      <c r="C7881" t="s">
        <v>22712</v>
      </c>
      <c r="D7881" t="s">
        <v>82</v>
      </c>
      <c r="E7881" t="s">
        <v>47</v>
      </c>
      <c r="F7881" t="s">
        <v>22713</v>
      </c>
      <c r="G7881">
        <v>2018</v>
      </c>
      <c r="H7881" t="s">
        <v>24</v>
      </c>
      <c r="I7881" t="s">
        <v>189</v>
      </c>
      <c r="J7881" t="s">
        <v>466</v>
      </c>
    </row>
    <row r="7882" spans="1:10" x14ac:dyDescent="0.25">
      <c r="A7882" t="s">
        <v>22714</v>
      </c>
      <c r="B7882" t="s">
        <v>19</v>
      </c>
      <c r="C7882" t="s">
        <v>22715</v>
      </c>
      <c r="D7882" t="s">
        <v>82</v>
      </c>
      <c r="E7882" t="s">
        <v>1341</v>
      </c>
      <c r="F7882" t="s">
        <v>10136</v>
      </c>
      <c r="G7882">
        <v>2018</v>
      </c>
      <c r="H7882" t="s">
        <v>24</v>
      </c>
      <c r="I7882" t="s">
        <v>25</v>
      </c>
      <c r="J7882" t="s">
        <v>219</v>
      </c>
    </row>
    <row r="7883" spans="1:10" x14ac:dyDescent="0.25">
      <c r="A7883" t="s">
        <v>22716</v>
      </c>
      <c r="B7883" t="s">
        <v>19</v>
      </c>
      <c r="C7883" t="s">
        <v>22717</v>
      </c>
      <c r="D7883" t="s">
        <v>82</v>
      </c>
      <c r="E7883" t="s">
        <v>1843</v>
      </c>
      <c r="F7883" t="s">
        <v>10136</v>
      </c>
      <c r="G7883">
        <v>2018</v>
      </c>
      <c r="H7883" t="s">
        <v>115</v>
      </c>
      <c r="I7883" t="s">
        <v>189</v>
      </c>
      <c r="J7883" t="s">
        <v>20653</v>
      </c>
    </row>
    <row r="7884" spans="1:10" x14ac:dyDescent="0.25">
      <c r="A7884" t="s">
        <v>22718</v>
      </c>
      <c r="B7884" t="s">
        <v>19</v>
      </c>
      <c r="C7884" t="s">
        <v>22719</v>
      </c>
      <c r="D7884" t="s">
        <v>82</v>
      </c>
      <c r="E7884" t="s">
        <v>13</v>
      </c>
      <c r="F7884" t="s">
        <v>10136</v>
      </c>
      <c r="G7884">
        <v>2018</v>
      </c>
      <c r="H7884" t="s">
        <v>24</v>
      </c>
      <c r="I7884" t="s">
        <v>25</v>
      </c>
      <c r="J7884" t="s">
        <v>190</v>
      </c>
    </row>
    <row r="7885" spans="1:10" x14ac:dyDescent="0.25">
      <c r="A7885" t="s">
        <v>22720</v>
      </c>
      <c r="B7885" t="s">
        <v>19</v>
      </c>
      <c r="C7885" t="s">
        <v>22721</v>
      </c>
      <c r="D7885" t="s">
        <v>82</v>
      </c>
      <c r="E7885" t="s">
        <v>22</v>
      </c>
      <c r="F7885" t="s">
        <v>15780</v>
      </c>
      <c r="G7885">
        <v>2017</v>
      </c>
      <c r="H7885" t="s">
        <v>24</v>
      </c>
      <c r="I7885" t="s">
        <v>25</v>
      </c>
      <c r="J7885" t="s">
        <v>22722</v>
      </c>
    </row>
    <row r="7886" spans="1:10" x14ac:dyDescent="0.25">
      <c r="A7886" t="s">
        <v>22723</v>
      </c>
      <c r="B7886" t="s">
        <v>19</v>
      </c>
      <c r="C7886" t="s">
        <v>22724</v>
      </c>
      <c r="D7886" t="s">
        <v>82</v>
      </c>
      <c r="E7886" t="s">
        <v>13</v>
      </c>
      <c r="F7886" t="s">
        <v>16003</v>
      </c>
      <c r="G7886">
        <v>2017</v>
      </c>
      <c r="H7886" t="s">
        <v>24</v>
      </c>
      <c r="I7886" t="s">
        <v>25</v>
      </c>
      <c r="J7886" t="s">
        <v>20253</v>
      </c>
    </row>
    <row r="7887" spans="1:10" x14ac:dyDescent="0.25">
      <c r="A7887" t="s">
        <v>22725</v>
      </c>
      <c r="B7887" t="s">
        <v>10</v>
      </c>
      <c r="C7887" t="s">
        <v>22726</v>
      </c>
      <c r="D7887" t="s">
        <v>82</v>
      </c>
      <c r="E7887" t="s">
        <v>13</v>
      </c>
      <c r="F7887" t="s">
        <v>10146</v>
      </c>
      <c r="G7887">
        <v>2018</v>
      </c>
      <c r="H7887" t="s">
        <v>24</v>
      </c>
      <c r="I7887" t="s">
        <v>16</v>
      </c>
      <c r="J7887" t="s">
        <v>853</v>
      </c>
    </row>
    <row r="7888" spans="1:10" x14ac:dyDescent="0.25">
      <c r="A7888" t="s">
        <v>22727</v>
      </c>
      <c r="B7888" t="s">
        <v>19</v>
      </c>
      <c r="C7888" t="s">
        <v>22728</v>
      </c>
      <c r="D7888" t="s">
        <v>82</v>
      </c>
      <c r="E7888" t="s">
        <v>2315</v>
      </c>
      <c r="F7888" t="s">
        <v>15774</v>
      </c>
      <c r="G7888">
        <v>2003</v>
      </c>
      <c r="H7888" t="s">
        <v>48</v>
      </c>
      <c r="I7888" t="s">
        <v>1786</v>
      </c>
      <c r="J7888" t="s">
        <v>233</v>
      </c>
    </row>
    <row r="7889" spans="1:10" x14ac:dyDescent="0.25">
      <c r="A7889" t="s">
        <v>22729</v>
      </c>
      <c r="B7889" t="s">
        <v>19</v>
      </c>
      <c r="C7889" t="s">
        <v>22730</v>
      </c>
      <c r="D7889" t="s">
        <v>82</v>
      </c>
      <c r="E7889" t="s">
        <v>767</v>
      </c>
      <c r="F7889" t="s">
        <v>1522</v>
      </c>
      <c r="G7889">
        <v>2015</v>
      </c>
      <c r="H7889" t="s">
        <v>115</v>
      </c>
      <c r="I7889" t="s">
        <v>189</v>
      </c>
      <c r="J7889" t="s">
        <v>21995</v>
      </c>
    </row>
    <row r="7890" spans="1:10" x14ac:dyDescent="0.25">
      <c r="A7890" t="s">
        <v>22731</v>
      </c>
      <c r="B7890" t="s">
        <v>19</v>
      </c>
      <c r="C7890" t="s">
        <v>22732</v>
      </c>
      <c r="D7890" t="s">
        <v>82</v>
      </c>
      <c r="E7890" t="s">
        <v>13</v>
      </c>
      <c r="F7890" t="s">
        <v>1522</v>
      </c>
      <c r="G7890">
        <v>2018</v>
      </c>
      <c r="H7890" t="s">
        <v>24</v>
      </c>
      <c r="I7890" t="s">
        <v>339</v>
      </c>
      <c r="J7890" t="s">
        <v>226</v>
      </c>
    </row>
    <row r="7891" spans="1:10" x14ac:dyDescent="0.25">
      <c r="A7891" t="s">
        <v>22733</v>
      </c>
      <c r="B7891" t="s">
        <v>19</v>
      </c>
      <c r="C7891" t="s">
        <v>22734</v>
      </c>
      <c r="D7891" t="s">
        <v>82</v>
      </c>
      <c r="E7891" t="s">
        <v>3427</v>
      </c>
      <c r="F7891" t="s">
        <v>1550</v>
      </c>
      <c r="G7891">
        <v>2018</v>
      </c>
      <c r="H7891" t="s">
        <v>48</v>
      </c>
      <c r="I7891" t="s">
        <v>25</v>
      </c>
      <c r="J7891" t="s">
        <v>226</v>
      </c>
    </row>
    <row r="7892" spans="1:10" x14ac:dyDescent="0.25">
      <c r="A7892" t="s">
        <v>22735</v>
      </c>
      <c r="B7892" t="s">
        <v>10</v>
      </c>
      <c r="C7892" t="s">
        <v>22736</v>
      </c>
      <c r="D7892" t="s">
        <v>82</v>
      </c>
      <c r="E7892" t="s">
        <v>59</v>
      </c>
      <c r="F7892" t="s">
        <v>1522</v>
      </c>
      <c r="G7892">
        <v>2014</v>
      </c>
      <c r="H7892" t="s">
        <v>36</v>
      </c>
      <c r="I7892" t="s">
        <v>370</v>
      </c>
      <c r="J7892" t="s">
        <v>659</v>
      </c>
    </row>
    <row r="7893" spans="1:10" x14ac:dyDescent="0.25">
      <c r="A7893" t="s">
        <v>22737</v>
      </c>
      <c r="B7893" t="s">
        <v>19</v>
      </c>
      <c r="C7893" t="s">
        <v>22738</v>
      </c>
      <c r="D7893" t="s">
        <v>82</v>
      </c>
      <c r="E7893" t="s">
        <v>317</v>
      </c>
      <c r="F7893" t="s">
        <v>17024</v>
      </c>
      <c r="G7893">
        <v>2018</v>
      </c>
      <c r="H7893" t="s">
        <v>24</v>
      </c>
      <c r="I7893" t="s">
        <v>189</v>
      </c>
      <c r="J7893" t="s">
        <v>505</v>
      </c>
    </row>
    <row r="7894" spans="1:10" x14ac:dyDescent="0.25">
      <c r="A7894" t="s">
        <v>22739</v>
      </c>
      <c r="B7894" t="s">
        <v>10</v>
      </c>
      <c r="C7894" t="s">
        <v>22740</v>
      </c>
      <c r="D7894" t="s">
        <v>82</v>
      </c>
      <c r="E7894" t="s">
        <v>1341</v>
      </c>
      <c r="F7894" t="s">
        <v>10287</v>
      </c>
      <c r="G7894">
        <v>2018</v>
      </c>
      <c r="H7894" t="s">
        <v>48</v>
      </c>
      <c r="I7894" t="s">
        <v>62</v>
      </c>
      <c r="J7894" t="s">
        <v>157</v>
      </c>
    </row>
    <row r="7895" spans="1:10" x14ac:dyDescent="0.25">
      <c r="A7895" t="s">
        <v>22741</v>
      </c>
      <c r="B7895" t="s">
        <v>19</v>
      </c>
      <c r="C7895" t="s">
        <v>22742</v>
      </c>
      <c r="D7895" t="s">
        <v>82</v>
      </c>
      <c r="E7895" t="s">
        <v>13</v>
      </c>
      <c r="F7895" t="s">
        <v>10287</v>
      </c>
      <c r="G7895">
        <v>2018</v>
      </c>
      <c r="H7895" t="s">
        <v>24</v>
      </c>
      <c r="I7895" t="s">
        <v>25</v>
      </c>
      <c r="J7895" t="s">
        <v>147</v>
      </c>
    </row>
    <row r="7896" spans="1:10" x14ac:dyDescent="0.25">
      <c r="A7896" t="s">
        <v>22743</v>
      </c>
      <c r="B7896" t="s">
        <v>19</v>
      </c>
      <c r="C7896" t="s">
        <v>22744</v>
      </c>
      <c r="D7896" t="s">
        <v>82</v>
      </c>
      <c r="E7896" t="s">
        <v>13</v>
      </c>
      <c r="F7896" t="s">
        <v>2147</v>
      </c>
      <c r="G7896">
        <v>2009</v>
      </c>
      <c r="H7896" t="s">
        <v>36</v>
      </c>
      <c r="I7896" t="s">
        <v>25</v>
      </c>
      <c r="J7896" t="s">
        <v>223</v>
      </c>
    </row>
    <row r="7897" spans="1:10" x14ac:dyDescent="0.25">
      <c r="A7897" t="s">
        <v>22745</v>
      </c>
      <c r="B7897" t="s">
        <v>19</v>
      </c>
      <c r="C7897" t="s">
        <v>22746</v>
      </c>
      <c r="D7897" t="s">
        <v>82</v>
      </c>
      <c r="E7897" t="s">
        <v>13</v>
      </c>
      <c r="F7897" t="s">
        <v>2147</v>
      </c>
      <c r="G7897">
        <v>2017</v>
      </c>
      <c r="H7897" t="s">
        <v>48</v>
      </c>
      <c r="I7897" t="s">
        <v>189</v>
      </c>
      <c r="J7897" t="s">
        <v>180</v>
      </c>
    </row>
    <row r="7898" spans="1:10" x14ac:dyDescent="0.25">
      <c r="A7898" t="s">
        <v>22747</v>
      </c>
      <c r="B7898" t="s">
        <v>19</v>
      </c>
      <c r="C7898" t="s">
        <v>22748</v>
      </c>
      <c r="D7898" t="s">
        <v>82</v>
      </c>
      <c r="E7898" t="s">
        <v>265</v>
      </c>
      <c r="F7898" t="s">
        <v>10301</v>
      </c>
      <c r="G7898">
        <v>2018</v>
      </c>
      <c r="H7898" t="s">
        <v>48</v>
      </c>
      <c r="I7898" t="s">
        <v>25</v>
      </c>
      <c r="J7898" t="s">
        <v>553</v>
      </c>
    </row>
    <row r="7899" spans="1:10" x14ac:dyDescent="0.25">
      <c r="A7899" t="s">
        <v>22749</v>
      </c>
      <c r="B7899" t="s">
        <v>19</v>
      </c>
      <c r="C7899" t="s">
        <v>22750</v>
      </c>
      <c r="D7899" t="s">
        <v>82</v>
      </c>
      <c r="E7899" t="s">
        <v>13</v>
      </c>
      <c r="F7899" t="s">
        <v>10301</v>
      </c>
      <c r="G7899">
        <v>2017</v>
      </c>
      <c r="H7899" t="s">
        <v>24</v>
      </c>
      <c r="I7899" t="s">
        <v>339</v>
      </c>
      <c r="J7899" t="s">
        <v>12090</v>
      </c>
    </row>
    <row r="7900" spans="1:10" x14ac:dyDescent="0.25">
      <c r="A7900" t="s">
        <v>22751</v>
      </c>
      <c r="B7900" t="s">
        <v>19</v>
      </c>
      <c r="C7900" t="s">
        <v>22752</v>
      </c>
      <c r="D7900" t="s">
        <v>82</v>
      </c>
      <c r="E7900" t="s">
        <v>265</v>
      </c>
      <c r="F7900" t="s">
        <v>1525</v>
      </c>
      <c r="G7900">
        <v>2018</v>
      </c>
      <c r="H7900" t="s">
        <v>48</v>
      </c>
      <c r="I7900" t="s">
        <v>25</v>
      </c>
      <c r="J7900" t="s">
        <v>210</v>
      </c>
    </row>
    <row r="7901" spans="1:10" x14ac:dyDescent="0.25">
      <c r="A7901" t="s">
        <v>22753</v>
      </c>
      <c r="B7901" t="s">
        <v>19</v>
      </c>
      <c r="C7901" t="s">
        <v>22754</v>
      </c>
      <c r="D7901" t="s">
        <v>82</v>
      </c>
      <c r="E7901" t="s">
        <v>755</v>
      </c>
      <c r="F7901" t="s">
        <v>1525</v>
      </c>
      <c r="G7901">
        <v>2017</v>
      </c>
      <c r="H7901" t="s">
        <v>36</v>
      </c>
      <c r="I7901" t="s">
        <v>25</v>
      </c>
      <c r="J7901" t="s">
        <v>18469</v>
      </c>
    </row>
    <row r="7902" spans="1:10" x14ac:dyDescent="0.25">
      <c r="A7902" t="s">
        <v>22755</v>
      </c>
      <c r="B7902" t="s">
        <v>19</v>
      </c>
      <c r="C7902" t="s">
        <v>22756</v>
      </c>
      <c r="D7902" t="s">
        <v>82</v>
      </c>
      <c r="E7902" t="s">
        <v>83</v>
      </c>
      <c r="F7902" t="s">
        <v>10150</v>
      </c>
      <c r="G7902">
        <v>2018</v>
      </c>
      <c r="H7902" t="s">
        <v>232</v>
      </c>
      <c r="I7902" t="s">
        <v>25</v>
      </c>
      <c r="J7902" t="s">
        <v>121</v>
      </c>
    </row>
    <row r="7903" spans="1:10" x14ac:dyDescent="0.25">
      <c r="A7903" t="s">
        <v>22757</v>
      </c>
      <c r="B7903" t="s">
        <v>19</v>
      </c>
      <c r="C7903" t="s">
        <v>22758</v>
      </c>
      <c r="D7903" t="s">
        <v>82</v>
      </c>
      <c r="E7903" t="s">
        <v>13</v>
      </c>
      <c r="F7903" t="s">
        <v>1525</v>
      </c>
      <c r="G7903">
        <v>2018</v>
      </c>
      <c r="H7903" t="s">
        <v>36</v>
      </c>
      <c r="I7903" t="s">
        <v>25</v>
      </c>
      <c r="J7903" t="s">
        <v>223</v>
      </c>
    </row>
    <row r="7904" spans="1:10" x14ac:dyDescent="0.25">
      <c r="A7904" t="s">
        <v>22759</v>
      </c>
      <c r="B7904" t="s">
        <v>19</v>
      </c>
      <c r="C7904" t="s">
        <v>22760</v>
      </c>
      <c r="D7904" t="s">
        <v>82</v>
      </c>
      <c r="E7904" t="s">
        <v>13</v>
      </c>
      <c r="F7904" t="s">
        <v>1525</v>
      </c>
      <c r="G7904">
        <v>2018</v>
      </c>
      <c r="H7904" t="s">
        <v>48</v>
      </c>
      <c r="I7904" t="s">
        <v>189</v>
      </c>
      <c r="J7904" t="s">
        <v>1139</v>
      </c>
    </row>
    <row r="7905" spans="1:10" x14ac:dyDescent="0.25">
      <c r="A7905" t="s">
        <v>22761</v>
      </c>
      <c r="B7905" t="s">
        <v>19</v>
      </c>
      <c r="C7905" t="s">
        <v>22762</v>
      </c>
      <c r="D7905" t="s">
        <v>82</v>
      </c>
      <c r="E7905" t="s">
        <v>13</v>
      </c>
      <c r="F7905" t="s">
        <v>1525</v>
      </c>
      <c r="G7905">
        <v>2018</v>
      </c>
      <c r="H7905" t="s">
        <v>24</v>
      </c>
      <c r="I7905" t="s">
        <v>339</v>
      </c>
      <c r="J7905" t="s">
        <v>7496</v>
      </c>
    </row>
    <row r="7906" spans="1:10" x14ac:dyDescent="0.25">
      <c r="A7906" t="s">
        <v>22763</v>
      </c>
      <c r="B7906" t="s">
        <v>19</v>
      </c>
      <c r="C7906" t="s">
        <v>22764</v>
      </c>
      <c r="D7906" t="s">
        <v>82</v>
      </c>
      <c r="E7906" t="s">
        <v>2030</v>
      </c>
      <c r="F7906" t="s">
        <v>1525</v>
      </c>
      <c r="G7906">
        <v>2017</v>
      </c>
      <c r="H7906" t="s">
        <v>24</v>
      </c>
      <c r="I7906" t="s">
        <v>203</v>
      </c>
      <c r="J7906" t="s">
        <v>3466</v>
      </c>
    </row>
    <row r="7907" spans="1:10" x14ac:dyDescent="0.25">
      <c r="A7907" t="s">
        <v>22765</v>
      </c>
      <c r="B7907" t="s">
        <v>19</v>
      </c>
      <c r="C7907" t="s">
        <v>22766</v>
      </c>
      <c r="D7907" t="s">
        <v>82</v>
      </c>
      <c r="E7907" t="s">
        <v>47</v>
      </c>
      <c r="F7907" t="s">
        <v>1525</v>
      </c>
      <c r="G7907">
        <v>2018</v>
      </c>
      <c r="H7907" t="s">
        <v>24</v>
      </c>
      <c r="I7907" t="s">
        <v>25</v>
      </c>
      <c r="J7907" t="s">
        <v>22767</v>
      </c>
    </row>
    <row r="7908" spans="1:10" x14ac:dyDescent="0.25">
      <c r="A7908" t="s">
        <v>22768</v>
      </c>
      <c r="B7908" t="s">
        <v>19</v>
      </c>
      <c r="C7908" t="s">
        <v>22769</v>
      </c>
      <c r="D7908" t="s">
        <v>82</v>
      </c>
      <c r="E7908" t="s">
        <v>825</v>
      </c>
      <c r="F7908" t="s">
        <v>17021</v>
      </c>
      <c r="G7908">
        <v>2012</v>
      </c>
      <c r="H7908" t="s">
        <v>36</v>
      </c>
      <c r="I7908" t="s">
        <v>189</v>
      </c>
      <c r="J7908" t="s">
        <v>223</v>
      </c>
    </row>
    <row r="7909" spans="1:10" x14ac:dyDescent="0.25">
      <c r="A7909" t="s">
        <v>22770</v>
      </c>
      <c r="B7909" t="s">
        <v>19</v>
      </c>
      <c r="C7909" t="s">
        <v>22771</v>
      </c>
      <c r="D7909" t="s">
        <v>82</v>
      </c>
      <c r="E7909" t="s">
        <v>755</v>
      </c>
      <c r="F7909" t="s">
        <v>10340</v>
      </c>
      <c r="G7909">
        <v>2018</v>
      </c>
      <c r="H7909" t="s">
        <v>24</v>
      </c>
      <c r="I7909" t="s">
        <v>413</v>
      </c>
      <c r="J7909" t="s">
        <v>20088</v>
      </c>
    </row>
    <row r="7910" spans="1:10" x14ac:dyDescent="0.25">
      <c r="A7910" t="s">
        <v>22772</v>
      </c>
      <c r="B7910" t="s">
        <v>19</v>
      </c>
      <c r="C7910" t="s">
        <v>22773</v>
      </c>
      <c r="D7910" t="s">
        <v>82</v>
      </c>
      <c r="E7910" t="s">
        <v>47</v>
      </c>
      <c r="F7910" t="s">
        <v>10344</v>
      </c>
      <c r="G7910">
        <v>2018</v>
      </c>
      <c r="H7910" t="s">
        <v>24</v>
      </c>
      <c r="I7910" t="s">
        <v>25</v>
      </c>
      <c r="J7910" t="s">
        <v>466</v>
      </c>
    </row>
    <row r="7911" spans="1:10" x14ac:dyDescent="0.25">
      <c r="A7911" t="s">
        <v>22774</v>
      </c>
      <c r="B7911" t="s">
        <v>19</v>
      </c>
      <c r="C7911" t="s">
        <v>22775</v>
      </c>
      <c r="D7911" t="s">
        <v>82</v>
      </c>
      <c r="E7911" t="s">
        <v>13</v>
      </c>
      <c r="F7911" t="s">
        <v>1541</v>
      </c>
      <c r="G7911">
        <v>2018</v>
      </c>
      <c r="H7911" t="s">
        <v>36</v>
      </c>
      <c r="I7911" t="s">
        <v>25</v>
      </c>
      <c r="J7911" t="s">
        <v>22776</v>
      </c>
    </row>
    <row r="7912" spans="1:10" x14ac:dyDescent="0.25">
      <c r="A7912" t="s">
        <v>22777</v>
      </c>
      <c r="B7912" t="s">
        <v>19</v>
      </c>
      <c r="C7912" t="s">
        <v>22778</v>
      </c>
      <c r="D7912" t="s">
        <v>82</v>
      </c>
      <c r="E7912" t="s">
        <v>13</v>
      </c>
      <c r="F7912" t="s">
        <v>1541</v>
      </c>
      <c r="G7912">
        <v>2018</v>
      </c>
      <c r="H7912" t="s">
        <v>24</v>
      </c>
      <c r="I7912" t="s">
        <v>25</v>
      </c>
      <c r="J7912" t="s">
        <v>30</v>
      </c>
    </row>
    <row r="7913" spans="1:10" x14ac:dyDescent="0.25">
      <c r="A7913" t="s">
        <v>22779</v>
      </c>
      <c r="B7913" t="s">
        <v>19</v>
      </c>
      <c r="C7913" t="s">
        <v>22780</v>
      </c>
      <c r="D7913" t="s">
        <v>82</v>
      </c>
      <c r="E7913" t="s">
        <v>34</v>
      </c>
      <c r="F7913" t="s">
        <v>10373</v>
      </c>
      <c r="G7913">
        <v>2018</v>
      </c>
      <c r="H7913" t="s">
        <v>24</v>
      </c>
      <c r="I7913" t="s">
        <v>25</v>
      </c>
      <c r="J7913" t="s">
        <v>398</v>
      </c>
    </row>
    <row r="7914" spans="1:10" x14ac:dyDescent="0.25">
      <c r="A7914" t="s">
        <v>22781</v>
      </c>
      <c r="B7914" t="s">
        <v>19</v>
      </c>
      <c r="C7914" t="s">
        <v>22782</v>
      </c>
      <c r="D7914" t="s">
        <v>82</v>
      </c>
      <c r="E7914" t="s">
        <v>13</v>
      </c>
      <c r="F7914" t="s">
        <v>10384</v>
      </c>
      <c r="G7914">
        <v>2017</v>
      </c>
      <c r="H7914" t="s">
        <v>115</v>
      </c>
      <c r="I7914" t="s">
        <v>203</v>
      </c>
      <c r="J7914" t="s">
        <v>121</v>
      </c>
    </row>
    <row r="7915" spans="1:10" x14ac:dyDescent="0.25">
      <c r="A7915" t="s">
        <v>22783</v>
      </c>
      <c r="B7915" t="s">
        <v>19</v>
      </c>
      <c r="C7915" t="s">
        <v>22784</v>
      </c>
      <c r="D7915" t="s">
        <v>82</v>
      </c>
      <c r="E7915" t="s">
        <v>317</v>
      </c>
      <c r="F7915" t="s">
        <v>1550</v>
      </c>
      <c r="G7915">
        <v>2018</v>
      </c>
      <c r="H7915" t="s">
        <v>48</v>
      </c>
      <c r="I7915" t="s">
        <v>25</v>
      </c>
      <c r="J7915" t="s">
        <v>505</v>
      </c>
    </row>
    <row r="7916" spans="1:10" x14ac:dyDescent="0.25">
      <c r="A7916" t="s">
        <v>22785</v>
      </c>
      <c r="B7916" t="s">
        <v>10</v>
      </c>
      <c r="C7916" t="s">
        <v>22786</v>
      </c>
      <c r="D7916" t="s">
        <v>82</v>
      </c>
      <c r="E7916" t="s">
        <v>83</v>
      </c>
      <c r="F7916" t="s">
        <v>1525</v>
      </c>
      <c r="G7916">
        <v>2018</v>
      </c>
      <c r="H7916" t="s">
        <v>24</v>
      </c>
      <c r="I7916" t="s">
        <v>4541</v>
      </c>
      <c r="J7916" t="s">
        <v>92</v>
      </c>
    </row>
    <row r="7917" spans="1:10" x14ac:dyDescent="0.25">
      <c r="A7917" t="s">
        <v>22787</v>
      </c>
      <c r="B7917" t="s">
        <v>19</v>
      </c>
      <c r="C7917" t="s">
        <v>22788</v>
      </c>
      <c r="D7917" t="s">
        <v>82</v>
      </c>
      <c r="E7917" t="s">
        <v>1843</v>
      </c>
      <c r="F7917" t="s">
        <v>1550</v>
      </c>
      <c r="G7917">
        <v>2018</v>
      </c>
      <c r="H7917" t="s">
        <v>24</v>
      </c>
      <c r="I7917" t="s">
        <v>25</v>
      </c>
      <c r="J7917" t="s">
        <v>1612</v>
      </c>
    </row>
    <row r="7918" spans="1:10" x14ac:dyDescent="0.25">
      <c r="A7918" t="s">
        <v>22789</v>
      </c>
      <c r="B7918" t="s">
        <v>19</v>
      </c>
      <c r="C7918" t="s">
        <v>22790</v>
      </c>
      <c r="D7918" t="s">
        <v>82</v>
      </c>
      <c r="E7918" t="s">
        <v>47</v>
      </c>
      <c r="F7918" t="s">
        <v>10392</v>
      </c>
      <c r="G7918">
        <v>2014</v>
      </c>
      <c r="H7918" t="s">
        <v>24</v>
      </c>
      <c r="I7918" t="s">
        <v>25</v>
      </c>
      <c r="J7918" t="s">
        <v>22791</v>
      </c>
    </row>
    <row r="7919" spans="1:10" x14ac:dyDescent="0.25">
      <c r="A7919" t="s">
        <v>22792</v>
      </c>
      <c r="B7919" t="s">
        <v>10</v>
      </c>
      <c r="C7919" t="s">
        <v>22793</v>
      </c>
      <c r="D7919" t="s">
        <v>82</v>
      </c>
      <c r="E7919" t="s">
        <v>13</v>
      </c>
      <c r="F7919" t="s">
        <v>10392</v>
      </c>
      <c r="G7919">
        <v>1998</v>
      </c>
      <c r="H7919" t="s">
        <v>24</v>
      </c>
      <c r="I7919" t="s">
        <v>1211</v>
      </c>
      <c r="J7919" t="s">
        <v>10419</v>
      </c>
    </row>
    <row r="7920" spans="1:10" x14ac:dyDescent="0.25">
      <c r="A7920" t="s">
        <v>22794</v>
      </c>
      <c r="B7920" t="s">
        <v>19</v>
      </c>
      <c r="C7920" t="s">
        <v>22795</v>
      </c>
      <c r="D7920" t="s">
        <v>82</v>
      </c>
      <c r="E7920" t="s">
        <v>47</v>
      </c>
      <c r="F7920" t="s">
        <v>10392</v>
      </c>
      <c r="G7920">
        <v>2009</v>
      </c>
      <c r="H7920" t="s">
        <v>24</v>
      </c>
      <c r="I7920" t="s">
        <v>25</v>
      </c>
      <c r="J7920" t="s">
        <v>2624</v>
      </c>
    </row>
    <row r="7921" spans="1:10" x14ac:dyDescent="0.25">
      <c r="A7921" t="s">
        <v>22796</v>
      </c>
      <c r="B7921" t="s">
        <v>19</v>
      </c>
      <c r="C7921" t="s">
        <v>22797</v>
      </c>
      <c r="D7921" t="s">
        <v>82</v>
      </c>
      <c r="E7921" t="s">
        <v>47</v>
      </c>
      <c r="F7921" t="s">
        <v>10392</v>
      </c>
      <c r="G7921">
        <v>1972</v>
      </c>
      <c r="H7921" t="s">
        <v>24</v>
      </c>
      <c r="I7921" t="s">
        <v>25</v>
      </c>
      <c r="J7921" t="s">
        <v>233</v>
      </c>
    </row>
    <row r="7922" spans="1:10" x14ac:dyDescent="0.25">
      <c r="A7922" t="s">
        <v>22798</v>
      </c>
      <c r="B7922" t="s">
        <v>19</v>
      </c>
      <c r="C7922" t="s">
        <v>22799</v>
      </c>
      <c r="D7922" t="s">
        <v>82</v>
      </c>
      <c r="E7922" t="s">
        <v>47</v>
      </c>
      <c r="F7922" t="s">
        <v>10392</v>
      </c>
      <c r="G7922">
        <v>1974</v>
      </c>
      <c r="H7922" t="s">
        <v>48</v>
      </c>
      <c r="I7922" t="s">
        <v>203</v>
      </c>
      <c r="J7922" t="s">
        <v>20707</v>
      </c>
    </row>
    <row r="7923" spans="1:10" x14ac:dyDescent="0.25">
      <c r="A7923" t="s">
        <v>22800</v>
      </c>
      <c r="B7923" t="s">
        <v>19</v>
      </c>
      <c r="C7923" t="s">
        <v>22801</v>
      </c>
      <c r="D7923" t="s">
        <v>82</v>
      </c>
      <c r="E7923" t="s">
        <v>13</v>
      </c>
      <c r="F7923" t="s">
        <v>10392</v>
      </c>
      <c r="G7923">
        <v>2005</v>
      </c>
      <c r="H7923" t="s">
        <v>24</v>
      </c>
      <c r="I7923" t="s">
        <v>25</v>
      </c>
      <c r="J7923" t="s">
        <v>12474</v>
      </c>
    </row>
    <row r="7924" spans="1:10" x14ac:dyDescent="0.25">
      <c r="A7924" t="s">
        <v>22802</v>
      </c>
      <c r="B7924" t="s">
        <v>19</v>
      </c>
      <c r="C7924" t="s">
        <v>22803</v>
      </c>
      <c r="D7924" t="s">
        <v>82</v>
      </c>
      <c r="E7924" t="s">
        <v>13</v>
      </c>
      <c r="F7924" t="s">
        <v>1940</v>
      </c>
      <c r="G7924">
        <v>2016</v>
      </c>
      <c r="H7924" t="s">
        <v>48</v>
      </c>
      <c r="I7924" t="s">
        <v>25</v>
      </c>
      <c r="J7924" t="s">
        <v>190</v>
      </c>
    </row>
    <row r="7925" spans="1:10" x14ac:dyDescent="0.25">
      <c r="A7925" t="s">
        <v>22804</v>
      </c>
      <c r="B7925" t="s">
        <v>19</v>
      </c>
      <c r="C7925" t="s">
        <v>22805</v>
      </c>
      <c r="D7925" t="s">
        <v>82</v>
      </c>
      <c r="E7925" t="s">
        <v>47</v>
      </c>
      <c r="F7925" t="s">
        <v>1940</v>
      </c>
      <c r="G7925">
        <v>2018</v>
      </c>
      <c r="H7925" t="s">
        <v>48</v>
      </c>
      <c r="I7925" t="s">
        <v>25</v>
      </c>
      <c r="J7925" t="s">
        <v>466</v>
      </c>
    </row>
    <row r="7926" spans="1:10" x14ac:dyDescent="0.25">
      <c r="A7926" t="s">
        <v>22806</v>
      </c>
      <c r="B7926" t="s">
        <v>19</v>
      </c>
      <c r="C7926" t="s">
        <v>22807</v>
      </c>
      <c r="D7926" t="s">
        <v>82</v>
      </c>
      <c r="E7926" t="s">
        <v>13</v>
      </c>
      <c r="F7926" t="s">
        <v>1557</v>
      </c>
      <c r="G7926">
        <v>2018</v>
      </c>
      <c r="H7926" t="s">
        <v>48</v>
      </c>
      <c r="I7926" t="s">
        <v>25</v>
      </c>
      <c r="J7926" t="s">
        <v>19967</v>
      </c>
    </row>
    <row r="7927" spans="1:10" x14ac:dyDescent="0.25">
      <c r="A7927" t="s">
        <v>22808</v>
      </c>
      <c r="B7927" t="s">
        <v>19</v>
      </c>
      <c r="C7927" t="s">
        <v>22809</v>
      </c>
      <c r="D7927" t="s">
        <v>82</v>
      </c>
      <c r="E7927" t="s">
        <v>13</v>
      </c>
      <c r="F7927" t="s">
        <v>10595</v>
      </c>
      <c r="G7927">
        <v>2018</v>
      </c>
      <c r="H7927" t="s">
        <v>24</v>
      </c>
      <c r="I7927" t="s">
        <v>25</v>
      </c>
      <c r="J7927" t="s">
        <v>3663</v>
      </c>
    </row>
    <row r="7928" spans="1:10" x14ac:dyDescent="0.25">
      <c r="A7928" t="s">
        <v>22810</v>
      </c>
      <c r="B7928" t="s">
        <v>19</v>
      </c>
      <c r="C7928" t="s">
        <v>22811</v>
      </c>
      <c r="D7928" t="s">
        <v>82</v>
      </c>
      <c r="E7928" t="s">
        <v>825</v>
      </c>
      <c r="F7928" t="s">
        <v>10595</v>
      </c>
      <c r="G7928">
        <v>2018</v>
      </c>
      <c r="H7928" t="s">
        <v>61</v>
      </c>
      <c r="I7928" t="s">
        <v>189</v>
      </c>
      <c r="J7928" t="s">
        <v>121</v>
      </c>
    </row>
    <row r="7929" spans="1:10" x14ac:dyDescent="0.25">
      <c r="A7929" t="s">
        <v>22812</v>
      </c>
      <c r="B7929" t="s">
        <v>19</v>
      </c>
      <c r="C7929" t="s">
        <v>22813</v>
      </c>
      <c r="D7929" t="s">
        <v>82</v>
      </c>
      <c r="E7929" t="s">
        <v>1843</v>
      </c>
      <c r="F7929" t="s">
        <v>10595</v>
      </c>
      <c r="G7929">
        <v>2018</v>
      </c>
      <c r="H7929" t="s">
        <v>61</v>
      </c>
      <c r="I7929" t="s">
        <v>339</v>
      </c>
      <c r="J7929" t="s">
        <v>223</v>
      </c>
    </row>
    <row r="7930" spans="1:10" x14ac:dyDescent="0.25">
      <c r="A7930" t="s">
        <v>22814</v>
      </c>
      <c r="B7930" t="s">
        <v>19</v>
      </c>
      <c r="C7930" t="s">
        <v>22815</v>
      </c>
      <c r="D7930" t="s">
        <v>82</v>
      </c>
      <c r="E7930" t="s">
        <v>317</v>
      </c>
      <c r="F7930" t="s">
        <v>1557</v>
      </c>
      <c r="G7930">
        <v>2018</v>
      </c>
      <c r="H7930" t="s">
        <v>48</v>
      </c>
      <c r="I7930" t="s">
        <v>25</v>
      </c>
      <c r="J7930" t="s">
        <v>505</v>
      </c>
    </row>
    <row r="7931" spans="1:10" x14ac:dyDescent="0.25">
      <c r="A7931" t="s">
        <v>22816</v>
      </c>
      <c r="B7931" t="s">
        <v>19</v>
      </c>
      <c r="C7931" t="s">
        <v>22817</v>
      </c>
      <c r="D7931" t="s">
        <v>82</v>
      </c>
      <c r="E7931" t="s">
        <v>13</v>
      </c>
      <c r="F7931" t="s">
        <v>1557</v>
      </c>
      <c r="G7931">
        <v>2018</v>
      </c>
      <c r="H7931" t="s">
        <v>24</v>
      </c>
      <c r="I7931" t="s">
        <v>25</v>
      </c>
      <c r="J7931" t="s">
        <v>22818</v>
      </c>
    </row>
    <row r="7932" spans="1:10" x14ac:dyDescent="0.25">
      <c r="A7932" t="s">
        <v>22819</v>
      </c>
      <c r="B7932" t="s">
        <v>10</v>
      </c>
      <c r="C7932" t="s">
        <v>22820</v>
      </c>
      <c r="D7932" t="s">
        <v>82</v>
      </c>
      <c r="E7932" t="s">
        <v>34</v>
      </c>
      <c r="F7932" t="s">
        <v>1557</v>
      </c>
      <c r="G7932">
        <v>2018</v>
      </c>
      <c r="H7932" t="s">
        <v>24</v>
      </c>
      <c r="I7932" t="s">
        <v>739</v>
      </c>
      <c r="J7932" t="s">
        <v>853</v>
      </c>
    </row>
    <row r="7933" spans="1:10" x14ac:dyDescent="0.25">
      <c r="A7933" t="s">
        <v>22821</v>
      </c>
      <c r="B7933" t="s">
        <v>19</v>
      </c>
      <c r="C7933" t="s">
        <v>22822</v>
      </c>
      <c r="D7933" t="s">
        <v>82</v>
      </c>
      <c r="E7933" t="s">
        <v>317</v>
      </c>
      <c r="F7933" t="s">
        <v>16643</v>
      </c>
      <c r="G7933">
        <v>2014</v>
      </c>
      <c r="H7933" t="s">
        <v>36</v>
      </c>
      <c r="I7933" t="s">
        <v>25</v>
      </c>
      <c r="J7933" t="s">
        <v>505</v>
      </c>
    </row>
    <row r="7934" spans="1:10" x14ac:dyDescent="0.25">
      <c r="A7934" t="s">
        <v>22823</v>
      </c>
      <c r="B7934" t="s">
        <v>10</v>
      </c>
      <c r="C7934" t="s">
        <v>22824</v>
      </c>
      <c r="D7934" t="s">
        <v>82</v>
      </c>
      <c r="E7934" t="s">
        <v>83</v>
      </c>
      <c r="F7934" t="s">
        <v>1550</v>
      </c>
      <c r="G7934">
        <v>2018</v>
      </c>
      <c r="H7934" t="s">
        <v>115</v>
      </c>
      <c r="I7934" t="s">
        <v>2917</v>
      </c>
      <c r="J7934" t="s">
        <v>117</v>
      </c>
    </row>
    <row r="7935" spans="1:10" x14ac:dyDescent="0.25">
      <c r="A7935" t="s">
        <v>22825</v>
      </c>
      <c r="B7935" t="s">
        <v>19</v>
      </c>
      <c r="C7935" t="s">
        <v>22826</v>
      </c>
      <c r="D7935" t="s">
        <v>82</v>
      </c>
      <c r="E7935" t="s">
        <v>825</v>
      </c>
      <c r="F7935" t="s">
        <v>18661</v>
      </c>
      <c r="G7935">
        <v>2016</v>
      </c>
      <c r="H7935" t="s">
        <v>61</v>
      </c>
      <c r="I7935" t="s">
        <v>25</v>
      </c>
      <c r="J7935" t="s">
        <v>121</v>
      </c>
    </row>
    <row r="7936" spans="1:10" x14ac:dyDescent="0.25">
      <c r="A7936" t="s">
        <v>22827</v>
      </c>
      <c r="B7936" t="s">
        <v>19</v>
      </c>
      <c r="C7936" t="s">
        <v>22828</v>
      </c>
      <c r="D7936" t="s">
        <v>82</v>
      </c>
      <c r="E7936" t="s">
        <v>2563</v>
      </c>
      <c r="F7936" t="s">
        <v>2006</v>
      </c>
      <c r="G7936">
        <v>2017</v>
      </c>
      <c r="H7936" t="s">
        <v>48</v>
      </c>
      <c r="I7936" t="s">
        <v>25</v>
      </c>
      <c r="J7936" t="s">
        <v>398</v>
      </c>
    </row>
    <row r="7937" spans="1:10" x14ac:dyDescent="0.25">
      <c r="A7937" t="s">
        <v>22829</v>
      </c>
      <c r="B7937" t="s">
        <v>19</v>
      </c>
      <c r="C7937" t="s">
        <v>22830</v>
      </c>
      <c r="D7937" t="s">
        <v>82</v>
      </c>
      <c r="E7937" t="s">
        <v>13</v>
      </c>
      <c r="F7937" t="s">
        <v>1564</v>
      </c>
      <c r="G7937">
        <v>2018</v>
      </c>
      <c r="H7937" t="s">
        <v>24</v>
      </c>
      <c r="I7937" t="s">
        <v>189</v>
      </c>
      <c r="J7937" t="s">
        <v>22831</v>
      </c>
    </row>
    <row r="7938" spans="1:10" x14ac:dyDescent="0.25">
      <c r="A7938" t="s">
        <v>22832</v>
      </c>
      <c r="B7938" t="s">
        <v>19</v>
      </c>
      <c r="C7938" t="s">
        <v>22833</v>
      </c>
      <c r="D7938" t="s">
        <v>82</v>
      </c>
      <c r="E7938" t="s">
        <v>1359</v>
      </c>
      <c r="F7938" t="s">
        <v>1564</v>
      </c>
      <c r="G7938">
        <v>2018</v>
      </c>
      <c r="H7938" t="s">
        <v>24</v>
      </c>
      <c r="I7938" t="s">
        <v>189</v>
      </c>
      <c r="J7938" t="s">
        <v>219</v>
      </c>
    </row>
    <row r="7939" spans="1:10" x14ac:dyDescent="0.25">
      <c r="A7939" t="s">
        <v>22834</v>
      </c>
      <c r="B7939" t="s">
        <v>19</v>
      </c>
      <c r="C7939" t="s">
        <v>22835</v>
      </c>
      <c r="D7939" t="s">
        <v>82</v>
      </c>
      <c r="E7939" t="s">
        <v>13</v>
      </c>
      <c r="F7939" t="s">
        <v>1564</v>
      </c>
      <c r="G7939">
        <v>2018</v>
      </c>
      <c r="H7939" t="s">
        <v>24</v>
      </c>
      <c r="I7939" t="s">
        <v>25</v>
      </c>
      <c r="J7939" t="s">
        <v>1121</v>
      </c>
    </row>
    <row r="7940" spans="1:10" x14ac:dyDescent="0.25">
      <c r="A7940" t="s">
        <v>22836</v>
      </c>
      <c r="B7940" t="s">
        <v>19</v>
      </c>
      <c r="C7940" t="s">
        <v>22837</v>
      </c>
      <c r="D7940" t="s">
        <v>82</v>
      </c>
      <c r="E7940" t="s">
        <v>265</v>
      </c>
      <c r="F7940" t="s">
        <v>1564</v>
      </c>
      <c r="G7940">
        <v>2018</v>
      </c>
      <c r="H7940" t="s">
        <v>48</v>
      </c>
      <c r="I7940" t="s">
        <v>25</v>
      </c>
      <c r="J7940" t="s">
        <v>1135</v>
      </c>
    </row>
    <row r="7941" spans="1:10" x14ac:dyDescent="0.25">
      <c r="A7941" t="s">
        <v>22838</v>
      </c>
      <c r="B7941" t="s">
        <v>10</v>
      </c>
      <c r="C7941" t="s">
        <v>22839</v>
      </c>
      <c r="D7941" t="s">
        <v>82</v>
      </c>
      <c r="E7941" t="s">
        <v>13</v>
      </c>
      <c r="F7941" t="s">
        <v>22840</v>
      </c>
      <c r="G7941">
        <v>2018</v>
      </c>
      <c r="H7941" t="s">
        <v>48</v>
      </c>
      <c r="I7941" t="s">
        <v>328</v>
      </c>
      <c r="J7941" t="s">
        <v>17</v>
      </c>
    </row>
    <row r="7942" spans="1:10" x14ac:dyDescent="0.25">
      <c r="A7942" t="s">
        <v>22841</v>
      </c>
      <c r="B7942" t="s">
        <v>19</v>
      </c>
      <c r="C7942" t="s">
        <v>22842</v>
      </c>
      <c r="D7942" t="s">
        <v>82</v>
      </c>
      <c r="E7942" t="s">
        <v>1843</v>
      </c>
      <c r="F7942" t="s">
        <v>10623</v>
      </c>
      <c r="G7942">
        <v>2018</v>
      </c>
      <c r="H7942" t="s">
        <v>24</v>
      </c>
      <c r="I7942" t="s">
        <v>25</v>
      </c>
      <c r="J7942" t="s">
        <v>6425</v>
      </c>
    </row>
    <row r="7943" spans="1:10" x14ac:dyDescent="0.25">
      <c r="A7943" t="s">
        <v>22843</v>
      </c>
      <c r="B7943" t="s">
        <v>19</v>
      </c>
      <c r="C7943" t="s">
        <v>22844</v>
      </c>
      <c r="D7943" t="s">
        <v>82</v>
      </c>
      <c r="E7943" t="s">
        <v>13</v>
      </c>
      <c r="F7943" t="s">
        <v>1567</v>
      </c>
      <c r="G7943">
        <v>2018</v>
      </c>
      <c r="H7943" t="s">
        <v>24</v>
      </c>
      <c r="I7943" t="s">
        <v>25</v>
      </c>
      <c r="J7943" t="s">
        <v>1121</v>
      </c>
    </row>
    <row r="7944" spans="1:10" x14ac:dyDescent="0.25">
      <c r="A7944" t="s">
        <v>22845</v>
      </c>
      <c r="B7944" t="s">
        <v>19</v>
      </c>
      <c r="C7944" t="s">
        <v>22846</v>
      </c>
      <c r="D7944" t="s">
        <v>82</v>
      </c>
      <c r="E7944" t="s">
        <v>13</v>
      </c>
      <c r="F7944" t="s">
        <v>22847</v>
      </c>
      <c r="G7944">
        <v>2013</v>
      </c>
      <c r="H7944" t="s">
        <v>61</v>
      </c>
      <c r="I7944" t="s">
        <v>25</v>
      </c>
      <c r="J7944" t="s">
        <v>121</v>
      </c>
    </row>
    <row r="7945" spans="1:10" x14ac:dyDescent="0.25">
      <c r="A7945" t="s">
        <v>22848</v>
      </c>
      <c r="B7945" t="s">
        <v>19</v>
      </c>
      <c r="C7945" t="s">
        <v>22849</v>
      </c>
      <c r="D7945" t="s">
        <v>82</v>
      </c>
      <c r="E7945" t="s">
        <v>13</v>
      </c>
      <c r="F7945" t="s">
        <v>22847</v>
      </c>
      <c r="G7945">
        <v>2016</v>
      </c>
      <c r="H7945" t="s">
        <v>61</v>
      </c>
      <c r="I7945" t="s">
        <v>25</v>
      </c>
      <c r="J7945" t="s">
        <v>121</v>
      </c>
    </row>
    <row r="7946" spans="1:10" x14ac:dyDescent="0.25">
      <c r="A7946" t="s">
        <v>22850</v>
      </c>
      <c r="B7946" t="s">
        <v>19</v>
      </c>
      <c r="C7946" t="s">
        <v>22851</v>
      </c>
      <c r="D7946" t="s">
        <v>82</v>
      </c>
      <c r="E7946" t="s">
        <v>13</v>
      </c>
      <c r="F7946" t="s">
        <v>1005</v>
      </c>
      <c r="G7946">
        <v>2018</v>
      </c>
      <c r="H7946" t="s">
        <v>24</v>
      </c>
      <c r="I7946" t="s">
        <v>189</v>
      </c>
      <c r="J7946" t="s">
        <v>8457</v>
      </c>
    </row>
    <row r="7947" spans="1:10" x14ac:dyDescent="0.25">
      <c r="A7947" t="s">
        <v>22852</v>
      </c>
      <c r="B7947" t="s">
        <v>19</v>
      </c>
      <c r="C7947" t="s">
        <v>22853</v>
      </c>
      <c r="D7947" t="s">
        <v>82</v>
      </c>
      <c r="E7947" t="s">
        <v>13</v>
      </c>
      <c r="F7947" t="s">
        <v>1005</v>
      </c>
      <c r="G7947">
        <v>2018</v>
      </c>
      <c r="H7947" t="s">
        <v>61</v>
      </c>
      <c r="I7947" t="s">
        <v>189</v>
      </c>
      <c r="J7947" t="s">
        <v>121</v>
      </c>
    </row>
    <row r="7948" spans="1:10" x14ac:dyDescent="0.25">
      <c r="A7948" t="s">
        <v>22854</v>
      </c>
      <c r="B7948" t="s">
        <v>19</v>
      </c>
      <c r="C7948" t="s">
        <v>22855</v>
      </c>
      <c r="D7948" t="s">
        <v>82</v>
      </c>
      <c r="E7948" t="s">
        <v>2030</v>
      </c>
      <c r="F7948" t="s">
        <v>16778</v>
      </c>
      <c r="G7948">
        <v>2018</v>
      </c>
      <c r="H7948" t="s">
        <v>24</v>
      </c>
      <c r="I7948" t="s">
        <v>25</v>
      </c>
      <c r="J7948" t="s">
        <v>26</v>
      </c>
    </row>
    <row r="7949" spans="1:10" x14ac:dyDescent="0.25">
      <c r="A7949" t="s">
        <v>22856</v>
      </c>
      <c r="B7949" t="s">
        <v>19</v>
      </c>
      <c r="C7949" t="s">
        <v>22857</v>
      </c>
      <c r="D7949" t="s">
        <v>82</v>
      </c>
      <c r="E7949" t="s">
        <v>13</v>
      </c>
      <c r="F7949" t="s">
        <v>16778</v>
      </c>
      <c r="G7949">
        <v>2018</v>
      </c>
      <c r="H7949" t="s">
        <v>48</v>
      </c>
      <c r="I7949" t="s">
        <v>339</v>
      </c>
      <c r="J7949" t="s">
        <v>876</v>
      </c>
    </row>
    <row r="7950" spans="1:10" x14ac:dyDescent="0.25">
      <c r="A7950" t="s">
        <v>22858</v>
      </c>
      <c r="B7950" t="s">
        <v>19</v>
      </c>
      <c r="C7950" t="s">
        <v>22859</v>
      </c>
      <c r="D7950" t="s">
        <v>82</v>
      </c>
      <c r="E7950" t="s">
        <v>83</v>
      </c>
      <c r="F7950" t="s">
        <v>1564</v>
      </c>
      <c r="G7950">
        <v>2018</v>
      </c>
      <c r="H7950" t="s">
        <v>36</v>
      </c>
      <c r="I7950" t="s">
        <v>25</v>
      </c>
      <c r="J7950" t="s">
        <v>650</v>
      </c>
    </row>
    <row r="7951" spans="1:10" x14ac:dyDescent="0.25">
      <c r="A7951" t="s">
        <v>22860</v>
      </c>
      <c r="B7951" t="s">
        <v>19</v>
      </c>
      <c r="C7951" t="s">
        <v>22861</v>
      </c>
      <c r="D7951" t="s">
        <v>82</v>
      </c>
      <c r="E7951" t="s">
        <v>755</v>
      </c>
      <c r="F7951" t="s">
        <v>10645</v>
      </c>
      <c r="G7951">
        <v>2018</v>
      </c>
      <c r="H7951" t="s">
        <v>24</v>
      </c>
      <c r="I7951" t="s">
        <v>25</v>
      </c>
      <c r="J7951" t="s">
        <v>353</v>
      </c>
    </row>
    <row r="7952" spans="1:10" x14ac:dyDescent="0.25">
      <c r="A7952" t="s">
        <v>22862</v>
      </c>
      <c r="B7952" t="s">
        <v>19</v>
      </c>
      <c r="C7952" t="s">
        <v>22863</v>
      </c>
      <c r="D7952" t="s">
        <v>82</v>
      </c>
      <c r="E7952" t="s">
        <v>457</v>
      </c>
      <c r="F7952" t="s">
        <v>10669</v>
      </c>
      <c r="G7952">
        <v>2017</v>
      </c>
      <c r="H7952" t="s">
        <v>24</v>
      </c>
      <c r="I7952" t="s">
        <v>25</v>
      </c>
      <c r="J7952" t="s">
        <v>313</v>
      </c>
    </row>
    <row r="7953" spans="1:10" x14ac:dyDescent="0.25">
      <c r="A7953" t="s">
        <v>22864</v>
      </c>
      <c r="B7953" t="s">
        <v>19</v>
      </c>
      <c r="C7953" t="s">
        <v>22865</v>
      </c>
      <c r="D7953" t="s">
        <v>82</v>
      </c>
      <c r="E7953" t="s">
        <v>13</v>
      </c>
      <c r="F7953" t="s">
        <v>10669</v>
      </c>
      <c r="G7953">
        <v>2018</v>
      </c>
      <c r="H7953" t="s">
        <v>24</v>
      </c>
      <c r="I7953" t="s">
        <v>25</v>
      </c>
      <c r="J7953" t="s">
        <v>147</v>
      </c>
    </row>
    <row r="7954" spans="1:10" x14ac:dyDescent="0.25">
      <c r="A7954" t="s">
        <v>22866</v>
      </c>
      <c r="B7954" t="s">
        <v>19</v>
      </c>
      <c r="C7954" t="s">
        <v>22867</v>
      </c>
      <c r="D7954" t="s">
        <v>82</v>
      </c>
      <c r="E7954" t="s">
        <v>13</v>
      </c>
      <c r="F7954" t="s">
        <v>10669</v>
      </c>
      <c r="G7954">
        <v>2018</v>
      </c>
      <c r="H7954" t="s">
        <v>24</v>
      </c>
      <c r="I7954" t="s">
        <v>189</v>
      </c>
      <c r="J7954" t="s">
        <v>1121</v>
      </c>
    </row>
    <row r="7955" spans="1:10" x14ac:dyDescent="0.25">
      <c r="A7955" t="s">
        <v>22868</v>
      </c>
      <c r="B7955" t="s">
        <v>19</v>
      </c>
      <c r="C7955" t="s">
        <v>22869</v>
      </c>
      <c r="D7955" t="s">
        <v>82</v>
      </c>
      <c r="E7955" t="s">
        <v>13</v>
      </c>
      <c r="F7955" t="s">
        <v>10669</v>
      </c>
      <c r="G7955">
        <v>2018</v>
      </c>
      <c r="H7955" t="s">
        <v>36</v>
      </c>
      <c r="I7955" t="s">
        <v>339</v>
      </c>
      <c r="J7955" t="s">
        <v>190</v>
      </c>
    </row>
    <row r="7956" spans="1:10" x14ac:dyDescent="0.25">
      <c r="A7956" t="s">
        <v>22870</v>
      </c>
      <c r="B7956" t="s">
        <v>19</v>
      </c>
      <c r="C7956" t="s">
        <v>22871</v>
      </c>
      <c r="D7956" t="s">
        <v>82</v>
      </c>
      <c r="E7956" t="s">
        <v>1341</v>
      </c>
      <c r="F7956" t="s">
        <v>10669</v>
      </c>
      <c r="G7956">
        <v>2017</v>
      </c>
      <c r="H7956" t="s">
        <v>24</v>
      </c>
      <c r="I7956" t="s">
        <v>25</v>
      </c>
      <c r="J7956" t="s">
        <v>219</v>
      </c>
    </row>
    <row r="7957" spans="1:10" x14ac:dyDescent="0.25">
      <c r="A7957" t="s">
        <v>22872</v>
      </c>
      <c r="B7957" t="s">
        <v>19</v>
      </c>
      <c r="C7957" t="s">
        <v>22873</v>
      </c>
      <c r="D7957" t="s">
        <v>82</v>
      </c>
      <c r="E7957" t="s">
        <v>13</v>
      </c>
      <c r="F7957" t="s">
        <v>13579</v>
      </c>
      <c r="G7957">
        <v>2018</v>
      </c>
      <c r="H7957" t="s">
        <v>24</v>
      </c>
      <c r="I7957" t="s">
        <v>25</v>
      </c>
      <c r="J7957" t="s">
        <v>226</v>
      </c>
    </row>
    <row r="7958" spans="1:10" x14ac:dyDescent="0.25">
      <c r="A7958" t="s">
        <v>22874</v>
      </c>
      <c r="B7958" t="s">
        <v>19</v>
      </c>
      <c r="C7958" t="s">
        <v>22875</v>
      </c>
      <c r="D7958" t="s">
        <v>82</v>
      </c>
      <c r="E7958" t="s">
        <v>47</v>
      </c>
      <c r="F7958" t="s">
        <v>10666</v>
      </c>
      <c r="G7958">
        <v>2018</v>
      </c>
      <c r="H7958" t="s">
        <v>24</v>
      </c>
      <c r="I7958" t="s">
        <v>25</v>
      </c>
      <c r="J7958" t="s">
        <v>22767</v>
      </c>
    </row>
    <row r="7959" spans="1:10" x14ac:dyDescent="0.25">
      <c r="A7959" t="s">
        <v>22876</v>
      </c>
      <c r="B7959" t="s">
        <v>10</v>
      </c>
      <c r="C7959" t="s">
        <v>22877</v>
      </c>
      <c r="D7959" t="s">
        <v>82</v>
      </c>
      <c r="E7959" t="s">
        <v>13</v>
      </c>
      <c r="F7959" t="s">
        <v>10713</v>
      </c>
      <c r="G7959">
        <v>2018</v>
      </c>
      <c r="H7959" t="s">
        <v>48</v>
      </c>
      <c r="I7959" t="s">
        <v>5246</v>
      </c>
      <c r="J7959" t="s">
        <v>104</v>
      </c>
    </row>
    <row r="7960" spans="1:10" x14ac:dyDescent="0.25">
      <c r="A7960" t="s">
        <v>22878</v>
      </c>
      <c r="B7960" t="s">
        <v>19</v>
      </c>
      <c r="C7960" t="s">
        <v>22879</v>
      </c>
      <c r="D7960" t="s">
        <v>82</v>
      </c>
      <c r="E7960" t="s">
        <v>13</v>
      </c>
      <c r="F7960" t="s">
        <v>10713</v>
      </c>
      <c r="G7960">
        <v>2018</v>
      </c>
      <c r="H7960" t="s">
        <v>36</v>
      </c>
      <c r="I7960" t="s">
        <v>25</v>
      </c>
      <c r="J7960" t="s">
        <v>190</v>
      </c>
    </row>
    <row r="7961" spans="1:10" x14ac:dyDescent="0.25">
      <c r="A7961" t="s">
        <v>22880</v>
      </c>
      <c r="B7961" t="s">
        <v>19</v>
      </c>
      <c r="C7961" t="s">
        <v>22881</v>
      </c>
      <c r="D7961" t="s">
        <v>82</v>
      </c>
      <c r="E7961" t="s">
        <v>755</v>
      </c>
      <c r="F7961" t="s">
        <v>10729</v>
      </c>
      <c r="G7961">
        <v>2018</v>
      </c>
      <c r="H7961" t="s">
        <v>48</v>
      </c>
      <c r="I7961" t="s">
        <v>25</v>
      </c>
      <c r="J7961" t="s">
        <v>18469</v>
      </c>
    </row>
    <row r="7962" spans="1:10" x14ac:dyDescent="0.25">
      <c r="A7962" t="s">
        <v>22882</v>
      </c>
      <c r="B7962" t="s">
        <v>19</v>
      </c>
      <c r="C7962" t="s">
        <v>22883</v>
      </c>
      <c r="D7962" t="s">
        <v>82</v>
      </c>
      <c r="E7962" t="s">
        <v>13</v>
      </c>
      <c r="F7962" t="s">
        <v>10729</v>
      </c>
      <c r="G7962">
        <v>2018</v>
      </c>
      <c r="H7962" t="s">
        <v>24</v>
      </c>
      <c r="I7962" t="s">
        <v>25</v>
      </c>
      <c r="J7962" t="s">
        <v>20572</v>
      </c>
    </row>
    <row r="7963" spans="1:10" x14ac:dyDescent="0.25">
      <c r="A7963" t="s">
        <v>22884</v>
      </c>
      <c r="B7963" t="s">
        <v>19</v>
      </c>
      <c r="C7963" t="s">
        <v>22885</v>
      </c>
      <c r="D7963" t="s">
        <v>82</v>
      </c>
      <c r="E7963" t="s">
        <v>13</v>
      </c>
      <c r="F7963" t="s">
        <v>10729</v>
      </c>
      <c r="G7963">
        <v>2018</v>
      </c>
      <c r="H7963" t="s">
        <v>36</v>
      </c>
      <c r="I7963" t="s">
        <v>25</v>
      </c>
      <c r="J7963" t="s">
        <v>180</v>
      </c>
    </row>
    <row r="7964" spans="1:10" x14ac:dyDescent="0.25">
      <c r="A7964" t="s">
        <v>22886</v>
      </c>
      <c r="B7964" t="s">
        <v>19</v>
      </c>
      <c r="C7964" t="s">
        <v>22887</v>
      </c>
      <c r="D7964" t="s">
        <v>82</v>
      </c>
      <c r="E7964" t="s">
        <v>13</v>
      </c>
      <c r="F7964" t="s">
        <v>10737</v>
      </c>
      <c r="G7964">
        <v>2018</v>
      </c>
      <c r="H7964" t="s">
        <v>48</v>
      </c>
      <c r="I7964" t="s">
        <v>413</v>
      </c>
      <c r="J7964" t="s">
        <v>30</v>
      </c>
    </row>
    <row r="7965" spans="1:10" x14ac:dyDescent="0.25">
      <c r="A7965" t="s">
        <v>22888</v>
      </c>
      <c r="B7965" t="s">
        <v>19</v>
      </c>
      <c r="C7965" t="s">
        <v>22889</v>
      </c>
      <c r="D7965" t="s">
        <v>82</v>
      </c>
      <c r="E7965" t="s">
        <v>1535</v>
      </c>
      <c r="F7965" t="s">
        <v>22890</v>
      </c>
      <c r="G7965">
        <v>2018</v>
      </c>
      <c r="H7965" t="s">
        <v>48</v>
      </c>
      <c r="I7965" t="s">
        <v>25</v>
      </c>
      <c r="J7965" t="s">
        <v>350</v>
      </c>
    </row>
    <row r="7966" spans="1:10" x14ac:dyDescent="0.25">
      <c r="A7966" t="s">
        <v>22891</v>
      </c>
      <c r="B7966" t="s">
        <v>19</v>
      </c>
      <c r="C7966" t="s">
        <v>22892</v>
      </c>
      <c r="D7966" t="s">
        <v>82</v>
      </c>
      <c r="E7966" t="s">
        <v>457</v>
      </c>
      <c r="F7966" t="s">
        <v>1415</v>
      </c>
      <c r="G7966">
        <v>2018</v>
      </c>
      <c r="H7966" t="s">
        <v>24</v>
      </c>
      <c r="I7966" t="s">
        <v>25</v>
      </c>
      <c r="J7966" t="s">
        <v>219</v>
      </c>
    </row>
    <row r="7967" spans="1:10" x14ac:dyDescent="0.25">
      <c r="A7967" t="s">
        <v>22893</v>
      </c>
      <c r="B7967" t="s">
        <v>19</v>
      </c>
      <c r="C7967" t="s">
        <v>22894</v>
      </c>
      <c r="D7967" t="s">
        <v>82</v>
      </c>
      <c r="E7967" t="s">
        <v>83</v>
      </c>
      <c r="F7967" t="s">
        <v>10669</v>
      </c>
      <c r="G7967">
        <v>2018</v>
      </c>
      <c r="H7967" t="s">
        <v>36</v>
      </c>
      <c r="I7967" t="s">
        <v>339</v>
      </c>
      <c r="J7967" t="s">
        <v>22895</v>
      </c>
    </row>
    <row r="7968" spans="1:10" x14ac:dyDescent="0.25">
      <c r="A7968" t="s">
        <v>22896</v>
      </c>
      <c r="B7968" t="s">
        <v>19</v>
      </c>
      <c r="C7968" t="s">
        <v>22897</v>
      </c>
      <c r="D7968" t="s">
        <v>82</v>
      </c>
      <c r="E7968" t="s">
        <v>317</v>
      </c>
      <c r="F7968" t="s">
        <v>10807</v>
      </c>
      <c r="G7968">
        <v>2018</v>
      </c>
      <c r="H7968" t="s">
        <v>24</v>
      </c>
      <c r="I7968" t="s">
        <v>25</v>
      </c>
      <c r="J7968" t="s">
        <v>350</v>
      </c>
    </row>
    <row r="7969" spans="1:10" x14ac:dyDescent="0.25">
      <c r="A7969" t="s">
        <v>22898</v>
      </c>
      <c r="B7969" t="s">
        <v>19</v>
      </c>
      <c r="C7969" t="s">
        <v>22899</v>
      </c>
      <c r="D7969" t="s">
        <v>82</v>
      </c>
      <c r="E7969" t="s">
        <v>317</v>
      </c>
      <c r="F7969" t="s">
        <v>10807</v>
      </c>
      <c r="G7969">
        <v>2018</v>
      </c>
      <c r="H7969" t="s">
        <v>48</v>
      </c>
      <c r="I7969" t="s">
        <v>25</v>
      </c>
      <c r="J7969" t="s">
        <v>553</v>
      </c>
    </row>
    <row r="7970" spans="1:10" x14ac:dyDescent="0.25">
      <c r="A7970" t="s">
        <v>22900</v>
      </c>
      <c r="B7970" t="s">
        <v>19</v>
      </c>
      <c r="C7970" t="s">
        <v>22901</v>
      </c>
      <c r="D7970" t="s">
        <v>82</v>
      </c>
      <c r="E7970" t="s">
        <v>22</v>
      </c>
      <c r="F7970" t="s">
        <v>15759</v>
      </c>
      <c r="G7970">
        <v>2018</v>
      </c>
      <c r="H7970" t="s">
        <v>24</v>
      </c>
      <c r="I7970" t="s">
        <v>189</v>
      </c>
      <c r="J7970" t="s">
        <v>233</v>
      </c>
    </row>
    <row r="7971" spans="1:10" x14ac:dyDescent="0.25">
      <c r="A7971" t="s">
        <v>22902</v>
      </c>
      <c r="B7971" t="s">
        <v>19</v>
      </c>
      <c r="C7971" t="s">
        <v>22903</v>
      </c>
      <c r="D7971" t="s">
        <v>82</v>
      </c>
      <c r="E7971" t="s">
        <v>317</v>
      </c>
      <c r="F7971" t="s">
        <v>15759</v>
      </c>
      <c r="G7971">
        <v>2018</v>
      </c>
      <c r="H7971" t="s">
        <v>24</v>
      </c>
      <c r="I7971" t="s">
        <v>189</v>
      </c>
      <c r="J7971" t="s">
        <v>505</v>
      </c>
    </row>
    <row r="7972" spans="1:10" x14ac:dyDescent="0.25">
      <c r="A7972" t="s">
        <v>22904</v>
      </c>
      <c r="B7972" t="s">
        <v>19</v>
      </c>
      <c r="C7972" t="s">
        <v>22905</v>
      </c>
      <c r="D7972" t="s">
        <v>82</v>
      </c>
      <c r="E7972" t="s">
        <v>755</v>
      </c>
      <c r="F7972" t="s">
        <v>10814</v>
      </c>
      <c r="G7972">
        <v>2007</v>
      </c>
      <c r="H7972" t="s">
        <v>24</v>
      </c>
      <c r="I7972" t="s">
        <v>333</v>
      </c>
      <c r="J7972" t="s">
        <v>180</v>
      </c>
    </row>
    <row r="7973" spans="1:10" x14ac:dyDescent="0.25">
      <c r="A7973" t="s">
        <v>22906</v>
      </c>
      <c r="B7973" t="s">
        <v>19</v>
      </c>
      <c r="C7973" t="s">
        <v>22907</v>
      </c>
      <c r="D7973" t="s">
        <v>82</v>
      </c>
      <c r="E7973" t="s">
        <v>1359</v>
      </c>
      <c r="F7973" t="s">
        <v>10822</v>
      </c>
      <c r="G7973">
        <v>2018</v>
      </c>
      <c r="H7973" t="s">
        <v>24</v>
      </c>
      <c r="I7973" t="s">
        <v>339</v>
      </c>
      <c r="J7973" t="s">
        <v>20584</v>
      </c>
    </row>
    <row r="7974" spans="1:10" x14ac:dyDescent="0.25">
      <c r="A7974" t="s">
        <v>22908</v>
      </c>
      <c r="B7974" t="s">
        <v>19</v>
      </c>
      <c r="C7974" t="s">
        <v>22909</v>
      </c>
      <c r="D7974" t="s">
        <v>82</v>
      </c>
      <c r="E7974" t="s">
        <v>317</v>
      </c>
      <c r="F7974" t="s">
        <v>10822</v>
      </c>
      <c r="G7974">
        <v>2018</v>
      </c>
      <c r="H7974" t="s">
        <v>24</v>
      </c>
      <c r="I7974" t="s">
        <v>25</v>
      </c>
      <c r="J7974" t="s">
        <v>26</v>
      </c>
    </row>
    <row r="7975" spans="1:10" x14ac:dyDescent="0.25">
      <c r="A7975" t="s">
        <v>22910</v>
      </c>
      <c r="B7975" t="s">
        <v>19</v>
      </c>
      <c r="C7975" t="s">
        <v>22911</v>
      </c>
      <c r="D7975" t="s">
        <v>82</v>
      </c>
      <c r="E7975" t="s">
        <v>457</v>
      </c>
      <c r="F7975" t="s">
        <v>10822</v>
      </c>
      <c r="G7975">
        <v>2018</v>
      </c>
      <c r="H7975" t="s">
        <v>24</v>
      </c>
      <c r="I7975" t="s">
        <v>25</v>
      </c>
      <c r="J7975" t="s">
        <v>353</v>
      </c>
    </row>
    <row r="7976" spans="1:10" x14ac:dyDescent="0.25">
      <c r="A7976" t="s">
        <v>22912</v>
      </c>
      <c r="B7976" t="s">
        <v>19</v>
      </c>
      <c r="C7976" t="s">
        <v>22913</v>
      </c>
      <c r="D7976" t="s">
        <v>82</v>
      </c>
      <c r="E7976" t="s">
        <v>47</v>
      </c>
      <c r="F7976" t="s">
        <v>10840</v>
      </c>
      <c r="G7976">
        <v>2018</v>
      </c>
      <c r="H7976" t="s">
        <v>36</v>
      </c>
      <c r="I7976" t="s">
        <v>25</v>
      </c>
      <c r="J7976" t="s">
        <v>466</v>
      </c>
    </row>
    <row r="7977" spans="1:10" x14ac:dyDescent="0.25">
      <c r="A7977" t="s">
        <v>22914</v>
      </c>
      <c r="B7977" t="s">
        <v>19</v>
      </c>
      <c r="C7977" t="s">
        <v>22915</v>
      </c>
      <c r="D7977" t="s">
        <v>82</v>
      </c>
      <c r="E7977" t="s">
        <v>1269</v>
      </c>
      <c r="F7977" t="s">
        <v>10840</v>
      </c>
      <c r="G7977">
        <v>2018</v>
      </c>
      <c r="H7977" t="s">
        <v>24</v>
      </c>
      <c r="I7977" t="s">
        <v>25</v>
      </c>
      <c r="J7977" t="s">
        <v>340</v>
      </c>
    </row>
    <row r="7978" spans="1:10" x14ac:dyDescent="0.25">
      <c r="A7978" t="s">
        <v>22916</v>
      </c>
      <c r="B7978" t="s">
        <v>10</v>
      </c>
      <c r="C7978" t="s">
        <v>22917</v>
      </c>
      <c r="D7978" t="s">
        <v>82</v>
      </c>
      <c r="E7978" t="s">
        <v>13</v>
      </c>
      <c r="F7978" t="s">
        <v>10840</v>
      </c>
      <c r="G7978">
        <v>2018</v>
      </c>
      <c r="H7978" t="s">
        <v>24</v>
      </c>
      <c r="I7978" t="s">
        <v>370</v>
      </c>
      <c r="J7978" t="s">
        <v>104</v>
      </c>
    </row>
    <row r="7979" spans="1:10" x14ac:dyDescent="0.25">
      <c r="A7979" t="s">
        <v>22918</v>
      </c>
      <c r="B7979" t="s">
        <v>19</v>
      </c>
      <c r="C7979" t="s">
        <v>22919</v>
      </c>
      <c r="D7979" t="s">
        <v>82</v>
      </c>
      <c r="E7979" t="s">
        <v>13</v>
      </c>
      <c r="F7979" t="s">
        <v>10840</v>
      </c>
      <c r="G7979">
        <v>2018</v>
      </c>
      <c r="H7979" t="s">
        <v>61</v>
      </c>
      <c r="I7979" t="s">
        <v>203</v>
      </c>
      <c r="J7979" t="s">
        <v>223</v>
      </c>
    </row>
    <row r="7980" spans="1:10" x14ac:dyDescent="0.25">
      <c r="A7980" t="s">
        <v>22920</v>
      </c>
      <c r="B7980" t="s">
        <v>19</v>
      </c>
      <c r="C7980" t="s">
        <v>22921</v>
      </c>
      <c r="D7980" t="s">
        <v>82</v>
      </c>
      <c r="E7980" t="s">
        <v>317</v>
      </c>
      <c r="F7980" t="s">
        <v>10840</v>
      </c>
      <c r="G7980">
        <v>2018</v>
      </c>
      <c r="H7980" t="s">
        <v>24</v>
      </c>
      <c r="I7980" t="s">
        <v>25</v>
      </c>
      <c r="J7980" t="s">
        <v>353</v>
      </c>
    </row>
    <row r="7981" spans="1:10" x14ac:dyDescent="0.25">
      <c r="A7981" t="s">
        <v>22922</v>
      </c>
      <c r="B7981" t="s">
        <v>19</v>
      </c>
      <c r="C7981" t="s">
        <v>22923</v>
      </c>
      <c r="D7981" t="s">
        <v>82</v>
      </c>
      <c r="E7981" t="s">
        <v>825</v>
      </c>
      <c r="F7981" t="s">
        <v>10840</v>
      </c>
      <c r="G7981">
        <v>2018</v>
      </c>
      <c r="H7981" t="s">
        <v>115</v>
      </c>
      <c r="I7981" t="s">
        <v>189</v>
      </c>
      <c r="J7981" t="s">
        <v>121</v>
      </c>
    </row>
    <row r="7982" spans="1:10" x14ac:dyDescent="0.25">
      <c r="A7982" t="s">
        <v>22924</v>
      </c>
      <c r="B7982" t="s">
        <v>10</v>
      </c>
      <c r="C7982" t="s">
        <v>22925</v>
      </c>
      <c r="D7982" t="s">
        <v>82</v>
      </c>
      <c r="E7982" t="s">
        <v>457</v>
      </c>
      <c r="F7982" t="s">
        <v>16192</v>
      </c>
      <c r="G7982">
        <v>2018</v>
      </c>
      <c r="H7982" t="s">
        <v>24</v>
      </c>
      <c r="I7982" t="s">
        <v>373</v>
      </c>
      <c r="J7982" t="s">
        <v>247</v>
      </c>
    </row>
    <row r="7983" spans="1:10" x14ac:dyDescent="0.25">
      <c r="A7983" t="s">
        <v>22926</v>
      </c>
      <c r="B7983" t="s">
        <v>19</v>
      </c>
      <c r="C7983" t="s">
        <v>22927</v>
      </c>
      <c r="D7983" t="s">
        <v>82</v>
      </c>
      <c r="E7983" t="s">
        <v>13</v>
      </c>
      <c r="F7983" t="s">
        <v>10849</v>
      </c>
      <c r="G7983">
        <v>2018</v>
      </c>
      <c r="H7983" t="s">
        <v>24</v>
      </c>
      <c r="I7983" t="s">
        <v>189</v>
      </c>
      <c r="J7983" t="s">
        <v>1121</v>
      </c>
    </row>
    <row r="7984" spans="1:10" x14ac:dyDescent="0.25">
      <c r="A7984" t="s">
        <v>22928</v>
      </c>
      <c r="B7984" t="s">
        <v>19</v>
      </c>
      <c r="C7984" t="s">
        <v>22929</v>
      </c>
      <c r="D7984" t="s">
        <v>82</v>
      </c>
      <c r="E7984" t="s">
        <v>265</v>
      </c>
      <c r="F7984" t="s">
        <v>14709</v>
      </c>
      <c r="G7984">
        <v>2018</v>
      </c>
      <c r="H7984" t="s">
        <v>48</v>
      </c>
      <c r="I7984" t="s">
        <v>25</v>
      </c>
      <c r="J7984" t="s">
        <v>553</v>
      </c>
    </row>
    <row r="7985" spans="1:10" x14ac:dyDescent="0.25">
      <c r="A7985" t="s">
        <v>22930</v>
      </c>
      <c r="B7985" t="s">
        <v>19</v>
      </c>
      <c r="C7985" t="s">
        <v>22931</v>
      </c>
      <c r="D7985" t="s">
        <v>82</v>
      </c>
      <c r="E7985" t="s">
        <v>7774</v>
      </c>
      <c r="F7985" t="s">
        <v>22932</v>
      </c>
      <c r="G7985">
        <v>2017</v>
      </c>
      <c r="H7985" t="s">
        <v>24</v>
      </c>
      <c r="I7985" t="s">
        <v>189</v>
      </c>
      <c r="J7985" t="s">
        <v>2960</v>
      </c>
    </row>
    <row r="7986" spans="1:10" x14ac:dyDescent="0.25">
      <c r="A7986" t="s">
        <v>22933</v>
      </c>
      <c r="B7986" t="s">
        <v>19</v>
      </c>
      <c r="C7986" t="s">
        <v>22934</v>
      </c>
      <c r="D7986" t="s">
        <v>82</v>
      </c>
      <c r="E7986" t="s">
        <v>13</v>
      </c>
      <c r="F7986" t="s">
        <v>22713</v>
      </c>
      <c r="G7986">
        <v>2018</v>
      </c>
      <c r="H7986" t="s">
        <v>24</v>
      </c>
      <c r="I7986" t="s">
        <v>189</v>
      </c>
      <c r="J7986" t="s">
        <v>1139</v>
      </c>
    </row>
    <row r="7987" spans="1:10" x14ac:dyDescent="0.25">
      <c r="A7987" t="s">
        <v>22935</v>
      </c>
      <c r="B7987" t="s">
        <v>19</v>
      </c>
      <c r="C7987" t="s">
        <v>22936</v>
      </c>
      <c r="D7987" t="s">
        <v>82</v>
      </c>
      <c r="E7987" t="s">
        <v>13</v>
      </c>
      <c r="F7987" t="s">
        <v>10863</v>
      </c>
      <c r="G7987">
        <v>2018</v>
      </c>
      <c r="H7987" t="s">
        <v>36</v>
      </c>
      <c r="I7987" t="s">
        <v>189</v>
      </c>
      <c r="J7987" t="s">
        <v>340</v>
      </c>
    </row>
    <row r="7988" spans="1:10" x14ac:dyDescent="0.25">
      <c r="A7988" t="s">
        <v>22937</v>
      </c>
      <c r="B7988" t="s">
        <v>19</v>
      </c>
      <c r="C7988" t="s">
        <v>22938</v>
      </c>
      <c r="D7988" t="s">
        <v>82</v>
      </c>
      <c r="E7988" t="s">
        <v>34</v>
      </c>
      <c r="F7988" t="s">
        <v>10946</v>
      </c>
      <c r="G7988">
        <v>2018</v>
      </c>
      <c r="H7988" t="s">
        <v>24</v>
      </c>
      <c r="I7988" t="s">
        <v>25</v>
      </c>
      <c r="J7988" t="s">
        <v>233</v>
      </c>
    </row>
    <row r="7989" spans="1:10" x14ac:dyDescent="0.25">
      <c r="A7989" t="s">
        <v>22939</v>
      </c>
      <c r="B7989" t="s">
        <v>19</v>
      </c>
      <c r="C7989" t="s">
        <v>22940</v>
      </c>
      <c r="D7989" t="s">
        <v>82</v>
      </c>
      <c r="E7989" t="s">
        <v>13</v>
      </c>
      <c r="F7989" t="s">
        <v>10891</v>
      </c>
      <c r="G7989">
        <v>2017</v>
      </c>
      <c r="H7989" t="s">
        <v>48</v>
      </c>
      <c r="I7989" t="s">
        <v>6362</v>
      </c>
      <c r="J7989" t="s">
        <v>876</v>
      </c>
    </row>
    <row r="7990" spans="1:10" x14ac:dyDescent="0.25">
      <c r="A7990" t="s">
        <v>22941</v>
      </c>
      <c r="B7990" t="s">
        <v>19</v>
      </c>
      <c r="C7990" t="s">
        <v>22942</v>
      </c>
      <c r="D7990" t="s">
        <v>82</v>
      </c>
      <c r="E7990" t="s">
        <v>13</v>
      </c>
      <c r="F7990" t="s">
        <v>10922</v>
      </c>
      <c r="G7990">
        <v>2017</v>
      </c>
      <c r="H7990" t="s">
        <v>48</v>
      </c>
      <c r="I7990" t="s">
        <v>25</v>
      </c>
      <c r="J7990" t="s">
        <v>876</v>
      </c>
    </row>
    <row r="7991" spans="1:10" x14ac:dyDescent="0.25">
      <c r="A7991" t="s">
        <v>22943</v>
      </c>
      <c r="B7991" t="s">
        <v>19</v>
      </c>
      <c r="C7991" t="s">
        <v>22944</v>
      </c>
      <c r="D7991" t="s">
        <v>82</v>
      </c>
      <c r="E7991" t="s">
        <v>47</v>
      </c>
      <c r="F7991" t="s">
        <v>2077</v>
      </c>
      <c r="G7991">
        <v>2018</v>
      </c>
      <c r="H7991" t="s">
        <v>24</v>
      </c>
      <c r="I7991" t="s">
        <v>25</v>
      </c>
      <c r="J7991" t="s">
        <v>466</v>
      </c>
    </row>
    <row r="7992" spans="1:10" x14ac:dyDescent="0.25">
      <c r="A7992" t="s">
        <v>22945</v>
      </c>
      <c r="B7992" t="s">
        <v>19</v>
      </c>
      <c r="C7992" t="s">
        <v>22946</v>
      </c>
      <c r="D7992" t="s">
        <v>82</v>
      </c>
      <c r="E7992" t="s">
        <v>47</v>
      </c>
      <c r="F7992" t="s">
        <v>2077</v>
      </c>
      <c r="G7992">
        <v>2018</v>
      </c>
      <c r="H7992" t="s">
        <v>24</v>
      </c>
      <c r="I7992" t="s">
        <v>25</v>
      </c>
      <c r="J7992" t="s">
        <v>1215</v>
      </c>
    </row>
    <row r="7993" spans="1:10" x14ac:dyDescent="0.25">
      <c r="A7993" t="s">
        <v>22947</v>
      </c>
      <c r="B7993" t="s">
        <v>19</v>
      </c>
      <c r="C7993" t="s">
        <v>22948</v>
      </c>
      <c r="D7993" t="s">
        <v>82</v>
      </c>
      <c r="E7993" t="s">
        <v>13</v>
      </c>
      <c r="F7993" t="s">
        <v>10942</v>
      </c>
      <c r="G7993">
        <v>2017</v>
      </c>
      <c r="H7993" t="s">
        <v>61</v>
      </c>
      <c r="I7993" t="s">
        <v>25</v>
      </c>
      <c r="J7993" t="s">
        <v>223</v>
      </c>
    </row>
    <row r="7994" spans="1:10" x14ac:dyDescent="0.25">
      <c r="A7994" t="s">
        <v>22949</v>
      </c>
      <c r="B7994" t="s">
        <v>19</v>
      </c>
      <c r="C7994" t="s">
        <v>22950</v>
      </c>
      <c r="D7994" t="s">
        <v>82</v>
      </c>
      <c r="E7994" t="s">
        <v>13</v>
      </c>
      <c r="F7994" t="s">
        <v>10955</v>
      </c>
      <c r="G7994">
        <v>2018</v>
      </c>
      <c r="H7994" t="s">
        <v>24</v>
      </c>
      <c r="I7994" t="s">
        <v>189</v>
      </c>
      <c r="J7994" t="s">
        <v>8457</v>
      </c>
    </row>
    <row r="7995" spans="1:10" x14ac:dyDescent="0.25">
      <c r="A7995" t="s">
        <v>22951</v>
      </c>
      <c r="B7995" t="s">
        <v>19</v>
      </c>
      <c r="C7995" t="s">
        <v>22952</v>
      </c>
      <c r="D7995" t="s">
        <v>82</v>
      </c>
      <c r="E7995" t="s">
        <v>13</v>
      </c>
      <c r="F7995" t="s">
        <v>1888</v>
      </c>
      <c r="G7995">
        <v>2018</v>
      </c>
      <c r="H7995" t="s">
        <v>24</v>
      </c>
      <c r="I7995" t="s">
        <v>25</v>
      </c>
      <c r="J7995" t="s">
        <v>389</v>
      </c>
    </row>
    <row r="7996" spans="1:10" x14ac:dyDescent="0.25">
      <c r="A7996" t="s">
        <v>22953</v>
      </c>
      <c r="B7996" t="s">
        <v>19</v>
      </c>
      <c r="C7996" t="s">
        <v>22954</v>
      </c>
      <c r="D7996" t="s">
        <v>82</v>
      </c>
      <c r="E7996" t="s">
        <v>317</v>
      </c>
      <c r="F7996" t="s">
        <v>18858</v>
      </c>
      <c r="G7996">
        <v>2008</v>
      </c>
      <c r="H7996" t="s">
        <v>61</v>
      </c>
      <c r="I7996" t="s">
        <v>189</v>
      </c>
      <c r="J7996" t="s">
        <v>196</v>
      </c>
    </row>
    <row r="7997" spans="1:10" x14ac:dyDescent="0.25">
      <c r="A7997" t="s">
        <v>22955</v>
      </c>
      <c r="B7997" t="s">
        <v>19</v>
      </c>
      <c r="C7997" t="s">
        <v>22956</v>
      </c>
      <c r="D7997" t="s">
        <v>82</v>
      </c>
      <c r="E7997" t="s">
        <v>22</v>
      </c>
      <c r="F7997" t="s">
        <v>10999</v>
      </c>
      <c r="G7997">
        <v>2018</v>
      </c>
      <c r="H7997" t="s">
        <v>24</v>
      </c>
      <c r="I7997" t="s">
        <v>25</v>
      </c>
      <c r="J7997" t="s">
        <v>147</v>
      </c>
    </row>
    <row r="7998" spans="1:10" x14ac:dyDescent="0.25">
      <c r="A7998" t="s">
        <v>22957</v>
      </c>
      <c r="B7998" t="s">
        <v>19</v>
      </c>
      <c r="C7998" t="s">
        <v>22958</v>
      </c>
      <c r="D7998" t="s">
        <v>82</v>
      </c>
      <c r="E7998" t="s">
        <v>13</v>
      </c>
      <c r="F7998" t="s">
        <v>22959</v>
      </c>
      <c r="G7998">
        <v>2019</v>
      </c>
      <c r="H7998" t="s">
        <v>48</v>
      </c>
      <c r="I7998" t="s">
        <v>203</v>
      </c>
      <c r="J7998" t="s">
        <v>180</v>
      </c>
    </row>
    <row r="7999" spans="1:10" x14ac:dyDescent="0.25">
      <c r="A7999" t="s">
        <v>22960</v>
      </c>
      <c r="B7999" t="s">
        <v>19</v>
      </c>
      <c r="C7999" t="s">
        <v>22961</v>
      </c>
      <c r="D7999" t="s">
        <v>82</v>
      </c>
      <c r="E7999" t="s">
        <v>13</v>
      </c>
      <c r="F7999" t="s">
        <v>22962</v>
      </c>
      <c r="G7999">
        <v>2019</v>
      </c>
      <c r="H7999" t="s">
        <v>24</v>
      </c>
      <c r="I7999" t="s">
        <v>413</v>
      </c>
      <c r="J7999" t="s">
        <v>180</v>
      </c>
    </row>
    <row r="8000" spans="1:10" x14ac:dyDescent="0.25">
      <c r="A8000" t="s">
        <v>22963</v>
      </c>
      <c r="B8000" t="s">
        <v>19</v>
      </c>
      <c r="C8000" t="s">
        <v>22964</v>
      </c>
      <c r="D8000" t="s">
        <v>82</v>
      </c>
      <c r="E8000" t="s">
        <v>13</v>
      </c>
      <c r="F8000" t="s">
        <v>22965</v>
      </c>
      <c r="G8000">
        <v>2018</v>
      </c>
      <c r="H8000" t="s">
        <v>24</v>
      </c>
      <c r="I8000" t="s">
        <v>25</v>
      </c>
      <c r="J8000" t="s">
        <v>1121</v>
      </c>
    </row>
    <row r="8001" spans="1:10" x14ac:dyDescent="0.25">
      <c r="A8001" t="s">
        <v>22966</v>
      </c>
      <c r="B8001" t="s">
        <v>19</v>
      </c>
      <c r="C8001" t="s">
        <v>22967</v>
      </c>
      <c r="D8001" t="s">
        <v>82</v>
      </c>
      <c r="E8001" t="s">
        <v>1843</v>
      </c>
      <c r="F8001" t="s">
        <v>11011</v>
      </c>
      <c r="G8001">
        <v>2018</v>
      </c>
      <c r="H8001" t="s">
        <v>24</v>
      </c>
      <c r="I8001" t="s">
        <v>25</v>
      </c>
      <c r="J8001" t="s">
        <v>1109</v>
      </c>
    </row>
    <row r="8002" spans="1:10" x14ac:dyDescent="0.25">
      <c r="A8002" t="s">
        <v>22968</v>
      </c>
      <c r="B8002" t="s">
        <v>19</v>
      </c>
      <c r="C8002" t="s">
        <v>22969</v>
      </c>
      <c r="D8002" t="s">
        <v>82</v>
      </c>
      <c r="E8002" t="s">
        <v>13</v>
      </c>
      <c r="F8002" t="s">
        <v>11014</v>
      </c>
      <c r="G8002">
        <v>2018</v>
      </c>
      <c r="H8002" t="s">
        <v>61</v>
      </c>
      <c r="I8002" t="s">
        <v>339</v>
      </c>
      <c r="J8002" t="s">
        <v>20194</v>
      </c>
    </row>
    <row r="8003" spans="1:10" x14ac:dyDescent="0.25">
      <c r="A8003" t="s">
        <v>22970</v>
      </c>
      <c r="B8003" t="s">
        <v>19</v>
      </c>
      <c r="C8003" t="s">
        <v>22971</v>
      </c>
      <c r="D8003" t="s">
        <v>82</v>
      </c>
      <c r="E8003" t="s">
        <v>317</v>
      </c>
      <c r="F8003" t="s">
        <v>11023</v>
      </c>
      <c r="G8003">
        <v>2018</v>
      </c>
      <c r="H8003" t="s">
        <v>24</v>
      </c>
      <c r="I8003" t="s">
        <v>25</v>
      </c>
      <c r="J8003" t="s">
        <v>214</v>
      </c>
    </row>
    <row r="8004" spans="1:10" x14ac:dyDescent="0.25">
      <c r="A8004" t="s">
        <v>22972</v>
      </c>
      <c r="B8004" t="s">
        <v>19</v>
      </c>
      <c r="C8004" t="s">
        <v>22973</v>
      </c>
      <c r="D8004" t="s">
        <v>82</v>
      </c>
      <c r="E8004" t="s">
        <v>825</v>
      </c>
      <c r="F8004" t="s">
        <v>126</v>
      </c>
      <c r="G8004">
        <v>2017</v>
      </c>
      <c r="H8004" t="s">
        <v>61</v>
      </c>
      <c r="I8004" t="s">
        <v>203</v>
      </c>
      <c r="J8004" t="s">
        <v>22974</v>
      </c>
    </row>
    <row r="8005" spans="1:10" x14ac:dyDescent="0.25">
      <c r="A8005" t="s">
        <v>22975</v>
      </c>
      <c r="B8005" t="s">
        <v>19</v>
      </c>
      <c r="C8005" t="s">
        <v>22976</v>
      </c>
      <c r="D8005" t="s">
        <v>82</v>
      </c>
      <c r="E8005" t="s">
        <v>317</v>
      </c>
      <c r="F8005" t="s">
        <v>11039</v>
      </c>
      <c r="G8005">
        <v>2009</v>
      </c>
      <c r="H8005" t="s">
        <v>24</v>
      </c>
      <c r="I8005" t="s">
        <v>25</v>
      </c>
      <c r="J8005" t="s">
        <v>505</v>
      </c>
    </row>
    <row r="8006" spans="1:10" x14ac:dyDescent="0.25">
      <c r="A8006" t="s">
        <v>22977</v>
      </c>
      <c r="B8006" t="s">
        <v>19</v>
      </c>
      <c r="C8006" t="s">
        <v>22978</v>
      </c>
      <c r="D8006" t="s">
        <v>82</v>
      </c>
      <c r="E8006" t="s">
        <v>13</v>
      </c>
      <c r="F8006" t="s">
        <v>10789</v>
      </c>
      <c r="G8006">
        <v>2018</v>
      </c>
      <c r="H8006" t="s">
        <v>24</v>
      </c>
      <c r="I8006" t="s">
        <v>25</v>
      </c>
      <c r="J8006" t="s">
        <v>557</v>
      </c>
    </row>
    <row r="8007" spans="1:10" x14ac:dyDescent="0.25">
      <c r="A8007" t="s">
        <v>22979</v>
      </c>
      <c r="B8007" t="s">
        <v>19</v>
      </c>
      <c r="C8007" t="s">
        <v>22980</v>
      </c>
      <c r="D8007" t="s">
        <v>82</v>
      </c>
      <c r="E8007" t="s">
        <v>13</v>
      </c>
      <c r="F8007" t="s">
        <v>2000</v>
      </c>
      <c r="G8007">
        <v>2018</v>
      </c>
      <c r="H8007" t="s">
        <v>48</v>
      </c>
      <c r="I8007" t="s">
        <v>339</v>
      </c>
      <c r="J8007" t="s">
        <v>12090</v>
      </c>
    </row>
    <row r="8008" spans="1:10" x14ac:dyDescent="0.25">
      <c r="A8008" t="s">
        <v>22981</v>
      </c>
      <c r="B8008" t="s">
        <v>19</v>
      </c>
      <c r="C8008" t="s">
        <v>22982</v>
      </c>
      <c r="D8008" t="s">
        <v>82</v>
      </c>
      <c r="E8008" t="s">
        <v>13</v>
      </c>
      <c r="F8008" t="s">
        <v>2000</v>
      </c>
      <c r="G8008">
        <v>2018</v>
      </c>
      <c r="H8008" t="s">
        <v>36</v>
      </c>
      <c r="I8008" t="s">
        <v>25</v>
      </c>
      <c r="J8008" t="s">
        <v>223</v>
      </c>
    </row>
    <row r="8009" spans="1:10" x14ac:dyDescent="0.25">
      <c r="A8009" t="s">
        <v>22983</v>
      </c>
      <c r="B8009" t="s">
        <v>19</v>
      </c>
      <c r="C8009" t="s">
        <v>22984</v>
      </c>
      <c r="D8009" t="s">
        <v>82</v>
      </c>
      <c r="E8009" t="s">
        <v>13</v>
      </c>
      <c r="F8009" t="s">
        <v>11074</v>
      </c>
      <c r="G8009">
        <v>2018</v>
      </c>
      <c r="H8009" t="s">
        <v>232</v>
      </c>
      <c r="I8009" t="s">
        <v>25</v>
      </c>
      <c r="J8009" t="s">
        <v>1121</v>
      </c>
    </row>
    <row r="8010" spans="1:10" x14ac:dyDescent="0.25">
      <c r="A8010" t="s">
        <v>22985</v>
      </c>
      <c r="B8010" t="s">
        <v>19</v>
      </c>
      <c r="C8010" t="s">
        <v>22986</v>
      </c>
      <c r="D8010" t="s">
        <v>82</v>
      </c>
      <c r="E8010" t="s">
        <v>13</v>
      </c>
      <c r="F8010" t="s">
        <v>11074</v>
      </c>
      <c r="G8010">
        <v>2018</v>
      </c>
      <c r="H8010" t="s">
        <v>61</v>
      </c>
      <c r="I8010" t="s">
        <v>189</v>
      </c>
      <c r="J8010" t="s">
        <v>121</v>
      </c>
    </row>
    <row r="8011" spans="1:10" x14ac:dyDescent="0.25">
      <c r="A8011" t="s">
        <v>22987</v>
      </c>
      <c r="B8011" t="s">
        <v>10</v>
      </c>
      <c r="C8011" t="s">
        <v>22988</v>
      </c>
      <c r="D8011" t="s">
        <v>82</v>
      </c>
      <c r="E8011" t="s">
        <v>13</v>
      </c>
      <c r="F8011" t="s">
        <v>1580</v>
      </c>
      <c r="G8011">
        <v>2015</v>
      </c>
      <c r="H8011" t="s">
        <v>115</v>
      </c>
      <c r="I8011" t="s">
        <v>8213</v>
      </c>
      <c r="J8011" t="s">
        <v>92</v>
      </c>
    </row>
    <row r="8012" spans="1:10" x14ac:dyDescent="0.25">
      <c r="A8012" t="s">
        <v>22989</v>
      </c>
      <c r="B8012" t="s">
        <v>19</v>
      </c>
      <c r="C8012" t="s">
        <v>22990</v>
      </c>
      <c r="D8012" t="s">
        <v>82</v>
      </c>
      <c r="E8012" t="s">
        <v>22</v>
      </c>
      <c r="F8012" t="s">
        <v>1580</v>
      </c>
      <c r="G8012">
        <v>2016</v>
      </c>
      <c r="H8012" t="s">
        <v>115</v>
      </c>
      <c r="I8012" t="s">
        <v>25</v>
      </c>
      <c r="J8012" t="s">
        <v>121</v>
      </c>
    </row>
    <row r="8013" spans="1:10" x14ac:dyDescent="0.25">
      <c r="A8013" t="s">
        <v>22991</v>
      </c>
      <c r="B8013" t="s">
        <v>19</v>
      </c>
      <c r="C8013" t="s">
        <v>22992</v>
      </c>
      <c r="D8013" t="s">
        <v>82</v>
      </c>
      <c r="E8013" t="s">
        <v>1986</v>
      </c>
      <c r="F8013" t="s">
        <v>11142</v>
      </c>
      <c r="G8013">
        <v>2017</v>
      </c>
      <c r="H8013" t="s">
        <v>48</v>
      </c>
      <c r="I8013" t="s">
        <v>25</v>
      </c>
      <c r="J8013" t="s">
        <v>565</v>
      </c>
    </row>
    <row r="8014" spans="1:10" x14ac:dyDescent="0.25">
      <c r="A8014" t="s">
        <v>22993</v>
      </c>
      <c r="B8014" t="s">
        <v>19</v>
      </c>
      <c r="C8014" t="s">
        <v>22994</v>
      </c>
      <c r="D8014" t="s">
        <v>82</v>
      </c>
      <c r="E8014" t="s">
        <v>67</v>
      </c>
      <c r="F8014" t="s">
        <v>11186</v>
      </c>
      <c r="G8014">
        <v>2017</v>
      </c>
      <c r="H8014" t="s">
        <v>24</v>
      </c>
      <c r="I8014" t="s">
        <v>25</v>
      </c>
      <c r="J8014" t="s">
        <v>565</v>
      </c>
    </row>
    <row r="8015" spans="1:10" x14ac:dyDescent="0.25">
      <c r="A8015" t="s">
        <v>22995</v>
      </c>
      <c r="B8015" t="s">
        <v>19</v>
      </c>
      <c r="C8015" t="s">
        <v>22996</v>
      </c>
      <c r="D8015" t="s">
        <v>82</v>
      </c>
      <c r="E8015" t="s">
        <v>22</v>
      </c>
      <c r="F8015" t="s">
        <v>22997</v>
      </c>
      <c r="G8015">
        <v>2018</v>
      </c>
      <c r="H8015" t="s">
        <v>24</v>
      </c>
      <c r="I8015" t="s">
        <v>25</v>
      </c>
      <c r="J8015" t="s">
        <v>398</v>
      </c>
    </row>
    <row r="8016" spans="1:10" x14ac:dyDescent="0.25">
      <c r="A8016" t="s">
        <v>22998</v>
      </c>
      <c r="B8016" t="s">
        <v>19</v>
      </c>
      <c r="C8016" t="s">
        <v>22999</v>
      </c>
      <c r="D8016" t="s">
        <v>82</v>
      </c>
      <c r="E8016" t="s">
        <v>13</v>
      </c>
      <c r="F8016" t="s">
        <v>22997</v>
      </c>
      <c r="G8016">
        <v>2018</v>
      </c>
      <c r="H8016" t="s">
        <v>24</v>
      </c>
      <c r="I8016" t="s">
        <v>25</v>
      </c>
      <c r="J8016" t="s">
        <v>1121</v>
      </c>
    </row>
    <row r="8017" spans="1:10" x14ac:dyDescent="0.25">
      <c r="A8017" t="s">
        <v>23000</v>
      </c>
      <c r="B8017" t="s">
        <v>19</v>
      </c>
      <c r="C8017" t="s">
        <v>23001</v>
      </c>
      <c r="D8017" t="s">
        <v>82</v>
      </c>
      <c r="E8017" t="s">
        <v>13</v>
      </c>
      <c r="F8017" t="s">
        <v>1894</v>
      </c>
      <c r="G8017">
        <v>2018</v>
      </c>
      <c r="H8017" t="s">
        <v>115</v>
      </c>
      <c r="I8017" t="s">
        <v>189</v>
      </c>
      <c r="J8017" t="s">
        <v>121</v>
      </c>
    </row>
    <row r="8018" spans="1:10" x14ac:dyDescent="0.25">
      <c r="A8018" t="s">
        <v>23002</v>
      </c>
      <c r="B8018" t="s">
        <v>19</v>
      </c>
      <c r="C8018" t="s">
        <v>23003</v>
      </c>
      <c r="D8018" t="s">
        <v>82</v>
      </c>
      <c r="E8018" t="s">
        <v>669</v>
      </c>
      <c r="F8018" t="s">
        <v>19227</v>
      </c>
      <c r="G8018">
        <v>2017</v>
      </c>
      <c r="H8018" t="s">
        <v>24</v>
      </c>
      <c r="I8018" t="s">
        <v>25</v>
      </c>
      <c r="J8018" t="s">
        <v>565</v>
      </c>
    </row>
    <row r="8019" spans="1:10" x14ac:dyDescent="0.25">
      <c r="A8019" t="s">
        <v>23004</v>
      </c>
      <c r="B8019" t="s">
        <v>19</v>
      </c>
      <c r="C8019" t="s">
        <v>23005</v>
      </c>
      <c r="D8019" t="s">
        <v>82</v>
      </c>
      <c r="E8019" t="s">
        <v>47</v>
      </c>
      <c r="F8019" t="s">
        <v>11208</v>
      </c>
      <c r="G8019">
        <v>2018</v>
      </c>
      <c r="H8019" t="s">
        <v>24</v>
      </c>
      <c r="I8019" t="s">
        <v>25</v>
      </c>
      <c r="J8019" t="s">
        <v>22767</v>
      </c>
    </row>
    <row r="8020" spans="1:10" x14ac:dyDescent="0.25">
      <c r="A8020" t="s">
        <v>23006</v>
      </c>
      <c r="B8020" t="s">
        <v>19</v>
      </c>
      <c r="C8020" t="s">
        <v>23007</v>
      </c>
      <c r="D8020" t="s">
        <v>82</v>
      </c>
      <c r="E8020" t="s">
        <v>22</v>
      </c>
      <c r="F8020" t="s">
        <v>11208</v>
      </c>
      <c r="G8020">
        <v>2017</v>
      </c>
      <c r="H8020" t="s">
        <v>36</v>
      </c>
      <c r="I8020" t="s">
        <v>339</v>
      </c>
      <c r="J8020" t="s">
        <v>121</v>
      </c>
    </row>
    <row r="8021" spans="1:10" x14ac:dyDescent="0.25">
      <c r="A8021" t="s">
        <v>23008</v>
      </c>
      <c r="B8021" t="s">
        <v>19</v>
      </c>
      <c r="C8021" t="s">
        <v>23009</v>
      </c>
      <c r="D8021" t="s">
        <v>82</v>
      </c>
      <c r="E8021" t="s">
        <v>13</v>
      </c>
      <c r="F8021" t="s">
        <v>23010</v>
      </c>
      <c r="G8021">
        <v>1993</v>
      </c>
      <c r="H8021" t="s">
        <v>36</v>
      </c>
      <c r="I8021" t="s">
        <v>1786</v>
      </c>
      <c r="J8021" t="s">
        <v>6323</v>
      </c>
    </row>
    <row r="8022" spans="1:10" x14ac:dyDescent="0.25">
      <c r="A8022" t="s">
        <v>23011</v>
      </c>
      <c r="B8022" t="s">
        <v>19</v>
      </c>
      <c r="C8022" t="s">
        <v>23012</v>
      </c>
      <c r="D8022" t="s">
        <v>82</v>
      </c>
      <c r="E8022" t="s">
        <v>2795</v>
      </c>
      <c r="F8022" t="s">
        <v>1873</v>
      </c>
      <c r="G8022">
        <v>2017</v>
      </c>
      <c r="H8022" t="s">
        <v>24</v>
      </c>
      <c r="I8022" t="s">
        <v>25</v>
      </c>
      <c r="J8022" t="s">
        <v>20088</v>
      </c>
    </row>
    <row r="8023" spans="1:10" x14ac:dyDescent="0.25">
      <c r="A8023" t="s">
        <v>23013</v>
      </c>
      <c r="B8023" t="s">
        <v>19</v>
      </c>
      <c r="C8023" t="s">
        <v>23014</v>
      </c>
      <c r="D8023" t="s">
        <v>82</v>
      </c>
      <c r="E8023" t="s">
        <v>47</v>
      </c>
      <c r="F8023" t="s">
        <v>1873</v>
      </c>
      <c r="G8023">
        <v>2017</v>
      </c>
      <c r="H8023" t="s">
        <v>24</v>
      </c>
      <c r="I8023" t="s">
        <v>25</v>
      </c>
      <c r="J8023" t="s">
        <v>19941</v>
      </c>
    </row>
    <row r="8024" spans="1:10" x14ac:dyDescent="0.25">
      <c r="A8024" t="s">
        <v>23015</v>
      </c>
      <c r="B8024" t="s">
        <v>19</v>
      </c>
      <c r="C8024" t="s">
        <v>23016</v>
      </c>
      <c r="D8024" t="s">
        <v>82</v>
      </c>
      <c r="E8024" t="s">
        <v>47</v>
      </c>
      <c r="F8024" t="s">
        <v>1876</v>
      </c>
      <c r="G8024">
        <v>2017</v>
      </c>
      <c r="H8024" t="s">
        <v>24</v>
      </c>
      <c r="I8024" t="s">
        <v>189</v>
      </c>
      <c r="J8024" t="s">
        <v>22767</v>
      </c>
    </row>
    <row r="8025" spans="1:10" x14ac:dyDescent="0.25">
      <c r="A8025" t="s">
        <v>23017</v>
      </c>
      <c r="B8025" t="s">
        <v>19</v>
      </c>
      <c r="C8025" t="s">
        <v>23018</v>
      </c>
      <c r="D8025" t="s">
        <v>82</v>
      </c>
      <c r="E8025" t="s">
        <v>13</v>
      </c>
      <c r="F8025" t="s">
        <v>11263</v>
      </c>
      <c r="G8025">
        <v>2018</v>
      </c>
      <c r="H8025" t="s">
        <v>24</v>
      </c>
      <c r="I8025" t="s">
        <v>25</v>
      </c>
      <c r="J8025" t="s">
        <v>226</v>
      </c>
    </row>
    <row r="8026" spans="1:10" x14ac:dyDescent="0.25">
      <c r="A8026" t="s">
        <v>23019</v>
      </c>
      <c r="B8026" t="s">
        <v>19</v>
      </c>
      <c r="C8026" t="s">
        <v>23020</v>
      </c>
      <c r="D8026" t="s">
        <v>82</v>
      </c>
      <c r="E8026" t="s">
        <v>825</v>
      </c>
      <c r="F8026" t="s">
        <v>11263</v>
      </c>
      <c r="G8026">
        <v>2018</v>
      </c>
      <c r="H8026" t="s">
        <v>24</v>
      </c>
      <c r="I8026" t="s">
        <v>23021</v>
      </c>
      <c r="J8026" t="s">
        <v>3897</v>
      </c>
    </row>
    <row r="8027" spans="1:10" x14ac:dyDescent="0.25">
      <c r="A8027" t="s">
        <v>23022</v>
      </c>
      <c r="B8027" t="s">
        <v>19</v>
      </c>
      <c r="C8027" t="s">
        <v>23023</v>
      </c>
      <c r="D8027" t="s">
        <v>82</v>
      </c>
      <c r="E8027" t="s">
        <v>47</v>
      </c>
      <c r="F8027" t="s">
        <v>11263</v>
      </c>
      <c r="G8027">
        <v>2018</v>
      </c>
      <c r="H8027" t="s">
        <v>48</v>
      </c>
      <c r="I8027" t="s">
        <v>25</v>
      </c>
      <c r="J8027" t="s">
        <v>226</v>
      </c>
    </row>
    <row r="8028" spans="1:10" x14ac:dyDescent="0.25">
      <c r="A8028" t="s">
        <v>23024</v>
      </c>
      <c r="B8028" t="s">
        <v>19</v>
      </c>
      <c r="C8028" t="s">
        <v>23025</v>
      </c>
      <c r="D8028" t="s">
        <v>82</v>
      </c>
      <c r="E8028" t="s">
        <v>47</v>
      </c>
      <c r="F8028" t="s">
        <v>11286</v>
      </c>
      <c r="G8028">
        <v>2018</v>
      </c>
      <c r="H8028" t="s">
        <v>24</v>
      </c>
      <c r="I8028" t="s">
        <v>25</v>
      </c>
      <c r="J8028" t="s">
        <v>5479</v>
      </c>
    </row>
    <row r="8029" spans="1:10" x14ac:dyDescent="0.25">
      <c r="A8029" t="s">
        <v>23026</v>
      </c>
      <c r="B8029" t="s">
        <v>19</v>
      </c>
      <c r="C8029" t="s">
        <v>23027</v>
      </c>
      <c r="D8029" t="s">
        <v>82</v>
      </c>
      <c r="E8029" t="s">
        <v>13</v>
      </c>
      <c r="F8029" t="s">
        <v>13412</v>
      </c>
      <c r="G8029">
        <v>2018</v>
      </c>
      <c r="H8029" t="s">
        <v>24</v>
      </c>
      <c r="I8029" t="s">
        <v>189</v>
      </c>
      <c r="J8029" t="s">
        <v>1121</v>
      </c>
    </row>
    <row r="8030" spans="1:10" x14ac:dyDescent="0.25">
      <c r="A8030" t="s">
        <v>23028</v>
      </c>
      <c r="B8030" t="s">
        <v>19</v>
      </c>
      <c r="C8030" t="s">
        <v>23029</v>
      </c>
      <c r="D8030" t="s">
        <v>82</v>
      </c>
      <c r="E8030" t="s">
        <v>767</v>
      </c>
      <c r="F8030" t="s">
        <v>8791</v>
      </c>
      <c r="G8030">
        <v>2018</v>
      </c>
      <c r="H8030" t="s">
        <v>24</v>
      </c>
      <c r="I8030" t="s">
        <v>25</v>
      </c>
      <c r="J8030" t="s">
        <v>313</v>
      </c>
    </row>
    <row r="8031" spans="1:10" x14ac:dyDescent="0.25">
      <c r="A8031" t="s">
        <v>23030</v>
      </c>
      <c r="B8031" t="s">
        <v>19</v>
      </c>
      <c r="C8031" t="s">
        <v>23031</v>
      </c>
      <c r="D8031" t="s">
        <v>82</v>
      </c>
      <c r="E8031" t="s">
        <v>13</v>
      </c>
      <c r="F8031" t="s">
        <v>8791</v>
      </c>
      <c r="G8031">
        <v>2018</v>
      </c>
      <c r="H8031" t="s">
        <v>24</v>
      </c>
      <c r="I8031" t="s">
        <v>25</v>
      </c>
      <c r="J8031" t="s">
        <v>1139</v>
      </c>
    </row>
    <row r="8032" spans="1:10" x14ac:dyDescent="0.25">
      <c r="A8032" t="s">
        <v>23032</v>
      </c>
      <c r="B8032" t="s">
        <v>19</v>
      </c>
      <c r="C8032" t="s">
        <v>23033</v>
      </c>
      <c r="D8032" t="s">
        <v>82</v>
      </c>
      <c r="E8032" t="s">
        <v>1274</v>
      </c>
      <c r="F8032" t="s">
        <v>11308</v>
      </c>
      <c r="G8032">
        <v>2016</v>
      </c>
      <c r="H8032" t="s">
        <v>48</v>
      </c>
      <c r="I8032" t="s">
        <v>25</v>
      </c>
      <c r="J8032" t="s">
        <v>553</v>
      </c>
    </row>
    <row r="8033" spans="1:10" x14ac:dyDescent="0.25">
      <c r="A8033" t="s">
        <v>23034</v>
      </c>
      <c r="B8033" t="s">
        <v>19</v>
      </c>
      <c r="C8033" t="s">
        <v>23035</v>
      </c>
      <c r="D8033" t="s">
        <v>82</v>
      </c>
      <c r="E8033" t="s">
        <v>1363</v>
      </c>
      <c r="F8033" t="s">
        <v>11308</v>
      </c>
      <c r="G8033">
        <v>2017</v>
      </c>
      <c r="H8033" t="s">
        <v>24</v>
      </c>
      <c r="I8033" t="s">
        <v>25</v>
      </c>
      <c r="J8033" t="s">
        <v>350</v>
      </c>
    </row>
    <row r="8034" spans="1:10" x14ac:dyDescent="0.25">
      <c r="A8034" t="s">
        <v>23036</v>
      </c>
      <c r="B8034" t="s">
        <v>19</v>
      </c>
      <c r="C8034" t="s">
        <v>23037</v>
      </c>
      <c r="D8034" t="s">
        <v>82</v>
      </c>
      <c r="E8034" t="s">
        <v>317</v>
      </c>
      <c r="F8034" t="s">
        <v>11326</v>
      </c>
      <c r="G8034">
        <v>2017</v>
      </c>
      <c r="H8034" t="s">
        <v>48</v>
      </c>
      <c r="I8034" t="s">
        <v>25</v>
      </c>
      <c r="J8034" t="s">
        <v>505</v>
      </c>
    </row>
    <row r="8035" spans="1:10" x14ac:dyDescent="0.25">
      <c r="A8035" t="s">
        <v>23038</v>
      </c>
      <c r="B8035" t="s">
        <v>19</v>
      </c>
      <c r="C8035" t="s">
        <v>23039</v>
      </c>
      <c r="D8035" t="s">
        <v>82</v>
      </c>
      <c r="E8035" t="s">
        <v>47</v>
      </c>
      <c r="F8035" t="s">
        <v>11333</v>
      </c>
      <c r="G8035">
        <v>2018</v>
      </c>
      <c r="H8035" t="s">
        <v>24</v>
      </c>
      <c r="I8035" t="s">
        <v>25</v>
      </c>
      <c r="J8035" t="s">
        <v>1215</v>
      </c>
    </row>
    <row r="8036" spans="1:10" x14ac:dyDescent="0.25">
      <c r="A8036" t="s">
        <v>23040</v>
      </c>
      <c r="B8036" t="s">
        <v>19</v>
      </c>
      <c r="C8036" t="s">
        <v>23041</v>
      </c>
      <c r="D8036" t="s">
        <v>82</v>
      </c>
      <c r="E8036" t="s">
        <v>1843</v>
      </c>
      <c r="F8036" t="s">
        <v>11340</v>
      </c>
      <c r="G8036">
        <v>2018</v>
      </c>
      <c r="H8036" t="s">
        <v>24</v>
      </c>
      <c r="I8036" t="s">
        <v>25</v>
      </c>
      <c r="J8036" t="s">
        <v>12197</v>
      </c>
    </row>
    <row r="8037" spans="1:10" x14ac:dyDescent="0.25">
      <c r="A8037" t="s">
        <v>23042</v>
      </c>
      <c r="B8037" t="s">
        <v>19</v>
      </c>
      <c r="C8037" t="s">
        <v>23043</v>
      </c>
      <c r="D8037" t="s">
        <v>82</v>
      </c>
      <c r="E8037" t="s">
        <v>4325</v>
      </c>
      <c r="F8037" t="s">
        <v>11347</v>
      </c>
      <c r="G8037">
        <v>2017</v>
      </c>
      <c r="H8037" t="s">
        <v>24</v>
      </c>
      <c r="I8037" t="s">
        <v>25</v>
      </c>
      <c r="J8037" t="s">
        <v>398</v>
      </c>
    </row>
    <row r="8038" spans="1:10" x14ac:dyDescent="0.25">
      <c r="A8038" t="s">
        <v>23044</v>
      </c>
      <c r="B8038" t="s">
        <v>19</v>
      </c>
      <c r="C8038" t="s">
        <v>23045</v>
      </c>
      <c r="D8038" t="s">
        <v>82</v>
      </c>
      <c r="E8038" t="s">
        <v>825</v>
      </c>
      <c r="F8038" t="s">
        <v>11356</v>
      </c>
      <c r="G8038">
        <v>2017</v>
      </c>
      <c r="H8038" t="s">
        <v>24</v>
      </c>
      <c r="I8038" t="s">
        <v>25</v>
      </c>
      <c r="J8038" t="s">
        <v>398</v>
      </c>
    </row>
    <row r="8039" spans="1:10" x14ac:dyDescent="0.25">
      <c r="A8039" t="s">
        <v>23046</v>
      </c>
      <c r="B8039" t="s">
        <v>10</v>
      </c>
      <c r="C8039" t="s">
        <v>23047</v>
      </c>
      <c r="D8039" t="s">
        <v>82</v>
      </c>
      <c r="E8039" t="s">
        <v>13</v>
      </c>
      <c r="F8039" t="s">
        <v>11356</v>
      </c>
      <c r="G8039">
        <v>2018</v>
      </c>
      <c r="H8039" t="s">
        <v>24</v>
      </c>
      <c r="I8039" t="s">
        <v>1347</v>
      </c>
      <c r="J8039" t="s">
        <v>853</v>
      </c>
    </row>
    <row r="8040" spans="1:10" x14ac:dyDescent="0.25">
      <c r="A8040" t="s">
        <v>23048</v>
      </c>
      <c r="B8040" t="s">
        <v>10</v>
      </c>
      <c r="C8040" t="s">
        <v>23049</v>
      </c>
      <c r="D8040" t="s">
        <v>82</v>
      </c>
      <c r="E8040" t="s">
        <v>47</v>
      </c>
      <c r="F8040" t="s">
        <v>11398</v>
      </c>
      <c r="G8040">
        <v>2018</v>
      </c>
      <c r="H8040" t="s">
        <v>24</v>
      </c>
      <c r="I8040" t="s">
        <v>1462</v>
      </c>
      <c r="J8040" t="s">
        <v>92</v>
      </c>
    </row>
    <row r="8041" spans="1:10" x14ac:dyDescent="0.25">
      <c r="A8041" t="s">
        <v>23050</v>
      </c>
      <c r="B8041" t="s">
        <v>19</v>
      </c>
      <c r="C8041" t="s">
        <v>23051</v>
      </c>
      <c r="D8041" t="s">
        <v>82</v>
      </c>
      <c r="E8041" t="s">
        <v>1843</v>
      </c>
      <c r="F8041" t="s">
        <v>2206</v>
      </c>
      <c r="G8041">
        <v>2016</v>
      </c>
      <c r="H8041" t="s">
        <v>48</v>
      </c>
      <c r="I8041" t="s">
        <v>25</v>
      </c>
      <c r="J8041" t="s">
        <v>210</v>
      </c>
    </row>
    <row r="8042" spans="1:10" x14ac:dyDescent="0.25">
      <c r="A8042" t="s">
        <v>23052</v>
      </c>
      <c r="B8042" t="s">
        <v>19</v>
      </c>
      <c r="C8042" t="s">
        <v>23053</v>
      </c>
      <c r="D8042" t="s">
        <v>82</v>
      </c>
      <c r="E8042" t="s">
        <v>22</v>
      </c>
      <c r="F8042" t="s">
        <v>2206</v>
      </c>
      <c r="G8042">
        <v>2018</v>
      </c>
      <c r="H8042" t="s">
        <v>24</v>
      </c>
      <c r="I8042" t="s">
        <v>189</v>
      </c>
      <c r="J8042" t="s">
        <v>183</v>
      </c>
    </row>
    <row r="8043" spans="1:10" x14ac:dyDescent="0.25">
      <c r="A8043" t="s">
        <v>23054</v>
      </c>
      <c r="B8043" t="s">
        <v>19</v>
      </c>
      <c r="C8043" t="s">
        <v>23055</v>
      </c>
      <c r="D8043" t="s">
        <v>82</v>
      </c>
      <c r="E8043" t="s">
        <v>13</v>
      </c>
      <c r="F8043" t="s">
        <v>2206</v>
      </c>
      <c r="G8043">
        <v>2018</v>
      </c>
      <c r="H8043" t="s">
        <v>24</v>
      </c>
      <c r="I8043" t="s">
        <v>25</v>
      </c>
      <c r="J8043" t="s">
        <v>20253</v>
      </c>
    </row>
    <row r="8044" spans="1:10" x14ac:dyDescent="0.25">
      <c r="A8044" t="s">
        <v>23056</v>
      </c>
      <c r="B8044" t="s">
        <v>19</v>
      </c>
      <c r="C8044" t="s">
        <v>23057</v>
      </c>
      <c r="D8044" t="s">
        <v>82</v>
      </c>
      <c r="E8044" t="s">
        <v>47</v>
      </c>
      <c r="F8044" t="s">
        <v>23058</v>
      </c>
      <c r="G8044">
        <v>2017</v>
      </c>
      <c r="H8044" t="s">
        <v>48</v>
      </c>
      <c r="I8044" t="s">
        <v>25</v>
      </c>
      <c r="J8044" t="s">
        <v>15377</v>
      </c>
    </row>
    <row r="8045" spans="1:10" x14ac:dyDescent="0.25">
      <c r="A8045" t="s">
        <v>23059</v>
      </c>
      <c r="B8045" t="s">
        <v>19</v>
      </c>
      <c r="C8045" t="s">
        <v>23060</v>
      </c>
      <c r="D8045" t="s">
        <v>82</v>
      </c>
      <c r="E8045" t="s">
        <v>47</v>
      </c>
      <c r="F8045" t="s">
        <v>14422</v>
      </c>
      <c r="G8045">
        <v>2017</v>
      </c>
      <c r="H8045" t="s">
        <v>24</v>
      </c>
      <c r="I8045" t="s">
        <v>189</v>
      </c>
      <c r="J8045" t="s">
        <v>1215</v>
      </c>
    </row>
    <row r="8046" spans="1:10" x14ac:dyDescent="0.25">
      <c r="A8046" t="s">
        <v>23061</v>
      </c>
      <c r="B8046" t="s">
        <v>19</v>
      </c>
      <c r="C8046" t="s">
        <v>23062</v>
      </c>
      <c r="D8046" t="s">
        <v>82</v>
      </c>
      <c r="E8046" t="s">
        <v>13</v>
      </c>
      <c r="F8046" t="s">
        <v>2064</v>
      </c>
      <c r="G8046">
        <v>2018</v>
      </c>
      <c r="H8046" t="s">
        <v>61</v>
      </c>
      <c r="I8046" t="s">
        <v>333</v>
      </c>
      <c r="J8046" t="s">
        <v>7536</v>
      </c>
    </row>
    <row r="8047" spans="1:10" x14ac:dyDescent="0.25">
      <c r="A8047" t="s">
        <v>23063</v>
      </c>
      <c r="B8047" t="s">
        <v>19</v>
      </c>
      <c r="C8047" t="s">
        <v>23064</v>
      </c>
      <c r="D8047" t="s">
        <v>82</v>
      </c>
      <c r="E8047" t="s">
        <v>13</v>
      </c>
      <c r="F8047" t="s">
        <v>2064</v>
      </c>
      <c r="G8047">
        <v>2018</v>
      </c>
      <c r="H8047" t="s">
        <v>48</v>
      </c>
      <c r="I8047" t="s">
        <v>25</v>
      </c>
      <c r="J8047" t="s">
        <v>20119</v>
      </c>
    </row>
    <row r="8048" spans="1:10" x14ac:dyDescent="0.25">
      <c r="A8048" t="s">
        <v>23065</v>
      </c>
      <c r="B8048" t="s">
        <v>19</v>
      </c>
      <c r="C8048" t="s">
        <v>23066</v>
      </c>
      <c r="D8048" t="s">
        <v>82</v>
      </c>
      <c r="E8048" t="s">
        <v>317</v>
      </c>
      <c r="F8048" t="s">
        <v>13953</v>
      </c>
      <c r="G8048">
        <v>2017</v>
      </c>
      <c r="H8048" t="s">
        <v>24</v>
      </c>
      <c r="I8048" t="s">
        <v>25</v>
      </c>
      <c r="J8048" t="s">
        <v>350</v>
      </c>
    </row>
    <row r="8049" spans="1:10" x14ac:dyDescent="0.25">
      <c r="A8049" t="s">
        <v>23067</v>
      </c>
      <c r="B8049" t="s">
        <v>19</v>
      </c>
      <c r="C8049" t="s">
        <v>23068</v>
      </c>
      <c r="D8049" t="s">
        <v>82</v>
      </c>
      <c r="E8049" t="s">
        <v>13</v>
      </c>
      <c r="F8049" t="s">
        <v>11441</v>
      </c>
      <c r="G8049">
        <v>2017</v>
      </c>
      <c r="H8049" t="s">
        <v>48</v>
      </c>
      <c r="I8049" t="s">
        <v>25</v>
      </c>
      <c r="J8049" t="s">
        <v>20861</v>
      </c>
    </row>
    <row r="8050" spans="1:10" x14ac:dyDescent="0.25">
      <c r="A8050" t="s">
        <v>23069</v>
      </c>
      <c r="B8050" t="s">
        <v>19</v>
      </c>
      <c r="C8050" t="s">
        <v>23070</v>
      </c>
      <c r="D8050" t="s">
        <v>82</v>
      </c>
      <c r="E8050" t="s">
        <v>13</v>
      </c>
      <c r="F8050" t="s">
        <v>11448</v>
      </c>
      <c r="G8050">
        <v>2018</v>
      </c>
      <c r="H8050" t="s">
        <v>24</v>
      </c>
      <c r="I8050" t="s">
        <v>25</v>
      </c>
      <c r="J8050" t="s">
        <v>107</v>
      </c>
    </row>
    <row r="8051" spans="1:10" x14ac:dyDescent="0.25">
      <c r="A8051" t="s">
        <v>23071</v>
      </c>
      <c r="B8051" t="s">
        <v>10</v>
      </c>
      <c r="C8051" t="s">
        <v>23072</v>
      </c>
      <c r="D8051" t="s">
        <v>82</v>
      </c>
      <c r="E8051" t="s">
        <v>13</v>
      </c>
      <c r="F8051" t="s">
        <v>11457</v>
      </c>
      <c r="G8051">
        <v>2017</v>
      </c>
      <c r="H8051" t="s">
        <v>24</v>
      </c>
      <c r="I8051" t="s">
        <v>845</v>
      </c>
      <c r="J8051" t="s">
        <v>17</v>
      </c>
    </row>
    <row r="8052" spans="1:10" x14ac:dyDescent="0.25">
      <c r="A8052" t="s">
        <v>23073</v>
      </c>
      <c r="B8052" t="s">
        <v>19</v>
      </c>
      <c r="C8052" t="s">
        <v>23074</v>
      </c>
      <c r="D8052" t="s">
        <v>82</v>
      </c>
      <c r="E8052" t="s">
        <v>47</v>
      </c>
      <c r="F8052" t="s">
        <v>11468</v>
      </c>
      <c r="G8052">
        <v>2016</v>
      </c>
      <c r="H8052" t="s">
        <v>24</v>
      </c>
      <c r="I8052" t="s">
        <v>25</v>
      </c>
      <c r="J8052" t="s">
        <v>1215</v>
      </c>
    </row>
    <row r="8053" spans="1:10" x14ac:dyDescent="0.25">
      <c r="A8053" t="s">
        <v>23075</v>
      </c>
      <c r="B8053" t="s">
        <v>10</v>
      </c>
      <c r="C8053" t="s">
        <v>23076</v>
      </c>
      <c r="D8053" t="s">
        <v>82</v>
      </c>
      <c r="E8053" t="s">
        <v>1359</v>
      </c>
      <c r="F8053" t="s">
        <v>11477</v>
      </c>
      <c r="G8053">
        <v>2018</v>
      </c>
      <c r="H8053" t="s">
        <v>24</v>
      </c>
      <c r="I8053" t="s">
        <v>4455</v>
      </c>
      <c r="J8053" t="s">
        <v>853</v>
      </c>
    </row>
    <row r="8054" spans="1:10" x14ac:dyDescent="0.25">
      <c r="A8054" t="s">
        <v>23077</v>
      </c>
      <c r="B8054" t="s">
        <v>19</v>
      </c>
      <c r="C8054" t="s">
        <v>23078</v>
      </c>
      <c r="D8054" t="s">
        <v>82</v>
      </c>
      <c r="E8054" t="s">
        <v>13</v>
      </c>
      <c r="F8054" t="s">
        <v>11477</v>
      </c>
      <c r="G8054">
        <v>2018</v>
      </c>
      <c r="H8054" t="s">
        <v>61</v>
      </c>
      <c r="I8054" t="s">
        <v>333</v>
      </c>
      <c r="J8054" t="s">
        <v>223</v>
      </c>
    </row>
    <row r="8055" spans="1:10" x14ac:dyDescent="0.25">
      <c r="A8055" t="s">
        <v>23079</v>
      </c>
      <c r="B8055" t="s">
        <v>19</v>
      </c>
      <c r="C8055" t="s">
        <v>23080</v>
      </c>
      <c r="D8055" t="s">
        <v>82</v>
      </c>
      <c r="E8055" t="s">
        <v>1843</v>
      </c>
      <c r="F8055" t="s">
        <v>11492</v>
      </c>
      <c r="G8055">
        <v>2017</v>
      </c>
      <c r="H8055" t="s">
        <v>24</v>
      </c>
      <c r="I8055" t="s">
        <v>25</v>
      </c>
      <c r="J8055" t="s">
        <v>1612</v>
      </c>
    </row>
    <row r="8056" spans="1:10" x14ac:dyDescent="0.25">
      <c r="A8056" t="s">
        <v>23081</v>
      </c>
      <c r="B8056" t="s">
        <v>19</v>
      </c>
      <c r="C8056" t="s">
        <v>23082</v>
      </c>
      <c r="D8056" t="s">
        <v>82</v>
      </c>
      <c r="E8056" t="s">
        <v>13</v>
      </c>
      <c r="F8056" t="s">
        <v>11489</v>
      </c>
      <c r="G8056">
        <v>2018</v>
      </c>
      <c r="H8056" t="s">
        <v>24</v>
      </c>
      <c r="I8056" t="s">
        <v>189</v>
      </c>
      <c r="J8056" t="s">
        <v>20146</v>
      </c>
    </row>
    <row r="8057" spans="1:10" x14ac:dyDescent="0.25">
      <c r="A8057" t="s">
        <v>23083</v>
      </c>
      <c r="B8057" t="s">
        <v>19</v>
      </c>
      <c r="C8057" t="s">
        <v>23084</v>
      </c>
      <c r="D8057" t="s">
        <v>82</v>
      </c>
      <c r="E8057" t="s">
        <v>317</v>
      </c>
      <c r="F8057" t="s">
        <v>23085</v>
      </c>
      <c r="G8057">
        <v>2017</v>
      </c>
      <c r="H8057" t="s">
        <v>36</v>
      </c>
      <c r="I8057" t="s">
        <v>25</v>
      </c>
      <c r="J8057" t="s">
        <v>553</v>
      </c>
    </row>
    <row r="8058" spans="1:10" x14ac:dyDescent="0.25">
      <c r="A8058" t="s">
        <v>23086</v>
      </c>
      <c r="B8058" t="s">
        <v>19</v>
      </c>
      <c r="C8058" t="s">
        <v>23087</v>
      </c>
      <c r="D8058" t="s">
        <v>82</v>
      </c>
      <c r="E8058" t="s">
        <v>457</v>
      </c>
      <c r="F8058" t="s">
        <v>11509</v>
      </c>
      <c r="G8058">
        <v>2017</v>
      </c>
      <c r="H8058" t="s">
        <v>24</v>
      </c>
      <c r="I8058" t="s">
        <v>25</v>
      </c>
      <c r="J8058" t="s">
        <v>488</v>
      </c>
    </row>
    <row r="8059" spans="1:10" x14ac:dyDescent="0.25">
      <c r="A8059" t="s">
        <v>23088</v>
      </c>
      <c r="B8059" t="s">
        <v>10</v>
      </c>
      <c r="C8059" t="s">
        <v>23089</v>
      </c>
      <c r="D8059" t="s">
        <v>82</v>
      </c>
      <c r="E8059" t="s">
        <v>13</v>
      </c>
      <c r="F8059" t="s">
        <v>13612</v>
      </c>
      <c r="G8059">
        <v>2018</v>
      </c>
      <c r="H8059" t="s">
        <v>24</v>
      </c>
      <c r="I8059" t="s">
        <v>1391</v>
      </c>
      <c r="J8059" t="s">
        <v>853</v>
      </c>
    </row>
    <row r="8060" spans="1:10" x14ac:dyDescent="0.25">
      <c r="A8060" t="s">
        <v>23090</v>
      </c>
      <c r="B8060" t="s">
        <v>19</v>
      </c>
      <c r="C8060" t="s">
        <v>23091</v>
      </c>
      <c r="D8060" t="s">
        <v>82</v>
      </c>
      <c r="E8060" t="s">
        <v>13</v>
      </c>
      <c r="F8060" t="s">
        <v>11529</v>
      </c>
      <c r="G8060">
        <v>2018</v>
      </c>
      <c r="H8060" t="s">
        <v>24</v>
      </c>
      <c r="I8060" t="s">
        <v>189</v>
      </c>
      <c r="J8060" t="s">
        <v>180</v>
      </c>
    </row>
    <row r="8061" spans="1:10" x14ac:dyDescent="0.25">
      <c r="A8061" t="s">
        <v>23092</v>
      </c>
      <c r="B8061" t="s">
        <v>10</v>
      </c>
      <c r="C8061" t="s">
        <v>23093</v>
      </c>
      <c r="D8061" t="s">
        <v>82</v>
      </c>
      <c r="E8061" t="s">
        <v>1341</v>
      </c>
      <c r="F8061" t="s">
        <v>15945</v>
      </c>
      <c r="G8061">
        <v>2018</v>
      </c>
      <c r="H8061" t="s">
        <v>24</v>
      </c>
      <c r="I8061" t="s">
        <v>1391</v>
      </c>
      <c r="J8061" t="s">
        <v>853</v>
      </c>
    </row>
    <row r="8062" spans="1:10" x14ac:dyDescent="0.25">
      <c r="A8062" t="s">
        <v>23094</v>
      </c>
      <c r="B8062" t="s">
        <v>19</v>
      </c>
      <c r="C8062" t="s">
        <v>23095</v>
      </c>
      <c r="D8062" t="s">
        <v>82</v>
      </c>
      <c r="E8062" t="s">
        <v>47</v>
      </c>
      <c r="F8062" t="s">
        <v>15818</v>
      </c>
      <c r="G8062">
        <v>2017</v>
      </c>
      <c r="H8062" t="s">
        <v>24</v>
      </c>
      <c r="I8062" t="s">
        <v>413</v>
      </c>
      <c r="J8062" t="s">
        <v>23096</v>
      </c>
    </row>
    <row r="8063" spans="1:10" x14ac:dyDescent="0.25">
      <c r="A8063" t="s">
        <v>23097</v>
      </c>
      <c r="B8063" t="s">
        <v>19</v>
      </c>
      <c r="C8063" t="s">
        <v>23098</v>
      </c>
      <c r="D8063" t="s">
        <v>82</v>
      </c>
      <c r="E8063" t="s">
        <v>317</v>
      </c>
      <c r="F8063" t="s">
        <v>11555</v>
      </c>
      <c r="G8063">
        <v>2003</v>
      </c>
      <c r="H8063" t="s">
        <v>48</v>
      </c>
      <c r="I8063" t="s">
        <v>25</v>
      </c>
      <c r="J8063" t="s">
        <v>505</v>
      </c>
    </row>
    <row r="8064" spans="1:10" x14ac:dyDescent="0.25">
      <c r="A8064" t="s">
        <v>23099</v>
      </c>
      <c r="B8064" t="s">
        <v>19</v>
      </c>
      <c r="C8064" t="s">
        <v>23100</v>
      </c>
      <c r="D8064" t="s">
        <v>82</v>
      </c>
      <c r="E8064" t="s">
        <v>47</v>
      </c>
      <c r="F8064" t="s">
        <v>11555</v>
      </c>
      <c r="G8064">
        <v>2018</v>
      </c>
      <c r="H8064" t="s">
        <v>24</v>
      </c>
      <c r="I8064" t="s">
        <v>339</v>
      </c>
      <c r="J8064" t="s">
        <v>22767</v>
      </c>
    </row>
    <row r="8065" spans="1:10" x14ac:dyDescent="0.25">
      <c r="A8065" t="s">
        <v>23101</v>
      </c>
      <c r="B8065" t="s">
        <v>19</v>
      </c>
      <c r="C8065" t="s">
        <v>23102</v>
      </c>
      <c r="D8065" t="s">
        <v>82</v>
      </c>
      <c r="E8065" t="s">
        <v>317</v>
      </c>
      <c r="F8065" t="s">
        <v>11555</v>
      </c>
      <c r="G8065">
        <v>2000</v>
      </c>
      <c r="H8065" t="s">
        <v>61</v>
      </c>
      <c r="I8065" t="s">
        <v>25</v>
      </c>
      <c r="J8065" t="s">
        <v>196</v>
      </c>
    </row>
    <row r="8066" spans="1:10" x14ac:dyDescent="0.25">
      <c r="A8066" t="s">
        <v>23103</v>
      </c>
      <c r="B8066" t="s">
        <v>19</v>
      </c>
      <c r="C8066" t="s">
        <v>23104</v>
      </c>
      <c r="D8066" t="s">
        <v>82</v>
      </c>
      <c r="E8066" t="s">
        <v>22</v>
      </c>
      <c r="F8066" t="s">
        <v>11555</v>
      </c>
      <c r="G8066">
        <v>2017</v>
      </c>
      <c r="H8066" t="s">
        <v>24</v>
      </c>
      <c r="I8066" t="s">
        <v>25</v>
      </c>
      <c r="J8066" t="s">
        <v>398</v>
      </c>
    </row>
    <row r="8067" spans="1:10" x14ac:dyDescent="0.25">
      <c r="A8067" t="s">
        <v>23105</v>
      </c>
      <c r="B8067" t="s">
        <v>19</v>
      </c>
      <c r="C8067" t="s">
        <v>23106</v>
      </c>
      <c r="D8067" t="s">
        <v>82</v>
      </c>
      <c r="E8067" t="s">
        <v>22</v>
      </c>
      <c r="F8067" t="s">
        <v>1608</v>
      </c>
      <c r="G8067">
        <v>2017</v>
      </c>
      <c r="H8067" t="s">
        <v>24</v>
      </c>
      <c r="I8067" t="s">
        <v>25</v>
      </c>
      <c r="J8067" t="s">
        <v>398</v>
      </c>
    </row>
    <row r="8068" spans="1:10" x14ac:dyDescent="0.25">
      <c r="A8068" t="s">
        <v>23107</v>
      </c>
      <c r="B8068" t="s">
        <v>19</v>
      </c>
      <c r="C8068" t="s">
        <v>23108</v>
      </c>
      <c r="D8068" t="s">
        <v>82</v>
      </c>
      <c r="E8068" t="s">
        <v>755</v>
      </c>
      <c r="F8068" t="s">
        <v>11589</v>
      </c>
      <c r="G8068">
        <v>2017</v>
      </c>
      <c r="H8068" t="s">
        <v>48</v>
      </c>
      <c r="I8068" t="s">
        <v>25</v>
      </c>
      <c r="J8068" t="s">
        <v>18469</v>
      </c>
    </row>
    <row r="8069" spans="1:10" x14ac:dyDescent="0.25">
      <c r="A8069" t="s">
        <v>23109</v>
      </c>
      <c r="B8069" t="s">
        <v>19</v>
      </c>
      <c r="C8069" t="s">
        <v>23110</v>
      </c>
      <c r="D8069" t="s">
        <v>82</v>
      </c>
      <c r="E8069" t="s">
        <v>825</v>
      </c>
      <c r="F8069" t="s">
        <v>11603</v>
      </c>
      <c r="G8069">
        <v>2017</v>
      </c>
      <c r="H8069" t="s">
        <v>48</v>
      </c>
      <c r="I8069" t="s">
        <v>25</v>
      </c>
      <c r="J8069" t="s">
        <v>20088</v>
      </c>
    </row>
    <row r="8070" spans="1:10" x14ac:dyDescent="0.25">
      <c r="A8070" t="s">
        <v>23111</v>
      </c>
      <c r="B8070" t="s">
        <v>19</v>
      </c>
      <c r="C8070" t="s">
        <v>23112</v>
      </c>
      <c r="D8070" t="s">
        <v>82</v>
      </c>
      <c r="E8070" t="s">
        <v>1843</v>
      </c>
      <c r="F8070" t="s">
        <v>18128</v>
      </c>
      <c r="G8070">
        <v>2017</v>
      </c>
      <c r="H8070" t="s">
        <v>24</v>
      </c>
      <c r="I8070" t="s">
        <v>189</v>
      </c>
      <c r="J8070" t="s">
        <v>1109</v>
      </c>
    </row>
    <row r="8071" spans="1:10" x14ac:dyDescent="0.25">
      <c r="A8071" t="s">
        <v>23113</v>
      </c>
      <c r="B8071" t="s">
        <v>19</v>
      </c>
      <c r="C8071" t="s">
        <v>23114</v>
      </c>
      <c r="D8071" t="s">
        <v>82</v>
      </c>
      <c r="E8071" t="s">
        <v>13</v>
      </c>
      <c r="F8071" t="s">
        <v>1615</v>
      </c>
      <c r="G8071">
        <v>2017</v>
      </c>
      <c r="H8071" t="s">
        <v>48</v>
      </c>
      <c r="I8071" t="s">
        <v>25</v>
      </c>
      <c r="J8071" t="s">
        <v>1139</v>
      </c>
    </row>
    <row r="8072" spans="1:10" x14ac:dyDescent="0.25">
      <c r="A8072" t="s">
        <v>23115</v>
      </c>
      <c r="B8072" t="s">
        <v>19</v>
      </c>
      <c r="C8072" t="s">
        <v>23116</v>
      </c>
      <c r="D8072" t="s">
        <v>82</v>
      </c>
      <c r="E8072" t="s">
        <v>13</v>
      </c>
      <c r="F8072" t="s">
        <v>23117</v>
      </c>
      <c r="G8072">
        <v>2017</v>
      </c>
      <c r="H8072" t="s">
        <v>48</v>
      </c>
      <c r="I8072" t="s">
        <v>203</v>
      </c>
      <c r="J8072" t="s">
        <v>3063</v>
      </c>
    </row>
    <row r="8073" spans="1:10" x14ac:dyDescent="0.25">
      <c r="A8073" t="s">
        <v>23118</v>
      </c>
      <c r="B8073" t="s">
        <v>19</v>
      </c>
      <c r="C8073" t="s">
        <v>23119</v>
      </c>
      <c r="D8073" t="s">
        <v>82</v>
      </c>
      <c r="E8073" t="s">
        <v>13</v>
      </c>
      <c r="F8073" t="s">
        <v>1651</v>
      </c>
      <c r="G8073">
        <v>2017</v>
      </c>
      <c r="H8073" t="s">
        <v>61</v>
      </c>
      <c r="I8073" t="s">
        <v>413</v>
      </c>
      <c r="J8073" t="s">
        <v>223</v>
      </c>
    </row>
    <row r="8074" spans="1:10" x14ac:dyDescent="0.25">
      <c r="A8074" t="s">
        <v>23120</v>
      </c>
      <c r="B8074" t="s">
        <v>19</v>
      </c>
      <c r="C8074" t="s">
        <v>23121</v>
      </c>
      <c r="D8074" t="s">
        <v>82</v>
      </c>
      <c r="E8074" t="s">
        <v>2315</v>
      </c>
      <c r="F8074" t="s">
        <v>1651</v>
      </c>
      <c r="G8074">
        <v>2015</v>
      </c>
      <c r="H8074" t="s">
        <v>48</v>
      </c>
      <c r="I8074" t="s">
        <v>25</v>
      </c>
      <c r="J8074" t="s">
        <v>565</v>
      </c>
    </row>
    <row r="8075" spans="1:10" x14ac:dyDescent="0.25">
      <c r="A8075" t="s">
        <v>23122</v>
      </c>
      <c r="B8075" t="s">
        <v>10</v>
      </c>
      <c r="C8075" t="s">
        <v>23123</v>
      </c>
      <c r="D8075" t="s">
        <v>82</v>
      </c>
      <c r="E8075" t="s">
        <v>13</v>
      </c>
      <c r="F8075" t="s">
        <v>1651</v>
      </c>
      <c r="G8075">
        <v>2017</v>
      </c>
      <c r="H8075" t="s">
        <v>115</v>
      </c>
      <c r="I8075" t="s">
        <v>116</v>
      </c>
      <c r="J8075" t="s">
        <v>63</v>
      </c>
    </row>
    <row r="8076" spans="1:10" x14ac:dyDescent="0.25">
      <c r="A8076" t="s">
        <v>23124</v>
      </c>
      <c r="B8076" t="s">
        <v>19</v>
      </c>
      <c r="C8076" t="s">
        <v>23125</v>
      </c>
      <c r="D8076" t="s">
        <v>82</v>
      </c>
      <c r="E8076" t="s">
        <v>317</v>
      </c>
      <c r="F8076" t="s">
        <v>1651</v>
      </c>
      <c r="G8076">
        <v>2017</v>
      </c>
      <c r="H8076" t="s">
        <v>36</v>
      </c>
      <c r="I8076" t="s">
        <v>25</v>
      </c>
      <c r="J8076" t="s">
        <v>233</v>
      </c>
    </row>
    <row r="8077" spans="1:10" x14ac:dyDescent="0.25">
      <c r="A8077" t="s">
        <v>23126</v>
      </c>
      <c r="B8077" t="s">
        <v>19</v>
      </c>
      <c r="C8077" t="s">
        <v>23127</v>
      </c>
      <c r="D8077" t="s">
        <v>82</v>
      </c>
      <c r="E8077" t="s">
        <v>13</v>
      </c>
      <c r="F8077" t="s">
        <v>1651</v>
      </c>
      <c r="G8077">
        <v>2017</v>
      </c>
      <c r="H8077" t="s">
        <v>48</v>
      </c>
      <c r="I8077" t="s">
        <v>203</v>
      </c>
      <c r="J8077" t="s">
        <v>3063</v>
      </c>
    </row>
    <row r="8078" spans="1:10" x14ac:dyDescent="0.25">
      <c r="A8078" t="s">
        <v>23128</v>
      </c>
      <c r="B8078" t="s">
        <v>19</v>
      </c>
      <c r="C8078" t="s">
        <v>23129</v>
      </c>
      <c r="D8078" t="s">
        <v>82</v>
      </c>
      <c r="E8078" t="s">
        <v>47</v>
      </c>
      <c r="F8078" t="s">
        <v>23130</v>
      </c>
      <c r="G8078">
        <v>2017</v>
      </c>
      <c r="H8078" t="s">
        <v>24</v>
      </c>
      <c r="I8078" t="s">
        <v>203</v>
      </c>
      <c r="J8078" t="s">
        <v>19941</v>
      </c>
    </row>
    <row r="8079" spans="1:10" x14ac:dyDescent="0.25">
      <c r="A8079" t="s">
        <v>23131</v>
      </c>
      <c r="B8079" t="s">
        <v>19</v>
      </c>
      <c r="C8079" t="s">
        <v>23132</v>
      </c>
      <c r="D8079" t="s">
        <v>82</v>
      </c>
      <c r="E8079" t="s">
        <v>47</v>
      </c>
      <c r="F8079" t="s">
        <v>11669</v>
      </c>
      <c r="G8079">
        <v>2017</v>
      </c>
      <c r="H8079" t="s">
        <v>24</v>
      </c>
      <c r="I8079" t="s">
        <v>339</v>
      </c>
      <c r="J8079" t="s">
        <v>1215</v>
      </c>
    </row>
    <row r="8080" spans="1:10" x14ac:dyDescent="0.25">
      <c r="A8080" t="s">
        <v>23133</v>
      </c>
      <c r="B8080" t="s">
        <v>19</v>
      </c>
      <c r="C8080" t="s">
        <v>23134</v>
      </c>
      <c r="D8080" t="s">
        <v>82</v>
      </c>
      <c r="E8080" t="s">
        <v>317</v>
      </c>
      <c r="F8080" t="s">
        <v>1657</v>
      </c>
      <c r="G8080">
        <v>2017</v>
      </c>
      <c r="H8080" t="s">
        <v>48</v>
      </c>
      <c r="I8080" t="s">
        <v>25</v>
      </c>
      <c r="J8080" t="s">
        <v>553</v>
      </c>
    </row>
    <row r="8081" spans="1:10" x14ac:dyDescent="0.25">
      <c r="A8081" t="s">
        <v>23135</v>
      </c>
      <c r="B8081" t="s">
        <v>19</v>
      </c>
      <c r="C8081" t="s">
        <v>23136</v>
      </c>
      <c r="D8081" t="s">
        <v>82</v>
      </c>
      <c r="E8081" t="s">
        <v>1843</v>
      </c>
      <c r="F8081" t="s">
        <v>11679</v>
      </c>
      <c r="G8081">
        <v>2017</v>
      </c>
      <c r="H8081" t="s">
        <v>24</v>
      </c>
      <c r="I8081" t="s">
        <v>25</v>
      </c>
      <c r="J8081" t="s">
        <v>6425</v>
      </c>
    </row>
    <row r="8082" spans="1:10" x14ac:dyDescent="0.25">
      <c r="A8082" t="s">
        <v>23137</v>
      </c>
      <c r="B8082" t="s">
        <v>19</v>
      </c>
      <c r="C8082" t="s">
        <v>23138</v>
      </c>
      <c r="D8082" t="s">
        <v>82</v>
      </c>
      <c r="E8082" t="s">
        <v>13</v>
      </c>
      <c r="F8082" t="s">
        <v>11679</v>
      </c>
      <c r="G8082">
        <v>2017</v>
      </c>
      <c r="H8082" t="s">
        <v>24</v>
      </c>
      <c r="I8082" t="s">
        <v>25</v>
      </c>
      <c r="J8082" t="s">
        <v>3063</v>
      </c>
    </row>
    <row r="8083" spans="1:10" x14ac:dyDescent="0.25">
      <c r="A8083" t="s">
        <v>23139</v>
      </c>
      <c r="B8083" t="s">
        <v>19</v>
      </c>
      <c r="C8083" t="s">
        <v>23140</v>
      </c>
      <c r="D8083" t="s">
        <v>82</v>
      </c>
      <c r="E8083" t="s">
        <v>13</v>
      </c>
      <c r="F8083" t="s">
        <v>11691</v>
      </c>
      <c r="G8083">
        <v>2017</v>
      </c>
      <c r="H8083" t="s">
        <v>24</v>
      </c>
      <c r="I8083" t="s">
        <v>333</v>
      </c>
      <c r="J8083" t="s">
        <v>20253</v>
      </c>
    </row>
    <row r="8084" spans="1:10" x14ac:dyDescent="0.25">
      <c r="A8084" t="s">
        <v>23141</v>
      </c>
      <c r="B8084" t="s">
        <v>19</v>
      </c>
      <c r="C8084" t="s">
        <v>23142</v>
      </c>
      <c r="D8084" t="s">
        <v>82</v>
      </c>
      <c r="E8084" t="s">
        <v>13</v>
      </c>
      <c r="F8084" t="s">
        <v>11691</v>
      </c>
      <c r="G8084">
        <v>2017</v>
      </c>
      <c r="H8084" t="s">
        <v>115</v>
      </c>
      <c r="I8084" t="s">
        <v>339</v>
      </c>
      <c r="J8084" t="s">
        <v>121</v>
      </c>
    </row>
    <row r="8085" spans="1:10" x14ac:dyDescent="0.25">
      <c r="A8085" t="s">
        <v>23143</v>
      </c>
      <c r="B8085" t="s">
        <v>19</v>
      </c>
      <c r="C8085" t="s">
        <v>23144</v>
      </c>
      <c r="D8085" t="s">
        <v>82</v>
      </c>
      <c r="E8085" t="s">
        <v>13</v>
      </c>
      <c r="F8085" t="s">
        <v>11691</v>
      </c>
      <c r="G8085">
        <v>2017</v>
      </c>
      <c r="H8085" t="s">
        <v>24</v>
      </c>
      <c r="I8085" t="s">
        <v>25</v>
      </c>
      <c r="J8085" t="s">
        <v>190</v>
      </c>
    </row>
    <row r="8086" spans="1:10" x14ac:dyDescent="0.25">
      <c r="A8086" t="s">
        <v>23145</v>
      </c>
      <c r="B8086" t="s">
        <v>19</v>
      </c>
      <c r="C8086" t="s">
        <v>23146</v>
      </c>
      <c r="D8086" t="s">
        <v>82</v>
      </c>
      <c r="E8086" t="s">
        <v>317</v>
      </c>
      <c r="F8086" t="s">
        <v>13556</v>
      </c>
      <c r="G8086">
        <v>2014</v>
      </c>
      <c r="H8086" t="s">
        <v>48</v>
      </c>
      <c r="I8086" t="s">
        <v>25</v>
      </c>
      <c r="J8086" t="s">
        <v>20001</v>
      </c>
    </row>
    <row r="8087" spans="1:10" x14ac:dyDescent="0.25">
      <c r="A8087" t="s">
        <v>23147</v>
      </c>
      <c r="B8087" t="s">
        <v>19</v>
      </c>
      <c r="C8087" t="s">
        <v>23148</v>
      </c>
      <c r="D8087" t="s">
        <v>82</v>
      </c>
      <c r="E8087" t="s">
        <v>3713</v>
      </c>
      <c r="F8087" t="s">
        <v>13556</v>
      </c>
      <c r="G8087">
        <v>2015</v>
      </c>
      <c r="H8087" t="s">
        <v>24</v>
      </c>
      <c r="I8087" t="s">
        <v>25</v>
      </c>
      <c r="J8087" t="s">
        <v>398</v>
      </c>
    </row>
    <row r="8088" spans="1:10" x14ac:dyDescent="0.25">
      <c r="A8088" t="s">
        <v>23149</v>
      </c>
      <c r="B8088" t="s">
        <v>19</v>
      </c>
      <c r="C8088" t="s">
        <v>23150</v>
      </c>
      <c r="D8088" t="s">
        <v>82</v>
      </c>
      <c r="E8088" t="s">
        <v>317</v>
      </c>
      <c r="F8088" t="s">
        <v>11706</v>
      </c>
      <c r="G8088">
        <v>2017</v>
      </c>
      <c r="H8088" t="s">
        <v>24</v>
      </c>
      <c r="I8088" t="s">
        <v>25</v>
      </c>
      <c r="J8088" t="s">
        <v>214</v>
      </c>
    </row>
    <row r="8089" spans="1:10" x14ac:dyDescent="0.25">
      <c r="A8089" t="s">
        <v>23151</v>
      </c>
      <c r="B8089" t="s">
        <v>19</v>
      </c>
      <c r="C8089" t="s">
        <v>23152</v>
      </c>
      <c r="D8089" t="s">
        <v>82</v>
      </c>
      <c r="E8089" t="s">
        <v>13</v>
      </c>
      <c r="F8089" t="s">
        <v>11706</v>
      </c>
      <c r="G8089">
        <v>2017</v>
      </c>
      <c r="H8089" t="s">
        <v>24</v>
      </c>
      <c r="I8089" t="s">
        <v>189</v>
      </c>
      <c r="J8089" t="s">
        <v>180</v>
      </c>
    </row>
    <row r="8090" spans="1:10" x14ac:dyDescent="0.25">
      <c r="A8090" t="s">
        <v>23153</v>
      </c>
      <c r="B8090" t="s">
        <v>19</v>
      </c>
      <c r="C8090" t="s">
        <v>23154</v>
      </c>
      <c r="D8090" t="s">
        <v>82</v>
      </c>
      <c r="E8090" t="s">
        <v>317</v>
      </c>
      <c r="F8090" t="s">
        <v>11714</v>
      </c>
      <c r="G8090">
        <v>2017</v>
      </c>
      <c r="H8090" t="s">
        <v>24</v>
      </c>
      <c r="I8090" t="s">
        <v>189</v>
      </c>
      <c r="J8090" t="s">
        <v>505</v>
      </c>
    </row>
    <row r="8091" spans="1:10" x14ac:dyDescent="0.25">
      <c r="A8091" t="s">
        <v>23155</v>
      </c>
      <c r="B8091" t="s">
        <v>19</v>
      </c>
      <c r="C8091" t="s">
        <v>23156</v>
      </c>
      <c r="D8091" t="s">
        <v>82</v>
      </c>
      <c r="E8091" t="s">
        <v>13</v>
      </c>
      <c r="F8091" t="s">
        <v>11714</v>
      </c>
      <c r="G8091">
        <v>2017</v>
      </c>
      <c r="H8091" t="s">
        <v>232</v>
      </c>
      <c r="I8091" t="s">
        <v>333</v>
      </c>
      <c r="J8091" t="s">
        <v>121</v>
      </c>
    </row>
    <row r="8092" spans="1:10" x14ac:dyDescent="0.25">
      <c r="A8092" t="s">
        <v>23157</v>
      </c>
      <c r="B8092" t="s">
        <v>19</v>
      </c>
      <c r="C8092" t="s">
        <v>23158</v>
      </c>
      <c r="D8092" t="s">
        <v>82</v>
      </c>
      <c r="E8092" t="s">
        <v>825</v>
      </c>
      <c r="F8092" t="s">
        <v>11728</v>
      </c>
      <c r="G8092">
        <v>2017</v>
      </c>
      <c r="H8092" t="s">
        <v>24</v>
      </c>
      <c r="I8092" t="s">
        <v>25</v>
      </c>
      <c r="J8092" t="s">
        <v>398</v>
      </c>
    </row>
    <row r="8093" spans="1:10" x14ac:dyDescent="0.25">
      <c r="A8093" t="s">
        <v>23159</v>
      </c>
      <c r="B8093" t="s">
        <v>19</v>
      </c>
      <c r="C8093" t="s">
        <v>23160</v>
      </c>
      <c r="D8093" t="s">
        <v>82</v>
      </c>
      <c r="E8093" t="s">
        <v>4605</v>
      </c>
      <c r="F8093" t="s">
        <v>1679</v>
      </c>
      <c r="G8093">
        <v>2009</v>
      </c>
      <c r="H8093" t="s">
        <v>48</v>
      </c>
      <c r="I8093" t="s">
        <v>25</v>
      </c>
      <c r="J8093" t="s">
        <v>565</v>
      </c>
    </row>
    <row r="8094" spans="1:10" x14ac:dyDescent="0.25">
      <c r="A8094" t="s">
        <v>23161</v>
      </c>
      <c r="B8094" t="s">
        <v>19</v>
      </c>
      <c r="C8094" t="s">
        <v>23162</v>
      </c>
      <c r="D8094" t="s">
        <v>82</v>
      </c>
      <c r="E8094" t="s">
        <v>13</v>
      </c>
      <c r="F8094" t="s">
        <v>11762</v>
      </c>
      <c r="G8094">
        <v>2017</v>
      </c>
      <c r="H8094" t="s">
        <v>48</v>
      </c>
      <c r="I8094" t="s">
        <v>25</v>
      </c>
      <c r="J8094" t="s">
        <v>23163</v>
      </c>
    </row>
    <row r="8095" spans="1:10" x14ac:dyDescent="0.25">
      <c r="A8095" t="s">
        <v>23164</v>
      </c>
      <c r="B8095" t="s">
        <v>19</v>
      </c>
      <c r="C8095" t="s">
        <v>23165</v>
      </c>
      <c r="D8095" t="s">
        <v>82</v>
      </c>
      <c r="E8095" t="s">
        <v>825</v>
      </c>
      <c r="F8095" t="s">
        <v>11657</v>
      </c>
      <c r="G8095">
        <v>2017</v>
      </c>
      <c r="H8095" t="s">
        <v>24</v>
      </c>
      <c r="I8095" t="s">
        <v>25</v>
      </c>
      <c r="J8095" t="s">
        <v>30</v>
      </c>
    </row>
    <row r="8096" spans="1:10" x14ac:dyDescent="0.25">
      <c r="A8096" t="s">
        <v>23166</v>
      </c>
      <c r="B8096" t="s">
        <v>19</v>
      </c>
      <c r="C8096" t="s">
        <v>23167</v>
      </c>
      <c r="D8096" t="s">
        <v>82</v>
      </c>
      <c r="E8096" t="s">
        <v>47</v>
      </c>
      <c r="F8096" t="s">
        <v>11657</v>
      </c>
      <c r="G8096">
        <v>2017</v>
      </c>
      <c r="H8096" t="s">
        <v>24</v>
      </c>
      <c r="I8096" t="s">
        <v>339</v>
      </c>
      <c r="J8096" t="s">
        <v>12474</v>
      </c>
    </row>
    <row r="8097" spans="1:10" x14ac:dyDescent="0.25">
      <c r="A8097" t="s">
        <v>23168</v>
      </c>
      <c r="B8097" t="s">
        <v>19</v>
      </c>
      <c r="C8097" t="s">
        <v>23169</v>
      </c>
      <c r="D8097" t="s">
        <v>82</v>
      </c>
      <c r="E8097" t="s">
        <v>13</v>
      </c>
      <c r="F8097" t="s">
        <v>11771</v>
      </c>
      <c r="G8097">
        <v>2017</v>
      </c>
      <c r="H8097" t="s">
        <v>36</v>
      </c>
      <c r="I8097" t="s">
        <v>189</v>
      </c>
      <c r="J8097" t="s">
        <v>20615</v>
      </c>
    </row>
    <row r="8098" spans="1:10" x14ac:dyDescent="0.25">
      <c r="A8098" t="s">
        <v>23170</v>
      </c>
      <c r="B8098" t="s">
        <v>19</v>
      </c>
      <c r="C8098" t="s">
        <v>23171</v>
      </c>
      <c r="D8098" t="s">
        <v>82</v>
      </c>
      <c r="E8098" t="s">
        <v>13</v>
      </c>
      <c r="F8098" t="s">
        <v>11771</v>
      </c>
      <c r="G8098">
        <v>2017</v>
      </c>
      <c r="H8098" t="s">
        <v>24</v>
      </c>
      <c r="I8098" t="s">
        <v>25</v>
      </c>
      <c r="J8098" t="s">
        <v>147</v>
      </c>
    </row>
    <row r="8099" spans="1:10" x14ac:dyDescent="0.25">
      <c r="A8099" t="s">
        <v>23172</v>
      </c>
      <c r="B8099" t="s">
        <v>19</v>
      </c>
      <c r="C8099" t="s">
        <v>23173</v>
      </c>
      <c r="D8099" t="s">
        <v>82</v>
      </c>
      <c r="E8099" t="s">
        <v>22</v>
      </c>
      <c r="F8099" t="s">
        <v>11793</v>
      </c>
      <c r="G8099">
        <v>2017</v>
      </c>
      <c r="H8099" t="s">
        <v>115</v>
      </c>
      <c r="I8099" t="s">
        <v>25</v>
      </c>
      <c r="J8099" t="s">
        <v>121</v>
      </c>
    </row>
    <row r="8100" spans="1:10" x14ac:dyDescent="0.25">
      <c r="A8100" t="s">
        <v>23174</v>
      </c>
      <c r="B8100" t="s">
        <v>19</v>
      </c>
      <c r="C8100" t="s">
        <v>23175</v>
      </c>
      <c r="D8100" t="s">
        <v>82</v>
      </c>
      <c r="E8100" t="s">
        <v>13</v>
      </c>
      <c r="F8100" t="s">
        <v>11793</v>
      </c>
      <c r="G8100">
        <v>2015</v>
      </c>
      <c r="H8100" t="s">
        <v>232</v>
      </c>
      <c r="I8100" t="s">
        <v>333</v>
      </c>
      <c r="J8100" t="s">
        <v>107</v>
      </c>
    </row>
    <row r="8101" spans="1:10" x14ac:dyDescent="0.25">
      <c r="A8101" t="s">
        <v>23176</v>
      </c>
      <c r="B8101" t="s">
        <v>19</v>
      </c>
      <c r="C8101" t="s">
        <v>23177</v>
      </c>
      <c r="D8101" t="s">
        <v>82</v>
      </c>
      <c r="E8101" t="s">
        <v>317</v>
      </c>
      <c r="F8101" t="s">
        <v>11827</v>
      </c>
      <c r="G8101">
        <v>2017</v>
      </c>
      <c r="H8101" t="s">
        <v>36</v>
      </c>
      <c r="I8101" t="s">
        <v>25</v>
      </c>
      <c r="J8101" t="s">
        <v>505</v>
      </c>
    </row>
    <row r="8102" spans="1:10" x14ac:dyDescent="0.25">
      <c r="A8102" t="s">
        <v>23178</v>
      </c>
      <c r="B8102" t="s">
        <v>19</v>
      </c>
      <c r="C8102" t="s">
        <v>23179</v>
      </c>
      <c r="D8102" t="s">
        <v>82</v>
      </c>
      <c r="E8102" t="s">
        <v>265</v>
      </c>
      <c r="F8102" t="s">
        <v>11827</v>
      </c>
      <c r="G8102">
        <v>2017</v>
      </c>
      <c r="H8102" t="s">
        <v>61</v>
      </c>
      <c r="I8102" t="s">
        <v>189</v>
      </c>
      <c r="J8102" t="s">
        <v>121</v>
      </c>
    </row>
    <row r="8103" spans="1:10" x14ac:dyDescent="0.25">
      <c r="A8103" t="s">
        <v>23180</v>
      </c>
      <c r="B8103" t="s">
        <v>19</v>
      </c>
      <c r="C8103" t="s">
        <v>23181</v>
      </c>
      <c r="D8103" t="s">
        <v>82</v>
      </c>
      <c r="E8103" t="s">
        <v>317</v>
      </c>
      <c r="F8103" t="s">
        <v>1994</v>
      </c>
      <c r="G8103">
        <v>2016</v>
      </c>
      <c r="H8103" t="s">
        <v>61</v>
      </c>
      <c r="I8103" t="s">
        <v>25</v>
      </c>
      <c r="J8103" t="s">
        <v>196</v>
      </c>
    </row>
    <row r="8104" spans="1:10" x14ac:dyDescent="0.25">
      <c r="A8104" t="s">
        <v>23182</v>
      </c>
      <c r="B8104" t="s">
        <v>19</v>
      </c>
      <c r="C8104" t="s">
        <v>23183</v>
      </c>
      <c r="D8104" t="s">
        <v>82</v>
      </c>
      <c r="E8104" t="s">
        <v>13</v>
      </c>
      <c r="F8104" t="s">
        <v>1994</v>
      </c>
      <c r="G8104">
        <v>2017</v>
      </c>
      <c r="H8104" t="s">
        <v>61</v>
      </c>
      <c r="I8104" t="s">
        <v>25</v>
      </c>
      <c r="J8104" t="s">
        <v>223</v>
      </c>
    </row>
    <row r="8105" spans="1:10" x14ac:dyDescent="0.25">
      <c r="A8105" t="s">
        <v>23184</v>
      </c>
      <c r="B8105" t="s">
        <v>19</v>
      </c>
      <c r="C8105" t="s">
        <v>23185</v>
      </c>
      <c r="D8105" t="s">
        <v>82</v>
      </c>
      <c r="E8105" t="s">
        <v>22</v>
      </c>
      <c r="F8105" t="s">
        <v>1994</v>
      </c>
      <c r="G8105">
        <v>2016</v>
      </c>
      <c r="H8105" t="s">
        <v>115</v>
      </c>
      <c r="I8105" t="s">
        <v>189</v>
      </c>
      <c r="J8105" t="s">
        <v>121</v>
      </c>
    </row>
    <row r="8106" spans="1:10" x14ac:dyDescent="0.25">
      <c r="A8106" t="s">
        <v>23186</v>
      </c>
      <c r="B8106" t="s">
        <v>19</v>
      </c>
      <c r="C8106" t="s">
        <v>23187</v>
      </c>
      <c r="D8106" t="s">
        <v>82</v>
      </c>
      <c r="E8106" t="s">
        <v>13</v>
      </c>
      <c r="F8106" t="s">
        <v>1994</v>
      </c>
      <c r="G8106">
        <v>2004</v>
      </c>
      <c r="H8106" t="s">
        <v>48</v>
      </c>
      <c r="I8106" t="s">
        <v>203</v>
      </c>
      <c r="J8106" t="s">
        <v>20804</v>
      </c>
    </row>
    <row r="8107" spans="1:10" x14ac:dyDescent="0.25">
      <c r="A8107" t="s">
        <v>23188</v>
      </c>
      <c r="B8107" t="s">
        <v>19</v>
      </c>
      <c r="C8107" t="s">
        <v>23189</v>
      </c>
      <c r="D8107" t="s">
        <v>82</v>
      </c>
      <c r="E8107" t="s">
        <v>13</v>
      </c>
      <c r="F8107" t="s">
        <v>1994</v>
      </c>
      <c r="G8107">
        <v>2000</v>
      </c>
      <c r="H8107" t="s">
        <v>36</v>
      </c>
      <c r="I8107" t="s">
        <v>1786</v>
      </c>
      <c r="J8107" t="s">
        <v>6323</v>
      </c>
    </row>
    <row r="8108" spans="1:10" x14ac:dyDescent="0.25">
      <c r="A8108" t="s">
        <v>23190</v>
      </c>
      <c r="B8108" t="s">
        <v>19</v>
      </c>
      <c r="C8108" t="s">
        <v>23191</v>
      </c>
      <c r="D8108" t="s">
        <v>82</v>
      </c>
      <c r="E8108" t="s">
        <v>4605</v>
      </c>
      <c r="F8108" t="s">
        <v>1994</v>
      </c>
      <c r="G8108">
        <v>2013</v>
      </c>
      <c r="H8108" t="s">
        <v>48</v>
      </c>
      <c r="I8108" t="s">
        <v>25</v>
      </c>
      <c r="J8108" t="s">
        <v>553</v>
      </c>
    </row>
    <row r="8109" spans="1:10" x14ac:dyDescent="0.25">
      <c r="A8109" t="s">
        <v>23192</v>
      </c>
      <c r="B8109" t="s">
        <v>19</v>
      </c>
      <c r="C8109" t="s">
        <v>23193</v>
      </c>
      <c r="D8109" t="s">
        <v>82</v>
      </c>
      <c r="E8109" t="s">
        <v>4605</v>
      </c>
      <c r="F8109" t="s">
        <v>1994</v>
      </c>
      <c r="G8109">
        <v>2009</v>
      </c>
      <c r="H8109" t="s">
        <v>48</v>
      </c>
      <c r="I8109" t="s">
        <v>25</v>
      </c>
      <c r="J8109" t="s">
        <v>553</v>
      </c>
    </row>
    <row r="8110" spans="1:10" x14ac:dyDescent="0.25">
      <c r="A8110" t="s">
        <v>23194</v>
      </c>
      <c r="B8110" t="s">
        <v>19</v>
      </c>
      <c r="C8110" t="s">
        <v>23195</v>
      </c>
      <c r="D8110" t="s">
        <v>82</v>
      </c>
      <c r="E8110" t="s">
        <v>1535</v>
      </c>
      <c r="F8110" t="s">
        <v>1994</v>
      </c>
      <c r="G8110">
        <v>2017</v>
      </c>
      <c r="H8110" t="s">
        <v>48</v>
      </c>
      <c r="I8110" t="s">
        <v>25</v>
      </c>
      <c r="J8110" t="s">
        <v>565</v>
      </c>
    </row>
    <row r="8111" spans="1:10" x14ac:dyDescent="0.25">
      <c r="A8111" t="s">
        <v>23196</v>
      </c>
      <c r="B8111" t="s">
        <v>19</v>
      </c>
      <c r="C8111" t="s">
        <v>23197</v>
      </c>
      <c r="D8111" t="s">
        <v>82</v>
      </c>
      <c r="E8111" t="s">
        <v>47</v>
      </c>
      <c r="F8111" t="s">
        <v>18964</v>
      </c>
      <c r="G8111">
        <v>2017</v>
      </c>
      <c r="H8111" t="s">
        <v>24</v>
      </c>
      <c r="I8111" t="s">
        <v>25</v>
      </c>
      <c r="J8111" t="s">
        <v>15377</v>
      </c>
    </row>
    <row r="8112" spans="1:10" x14ac:dyDescent="0.25">
      <c r="A8112" t="s">
        <v>23198</v>
      </c>
      <c r="B8112" t="s">
        <v>19</v>
      </c>
      <c r="C8112" t="s">
        <v>23199</v>
      </c>
      <c r="D8112" t="s">
        <v>82</v>
      </c>
      <c r="E8112" t="s">
        <v>47</v>
      </c>
      <c r="F8112" t="s">
        <v>1748</v>
      </c>
      <c r="G8112">
        <v>2017</v>
      </c>
      <c r="H8112" t="s">
        <v>48</v>
      </c>
      <c r="I8112" t="s">
        <v>25</v>
      </c>
      <c r="J8112" t="s">
        <v>15377</v>
      </c>
    </row>
    <row r="8113" spans="1:10" x14ac:dyDescent="0.25">
      <c r="A8113" t="s">
        <v>23200</v>
      </c>
      <c r="B8113" t="s">
        <v>19</v>
      </c>
      <c r="C8113" t="s">
        <v>23201</v>
      </c>
      <c r="D8113" t="s">
        <v>82</v>
      </c>
      <c r="E8113" t="s">
        <v>13</v>
      </c>
      <c r="F8113" t="s">
        <v>1748</v>
      </c>
      <c r="G8113">
        <v>2017</v>
      </c>
      <c r="H8113" t="s">
        <v>24</v>
      </c>
      <c r="I8113" t="s">
        <v>189</v>
      </c>
      <c r="J8113" t="s">
        <v>180</v>
      </c>
    </row>
    <row r="8114" spans="1:10" x14ac:dyDescent="0.25">
      <c r="A8114" t="s">
        <v>23202</v>
      </c>
      <c r="B8114" t="s">
        <v>19</v>
      </c>
      <c r="C8114" t="s">
        <v>23203</v>
      </c>
      <c r="D8114" t="s">
        <v>82</v>
      </c>
      <c r="E8114" t="s">
        <v>13</v>
      </c>
      <c r="F8114" t="s">
        <v>11870</v>
      </c>
      <c r="G8114">
        <v>2017</v>
      </c>
      <c r="H8114" t="s">
        <v>48</v>
      </c>
      <c r="I8114" t="s">
        <v>203</v>
      </c>
      <c r="J8114" t="s">
        <v>347</v>
      </c>
    </row>
    <row r="8115" spans="1:10" x14ac:dyDescent="0.25">
      <c r="A8115" t="s">
        <v>23204</v>
      </c>
      <c r="B8115" t="s">
        <v>19</v>
      </c>
      <c r="C8115" t="s">
        <v>23205</v>
      </c>
      <c r="D8115" t="s">
        <v>82</v>
      </c>
      <c r="E8115" t="s">
        <v>825</v>
      </c>
      <c r="F8115" t="s">
        <v>18353</v>
      </c>
      <c r="G8115">
        <v>2017</v>
      </c>
      <c r="H8115" t="s">
        <v>48</v>
      </c>
      <c r="I8115" t="s">
        <v>339</v>
      </c>
      <c r="J8115" t="s">
        <v>23206</v>
      </c>
    </row>
    <row r="8116" spans="1:10" x14ac:dyDescent="0.25">
      <c r="A8116" t="s">
        <v>23207</v>
      </c>
      <c r="B8116" t="s">
        <v>19</v>
      </c>
      <c r="C8116" t="s">
        <v>23208</v>
      </c>
      <c r="D8116" t="s">
        <v>82</v>
      </c>
      <c r="E8116" t="s">
        <v>13</v>
      </c>
      <c r="F8116" t="s">
        <v>11894</v>
      </c>
      <c r="G8116">
        <v>2017</v>
      </c>
      <c r="H8116" t="s">
        <v>115</v>
      </c>
      <c r="I8116" t="s">
        <v>189</v>
      </c>
      <c r="J8116" t="s">
        <v>121</v>
      </c>
    </row>
    <row r="8117" spans="1:10" x14ac:dyDescent="0.25">
      <c r="A8117" t="s">
        <v>23209</v>
      </c>
      <c r="B8117" t="s">
        <v>19</v>
      </c>
      <c r="C8117" t="s">
        <v>23210</v>
      </c>
      <c r="D8117" t="s">
        <v>82</v>
      </c>
      <c r="E8117" t="s">
        <v>755</v>
      </c>
      <c r="F8117" t="s">
        <v>11903</v>
      </c>
      <c r="G8117">
        <v>2017</v>
      </c>
      <c r="H8117" t="s">
        <v>24</v>
      </c>
      <c r="I8117" t="s">
        <v>1786</v>
      </c>
      <c r="J8117" t="s">
        <v>394</v>
      </c>
    </row>
    <row r="8118" spans="1:10" x14ac:dyDescent="0.25">
      <c r="A8118" t="s">
        <v>23211</v>
      </c>
      <c r="B8118" t="s">
        <v>19</v>
      </c>
      <c r="C8118" t="s">
        <v>23212</v>
      </c>
      <c r="D8118" t="s">
        <v>82</v>
      </c>
      <c r="E8118" t="s">
        <v>457</v>
      </c>
      <c r="F8118" t="s">
        <v>2067</v>
      </c>
      <c r="G8118">
        <v>2016</v>
      </c>
      <c r="H8118" t="s">
        <v>24</v>
      </c>
      <c r="I8118" t="s">
        <v>25</v>
      </c>
      <c r="J8118" t="s">
        <v>219</v>
      </c>
    </row>
    <row r="8119" spans="1:10" x14ac:dyDescent="0.25">
      <c r="A8119" t="s">
        <v>23213</v>
      </c>
      <c r="B8119" t="s">
        <v>19</v>
      </c>
      <c r="C8119" t="s">
        <v>23214</v>
      </c>
      <c r="D8119" t="s">
        <v>82</v>
      </c>
      <c r="E8119" t="s">
        <v>13</v>
      </c>
      <c r="F8119" t="s">
        <v>2067</v>
      </c>
      <c r="G8119">
        <v>2017</v>
      </c>
      <c r="H8119" t="s">
        <v>24</v>
      </c>
      <c r="I8119" t="s">
        <v>25</v>
      </c>
      <c r="J8119" t="s">
        <v>557</v>
      </c>
    </row>
    <row r="8120" spans="1:10" x14ac:dyDescent="0.25">
      <c r="A8120" t="s">
        <v>23215</v>
      </c>
      <c r="B8120" t="s">
        <v>19</v>
      </c>
      <c r="C8120" t="s">
        <v>23216</v>
      </c>
      <c r="D8120" t="s">
        <v>82</v>
      </c>
      <c r="E8120" t="s">
        <v>83</v>
      </c>
      <c r="F8120" t="s">
        <v>1994</v>
      </c>
      <c r="G8120">
        <v>2012</v>
      </c>
      <c r="H8120" t="s">
        <v>48</v>
      </c>
      <c r="I8120" t="s">
        <v>25</v>
      </c>
      <c r="J8120" t="s">
        <v>565</v>
      </c>
    </row>
    <row r="8121" spans="1:10" x14ac:dyDescent="0.25">
      <c r="A8121" t="s">
        <v>23217</v>
      </c>
      <c r="B8121" t="s">
        <v>19</v>
      </c>
      <c r="C8121" t="s">
        <v>23218</v>
      </c>
      <c r="D8121" t="s">
        <v>82</v>
      </c>
      <c r="E8121" t="s">
        <v>13</v>
      </c>
      <c r="F8121" t="s">
        <v>11917</v>
      </c>
      <c r="G8121">
        <v>2016</v>
      </c>
      <c r="H8121" t="s">
        <v>36</v>
      </c>
      <c r="I8121" t="s">
        <v>25</v>
      </c>
      <c r="J8121" t="s">
        <v>2777</v>
      </c>
    </row>
    <row r="8122" spans="1:10" x14ac:dyDescent="0.25">
      <c r="A8122" t="s">
        <v>23219</v>
      </c>
      <c r="B8122" t="s">
        <v>19</v>
      </c>
      <c r="C8122" t="s">
        <v>23220</v>
      </c>
      <c r="D8122" t="s">
        <v>82</v>
      </c>
      <c r="E8122" t="s">
        <v>13</v>
      </c>
      <c r="F8122" t="s">
        <v>11917</v>
      </c>
      <c r="G8122">
        <v>2017</v>
      </c>
      <c r="H8122" t="s">
        <v>48</v>
      </c>
      <c r="I8122" t="s">
        <v>203</v>
      </c>
      <c r="J8122" t="s">
        <v>3063</v>
      </c>
    </row>
    <row r="8123" spans="1:10" x14ac:dyDescent="0.25">
      <c r="A8123" t="s">
        <v>23221</v>
      </c>
      <c r="B8123" t="s">
        <v>19</v>
      </c>
      <c r="C8123" t="s">
        <v>23222</v>
      </c>
      <c r="D8123" t="s">
        <v>82</v>
      </c>
      <c r="E8123" t="s">
        <v>13</v>
      </c>
      <c r="F8123" t="s">
        <v>23223</v>
      </c>
      <c r="G8123">
        <v>2016</v>
      </c>
      <c r="H8123" t="s">
        <v>48</v>
      </c>
      <c r="I8123" t="s">
        <v>25</v>
      </c>
      <c r="J8123" t="s">
        <v>876</v>
      </c>
    </row>
    <row r="8124" spans="1:10" x14ac:dyDescent="0.25">
      <c r="A8124" t="s">
        <v>23224</v>
      </c>
      <c r="B8124" t="s">
        <v>19</v>
      </c>
      <c r="C8124" t="s">
        <v>23225</v>
      </c>
      <c r="D8124" t="s">
        <v>82</v>
      </c>
      <c r="E8124" t="s">
        <v>13</v>
      </c>
      <c r="F8124" t="s">
        <v>23223</v>
      </c>
      <c r="G8124">
        <v>2016</v>
      </c>
      <c r="H8124" t="s">
        <v>48</v>
      </c>
      <c r="I8124" t="s">
        <v>1882</v>
      </c>
      <c r="J8124" t="s">
        <v>20022</v>
      </c>
    </row>
    <row r="8125" spans="1:10" x14ac:dyDescent="0.25">
      <c r="A8125" t="s">
        <v>23226</v>
      </c>
      <c r="B8125" t="s">
        <v>19</v>
      </c>
      <c r="C8125" t="s">
        <v>23227</v>
      </c>
      <c r="D8125" t="s">
        <v>82</v>
      </c>
      <c r="E8125" t="s">
        <v>1535</v>
      </c>
      <c r="F8125" t="s">
        <v>1675</v>
      </c>
      <c r="G8125">
        <v>2017</v>
      </c>
      <c r="H8125" t="s">
        <v>24</v>
      </c>
      <c r="I8125" t="s">
        <v>25</v>
      </c>
      <c r="J8125" t="s">
        <v>353</v>
      </c>
    </row>
    <row r="8126" spans="1:10" x14ac:dyDescent="0.25">
      <c r="A8126" t="s">
        <v>23228</v>
      </c>
      <c r="B8126" t="s">
        <v>19</v>
      </c>
      <c r="C8126" t="s">
        <v>23229</v>
      </c>
      <c r="D8126" t="s">
        <v>82</v>
      </c>
      <c r="E8126" t="s">
        <v>1535</v>
      </c>
      <c r="F8126" t="s">
        <v>1675</v>
      </c>
      <c r="G8126">
        <v>2017</v>
      </c>
      <c r="H8126" t="s">
        <v>36</v>
      </c>
      <c r="I8126" t="s">
        <v>25</v>
      </c>
      <c r="J8126" t="s">
        <v>1593</v>
      </c>
    </row>
    <row r="8127" spans="1:10" x14ac:dyDescent="0.25">
      <c r="A8127" t="s">
        <v>23230</v>
      </c>
      <c r="B8127" t="s">
        <v>10</v>
      </c>
      <c r="C8127" t="s">
        <v>23231</v>
      </c>
      <c r="D8127" t="s">
        <v>82</v>
      </c>
      <c r="E8127" t="s">
        <v>59</v>
      </c>
      <c r="F8127" t="s">
        <v>1675</v>
      </c>
      <c r="G8127">
        <v>1976</v>
      </c>
      <c r="H8127" t="s">
        <v>36</v>
      </c>
      <c r="I8127" t="s">
        <v>1011</v>
      </c>
      <c r="J8127" t="s">
        <v>157</v>
      </c>
    </row>
    <row r="8128" spans="1:10" x14ac:dyDescent="0.25">
      <c r="A8128" t="s">
        <v>23232</v>
      </c>
      <c r="B8128" t="s">
        <v>19</v>
      </c>
      <c r="C8128" t="s">
        <v>23233</v>
      </c>
      <c r="D8128" t="s">
        <v>82</v>
      </c>
      <c r="E8128" t="s">
        <v>317</v>
      </c>
      <c r="F8128" t="s">
        <v>1675</v>
      </c>
      <c r="G8128">
        <v>2017</v>
      </c>
      <c r="H8128" t="s">
        <v>36</v>
      </c>
      <c r="I8128" t="s">
        <v>25</v>
      </c>
      <c r="J8128" t="s">
        <v>565</v>
      </c>
    </row>
    <row r="8129" spans="1:10" x14ac:dyDescent="0.25">
      <c r="A8129" t="s">
        <v>23234</v>
      </c>
      <c r="B8129" t="s">
        <v>19</v>
      </c>
      <c r="C8129" t="s">
        <v>23235</v>
      </c>
      <c r="D8129" t="s">
        <v>82</v>
      </c>
      <c r="E8129" t="s">
        <v>317</v>
      </c>
      <c r="F8129" t="s">
        <v>1675</v>
      </c>
      <c r="G8129">
        <v>2007</v>
      </c>
      <c r="H8129" t="s">
        <v>48</v>
      </c>
      <c r="I8129" t="s">
        <v>25</v>
      </c>
      <c r="J8129" t="s">
        <v>505</v>
      </c>
    </row>
    <row r="8130" spans="1:10" x14ac:dyDescent="0.25">
      <c r="A8130" t="s">
        <v>23236</v>
      </c>
      <c r="B8130" t="s">
        <v>19</v>
      </c>
      <c r="C8130" t="s">
        <v>23237</v>
      </c>
      <c r="D8130" t="s">
        <v>82</v>
      </c>
      <c r="E8130" t="s">
        <v>13</v>
      </c>
      <c r="F8130" t="s">
        <v>1675</v>
      </c>
      <c r="G8130">
        <v>1988</v>
      </c>
      <c r="H8130" t="s">
        <v>36</v>
      </c>
      <c r="I8130" t="s">
        <v>25</v>
      </c>
      <c r="J8130" t="s">
        <v>107</v>
      </c>
    </row>
    <row r="8131" spans="1:10" x14ac:dyDescent="0.25">
      <c r="A8131" t="s">
        <v>23238</v>
      </c>
      <c r="B8131" t="s">
        <v>19</v>
      </c>
      <c r="C8131" t="s">
        <v>23239</v>
      </c>
      <c r="D8131" t="s">
        <v>82</v>
      </c>
      <c r="E8131" t="s">
        <v>13</v>
      </c>
      <c r="F8131" t="s">
        <v>1675</v>
      </c>
      <c r="G8131">
        <v>2017</v>
      </c>
      <c r="H8131" t="s">
        <v>61</v>
      </c>
      <c r="I8131" t="s">
        <v>25</v>
      </c>
      <c r="J8131" t="s">
        <v>121</v>
      </c>
    </row>
    <row r="8132" spans="1:10" x14ac:dyDescent="0.25">
      <c r="A8132" t="s">
        <v>23240</v>
      </c>
      <c r="B8132" t="s">
        <v>19</v>
      </c>
      <c r="C8132" t="s">
        <v>23241</v>
      </c>
      <c r="D8132" t="s">
        <v>82</v>
      </c>
      <c r="E8132" t="s">
        <v>13</v>
      </c>
      <c r="F8132" t="s">
        <v>1675</v>
      </c>
      <c r="G8132">
        <v>2017</v>
      </c>
      <c r="H8132" t="s">
        <v>24</v>
      </c>
      <c r="I8132" t="s">
        <v>339</v>
      </c>
      <c r="J8132" t="s">
        <v>8457</v>
      </c>
    </row>
    <row r="8133" spans="1:10" x14ac:dyDescent="0.25">
      <c r="A8133" t="s">
        <v>23242</v>
      </c>
      <c r="B8133" t="s">
        <v>19</v>
      </c>
      <c r="C8133" t="s">
        <v>23243</v>
      </c>
      <c r="D8133" t="s">
        <v>82</v>
      </c>
      <c r="E8133" t="s">
        <v>13</v>
      </c>
      <c r="F8133" t="s">
        <v>11988</v>
      </c>
      <c r="G8133">
        <v>2017</v>
      </c>
      <c r="H8133" t="s">
        <v>61</v>
      </c>
      <c r="I8133" t="s">
        <v>413</v>
      </c>
      <c r="J8133" t="s">
        <v>121</v>
      </c>
    </row>
    <row r="8134" spans="1:10" x14ac:dyDescent="0.25">
      <c r="A8134" t="s">
        <v>23244</v>
      </c>
      <c r="B8134" t="s">
        <v>19</v>
      </c>
      <c r="C8134" t="s">
        <v>23245</v>
      </c>
      <c r="D8134" t="s">
        <v>82</v>
      </c>
      <c r="E8134" t="s">
        <v>13</v>
      </c>
      <c r="F8134" t="s">
        <v>11988</v>
      </c>
      <c r="G8134">
        <v>2017</v>
      </c>
      <c r="H8134" t="s">
        <v>24</v>
      </c>
      <c r="I8134" t="s">
        <v>25</v>
      </c>
      <c r="J8134" t="s">
        <v>8457</v>
      </c>
    </row>
    <row r="8135" spans="1:10" x14ac:dyDescent="0.25">
      <c r="A8135" t="s">
        <v>23246</v>
      </c>
      <c r="B8135" t="s">
        <v>19</v>
      </c>
      <c r="C8135" t="s">
        <v>23247</v>
      </c>
      <c r="D8135" t="s">
        <v>82</v>
      </c>
      <c r="E8135" t="s">
        <v>3128</v>
      </c>
      <c r="F8135" t="s">
        <v>11994</v>
      </c>
      <c r="G8135">
        <v>2013</v>
      </c>
      <c r="H8135" t="s">
        <v>24</v>
      </c>
      <c r="I8135" t="s">
        <v>25</v>
      </c>
      <c r="J8135" t="s">
        <v>398</v>
      </c>
    </row>
    <row r="8136" spans="1:10" x14ac:dyDescent="0.25">
      <c r="A8136" t="s">
        <v>23248</v>
      </c>
      <c r="B8136" t="s">
        <v>19</v>
      </c>
      <c r="C8136" t="s">
        <v>23249</v>
      </c>
      <c r="D8136" t="s">
        <v>82</v>
      </c>
      <c r="E8136" t="s">
        <v>317</v>
      </c>
      <c r="F8136" t="s">
        <v>11994</v>
      </c>
      <c r="G8136">
        <v>2017</v>
      </c>
      <c r="H8136" t="s">
        <v>24</v>
      </c>
      <c r="I8136" t="s">
        <v>25</v>
      </c>
      <c r="J8136" t="s">
        <v>398</v>
      </c>
    </row>
    <row r="8137" spans="1:10" x14ac:dyDescent="0.25">
      <c r="A8137" t="s">
        <v>23250</v>
      </c>
      <c r="B8137" t="s">
        <v>19</v>
      </c>
      <c r="C8137" t="s">
        <v>23251</v>
      </c>
      <c r="D8137" t="s">
        <v>82</v>
      </c>
      <c r="E8137" t="s">
        <v>13</v>
      </c>
      <c r="F8137" t="s">
        <v>12030</v>
      </c>
      <c r="G8137">
        <v>2017</v>
      </c>
      <c r="H8137" t="s">
        <v>24</v>
      </c>
      <c r="I8137" t="s">
        <v>25</v>
      </c>
      <c r="J8137" t="s">
        <v>180</v>
      </c>
    </row>
    <row r="8138" spans="1:10" x14ac:dyDescent="0.25">
      <c r="A8138" t="s">
        <v>23252</v>
      </c>
      <c r="B8138" t="s">
        <v>19</v>
      </c>
      <c r="C8138" t="s">
        <v>23253</v>
      </c>
      <c r="D8138" t="s">
        <v>82</v>
      </c>
      <c r="E8138" t="s">
        <v>4605</v>
      </c>
      <c r="F8138" t="s">
        <v>1766</v>
      </c>
      <c r="G8138">
        <v>2011</v>
      </c>
      <c r="H8138" t="s">
        <v>48</v>
      </c>
      <c r="I8138" t="s">
        <v>25</v>
      </c>
      <c r="J8138" t="s">
        <v>1337</v>
      </c>
    </row>
    <row r="8139" spans="1:10" x14ac:dyDescent="0.25">
      <c r="A8139" t="s">
        <v>23254</v>
      </c>
      <c r="B8139" t="s">
        <v>19</v>
      </c>
      <c r="C8139" t="s">
        <v>23255</v>
      </c>
      <c r="D8139" t="s">
        <v>82</v>
      </c>
      <c r="E8139" t="s">
        <v>1535</v>
      </c>
      <c r="F8139" t="s">
        <v>1766</v>
      </c>
      <c r="G8139">
        <v>2016</v>
      </c>
      <c r="H8139" t="s">
        <v>48</v>
      </c>
      <c r="I8139" t="s">
        <v>25</v>
      </c>
      <c r="J8139" t="s">
        <v>398</v>
      </c>
    </row>
    <row r="8140" spans="1:10" x14ac:dyDescent="0.25">
      <c r="A8140" t="s">
        <v>23256</v>
      </c>
      <c r="B8140" t="s">
        <v>19</v>
      </c>
      <c r="C8140" t="s">
        <v>23257</v>
      </c>
      <c r="D8140" t="s">
        <v>82</v>
      </c>
      <c r="E8140" t="s">
        <v>1843</v>
      </c>
      <c r="F8140" t="s">
        <v>1766</v>
      </c>
      <c r="G8140">
        <v>2014</v>
      </c>
      <c r="H8140" t="s">
        <v>48</v>
      </c>
      <c r="I8140" t="s">
        <v>25</v>
      </c>
      <c r="J8140" t="s">
        <v>565</v>
      </c>
    </row>
    <row r="8141" spans="1:10" x14ac:dyDescent="0.25">
      <c r="A8141" t="s">
        <v>23258</v>
      </c>
      <c r="B8141" t="s">
        <v>19</v>
      </c>
      <c r="C8141" t="s">
        <v>23259</v>
      </c>
      <c r="D8141" t="s">
        <v>82</v>
      </c>
      <c r="E8141" t="s">
        <v>3713</v>
      </c>
      <c r="F8141" t="s">
        <v>1766</v>
      </c>
      <c r="G8141">
        <v>2015</v>
      </c>
      <c r="H8141" t="s">
        <v>48</v>
      </c>
      <c r="I8141" t="s">
        <v>25</v>
      </c>
      <c r="J8141" t="s">
        <v>398</v>
      </c>
    </row>
    <row r="8142" spans="1:10" x14ac:dyDescent="0.25">
      <c r="A8142" t="s">
        <v>23260</v>
      </c>
      <c r="B8142" t="s">
        <v>19</v>
      </c>
      <c r="C8142" t="s">
        <v>23261</v>
      </c>
      <c r="D8142" t="s">
        <v>82</v>
      </c>
      <c r="E8142" t="s">
        <v>1535</v>
      </c>
      <c r="F8142" t="s">
        <v>1766</v>
      </c>
      <c r="G8142">
        <v>2016</v>
      </c>
      <c r="H8142" t="s">
        <v>36</v>
      </c>
      <c r="I8142" t="s">
        <v>25</v>
      </c>
      <c r="J8142" t="s">
        <v>553</v>
      </c>
    </row>
    <row r="8143" spans="1:10" x14ac:dyDescent="0.25">
      <c r="A8143" t="s">
        <v>23262</v>
      </c>
      <c r="B8143" t="s">
        <v>19</v>
      </c>
      <c r="C8143" t="s">
        <v>23263</v>
      </c>
      <c r="D8143" t="s">
        <v>82</v>
      </c>
      <c r="E8143" t="s">
        <v>3713</v>
      </c>
      <c r="F8143" t="s">
        <v>1766</v>
      </c>
      <c r="G8143">
        <v>2014</v>
      </c>
      <c r="H8143" t="s">
        <v>24</v>
      </c>
      <c r="I8143" t="s">
        <v>25</v>
      </c>
      <c r="J8143" t="s">
        <v>482</v>
      </c>
    </row>
    <row r="8144" spans="1:10" x14ac:dyDescent="0.25">
      <c r="A8144" t="s">
        <v>23264</v>
      </c>
      <c r="B8144" t="s">
        <v>19</v>
      </c>
      <c r="C8144" t="s">
        <v>23265</v>
      </c>
      <c r="D8144" t="s">
        <v>82</v>
      </c>
      <c r="E8144" t="s">
        <v>4605</v>
      </c>
      <c r="F8144" t="s">
        <v>1766</v>
      </c>
      <c r="G8144">
        <v>2011</v>
      </c>
      <c r="H8144" t="s">
        <v>48</v>
      </c>
      <c r="I8144" t="s">
        <v>25</v>
      </c>
      <c r="J8144" t="s">
        <v>565</v>
      </c>
    </row>
    <row r="8145" spans="1:10" x14ac:dyDescent="0.25">
      <c r="A8145" t="s">
        <v>23266</v>
      </c>
      <c r="B8145" t="s">
        <v>19</v>
      </c>
      <c r="C8145" t="s">
        <v>23267</v>
      </c>
      <c r="D8145" t="s">
        <v>82</v>
      </c>
      <c r="E8145" t="s">
        <v>47</v>
      </c>
      <c r="F8145" t="s">
        <v>1766</v>
      </c>
      <c r="G8145">
        <v>2013</v>
      </c>
      <c r="H8145" t="s">
        <v>24</v>
      </c>
      <c r="I8145" t="s">
        <v>413</v>
      </c>
      <c r="J8145" t="s">
        <v>20707</v>
      </c>
    </row>
    <row r="8146" spans="1:10" x14ac:dyDescent="0.25">
      <c r="A8146" t="s">
        <v>23268</v>
      </c>
      <c r="B8146" t="s">
        <v>19</v>
      </c>
      <c r="C8146" t="s">
        <v>23269</v>
      </c>
      <c r="D8146" t="s">
        <v>82</v>
      </c>
      <c r="E8146" t="s">
        <v>47</v>
      </c>
      <c r="F8146" t="s">
        <v>1766</v>
      </c>
      <c r="G8146">
        <v>2012</v>
      </c>
      <c r="H8146" t="s">
        <v>24</v>
      </c>
      <c r="I8146" t="s">
        <v>189</v>
      </c>
      <c r="J8146" t="s">
        <v>1215</v>
      </c>
    </row>
    <row r="8147" spans="1:10" x14ac:dyDescent="0.25">
      <c r="A8147" t="s">
        <v>23270</v>
      </c>
      <c r="B8147" t="s">
        <v>19</v>
      </c>
      <c r="C8147" t="s">
        <v>23271</v>
      </c>
      <c r="D8147" t="s">
        <v>82</v>
      </c>
      <c r="E8147" t="s">
        <v>47</v>
      </c>
      <c r="F8147" t="s">
        <v>1766</v>
      </c>
      <c r="G8147">
        <v>2009</v>
      </c>
      <c r="H8147" t="s">
        <v>24</v>
      </c>
      <c r="I8147" t="s">
        <v>25</v>
      </c>
      <c r="J8147" t="s">
        <v>15377</v>
      </c>
    </row>
    <row r="8148" spans="1:10" x14ac:dyDescent="0.25">
      <c r="A8148" t="s">
        <v>23272</v>
      </c>
      <c r="B8148" t="s">
        <v>19</v>
      </c>
      <c r="C8148" t="s">
        <v>23273</v>
      </c>
      <c r="D8148" t="s">
        <v>82</v>
      </c>
      <c r="E8148" t="s">
        <v>13</v>
      </c>
      <c r="F8148" t="s">
        <v>12116</v>
      </c>
      <c r="G8148">
        <v>2017</v>
      </c>
      <c r="H8148" t="s">
        <v>61</v>
      </c>
      <c r="I8148" t="s">
        <v>203</v>
      </c>
      <c r="J8148" t="s">
        <v>121</v>
      </c>
    </row>
    <row r="8149" spans="1:10" x14ac:dyDescent="0.25">
      <c r="A8149" t="s">
        <v>23274</v>
      </c>
      <c r="B8149" t="s">
        <v>19</v>
      </c>
      <c r="C8149" t="s">
        <v>23275</v>
      </c>
      <c r="D8149" t="s">
        <v>82</v>
      </c>
      <c r="E8149" t="s">
        <v>265</v>
      </c>
      <c r="F8149" t="s">
        <v>12116</v>
      </c>
      <c r="G8149">
        <v>2015</v>
      </c>
      <c r="H8149" t="s">
        <v>36</v>
      </c>
      <c r="I8149" t="s">
        <v>25</v>
      </c>
      <c r="J8149" t="s">
        <v>553</v>
      </c>
    </row>
    <row r="8150" spans="1:10" x14ac:dyDescent="0.25">
      <c r="A8150" t="s">
        <v>23276</v>
      </c>
      <c r="B8150" t="s">
        <v>19</v>
      </c>
      <c r="C8150" t="s">
        <v>23277</v>
      </c>
      <c r="D8150" t="s">
        <v>82</v>
      </c>
      <c r="E8150" t="s">
        <v>265</v>
      </c>
      <c r="F8150" t="s">
        <v>12116</v>
      </c>
      <c r="G8150">
        <v>2012</v>
      </c>
      <c r="H8150" t="s">
        <v>48</v>
      </c>
      <c r="I8150" t="s">
        <v>25</v>
      </c>
      <c r="J8150" t="s">
        <v>565</v>
      </c>
    </row>
    <row r="8151" spans="1:10" x14ac:dyDescent="0.25">
      <c r="A8151" t="s">
        <v>23278</v>
      </c>
      <c r="B8151" t="s">
        <v>19</v>
      </c>
      <c r="C8151" t="s">
        <v>23279</v>
      </c>
      <c r="D8151" t="s">
        <v>82</v>
      </c>
      <c r="E8151" t="s">
        <v>265</v>
      </c>
      <c r="F8151" t="s">
        <v>12116</v>
      </c>
      <c r="G8151">
        <v>2012</v>
      </c>
      <c r="H8151" t="s">
        <v>48</v>
      </c>
      <c r="I8151" t="s">
        <v>25</v>
      </c>
      <c r="J8151" t="s">
        <v>565</v>
      </c>
    </row>
    <row r="8152" spans="1:10" x14ac:dyDescent="0.25">
      <c r="A8152" t="s">
        <v>23280</v>
      </c>
      <c r="B8152" t="s">
        <v>19</v>
      </c>
      <c r="C8152" t="s">
        <v>23281</v>
      </c>
      <c r="D8152" t="s">
        <v>82</v>
      </c>
      <c r="E8152" t="s">
        <v>265</v>
      </c>
      <c r="F8152" t="s">
        <v>12116</v>
      </c>
      <c r="G8152">
        <v>2008</v>
      </c>
      <c r="H8152" t="s">
        <v>48</v>
      </c>
      <c r="I8152" t="s">
        <v>25</v>
      </c>
      <c r="J8152" t="s">
        <v>2960</v>
      </c>
    </row>
    <row r="8153" spans="1:10" x14ac:dyDescent="0.25">
      <c r="A8153" t="s">
        <v>23282</v>
      </c>
      <c r="B8153" t="s">
        <v>19</v>
      </c>
      <c r="C8153" t="s">
        <v>23283</v>
      </c>
      <c r="D8153" t="s">
        <v>82</v>
      </c>
      <c r="E8153" t="s">
        <v>4605</v>
      </c>
      <c r="F8153" t="s">
        <v>1602</v>
      </c>
      <c r="G8153">
        <v>2014</v>
      </c>
      <c r="H8153" t="s">
        <v>48</v>
      </c>
      <c r="I8153" t="s">
        <v>25</v>
      </c>
      <c r="J8153" t="s">
        <v>398</v>
      </c>
    </row>
    <row r="8154" spans="1:10" x14ac:dyDescent="0.25">
      <c r="A8154" t="s">
        <v>23284</v>
      </c>
      <c r="B8154" t="s">
        <v>19</v>
      </c>
      <c r="C8154" t="s">
        <v>23285</v>
      </c>
      <c r="D8154" t="s">
        <v>82</v>
      </c>
      <c r="E8154" t="s">
        <v>13</v>
      </c>
      <c r="F8154" t="s">
        <v>1602</v>
      </c>
      <c r="G8154">
        <v>2012</v>
      </c>
      <c r="H8154" t="s">
        <v>115</v>
      </c>
      <c r="I8154" t="s">
        <v>25</v>
      </c>
      <c r="J8154" t="s">
        <v>223</v>
      </c>
    </row>
    <row r="8155" spans="1:10" x14ac:dyDescent="0.25">
      <c r="A8155" t="s">
        <v>23286</v>
      </c>
      <c r="B8155" t="s">
        <v>19</v>
      </c>
      <c r="C8155" t="s">
        <v>23287</v>
      </c>
      <c r="D8155" t="s">
        <v>82</v>
      </c>
      <c r="E8155" t="s">
        <v>83</v>
      </c>
      <c r="F8155" t="s">
        <v>1766</v>
      </c>
      <c r="G8155">
        <v>2016</v>
      </c>
      <c r="H8155" t="s">
        <v>48</v>
      </c>
      <c r="I8155" t="s">
        <v>25</v>
      </c>
      <c r="J8155" t="s">
        <v>398</v>
      </c>
    </row>
    <row r="8156" spans="1:10" x14ac:dyDescent="0.25">
      <c r="A8156" t="s">
        <v>23288</v>
      </c>
      <c r="B8156" t="s">
        <v>19</v>
      </c>
      <c r="C8156" t="s">
        <v>23289</v>
      </c>
      <c r="D8156" t="s">
        <v>82</v>
      </c>
      <c r="E8156" t="s">
        <v>3128</v>
      </c>
      <c r="F8156" t="s">
        <v>1602</v>
      </c>
      <c r="G8156">
        <v>2016</v>
      </c>
      <c r="H8156" t="s">
        <v>24</v>
      </c>
      <c r="I8156" t="s">
        <v>339</v>
      </c>
      <c r="J8156" t="s">
        <v>553</v>
      </c>
    </row>
    <row r="8157" spans="1:10" x14ac:dyDescent="0.25">
      <c r="A8157" t="s">
        <v>23290</v>
      </c>
      <c r="B8157" t="s">
        <v>19</v>
      </c>
      <c r="C8157" t="s">
        <v>23291</v>
      </c>
      <c r="D8157" t="s">
        <v>82</v>
      </c>
      <c r="E8157" t="s">
        <v>47</v>
      </c>
      <c r="F8157" t="s">
        <v>1602</v>
      </c>
      <c r="G8157">
        <v>2015</v>
      </c>
      <c r="H8157" t="s">
        <v>115</v>
      </c>
      <c r="I8157" t="s">
        <v>25</v>
      </c>
      <c r="J8157" t="s">
        <v>17694</v>
      </c>
    </row>
    <row r="8158" spans="1:10" x14ac:dyDescent="0.25">
      <c r="A8158" t="s">
        <v>23292</v>
      </c>
      <c r="B8158" t="s">
        <v>19</v>
      </c>
      <c r="C8158" t="s">
        <v>23293</v>
      </c>
      <c r="D8158" t="s">
        <v>82</v>
      </c>
      <c r="E8158" t="s">
        <v>4605</v>
      </c>
      <c r="F8158" t="s">
        <v>1602</v>
      </c>
      <c r="G8158">
        <v>2014</v>
      </c>
      <c r="H8158" t="s">
        <v>48</v>
      </c>
      <c r="I8158" t="s">
        <v>25</v>
      </c>
      <c r="J8158" t="s">
        <v>1593</v>
      </c>
    </row>
    <row r="8159" spans="1:10" x14ac:dyDescent="0.25">
      <c r="A8159" t="s">
        <v>23294</v>
      </c>
      <c r="B8159" t="s">
        <v>19</v>
      </c>
      <c r="C8159" t="s">
        <v>23295</v>
      </c>
      <c r="D8159" t="s">
        <v>82</v>
      </c>
      <c r="E8159" t="s">
        <v>4605</v>
      </c>
      <c r="F8159" t="s">
        <v>1602</v>
      </c>
      <c r="G8159">
        <v>2011</v>
      </c>
      <c r="H8159" t="s">
        <v>48</v>
      </c>
      <c r="I8159" t="s">
        <v>25</v>
      </c>
      <c r="J8159" t="s">
        <v>553</v>
      </c>
    </row>
    <row r="8160" spans="1:10" x14ac:dyDescent="0.25">
      <c r="A8160" t="s">
        <v>23296</v>
      </c>
      <c r="B8160" t="s">
        <v>19</v>
      </c>
      <c r="C8160" t="s">
        <v>23297</v>
      </c>
      <c r="D8160" t="s">
        <v>82</v>
      </c>
      <c r="E8160" t="s">
        <v>4605</v>
      </c>
      <c r="F8160" t="s">
        <v>1602</v>
      </c>
      <c r="G8160">
        <v>2016</v>
      </c>
      <c r="H8160" t="s">
        <v>24</v>
      </c>
      <c r="I8160" t="s">
        <v>25</v>
      </c>
      <c r="J8160" t="s">
        <v>398</v>
      </c>
    </row>
    <row r="8161" spans="1:10" x14ac:dyDescent="0.25">
      <c r="A8161" t="s">
        <v>23298</v>
      </c>
      <c r="B8161" t="s">
        <v>19</v>
      </c>
      <c r="C8161" t="s">
        <v>23299</v>
      </c>
      <c r="D8161" t="s">
        <v>82</v>
      </c>
      <c r="E8161" t="s">
        <v>4605</v>
      </c>
      <c r="F8161" t="s">
        <v>1602</v>
      </c>
      <c r="G8161">
        <v>2009</v>
      </c>
      <c r="H8161" t="s">
        <v>48</v>
      </c>
      <c r="I8161" t="s">
        <v>25</v>
      </c>
      <c r="J8161" t="s">
        <v>565</v>
      </c>
    </row>
    <row r="8162" spans="1:10" x14ac:dyDescent="0.25">
      <c r="A8162" t="s">
        <v>23300</v>
      </c>
      <c r="B8162" t="s">
        <v>19</v>
      </c>
      <c r="C8162" t="s">
        <v>23301</v>
      </c>
      <c r="D8162" t="s">
        <v>82</v>
      </c>
      <c r="E8162" t="s">
        <v>4605</v>
      </c>
      <c r="F8162" t="s">
        <v>1602</v>
      </c>
      <c r="G8162">
        <v>2012</v>
      </c>
      <c r="H8162" t="s">
        <v>48</v>
      </c>
      <c r="I8162" t="s">
        <v>189</v>
      </c>
      <c r="J8162" t="s">
        <v>398</v>
      </c>
    </row>
    <row r="8163" spans="1:10" x14ac:dyDescent="0.25">
      <c r="A8163" t="s">
        <v>23302</v>
      </c>
      <c r="B8163" t="s">
        <v>19</v>
      </c>
      <c r="C8163" t="s">
        <v>23303</v>
      </c>
      <c r="D8163" t="s">
        <v>82</v>
      </c>
      <c r="E8163" t="s">
        <v>4605</v>
      </c>
      <c r="F8163" t="s">
        <v>1602</v>
      </c>
      <c r="G8163">
        <v>2014</v>
      </c>
      <c r="H8163" t="s">
        <v>48</v>
      </c>
      <c r="I8163" t="s">
        <v>25</v>
      </c>
      <c r="J8163" t="s">
        <v>565</v>
      </c>
    </row>
    <row r="8164" spans="1:10" x14ac:dyDescent="0.25">
      <c r="A8164" t="s">
        <v>23304</v>
      </c>
      <c r="B8164" t="s">
        <v>19</v>
      </c>
      <c r="C8164" t="s">
        <v>23305</v>
      </c>
      <c r="D8164" t="s">
        <v>82</v>
      </c>
      <c r="E8164" t="s">
        <v>4605</v>
      </c>
      <c r="F8164" t="s">
        <v>1602</v>
      </c>
      <c r="G8164">
        <v>2014</v>
      </c>
      <c r="H8164" t="s">
        <v>48</v>
      </c>
      <c r="I8164" t="s">
        <v>25</v>
      </c>
      <c r="J8164" t="s">
        <v>565</v>
      </c>
    </row>
    <row r="8165" spans="1:10" x14ac:dyDescent="0.25">
      <c r="A8165" t="s">
        <v>23306</v>
      </c>
      <c r="B8165" t="s">
        <v>19</v>
      </c>
      <c r="C8165" t="s">
        <v>23307</v>
      </c>
      <c r="D8165" t="s">
        <v>82</v>
      </c>
      <c r="E8165" t="s">
        <v>4605</v>
      </c>
      <c r="F8165" t="s">
        <v>1602</v>
      </c>
      <c r="G8165">
        <v>2012</v>
      </c>
      <c r="H8165" t="s">
        <v>48</v>
      </c>
      <c r="I8165" t="s">
        <v>25</v>
      </c>
      <c r="J8165" t="s">
        <v>210</v>
      </c>
    </row>
    <row r="8166" spans="1:10" x14ac:dyDescent="0.25">
      <c r="A8166" t="s">
        <v>23308</v>
      </c>
      <c r="B8166" t="s">
        <v>19</v>
      </c>
      <c r="C8166" t="s">
        <v>23309</v>
      </c>
      <c r="D8166" t="s">
        <v>82</v>
      </c>
      <c r="E8166" t="s">
        <v>13</v>
      </c>
      <c r="F8166" t="s">
        <v>15297</v>
      </c>
      <c r="G8166">
        <v>2017</v>
      </c>
      <c r="H8166" t="s">
        <v>48</v>
      </c>
      <c r="I8166" t="s">
        <v>23021</v>
      </c>
      <c r="J8166" t="s">
        <v>876</v>
      </c>
    </row>
    <row r="8167" spans="1:10" x14ac:dyDescent="0.25">
      <c r="A8167" t="s">
        <v>23310</v>
      </c>
      <c r="B8167" t="s">
        <v>19</v>
      </c>
      <c r="C8167" t="s">
        <v>23311</v>
      </c>
      <c r="D8167" t="s">
        <v>82</v>
      </c>
      <c r="E8167" t="s">
        <v>13</v>
      </c>
      <c r="F8167" t="s">
        <v>15297</v>
      </c>
      <c r="G8167">
        <v>2017</v>
      </c>
      <c r="H8167" t="s">
        <v>24</v>
      </c>
      <c r="I8167" t="s">
        <v>25</v>
      </c>
      <c r="J8167" t="s">
        <v>3063</v>
      </c>
    </row>
    <row r="8168" spans="1:10" x14ac:dyDescent="0.25">
      <c r="A8168" t="s">
        <v>23312</v>
      </c>
      <c r="B8168" t="s">
        <v>19</v>
      </c>
      <c r="C8168" t="s">
        <v>23313</v>
      </c>
      <c r="D8168" t="s">
        <v>82</v>
      </c>
      <c r="E8168" t="s">
        <v>317</v>
      </c>
      <c r="F8168" t="s">
        <v>15297</v>
      </c>
      <c r="G8168">
        <v>2017</v>
      </c>
      <c r="H8168" t="s">
        <v>61</v>
      </c>
      <c r="I8168" t="s">
        <v>189</v>
      </c>
      <c r="J8168" t="s">
        <v>505</v>
      </c>
    </row>
    <row r="8169" spans="1:10" x14ac:dyDescent="0.25">
      <c r="A8169" t="s">
        <v>23314</v>
      </c>
      <c r="B8169" t="s">
        <v>19</v>
      </c>
      <c r="C8169" t="s">
        <v>23315</v>
      </c>
      <c r="D8169" t="s">
        <v>82</v>
      </c>
      <c r="E8169" t="s">
        <v>13</v>
      </c>
      <c r="F8169" t="s">
        <v>12169</v>
      </c>
      <c r="G8169">
        <v>2017</v>
      </c>
      <c r="H8169" t="s">
        <v>48</v>
      </c>
      <c r="I8169" t="s">
        <v>413</v>
      </c>
      <c r="J8169" t="s">
        <v>180</v>
      </c>
    </row>
    <row r="8170" spans="1:10" x14ac:dyDescent="0.25">
      <c r="A8170" t="s">
        <v>23316</v>
      </c>
      <c r="B8170" t="s">
        <v>19</v>
      </c>
      <c r="C8170" t="s">
        <v>23317</v>
      </c>
      <c r="D8170" t="s">
        <v>82</v>
      </c>
      <c r="E8170" t="s">
        <v>13</v>
      </c>
      <c r="F8170" t="s">
        <v>12173</v>
      </c>
      <c r="G8170">
        <v>2014</v>
      </c>
      <c r="H8170" t="s">
        <v>61</v>
      </c>
      <c r="I8170" t="s">
        <v>189</v>
      </c>
      <c r="J8170" t="s">
        <v>223</v>
      </c>
    </row>
    <row r="8171" spans="1:10" x14ac:dyDescent="0.25">
      <c r="A8171" t="s">
        <v>23318</v>
      </c>
      <c r="B8171" t="s">
        <v>19</v>
      </c>
      <c r="C8171" t="s">
        <v>23319</v>
      </c>
      <c r="D8171" t="s">
        <v>82</v>
      </c>
      <c r="E8171" t="s">
        <v>13</v>
      </c>
      <c r="F8171" t="s">
        <v>12179</v>
      </c>
      <c r="G8171">
        <v>2016</v>
      </c>
      <c r="H8171" t="s">
        <v>24</v>
      </c>
      <c r="I8171" t="s">
        <v>189</v>
      </c>
      <c r="J8171" t="s">
        <v>20253</v>
      </c>
    </row>
    <row r="8172" spans="1:10" x14ac:dyDescent="0.25">
      <c r="A8172" t="s">
        <v>23320</v>
      </c>
      <c r="B8172" t="s">
        <v>19</v>
      </c>
      <c r="C8172" t="s">
        <v>23321</v>
      </c>
      <c r="D8172" t="s">
        <v>82</v>
      </c>
      <c r="E8172" t="s">
        <v>1843</v>
      </c>
      <c r="F8172" t="s">
        <v>12196</v>
      </c>
      <c r="G8172">
        <v>2016</v>
      </c>
      <c r="H8172" t="s">
        <v>36</v>
      </c>
      <c r="I8172" t="s">
        <v>25</v>
      </c>
      <c r="J8172" t="s">
        <v>1109</v>
      </c>
    </row>
    <row r="8173" spans="1:10" x14ac:dyDescent="0.25">
      <c r="A8173" t="s">
        <v>23322</v>
      </c>
      <c r="B8173" t="s">
        <v>19</v>
      </c>
      <c r="C8173" t="s">
        <v>23323</v>
      </c>
      <c r="D8173" t="s">
        <v>82</v>
      </c>
      <c r="E8173" t="s">
        <v>1843</v>
      </c>
      <c r="F8173" t="s">
        <v>12196</v>
      </c>
      <c r="G8173">
        <v>2016</v>
      </c>
      <c r="H8173" t="s">
        <v>36</v>
      </c>
      <c r="I8173" t="s">
        <v>25</v>
      </c>
      <c r="J8173" t="s">
        <v>1109</v>
      </c>
    </row>
    <row r="8174" spans="1:10" x14ac:dyDescent="0.25">
      <c r="A8174" t="s">
        <v>23324</v>
      </c>
      <c r="B8174" t="s">
        <v>19</v>
      </c>
      <c r="C8174" t="s">
        <v>23325</v>
      </c>
      <c r="D8174" t="s">
        <v>82</v>
      </c>
      <c r="E8174" t="s">
        <v>1843</v>
      </c>
      <c r="F8174" t="s">
        <v>12196</v>
      </c>
      <c r="G8174">
        <v>2016</v>
      </c>
      <c r="H8174" t="s">
        <v>36</v>
      </c>
      <c r="I8174" t="s">
        <v>25</v>
      </c>
      <c r="J8174" t="s">
        <v>12197</v>
      </c>
    </row>
    <row r="8175" spans="1:10" x14ac:dyDescent="0.25">
      <c r="A8175" t="s">
        <v>23326</v>
      </c>
      <c r="B8175" t="s">
        <v>19</v>
      </c>
      <c r="C8175" t="s">
        <v>23327</v>
      </c>
      <c r="D8175" t="s">
        <v>82</v>
      </c>
      <c r="E8175" t="s">
        <v>83</v>
      </c>
      <c r="F8175" t="s">
        <v>1602</v>
      </c>
      <c r="G8175">
        <v>2014</v>
      </c>
      <c r="H8175" t="s">
        <v>48</v>
      </c>
      <c r="I8175" t="s">
        <v>25</v>
      </c>
      <c r="J8175" t="s">
        <v>553</v>
      </c>
    </row>
    <row r="8176" spans="1:10" x14ac:dyDescent="0.25">
      <c r="A8176" t="s">
        <v>23328</v>
      </c>
      <c r="B8176" t="s">
        <v>19</v>
      </c>
      <c r="C8176" t="s">
        <v>23329</v>
      </c>
      <c r="D8176" t="s">
        <v>82</v>
      </c>
      <c r="E8176" t="s">
        <v>265</v>
      </c>
      <c r="F8176" t="s">
        <v>12196</v>
      </c>
      <c r="G8176">
        <v>2015</v>
      </c>
      <c r="H8176" t="s">
        <v>48</v>
      </c>
      <c r="I8176" t="s">
        <v>25</v>
      </c>
      <c r="J8176" t="s">
        <v>553</v>
      </c>
    </row>
    <row r="8177" spans="1:10" x14ac:dyDescent="0.25">
      <c r="A8177" t="s">
        <v>23330</v>
      </c>
      <c r="B8177" t="s">
        <v>19</v>
      </c>
      <c r="C8177" t="s">
        <v>23331</v>
      </c>
      <c r="D8177" t="s">
        <v>82</v>
      </c>
      <c r="E8177" t="s">
        <v>1843</v>
      </c>
      <c r="F8177" t="s">
        <v>12196</v>
      </c>
      <c r="G8177">
        <v>2016</v>
      </c>
      <c r="H8177" t="s">
        <v>48</v>
      </c>
      <c r="I8177" t="s">
        <v>25</v>
      </c>
      <c r="J8177" t="s">
        <v>6425</v>
      </c>
    </row>
    <row r="8178" spans="1:10" x14ac:dyDescent="0.25">
      <c r="A8178" t="s">
        <v>23332</v>
      </c>
      <c r="B8178" t="s">
        <v>19</v>
      </c>
      <c r="C8178" t="s">
        <v>23333</v>
      </c>
      <c r="D8178" t="s">
        <v>82</v>
      </c>
      <c r="E8178" t="s">
        <v>1843</v>
      </c>
      <c r="F8178" t="s">
        <v>12201</v>
      </c>
      <c r="G8178">
        <v>2017</v>
      </c>
      <c r="H8178" t="s">
        <v>24</v>
      </c>
      <c r="I8178" t="s">
        <v>25</v>
      </c>
      <c r="J8178" t="s">
        <v>1109</v>
      </c>
    </row>
    <row r="8179" spans="1:10" x14ac:dyDescent="0.25">
      <c r="A8179" t="s">
        <v>23334</v>
      </c>
      <c r="B8179" t="s">
        <v>19</v>
      </c>
      <c r="C8179" t="s">
        <v>23335</v>
      </c>
      <c r="D8179" t="s">
        <v>82</v>
      </c>
      <c r="E8179" t="s">
        <v>47</v>
      </c>
      <c r="F8179" t="s">
        <v>2194</v>
      </c>
      <c r="G8179">
        <v>2016</v>
      </c>
      <c r="H8179" t="s">
        <v>24</v>
      </c>
      <c r="I8179" t="s">
        <v>25</v>
      </c>
      <c r="J8179" t="s">
        <v>22767</v>
      </c>
    </row>
    <row r="8180" spans="1:10" x14ac:dyDescent="0.25">
      <c r="A8180" t="s">
        <v>23336</v>
      </c>
      <c r="B8180" t="s">
        <v>19</v>
      </c>
      <c r="C8180" t="s">
        <v>23337</v>
      </c>
      <c r="D8180" t="s">
        <v>82</v>
      </c>
      <c r="E8180" t="s">
        <v>13</v>
      </c>
      <c r="F8180" t="s">
        <v>2194</v>
      </c>
      <c r="G8180">
        <v>2017</v>
      </c>
      <c r="H8180" t="s">
        <v>24</v>
      </c>
      <c r="I8180" t="s">
        <v>189</v>
      </c>
      <c r="J8180" t="s">
        <v>394</v>
      </c>
    </row>
    <row r="8181" spans="1:10" x14ac:dyDescent="0.25">
      <c r="A8181" t="s">
        <v>23338</v>
      </c>
      <c r="B8181" t="s">
        <v>19</v>
      </c>
      <c r="C8181" t="s">
        <v>23339</v>
      </c>
      <c r="D8181" t="s">
        <v>82</v>
      </c>
      <c r="E8181" t="s">
        <v>4605</v>
      </c>
      <c r="F8181" t="s">
        <v>2137</v>
      </c>
      <c r="G8181">
        <v>2015</v>
      </c>
      <c r="H8181" t="s">
        <v>48</v>
      </c>
      <c r="I8181" t="s">
        <v>25</v>
      </c>
      <c r="J8181" t="s">
        <v>398</v>
      </c>
    </row>
    <row r="8182" spans="1:10" x14ac:dyDescent="0.25">
      <c r="A8182" t="s">
        <v>23340</v>
      </c>
      <c r="B8182" t="s">
        <v>19</v>
      </c>
      <c r="C8182" t="s">
        <v>23341</v>
      </c>
      <c r="D8182" t="s">
        <v>82</v>
      </c>
      <c r="E8182" t="s">
        <v>13</v>
      </c>
      <c r="F8182" t="s">
        <v>2137</v>
      </c>
      <c r="G8182">
        <v>2015</v>
      </c>
      <c r="H8182" t="s">
        <v>24</v>
      </c>
      <c r="I8182" t="s">
        <v>339</v>
      </c>
      <c r="J8182" t="s">
        <v>12090</v>
      </c>
    </row>
    <row r="8183" spans="1:10" x14ac:dyDescent="0.25">
      <c r="A8183" t="s">
        <v>23342</v>
      </c>
      <c r="B8183" t="s">
        <v>19</v>
      </c>
      <c r="C8183" t="s">
        <v>23343</v>
      </c>
      <c r="D8183" t="s">
        <v>82</v>
      </c>
      <c r="E8183" t="s">
        <v>8591</v>
      </c>
      <c r="F8183" t="s">
        <v>2137</v>
      </c>
      <c r="G8183">
        <v>2016</v>
      </c>
      <c r="H8183" t="s">
        <v>48</v>
      </c>
      <c r="I8183" t="s">
        <v>25</v>
      </c>
      <c r="J8183" t="s">
        <v>565</v>
      </c>
    </row>
    <row r="8184" spans="1:10" x14ac:dyDescent="0.25">
      <c r="A8184" t="s">
        <v>23344</v>
      </c>
      <c r="B8184" t="s">
        <v>19</v>
      </c>
      <c r="C8184" t="s">
        <v>23345</v>
      </c>
      <c r="D8184" t="s">
        <v>82</v>
      </c>
      <c r="E8184" t="s">
        <v>4605</v>
      </c>
      <c r="F8184" t="s">
        <v>2137</v>
      </c>
      <c r="G8184">
        <v>2016</v>
      </c>
      <c r="H8184" t="s">
        <v>48</v>
      </c>
      <c r="I8184" t="s">
        <v>25</v>
      </c>
      <c r="J8184" t="s">
        <v>565</v>
      </c>
    </row>
    <row r="8185" spans="1:10" x14ac:dyDescent="0.25">
      <c r="A8185" t="s">
        <v>23346</v>
      </c>
      <c r="B8185" t="s">
        <v>19</v>
      </c>
      <c r="C8185" t="s">
        <v>23347</v>
      </c>
      <c r="D8185" t="s">
        <v>82</v>
      </c>
      <c r="E8185" t="s">
        <v>13</v>
      </c>
      <c r="F8185" t="s">
        <v>12265</v>
      </c>
      <c r="G8185">
        <v>2017</v>
      </c>
      <c r="H8185" t="s">
        <v>24</v>
      </c>
      <c r="I8185" t="s">
        <v>339</v>
      </c>
      <c r="J8185" t="s">
        <v>20754</v>
      </c>
    </row>
    <row r="8186" spans="1:10" x14ac:dyDescent="0.25">
      <c r="A8186" t="s">
        <v>23348</v>
      </c>
      <c r="B8186" t="s">
        <v>19</v>
      </c>
      <c r="C8186" t="s">
        <v>23349</v>
      </c>
      <c r="D8186" t="s">
        <v>82</v>
      </c>
      <c r="E8186" t="s">
        <v>2030</v>
      </c>
      <c r="F8186" t="s">
        <v>12282</v>
      </c>
      <c r="G8186">
        <v>2017</v>
      </c>
      <c r="H8186" t="s">
        <v>24</v>
      </c>
      <c r="I8186" t="s">
        <v>25</v>
      </c>
      <c r="J8186" t="s">
        <v>340</v>
      </c>
    </row>
    <row r="8187" spans="1:10" x14ac:dyDescent="0.25">
      <c r="A8187" t="s">
        <v>23350</v>
      </c>
      <c r="B8187" t="s">
        <v>19</v>
      </c>
      <c r="C8187" t="s">
        <v>23351</v>
      </c>
      <c r="D8187" t="s">
        <v>82</v>
      </c>
      <c r="E8187" t="s">
        <v>13</v>
      </c>
      <c r="F8187" t="s">
        <v>12282</v>
      </c>
      <c r="G8187">
        <v>2017</v>
      </c>
      <c r="H8187" t="s">
        <v>24</v>
      </c>
      <c r="I8187" t="s">
        <v>25</v>
      </c>
      <c r="J8187" t="s">
        <v>720</v>
      </c>
    </row>
    <row r="8188" spans="1:10" x14ac:dyDescent="0.25">
      <c r="A8188" t="s">
        <v>23352</v>
      </c>
      <c r="B8188" t="s">
        <v>19</v>
      </c>
      <c r="C8188" t="s">
        <v>23353</v>
      </c>
      <c r="D8188" t="s">
        <v>82</v>
      </c>
      <c r="E8188" t="s">
        <v>1843</v>
      </c>
      <c r="F8188" t="s">
        <v>12367</v>
      </c>
      <c r="G8188">
        <v>2015</v>
      </c>
      <c r="H8188" t="s">
        <v>48</v>
      </c>
      <c r="I8188" t="s">
        <v>25</v>
      </c>
      <c r="J8188" t="s">
        <v>1109</v>
      </c>
    </row>
    <row r="8189" spans="1:10" x14ac:dyDescent="0.25">
      <c r="A8189" t="s">
        <v>23354</v>
      </c>
      <c r="B8189" t="s">
        <v>19</v>
      </c>
      <c r="C8189" t="s">
        <v>23355</v>
      </c>
      <c r="D8189" t="s">
        <v>82</v>
      </c>
      <c r="E8189" t="s">
        <v>1843</v>
      </c>
      <c r="F8189" t="s">
        <v>12367</v>
      </c>
      <c r="G8189">
        <v>2010</v>
      </c>
      <c r="H8189" t="s">
        <v>48</v>
      </c>
      <c r="I8189" t="s">
        <v>25</v>
      </c>
      <c r="J8189" t="s">
        <v>6425</v>
      </c>
    </row>
    <row r="8190" spans="1:10" x14ac:dyDescent="0.25">
      <c r="A8190" t="s">
        <v>23356</v>
      </c>
      <c r="B8190" t="s">
        <v>19</v>
      </c>
      <c r="C8190" t="s">
        <v>23357</v>
      </c>
      <c r="D8190" t="s">
        <v>82</v>
      </c>
      <c r="E8190" t="s">
        <v>1843</v>
      </c>
      <c r="F8190" t="s">
        <v>12367</v>
      </c>
      <c r="G8190">
        <v>2015</v>
      </c>
      <c r="H8190" t="s">
        <v>48</v>
      </c>
      <c r="I8190" t="s">
        <v>25</v>
      </c>
      <c r="J8190" t="s">
        <v>1109</v>
      </c>
    </row>
    <row r="8191" spans="1:10" x14ac:dyDescent="0.25">
      <c r="A8191" t="s">
        <v>23358</v>
      </c>
      <c r="B8191" t="s">
        <v>19</v>
      </c>
      <c r="C8191" t="s">
        <v>23359</v>
      </c>
      <c r="D8191" t="s">
        <v>82</v>
      </c>
      <c r="E8191" t="s">
        <v>457</v>
      </c>
      <c r="F8191" t="s">
        <v>23360</v>
      </c>
      <c r="G8191">
        <v>2017</v>
      </c>
      <c r="H8191" t="s">
        <v>24</v>
      </c>
      <c r="I8191" t="s">
        <v>189</v>
      </c>
      <c r="J8191" t="s">
        <v>219</v>
      </c>
    </row>
    <row r="8192" spans="1:10" x14ac:dyDescent="0.25">
      <c r="A8192" t="s">
        <v>23361</v>
      </c>
      <c r="B8192" t="s">
        <v>19</v>
      </c>
      <c r="C8192" t="s">
        <v>23362</v>
      </c>
      <c r="D8192" t="s">
        <v>82</v>
      </c>
      <c r="E8192" t="s">
        <v>825</v>
      </c>
      <c r="F8192" t="s">
        <v>16448</v>
      </c>
      <c r="G8192">
        <v>2016</v>
      </c>
      <c r="H8192" t="s">
        <v>61</v>
      </c>
      <c r="I8192" t="s">
        <v>25</v>
      </c>
      <c r="J8192" t="s">
        <v>223</v>
      </c>
    </row>
    <row r="8193" spans="1:10" x14ac:dyDescent="0.25">
      <c r="A8193" t="s">
        <v>23363</v>
      </c>
      <c r="B8193" t="s">
        <v>19</v>
      </c>
      <c r="C8193" t="s">
        <v>23364</v>
      </c>
      <c r="D8193" t="s">
        <v>82</v>
      </c>
      <c r="E8193" t="s">
        <v>13</v>
      </c>
      <c r="F8193" t="s">
        <v>12388</v>
      </c>
      <c r="G8193">
        <v>2017</v>
      </c>
      <c r="H8193" t="s">
        <v>24</v>
      </c>
      <c r="I8193" t="s">
        <v>25</v>
      </c>
      <c r="J8193" t="s">
        <v>180</v>
      </c>
    </row>
    <row r="8194" spans="1:10" x14ac:dyDescent="0.25">
      <c r="A8194" t="s">
        <v>23365</v>
      </c>
      <c r="B8194" t="s">
        <v>19</v>
      </c>
      <c r="C8194" t="s">
        <v>23366</v>
      </c>
      <c r="D8194" t="s">
        <v>82</v>
      </c>
      <c r="E8194" t="s">
        <v>83</v>
      </c>
      <c r="F8194" t="s">
        <v>2137</v>
      </c>
      <c r="G8194">
        <v>2016</v>
      </c>
      <c r="H8194" t="s">
        <v>61</v>
      </c>
      <c r="I8194" t="s">
        <v>25</v>
      </c>
      <c r="J8194" t="s">
        <v>199</v>
      </c>
    </row>
    <row r="8195" spans="1:10" x14ac:dyDescent="0.25">
      <c r="A8195" t="s">
        <v>23367</v>
      </c>
      <c r="B8195" t="s">
        <v>19</v>
      </c>
      <c r="C8195" t="s">
        <v>23368</v>
      </c>
      <c r="D8195" t="s">
        <v>82</v>
      </c>
      <c r="E8195" t="s">
        <v>83</v>
      </c>
      <c r="F8195" t="s">
        <v>12314</v>
      </c>
      <c r="G8195">
        <v>2017</v>
      </c>
      <c r="H8195" t="s">
        <v>61</v>
      </c>
      <c r="I8195" t="s">
        <v>25</v>
      </c>
      <c r="J8195" t="s">
        <v>21229</v>
      </c>
    </row>
    <row r="8196" spans="1:10" x14ac:dyDescent="0.25">
      <c r="A8196" t="s">
        <v>23369</v>
      </c>
      <c r="B8196" t="s">
        <v>19</v>
      </c>
      <c r="C8196" t="s">
        <v>23370</v>
      </c>
      <c r="D8196" t="s">
        <v>82</v>
      </c>
      <c r="E8196" t="s">
        <v>13</v>
      </c>
      <c r="F8196" t="s">
        <v>12388</v>
      </c>
      <c r="G8196">
        <v>2017</v>
      </c>
      <c r="H8196" t="s">
        <v>61</v>
      </c>
      <c r="I8196" t="s">
        <v>203</v>
      </c>
      <c r="J8196" t="s">
        <v>223</v>
      </c>
    </row>
    <row r="8197" spans="1:10" x14ac:dyDescent="0.25">
      <c r="A8197" t="s">
        <v>23371</v>
      </c>
      <c r="B8197" t="s">
        <v>19</v>
      </c>
      <c r="C8197" t="s">
        <v>23372</v>
      </c>
      <c r="D8197" t="s">
        <v>82</v>
      </c>
      <c r="E8197" t="s">
        <v>1843</v>
      </c>
      <c r="F8197" t="s">
        <v>12430</v>
      </c>
      <c r="G8197">
        <v>2016</v>
      </c>
      <c r="H8197" t="s">
        <v>48</v>
      </c>
      <c r="I8197" t="s">
        <v>25</v>
      </c>
      <c r="J8197" t="s">
        <v>6425</v>
      </c>
    </row>
    <row r="8198" spans="1:10" x14ac:dyDescent="0.25">
      <c r="A8198" t="s">
        <v>23373</v>
      </c>
      <c r="B8198" t="s">
        <v>19</v>
      </c>
      <c r="C8198" t="s">
        <v>23374</v>
      </c>
      <c r="D8198" t="s">
        <v>82</v>
      </c>
      <c r="E8198" t="s">
        <v>13</v>
      </c>
      <c r="F8198" t="s">
        <v>12437</v>
      </c>
      <c r="G8198">
        <v>2017</v>
      </c>
      <c r="H8198" t="s">
        <v>24</v>
      </c>
      <c r="I8198" t="s">
        <v>189</v>
      </c>
      <c r="J8198" t="s">
        <v>3063</v>
      </c>
    </row>
    <row r="8199" spans="1:10" x14ac:dyDescent="0.25">
      <c r="A8199" t="s">
        <v>23375</v>
      </c>
      <c r="B8199" t="s">
        <v>19</v>
      </c>
      <c r="C8199" t="s">
        <v>23376</v>
      </c>
      <c r="D8199" t="s">
        <v>82</v>
      </c>
      <c r="E8199" t="s">
        <v>3128</v>
      </c>
      <c r="F8199" t="s">
        <v>2174</v>
      </c>
      <c r="G8199">
        <v>2005</v>
      </c>
      <c r="H8199" t="s">
        <v>24</v>
      </c>
      <c r="I8199" t="s">
        <v>25</v>
      </c>
      <c r="J8199" t="s">
        <v>565</v>
      </c>
    </row>
    <row r="8200" spans="1:10" x14ac:dyDescent="0.25">
      <c r="A8200" t="s">
        <v>23377</v>
      </c>
      <c r="B8200" t="s">
        <v>10</v>
      </c>
      <c r="C8200" t="s">
        <v>23378</v>
      </c>
      <c r="D8200" t="s">
        <v>82</v>
      </c>
      <c r="E8200" t="s">
        <v>47</v>
      </c>
      <c r="F8200" t="s">
        <v>12434</v>
      </c>
      <c r="G8200">
        <v>2016</v>
      </c>
      <c r="H8200" t="s">
        <v>24</v>
      </c>
      <c r="I8200" t="s">
        <v>3815</v>
      </c>
      <c r="J8200" t="s">
        <v>853</v>
      </c>
    </row>
    <row r="8201" spans="1:10" x14ac:dyDescent="0.25">
      <c r="A8201" t="s">
        <v>23379</v>
      </c>
      <c r="B8201" t="s">
        <v>19</v>
      </c>
      <c r="C8201" t="s">
        <v>23380</v>
      </c>
      <c r="D8201" t="s">
        <v>82</v>
      </c>
      <c r="E8201" t="s">
        <v>13</v>
      </c>
      <c r="F8201" t="s">
        <v>12487</v>
      </c>
      <c r="G8201">
        <v>2017</v>
      </c>
      <c r="H8201" t="s">
        <v>61</v>
      </c>
      <c r="I8201" t="s">
        <v>189</v>
      </c>
      <c r="J8201" t="s">
        <v>17694</v>
      </c>
    </row>
    <row r="8202" spans="1:10" x14ac:dyDescent="0.25">
      <c r="A8202" t="s">
        <v>23381</v>
      </c>
      <c r="B8202" t="s">
        <v>19</v>
      </c>
      <c r="C8202" t="s">
        <v>23382</v>
      </c>
      <c r="D8202" t="s">
        <v>82</v>
      </c>
      <c r="E8202" t="s">
        <v>317</v>
      </c>
      <c r="F8202" t="s">
        <v>23383</v>
      </c>
      <c r="G8202">
        <v>2015</v>
      </c>
      <c r="H8202" t="s">
        <v>48</v>
      </c>
      <c r="I8202" t="s">
        <v>25</v>
      </c>
      <c r="J8202" t="s">
        <v>1222</v>
      </c>
    </row>
    <row r="8203" spans="1:10" x14ac:dyDescent="0.25">
      <c r="A8203" t="s">
        <v>23384</v>
      </c>
      <c r="B8203" t="s">
        <v>19</v>
      </c>
      <c r="C8203" t="s">
        <v>23385</v>
      </c>
      <c r="D8203" t="s">
        <v>82</v>
      </c>
      <c r="E8203" t="s">
        <v>13</v>
      </c>
      <c r="F8203" t="s">
        <v>12504</v>
      </c>
      <c r="G8203">
        <v>2017</v>
      </c>
      <c r="H8203" t="s">
        <v>115</v>
      </c>
      <c r="I8203" t="s">
        <v>25</v>
      </c>
      <c r="J8203" t="s">
        <v>121</v>
      </c>
    </row>
    <row r="8204" spans="1:10" x14ac:dyDescent="0.25">
      <c r="A8204" t="s">
        <v>23386</v>
      </c>
      <c r="B8204" t="s">
        <v>19</v>
      </c>
      <c r="C8204" t="s">
        <v>23387</v>
      </c>
      <c r="D8204" t="s">
        <v>82</v>
      </c>
      <c r="E8204" t="s">
        <v>755</v>
      </c>
      <c r="F8204" t="s">
        <v>12504</v>
      </c>
      <c r="G8204">
        <v>2015</v>
      </c>
      <c r="H8204" t="s">
        <v>24</v>
      </c>
      <c r="I8204" t="s">
        <v>339</v>
      </c>
      <c r="J8204" t="s">
        <v>190</v>
      </c>
    </row>
    <row r="8205" spans="1:10" x14ac:dyDescent="0.25">
      <c r="A8205" t="s">
        <v>23388</v>
      </c>
      <c r="B8205" t="s">
        <v>19</v>
      </c>
      <c r="C8205" t="s">
        <v>23389</v>
      </c>
      <c r="D8205" t="s">
        <v>82</v>
      </c>
      <c r="E8205" t="s">
        <v>317</v>
      </c>
      <c r="F8205" t="s">
        <v>12504</v>
      </c>
      <c r="G8205">
        <v>2017</v>
      </c>
      <c r="H8205" t="s">
        <v>36</v>
      </c>
      <c r="I8205" t="s">
        <v>25</v>
      </c>
      <c r="J8205" t="s">
        <v>565</v>
      </c>
    </row>
    <row r="8206" spans="1:10" x14ac:dyDescent="0.25">
      <c r="A8206" t="s">
        <v>23390</v>
      </c>
      <c r="B8206" t="s">
        <v>19</v>
      </c>
      <c r="C8206" t="s">
        <v>23391</v>
      </c>
      <c r="D8206" t="s">
        <v>82</v>
      </c>
      <c r="E8206" t="s">
        <v>13</v>
      </c>
      <c r="F8206" t="s">
        <v>12528</v>
      </c>
      <c r="G8206">
        <v>2016</v>
      </c>
      <c r="H8206" t="s">
        <v>36</v>
      </c>
      <c r="I8206" t="s">
        <v>25</v>
      </c>
      <c r="J8206" t="s">
        <v>343</v>
      </c>
    </row>
    <row r="8207" spans="1:10" x14ac:dyDescent="0.25">
      <c r="A8207" t="s">
        <v>23392</v>
      </c>
      <c r="B8207" t="s">
        <v>19</v>
      </c>
      <c r="C8207" t="s">
        <v>23393</v>
      </c>
      <c r="D8207" t="s">
        <v>82</v>
      </c>
      <c r="E8207" t="s">
        <v>13</v>
      </c>
      <c r="F8207" t="s">
        <v>12532</v>
      </c>
      <c r="G8207">
        <v>2017</v>
      </c>
      <c r="H8207" t="s">
        <v>61</v>
      </c>
      <c r="I8207" t="s">
        <v>25</v>
      </c>
      <c r="J8207" t="s">
        <v>223</v>
      </c>
    </row>
    <row r="8208" spans="1:10" x14ac:dyDescent="0.25">
      <c r="A8208" t="s">
        <v>23394</v>
      </c>
      <c r="B8208" t="s">
        <v>19</v>
      </c>
      <c r="C8208" t="s">
        <v>23395</v>
      </c>
      <c r="D8208" t="s">
        <v>82</v>
      </c>
      <c r="E8208" t="s">
        <v>1843</v>
      </c>
      <c r="F8208" t="s">
        <v>12532</v>
      </c>
      <c r="G8208">
        <v>2016</v>
      </c>
      <c r="H8208" t="s">
        <v>48</v>
      </c>
      <c r="I8208" t="s">
        <v>25</v>
      </c>
      <c r="J8208" t="s">
        <v>1109</v>
      </c>
    </row>
    <row r="8209" spans="1:10" x14ac:dyDescent="0.25">
      <c r="A8209" t="s">
        <v>23396</v>
      </c>
      <c r="B8209" t="s">
        <v>19</v>
      </c>
      <c r="C8209" t="s">
        <v>23397</v>
      </c>
      <c r="D8209" t="s">
        <v>82</v>
      </c>
      <c r="E8209" t="s">
        <v>47</v>
      </c>
      <c r="F8209" t="s">
        <v>12544</v>
      </c>
      <c r="G8209">
        <v>2010</v>
      </c>
      <c r="H8209" t="s">
        <v>48</v>
      </c>
      <c r="I8209" t="s">
        <v>25</v>
      </c>
      <c r="J8209" t="s">
        <v>565</v>
      </c>
    </row>
    <row r="8210" spans="1:10" x14ac:dyDescent="0.25">
      <c r="A8210" t="s">
        <v>23398</v>
      </c>
      <c r="B8210" t="s">
        <v>19</v>
      </c>
      <c r="C8210" t="s">
        <v>23399</v>
      </c>
      <c r="D8210" t="s">
        <v>82</v>
      </c>
      <c r="E8210" t="s">
        <v>1843</v>
      </c>
      <c r="F8210" t="s">
        <v>12544</v>
      </c>
      <c r="G8210">
        <v>2016</v>
      </c>
      <c r="H8210" t="s">
        <v>24</v>
      </c>
      <c r="I8210" t="s">
        <v>25</v>
      </c>
      <c r="J8210" t="s">
        <v>7225</v>
      </c>
    </row>
    <row r="8211" spans="1:10" x14ac:dyDescent="0.25">
      <c r="A8211" t="s">
        <v>23400</v>
      </c>
      <c r="B8211" t="s">
        <v>19</v>
      </c>
      <c r="C8211" t="s">
        <v>23401</v>
      </c>
      <c r="D8211" t="s">
        <v>82</v>
      </c>
      <c r="E8211" t="s">
        <v>1359</v>
      </c>
      <c r="F8211" t="s">
        <v>12563</v>
      </c>
      <c r="G8211">
        <v>2017</v>
      </c>
      <c r="H8211" t="s">
        <v>61</v>
      </c>
      <c r="I8211" t="s">
        <v>25</v>
      </c>
      <c r="J8211" t="s">
        <v>121</v>
      </c>
    </row>
    <row r="8212" spans="1:10" x14ac:dyDescent="0.25">
      <c r="A8212" t="s">
        <v>23402</v>
      </c>
      <c r="B8212" t="s">
        <v>19</v>
      </c>
      <c r="C8212" t="s">
        <v>23403</v>
      </c>
      <c r="D8212" t="s">
        <v>82</v>
      </c>
      <c r="E8212" t="s">
        <v>1843</v>
      </c>
      <c r="F8212" t="s">
        <v>12563</v>
      </c>
      <c r="G8212">
        <v>2016</v>
      </c>
      <c r="H8212" t="s">
        <v>48</v>
      </c>
      <c r="I8212" t="s">
        <v>25</v>
      </c>
      <c r="J8212" t="s">
        <v>1612</v>
      </c>
    </row>
    <row r="8213" spans="1:10" x14ac:dyDescent="0.25">
      <c r="A8213" t="s">
        <v>23404</v>
      </c>
      <c r="B8213" t="s">
        <v>19</v>
      </c>
      <c r="C8213" t="s">
        <v>23405</v>
      </c>
      <c r="D8213" t="s">
        <v>82</v>
      </c>
      <c r="E8213" t="s">
        <v>3128</v>
      </c>
      <c r="F8213" t="s">
        <v>16201</v>
      </c>
      <c r="G8213">
        <v>2015</v>
      </c>
      <c r="H8213" t="s">
        <v>36</v>
      </c>
      <c r="I8213" t="s">
        <v>339</v>
      </c>
      <c r="J8213" t="s">
        <v>210</v>
      </c>
    </row>
    <row r="8214" spans="1:10" x14ac:dyDescent="0.25">
      <c r="A8214" t="s">
        <v>23406</v>
      </c>
      <c r="B8214" t="s">
        <v>19</v>
      </c>
      <c r="C8214" t="s">
        <v>23407</v>
      </c>
      <c r="D8214" t="s">
        <v>82</v>
      </c>
      <c r="E8214" t="s">
        <v>1843</v>
      </c>
      <c r="F8214" t="s">
        <v>12578</v>
      </c>
      <c r="G8214">
        <v>2013</v>
      </c>
      <c r="H8214" t="s">
        <v>48</v>
      </c>
      <c r="I8214" t="s">
        <v>25</v>
      </c>
      <c r="J8214" t="s">
        <v>1109</v>
      </c>
    </row>
    <row r="8215" spans="1:10" x14ac:dyDescent="0.25">
      <c r="A8215" t="s">
        <v>23408</v>
      </c>
      <c r="B8215" t="s">
        <v>19</v>
      </c>
      <c r="C8215" t="s">
        <v>23409</v>
      </c>
      <c r="D8215" t="s">
        <v>82</v>
      </c>
      <c r="E8215" t="s">
        <v>1843</v>
      </c>
      <c r="F8215" t="s">
        <v>12582</v>
      </c>
      <c r="G8215">
        <v>2016</v>
      </c>
      <c r="H8215" t="s">
        <v>48</v>
      </c>
      <c r="I8215" t="s">
        <v>25</v>
      </c>
      <c r="J8215" t="s">
        <v>6425</v>
      </c>
    </row>
    <row r="8216" spans="1:10" x14ac:dyDescent="0.25">
      <c r="A8216" t="s">
        <v>23410</v>
      </c>
      <c r="B8216" t="s">
        <v>19</v>
      </c>
      <c r="C8216" t="s">
        <v>23411</v>
      </c>
      <c r="D8216" t="s">
        <v>82</v>
      </c>
      <c r="E8216" t="s">
        <v>1843</v>
      </c>
      <c r="F8216" t="s">
        <v>12582</v>
      </c>
      <c r="G8216">
        <v>2016</v>
      </c>
      <c r="H8216" t="s">
        <v>36</v>
      </c>
      <c r="I8216" t="s">
        <v>25</v>
      </c>
      <c r="J8216" t="s">
        <v>1109</v>
      </c>
    </row>
    <row r="8217" spans="1:10" x14ac:dyDescent="0.25">
      <c r="A8217" t="s">
        <v>23412</v>
      </c>
      <c r="B8217" t="s">
        <v>19</v>
      </c>
      <c r="C8217" t="s">
        <v>23413</v>
      </c>
      <c r="D8217" t="s">
        <v>82</v>
      </c>
      <c r="E8217" t="s">
        <v>1843</v>
      </c>
      <c r="F8217" t="s">
        <v>12595</v>
      </c>
      <c r="G8217">
        <v>2016</v>
      </c>
      <c r="H8217" t="s">
        <v>48</v>
      </c>
      <c r="I8217" t="s">
        <v>25</v>
      </c>
      <c r="J8217" t="s">
        <v>6425</v>
      </c>
    </row>
    <row r="8218" spans="1:10" x14ac:dyDescent="0.25">
      <c r="A8218" t="s">
        <v>23414</v>
      </c>
      <c r="B8218" t="s">
        <v>19</v>
      </c>
      <c r="C8218" t="s">
        <v>23415</v>
      </c>
      <c r="D8218" t="s">
        <v>82</v>
      </c>
      <c r="E8218" t="s">
        <v>317</v>
      </c>
      <c r="F8218" t="s">
        <v>12602</v>
      </c>
      <c r="G8218">
        <v>2017</v>
      </c>
      <c r="H8218" t="s">
        <v>48</v>
      </c>
      <c r="I8218" t="s">
        <v>25</v>
      </c>
      <c r="J8218" t="s">
        <v>505</v>
      </c>
    </row>
    <row r="8219" spans="1:10" x14ac:dyDescent="0.25">
      <c r="A8219" t="s">
        <v>23416</v>
      </c>
      <c r="B8219" t="s">
        <v>10</v>
      </c>
      <c r="C8219" t="s">
        <v>23417</v>
      </c>
      <c r="D8219" t="s">
        <v>82</v>
      </c>
      <c r="E8219" t="s">
        <v>857</v>
      </c>
      <c r="F8219" t="s">
        <v>12602</v>
      </c>
      <c r="G8219">
        <v>2017</v>
      </c>
      <c r="H8219" t="s">
        <v>24</v>
      </c>
      <c r="I8219" t="s">
        <v>267</v>
      </c>
      <c r="J8219" t="s">
        <v>853</v>
      </c>
    </row>
    <row r="8220" spans="1:10" x14ac:dyDescent="0.25">
      <c r="A8220" t="s">
        <v>23418</v>
      </c>
      <c r="B8220" t="s">
        <v>19</v>
      </c>
      <c r="C8220" t="s">
        <v>23419</v>
      </c>
      <c r="D8220" t="s">
        <v>82</v>
      </c>
      <c r="E8220" t="s">
        <v>13</v>
      </c>
      <c r="F8220" t="s">
        <v>12699</v>
      </c>
      <c r="G8220">
        <v>2017</v>
      </c>
      <c r="H8220" t="s">
        <v>115</v>
      </c>
      <c r="I8220" t="s">
        <v>25</v>
      </c>
      <c r="J8220" t="s">
        <v>223</v>
      </c>
    </row>
    <row r="8221" spans="1:10" x14ac:dyDescent="0.25">
      <c r="A8221" t="s">
        <v>23420</v>
      </c>
      <c r="B8221" t="s">
        <v>19</v>
      </c>
      <c r="C8221" t="s">
        <v>23421</v>
      </c>
      <c r="D8221" t="s">
        <v>82</v>
      </c>
      <c r="E8221" t="s">
        <v>13</v>
      </c>
      <c r="F8221" t="s">
        <v>12725</v>
      </c>
      <c r="G8221">
        <v>1999</v>
      </c>
      <c r="H8221" t="s">
        <v>48</v>
      </c>
      <c r="I8221" t="s">
        <v>1786</v>
      </c>
      <c r="J8221" t="s">
        <v>6323</v>
      </c>
    </row>
    <row r="8222" spans="1:10" x14ac:dyDescent="0.25">
      <c r="A8222" t="s">
        <v>23422</v>
      </c>
      <c r="B8222" t="s">
        <v>19</v>
      </c>
      <c r="C8222" t="s">
        <v>23423</v>
      </c>
      <c r="D8222" t="s">
        <v>82</v>
      </c>
      <c r="E8222" t="s">
        <v>1843</v>
      </c>
      <c r="F8222" t="s">
        <v>23424</v>
      </c>
      <c r="G8222">
        <v>2016</v>
      </c>
      <c r="H8222" t="s">
        <v>48</v>
      </c>
      <c r="I8222" t="s">
        <v>25</v>
      </c>
      <c r="J8222" t="s">
        <v>1109</v>
      </c>
    </row>
    <row r="8223" spans="1:10" x14ac:dyDescent="0.25">
      <c r="A8223" t="s">
        <v>23425</v>
      </c>
      <c r="B8223" t="s">
        <v>19</v>
      </c>
      <c r="C8223" t="s">
        <v>23426</v>
      </c>
      <c r="D8223" t="s">
        <v>82</v>
      </c>
      <c r="E8223" t="s">
        <v>317</v>
      </c>
      <c r="F8223" t="s">
        <v>23427</v>
      </c>
      <c r="G8223">
        <v>2016</v>
      </c>
      <c r="H8223" t="s">
        <v>24</v>
      </c>
      <c r="I8223" t="s">
        <v>189</v>
      </c>
      <c r="J8223" t="s">
        <v>505</v>
      </c>
    </row>
    <row r="8224" spans="1:10" x14ac:dyDescent="0.25">
      <c r="A8224" t="s">
        <v>23428</v>
      </c>
      <c r="B8224" t="s">
        <v>19</v>
      </c>
      <c r="C8224" t="s">
        <v>23429</v>
      </c>
      <c r="D8224" t="s">
        <v>82</v>
      </c>
      <c r="E8224" t="s">
        <v>13</v>
      </c>
      <c r="F8224" t="s">
        <v>23427</v>
      </c>
      <c r="G8224">
        <v>2016</v>
      </c>
      <c r="H8224" t="s">
        <v>48</v>
      </c>
      <c r="I8224" t="s">
        <v>25</v>
      </c>
      <c r="J8224" t="s">
        <v>343</v>
      </c>
    </row>
    <row r="8225" spans="1:10" x14ac:dyDescent="0.25">
      <c r="A8225" t="s">
        <v>23430</v>
      </c>
      <c r="B8225" t="s">
        <v>19</v>
      </c>
      <c r="C8225" t="s">
        <v>23431</v>
      </c>
      <c r="D8225" t="s">
        <v>82</v>
      </c>
      <c r="E8225" t="s">
        <v>13</v>
      </c>
      <c r="F8225" t="s">
        <v>12739</v>
      </c>
      <c r="G8225">
        <v>2018</v>
      </c>
      <c r="H8225" t="s">
        <v>24</v>
      </c>
      <c r="I8225" t="s">
        <v>189</v>
      </c>
      <c r="J8225" t="s">
        <v>876</v>
      </c>
    </row>
    <row r="8226" spans="1:10" x14ac:dyDescent="0.25">
      <c r="A8226" t="s">
        <v>23432</v>
      </c>
      <c r="B8226" t="s">
        <v>19</v>
      </c>
      <c r="C8226" t="s">
        <v>23433</v>
      </c>
      <c r="D8226" t="s">
        <v>82</v>
      </c>
      <c r="E8226" t="s">
        <v>47</v>
      </c>
      <c r="F8226" t="s">
        <v>12751</v>
      </c>
      <c r="G8226">
        <v>2016</v>
      </c>
      <c r="H8226" t="s">
        <v>24</v>
      </c>
      <c r="I8226" t="s">
        <v>25</v>
      </c>
      <c r="J8226" t="s">
        <v>19941</v>
      </c>
    </row>
    <row r="8227" spans="1:10" x14ac:dyDescent="0.25">
      <c r="A8227" t="s">
        <v>23434</v>
      </c>
      <c r="B8227" t="s">
        <v>19</v>
      </c>
      <c r="C8227" t="s">
        <v>23435</v>
      </c>
      <c r="D8227" t="s">
        <v>82</v>
      </c>
      <c r="E8227" t="s">
        <v>1843</v>
      </c>
      <c r="F8227" t="s">
        <v>12758</v>
      </c>
      <c r="G8227">
        <v>2012</v>
      </c>
      <c r="H8227" t="s">
        <v>36</v>
      </c>
      <c r="I8227" t="s">
        <v>25</v>
      </c>
      <c r="J8227" t="s">
        <v>1109</v>
      </c>
    </row>
    <row r="8228" spans="1:10" x14ac:dyDescent="0.25">
      <c r="A8228" t="s">
        <v>23436</v>
      </c>
      <c r="B8228" t="s">
        <v>19</v>
      </c>
      <c r="C8228" t="s">
        <v>23437</v>
      </c>
      <c r="D8228" t="s">
        <v>82</v>
      </c>
      <c r="E8228" t="s">
        <v>1843</v>
      </c>
      <c r="F8228" t="s">
        <v>12758</v>
      </c>
      <c r="G8228">
        <v>2012</v>
      </c>
      <c r="H8228" t="s">
        <v>48</v>
      </c>
      <c r="I8228" t="s">
        <v>25</v>
      </c>
      <c r="J8228" t="s">
        <v>1109</v>
      </c>
    </row>
    <row r="8229" spans="1:10" x14ac:dyDescent="0.25">
      <c r="A8229" t="s">
        <v>23438</v>
      </c>
      <c r="B8229" t="s">
        <v>19</v>
      </c>
      <c r="C8229" t="s">
        <v>23439</v>
      </c>
      <c r="D8229" t="s">
        <v>82</v>
      </c>
      <c r="E8229" t="s">
        <v>1843</v>
      </c>
      <c r="F8229" t="s">
        <v>12758</v>
      </c>
      <c r="G8229">
        <v>2012</v>
      </c>
      <c r="H8229" t="s">
        <v>48</v>
      </c>
      <c r="I8229" t="s">
        <v>25</v>
      </c>
      <c r="J8229" t="s">
        <v>6425</v>
      </c>
    </row>
    <row r="8230" spans="1:10" x14ac:dyDescent="0.25">
      <c r="A8230" t="s">
        <v>23440</v>
      </c>
      <c r="B8230" t="s">
        <v>19</v>
      </c>
      <c r="C8230" t="s">
        <v>23441</v>
      </c>
      <c r="D8230" t="s">
        <v>82</v>
      </c>
      <c r="E8230" t="s">
        <v>1843</v>
      </c>
      <c r="F8230" t="s">
        <v>12758</v>
      </c>
      <c r="G8230">
        <v>2011</v>
      </c>
      <c r="H8230" t="s">
        <v>24</v>
      </c>
      <c r="I8230" t="s">
        <v>25</v>
      </c>
      <c r="J8230" t="s">
        <v>6425</v>
      </c>
    </row>
    <row r="8231" spans="1:10" x14ac:dyDescent="0.25">
      <c r="A8231" t="s">
        <v>23442</v>
      </c>
      <c r="B8231" t="s">
        <v>19</v>
      </c>
      <c r="C8231" t="s">
        <v>23443</v>
      </c>
      <c r="D8231" t="s">
        <v>82</v>
      </c>
      <c r="E8231" t="s">
        <v>265</v>
      </c>
      <c r="F8231" t="s">
        <v>12758</v>
      </c>
      <c r="G8231">
        <v>2016</v>
      </c>
      <c r="H8231" t="s">
        <v>48</v>
      </c>
      <c r="I8231" t="s">
        <v>25</v>
      </c>
      <c r="J8231" t="s">
        <v>1228</v>
      </c>
    </row>
    <row r="8232" spans="1:10" x14ac:dyDescent="0.25">
      <c r="A8232" t="s">
        <v>23444</v>
      </c>
      <c r="B8232" t="s">
        <v>19</v>
      </c>
      <c r="C8232" t="s">
        <v>23445</v>
      </c>
      <c r="D8232" t="s">
        <v>82</v>
      </c>
      <c r="E8232" t="s">
        <v>1843</v>
      </c>
      <c r="F8232" t="s">
        <v>12758</v>
      </c>
      <c r="G8232">
        <v>2012</v>
      </c>
      <c r="H8232" t="s">
        <v>48</v>
      </c>
      <c r="I8232" t="s">
        <v>25</v>
      </c>
      <c r="J8232" t="s">
        <v>6425</v>
      </c>
    </row>
    <row r="8233" spans="1:10" x14ac:dyDescent="0.25">
      <c r="A8233" t="s">
        <v>23446</v>
      </c>
      <c r="B8233" t="s">
        <v>19</v>
      </c>
      <c r="C8233" t="s">
        <v>23447</v>
      </c>
      <c r="D8233" t="s">
        <v>82</v>
      </c>
      <c r="E8233" t="s">
        <v>317</v>
      </c>
      <c r="F8233" t="s">
        <v>12758</v>
      </c>
      <c r="G8233">
        <v>2001</v>
      </c>
      <c r="H8233" t="s">
        <v>48</v>
      </c>
      <c r="I8233" t="s">
        <v>189</v>
      </c>
      <c r="J8233" t="s">
        <v>505</v>
      </c>
    </row>
    <row r="8234" spans="1:10" x14ac:dyDescent="0.25">
      <c r="A8234" t="s">
        <v>23448</v>
      </c>
      <c r="B8234" t="s">
        <v>19</v>
      </c>
      <c r="C8234" t="s">
        <v>23449</v>
      </c>
      <c r="D8234" t="s">
        <v>82</v>
      </c>
      <c r="E8234" t="s">
        <v>1843</v>
      </c>
      <c r="F8234" t="s">
        <v>12758</v>
      </c>
      <c r="G8234">
        <v>2012</v>
      </c>
      <c r="H8234" t="s">
        <v>48</v>
      </c>
      <c r="I8234" t="s">
        <v>25</v>
      </c>
      <c r="J8234" t="s">
        <v>1109</v>
      </c>
    </row>
    <row r="8235" spans="1:10" x14ac:dyDescent="0.25">
      <c r="A8235" t="s">
        <v>23450</v>
      </c>
      <c r="B8235" t="s">
        <v>19</v>
      </c>
      <c r="C8235" t="s">
        <v>23451</v>
      </c>
      <c r="D8235" t="s">
        <v>82</v>
      </c>
      <c r="E8235" t="s">
        <v>13</v>
      </c>
      <c r="F8235" t="s">
        <v>10587</v>
      </c>
      <c r="G8235">
        <v>2018</v>
      </c>
      <c r="H8235" t="s">
        <v>48</v>
      </c>
      <c r="I8235" t="s">
        <v>25</v>
      </c>
      <c r="J8235" t="s">
        <v>180</v>
      </c>
    </row>
    <row r="8236" spans="1:10" x14ac:dyDescent="0.25">
      <c r="A8236" t="s">
        <v>23452</v>
      </c>
      <c r="B8236" t="s">
        <v>19</v>
      </c>
      <c r="C8236" t="s">
        <v>23453</v>
      </c>
      <c r="D8236" t="s">
        <v>82</v>
      </c>
      <c r="E8236" t="s">
        <v>1843</v>
      </c>
      <c r="F8236" t="s">
        <v>12758</v>
      </c>
      <c r="G8236">
        <v>2012</v>
      </c>
      <c r="H8236" t="s">
        <v>36</v>
      </c>
      <c r="I8236" t="s">
        <v>25</v>
      </c>
      <c r="J8236" t="s">
        <v>1109</v>
      </c>
    </row>
    <row r="8237" spans="1:10" x14ac:dyDescent="0.25">
      <c r="A8237" t="s">
        <v>23454</v>
      </c>
      <c r="B8237" t="s">
        <v>19</v>
      </c>
      <c r="C8237" t="s">
        <v>23455</v>
      </c>
      <c r="D8237" t="s">
        <v>82</v>
      </c>
      <c r="E8237" t="s">
        <v>825</v>
      </c>
      <c r="F8237" t="s">
        <v>23456</v>
      </c>
      <c r="G8237">
        <v>2017</v>
      </c>
      <c r="H8237" t="s">
        <v>24</v>
      </c>
      <c r="I8237" t="s">
        <v>25</v>
      </c>
      <c r="J8237" t="s">
        <v>565</v>
      </c>
    </row>
    <row r="8238" spans="1:10" x14ac:dyDescent="0.25">
      <c r="A8238" t="s">
        <v>23457</v>
      </c>
      <c r="B8238" t="s">
        <v>19</v>
      </c>
      <c r="C8238" t="s">
        <v>23458</v>
      </c>
      <c r="D8238" t="s">
        <v>82</v>
      </c>
      <c r="E8238" t="s">
        <v>47</v>
      </c>
      <c r="F8238" t="s">
        <v>12780</v>
      </c>
      <c r="G8238">
        <v>2016</v>
      </c>
      <c r="H8238" t="s">
        <v>24</v>
      </c>
      <c r="I8238" t="s">
        <v>25</v>
      </c>
      <c r="J8238" t="s">
        <v>1139</v>
      </c>
    </row>
    <row r="8239" spans="1:10" x14ac:dyDescent="0.25">
      <c r="A8239" t="s">
        <v>23459</v>
      </c>
      <c r="B8239" t="s">
        <v>19</v>
      </c>
      <c r="C8239" t="s">
        <v>23460</v>
      </c>
      <c r="D8239" t="s">
        <v>82</v>
      </c>
      <c r="E8239" t="s">
        <v>13</v>
      </c>
      <c r="F8239" t="s">
        <v>12780</v>
      </c>
      <c r="G8239">
        <v>2016</v>
      </c>
      <c r="H8239" t="s">
        <v>48</v>
      </c>
      <c r="I8239" t="s">
        <v>25</v>
      </c>
      <c r="J8239" t="s">
        <v>19938</v>
      </c>
    </row>
    <row r="8240" spans="1:10" x14ac:dyDescent="0.25">
      <c r="A8240" t="s">
        <v>23461</v>
      </c>
      <c r="B8240" t="s">
        <v>19</v>
      </c>
      <c r="C8240" t="s">
        <v>23462</v>
      </c>
      <c r="D8240" t="s">
        <v>82</v>
      </c>
      <c r="E8240" t="s">
        <v>1535</v>
      </c>
      <c r="F8240" t="s">
        <v>12787</v>
      </c>
      <c r="G8240">
        <v>2016</v>
      </c>
      <c r="H8240" t="s">
        <v>48</v>
      </c>
      <c r="I8240" t="s">
        <v>25</v>
      </c>
      <c r="J8240" t="s">
        <v>210</v>
      </c>
    </row>
    <row r="8241" spans="1:10" x14ac:dyDescent="0.25">
      <c r="A8241" t="s">
        <v>23463</v>
      </c>
      <c r="B8241" t="s">
        <v>19</v>
      </c>
      <c r="C8241" t="s">
        <v>23464</v>
      </c>
      <c r="D8241" t="s">
        <v>82</v>
      </c>
      <c r="E8241" t="s">
        <v>22</v>
      </c>
      <c r="F8241" t="s">
        <v>12787</v>
      </c>
      <c r="G8241">
        <v>2015</v>
      </c>
      <c r="H8241" t="s">
        <v>48</v>
      </c>
      <c r="I8241" t="s">
        <v>25</v>
      </c>
      <c r="J8241" t="s">
        <v>340</v>
      </c>
    </row>
    <row r="8242" spans="1:10" x14ac:dyDescent="0.25">
      <c r="A8242" t="s">
        <v>23465</v>
      </c>
      <c r="B8242" t="s">
        <v>19</v>
      </c>
      <c r="C8242" t="s">
        <v>23466</v>
      </c>
      <c r="D8242" t="s">
        <v>82</v>
      </c>
      <c r="E8242" t="s">
        <v>13</v>
      </c>
      <c r="F8242" t="s">
        <v>18752</v>
      </c>
      <c r="G8242">
        <v>2016</v>
      </c>
      <c r="H8242" t="s">
        <v>24</v>
      </c>
      <c r="I8242" t="s">
        <v>339</v>
      </c>
      <c r="J8242" t="s">
        <v>6363</v>
      </c>
    </row>
    <row r="8243" spans="1:10" x14ac:dyDescent="0.25">
      <c r="A8243" t="s">
        <v>23467</v>
      </c>
      <c r="B8243" t="s">
        <v>19</v>
      </c>
      <c r="C8243" t="s">
        <v>23468</v>
      </c>
      <c r="D8243" t="s">
        <v>82</v>
      </c>
      <c r="E8243" t="s">
        <v>825</v>
      </c>
      <c r="F8243" t="s">
        <v>14931</v>
      </c>
      <c r="G8243">
        <v>2016</v>
      </c>
      <c r="H8243" t="s">
        <v>232</v>
      </c>
      <c r="I8243" t="s">
        <v>189</v>
      </c>
      <c r="J8243" t="s">
        <v>21501</v>
      </c>
    </row>
    <row r="8244" spans="1:10" x14ac:dyDescent="0.25">
      <c r="A8244" t="s">
        <v>23469</v>
      </c>
      <c r="B8244" t="s">
        <v>19</v>
      </c>
      <c r="C8244" t="s">
        <v>23470</v>
      </c>
      <c r="D8244" t="s">
        <v>82</v>
      </c>
      <c r="E8244" t="s">
        <v>13</v>
      </c>
      <c r="F8244" t="s">
        <v>23471</v>
      </c>
      <c r="G8244">
        <v>2016</v>
      </c>
      <c r="H8244" t="s">
        <v>48</v>
      </c>
      <c r="I8244" t="s">
        <v>25</v>
      </c>
      <c r="J8244" t="s">
        <v>226</v>
      </c>
    </row>
    <row r="8245" spans="1:10" x14ac:dyDescent="0.25">
      <c r="A8245" t="s">
        <v>23472</v>
      </c>
      <c r="B8245" t="s">
        <v>19</v>
      </c>
      <c r="C8245" t="s">
        <v>23473</v>
      </c>
      <c r="D8245" t="s">
        <v>82</v>
      </c>
      <c r="E8245" t="s">
        <v>1535</v>
      </c>
      <c r="F8245" t="s">
        <v>2197</v>
      </c>
      <c r="G8245">
        <v>2016</v>
      </c>
      <c r="H8245" t="s">
        <v>36</v>
      </c>
      <c r="I8245" t="s">
        <v>25</v>
      </c>
      <c r="J8245" t="s">
        <v>210</v>
      </c>
    </row>
    <row r="8246" spans="1:10" x14ac:dyDescent="0.25">
      <c r="A8246" t="s">
        <v>23474</v>
      </c>
      <c r="B8246" t="s">
        <v>19</v>
      </c>
      <c r="C8246" t="s">
        <v>23475</v>
      </c>
      <c r="D8246" t="s">
        <v>82</v>
      </c>
      <c r="E8246" t="s">
        <v>1535</v>
      </c>
      <c r="F8246" t="s">
        <v>2197</v>
      </c>
      <c r="G8246">
        <v>2015</v>
      </c>
      <c r="H8246" t="s">
        <v>36</v>
      </c>
      <c r="I8246" t="s">
        <v>25</v>
      </c>
      <c r="J8246" t="s">
        <v>210</v>
      </c>
    </row>
    <row r="8247" spans="1:10" x14ac:dyDescent="0.25">
      <c r="A8247" t="s">
        <v>23476</v>
      </c>
      <c r="B8247" t="s">
        <v>19</v>
      </c>
      <c r="C8247" t="s">
        <v>23477</v>
      </c>
      <c r="D8247" t="s">
        <v>82</v>
      </c>
      <c r="E8247" t="s">
        <v>1535</v>
      </c>
      <c r="F8247" t="s">
        <v>2197</v>
      </c>
      <c r="G8247">
        <v>2016</v>
      </c>
      <c r="H8247" t="s">
        <v>48</v>
      </c>
      <c r="I8247" t="s">
        <v>25</v>
      </c>
      <c r="J8247" t="s">
        <v>210</v>
      </c>
    </row>
    <row r="8248" spans="1:10" x14ac:dyDescent="0.25">
      <c r="A8248" t="s">
        <v>23478</v>
      </c>
      <c r="B8248" t="s">
        <v>19</v>
      </c>
      <c r="C8248" t="s">
        <v>23479</v>
      </c>
      <c r="D8248" t="s">
        <v>82</v>
      </c>
      <c r="E8248" t="s">
        <v>13</v>
      </c>
      <c r="F8248" t="s">
        <v>12835</v>
      </c>
      <c r="G8248">
        <v>2016</v>
      </c>
      <c r="H8248" t="s">
        <v>48</v>
      </c>
      <c r="I8248" t="s">
        <v>25</v>
      </c>
      <c r="J8248" t="s">
        <v>20119</v>
      </c>
    </row>
    <row r="8249" spans="1:10" x14ac:dyDescent="0.25">
      <c r="A8249" t="s">
        <v>23480</v>
      </c>
      <c r="B8249" t="s">
        <v>19</v>
      </c>
      <c r="C8249" t="s">
        <v>23481</v>
      </c>
      <c r="D8249" t="s">
        <v>82</v>
      </c>
      <c r="E8249" t="s">
        <v>1341</v>
      </c>
      <c r="F8249" t="s">
        <v>12854</v>
      </c>
      <c r="G8249">
        <v>2016</v>
      </c>
      <c r="H8249" t="s">
        <v>24</v>
      </c>
      <c r="I8249" t="s">
        <v>25</v>
      </c>
      <c r="J8249" t="s">
        <v>219</v>
      </c>
    </row>
    <row r="8250" spans="1:10" x14ac:dyDescent="0.25">
      <c r="A8250" t="s">
        <v>23482</v>
      </c>
      <c r="B8250" t="s">
        <v>19</v>
      </c>
      <c r="C8250" t="s">
        <v>23483</v>
      </c>
      <c r="D8250" t="s">
        <v>82</v>
      </c>
      <c r="E8250" t="s">
        <v>47</v>
      </c>
      <c r="F8250" t="s">
        <v>23484</v>
      </c>
      <c r="G8250">
        <v>2016</v>
      </c>
      <c r="H8250" t="s">
        <v>24</v>
      </c>
      <c r="I8250" t="s">
        <v>25</v>
      </c>
      <c r="J8250" t="s">
        <v>1215</v>
      </c>
    </row>
    <row r="8251" spans="1:10" x14ac:dyDescent="0.25">
      <c r="A8251" t="s">
        <v>23485</v>
      </c>
      <c r="B8251" t="s">
        <v>19</v>
      </c>
      <c r="C8251" t="s">
        <v>23486</v>
      </c>
      <c r="D8251" t="s">
        <v>82</v>
      </c>
      <c r="E8251" t="s">
        <v>22</v>
      </c>
      <c r="F8251" t="s">
        <v>12871</v>
      </c>
      <c r="G8251">
        <v>2009</v>
      </c>
      <c r="H8251" t="s">
        <v>24</v>
      </c>
      <c r="I8251" t="s">
        <v>25</v>
      </c>
      <c r="J8251" t="s">
        <v>340</v>
      </c>
    </row>
    <row r="8252" spans="1:10" x14ac:dyDescent="0.25">
      <c r="A8252" t="s">
        <v>23487</v>
      </c>
      <c r="B8252" t="s">
        <v>19</v>
      </c>
      <c r="C8252" t="s">
        <v>23488</v>
      </c>
      <c r="D8252" t="s">
        <v>82</v>
      </c>
      <c r="E8252" t="s">
        <v>4657</v>
      </c>
      <c r="F8252" t="s">
        <v>23489</v>
      </c>
      <c r="G8252">
        <v>2015</v>
      </c>
      <c r="H8252" t="s">
        <v>24</v>
      </c>
      <c r="I8252" t="s">
        <v>25</v>
      </c>
      <c r="J8252" t="s">
        <v>398</v>
      </c>
    </row>
    <row r="8253" spans="1:10" x14ac:dyDescent="0.25">
      <c r="A8253" t="s">
        <v>23490</v>
      </c>
      <c r="B8253" t="s">
        <v>19</v>
      </c>
      <c r="C8253" t="s">
        <v>23491</v>
      </c>
      <c r="D8253" t="s">
        <v>82</v>
      </c>
      <c r="E8253" t="s">
        <v>47</v>
      </c>
      <c r="F8253" t="s">
        <v>23489</v>
      </c>
      <c r="G8253">
        <v>2016</v>
      </c>
      <c r="H8253" t="s">
        <v>61</v>
      </c>
      <c r="I8253" t="s">
        <v>189</v>
      </c>
      <c r="J8253" t="s">
        <v>17694</v>
      </c>
    </row>
    <row r="8254" spans="1:10" x14ac:dyDescent="0.25">
      <c r="A8254" t="s">
        <v>23492</v>
      </c>
      <c r="B8254" t="s">
        <v>19</v>
      </c>
      <c r="C8254" t="s">
        <v>23493</v>
      </c>
      <c r="D8254" t="s">
        <v>82</v>
      </c>
      <c r="E8254" t="s">
        <v>1535</v>
      </c>
      <c r="F8254" t="s">
        <v>12867</v>
      </c>
      <c r="G8254">
        <v>2011</v>
      </c>
      <c r="H8254" t="s">
        <v>48</v>
      </c>
      <c r="I8254" t="s">
        <v>25</v>
      </c>
      <c r="J8254" t="s">
        <v>210</v>
      </c>
    </row>
    <row r="8255" spans="1:10" x14ac:dyDescent="0.25">
      <c r="A8255" t="s">
        <v>23494</v>
      </c>
      <c r="B8255" t="s">
        <v>19</v>
      </c>
      <c r="C8255" t="s">
        <v>23495</v>
      </c>
      <c r="D8255" t="s">
        <v>82</v>
      </c>
      <c r="E8255" t="s">
        <v>1535</v>
      </c>
      <c r="F8255" t="s">
        <v>12867</v>
      </c>
      <c r="G8255">
        <v>2013</v>
      </c>
      <c r="H8255" t="s">
        <v>48</v>
      </c>
      <c r="I8255" t="s">
        <v>25</v>
      </c>
      <c r="J8255" t="s">
        <v>210</v>
      </c>
    </row>
    <row r="8256" spans="1:10" x14ac:dyDescent="0.25">
      <c r="A8256" t="s">
        <v>23496</v>
      </c>
      <c r="B8256" t="s">
        <v>19</v>
      </c>
      <c r="C8256" t="s">
        <v>23497</v>
      </c>
      <c r="D8256" t="s">
        <v>82</v>
      </c>
      <c r="E8256" t="s">
        <v>1535</v>
      </c>
      <c r="F8256" t="s">
        <v>12867</v>
      </c>
      <c r="G8256">
        <v>2013</v>
      </c>
      <c r="H8256" t="s">
        <v>48</v>
      </c>
      <c r="I8256" t="s">
        <v>25</v>
      </c>
      <c r="J8256" t="s">
        <v>210</v>
      </c>
    </row>
    <row r="8257" spans="1:10" x14ac:dyDescent="0.25">
      <c r="A8257" t="s">
        <v>23498</v>
      </c>
      <c r="B8257" t="s">
        <v>19</v>
      </c>
      <c r="C8257" t="s">
        <v>23499</v>
      </c>
      <c r="D8257" t="s">
        <v>82</v>
      </c>
      <c r="E8257" t="s">
        <v>1535</v>
      </c>
      <c r="F8257" t="s">
        <v>12867</v>
      </c>
      <c r="G8257">
        <v>2013</v>
      </c>
      <c r="H8257" t="s">
        <v>24</v>
      </c>
      <c r="I8257" t="s">
        <v>25</v>
      </c>
      <c r="J8257" t="s">
        <v>210</v>
      </c>
    </row>
    <row r="8258" spans="1:10" x14ac:dyDescent="0.25">
      <c r="A8258" t="s">
        <v>23500</v>
      </c>
      <c r="B8258" t="s">
        <v>19</v>
      </c>
      <c r="C8258" t="s">
        <v>23501</v>
      </c>
      <c r="D8258" t="s">
        <v>82</v>
      </c>
      <c r="E8258" t="s">
        <v>1535</v>
      </c>
      <c r="F8258" t="s">
        <v>12867</v>
      </c>
      <c r="G8258">
        <v>2012</v>
      </c>
      <c r="H8258" t="s">
        <v>48</v>
      </c>
      <c r="I8258" t="s">
        <v>25</v>
      </c>
      <c r="J8258" t="s">
        <v>210</v>
      </c>
    </row>
    <row r="8259" spans="1:10" x14ac:dyDescent="0.25">
      <c r="A8259" t="s">
        <v>23502</v>
      </c>
      <c r="B8259" t="s">
        <v>19</v>
      </c>
      <c r="C8259" t="s">
        <v>23503</v>
      </c>
      <c r="D8259" t="s">
        <v>82</v>
      </c>
      <c r="E8259" t="s">
        <v>1535</v>
      </c>
      <c r="F8259" t="s">
        <v>12867</v>
      </c>
      <c r="G8259">
        <v>2012</v>
      </c>
      <c r="H8259" t="s">
        <v>48</v>
      </c>
      <c r="I8259" t="s">
        <v>25</v>
      </c>
      <c r="J8259" t="s">
        <v>210</v>
      </c>
    </row>
    <row r="8260" spans="1:10" x14ac:dyDescent="0.25">
      <c r="A8260" t="s">
        <v>23504</v>
      </c>
      <c r="B8260" t="s">
        <v>19</v>
      </c>
      <c r="C8260" t="s">
        <v>23505</v>
      </c>
      <c r="D8260" t="s">
        <v>82</v>
      </c>
      <c r="E8260" t="s">
        <v>825</v>
      </c>
      <c r="F8260" t="s">
        <v>12892</v>
      </c>
      <c r="G8260">
        <v>2016</v>
      </c>
      <c r="H8260" t="s">
        <v>24</v>
      </c>
      <c r="I8260" t="s">
        <v>25</v>
      </c>
      <c r="J8260" t="s">
        <v>233</v>
      </c>
    </row>
    <row r="8261" spans="1:10" x14ac:dyDescent="0.25">
      <c r="A8261" t="s">
        <v>23506</v>
      </c>
      <c r="B8261" t="s">
        <v>19</v>
      </c>
      <c r="C8261" t="s">
        <v>23507</v>
      </c>
      <c r="D8261" t="s">
        <v>82</v>
      </c>
      <c r="E8261" t="s">
        <v>13</v>
      </c>
      <c r="F8261" t="s">
        <v>12911</v>
      </c>
      <c r="G8261">
        <v>2016</v>
      </c>
      <c r="H8261" t="s">
        <v>24</v>
      </c>
      <c r="I8261" t="s">
        <v>25</v>
      </c>
      <c r="J8261" t="s">
        <v>20431</v>
      </c>
    </row>
    <row r="8262" spans="1:10" x14ac:dyDescent="0.25">
      <c r="A8262" t="s">
        <v>23508</v>
      </c>
      <c r="B8262" t="s">
        <v>19</v>
      </c>
      <c r="C8262" t="s">
        <v>23509</v>
      </c>
      <c r="D8262" t="s">
        <v>82</v>
      </c>
      <c r="E8262" t="s">
        <v>317</v>
      </c>
      <c r="F8262" t="s">
        <v>2140</v>
      </c>
      <c r="G8262">
        <v>2006</v>
      </c>
      <c r="H8262" t="s">
        <v>48</v>
      </c>
      <c r="I8262" t="s">
        <v>25</v>
      </c>
      <c r="J8262" t="s">
        <v>1222</v>
      </c>
    </row>
    <row r="8263" spans="1:10" x14ac:dyDescent="0.25">
      <c r="A8263" t="s">
        <v>23510</v>
      </c>
      <c r="B8263" t="s">
        <v>19</v>
      </c>
      <c r="C8263" t="s">
        <v>23511</v>
      </c>
      <c r="D8263" t="s">
        <v>82</v>
      </c>
      <c r="E8263" t="s">
        <v>47</v>
      </c>
      <c r="F8263" t="s">
        <v>2140</v>
      </c>
      <c r="G8263">
        <v>2015</v>
      </c>
      <c r="H8263" t="s">
        <v>24</v>
      </c>
      <c r="I8263" t="s">
        <v>25</v>
      </c>
      <c r="J8263" t="s">
        <v>398</v>
      </c>
    </row>
    <row r="8264" spans="1:10" x14ac:dyDescent="0.25">
      <c r="A8264" t="s">
        <v>23512</v>
      </c>
      <c r="B8264" t="s">
        <v>19</v>
      </c>
      <c r="C8264" t="s">
        <v>23513</v>
      </c>
      <c r="D8264" t="s">
        <v>82</v>
      </c>
      <c r="E8264" t="s">
        <v>317</v>
      </c>
      <c r="F8264" t="s">
        <v>2140</v>
      </c>
      <c r="G8264">
        <v>2008</v>
      </c>
      <c r="H8264" t="s">
        <v>48</v>
      </c>
      <c r="I8264" t="s">
        <v>189</v>
      </c>
      <c r="J8264" t="s">
        <v>1554</v>
      </c>
    </row>
    <row r="8265" spans="1:10" x14ac:dyDescent="0.25">
      <c r="A8265" t="s">
        <v>23514</v>
      </c>
      <c r="B8265" t="s">
        <v>19</v>
      </c>
      <c r="C8265" t="s">
        <v>23515</v>
      </c>
      <c r="D8265" t="s">
        <v>82</v>
      </c>
      <c r="E8265" t="s">
        <v>13</v>
      </c>
      <c r="F8265" t="s">
        <v>12688</v>
      </c>
      <c r="G8265">
        <v>2016</v>
      </c>
      <c r="H8265" t="s">
        <v>115</v>
      </c>
      <c r="I8265" t="s">
        <v>25</v>
      </c>
      <c r="J8265" t="s">
        <v>121</v>
      </c>
    </row>
    <row r="8266" spans="1:10" x14ac:dyDescent="0.25">
      <c r="A8266" t="s">
        <v>23516</v>
      </c>
      <c r="B8266" t="s">
        <v>19</v>
      </c>
      <c r="C8266" t="s">
        <v>23517</v>
      </c>
      <c r="D8266" t="s">
        <v>82</v>
      </c>
      <c r="E8266" t="s">
        <v>1535</v>
      </c>
      <c r="F8266" t="s">
        <v>1782</v>
      </c>
      <c r="G8266">
        <v>2015</v>
      </c>
      <c r="H8266" t="s">
        <v>36</v>
      </c>
      <c r="I8266" t="s">
        <v>25</v>
      </c>
      <c r="J8266" t="s">
        <v>553</v>
      </c>
    </row>
    <row r="8267" spans="1:10" x14ac:dyDescent="0.25">
      <c r="A8267" t="s">
        <v>23518</v>
      </c>
      <c r="B8267" t="s">
        <v>19</v>
      </c>
      <c r="C8267" t="s">
        <v>23519</v>
      </c>
      <c r="D8267" t="s">
        <v>82</v>
      </c>
      <c r="E8267" t="s">
        <v>1535</v>
      </c>
      <c r="F8267" t="s">
        <v>1782</v>
      </c>
      <c r="G8267">
        <v>2015</v>
      </c>
      <c r="H8267" t="s">
        <v>48</v>
      </c>
      <c r="I8267" t="s">
        <v>25</v>
      </c>
      <c r="J8267" t="s">
        <v>553</v>
      </c>
    </row>
    <row r="8268" spans="1:10" x14ac:dyDescent="0.25">
      <c r="A8268" t="s">
        <v>23520</v>
      </c>
      <c r="B8268" t="s">
        <v>19</v>
      </c>
      <c r="C8268" t="s">
        <v>23521</v>
      </c>
      <c r="D8268" t="s">
        <v>82</v>
      </c>
      <c r="E8268" t="s">
        <v>1535</v>
      </c>
      <c r="F8268" t="s">
        <v>1782</v>
      </c>
      <c r="G8268">
        <v>2014</v>
      </c>
      <c r="H8268" t="s">
        <v>48</v>
      </c>
      <c r="I8268" t="s">
        <v>25</v>
      </c>
      <c r="J8268" t="s">
        <v>210</v>
      </c>
    </row>
    <row r="8269" spans="1:10" x14ac:dyDescent="0.25">
      <c r="A8269" t="s">
        <v>23522</v>
      </c>
      <c r="B8269" t="s">
        <v>19</v>
      </c>
      <c r="C8269" t="s">
        <v>23523</v>
      </c>
      <c r="D8269" t="s">
        <v>82</v>
      </c>
      <c r="E8269" t="s">
        <v>1535</v>
      </c>
      <c r="F8269" t="s">
        <v>1782</v>
      </c>
      <c r="G8269">
        <v>2014</v>
      </c>
      <c r="H8269" t="s">
        <v>48</v>
      </c>
      <c r="I8269" t="s">
        <v>25</v>
      </c>
      <c r="J8269" t="s">
        <v>210</v>
      </c>
    </row>
    <row r="8270" spans="1:10" x14ac:dyDescent="0.25">
      <c r="A8270" t="s">
        <v>23524</v>
      </c>
      <c r="B8270" t="s">
        <v>19</v>
      </c>
      <c r="C8270" t="s">
        <v>23525</v>
      </c>
      <c r="D8270" t="s">
        <v>82</v>
      </c>
      <c r="E8270" t="s">
        <v>13</v>
      </c>
      <c r="F8270" t="s">
        <v>1782</v>
      </c>
      <c r="G8270">
        <v>2012</v>
      </c>
      <c r="H8270" t="s">
        <v>115</v>
      </c>
      <c r="I8270" t="s">
        <v>25</v>
      </c>
      <c r="J8270" t="s">
        <v>121</v>
      </c>
    </row>
    <row r="8271" spans="1:10" x14ac:dyDescent="0.25">
      <c r="A8271" t="s">
        <v>23526</v>
      </c>
      <c r="B8271" t="s">
        <v>19</v>
      </c>
      <c r="C8271" t="s">
        <v>23527</v>
      </c>
      <c r="D8271" t="s">
        <v>82</v>
      </c>
      <c r="E8271" t="s">
        <v>1535</v>
      </c>
      <c r="F8271" t="s">
        <v>1782</v>
      </c>
      <c r="G8271">
        <v>2015</v>
      </c>
      <c r="H8271" t="s">
        <v>36</v>
      </c>
      <c r="I8271" t="s">
        <v>25</v>
      </c>
      <c r="J8271" t="s">
        <v>210</v>
      </c>
    </row>
    <row r="8272" spans="1:10" x14ac:dyDescent="0.25">
      <c r="A8272" t="s">
        <v>23528</v>
      </c>
      <c r="B8272" t="s">
        <v>19</v>
      </c>
      <c r="C8272" t="s">
        <v>23529</v>
      </c>
      <c r="D8272" t="s">
        <v>82</v>
      </c>
      <c r="E8272" t="s">
        <v>1535</v>
      </c>
      <c r="F8272" t="s">
        <v>1782</v>
      </c>
      <c r="G8272">
        <v>2015</v>
      </c>
      <c r="H8272" t="s">
        <v>48</v>
      </c>
      <c r="I8272" t="s">
        <v>25</v>
      </c>
      <c r="J8272" t="s">
        <v>553</v>
      </c>
    </row>
    <row r="8273" spans="1:10" x14ac:dyDescent="0.25">
      <c r="A8273" t="s">
        <v>23530</v>
      </c>
      <c r="B8273" t="s">
        <v>19</v>
      </c>
      <c r="C8273" t="s">
        <v>23531</v>
      </c>
      <c r="D8273" t="s">
        <v>82</v>
      </c>
      <c r="E8273" t="s">
        <v>1535</v>
      </c>
      <c r="F8273" t="s">
        <v>1782</v>
      </c>
      <c r="G8273">
        <v>2015</v>
      </c>
      <c r="H8273" t="s">
        <v>48</v>
      </c>
      <c r="I8273" t="s">
        <v>25</v>
      </c>
      <c r="J8273" t="s">
        <v>210</v>
      </c>
    </row>
    <row r="8274" spans="1:10" x14ac:dyDescent="0.25">
      <c r="A8274" t="s">
        <v>23532</v>
      </c>
      <c r="B8274" t="s">
        <v>19</v>
      </c>
      <c r="C8274" t="s">
        <v>23533</v>
      </c>
      <c r="D8274" t="s">
        <v>82</v>
      </c>
      <c r="E8274" t="s">
        <v>13</v>
      </c>
      <c r="F8274" t="s">
        <v>12976</v>
      </c>
      <c r="G8274">
        <v>2016</v>
      </c>
      <c r="H8274" t="s">
        <v>115</v>
      </c>
      <c r="I8274" t="s">
        <v>203</v>
      </c>
      <c r="J8274" t="s">
        <v>121</v>
      </c>
    </row>
    <row r="8275" spans="1:10" x14ac:dyDescent="0.25">
      <c r="A8275" t="s">
        <v>23534</v>
      </c>
      <c r="B8275" t="s">
        <v>10</v>
      </c>
      <c r="C8275" t="s">
        <v>23535</v>
      </c>
      <c r="D8275" t="s">
        <v>82</v>
      </c>
      <c r="E8275" t="s">
        <v>47</v>
      </c>
      <c r="F8275" t="s">
        <v>23536</v>
      </c>
      <c r="G8275">
        <v>2016</v>
      </c>
      <c r="H8275" t="s">
        <v>24</v>
      </c>
      <c r="I8275" t="s">
        <v>242</v>
      </c>
      <c r="J8275" t="s">
        <v>853</v>
      </c>
    </row>
    <row r="8276" spans="1:10" x14ac:dyDescent="0.25">
      <c r="A8276" t="s">
        <v>23537</v>
      </c>
      <c r="B8276" t="s">
        <v>19</v>
      </c>
      <c r="C8276" t="s">
        <v>23538</v>
      </c>
      <c r="D8276" t="s">
        <v>82</v>
      </c>
      <c r="E8276" t="s">
        <v>13</v>
      </c>
      <c r="F8276" t="s">
        <v>1801</v>
      </c>
      <c r="G8276">
        <v>2016</v>
      </c>
      <c r="H8276" t="s">
        <v>61</v>
      </c>
      <c r="I8276" t="s">
        <v>25</v>
      </c>
      <c r="J8276" t="s">
        <v>121</v>
      </c>
    </row>
    <row r="8277" spans="1:10" x14ac:dyDescent="0.25">
      <c r="A8277" t="s">
        <v>23539</v>
      </c>
      <c r="B8277" t="s">
        <v>19</v>
      </c>
      <c r="C8277" t="s">
        <v>23540</v>
      </c>
      <c r="D8277" t="s">
        <v>82</v>
      </c>
      <c r="E8277" t="s">
        <v>47</v>
      </c>
      <c r="F8277" t="s">
        <v>13590</v>
      </c>
      <c r="G8277">
        <v>2015</v>
      </c>
      <c r="H8277" t="s">
        <v>48</v>
      </c>
      <c r="I8277" t="s">
        <v>25</v>
      </c>
      <c r="J8277" t="s">
        <v>2624</v>
      </c>
    </row>
    <row r="8278" spans="1:10" x14ac:dyDescent="0.25">
      <c r="A8278" t="s">
        <v>23541</v>
      </c>
      <c r="B8278" t="s">
        <v>19</v>
      </c>
      <c r="C8278" t="s">
        <v>23542</v>
      </c>
      <c r="D8278" t="s">
        <v>82</v>
      </c>
      <c r="E8278" t="s">
        <v>47</v>
      </c>
      <c r="F8278" t="s">
        <v>13590</v>
      </c>
      <c r="G8278">
        <v>2008</v>
      </c>
      <c r="H8278" t="s">
        <v>24</v>
      </c>
      <c r="I8278" t="s">
        <v>25</v>
      </c>
      <c r="J8278" t="s">
        <v>23543</v>
      </c>
    </row>
    <row r="8279" spans="1:10" x14ac:dyDescent="0.25">
      <c r="A8279" t="s">
        <v>23544</v>
      </c>
      <c r="B8279" t="s">
        <v>19</v>
      </c>
      <c r="C8279" t="s">
        <v>23545</v>
      </c>
      <c r="D8279" t="s">
        <v>82</v>
      </c>
      <c r="E8279" t="s">
        <v>13</v>
      </c>
      <c r="F8279" t="s">
        <v>13590</v>
      </c>
      <c r="G8279">
        <v>2011</v>
      </c>
      <c r="H8279" t="s">
        <v>24</v>
      </c>
      <c r="I8279" t="s">
        <v>49</v>
      </c>
      <c r="J8279" t="s">
        <v>22221</v>
      </c>
    </row>
    <row r="8280" spans="1:10" x14ac:dyDescent="0.25">
      <c r="A8280" t="s">
        <v>23546</v>
      </c>
      <c r="B8280" t="s">
        <v>10</v>
      </c>
      <c r="C8280" t="s">
        <v>23547</v>
      </c>
      <c r="D8280" t="s">
        <v>82</v>
      </c>
      <c r="E8280" t="s">
        <v>47</v>
      </c>
      <c r="F8280" t="s">
        <v>13590</v>
      </c>
      <c r="G8280">
        <v>2016</v>
      </c>
      <c r="H8280" t="s">
        <v>48</v>
      </c>
      <c r="I8280" t="s">
        <v>4171</v>
      </c>
      <c r="J8280" t="s">
        <v>17</v>
      </c>
    </row>
    <row r="8281" spans="1:10" x14ac:dyDescent="0.25">
      <c r="A8281" t="s">
        <v>23548</v>
      </c>
      <c r="B8281" t="s">
        <v>19</v>
      </c>
      <c r="C8281" t="s">
        <v>23549</v>
      </c>
      <c r="D8281" t="s">
        <v>82</v>
      </c>
      <c r="E8281" t="s">
        <v>1535</v>
      </c>
      <c r="F8281" t="s">
        <v>13590</v>
      </c>
      <c r="G8281">
        <v>2010</v>
      </c>
      <c r="H8281" t="s">
        <v>24</v>
      </c>
      <c r="I8281" t="s">
        <v>25</v>
      </c>
      <c r="J8281" t="s">
        <v>553</v>
      </c>
    </row>
    <row r="8282" spans="1:10" x14ac:dyDescent="0.25">
      <c r="A8282" t="s">
        <v>23550</v>
      </c>
      <c r="B8282" t="s">
        <v>19</v>
      </c>
      <c r="C8282" t="s">
        <v>23551</v>
      </c>
      <c r="D8282" t="s">
        <v>82</v>
      </c>
      <c r="E8282" t="s">
        <v>47</v>
      </c>
      <c r="F8282" t="s">
        <v>13590</v>
      </c>
      <c r="G8282">
        <v>2015</v>
      </c>
      <c r="H8282" t="s">
        <v>48</v>
      </c>
      <c r="I8282" t="s">
        <v>25</v>
      </c>
      <c r="J8282" t="s">
        <v>110</v>
      </c>
    </row>
    <row r="8283" spans="1:10" x14ac:dyDescent="0.25">
      <c r="A8283" t="s">
        <v>23552</v>
      </c>
      <c r="B8283" t="s">
        <v>19</v>
      </c>
      <c r="C8283" t="s">
        <v>23553</v>
      </c>
      <c r="D8283" t="s">
        <v>82</v>
      </c>
      <c r="E8283" t="s">
        <v>317</v>
      </c>
      <c r="F8283" t="s">
        <v>12996</v>
      </c>
      <c r="G8283">
        <v>2016</v>
      </c>
      <c r="H8283" t="s">
        <v>61</v>
      </c>
      <c r="I8283" t="s">
        <v>189</v>
      </c>
      <c r="J8283" t="s">
        <v>196</v>
      </c>
    </row>
    <row r="8284" spans="1:10" x14ac:dyDescent="0.25">
      <c r="A8284" t="s">
        <v>23554</v>
      </c>
      <c r="B8284" t="s">
        <v>19</v>
      </c>
      <c r="C8284" t="s">
        <v>23555</v>
      </c>
      <c r="D8284" t="s">
        <v>82</v>
      </c>
      <c r="E8284" t="s">
        <v>13</v>
      </c>
      <c r="F8284" t="s">
        <v>14167</v>
      </c>
      <c r="G8284">
        <v>2001</v>
      </c>
      <c r="H8284" t="s">
        <v>48</v>
      </c>
      <c r="I8284" t="s">
        <v>25</v>
      </c>
      <c r="J8284" t="s">
        <v>2624</v>
      </c>
    </row>
    <row r="8285" spans="1:10" x14ac:dyDescent="0.25">
      <c r="A8285" t="s">
        <v>23556</v>
      </c>
      <c r="B8285" t="s">
        <v>19</v>
      </c>
      <c r="C8285" t="s">
        <v>23557</v>
      </c>
      <c r="D8285" t="s">
        <v>82</v>
      </c>
      <c r="E8285" t="s">
        <v>47</v>
      </c>
      <c r="F8285" t="s">
        <v>14167</v>
      </c>
      <c r="G8285">
        <v>2015</v>
      </c>
      <c r="H8285" t="s">
        <v>24</v>
      </c>
      <c r="I8285" t="s">
        <v>339</v>
      </c>
      <c r="J8285" t="s">
        <v>110</v>
      </c>
    </row>
    <row r="8286" spans="1:10" x14ac:dyDescent="0.25">
      <c r="A8286" t="s">
        <v>23558</v>
      </c>
      <c r="B8286" t="s">
        <v>10</v>
      </c>
      <c r="C8286" t="s">
        <v>23559</v>
      </c>
      <c r="D8286" t="s">
        <v>82</v>
      </c>
      <c r="E8286" t="s">
        <v>47</v>
      </c>
      <c r="F8286" t="s">
        <v>14167</v>
      </c>
      <c r="G8286">
        <v>2010</v>
      </c>
      <c r="H8286" t="s">
        <v>48</v>
      </c>
      <c r="I8286" t="s">
        <v>116</v>
      </c>
      <c r="J8286" t="s">
        <v>17</v>
      </c>
    </row>
    <row r="8287" spans="1:10" x14ac:dyDescent="0.25">
      <c r="A8287" t="s">
        <v>23560</v>
      </c>
      <c r="B8287" t="s">
        <v>19</v>
      </c>
      <c r="C8287" t="s">
        <v>23561</v>
      </c>
      <c r="D8287" t="s">
        <v>82</v>
      </c>
      <c r="E8287" t="s">
        <v>47</v>
      </c>
      <c r="F8287" t="s">
        <v>13024</v>
      </c>
      <c r="G8287">
        <v>2005</v>
      </c>
      <c r="H8287" t="s">
        <v>48</v>
      </c>
      <c r="I8287" t="s">
        <v>25</v>
      </c>
      <c r="J8287" t="s">
        <v>110</v>
      </c>
    </row>
    <row r="8288" spans="1:10" x14ac:dyDescent="0.25">
      <c r="A8288" t="s">
        <v>23562</v>
      </c>
      <c r="B8288" t="s">
        <v>19</v>
      </c>
      <c r="C8288" t="s">
        <v>23563</v>
      </c>
      <c r="D8288" t="s">
        <v>82</v>
      </c>
      <c r="E8288" t="s">
        <v>47</v>
      </c>
      <c r="F8288" t="s">
        <v>13024</v>
      </c>
      <c r="G8288">
        <v>2008</v>
      </c>
      <c r="H8288" t="s">
        <v>232</v>
      </c>
      <c r="I8288" t="s">
        <v>25</v>
      </c>
      <c r="J8288" t="s">
        <v>1941</v>
      </c>
    </row>
    <row r="8289" spans="1:10" x14ac:dyDescent="0.25">
      <c r="A8289" t="s">
        <v>23564</v>
      </c>
      <c r="B8289" t="s">
        <v>19</v>
      </c>
      <c r="C8289" t="s">
        <v>23565</v>
      </c>
      <c r="D8289" t="s">
        <v>82</v>
      </c>
      <c r="E8289" t="s">
        <v>1341</v>
      </c>
      <c r="F8289" t="s">
        <v>13024</v>
      </c>
      <c r="G8289">
        <v>2016</v>
      </c>
      <c r="H8289" t="s">
        <v>24</v>
      </c>
      <c r="I8289" t="s">
        <v>25</v>
      </c>
      <c r="J8289" t="s">
        <v>313</v>
      </c>
    </row>
    <row r="8290" spans="1:10" x14ac:dyDescent="0.25">
      <c r="A8290" t="s">
        <v>23566</v>
      </c>
      <c r="B8290" t="s">
        <v>19</v>
      </c>
      <c r="C8290" t="s">
        <v>23567</v>
      </c>
      <c r="D8290" t="s">
        <v>82</v>
      </c>
      <c r="E8290" t="s">
        <v>13</v>
      </c>
      <c r="F8290" t="s">
        <v>13034</v>
      </c>
      <c r="G8290">
        <v>2016</v>
      </c>
      <c r="H8290" t="s">
        <v>61</v>
      </c>
      <c r="I8290" t="s">
        <v>189</v>
      </c>
      <c r="J8290" t="s">
        <v>121</v>
      </c>
    </row>
    <row r="8291" spans="1:10" x14ac:dyDescent="0.25">
      <c r="A8291" t="s">
        <v>23568</v>
      </c>
      <c r="B8291" t="s">
        <v>10</v>
      </c>
      <c r="C8291" t="s">
        <v>23569</v>
      </c>
      <c r="D8291" t="s">
        <v>82</v>
      </c>
      <c r="E8291" t="s">
        <v>83</v>
      </c>
      <c r="F8291" t="s">
        <v>1790</v>
      </c>
      <c r="G8291">
        <v>2016</v>
      </c>
      <c r="H8291" t="s">
        <v>24</v>
      </c>
      <c r="I8291" t="s">
        <v>143</v>
      </c>
      <c r="J8291" t="s">
        <v>853</v>
      </c>
    </row>
    <row r="8292" spans="1:10" x14ac:dyDescent="0.25">
      <c r="A8292" t="s">
        <v>23570</v>
      </c>
      <c r="B8292" t="s">
        <v>19</v>
      </c>
      <c r="C8292" t="s">
        <v>23571</v>
      </c>
      <c r="D8292" t="s">
        <v>82</v>
      </c>
      <c r="E8292" t="s">
        <v>13</v>
      </c>
      <c r="F8292" t="s">
        <v>23572</v>
      </c>
      <c r="G8292">
        <v>2016</v>
      </c>
      <c r="H8292" t="s">
        <v>115</v>
      </c>
      <c r="I8292" t="s">
        <v>339</v>
      </c>
      <c r="J8292" t="s">
        <v>121</v>
      </c>
    </row>
    <row r="8293" spans="1:10" x14ac:dyDescent="0.25">
      <c r="A8293" t="s">
        <v>23573</v>
      </c>
      <c r="B8293" t="s">
        <v>19</v>
      </c>
      <c r="C8293" t="s">
        <v>23574</v>
      </c>
      <c r="D8293" t="s">
        <v>82</v>
      </c>
      <c r="E8293" t="s">
        <v>13</v>
      </c>
      <c r="F8293" t="s">
        <v>13053</v>
      </c>
      <c r="G8293">
        <v>2016</v>
      </c>
      <c r="H8293" t="s">
        <v>24</v>
      </c>
      <c r="I8293" t="s">
        <v>189</v>
      </c>
      <c r="J8293" t="s">
        <v>20861</v>
      </c>
    </row>
    <row r="8294" spans="1:10" x14ac:dyDescent="0.25">
      <c r="A8294" t="s">
        <v>23575</v>
      </c>
      <c r="B8294" t="s">
        <v>19</v>
      </c>
      <c r="C8294" t="s">
        <v>23576</v>
      </c>
      <c r="D8294" t="s">
        <v>82</v>
      </c>
      <c r="E8294" t="s">
        <v>317</v>
      </c>
      <c r="F8294" t="s">
        <v>23577</v>
      </c>
      <c r="G8294">
        <v>2016</v>
      </c>
      <c r="H8294" t="s">
        <v>24</v>
      </c>
      <c r="I8294" t="s">
        <v>25</v>
      </c>
      <c r="J8294" t="s">
        <v>565</v>
      </c>
    </row>
    <row r="8295" spans="1:10" x14ac:dyDescent="0.25">
      <c r="A8295" t="s">
        <v>23578</v>
      </c>
      <c r="B8295" t="s">
        <v>19</v>
      </c>
      <c r="C8295" t="s">
        <v>23579</v>
      </c>
      <c r="D8295" t="s">
        <v>82</v>
      </c>
      <c r="E8295" t="s">
        <v>755</v>
      </c>
      <c r="F8295" t="s">
        <v>1865</v>
      </c>
      <c r="G8295">
        <v>2016</v>
      </c>
      <c r="H8295" t="s">
        <v>36</v>
      </c>
      <c r="I8295" t="s">
        <v>25</v>
      </c>
      <c r="J8295" t="s">
        <v>18469</v>
      </c>
    </row>
    <row r="8296" spans="1:10" x14ac:dyDescent="0.25">
      <c r="A8296" t="s">
        <v>23580</v>
      </c>
      <c r="B8296" t="s">
        <v>19</v>
      </c>
      <c r="C8296" t="s">
        <v>23581</v>
      </c>
      <c r="D8296" t="s">
        <v>82</v>
      </c>
      <c r="E8296" t="s">
        <v>755</v>
      </c>
      <c r="F8296" t="s">
        <v>1865</v>
      </c>
      <c r="G8296">
        <v>2016</v>
      </c>
      <c r="H8296" t="s">
        <v>36</v>
      </c>
      <c r="I8296" t="s">
        <v>25</v>
      </c>
      <c r="J8296" t="s">
        <v>18469</v>
      </c>
    </row>
    <row r="8297" spans="1:10" x14ac:dyDescent="0.25">
      <c r="A8297" t="s">
        <v>23582</v>
      </c>
      <c r="B8297" t="s">
        <v>10</v>
      </c>
      <c r="C8297" t="s">
        <v>23583</v>
      </c>
      <c r="D8297" t="s">
        <v>82</v>
      </c>
      <c r="E8297" t="s">
        <v>13</v>
      </c>
      <c r="F8297" t="s">
        <v>14521</v>
      </c>
      <c r="G8297">
        <v>2016</v>
      </c>
      <c r="H8297" t="s">
        <v>24</v>
      </c>
      <c r="I8297" t="s">
        <v>1923</v>
      </c>
      <c r="J8297" t="s">
        <v>853</v>
      </c>
    </row>
    <row r="8298" spans="1:10" x14ac:dyDescent="0.25">
      <c r="A8298" t="s">
        <v>23584</v>
      </c>
      <c r="B8298" t="s">
        <v>19</v>
      </c>
      <c r="C8298" t="s">
        <v>23585</v>
      </c>
      <c r="D8298" t="s">
        <v>82</v>
      </c>
      <c r="E8298" t="s">
        <v>317</v>
      </c>
      <c r="F8298" t="s">
        <v>13093</v>
      </c>
      <c r="G8298">
        <v>2015</v>
      </c>
      <c r="H8298" t="s">
        <v>24</v>
      </c>
      <c r="I8298" t="s">
        <v>25</v>
      </c>
      <c r="J8298" t="s">
        <v>505</v>
      </c>
    </row>
    <row r="8299" spans="1:10" x14ac:dyDescent="0.25">
      <c r="A8299" t="s">
        <v>23586</v>
      </c>
      <c r="B8299" t="s">
        <v>19</v>
      </c>
      <c r="C8299" t="s">
        <v>23587</v>
      </c>
      <c r="D8299" t="s">
        <v>82</v>
      </c>
      <c r="E8299" t="s">
        <v>825</v>
      </c>
      <c r="F8299" t="s">
        <v>13093</v>
      </c>
      <c r="G8299">
        <v>2012</v>
      </c>
      <c r="H8299" t="s">
        <v>115</v>
      </c>
      <c r="I8299" t="s">
        <v>189</v>
      </c>
      <c r="J8299" t="s">
        <v>121</v>
      </c>
    </row>
    <row r="8300" spans="1:10" x14ac:dyDescent="0.25">
      <c r="A8300" t="s">
        <v>23588</v>
      </c>
      <c r="B8300" t="s">
        <v>19</v>
      </c>
      <c r="C8300" t="s">
        <v>23589</v>
      </c>
      <c r="D8300" t="s">
        <v>82</v>
      </c>
      <c r="E8300" t="s">
        <v>317</v>
      </c>
      <c r="F8300" t="s">
        <v>13093</v>
      </c>
      <c r="G8300">
        <v>2016</v>
      </c>
      <c r="H8300" t="s">
        <v>48</v>
      </c>
      <c r="I8300" t="s">
        <v>189</v>
      </c>
      <c r="J8300" t="s">
        <v>347</v>
      </c>
    </row>
    <row r="8301" spans="1:10" x14ac:dyDescent="0.25">
      <c r="A8301" t="s">
        <v>23590</v>
      </c>
      <c r="B8301" t="s">
        <v>19</v>
      </c>
      <c r="C8301" t="s">
        <v>23591</v>
      </c>
      <c r="D8301" t="s">
        <v>82</v>
      </c>
      <c r="E8301" t="s">
        <v>13</v>
      </c>
      <c r="F8301" t="s">
        <v>23592</v>
      </c>
      <c r="G8301">
        <v>2016</v>
      </c>
      <c r="H8301" t="s">
        <v>24</v>
      </c>
      <c r="I8301" t="s">
        <v>25</v>
      </c>
      <c r="J8301" t="s">
        <v>180</v>
      </c>
    </row>
    <row r="8302" spans="1:10" x14ac:dyDescent="0.25">
      <c r="A8302" t="s">
        <v>23593</v>
      </c>
      <c r="B8302" t="s">
        <v>19</v>
      </c>
      <c r="C8302" t="s">
        <v>23594</v>
      </c>
      <c r="D8302" t="s">
        <v>82</v>
      </c>
      <c r="E8302" t="s">
        <v>317</v>
      </c>
      <c r="F8302" t="s">
        <v>14311</v>
      </c>
      <c r="G8302">
        <v>2014</v>
      </c>
      <c r="H8302" t="s">
        <v>48</v>
      </c>
      <c r="I8302" t="s">
        <v>25</v>
      </c>
      <c r="J8302" t="s">
        <v>1554</v>
      </c>
    </row>
    <row r="8303" spans="1:10" x14ac:dyDescent="0.25">
      <c r="A8303" t="s">
        <v>23595</v>
      </c>
      <c r="B8303" t="s">
        <v>19</v>
      </c>
      <c r="C8303" t="s">
        <v>23596</v>
      </c>
      <c r="D8303" t="s">
        <v>82</v>
      </c>
      <c r="E8303" t="s">
        <v>13</v>
      </c>
      <c r="F8303" t="s">
        <v>13121</v>
      </c>
      <c r="G8303">
        <v>2016</v>
      </c>
      <c r="H8303" t="s">
        <v>115</v>
      </c>
      <c r="I8303" t="s">
        <v>189</v>
      </c>
      <c r="J8303" t="s">
        <v>121</v>
      </c>
    </row>
    <row r="8304" spans="1:10" x14ac:dyDescent="0.25">
      <c r="A8304" t="s">
        <v>23597</v>
      </c>
      <c r="B8304" t="s">
        <v>19</v>
      </c>
      <c r="C8304" t="s">
        <v>23598</v>
      </c>
      <c r="D8304" t="s">
        <v>82</v>
      </c>
      <c r="E8304" t="s">
        <v>13</v>
      </c>
      <c r="F8304" t="s">
        <v>13121</v>
      </c>
      <c r="G8304">
        <v>2016</v>
      </c>
      <c r="H8304" t="s">
        <v>61</v>
      </c>
      <c r="I8304" t="s">
        <v>339</v>
      </c>
      <c r="J8304" t="s">
        <v>121</v>
      </c>
    </row>
    <row r="8305" spans="1:10" x14ac:dyDescent="0.25">
      <c r="A8305" t="s">
        <v>23599</v>
      </c>
      <c r="B8305" t="s">
        <v>19</v>
      </c>
      <c r="C8305" t="s">
        <v>23600</v>
      </c>
      <c r="D8305" t="s">
        <v>82</v>
      </c>
      <c r="E8305" t="s">
        <v>13</v>
      </c>
      <c r="F8305" t="s">
        <v>23601</v>
      </c>
      <c r="G8305">
        <v>2016</v>
      </c>
      <c r="H8305" t="s">
        <v>24</v>
      </c>
      <c r="I8305" t="s">
        <v>25</v>
      </c>
      <c r="J8305" t="s">
        <v>557</v>
      </c>
    </row>
    <row r="8306" spans="1:10" x14ac:dyDescent="0.25">
      <c r="A8306" t="s">
        <v>23602</v>
      </c>
      <c r="B8306" t="s">
        <v>19</v>
      </c>
      <c r="C8306" t="s">
        <v>23603</v>
      </c>
      <c r="D8306" t="s">
        <v>82</v>
      </c>
      <c r="E8306" t="s">
        <v>22</v>
      </c>
      <c r="F8306" t="s">
        <v>23604</v>
      </c>
      <c r="G8306">
        <v>2014</v>
      </c>
      <c r="H8306" t="s">
        <v>115</v>
      </c>
      <c r="I8306" t="s">
        <v>25</v>
      </c>
      <c r="J8306" t="s">
        <v>223</v>
      </c>
    </row>
    <row r="8307" spans="1:10" x14ac:dyDescent="0.25">
      <c r="A8307" t="s">
        <v>23605</v>
      </c>
      <c r="B8307" t="s">
        <v>19</v>
      </c>
      <c r="C8307" t="s">
        <v>23606</v>
      </c>
      <c r="D8307" t="s">
        <v>82</v>
      </c>
      <c r="E8307" t="s">
        <v>317</v>
      </c>
      <c r="F8307" t="s">
        <v>17045</v>
      </c>
      <c r="G8307">
        <v>2015</v>
      </c>
      <c r="H8307" t="s">
        <v>36</v>
      </c>
      <c r="I8307" t="s">
        <v>25</v>
      </c>
      <c r="J8307" t="s">
        <v>565</v>
      </c>
    </row>
    <row r="8308" spans="1:10" x14ac:dyDescent="0.25">
      <c r="A8308" t="s">
        <v>23607</v>
      </c>
      <c r="B8308" t="s">
        <v>19</v>
      </c>
      <c r="C8308" t="s">
        <v>23608</v>
      </c>
      <c r="D8308" t="s">
        <v>82</v>
      </c>
      <c r="E8308" t="s">
        <v>13</v>
      </c>
      <c r="F8308" t="s">
        <v>13158</v>
      </c>
      <c r="G8308">
        <v>2015</v>
      </c>
      <c r="H8308" t="s">
        <v>24</v>
      </c>
      <c r="I8308" t="s">
        <v>25</v>
      </c>
      <c r="J8308" t="s">
        <v>180</v>
      </c>
    </row>
    <row r="8309" spans="1:10" x14ac:dyDescent="0.25">
      <c r="A8309" t="s">
        <v>23609</v>
      </c>
      <c r="B8309" t="s">
        <v>10</v>
      </c>
      <c r="C8309" t="s">
        <v>23610</v>
      </c>
      <c r="D8309" t="s">
        <v>82</v>
      </c>
      <c r="E8309" t="s">
        <v>1843</v>
      </c>
      <c r="F8309" t="s">
        <v>12367</v>
      </c>
      <c r="G8309">
        <v>2015</v>
      </c>
      <c r="H8309" t="s">
        <v>36</v>
      </c>
      <c r="I8309" t="s">
        <v>942</v>
      </c>
      <c r="J8309" t="s">
        <v>623</v>
      </c>
    </row>
    <row r="8310" spans="1:10" x14ac:dyDescent="0.25">
      <c r="A8310" t="s">
        <v>23611</v>
      </c>
      <c r="B8310" t="s">
        <v>19</v>
      </c>
      <c r="C8310" t="s">
        <v>23612</v>
      </c>
      <c r="D8310" t="s">
        <v>82</v>
      </c>
      <c r="E8310" t="s">
        <v>83</v>
      </c>
      <c r="F8310" t="s">
        <v>13059</v>
      </c>
      <c r="G8310">
        <v>2016</v>
      </c>
      <c r="H8310" t="s">
        <v>115</v>
      </c>
      <c r="I8310" t="s">
        <v>25</v>
      </c>
      <c r="J8310" t="s">
        <v>121</v>
      </c>
    </row>
    <row r="8311" spans="1:10" x14ac:dyDescent="0.25">
      <c r="A8311" t="s">
        <v>23613</v>
      </c>
      <c r="B8311" t="s">
        <v>19</v>
      </c>
      <c r="C8311" t="s">
        <v>23614</v>
      </c>
      <c r="D8311" t="s">
        <v>82</v>
      </c>
      <c r="E8311" t="s">
        <v>13</v>
      </c>
      <c r="F8311" t="s">
        <v>23615</v>
      </c>
      <c r="G8311">
        <v>2015</v>
      </c>
      <c r="H8311" t="s">
        <v>24</v>
      </c>
      <c r="I8311" t="s">
        <v>25</v>
      </c>
      <c r="J8311" t="s">
        <v>180</v>
      </c>
    </row>
    <row r="8312" spans="1:10" x14ac:dyDescent="0.25">
      <c r="A8312" t="s">
        <v>23616</v>
      </c>
      <c r="B8312" t="s">
        <v>19</v>
      </c>
      <c r="C8312" t="s">
        <v>23617</v>
      </c>
      <c r="D8312" t="s">
        <v>82</v>
      </c>
      <c r="E8312" t="s">
        <v>67</v>
      </c>
      <c r="F8312" t="s">
        <v>19039</v>
      </c>
      <c r="G8312">
        <v>2015</v>
      </c>
      <c r="H8312" t="s">
        <v>61</v>
      </c>
      <c r="I8312" t="s">
        <v>189</v>
      </c>
      <c r="J8312" t="s">
        <v>121</v>
      </c>
    </row>
    <row r="8313" spans="1:10" x14ac:dyDescent="0.25">
      <c r="A8313" t="s">
        <v>23618</v>
      </c>
      <c r="B8313" t="s">
        <v>19</v>
      </c>
      <c r="C8313" t="s">
        <v>23619</v>
      </c>
      <c r="D8313" t="s">
        <v>82</v>
      </c>
      <c r="E8313" t="s">
        <v>47</v>
      </c>
      <c r="F8313" t="s">
        <v>23620</v>
      </c>
      <c r="G8313">
        <v>1992</v>
      </c>
      <c r="H8313" t="s">
        <v>115</v>
      </c>
      <c r="I8313" t="s">
        <v>20094</v>
      </c>
      <c r="J8313" t="s">
        <v>20725</v>
      </c>
    </row>
    <row r="8314" spans="1:10" x14ac:dyDescent="0.25">
      <c r="A8314" t="s">
        <v>23621</v>
      </c>
      <c r="B8314" t="s">
        <v>19</v>
      </c>
      <c r="C8314" t="s">
        <v>23622</v>
      </c>
      <c r="D8314" t="s">
        <v>82</v>
      </c>
      <c r="E8314" t="s">
        <v>22</v>
      </c>
      <c r="F8314" t="s">
        <v>16748</v>
      </c>
      <c r="G8314">
        <v>2011</v>
      </c>
      <c r="H8314" t="s">
        <v>115</v>
      </c>
      <c r="I8314" t="s">
        <v>25</v>
      </c>
      <c r="J8314" t="s">
        <v>121</v>
      </c>
    </row>
    <row r="8315" spans="1:10" x14ac:dyDescent="0.25">
      <c r="A8315" t="s">
        <v>23623</v>
      </c>
      <c r="B8315" t="s">
        <v>10</v>
      </c>
      <c r="C8315" t="s">
        <v>23624</v>
      </c>
      <c r="D8315" t="s">
        <v>82</v>
      </c>
      <c r="E8315" t="s">
        <v>13</v>
      </c>
      <c r="F8315" t="s">
        <v>23625</v>
      </c>
      <c r="G8315">
        <v>2015</v>
      </c>
      <c r="H8315" t="s">
        <v>48</v>
      </c>
      <c r="I8315" t="s">
        <v>5332</v>
      </c>
      <c r="J8315" t="s">
        <v>17</v>
      </c>
    </row>
    <row r="8316" spans="1:10" x14ac:dyDescent="0.25">
      <c r="A8316" t="s">
        <v>23626</v>
      </c>
      <c r="B8316" t="s">
        <v>10</v>
      </c>
      <c r="C8316" t="s">
        <v>23627</v>
      </c>
      <c r="D8316" t="s">
        <v>82</v>
      </c>
      <c r="E8316" t="s">
        <v>13</v>
      </c>
      <c r="F8316" t="s">
        <v>23628</v>
      </c>
      <c r="G8316">
        <v>2014</v>
      </c>
      <c r="H8316" t="s">
        <v>24</v>
      </c>
      <c r="I8316" t="s">
        <v>4629</v>
      </c>
      <c r="J8316" t="s">
        <v>92</v>
      </c>
    </row>
    <row r="8317" spans="1:10" x14ac:dyDescent="0.25">
      <c r="A8317" t="s">
        <v>23629</v>
      </c>
      <c r="B8317" t="s">
        <v>19</v>
      </c>
      <c r="C8317" t="s">
        <v>23630</v>
      </c>
      <c r="D8317" t="s">
        <v>82</v>
      </c>
      <c r="E8317" t="s">
        <v>4325</v>
      </c>
      <c r="F8317" t="s">
        <v>23631</v>
      </c>
      <c r="G8317">
        <v>2014</v>
      </c>
      <c r="H8317" t="s">
        <v>24</v>
      </c>
      <c r="I8317" t="s">
        <v>339</v>
      </c>
      <c r="J8317" t="s">
        <v>19967</v>
      </c>
    </row>
    <row r="8318" spans="1:10" x14ac:dyDescent="0.25">
      <c r="A8318" t="s">
        <v>23632</v>
      </c>
      <c r="B8318" t="s">
        <v>19</v>
      </c>
      <c r="C8318" t="s">
        <v>23633</v>
      </c>
      <c r="D8318" t="s">
        <v>82</v>
      </c>
      <c r="E8318" t="s">
        <v>825</v>
      </c>
      <c r="F8318" t="s">
        <v>23634</v>
      </c>
      <c r="G8318">
        <v>1998</v>
      </c>
      <c r="H8318" t="s">
        <v>232</v>
      </c>
      <c r="I8318" t="s">
        <v>413</v>
      </c>
      <c r="J8318" t="s">
        <v>20653</v>
      </c>
    </row>
    <row r="8319" spans="1:10" x14ac:dyDescent="0.25">
      <c r="A8319" t="s">
        <v>23635</v>
      </c>
      <c r="B8319" t="s">
        <v>19</v>
      </c>
      <c r="C8319" t="s">
        <v>23636</v>
      </c>
      <c r="D8319" t="s">
        <v>82</v>
      </c>
      <c r="E8319" t="s">
        <v>13</v>
      </c>
      <c r="F8319" t="s">
        <v>23637</v>
      </c>
      <c r="G8319">
        <v>2013</v>
      </c>
      <c r="H8319" t="s">
        <v>24</v>
      </c>
      <c r="I8319" t="s">
        <v>339</v>
      </c>
      <c r="J8319" t="s">
        <v>3063</v>
      </c>
    </row>
    <row r="8320" spans="1:10" x14ac:dyDescent="0.25">
      <c r="A8320" t="s">
        <v>23638</v>
      </c>
      <c r="B8320" t="s">
        <v>19</v>
      </c>
      <c r="C8320" t="s">
        <v>23639</v>
      </c>
      <c r="D8320" t="s">
        <v>82</v>
      </c>
      <c r="E8320" t="s">
        <v>13</v>
      </c>
      <c r="F8320" t="s">
        <v>15931</v>
      </c>
      <c r="G8320">
        <v>2007</v>
      </c>
      <c r="H8320" t="s">
        <v>48</v>
      </c>
      <c r="I8320" t="s">
        <v>203</v>
      </c>
      <c r="J8320" t="s">
        <v>20022</v>
      </c>
    </row>
    <row r="8321" spans="1:10" x14ac:dyDescent="0.25">
      <c r="A8321" t="s">
        <v>23640</v>
      </c>
      <c r="B8321" t="s">
        <v>19</v>
      </c>
      <c r="C8321" t="s">
        <v>23641</v>
      </c>
      <c r="D8321" t="s">
        <v>82</v>
      </c>
      <c r="E8321" t="s">
        <v>13</v>
      </c>
      <c r="F8321" t="s">
        <v>23642</v>
      </c>
      <c r="G8321">
        <v>2013</v>
      </c>
      <c r="H8321" t="s">
        <v>24</v>
      </c>
      <c r="I8321" t="s">
        <v>413</v>
      </c>
      <c r="J8321" t="s">
        <v>20268</v>
      </c>
    </row>
    <row r="8322" spans="1:10" x14ac:dyDescent="0.25">
      <c r="A8322" t="s">
        <v>23643</v>
      </c>
      <c r="B8322" t="s">
        <v>10</v>
      </c>
      <c r="C8322" t="s">
        <v>23644</v>
      </c>
      <c r="D8322" t="s">
        <v>82</v>
      </c>
      <c r="E8322" t="s">
        <v>47</v>
      </c>
      <c r="F8322" t="s">
        <v>11036</v>
      </c>
      <c r="G8322">
        <v>2017</v>
      </c>
      <c r="H8322" t="s">
        <v>36</v>
      </c>
      <c r="I8322" t="s">
        <v>62</v>
      </c>
      <c r="J8322" t="s">
        <v>23645</v>
      </c>
    </row>
    <row r="8323" spans="1:10" x14ac:dyDescent="0.25">
      <c r="A8323" t="s">
        <v>23646</v>
      </c>
      <c r="B8323" t="s">
        <v>19</v>
      </c>
      <c r="C8323" t="s">
        <v>23647</v>
      </c>
      <c r="D8323" t="s">
        <v>82</v>
      </c>
      <c r="E8323" t="s">
        <v>3128</v>
      </c>
      <c r="F8323" t="s">
        <v>12668</v>
      </c>
      <c r="G8323">
        <v>2013</v>
      </c>
      <c r="H8323" t="s">
        <v>24</v>
      </c>
      <c r="I8323" t="s">
        <v>25</v>
      </c>
      <c r="J8323" t="s">
        <v>398</v>
      </c>
    </row>
    <row r="8324" spans="1:10" x14ac:dyDescent="0.25">
      <c r="A8324" t="s">
        <v>23648</v>
      </c>
      <c r="B8324" t="s">
        <v>10</v>
      </c>
      <c r="C8324" t="s">
        <v>23649</v>
      </c>
      <c r="D8324" t="s">
        <v>82</v>
      </c>
      <c r="E8324" t="s">
        <v>457</v>
      </c>
      <c r="F8324" t="s">
        <v>10863</v>
      </c>
      <c r="G8324">
        <v>2018</v>
      </c>
      <c r="H8324" t="s">
        <v>24</v>
      </c>
      <c r="I8324" t="s">
        <v>365</v>
      </c>
      <c r="J8324" t="s">
        <v>138</v>
      </c>
    </row>
    <row r="8325" spans="1:10" x14ac:dyDescent="0.25">
      <c r="A8325" t="s">
        <v>23650</v>
      </c>
      <c r="B8325" t="s">
        <v>19</v>
      </c>
      <c r="C8325" t="s">
        <v>23651</v>
      </c>
      <c r="D8325" t="s">
        <v>82</v>
      </c>
      <c r="E8325" t="s">
        <v>47</v>
      </c>
      <c r="F8325" t="s">
        <v>2003</v>
      </c>
      <c r="G8325">
        <v>2017</v>
      </c>
      <c r="H8325" t="s">
        <v>48</v>
      </c>
      <c r="I8325" t="s">
        <v>25</v>
      </c>
      <c r="J8325" t="s">
        <v>466</v>
      </c>
    </row>
    <row r="8326" spans="1:10" x14ac:dyDescent="0.25">
      <c r="A8326" t="s">
        <v>23652</v>
      </c>
      <c r="B8326" t="s">
        <v>19</v>
      </c>
      <c r="C8326" t="s">
        <v>23653</v>
      </c>
      <c r="D8326" t="s">
        <v>82</v>
      </c>
      <c r="E8326" t="s">
        <v>1843</v>
      </c>
      <c r="F8326" t="s">
        <v>15079</v>
      </c>
      <c r="G8326">
        <v>2014</v>
      </c>
      <c r="H8326" t="s">
        <v>48</v>
      </c>
      <c r="I8326" t="s">
        <v>25</v>
      </c>
      <c r="J8326" t="s">
        <v>1109</v>
      </c>
    </row>
    <row r="8327" spans="1:10" x14ac:dyDescent="0.25">
      <c r="A8327" t="s">
        <v>23654</v>
      </c>
      <c r="B8327" t="s">
        <v>10</v>
      </c>
      <c r="C8327" t="s">
        <v>23655</v>
      </c>
      <c r="D8327" t="s">
        <v>82</v>
      </c>
      <c r="E8327" t="s">
        <v>83</v>
      </c>
      <c r="F8327" t="s">
        <v>23656</v>
      </c>
      <c r="G8327">
        <v>2015</v>
      </c>
      <c r="H8327" t="s">
        <v>24</v>
      </c>
      <c r="I8327" t="s">
        <v>2802</v>
      </c>
      <c r="J8327" t="s">
        <v>853</v>
      </c>
    </row>
    <row r="8328" spans="1:10" x14ac:dyDescent="0.25">
      <c r="A8328" t="s">
        <v>23657</v>
      </c>
      <c r="B8328" t="s">
        <v>19</v>
      </c>
      <c r="C8328" t="s">
        <v>23658</v>
      </c>
      <c r="D8328" t="s">
        <v>82</v>
      </c>
      <c r="E8328" t="s">
        <v>59</v>
      </c>
      <c r="F8328" t="s">
        <v>1497</v>
      </c>
      <c r="G8328">
        <v>2018</v>
      </c>
      <c r="H8328" t="s">
        <v>48</v>
      </c>
      <c r="I8328" t="s">
        <v>25</v>
      </c>
      <c r="J8328" t="s">
        <v>565</v>
      </c>
    </row>
    <row r="8329" spans="1:10" x14ac:dyDescent="0.25">
      <c r="A8329" t="s">
        <v>23659</v>
      </c>
      <c r="B8329" t="s">
        <v>19</v>
      </c>
      <c r="C8329" t="s">
        <v>23660</v>
      </c>
      <c r="D8329" t="s">
        <v>82</v>
      </c>
      <c r="E8329" t="s">
        <v>13</v>
      </c>
      <c r="F8329" t="s">
        <v>12544</v>
      </c>
      <c r="G8329">
        <v>2016</v>
      </c>
      <c r="H8329" t="s">
        <v>36</v>
      </c>
      <c r="I8329" t="s">
        <v>25</v>
      </c>
      <c r="J8329" t="s">
        <v>1941</v>
      </c>
    </row>
    <row r="8330" spans="1:10" x14ac:dyDescent="0.25">
      <c r="A8330" t="s">
        <v>23661</v>
      </c>
      <c r="B8330" t="s">
        <v>19</v>
      </c>
      <c r="C8330" t="s">
        <v>23662</v>
      </c>
      <c r="D8330" t="s">
        <v>82</v>
      </c>
      <c r="E8330" t="s">
        <v>1535</v>
      </c>
      <c r="F8330" t="s">
        <v>12725</v>
      </c>
      <c r="G8330">
        <v>2013</v>
      </c>
      <c r="H8330" t="s">
        <v>48</v>
      </c>
      <c r="I8330" t="s">
        <v>25</v>
      </c>
      <c r="J8330" t="s">
        <v>553</v>
      </c>
    </row>
    <row r="8331" spans="1:10" x14ac:dyDescent="0.25">
      <c r="A8331" t="s">
        <v>23663</v>
      </c>
      <c r="B8331" t="s">
        <v>19</v>
      </c>
      <c r="C8331" t="s">
        <v>23664</v>
      </c>
      <c r="D8331" t="s">
        <v>82</v>
      </c>
      <c r="E8331" t="s">
        <v>1843</v>
      </c>
      <c r="F8331" t="s">
        <v>8937</v>
      </c>
      <c r="G8331">
        <v>2010</v>
      </c>
      <c r="H8331" t="s">
        <v>48</v>
      </c>
      <c r="I8331" t="s">
        <v>25</v>
      </c>
      <c r="J8331" t="s">
        <v>12197</v>
      </c>
    </row>
    <row r="8332" spans="1:10" x14ac:dyDescent="0.25">
      <c r="A8332" t="s">
        <v>23665</v>
      </c>
      <c r="B8332" t="s">
        <v>10</v>
      </c>
      <c r="C8332" t="s">
        <v>23666</v>
      </c>
      <c r="D8332" t="s">
        <v>82</v>
      </c>
      <c r="E8332" t="s">
        <v>34</v>
      </c>
      <c r="F8332" t="s">
        <v>17028</v>
      </c>
      <c r="G8332">
        <v>2017</v>
      </c>
      <c r="H8332" t="s">
        <v>48</v>
      </c>
      <c r="I8332" t="s">
        <v>73</v>
      </c>
      <c r="J8332" t="s">
        <v>138</v>
      </c>
    </row>
    <row r="8333" spans="1:10" x14ac:dyDescent="0.25">
      <c r="A8333" t="s">
        <v>23667</v>
      </c>
      <c r="B8333" t="s">
        <v>19</v>
      </c>
      <c r="C8333" t="s">
        <v>23668</v>
      </c>
      <c r="D8333" t="s">
        <v>82</v>
      </c>
      <c r="E8333" t="s">
        <v>47</v>
      </c>
      <c r="F8333" t="s">
        <v>8757</v>
      </c>
      <c r="G8333">
        <v>2017</v>
      </c>
      <c r="H8333" t="s">
        <v>232</v>
      </c>
      <c r="I8333" t="s">
        <v>339</v>
      </c>
      <c r="J8333" t="s">
        <v>466</v>
      </c>
    </row>
    <row r="8334" spans="1:10" x14ac:dyDescent="0.25">
      <c r="A8334" t="s">
        <v>23669</v>
      </c>
      <c r="B8334" t="s">
        <v>19</v>
      </c>
      <c r="C8334" t="s">
        <v>23670</v>
      </c>
      <c r="D8334" t="s">
        <v>82</v>
      </c>
      <c r="E8334" t="s">
        <v>13</v>
      </c>
      <c r="F8334" t="s">
        <v>1615</v>
      </c>
      <c r="G8334">
        <v>2015</v>
      </c>
      <c r="H8334" t="s">
        <v>48</v>
      </c>
      <c r="I8334" t="s">
        <v>25</v>
      </c>
      <c r="J8334" t="s">
        <v>3063</v>
      </c>
    </row>
    <row r="8335" spans="1:10" x14ac:dyDescent="0.25">
      <c r="A8335" t="s">
        <v>23671</v>
      </c>
      <c r="B8335" t="s">
        <v>10</v>
      </c>
      <c r="C8335" t="s">
        <v>23672</v>
      </c>
      <c r="D8335" t="s">
        <v>82</v>
      </c>
      <c r="E8335" t="s">
        <v>1274</v>
      </c>
      <c r="F8335" t="s">
        <v>9193</v>
      </c>
      <c r="G8335">
        <v>2012</v>
      </c>
      <c r="H8335" t="s">
        <v>24</v>
      </c>
      <c r="I8335" t="s">
        <v>328</v>
      </c>
      <c r="J8335" t="s">
        <v>261</v>
      </c>
    </row>
    <row r="8336" spans="1:10" x14ac:dyDescent="0.25">
      <c r="A8336" t="s">
        <v>23673</v>
      </c>
      <c r="B8336" t="s">
        <v>19</v>
      </c>
      <c r="C8336" t="s">
        <v>23674</v>
      </c>
      <c r="D8336" t="s">
        <v>82</v>
      </c>
      <c r="E8336" t="s">
        <v>59</v>
      </c>
      <c r="F8336" t="s">
        <v>12400</v>
      </c>
      <c r="G8336">
        <v>2015</v>
      </c>
      <c r="H8336" t="s">
        <v>48</v>
      </c>
      <c r="I8336" t="s">
        <v>25</v>
      </c>
      <c r="J8336" t="s">
        <v>26</v>
      </c>
    </row>
    <row r="8337" spans="1:10" x14ac:dyDescent="0.25">
      <c r="A8337" t="s">
        <v>23675</v>
      </c>
      <c r="B8337" t="s">
        <v>19</v>
      </c>
      <c r="C8337" t="s">
        <v>23676</v>
      </c>
      <c r="D8337" t="s">
        <v>82</v>
      </c>
      <c r="E8337" t="s">
        <v>47</v>
      </c>
      <c r="F8337" t="s">
        <v>1225</v>
      </c>
      <c r="G8337">
        <v>2014</v>
      </c>
      <c r="H8337" t="s">
        <v>36</v>
      </c>
      <c r="I8337" t="s">
        <v>25</v>
      </c>
      <c r="J8337" t="s">
        <v>15377</v>
      </c>
    </row>
    <row r="8338" spans="1:10" x14ac:dyDescent="0.25">
      <c r="A8338" t="s">
        <v>23677</v>
      </c>
      <c r="B8338" t="s">
        <v>19</v>
      </c>
      <c r="C8338" t="s">
        <v>23678</v>
      </c>
      <c r="D8338" t="s">
        <v>82</v>
      </c>
      <c r="E8338" t="s">
        <v>47</v>
      </c>
      <c r="F8338" t="s">
        <v>6462</v>
      </c>
      <c r="G8338">
        <v>2014</v>
      </c>
      <c r="H8338" t="s">
        <v>115</v>
      </c>
      <c r="I8338" t="s">
        <v>413</v>
      </c>
      <c r="J8338" t="s">
        <v>121</v>
      </c>
    </row>
    <row r="8339" spans="1:10" x14ac:dyDescent="0.25">
      <c r="A8339" t="s">
        <v>23679</v>
      </c>
      <c r="B8339" t="s">
        <v>19</v>
      </c>
      <c r="C8339" t="s">
        <v>23680</v>
      </c>
      <c r="D8339" t="s">
        <v>82</v>
      </c>
      <c r="E8339" t="s">
        <v>13</v>
      </c>
      <c r="F8339" t="s">
        <v>8533</v>
      </c>
      <c r="G8339">
        <v>2014</v>
      </c>
      <c r="H8339" t="s">
        <v>48</v>
      </c>
      <c r="I8339" t="s">
        <v>25</v>
      </c>
      <c r="J8339" t="s">
        <v>226</v>
      </c>
    </row>
    <row r="8340" spans="1:10" x14ac:dyDescent="0.25">
      <c r="A8340" t="s">
        <v>23681</v>
      </c>
      <c r="B8340" t="s">
        <v>19</v>
      </c>
      <c r="C8340" t="s">
        <v>23682</v>
      </c>
      <c r="D8340" t="s">
        <v>82</v>
      </c>
      <c r="E8340" t="s">
        <v>13</v>
      </c>
      <c r="F8340" t="s">
        <v>12258</v>
      </c>
      <c r="G8340">
        <v>2017</v>
      </c>
      <c r="H8340" t="s">
        <v>24</v>
      </c>
      <c r="I8340" t="s">
        <v>339</v>
      </c>
      <c r="J8340" t="s">
        <v>20253</v>
      </c>
    </row>
    <row r="8341" spans="1:10" x14ac:dyDescent="0.25">
      <c r="A8341" t="s">
        <v>23683</v>
      </c>
      <c r="B8341" t="s">
        <v>19</v>
      </c>
      <c r="C8341" t="s">
        <v>23684</v>
      </c>
      <c r="D8341" t="s">
        <v>82</v>
      </c>
      <c r="E8341" t="s">
        <v>13</v>
      </c>
      <c r="F8341" t="s">
        <v>23685</v>
      </c>
      <c r="G8341">
        <v>2015</v>
      </c>
      <c r="H8341" t="s">
        <v>48</v>
      </c>
      <c r="I8341" t="s">
        <v>25</v>
      </c>
      <c r="J8341" t="s">
        <v>20431</v>
      </c>
    </row>
    <row r="8342" spans="1:10" x14ac:dyDescent="0.25">
      <c r="A8342" t="s">
        <v>23686</v>
      </c>
      <c r="B8342" t="s">
        <v>19</v>
      </c>
      <c r="C8342" t="s">
        <v>23687</v>
      </c>
      <c r="D8342" t="s">
        <v>82</v>
      </c>
      <c r="E8342" t="s">
        <v>13</v>
      </c>
      <c r="F8342" t="s">
        <v>12867</v>
      </c>
      <c r="G8342">
        <v>1988</v>
      </c>
      <c r="H8342" t="s">
        <v>36</v>
      </c>
      <c r="I8342" t="s">
        <v>413</v>
      </c>
      <c r="J8342" t="s">
        <v>3063</v>
      </c>
    </row>
    <row r="8343" spans="1:10" x14ac:dyDescent="0.25">
      <c r="A8343" t="s">
        <v>23688</v>
      </c>
      <c r="B8343" t="s">
        <v>19</v>
      </c>
      <c r="C8343" t="s">
        <v>23689</v>
      </c>
      <c r="D8343" t="s">
        <v>82</v>
      </c>
      <c r="E8343" t="s">
        <v>1535</v>
      </c>
      <c r="F8343" t="s">
        <v>12725</v>
      </c>
      <c r="G8343">
        <v>2012</v>
      </c>
      <c r="H8343" t="s">
        <v>48</v>
      </c>
      <c r="I8343" t="s">
        <v>25</v>
      </c>
      <c r="J8343" t="s">
        <v>553</v>
      </c>
    </row>
    <row r="8344" spans="1:10" x14ac:dyDescent="0.25">
      <c r="A8344" t="s">
        <v>23690</v>
      </c>
      <c r="B8344" t="s">
        <v>19</v>
      </c>
      <c r="C8344" t="s">
        <v>23691</v>
      </c>
      <c r="D8344" t="s">
        <v>82</v>
      </c>
      <c r="E8344" t="s">
        <v>13</v>
      </c>
      <c r="F8344" t="s">
        <v>8527</v>
      </c>
      <c r="G8344">
        <v>2018</v>
      </c>
      <c r="H8344" t="s">
        <v>48</v>
      </c>
      <c r="I8344" t="s">
        <v>25</v>
      </c>
      <c r="J8344" t="s">
        <v>557</v>
      </c>
    </row>
    <row r="8345" spans="1:10" x14ac:dyDescent="0.25">
      <c r="A8345" t="s">
        <v>23692</v>
      </c>
      <c r="B8345" t="s">
        <v>19</v>
      </c>
      <c r="C8345" t="s">
        <v>23693</v>
      </c>
      <c r="D8345" t="s">
        <v>82</v>
      </c>
      <c r="E8345" t="s">
        <v>59</v>
      </c>
      <c r="F8345" t="s">
        <v>9939</v>
      </c>
      <c r="G8345">
        <v>2018</v>
      </c>
      <c r="H8345" t="s">
        <v>48</v>
      </c>
      <c r="I8345" t="s">
        <v>25</v>
      </c>
      <c r="J8345" t="s">
        <v>23694</v>
      </c>
    </row>
    <row r="8346" spans="1:10" x14ac:dyDescent="0.25">
      <c r="A8346" t="s">
        <v>23695</v>
      </c>
      <c r="B8346" t="s">
        <v>19</v>
      </c>
      <c r="C8346" t="s">
        <v>23696</v>
      </c>
      <c r="D8346" t="s">
        <v>82</v>
      </c>
      <c r="E8346" t="s">
        <v>59</v>
      </c>
      <c r="F8346" t="s">
        <v>1580</v>
      </c>
      <c r="G8346">
        <v>2018</v>
      </c>
      <c r="H8346" t="s">
        <v>48</v>
      </c>
      <c r="I8346" t="s">
        <v>25</v>
      </c>
      <c r="J8346" t="s">
        <v>5707</v>
      </c>
    </row>
    <row r="8347" spans="1:10" x14ac:dyDescent="0.25">
      <c r="A8347" t="s">
        <v>23697</v>
      </c>
      <c r="B8347" t="s">
        <v>19</v>
      </c>
      <c r="C8347" t="s">
        <v>23698</v>
      </c>
      <c r="D8347" t="s">
        <v>82</v>
      </c>
      <c r="E8347" t="s">
        <v>83</v>
      </c>
      <c r="F8347" t="s">
        <v>1997</v>
      </c>
      <c r="G8347">
        <v>2010</v>
      </c>
      <c r="H8347" t="s">
        <v>24</v>
      </c>
      <c r="I8347" t="s">
        <v>189</v>
      </c>
      <c r="J8347" t="s">
        <v>553</v>
      </c>
    </row>
    <row r="8348" spans="1:10" x14ac:dyDescent="0.25">
      <c r="A8348" t="s">
        <v>23699</v>
      </c>
      <c r="B8348" t="s">
        <v>19</v>
      </c>
      <c r="C8348" t="s">
        <v>23700</v>
      </c>
      <c r="D8348" t="s">
        <v>82</v>
      </c>
      <c r="E8348" t="s">
        <v>317</v>
      </c>
      <c r="F8348" t="s">
        <v>9872</v>
      </c>
      <c r="G8348">
        <v>2012</v>
      </c>
      <c r="H8348" t="s">
        <v>61</v>
      </c>
      <c r="I8348" t="s">
        <v>189</v>
      </c>
      <c r="J8348" t="s">
        <v>196</v>
      </c>
    </row>
    <row r="8349" spans="1:10" x14ac:dyDescent="0.25">
      <c r="A8349" t="s">
        <v>23701</v>
      </c>
      <c r="B8349" t="s">
        <v>19</v>
      </c>
      <c r="C8349" t="s">
        <v>23702</v>
      </c>
      <c r="D8349" t="s">
        <v>82</v>
      </c>
      <c r="E8349" t="s">
        <v>47</v>
      </c>
      <c r="F8349" t="s">
        <v>1868</v>
      </c>
      <c r="G8349">
        <v>2013</v>
      </c>
      <c r="H8349" t="s">
        <v>24</v>
      </c>
      <c r="I8349" t="s">
        <v>25</v>
      </c>
      <c r="J8349" t="s">
        <v>15377</v>
      </c>
    </row>
    <row r="8350" spans="1:10" x14ac:dyDescent="0.25">
      <c r="A8350" t="s">
        <v>23703</v>
      </c>
      <c r="B8350" t="s">
        <v>19</v>
      </c>
      <c r="C8350" t="s">
        <v>23704</v>
      </c>
      <c r="D8350" t="s">
        <v>82</v>
      </c>
      <c r="E8350" t="s">
        <v>825</v>
      </c>
      <c r="F8350" t="s">
        <v>1651</v>
      </c>
      <c r="G8350">
        <v>2016</v>
      </c>
      <c r="H8350" t="s">
        <v>61</v>
      </c>
      <c r="I8350" t="s">
        <v>25</v>
      </c>
      <c r="J8350" t="s">
        <v>22974</v>
      </c>
    </row>
    <row r="8351" spans="1:10" x14ac:dyDescent="0.25">
      <c r="A8351" t="s">
        <v>23705</v>
      </c>
      <c r="B8351" t="s">
        <v>19</v>
      </c>
      <c r="C8351" t="s">
        <v>23706</v>
      </c>
      <c r="D8351" t="s">
        <v>82</v>
      </c>
      <c r="E8351" t="s">
        <v>755</v>
      </c>
      <c r="F8351" t="s">
        <v>1766</v>
      </c>
      <c r="G8351">
        <v>2016</v>
      </c>
      <c r="H8351" t="s">
        <v>24</v>
      </c>
      <c r="I8351" t="s">
        <v>25</v>
      </c>
      <c r="J8351" t="s">
        <v>19938</v>
      </c>
    </row>
    <row r="8352" spans="1:10" x14ac:dyDescent="0.25">
      <c r="A8352" t="s">
        <v>23707</v>
      </c>
      <c r="B8352" t="s">
        <v>19</v>
      </c>
      <c r="C8352" t="s">
        <v>23708</v>
      </c>
      <c r="D8352" t="s">
        <v>82</v>
      </c>
      <c r="E8352" t="s">
        <v>47</v>
      </c>
      <c r="F8352" t="s">
        <v>9939</v>
      </c>
      <c r="G8352">
        <v>2014</v>
      </c>
      <c r="H8352" t="s">
        <v>24</v>
      </c>
      <c r="I8352" t="s">
        <v>339</v>
      </c>
      <c r="J8352" t="s">
        <v>12474</v>
      </c>
    </row>
    <row r="8353" spans="1:10" x14ac:dyDescent="0.25">
      <c r="A8353" t="s">
        <v>23709</v>
      </c>
      <c r="B8353" t="s">
        <v>19</v>
      </c>
      <c r="C8353" t="s">
        <v>23710</v>
      </c>
      <c r="D8353" t="s">
        <v>82</v>
      </c>
      <c r="E8353" t="s">
        <v>59</v>
      </c>
      <c r="F8353" t="s">
        <v>2174</v>
      </c>
      <c r="G8353">
        <v>2013</v>
      </c>
      <c r="H8353" t="s">
        <v>48</v>
      </c>
      <c r="I8353" t="s">
        <v>25</v>
      </c>
      <c r="J8353" t="s">
        <v>565</v>
      </c>
    </row>
    <row r="8354" spans="1:10" x14ac:dyDescent="0.25">
      <c r="A8354" t="s">
        <v>23711</v>
      </c>
      <c r="B8354" t="s">
        <v>19</v>
      </c>
      <c r="C8354" t="s">
        <v>23712</v>
      </c>
      <c r="D8354" t="s">
        <v>82</v>
      </c>
      <c r="E8354" t="s">
        <v>3948</v>
      </c>
      <c r="F8354" t="s">
        <v>2174</v>
      </c>
      <c r="G8354">
        <v>2016</v>
      </c>
      <c r="H8354" t="s">
        <v>24</v>
      </c>
      <c r="I8354" t="s">
        <v>25</v>
      </c>
      <c r="J8354" t="s">
        <v>313</v>
      </c>
    </row>
    <row r="8355" spans="1:10" x14ac:dyDescent="0.25">
      <c r="A8355" t="s">
        <v>23713</v>
      </c>
      <c r="B8355" t="s">
        <v>19</v>
      </c>
      <c r="C8355" t="s">
        <v>23714</v>
      </c>
      <c r="D8355" t="s">
        <v>82</v>
      </c>
      <c r="E8355" t="s">
        <v>857</v>
      </c>
      <c r="F8355" t="s">
        <v>11561</v>
      </c>
      <c r="G8355">
        <v>2016</v>
      </c>
      <c r="H8355" t="s">
        <v>115</v>
      </c>
      <c r="I8355" t="s">
        <v>25</v>
      </c>
      <c r="J8355" t="s">
        <v>121</v>
      </c>
    </row>
    <row r="8356" spans="1:10" x14ac:dyDescent="0.25">
      <c r="A8356" t="s">
        <v>23715</v>
      </c>
      <c r="B8356" t="s">
        <v>19</v>
      </c>
      <c r="C8356" t="s">
        <v>23716</v>
      </c>
      <c r="D8356" t="s">
        <v>82</v>
      </c>
      <c r="E8356" t="s">
        <v>13</v>
      </c>
      <c r="F8356" t="s">
        <v>14422</v>
      </c>
      <c r="G8356">
        <v>2017</v>
      </c>
      <c r="H8356" t="s">
        <v>24</v>
      </c>
      <c r="I8356" t="s">
        <v>413</v>
      </c>
      <c r="J8356" t="s">
        <v>23717</v>
      </c>
    </row>
    <row r="8357" spans="1:10" x14ac:dyDescent="0.25">
      <c r="A8357" t="s">
        <v>23718</v>
      </c>
      <c r="B8357" t="s">
        <v>19</v>
      </c>
      <c r="C8357" t="s">
        <v>23719</v>
      </c>
      <c r="D8357" t="s">
        <v>82</v>
      </c>
      <c r="E8357" t="s">
        <v>13</v>
      </c>
      <c r="F8357" t="s">
        <v>23720</v>
      </c>
      <c r="G8357">
        <v>2015</v>
      </c>
      <c r="H8357" t="s">
        <v>48</v>
      </c>
      <c r="I8357" t="s">
        <v>25</v>
      </c>
      <c r="J8357" t="s">
        <v>19967</v>
      </c>
    </row>
    <row r="8358" spans="1:10" x14ac:dyDescent="0.25">
      <c r="A8358" t="s">
        <v>23721</v>
      </c>
      <c r="B8358" t="s">
        <v>19</v>
      </c>
      <c r="C8358" t="s">
        <v>23722</v>
      </c>
      <c r="D8358" t="s">
        <v>82</v>
      </c>
      <c r="E8358" t="s">
        <v>47</v>
      </c>
      <c r="F8358" t="s">
        <v>13024</v>
      </c>
      <c r="G8358">
        <v>2016</v>
      </c>
      <c r="H8358" t="s">
        <v>36</v>
      </c>
      <c r="I8358" t="s">
        <v>25</v>
      </c>
      <c r="J8358" t="s">
        <v>23723</v>
      </c>
    </row>
    <row r="8359" spans="1:10" x14ac:dyDescent="0.25">
      <c r="A8359" t="s">
        <v>23724</v>
      </c>
      <c r="B8359" t="s">
        <v>19</v>
      </c>
      <c r="C8359" t="s">
        <v>23725</v>
      </c>
      <c r="D8359" t="s">
        <v>82</v>
      </c>
      <c r="E8359" t="s">
        <v>3713</v>
      </c>
      <c r="F8359" t="s">
        <v>15980</v>
      </c>
      <c r="G8359">
        <v>2018</v>
      </c>
      <c r="H8359" t="s">
        <v>115</v>
      </c>
      <c r="I8359" t="s">
        <v>25</v>
      </c>
      <c r="J8359" t="s">
        <v>121</v>
      </c>
    </row>
    <row r="8360" spans="1:10" x14ac:dyDescent="0.25">
      <c r="A8360" t="s">
        <v>23726</v>
      </c>
      <c r="B8360" t="s">
        <v>10</v>
      </c>
      <c r="C8360" t="s">
        <v>23727</v>
      </c>
      <c r="D8360" t="s">
        <v>82</v>
      </c>
      <c r="E8360" t="s">
        <v>13</v>
      </c>
      <c r="F8360" t="s">
        <v>12544</v>
      </c>
      <c r="G8360">
        <v>2013</v>
      </c>
      <c r="H8360" t="s">
        <v>232</v>
      </c>
      <c r="I8360" t="s">
        <v>4171</v>
      </c>
      <c r="J8360" t="s">
        <v>5568</v>
      </c>
    </row>
    <row r="8361" spans="1:10" x14ac:dyDescent="0.25">
      <c r="A8361" t="s">
        <v>23728</v>
      </c>
      <c r="B8361" t="s">
        <v>19</v>
      </c>
      <c r="C8361" t="s">
        <v>23729</v>
      </c>
      <c r="D8361" t="s">
        <v>82</v>
      </c>
      <c r="E8361" t="s">
        <v>825</v>
      </c>
      <c r="F8361" t="s">
        <v>9641</v>
      </c>
      <c r="G8361">
        <v>2010</v>
      </c>
      <c r="H8361" t="s">
        <v>36</v>
      </c>
      <c r="I8361" t="s">
        <v>25</v>
      </c>
      <c r="J8361" t="s">
        <v>226</v>
      </c>
    </row>
    <row r="8362" spans="1:10" x14ac:dyDescent="0.25">
      <c r="A8362" t="s">
        <v>23730</v>
      </c>
      <c r="B8362" t="s">
        <v>19</v>
      </c>
      <c r="C8362" t="s">
        <v>23731</v>
      </c>
      <c r="D8362" t="s">
        <v>82</v>
      </c>
      <c r="E8362" t="s">
        <v>1843</v>
      </c>
      <c r="F8362" t="s">
        <v>15079</v>
      </c>
      <c r="G8362">
        <v>2015</v>
      </c>
      <c r="H8362" t="s">
        <v>48</v>
      </c>
      <c r="I8362" t="s">
        <v>25</v>
      </c>
      <c r="J8362" t="s">
        <v>1109</v>
      </c>
    </row>
    <row r="8363" spans="1:10" x14ac:dyDescent="0.25">
      <c r="A8363" t="s">
        <v>23732</v>
      </c>
      <c r="B8363" t="s">
        <v>19</v>
      </c>
      <c r="C8363" t="s">
        <v>23733</v>
      </c>
      <c r="D8363" t="s">
        <v>82</v>
      </c>
      <c r="E8363" t="s">
        <v>825</v>
      </c>
      <c r="F8363" t="s">
        <v>1790</v>
      </c>
      <c r="G8363">
        <v>2016</v>
      </c>
      <c r="H8363" t="s">
        <v>48</v>
      </c>
      <c r="I8363" t="s">
        <v>203</v>
      </c>
      <c r="J8363" t="s">
        <v>7761</v>
      </c>
    </row>
    <row r="8364" spans="1:10" x14ac:dyDescent="0.25">
      <c r="A8364" t="s">
        <v>23734</v>
      </c>
      <c r="B8364" t="s">
        <v>19</v>
      </c>
      <c r="C8364" t="s">
        <v>23735</v>
      </c>
      <c r="D8364" t="s">
        <v>82</v>
      </c>
      <c r="E8364" t="s">
        <v>83</v>
      </c>
      <c r="F8364" t="s">
        <v>18865</v>
      </c>
      <c r="G8364">
        <v>2016</v>
      </c>
      <c r="H8364" t="s">
        <v>24</v>
      </c>
      <c r="I8364" t="s">
        <v>25</v>
      </c>
      <c r="J8364" t="s">
        <v>210</v>
      </c>
    </row>
    <row r="8365" spans="1:10" x14ac:dyDescent="0.25">
      <c r="A8365" t="s">
        <v>23736</v>
      </c>
      <c r="B8365" t="s">
        <v>19</v>
      </c>
      <c r="C8365" t="s">
        <v>23737</v>
      </c>
      <c r="D8365" t="s">
        <v>82</v>
      </c>
      <c r="E8365" t="s">
        <v>3128</v>
      </c>
      <c r="F8365" t="s">
        <v>12282</v>
      </c>
      <c r="G8365">
        <v>2010</v>
      </c>
      <c r="H8365" t="s">
        <v>24</v>
      </c>
      <c r="I8365" t="s">
        <v>25</v>
      </c>
      <c r="J8365" t="s">
        <v>398</v>
      </c>
    </row>
    <row r="8366" spans="1:10" x14ac:dyDescent="0.25">
      <c r="A8366" t="s">
        <v>23738</v>
      </c>
      <c r="B8366" t="s">
        <v>19</v>
      </c>
      <c r="C8366" t="s">
        <v>23739</v>
      </c>
      <c r="D8366" t="s">
        <v>82</v>
      </c>
      <c r="E8366" t="s">
        <v>13</v>
      </c>
      <c r="F8366" t="s">
        <v>1602</v>
      </c>
      <c r="G8366">
        <v>2016</v>
      </c>
      <c r="H8366" t="s">
        <v>48</v>
      </c>
      <c r="I8366" t="s">
        <v>203</v>
      </c>
      <c r="J8366" t="s">
        <v>20130</v>
      </c>
    </row>
    <row r="8367" spans="1:10" x14ac:dyDescent="0.25">
      <c r="A8367" t="s">
        <v>23740</v>
      </c>
      <c r="B8367" t="s">
        <v>19</v>
      </c>
      <c r="C8367" t="s">
        <v>23741</v>
      </c>
      <c r="D8367" t="s">
        <v>82</v>
      </c>
      <c r="E8367" t="s">
        <v>13</v>
      </c>
      <c r="F8367" t="s">
        <v>10587</v>
      </c>
      <c r="G8367">
        <v>2016</v>
      </c>
      <c r="H8367" t="s">
        <v>61</v>
      </c>
      <c r="I8367" t="s">
        <v>25</v>
      </c>
      <c r="J8367" t="s">
        <v>121</v>
      </c>
    </row>
    <row r="8368" spans="1:10" x14ac:dyDescent="0.25">
      <c r="A8368" t="s">
        <v>23742</v>
      </c>
      <c r="B8368" t="s">
        <v>10</v>
      </c>
      <c r="C8368" t="s">
        <v>23743</v>
      </c>
      <c r="D8368" t="s">
        <v>82</v>
      </c>
      <c r="E8368" t="s">
        <v>67</v>
      </c>
      <c r="F8368" t="s">
        <v>14174</v>
      </c>
      <c r="G8368">
        <v>2019</v>
      </c>
      <c r="H8368" t="s">
        <v>297</v>
      </c>
      <c r="I8368" t="s">
        <v>762</v>
      </c>
      <c r="J8368" t="s">
        <v>533</v>
      </c>
    </row>
    <row r="8369" spans="1:10" x14ac:dyDescent="0.25">
      <c r="A8369" t="s">
        <v>23744</v>
      </c>
      <c r="B8369" t="s">
        <v>19</v>
      </c>
      <c r="C8369" t="s">
        <v>23745</v>
      </c>
      <c r="D8369" t="s">
        <v>82</v>
      </c>
      <c r="E8369" t="s">
        <v>317</v>
      </c>
      <c r="F8369" t="s">
        <v>1615</v>
      </c>
      <c r="G8369">
        <v>2009</v>
      </c>
      <c r="H8369" t="s">
        <v>61</v>
      </c>
      <c r="I8369" t="s">
        <v>25</v>
      </c>
      <c r="J8369" t="s">
        <v>196</v>
      </c>
    </row>
    <row r="8370" spans="1:10" x14ac:dyDescent="0.25">
      <c r="A8370" t="s">
        <v>23746</v>
      </c>
      <c r="B8370" t="s">
        <v>19</v>
      </c>
      <c r="C8370" t="s">
        <v>23747</v>
      </c>
      <c r="D8370" t="s">
        <v>82</v>
      </c>
      <c r="E8370" t="s">
        <v>59</v>
      </c>
      <c r="F8370" t="s">
        <v>1873</v>
      </c>
      <c r="G8370">
        <v>2013</v>
      </c>
      <c r="H8370" t="s">
        <v>36</v>
      </c>
      <c r="I8370" t="s">
        <v>25</v>
      </c>
      <c r="J8370" t="s">
        <v>233</v>
      </c>
    </row>
    <row r="8371" spans="1:10" x14ac:dyDescent="0.25">
      <c r="A8371" t="s">
        <v>23748</v>
      </c>
      <c r="B8371" t="s">
        <v>19</v>
      </c>
      <c r="C8371" t="s">
        <v>23749</v>
      </c>
      <c r="D8371" t="s">
        <v>82</v>
      </c>
      <c r="E8371" t="s">
        <v>59</v>
      </c>
      <c r="F8371" t="s">
        <v>12400</v>
      </c>
      <c r="G8371">
        <v>2015</v>
      </c>
      <c r="H8371" t="s">
        <v>48</v>
      </c>
      <c r="I8371" t="s">
        <v>25</v>
      </c>
      <c r="J8371" t="s">
        <v>553</v>
      </c>
    </row>
    <row r="8372" spans="1:10" x14ac:dyDescent="0.25">
      <c r="A8372" t="s">
        <v>23750</v>
      </c>
      <c r="B8372" t="s">
        <v>19</v>
      </c>
      <c r="C8372" t="s">
        <v>23751</v>
      </c>
      <c r="D8372" t="s">
        <v>82</v>
      </c>
      <c r="E8372" t="s">
        <v>13</v>
      </c>
      <c r="F8372" t="s">
        <v>2112</v>
      </c>
      <c r="G8372">
        <v>1997</v>
      </c>
      <c r="H8372" t="s">
        <v>232</v>
      </c>
      <c r="I8372" t="s">
        <v>189</v>
      </c>
      <c r="J8372" t="s">
        <v>223</v>
      </c>
    </row>
    <row r="8373" spans="1:10" x14ac:dyDescent="0.25">
      <c r="A8373" t="s">
        <v>23752</v>
      </c>
      <c r="B8373" t="s">
        <v>19</v>
      </c>
      <c r="C8373" t="s">
        <v>23753</v>
      </c>
      <c r="D8373" t="s">
        <v>82</v>
      </c>
      <c r="E8373" t="s">
        <v>825</v>
      </c>
      <c r="F8373" t="s">
        <v>18883</v>
      </c>
      <c r="G8373">
        <v>2016</v>
      </c>
      <c r="H8373" t="s">
        <v>24</v>
      </c>
      <c r="I8373" t="s">
        <v>339</v>
      </c>
      <c r="J8373" t="s">
        <v>1593</v>
      </c>
    </row>
    <row r="8374" spans="1:10" x14ac:dyDescent="0.25">
      <c r="A8374" t="s">
        <v>23754</v>
      </c>
      <c r="B8374" t="s">
        <v>19</v>
      </c>
      <c r="C8374" t="s">
        <v>23755</v>
      </c>
      <c r="D8374" t="s">
        <v>82</v>
      </c>
      <c r="E8374" t="s">
        <v>3128</v>
      </c>
      <c r="F8374" t="s">
        <v>1541</v>
      </c>
      <c r="G8374">
        <v>2014</v>
      </c>
      <c r="H8374" t="s">
        <v>48</v>
      </c>
      <c r="I8374" t="s">
        <v>25</v>
      </c>
      <c r="J8374" t="s">
        <v>398</v>
      </c>
    </row>
    <row r="8375" spans="1:10" x14ac:dyDescent="0.25">
      <c r="A8375" t="s">
        <v>23756</v>
      </c>
      <c r="B8375" t="s">
        <v>19</v>
      </c>
      <c r="C8375" t="s">
        <v>23757</v>
      </c>
      <c r="D8375" t="s">
        <v>82</v>
      </c>
      <c r="E8375" t="s">
        <v>2030</v>
      </c>
      <c r="F8375" t="s">
        <v>14709</v>
      </c>
      <c r="G8375">
        <v>2016</v>
      </c>
      <c r="H8375" t="s">
        <v>48</v>
      </c>
      <c r="I8375" t="s">
        <v>25</v>
      </c>
      <c r="J8375" t="s">
        <v>1337</v>
      </c>
    </row>
    <row r="8376" spans="1:10" x14ac:dyDescent="0.25">
      <c r="A8376" t="s">
        <v>23758</v>
      </c>
      <c r="B8376" t="s">
        <v>19</v>
      </c>
      <c r="C8376" t="s">
        <v>23759</v>
      </c>
      <c r="D8376" t="s">
        <v>82</v>
      </c>
      <c r="E8376" t="s">
        <v>755</v>
      </c>
      <c r="F8376" t="s">
        <v>2003</v>
      </c>
      <c r="G8376">
        <v>2016</v>
      </c>
      <c r="H8376" t="s">
        <v>36</v>
      </c>
      <c r="I8376" t="s">
        <v>25</v>
      </c>
      <c r="J8376" t="s">
        <v>190</v>
      </c>
    </row>
    <row r="8377" spans="1:10" x14ac:dyDescent="0.25">
      <c r="A8377" t="s">
        <v>23760</v>
      </c>
      <c r="B8377" t="s">
        <v>19</v>
      </c>
      <c r="C8377" t="s">
        <v>23761</v>
      </c>
      <c r="D8377" t="s">
        <v>82</v>
      </c>
      <c r="E8377" t="s">
        <v>47</v>
      </c>
      <c r="F8377" t="s">
        <v>11639</v>
      </c>
      <c r="G8377">
        <v>2017</v>
      </c>
      <c r="H8377" t="s">
        <v>48</v>
      </c>
      <c r="I8377" t="s">
        <v>189</v>
      </c>
      <c r="J8377" t="s">
        <v>12474</v>
      </c>
    </row>
    <row r="8378" spans="1:10" x14ac:dyDescent="0.25">
      <c r="A8378" t="s">
        <v>23762</v>
      </c>
      <c r="B8378" t="s">
        <v>19</v>
      </c>
      <c r="C8378" t="s">
        <v>23763</v>
      </c>
      <c r="D8378" t="s">
        <v>82</v>
      </c>
      <c r="E8378" t="s">
        <v>13</v>
      </c>
      <c r="F8378" t="s">
        <v>1396</v>
      </c>
      <c r="G8378">
        <v>2016</v>
      </c>
      <c r="H8378" t="s">
        <v>232</v>
      </c>
      <c r="I8378" t="s">
        <v>339</v>
      </c>
      <c r="J8378" t="s">
        <v>557</v>
      </c>
    </row>
    <row r="8379" spans="1:10" x14ac:dyDescent="0.25">
      <c r="A8379" t="s">
        <v>23764</v>
      </c>
      <c r="B8379" t="s">
        <v>19</v>
      </c>
      <c r="C8379" t="s">
        <v>23765</v>
      </c>
      <c r="D8379" t="s">
        <v>82</v>
      </c>
      <c r="E8379" t="s">
        <v>13</v>
      </c>
      <c r="F8379" t="s">
        <v>7421</v>
      </c>
      <c r="G8379">
        <v>2014</v>
      </c>
      <c r="H8379" t="s">
        <v>36</v>
      </c>
      <c r="I8379" t="s">
        <v>189</v>
      </c>
      <c r="J8379" t="s">
        <v>190</v>
      </c>
    </row>
    <row r="8380" spans="1:10" x14ac:dyDescent="0.25">
      <c r="A8380" t="s">
        <v>23766</v>
      </c>
      <c r="B8380" t="s">
        <v>19</v>
      </c>
      <c r="C8380" t="s">
        <v>23767</v>
      </c>
      <c r="D8380" t="s">
        <v>82</v>
      </c>
      <c r="E8380" t="s">
        <v>13</v>
      </c>
      <c r="F8380" t="s">
        <v>12484</v>
      </c>
      <c r="G8380">
        <v>2016</v>
      </c>
      <c r="H8380" t="s">
        <v>48</v>
      </c>
      <c r="I8380" t="s">
        <v>25</v>
      </c>
      <c r="J8380" t="s">
        <v>180</v>
      </c>
    </row>
    <row r="8381" spans="1:10" x14ac:dyDescent="0.25">
      <c r="A8381" t="s">
        <v>23768</v>
      </c>
      <c r="B8381" t="s">
        <v>19</v>
      </c>
      <c r="C8381" t="s">
        <v>23769</v>
      </c>
      <c r="D8381" t="s">
        <v>82</v>
      </c>
      <c r="E8381" t="s">
        <v>47</v>
      </c>
      <c r="F8381" t="s">
        <v>1994</v>
      </c>
      <c r="G8381">
        <v>2016</v>
      </c>
      <c r="H8381" t="s">
        <v>36</v>
      </c>
      <c r="I8381" t="s">
        <v>25</v>
      </c>
      <c r="J8381" t="s">
        <v>1941</v>
      </c>
    </row>
    <row r="8382" spans="1:10" x14ac:dyDescent="0.25">
      <c r="A8382" t="s">
        <v>23770</v>
      </c>
      <c r="B8382" t="s">
        <v>19</v>
      </c>
      <c r="C8382" t="s">
        <v>23771</v>
      </c>
      <c r="D8382" t="s">
        <v>82</v>
      </c>
      <c r="E8382" t="s">
        <v>47</v>
      </c>
      <c r="F8382" t="s">
        <v>1210</v>
      </c>
      <c r="G8382">
        <v>2012</v>
      </c>
      <c r="H8382" t="s">
        <v>24</v>
      </c>
      <c r="I8382" t="s">
        <v>189</v>
      </c>
      <c r="J8382" t="s">
        <v>12474</v>
      </c>
    </row>
    <row r="8383" spans="1:10" x14ac:dyDescent="0.25">
      <c r="A8383" t="s">
        <v>23772</v>
      </c>
      <c r="B8383" t="s">
        <v>19</v>
      </c>
      <c r="C8383" t="s">
        <v>23773</v>
      </c>
      <c r="D8383" t="s">
        <v>82</v>
      </c>
      <c r="E8383" t="s">
        <v>47</v>
      </c>
      <c r="F8383" t="s">
        <v>2006</v>
      </c>
      <c r="G8383">
        <v>2017</v>
      </c>
      <c r="H8383" t="s">
        <v>36</v>
      </c>
      <c r="I8383" t="s">
        <v>25</v>
      </c>
      <c r="J8383" t="s">
        <v>466</v>
      </c>
    </row>
    <row r="8384" spans="1:10" x14ac:dyDescent="0.25">
      <c r="A8384" t="s">
        <v>23774</v>
      </c>
      <c r="B8384" t="s">
        <v>19</v>
      </c>
      <c r="C8384" t="s">
        <v>23775</v>
      </c>
      <c r="D8384" t="s">
        <v>82</v>
      </c>
      <c r="E8384" t="s">
        <v>1843</v>
      </c>
      <c r="F8384" t="s">
        <v>8937</v>
      </c>
      <c r="G8384">
        <v>2009</v>
      </c>
      <c r="H8384" t="s">
        <v>24</v>
      </c>
      <c r="I8384" t="s">
        <v>25</v>
      </c>
      <c r="J8384" t="s">
        <v>1109</v>
      </c>
    </row>
    <row r="8385" spans="1:10" x14ac:dyDescent="0.25">
      <c r="A8385" t="s">
        <v>23776</v>
      </c>
      <c r="B8385" t="s">
        <v>19</v>
      </c>
      <c r="C8385" t="s">
        <v>23777</v>
      </c>
      <c r="D8385" t="s">
        <v>82</v>
      </c>
      <c r="E8385" t="s">
        <v>857</v>
      </c>
      <c r="F8385" t="s">
        <v>12751</v>
      </c>
      <c r="G8385">
        <v>2016</v>
      </c>
      <c r="H8385" t="s">
        <v>48</v>
      </c>
      <c r="I8385" t="s">
        <v>25</v>
      </c>
      <c r="J8385" t="s">
        <v>313</v>
      </c>
    </row>
    <row r="8386" spans="1:10" x14ac:dyDescent="0.25">
      <c r="A8386" t="s">
        <v>23778</v>
      </c>
      <c r="B8386" t="s">
        <v>19</v>
      </c>
      <c r="C8386" t="s">
        <v>23779</v>
      </c>
      <c r="D8386" t="s">
        <v>82</v>
      </c>
      <c r="E8386" t="s">
        <v>825</v>
      </c>
      <c r="F8386" t="s">
        <v>9641</v>
      </c>
      <c r="G8386">
        <v>2014</v>
      </c>
      <c r="H8386" t="s">
        <v>24</v>
      </c>
      <c r="I8386" t="s">
        <v>25</v>
      </c>
      <c r="J8386" t="s">
        <v>226</v>
      </c>
    </row>
    <row r="8387" spans="1:10" x14ac:dyDescent="0.25">
      <c r="A8387" t="s">
        <v>23780</v>
      </c>
      <c r="B8387" t="s">
        <v>19</v>
      </c>
      <c r="C8387" t="s">
        <v>23781</v>
      </c>
      <c r="D8387" t="s">
        <v>82</v>
      </c>
      <c r="E8387" t="s">
        <v>1843</v>
      </c>
      <c r="F8387" t="s">
        <v>15079</v>
      </c>
      <c r="G8387">
        <v>2012</v>
      </c>
      <c r="H8387" t="s">
        <v>48</v>
      </c>
      <c r="I8387" t="s">
        <v>25</v>
      </c>
      <c r="J8387" t="s">
        <v>1109</v>
      </c>
    </row>
    <row r="8388" spans="1:10" x14ac:dyDescent="0.25">
      <c r="A8388" t="s">
        <v>23782</v>
      </c>
      <c r="B8388" t="s">
        <v>19</v>
      </c>
      <c r="C8388" t="s">
        <v>23783</v>
      </c>
      <c r="D8388" t="s">
        <v>82</v>
      </c>
      <c r="E8388" t="s">
        <v>22</v>
      </c>
      <c r="F8388" t="s">
        <v>12758</v>
      </c>
      <c r="G8388">
        <v>2016</v>
      </c>
      <c r="H8388" t="s">
        <v>24</v>
      </c>
      <c r="I8388" t="s">
        <v>25</v>
      </c>
      <c r="J8388" t="s">
        <v>398</v>
      </c>
    </row>
    <row r="8389" spans="1:10" x14ac:dyDescent="0.25">
      <c r="A8389" t="s">
        <v>23784</v>
      </c>
      <c r="B8389" t="s">
        <v>19</v>
      </c>
      <c r="C8389" t="s">
        <v>23785</v>
      </c>
      <c r="D8389" t="s">
        <v>82</v>
      </c>
      <c r="E8389" t="s">
        <v>13</v>
      </c>
      <c r="F8389" t="s">
        <v>8705</v>
      </c>
      <c r="G8389">
        <v>2012</v>
      </c>
      <c r="H8389" t="s">
        <v>115</v>
      </c>
      <c r="I8389" t="s">
        <v>25</v>
      </c>
      <c r="J8389" t="s">
        <v>121</v>
      </c>
    </row>
    <row r="8390" spans="1:10" x14ac:dyDescent="0.25">
      <c r="A8390" t="s">
        <v>23786</v>
      </c>
      <c r="B8390" t="s">
        <v>19</v>
      </c>
      <c r="C8390" t="s">
        <v>23787</v>
      </c>
      <c r="D8390" t="s">
        <v>82</v>
      </c>
      <c r="E8390" t="s">
        <v>317</v>
      </c>
      <c r="F8390" t="s">
        <v>1482</v>
      </c>
      <c r="G8390">
        <v>2015</v>
      </c>
      <c r="H8390" t="s">
        <v>48</v>
      </c>
      <c r="I8390" t="s">
        <v>25</v>
      </c>
      <c r="J8390" t="s">
        <v>23788</v>
      </c>
    </row>
    <row r="8391" spans="1:10" x14ac:dyDescent="0.25">
      <c r="A8391" t="s">
        <v>23789</v>
      </c>
      <c r="B8391" t="s">
        <v>19</v>
      </c>
      <c r="C8391" t="s">
        <v>23790</v>
      </c>
      <c r="D8391" t="s">
        <v>82</v>
      </c>
      <c r="E8391" t="s">
        <v>825</v>
      </c>
      <c r="F8391" t="s">
        <v>1615</v>
      </c>
      <c r="G8391">
        <v>2016</v>
      </c>
      <c r="H8391" t="s">
        <v>36</v>
      </c>
      <c r="I8391" t="s">
        <v>189</v>
      </c>
      <c r="J8391" t="s">
        <v>20572</v>
      </c>
    </row>
    <row r="8392" spans="1:10" x14ac:dyDescent="0.25">
      <c r="A8392" t="s">
        <v>23791</v>
      </c>
      <c r="B8392" t="s">
        <v>19</v>
      </c>
      <c r="C8392" t="s">
        <v>23792</v>
      </c>
      <c r="D8392" t="s">
        <v>82</v>
      </c>
      <c r="E8392" t="s">
        <v>755</v>
      </c>
      <c r="F8392" t="s">
        <v>1651</v>
      </c>
      <c r="G8392">
        <v>2016</v>
      </c>
      <c r="H8392" t="s">
        <v>48</v>
      </c>
      <c r="I8392" t="s">
        <v>25</v>
      </c>
      <c r="J8392" t="s">
        <v>347</v>
      </c>
    </row>
    <row r="8393" spans="1:10" x14ac:dyDescent="0.25">
      <c r="A8393" t="s">
        <v>23793</v>
      </c>
      <c r="B8393" t="s">
        <v>19</v>
      </c>
      <c r="C8393" t="s">
        <v>23794</v>
      </c>
      <c r="D8393" t="s">
        <v>82</v>
      </c>
      <c r="E8393" t="s">
        <v>13</v>
      </c>
      <c r="F8393" t="s">
        <v>1602</v>
      </c>
      <c r="G8393">
        <v>1992</v>
      </c>
      <c r="H8393" t="s">
        <v>36</v>
      </c>
      <c r="I8393" t="s">
        <v>23795</v>
      </c>
      <c r="J8393" t="s">
        <v>23096</v>
      </c>
    </row>
    <row r="8394" spans="1:10" x14ac:dyDescent="0.25">
      <c r="A8394" t="s">
        <v>23796</v>
      </c>
      <c r="B8394" t="s">
        <v>19</v>
      </c>
      <c r="C8394" t="s">
        <v>23797</v>
      </c>
      <c r="D8394" t="s">
        <v>82</v>
      </c>
      <c r="E8394" t="s">
        <v>1843</v>
      </c>
      <c r="F8394" t="s">
        <v>12030</v>
      </c>
      <c r="G8394">
        <v>2017</v>
      </c>
      <c r="H8394" t="s">
        <v>36</v>
      </c>
      <c r="I8394" t="s">
        <v>189</v>
      </c>
      <c r="J8394" t="s">
        <v>1089</v>
      </c>
    </row>
    <row r="8395" spans="1:10" x14ac:dyDescent="0.25">
      <c r="A8395" t="s">
        <v>23798</v>
      </c>
      <c r="B8395" t="s">
        <v>19</v>
      </c>
      <c r="C8395" t="s">
        <v>23799</v>
      </c>
      <c r="D8395" t="s">
        <v>82</v>
      </c>
      <c r="E8395" t="s">
        <v>47</v>
      </c>
      <c r="F8395" t="s">
        <v>1782</v>
      </c>
      <c r="G8395">
        <v>1999</v>
      </c>
      <c r="H8395" t="s">
        <v>48</v>
      </c>
      <c r="I8395" t="s">
        <v>25</v>
      </c>
      <c r="J8395" t="s">
        <v>12474</v>
      </c>
    </row>
    <row r="8396" spans="1:10" x14ac:dyDescent="0.25">
      <c r="A8396" t="s">
        <v>23800</v>
      </c>
      <c r="B8396" t="s">
        <v>19</v>
      </c>
      <c r="C8396" t="s">
        <v>23801</v>
      </c>
      <c r="D8396" t="s">
        <v>82</v>
      </c>
      <c r="E8396" t="s">
        <v>47</v>
      </c>
      <c r="F8396" t="s">
        <v>23802</v>
      </c>
      <c r="G8396">
        <v>2017</v>
      </c>
      <c r="H8396" t="s">
        <v>24</v>
      </c>
      <c r="I8396" t="s">
        <v>189</v>
      </c>
      <c r="J8396" t="s">
        <v>22767</v>
      </c>
    </row>
    <row r="8397" spans="1:10" x14ac:dyDescent="0.25">
      <c r="A8397" t="s">
        <v>23803</v>
      </c>
      <c r="B8397" t="s">
        <v>19</v>
      </c>
      <c r="C8397" t="s">
        <v>23804</v>
      </c>
      <c r="D8397" t="s">
        <v>82</v>
      </c>
      <c r="E8397" t="s">
        <v>13</v>
      </c>
      <c r="F8397" t="s">
        <v>10587</v>
      </c>
      <c r="G8397">
        <v>2018</v>
      </c>
      <c r="H8397" t="s">
        <v>24</v>
      </c>
      <c r="I8397" t="s">
        <v>25</v>
      </c>
      <c r="J8397" t="s">
        <v>226</v>
      </c>
    </row>
    <row r="8398" spans="1:10" x14ac:dyDescent="0.25">
      <c r="A8398" t="s">
        <v>23805</v>
      </c>
      <c r="B8398" t="s">
        <v>19</v>
      </c>
      <c r="C8398" t="s">
        <v>23806</v>
      </c>
      <c r="D8398" t="s">
        <v>82</v>
      </c>
      <c r="E8398" t="s">
        <v>2315</v>
      </c>
      <c r="F8398" t="s">
        <v>13556</v>
      </c>
      <c r="G8398">
        <v>2017</v>
      </c>
      <c r="H8398" t="s">
        <v>61</v>
      </c>
      <c r="I8398" t="s">
        <v>25</v>
      </c>
      <c r="J8398" t="s">
        <v>121</v>
      </c>
    </row>
    <row r="8399" spans="1:10" x14ac:dyDescent="0.25">
      <c r="A8399" t="s">
        <v>23807</v>
      </c>
      <c r="B8399" t="s">
        <v>19</v>
      </c>
      <c r="C8399" t="s">
        <v>23808</v>
      </c>
      <c r="D8399" t="s">
        <v>82</v>
      </c>
      <c r="E8399" t="s">
        <v>83</v>
      </c>
      <c r="F8399" t="s">
        <v>1522</v>
      </c>
      <c r="G8399">
        <v>2018</v>
      </c>
      <c r="H8399" t="s">
        <v>115</v>
      </c>
      <c r="I8399" t="s">
        <v>25</v>
      </c>
      <c r="J8399" t="s">
        <v>121</v>
      </c>
    </row>
    <row r="8400" spans="1:10" x14ac:dyDescent="0.25">
      <c r="A8400" t="s">
        <v>23809</v>
      </c>
      <c r="B8400" t="s">
        <v>19</v>
      </c>
      <c r="C8400" t="s">
        <v>23810</v>
      </c>
      <c r="D8400" t="s">
        <v>82</v>
      </c>
      <c r="E8400" t="s">
        <v>83</v>
      </c>
      <c r="F8400" t="s">
        <v>2197</v>
      </c>
      <c r="G8400">
        <v>1994</v>
      </c>
      <c r="H8400" t="s">
        <v>232</v>
      </c>
      <c r="I8400" t="s">
        <v>25</v>
      </c>
      <c r="J8400" t="s">
        <v>1444</v>
      </c>
    </row>
    <row r="8401" spans="1:10" x14ac:dyDescent="0.25">
      <c r="A8401" t="s">
        <v>23811</v>
      </c>
      <c r="B8401" t="s">
        <v>19</v>
      </c>
      <c r="C8401" t="s">
        <v>23812</v>
      </c>
      <c r="D8401" t="s">
        <v>82</v>
      </c>
      <c r="E8401" t="s">
        <v>47</v>
      </c>
      <c r="F8401" t="s">
        <v>1940</v>
      </c>
      <c r="G8401">
        <v>2018</v>
      </c>
      <c r="H8401" t="s">
        <v>48</v>
      </c>
      <c r="I8401" t="s">
        <v>25</v>
      </c>
      <c r="J8401" t="s">
        <v>2624</v>
      </c>
    </row>
    <row r="8402" spans="1:10" x14ac:dyDescent="0.25">
      <c r="A8402" t="s">
        <v>23813</v>
      </c>
      <c r="B8402" t="s">
        <v>19</v>
      </c>
      <c r="C8402" t="s">
        <v>23814</v>
      </c>
      <c r="D8402" t="s">
        <v>82</v>
      </c>
      <c r="E8402" t="s">
        <v>59</v>
      </c>
      <c r="F8402" t="s">
        <v>12293</v>
      </c>
      <c r="G8402">
        <v>2012</v>
      </c>
      <c r="H8402" t="s">
        <v>36</v>
      </c>
      <c r="I8402" t="s">
        <v>25</v>
      </c>
      <c r="J8402" t="s">
        <v>340</v>
      </c>
    </row>
    <row r="8403" spans="1:10" x14ac:dyDescent="0.25">
      <c r="A8403" t="s">
        <v>23815</v>
      </c>
      <c r="B8403" t="s">
        <v>19</v>
      </c>
      <c r="C8403" t="s">
        <v>23816</v>
      </c>
      <c r="D8403" t="s">
        <v>82</v>
      </c>
      <c r="E8403" t="s">
        <v>47</v>
      </c>
      <c r="F8403" t="s">
        <v>23817</v>
      </c>
      <c r="G8403">
        <v>2017</v>
      </c>
      <c r="H8403" t="s">
        <v>48</v>
      </c>
      <c r="I8403" t="s">
        <v>25</v>
      </c>
      <c r="J8403" t="s">
        <v>110</v>
      </c>
    </row>
    <row r="8404" spans="1:10" x14ac:dyDescent="0.25">
      <c r="A8404" t="s">
        <v>23818</v>
      </c>
      <c r="B8404" t="s">
        <v>19</v>
      </c>
      <c r="C8404" t="s">
        <v>23819</v>
      </c>
      <c r="D8404" t="s">
        <v>82</v>
      </c>
      <c r="E8404" t="s">
        <v>13</v>
      </c>
      <c r="F8404" t="s">
        <v>8533</v>
      </c>
      <c r="G8404">
        <v>2017</v>
      </c>
      <c r="H8404" t="s">
        <v>48</v>
      </c>
      <c r="I8404" t="s">
        <v>25</v>
      </c>
      <c r="J8404" t="s">
        <v>1139</v>
      </c>
    </row>
    <row r="8405" spans="1:10" x14ac:dyDescent="0.25">
      <c r="A8405" t="s">
        <v>23820</v>
      </c>
      <c r="B8405" t="s">
        <v>19</v>
      </c>
      <c r="C8405" t="s">
        <v>23821</v>
      </c>
      <c r="D8405" t="s">
        <v>82</v>
      </c>
      <c r="E8405" t="s">
        <v>13</v>
      </c>
      <c r="F8405" t="s">
        <v>5466</v>
      </c>
      <c r="G8405">
        <v>1999</v>
      </c>
      <c r="H8405" t="s">
        <v>24</v>
      </c>
      <c r="I8405" t="s">
        <v>25</v>
      </c>
      <c r="J8405" t="s">
        <v>1139</v>
      </c>
    </row>
    <row r="8406" spans="1:10" x14ac:dyDescent="0.25">
      <c r="A8406" t="s">
        <v>23822</v>
      </c>
      <c r="B8406" t="s">
        <v>19</v>
      </c>
      <c r="C8406" t="s">
        <v>23823</v>
      </c>
      <c r="D8406" t="s">
        <v>82</v>
      </c>
      <c r="E8406" t="s">
        <v>13</v>
      </c>
      <c r="F8406" t="s">
        <v>19005</v>
      </c>
      <c r="G8406">
        <v>2016</v>
      </c>
      <c r="H8406" t="s">
        <v>48</v>
      </c>
      <c r="I8406" t="s">
        <v>413</v>
      </c>
      <c r="J8406" t="s">
        <v>1121</v>
      </c>
    </row>
    <row r="8407" spans="1:10" x14ac:dyDescent="0.25">
      <c r="A8407" t="s">
        <v>23824</v>
      </c>
      <c r="B8407" t="s">
        <v>19</v>
      </c>
      <c r="C8407" t="s">
        <v>23825</v>
      </c>
      <c r="D8407" t="s">
        <v>82</v>
      </c>
      <c r="E8407" t="s">
        <v>13</v>
      </c>
      <c r="F8407" t="s">
        <v>1488</v>
      </c>
      <c r="G8407">
        <v>2018</v>
      </c>
      <c r="H8407" t="s">
        <v>48</v>
      </c>
      <c r="I8407" t="s">
        <v>25</v>
      </c>
      <c r="J8407" t="s">
        <v>1410</v>
      </c>
    </row>
    <row r="8408" spans="1:10" x14ac:dyDescent="0.25">
      <c r="A8408" t="s">
        <v>23826</v>
      </c>
      <c r="B8408" t="s">
        <v>19</v>
      </c>
      <c r="C8408" t="s">
        <v>23827</v>
      </c>
      <c r="D8408" t="s">
        <v>82</v>
      </c>
      <c r="E8408" t="s">
        <v>13</v>
      </c>
      <c r="F8408" t="s">
        <v>10955</v>
      </c>
      <c r="G8408">
        <v>2018</v>
      </c>
      <c r="H8408" t="s">
        <v>24</v>
      </c>
      <c r="I8408" t="s">
        <v>25</v>
      </c>
      <c r="J8408" t="s">
        <v>190</v>
      </c>
    </row>
    <row r="8409" spans="1:10" x14ac:dyDescent="0.25">
      <c r="A8409" t="s">
        <v>23828</v>
      </c>
      <c r="B8409" t="s">
        <v>19</v>
      </c>
      <c r="C8409" t="s">
        <v>23829</v>
      </c>
      <c r="D8409" t="s">
        <v>82</v>
      </c>
      <c r="E8409" t="s">
        <v>755</v>
      </c>
      <c r="F8409" t="s">
        <v>1868</v>
      </c>
      <c r="G8409">
        <v>2017</v>
      </c>
      <c r="H8409" t="s">
        <v>24</v>
      </c>
      <c r="I8409" t="s">
        <v>25</v>
      </c>
      <c r="J8409" t="s">
        <v>147</v>
      </c>
    </row>
    <row r="8410" spans="1:10" x14ac:dyDescent="0.25">
      <c r="A8410" t="s">
        <v>23830</v>
      </c>
      <c r="B8410" t="s">
        <v>19</v>
      </c>
      <c r="C8410" t="s">
        <v>23831</v>
      </c>
      <c r="D8410" t="s">
        <v>82</v>
      </c>
      <c r="E8410" t="s">
        <v>22</v>
      </c>
      <c r="F8410" t="s">
        <v>1418</v>
      </c>
      <c r="G8410">
        <v>2017</v>
      </c>
      <c r="H8410" t="s">
        <v>24</v>
      </c>
      <c r="I8410" t="s">
        <v>25</v>
      </c>
      <c r="J8410" t="s">
        <v>26</v>
      </c>
    </row>
    <row r="8411" spans="1:10" x14ac:dyDescent="0.25">
      <c r="A8411" t="s">
        <v>23832</v>
      </c>
      <c r="B8411" t="s">
        <v>19</v>
      </c>
      <c r="C8411" t="s">
        <v>23833</v>
      </c>
      <c r="D8411" t="s">
        <v>82</v>
      </c>
      <c r="E8411" t="s">
        <v>47</v>
      </c>
      <c r="F8411" t="s">
        <v>1876</v>
      </c>
      <c r="G8411">
        <v>1977</v>
      </c>
      <c r="H8411" t="s">
        <v>36</v>
      </c>
      <c r="I8411" t="s">
        <v>20094</v>
      </c>
      <c r="J8411" t="s">
        <v>19395</v>
      </c>
    </row>
    <row r="8412" spans="1:10" x14ac:dyDescent="0.25">
      <c r="A8412" t="s">
        <v>23834</v>
      </c>
      <c r="B8412" t="s">
        <v>19</v>
      </c>
      <c r="C8412" t="s">
        <v>23835</v>
      </c>
      <c r="D8412" t="s">
        <v>82</v>
      </c>
      <c r="E8412" t="s">
        <v>755</v>
      </c>
      <c r="F8412" t="s">
        <v>11597</v>
      </c>
      <c r="G8412">
        <v>2013</v>
      </c>
      <c r="H8412" t="s">
        <v>36</v>
      </c>
      <c r="I8412" t="s">
        <v>25</v>
      </c>
      <c r="J8412" t="s">
        <v>553</v>
      </c>
    </row>
    <row r="8413" spans="1:10" x14ac:dyDescent="0.25">
      <c r="A8413" t="s">
        <v>23836</v>
      </c>
      <c r="B8413" t="s">
        <v>19</v>
      </c>
      <c r="C8413" t="s">
        <v>23837</v>
      </c>
      <c r="D8413" t="s">
        <v>82</v>
      </c>
      <c r="E8413" t="s">
        <v>1359</v>
      </c>
      <c r="F8413" t="s">
        <v>1876</v>
      </c>
      <c r="G8413">
        <v>2016</v>
      </c>
      <c r="H8413" t="s">
        <v>24</v>
      </c>
      <c r="I8413" t="s">
        <v>25</v>
      </c>
      <c r="J8413" t="s">
        <v>219</v>
      </c>
    </row>
    <row r="8414" spans="1:10" x14ac:dyDescent="0.25">
      <c r="A8414" t="s">
        <v>23838</v>
      </c>
      <c r="B8414" t="s">
        <v>19</v>
      </c>
      <c r="C8414" t="s">
        <v>23839</v>
      </c>
      <c r="D8414" t="s">
        <v>82</v>
      </c>
      <c r="E8414" t="s">
        <v>47</v>
      </c>
      <c r="F8414" t="s">
        <v>9641</v>
      </c>
      <c r="G8414">
        <v>2012</v>
      </c>
      <c r="H8414" t="s">
        <v>24</v>
      </c>
      <c r="I8414" t="s">
        <v>189</v>
      </c>
      <c r="J8414" t="s">
        <v>2624</v>
      </c>
    </row>
    <row r="8415" spans="1:10" x14ac:dyDescent="0.25">
      <c r="A8415" t="s">
        <v>23840</v>
      </c>
      <c r="B8415" t="s">
        <v>10</v>
      </c>
      <c r="C8415" t="s">
        <v>23841</v>
      </c>
      <c r="D8415" t="s">
        <v>82</v>
      </c>
      <c r="E8415" t="s">
        <v>3658</v>
      </c>
      <c r="F8415" t="s">
        <v>1873</v>
      </c>
      <c r="G8415">
        <v>2015</v>
      </c>
      <c r="H8415" t="s">
        <v>36</v>
      </c>
      <c r="I8415" t="s">
        <v>328</v>
      </c>
      <c r="J8415" t="s">
        <v>1105</v>
      </c>
    </row>
    <row r="8416" spans="1:10" x14ac:dyDescent="0.25">
      <c r="A8416" t="s">
        <v>23842</v>
      </c>
      <c r="B8416" t="s">
        <v>19</v>
      </c>
      <c r="C8416" t="s">
        <v>23843</v>
      </c>
      <c r="D8416" t="s">
        <v>82</v>
      </c>
      <c r="E8416" t="s">
        <v>59</v>
      </c>
      <c r="F8416" t="s">
        <v>11356</v>
      </c>
      <c r="G8416">
        <v>2015</v>
      </c>
      <c r="H8416" t="s">
        <v>24</v>
      </c>
      <c r="I8416" t="s">
        <v>25</v>
      </c>
      <c r="J8416" t="s">
        <v>23694</v>
      </c>
    </row>
    <row r="8417" spans="1:10" x14ac:dyDescent="0.25">
      <c r="A8417" t="s">
        <v>23844</v>
      </c>
      <c r="B8417" t="s">
        <v>19</v>
      </c>
      <c r="C8417" t="s">
        <v>23845</v>
      </c>
      <c r="D8417" t="s">
        <v>82</v>
      </c>
      <c r="E8417" t="s">
        <v>83</v>
      </c>
      <c r="F8417" t="s">
        <v>10891</v>
      </c>
      <c r="G8417">
        <v>2018</v>
      </c>
      <c r="H8417" t="s">
        <v>48</v>
      </c>
      <c r="I8417" t="s">
        <v>25</v>
      </c>
      <c r="J8417" t="s">
        <v>233</v>
      </c>
    </row>
    <row r="8418" spans="1:10" x14ac:dyDescent="0.25">
      <c r="A8418" t="s">
        <v>23846</v>
      </c>
      <c r="B8418" t="s">
        <v>19</v>
      </c>
      <c r="C8418" t="s">
        <v>23847</v>
      </c>
      <c r="D8418" t="s">
        <v>82</v>
      </c>
      <c r="E8418" t="s">
        <v>265</v>
      </c>
      <c r="F8418" t="s">
        <v>11286</v>
      </c>
      <c r="G8418">
        <v>2017</v>
      </c>
      <c r="H8418" t="s">
        <v>24</v>
      </c>
      <c r="I8418" t="s">
        <v>25</v>
      </c>
      <c r="J8418" t="s">
        <v>398</v>
      </c>
    </row>
    <row r="8419" spans="1:10" x14ac:dyDescent="0.25">
      <c r="A8419" t="s">
        <v>23848</v>
      </c>
      <c r="B8419" t="s">
        <v>19</v>
      </c>
      <c r="C8419" t="s">
        <v>23849</v>
      </c>
      <c r="D8419" t="s">
        <v>82</v>
      </c>
      <c r="E8419" t="s">
        <v>1535</v>
      </c>
      <c r="F8419" t="s">
        <v>1876</v>
      </c>
      <c r="G8419">
        <v>2017</v>
      </c>
      <c r="H8419" t="s">
        <v>24</v>
      </c>
      <c r="I8419" t="s">
        <v>189</v>
      </c>
      <c r="J8419" t="s">
        <v>565</v>
      </c>
    </row>
    <row r="8420" spans="1:10" x14ac:dyDescent="0.25">
      <c r="A8420" t="s">
        <v>23850</v>
      </c>
      <c r="B8420" t="s">
        <v>19</v>
      </c>
      <c r="C8420" t="s">
        <v>23851</v>
      </c>
      <c r="D8420" t="s">
        <v>82</v>
      </c>
      <c r="E8420" t="s">
        <v>13</v>
      </c>
      <c r="F8420" t="s">
        <v>10840</v>
      </c>
      <c r="G8420">
        <v>2017</v>
      </c>
      <c r="H8420" t="s">
        <v>24</v>
      </c>
      <c r="I8420" t="s">
        <v>339</v>
      </c>
      <c r="J8420" t="s">
        <v>1139</v>
      </c>
    </row>
    <row r="8421" spans="1:10" x14ac:dyDescent="0.25">
      <c r="A8421" t="s">
        <v>23852</v>
      </c>
      <c r="B8421" t="s">
        <v>19</v>
      </c>
      <c r="C8421" t="s">
        <v>23853</v>
      </c>
      <c r="D8421" t="s">
        <v>82</v>
      </c>
      <c r="E8421" t="s">
        <v>755</v>
      </c>
      <c r="F8421" t="s">
        <v>1602</v>
      </c>
      <c r="G8421">
        <v>2016</v>
      </c>
      <c r="H8421" t="s">
        <v>24</v>
      </c>
      <c r="I8421" t="s">
        <v>25</v>
      </c>
      <c r="J8421" t="s">
        <v>398</v>
      </c>
    </row>
    <row r="8422" spans="1:10" x14ac:dyDescent="0.25">
      <c r="A8422" t="s">
        <v>23854</v>
      </c>
      <c r="B8422" t="s">
        <v>19</v>
      </c>
      <c r="C8422" t="s">
        <v>23855</v>
      </c>
      <c r="D8422" t="s">
        <v>82</v>
      </c>
      <c r="E8422" t="s">
        <v>59</v>
      </c>
      <c r="F8422" t="s">
        <v>10344</v>
      </c>
      <c r="G8422">
        <v>2017</v>
      </c>
      <c r="H8422" t="s">
        <v>36</v>
      </c>
      <c r="I8422" t="s">
        <v>25</v>
      </c>
      <c r="J8422" t="s">
        <v>1811</v>
      </c>
    </row>
    <row r="8423" spans="1:10" x14ac:dyDescent="0.25">
      <c r="A8423" t="s">
        <v>23856</v>
      </c>
      <c r="B8423" t="s">
        <v>19</v>
      </c>
      <c r="C8423" t="s">
        <v>23857</v>
      </c>
      <c r="D8423" t="s">
        <v>82</v>
      </c>
      <c r="E8423" t="s">
        <v>13</v>
      </c>
      <c r="F8423" t="s">
        <v>11555</v>
      </c>
      <c r="G8423">
        <v>2013</v>
      </c>
      <c r="H8423" t="s">
        <v>24</v>
      </c>
      <c r="I8423" t="s">
        <v>1882</v>
      </c>
      <c r="J8423" t="s">
        <v>876</v>
      </c>
    </row>
    <row r="8424" spans="1:10" x14ac:dyDescent="0.25">
      <c r="A8424" t="s">
        <v>23858</v>
      </c>
      <c r="B8424" t="s">
        <v>10</v>
      </c>
      <c r="C8424" t="s">
        <v>23859</v>
      </c>
      <c r="D8424" t="s">
        <v>82</v>
      </c>
      <c r="E8424" t="s">
        <v>47</v>
      </c>
      <c r="F8424" t="s">
        <v>1651</v>
      </c>
      <c r="G8424">
        <v>2017</v>
      </c>
      <c r="H8424" t="s">
        <v>36</v>
      </c>
      <c r="I8424" t="s">
        <v>747</v>
      </c>
      <c r="J8424" t="s">
        <v>138</v>
      </c>
    </row>
    <row r="8425" spans="1:10" x14ac:dyDescent="0.25">
      <c r="A8425" t="s">
        <v>23860</v>
      </c>
      <c r="B8425" t="s">
        <v>19</v>
      </c>
      <c r="C8425" t="s">
        <v>23861</v>
      </c>
      <c r="D8425" t="s">
        <v>82</v>
      </c>
      <c r="E8425" t="s">
        <v>13</v>
      </c>
      <c r="F8425" t="s">
        <v>23862</v>
      </c>
      <c r="G8425">
        <v>2007</v>
      </c>
      <c r="H8425" t="s">
        <v>24</v>
      </c>
      <c r="I8425" t="s">
        <v>25</v>
      </c>
      <c r="J8425" t="s">
        <v>12090</v>
      </c>
    </row>
    <row r="8426" spans="1:10" x14ac:dyDescent="0.25">
      <c r="A8426" t="s">
        <v>23863</v>
      </c>
      <c r="B8426" t="s">
        <v>19</v>
      </c>
      <c r="C8426" t="s">
        <v>23864</v>
      </c>
      <c r="D8426" t="s">
        <v>82</v>
      </c>
      <c r="E8426" t="s">
        <v>825</v>
      </c>
      <c r="F8426" t="s">
        <v>12030</v>
      </c>
      <c r="G8426">
        <v>2016</v>
      </c>
      <c r="H8426" t="s">
        <v>232</v>
      </c>
      <c r="I8426" t="s">
        <v>25</v>
      </c>
      <c r="J8426" t="s">
        <v>557</v>
      </c>
    </row>
    <row r="8427" spans="1:10" x14ac:dyDescent="0.25">
      <c r="A8427" t="s">
        <v>23865</v>
      </c>
      <c r="B8427" t="s">
        <v>19</v>
      </c>
      <c r="C8427" t="s">
        <v>23866</v>
      </c>
      <c r="D8427" t="s">
        <v>82</v>
      </c>
      <c r="E8427" t="s">
        <v>13</v>
      </c>
      <c r="F8427" t="s">
        <v>1404</v>
      </c>
      <c r="G8427">
        <v>2013</v>
      </c>
      <c r="H8427" t="s">
        <v>48</v>
      </c>
      <c r="I8427" t="s">
        <v>25</v>
      </c>
      <c r="J8427" t="s">
        <v>21221</v>
      </c>
    </row>
    <row r="8428" spans="1:10" x14ac:dyDescent="0.25">
      <c r="A8428" t="s">
        <v>23867</v>
      </c>
      <c r="B8428" t="s">
        <v>19</v>
      </c>
      <c r="C8428" t="s">
        <v>23868</v>
      </c>
      <c r="D8428" t="s">
        <v>82</v>
      </c>
      <c r="E8428" t="s">
        <v>13</v>
      </c>
      <c r="F8428" t="s">
        <v>23869</v>
      </c>
      <c r="G8428">
        <v>2016</v>
      </c>
      <c r="H8428" t="s">
        <v>48</v>
      </c>
      <c r="I8428" t="s">
        <v>25</v>
      </c>
      <c r="J8428" t="s">
        <v>2777</v>
      </c>
    </row>
    <row r="8429" spans="1:10" x14ac:dyDescent="0.25">
      <c r="A8429" t="s">
        <v>23870</v>
      </c>
      <c r="B8429" t="s">
        <v>10</v>
      </c>
      <c r="C8429" t="s">
        <v>23871</v>
      </c>
      <c r="D8429" t="s">
        <v>82</v>
      </c>
      <c r="E8429" t="s">
        <v>13</v>
      </c>
      <c r="F8429" t="s">
        <v>18083</v>
      </c>
      <c r="G8429">
        <v>2018</v>
      </c>
      <c r="H8429" t="s">
        <v>36</v>
      </c>
      <c r="I8429" t="s">
        <v>319</v>
      </c>
      <c r="J8429" t="s">
        <v>539</v>
      </c>
    </row>
    <row r="8430" spans="1:10" x14ac:dyDescent="0.25">
      <c r="A8430" t="s">
        <v>23872</v>
      </c>
      <c r="B8430" t="s">
        <v>19</v>
      </c>
      <c r="C8430" t="s">
        <v>23873</v>
      </c>
      <c r="D8430" t="s">
        <v>82</v>
      </c>
      <c r="E8430" t="s">
        <v>13</v>
      </c>
      <c r="F8430" t="s">
        <v>9348</v>
      </c>
      <c r="G8430">
        <v>2015</v>
      </c>
      <c r="H8430" t="s">
        <v>24</v>
      </c>
      <c r="I8430" t="s">
        <v>25</v>
      </c>
      <c r="J8430" t="s">
        <v>1139</v>
      </c>
    </row>
    <row r="8431" spans="1:10" x14ac:dyDescent="0.25">
      <c r="A8431" t="s">
        <v>23874</v>
      </c>
      <c r="B8431" t="s">
        <v>19</v>
      </c>
      <c r="C8431" t="s">
        <v>23875</v>
      </c>
      <c r="D8431" t="s">
        <v>82</v>
      </c>
      <c r="E8431" t="s">
        <v>13</v>
      </c>
      <c r="F8431" t="s">
        <v>12559</v>
      </c>
      <c r="G8431">
        <v>2015</v>
      </c>
      <c r="H8431" t="s">
        <v>48</v>
      </c>
      <c r="I8431" t="s">
        <v>25</v>
      </c>
      <c r="J8431" t="s">
        <v>219</v>
      </c>
    </row>
    <row r="8432" spans="1:10" x14ac:dyDescent="0.25">
      <c r="A8432" t="s">
        <v>23876</v>
      </c>
      <c r="B8432" t="s">
        <v>19</v>
      </c>
      <c r="C8432" t="s">
        <v>23877</v>
      </c>
      <c r="D8432" t="s">
        <v>82</v>
      </c>
      <c r="E8432" t="s">
        <v>34</v>
      </c>
      <c r="F8432" t="s">
        <v>6941</v>
      </c>
      <c r="G8432">
        <v>2014</v>
      </c>
      <c r="H8432" t="s">
        <v>115</v>
      </c>
      <c r="I8432" t="s">
        <v>25</v>
      </c>
      <c r="J8432" t="s">
        <v>121</v>
      </c>
    </row>
    <row r="8433" spans="1:10" x14ac:dyDescent="0.25">
      <c r="A8433" t="s">
        <v>23878</v>
      </c>
      <c r="B8433" t="s">
        <v>19</v>
      </c>
      <c r="C8433" t="s">
        <v>23879</v>
      </c>
      <c r="D8433" t="s">
        <v>82</v>
      </c>
      <c r="E8433" t="s">
        <v>47</v>
      </c>
      <c r="F8433" t="s">
        <v>12544</v>
      </c>
      <c r="G8433">
        <v>2015</v>
      </c>
      <c r="H8433" t="s">
        <v>36</v>
      </c>
      <c r="I8433" t="s">
        <v>25</v>
      </c>
      <c r="J8433" t="s">
        <v>1941</v>
      </c>
    </row>
    <row r="8434" spans="1:10" x14ac:dyDescent="0.25">
      <c r="A8434" t="s">
        <v>23880</v>
      </c>
      <c r="B8434" t="s">
        <v>19</v>
      </c>
      <c r="C8434" t="s">
        <v>23881</v>
      </c>
      <c r="D8434" t="s">
        <v>82</v>
      </c>
      <c r="E8434" t="s">
        <v>1535</v>
      </c>
      <c r="F8434" t="s">
        <v>13590</v>
      </c>
      <c r="G8434">
        <v>2009</v>
      </c>
      <c r="H8434" t="s">
        <v>24</v>
      </c>
      <c r="I8434" t="s">
        <v>25</v>
      </c>
      <c r="J8434" t="s">
        <v>210</v>
      </c>
    </row>
    <row r="8435" spans="1:10" x14ac:dyDescent="0.25">
      <c r="A8435" t="s">
        <v>23882</v>
      </c>
      <c r="B8435" t="s">
        <v>19</v>
      </c>
      <c r="C8435" t="s">
        <v>23883</v>
      </c>
      <c r="D8435" t="s">
        <v>82</v>
      </c>
      <c r="E8435" t="s">
        <v>457</v>
      </c>
      <c r="F8435" t="s">
        <v>1602</v>
      </c>
      <c r="G8435">
        <v>2013</v>
      </c>
      <c r="H8435" t="s">
        <v>13389</v>
      </c>
      <c r="I8435" t="s">
        <v>339</v>
      </c>
      <c r="J8435" t="s">
        <v>488</v>
      </c>
    </row>
    <row r="8436" spans="1:10" x14ac:dyDescent="0.25">
      <c r="A8436" t="s">
        <v>23884</v>
      </c>
      <c r="B8436" t="s">
        <v>19</v>
      </c>
      <c r="C8436" t="s">
        <v>23885</v>
      </c>
      <c r="D8436" t="s">
        <v>82</v>
      </c>
      <c r="E8436" t="s">
        <v>1341</v>
      </c>
      <c r="F8436" t="s">
        <v>10666</v>
      </c>
      <c r="G8436">
        <v>2008</v>
      </c>
      <c r="H8436" t="s">
        <v>24</v>
      </c>
      <c r="I8436" t="s">
        <v>25</v>
      </c>
      <c r="J8436" t="s">
        <v>219</v>
      </c>
    </row>
    <row r="8437" spans="1:10" x14ac:dyDescent="0.25">
      <c r="A8437" t="s">
        <v>23886</v>
      </c>
      <c r="B8437" t="s">
        <v>19</v>
      </c>
      <c r="C8437" t="s">
        <v>23887</v>
      </c>
      <c r="D8437" t="s">
        <v>82</v>
      </c>
      <c r="E8437" t="s">
        <v>13</v>
      </c>
      <c r="F8437" t="s">
        <v>10840</v>
      </c>
      <c r="G8437">
        <v>2014</v>
      </c>
      <c r="H8437" t="s">
        <v>232</v>
      </c>
      <c r="I8437" t="s">
        <v>339</v>
      </c>
      <c r="J8437" t="s">
        <v>190</v>
      </c>
    </row>
    <row r="8438" spans="1:10" x14ac:dyDescent="0.25">
      <c r="A8438" t="s">
        <v>23888</v>
      </c>
      <c r="B8438" t="s">
        <v>19</v>
      </c>
      <c r="C8438" t="s">
        <v>23889</v>
      </c>
      <c r="D8438" t="s">
        <v>82</v>
      </c>
      <c r="E8438" t="s">
        <v>1341</v>
      </c>
      <c r="F8438" t="s">
        <v>10666</v>
      </c>
      <c r="G8438">
        <v>2010</v>
      </c>
      <c r="H8438" t="s">
        <v>24</v>
      </c>
      <c r="I8438" t="s">
        <v>25</v>
      </c>
      <c r="J8438" t="s">
        <v>219</v>
      </c>
    </row>
    <row r="8439" spans="1:10" x14ac:dyDescent="0.25">
      <c r="A8439" t="s">
        <v>23890</v>
      </c>
      <c r="B8439" t="s">
        <v>19</v>
      </c>
      <c r="C8439" t="s">
        <v>23891</v>
      </c>
      <c r="D8439" t="s">
        <v>82</v>
      </c>
      <c r="E8439" t="s">
        <v>1359</v>
      </c>
      <c r="F8439" t="s">
        <v>11561</v>
      </c>
      <c r="G8439">
        <v>1979</v>
      </c>
      <c r="H8439" t="s">
        <v>36</v>
      </c>
      <c r="I8439" t="s">
        <v>25</v>
      </c>
      <c r="J8439" t="s">
        <v>23892</v>
      </c>
    </row>
    <row r="8440" spans="1:10" x14ac:dyDescent="0.25">
      <c r="A8440" t="s">
        <v>23893</v>
      </c>
      <c r="B8440" t="s">
        <v>19</v>
      </c>
      <c r="C8440" t="s">
        <v>23894</v>
      </c>
      <c r="D8440" t="s">
        <v>82</v>
      </c>
      <c r="E8440" t="s">
        <v>13</v>
      </c>
      <c r="F8440" t="s">
        <v>17767</v>
      </c>
      <c r="G8440">
        <v>2010</v>
      </c>
      <c r="H8440" t="s">
        <v>48</v>
      </c>
      <c r="I8440" t="s">
        <v>25</v>
      </c>
      <c r="J8440" t="s">
        <v>23895</v>
      </c>
    </row>
    <row r="8441" spans="1:10" x14ac:dyDescent="0.25">
      <c r="A8441" t="s">
        <v>23896</v>
      </c>
      <c r="B8441" t="s">
        <v>19</v>
      </c>
      <c r="C8441" t="s">
        <v>23897</v>
      </c>
      <c r="D8441" t="s">
        <v>82</v>
      </c>
      <c r="E8441" t="s">
        <v>13</v>
      </c>
      <c r="F8441" t="s">
        <v>23898</v>
      </c>
      <c r="G8441">
        <v>2017</v>
      </c>
      <c r="H8441" t="s">
        <v>24</v>
      </c>
      <c r="I8441" t="s">
        <v>189</v>
      </c>
      <c r="J8441" t="s">
        <v>389</v>
      </c>
    </row>
    <row r="8442" spans="1:10" x14ac:dyDescent="0.25">
      <c r="A8442" t="s">
        <v>23899</v>
      </c>
      <c r="B8442" t="s">
        <v>19</v>
      </c>
      <c r="C8442" t="s">
        <v>23900</v>
      </c>
      <c r="D8442" t="s">
        <v>82</v>
      </c>
      <c r="E8442" t="s">
        <v>13</v>
      </c>
      <c r="F8442" t="s">
        <v>9939</v>
      </c>
      <c r="G8442">
        <v>2017</v>
      </c>
      <c r="H8442" t="s">
        <v>36</v>
      </c>
      <c r="I8442" t="s">
        <v>25</v>
      </c>
      <c r="J8442" t="s">
        <v>190</v>
      </c>
    </row>
    <row r="8443" spans="1:10" x14ac:dyDescent="0.25">
      <c r="A8443" t="s">
        <v>23901</v>
      </c>
      <c r="B8443" t="s">
        <v>19</v>
      </c>
      <c r="C8443" t="s">
        <v>23902</v>
      </c>
      <c r="D8443" t="s">
        <v>82</v>
      </c>
      <c r="E8443" t="s">
        <v>47</v>
      </c>
      <c r="F8443" t="s">
        <v>1225</v>
      </c>
      <c r="G8443">
        <v>2016</v>
      </c>
      <c r="H8443" t="s">
        <v>48</v>
      </c>
      <c r="I8443" t="s">
        <v>25</v>
      </c>
      <c r="J8443" t="s">
        <v>110</v>
      </c>
    </row>
    <row r="8444" spans="1:10" x14ac:dyDescent="0.25">
      <c r="A8444" t="s">
        <v>23903</v>
      </c>
      <c r="B8444" t="s">
        <v>10</v>
      </c>
      <c r="C8444" t="s">
        <v>23904</v>
      </c>
      <c r="D8444" t="s">
        <v>82</v>
      </c>
      <c r="E8444" t="s">
        <v>59</v>
      </c>
      <c r="F8444" t="s">
        <v>1873</v>
      </c>
      <c r="G8444">
        <v>2018</v>
      </c>
      <c r="H8444" t="s">
        <v>48</v>
      </c>
      <c r="I8444" t="s">
        <v>37</v>
      </c>
      <c r="J8444" t="s">
        <v>8874</v>
      </c>
    </row>
    <row r="8445" spans="1:10" x14ac:dyDescent="0.25">
      <c r="A8445" t="s">
        <v>23905</v>
      </c>
      <c r="B8445" t="s">
        <v>19</v>
      </c>
      <c r="C8445" t="s">
        <v>23906</v>
      </c>
      <c r="D8445" t="s">
        <v>82</v>
      </c>
      <c r="E8445" t="s">
        <v>47</v>
      </c>
      <c r="F8445" t="s">
        <v>1766</v>
      </c>
      <c r="G8445">
        <v>2014</v>
      </c>
      <c r="H8445" t="s">
        <v>36</v>
      </c>
      <c r="I8445" t="s">
        <v>25</v>
      </c>
      <c r="J8445" t="s">
        <v>15377</v>
      </c>
    </row>
    <row r="8446" spans="1:10" x14ac:dyDescent="0.25">
      <c r="A8446" t="s">
        <v>23907</v>
      </c>
      <c r="B8446" t="s">
        <v>19</v>
      </c>
      <c r="C8446" t="s">
        <v>23908</v>
      </c>
      <c r="D8446" t="s">
        <v>82</v>
      </c>
      <c r="E8446" t="s">
        <v>265</v>
      </c>
      <c r="F8446" t="s">
        <v>12725</v>
      </c>
      <c r="G8446">
        <v>2011</v>
      </c>
      <c r="H8446" t="s">
        <v>48</v>
      </c>
      <c r="I8446" t="s">
        <v>25</v>
      </c>
      <c r="J8446" t="s">
        <v>210</v>
      </c>
    </row>
    <row r="8447" spans="1:10" x14ac:dyDescent="0.25">
      <c r="A8447" t="s">
        <v>23909</v>
      </c>
      <c r="B8447" t="s">
        <v>19</v>
      </c>
      <c r="C8447" t="s">
        <v>23910</v>
      </c>
      <c r="D8447" t="s">
        <v>82</v>
      </c>
      <c r="E8447" t="s">
        <v>47</v>
      </c>
      <c r="F8447" t="s">
        <v>12434</v>
      </c>
      <c r="G8447">
        <v>2006</v>
      </c>
      <c r="H8447" t="s">
        <v>24</v>
      </c>
      <c r="I8447" t="s">
        <v>189</v>
      </c>
      <c r="J8447" t="s">
        <v>12474</v>
      </c>
    </row>
    <row r="8448" spans="1:10" x14ac:dyDescent="0.25">
      <c r="A8448" t="s">
        <v>23911</v>
      </c>
      <c r="B8448" t="s">
        <v>19</v>
      </c>
      <c r="C8448" t="s">
        <v>23912</v>
      </c>
      <c r="D8448" t="s">
        <v>82</v>
      </c>
      <c r="E8448" t="s">
        <v>3128</v>
      </c>
      <c r="F8448" t="s">
        <v>23913</v>
      </c>
      <c r="G8448">
        <v>2009</v>
      </c>
      <c r="H8448" t="s">
        <v>48</v>
      </c>
      <c r="I8448" t="s">
        <v>25</v>
      </c>
      <c r="J8448" t="s">
        <v>398</v>
      </c>
    </row>
    <row r="8449" spans="1:10" x14ac:dyDescent="0.25">
      <c r="A8449" t="s">
        <v>23914</v>
      </c>
      <c r="B8449" t="s">
        <v>19</v>
      </c>
      <c r="C8449" t="s">
        <v>23915</v>
      </c>
      <c r="D8449" t="s">
        <v>82</v>
      </c>
      <c r="E8449" t="s">
        <v>317</v>
      </c>
      <c r="F8449" t="s">
        <v>2174</v>
      </c>
      <c r="G8449">
        <v>2009</v>
      </c>
      <c r="H8449" t="s">
        <v>24</v>
      </c>
      <c r="I8449" t="s">
        <v>25</v>
      </c>
      <c r="J8449" t="s">
        <v>505</v>
      </c>
    </row>
    <row r="8450" spans="1:10" x14ac:dyDescent="0.25">
      <c r="A8450" t="s">
        <v>23916</v>
      </c>
      <c r="B8450" t="s">
        <v>19</v>
      </c>
      <c r="C8450" t="s">
        <v>23917</v>
      </c>
      <c r="D8450" t="s">
        <v>82</v>
      </c>
      <c r="E8450" t="s">
        <v>47</v>
      </c>
      <c r="F8450" t="s">
        <v>8757</v>
      </c>
      <c r="G8450">
        <v>2015</v>
      </c>
      <c r="H8450" t="s">
        <v>232</v>
      </c>
      <c r="I8450" t="s">
        <v>25</v>
      </c>
      <c r="J8450" t="s">
        <v>110</v>
      </c>
    </row>
    <row r="8451" spans="1:10" x14ac:dyDescent="0.25">
      <c r="A8451" t="s">
        <v>23918</v>
      </c>
      <c r="B8451" t="s">
        <v>19</v>
      </c>
      <c r="C8451" t="s">
        <v>23919</v>
      </c>
      <c r="D8451" t="s">
        <v>82</v>
      </c>
      <c r="E8451" t="s">
        <v>59</v>
      </c>
      <c r="F8451" t="s">
        <v>2137</v>
      </c>
      <c r="G8451">
        <v>2015</v>
      </c>
      <c r="H8451" t="s">
        <v>24</v>
      </c>
      <c r="I8451" t="s">
        <v>25</v>
      </c>
      <c r="J8451" t="s">
        <v>23694</v>
      </c>
    </row>
    <row r="8452" spans="1:10" x14ac:dyDescent="0.25">
      <c r="A8452" t="s">
        <v>23920</v>
      </c>
      <c r="B8452" t="s">
        <v>19</v>
      </c>
      <c r="C8452" t="s">
        <v>23921</v>
      </c>
      <c r="D8452" t="s">
        <v>82</v>
      </c>
      <c r="E8452" t="s">
        <v>3128</v>
      </c>
      <c r="F8452" t="s">
        <v>12400</v>
      </c>
      <c r="G8452">
        <v>2015</v>
      </c>
      <c r="H8452" t="s">
        <v>48</v>
      </c>
      <c r="I8452" t="s">
        <v>189</v>
      </c>
      <c r="J8452" t="s">
        <v>26</v>
      </c>
    </row>
    <row r="8453" spans="1:10" x14ac:dyDescent="0.25">
      <c r="A8453" t="s">
        <v>23922</v>
      </c>
      <c r="B8453" t="s">
        <v>19</v>
      </c>
      <c r="C8453" t="s">
        <v>23923</v>
      </c>
      <c r="D8453" t="s">
        <v>82</v>
      </c>
      <c r="E8453" t="s">
        <v>1843</v>
      </c>
      <c r="F8453" t="s">
        <v>8842</v>
      </c>
      <c r="G8453">
        <v>2016</v>
      </c>
      <c r="H8453" t="s">
        <v>61</v>
      </c>
      <c r="I8453" t="s">
        <v>25</v>
      </c>
      <c r="J8453" t="s">
        <v>199</v>
      </c>
    </row>
    <row r="8454" spans="1:10" x14ac:dyDescent="0.25">
      <c r="A8454" t="s">
        <v>23924</v>
      </c>
      <c r="B8454" t="s">
        <v>19</v>
      </c>
      <c r="C8454" t="s">
        <v>23925</v>
      </c>
      <c r="D8454" t="s">
        <v>82</v>
      </c>
      <c r="E8454" t="s">
        <v>13</v>
      </c>
      <c r="F8454" t="s">
        <v>1688</v>
      </c>
      <c r="G8454">
        <v>2011</v>
      </c>
      <c r="H8454" t="s">
        <v>48</v>
      </c>
      <c r="I8454" t="s">
        <v>25</v>
      </c>
      <c r="J8454" t="s">
        <v>565</v>
      </c>
    </row>
    <row r="8455" spans="1:10" x14ac:dyDescent="0.25">
      <c r="A8455" t="s">
        <v>23926</v>
      </c>
      <c r="B8455" t="s">
        <v>19</v>
      </c>
      <c r="C8455" t="s">
        <v>23927</v>
      </c>
      <c r="D8455" t="s">
        <v>82</v>
      </c>
      <c r="E8455" t="s">
        <v>13</v>
      </c>
      <c r="F8455" t="s">
        <v>1488</v>
      </c>
      <c r="G8455">
        <v>2017</v>
      </c>
      <c r="H8455" t="s">
        <v>48</v>
      </c>
      <c r="I8455" t="s">
        <v>25</v>
      </c>
      <c r="J8455" t="s">
        <v>190</v>
      </c>
    </row>
    <row r="8456" spans="1:10" x14ac:dyDescent="0.25">
      <c r="A8456" t="s">
        <v>23928</v>
      </c>
      <c r="B8456" t="s">
        <v>19</v>
      </c>
      <c r="C8456" t="s">
        <v>23929</v>
      </c>
      <c r="D8456" t="s">
        <v>82</v>
      </c>
      <c r="E8456" t="s">
        <v>47</v>
      </c>
      <c r="F8456" t="s">
        <v>12544</v>
      </c>
      <c r="G8456">
        <v>2016</v>
      </c>
      <c r="H8456" t="s">
        <v>36</v>
      </c>
      <c r="I8456" t="s">
        <v>25</v>
      </c>
      <c r="J8456" t="s">
        <v>1941</v>
      </c>
    </row>
    <row r="8457" spans="1:10" x14ac:dyDescent="0.25">
      <c r="A8457" t="s">
        <v>23930</v>
      </c>
      <c r="B8457" t="s">
        <v>19</v>
      </c>
      <c r="C8457" t="s">
        <v>23931</v>
      </c>
      <c r="D8457" t="s">
        <v>82</v>
      </c>
      <c r="E8457" t="s">
        <v>47</v>
      </c>
      <c r="F8457" t="s">
        <v>2191</v>
      </c>
      <c r="G8457">
        <v>2011</v>
      </c>
      <c r="H8457" t="s">
        <v>24</v>
      </c>
      <c r="I8457" t="s">
        <v>25</v>
      </c>
      <c r="J8457" t="s">
        <v>565</v>
      </c>
    </row>
    <row r="8458" spans="1:10" x14ac:dyDescent="0.25">
      <c r="A8458" t="s">
        <v>23932</v>
      </c>
      <c r="B8458" t="s">
        <v>19</v>
      </c>
      <c r="C8458" t="s">
        <v>23933</v>
      </c>
      <c r="D8458" t="s">
        <v>82</v>
      </c>
      <c r="E8458" t="s">
        <v>457</v>
      </c>
      <c r="F8458" t="s">
        <v>12780</v>
      </c>
      <c r="G8458">
        <v>2016</v>
      </c>
      <c r="H8458" t="s">
        <v>24</v>
      </c>
      <c r="I8458" t="s">
        <v>25</v>
      </c>
      <c r="J8458" t="s">
        <v>219</v>
      </c>
    </row>
    <row r="8459" spans="1:10" x14ac:dyDescent="0.25">
      <c r="A8459" t="s">
        <v>23934</v>
      </c>
      <c r="B8459" t="s">
        <v>19</v>
      </c>
      <c r="C8459" t="s">
        <v>23935</v>
      </c>
      <c r="D8459" t="s">
        <v>82</v>
      </c>
      <c r="E8459" t="s">
        <v>59</v>
      </c>
      <c r="F8459" t="s">
        <v>10999</v>
      </c>
      <c r="G8459">
        <v>2018</v>
      </c>
      <c r="H8459" t="s">
        <v>48</v>
      </c>
      <c r="I8459" t="s">
        <v>25</v>
      </c>
      <c r="J8459" t="s">
        <v>565</v>
      </c>
    </row>
    <row r="8460" spans="1:10" x14ac:dyDescent="0.25">
      <c r="A8460" t="s">
        <v>23936</v>
      </c>
      <c r="B8460" t="s">
        <v>19</v>
      </c>
      <c r="C8460" t="s">
        <v>23937</v>
      </c>
      <c r="D8460" t="s">
        <v>82</v>
      </c>
      <c r="E8460" t="s">
        <v>13</v>
      </c>
      <c r="F8460" t="s">
        <v>23938</v>
      </c>
      <c r="G8460">
        <v>2016</v>
      </c>
      <c r="H8460" t="s">
        <v>36</v>
      </c>
      <c r="I8460" t="s">
        <v>189</v>
      </c>
      <c r="J8460" t="s">
        <v>23939</v>
      </c>
    </row>
    <row r="8461" spans="1:10" x14ac:dyDescent="0.25">
      <c r="A8461" t="s">
        <v>23940</v>
      </c>
      <c r="B8461" t="s">
        <v>19</v>
      </c>
      <c r="C8461" t="s">
        <v>23941</v>
      </c>
      <c r="D8461" t="s">
        <v>82</v>
      </c>
      <c r="E8461" t="s">
        <v>1535</v>
      </c>
      <c r="F8461" t="s">
        <v>13590</v>
      </c>
      <c r="G8461">
        <v>2009</v>
      </c>
      <c r="H8461" t="s">
        <v>24</v>
      </c>
      <c r="I8461" t="s">
        <v>25</v>
      </c>
      <c r="J8461" t="s">
        <v>353</v>
      </c>
    </row>
    <row r="8462" spans="1:10" x14ac:dyDescent="0.25">
      <c r="A8462" t="s">
        <v>23942</v>
      </c>
      <c r="B8462" t="s">
        <v>19</v>
      </c>
      <c r="C8462" t="s">
        <v>23943</v>
      </c>
      <c r="D8462" t="s">
        <v>82</v>
      </c>
      <c r="E8462" t="s">
        <v>59</v>
      </c>
      <c r="F8462" t="s">
        <v>12400</v>
      </c>
      <c r="G8462">
        <v>2014</v>
      </c>
      <c r="H8462" t="s">
        <v>36</v>
      </c>
      <c r="I8462" t="s">
        <v>25</v>
      </c>
      <c r="J8462" t="s">
        <v>1616</v>
      </c>
    </row>
    <row r="8463" spans="1:10" x14ac:dyDescent="0.25">
      <c r="A8463" t="s">
        <v>23944</v>
      </c>
      <c r="B8463" t="s">
        <v>10</v>
      </c>
      <c r="C8463" t="s">
        <v>23945</v>
      </c>
      <c r="D8463" t="s">
        <v>82</v>
      </c>
      <c r="E8463" t="s">
        <v>13</v>
      </c>
      <c r="F8463" t="s">
        <v>11457</v>
      </c>
      <c r="G8463">
        <v>2017</v>
      </c>
      <c r="H8463" t="s">
        <v>36</v>
      </c>
      <c r="I8463" t="s">
        <v>16</v>
      </c>
      <c r="J8463" t="s">
        <v>918</v>
      </c>
    </row>
    <row r="8464" spans="1:10" x14ac:dyDescent="0.25">
      <c r="A8464" t="s">
        <v>23946</v>
      </c>
      <c r="B8464" t="s">
        <v>19</v>
      </c>
      <c r="C8464" t="s">
        <v>23947</v>
      </c>
      <c r="D8464" t="s">
        <v>82</v>
      </c>
      <c r="E8464" t="s">
        <v>47</v>
      </c>
      <c r="F8464" t="s">
        <v>1766</v>
      </c>
      <c r="G8464">
        <v>2015</v>
      </c>
      <c r="H8464" t="s">
        <v>36</v>
      </c>
      <c r="I8464" t="s">
        <v>25</v>
      </c>
      <c r="J8464" t="s">
        <v>15377</v>
      </c>
    </row>
    <row r="8465" spans="1:10" x14ac:dyDescent="0.25">
      <c r="A8465" t="s">
        <v>23948</v>
      </c>
      <c r="B8465" t="s">
        <v>19</v>
      </c>
      <c r="C8465" t="s">
        <v>23949</v>
      </c>
      <c r="D8465" t="s">
        <v>82</v>
      </c>
      <c r="E8465" t="s">
        <v>47</v>
      </c>
      <c r="F8465" t="s">
        <v>1766</v>
      </c>
      <c r="G8465">
        <v>2016</v>
      </c>
      <c r="H8465" t="s">
        <v>36</v>
      </c>
      <c r="I8465" t="s">
        <v>25</v>
      </c>
      <c r="J8465" t="s">
        <v>15377</v>
      </c>
    </row>
    <row r="8466" spans="1:10" x14ac:dyDescent="0.25">
      <c r="A8466" t="s">
        <v>23950</v>
      </c>
      <c r="B8466" t="s">
        <v>19</v>
      </c>
      <c r="C8466" t="s">
        <v>23951</v>
      </c>
      <c r="D8466" t="s">
        <v>82</v>
      </c>
      <c r="E8466" t="s">
        <v>2795</v>
      </c>
      <c r="F8466" t="s">
        <v>1865</v>
      </c>
      <c r="G8466">
        <v>2016</v>
      </c>
      <c r="H8466" t="s">
        <v>24</v>
      </c>
      <c r="I8466" t="s">
        <v>25</v>
      </c>
      <c r="J8466" t="s">
        <v>482</v>
      </c>
    </row>
    <row r="8467" spans="1:10" x14ac:dyDescent="0.25">
      <c r="A8467" t="s">
        <v>23952</v>
      </c>
      <c r="B8467" t="s">
        <v>19</v>
      </c>
      <c r="C8467" t="s">
        <v>23953</v>
      </c>
      <c r="D8467" t="s">
        <v>82</v>
      </c>
      <c r="E8467" t="s">
        <v>13</v>
      </c>
      <c r="F8467" t="s">
        <v>1522</v>
      </c>
      <c r="G8467">
        <v>2017</v>
      </c>
      <c r="H8467" t="s">
        <v>24</v>
      </c>
      <c r="I8467" t="s">
        <v>25</v>
      </c>
      <c r="J8467" t="s">
        <v>19967</v>
      </c>
    </row>
    <row r="8468" spans="1:10" x14ac:dyDescent="0.25">
      <c r="A8468" t="s">
        <v>23954</v>
      </c>
      <c r="B8468" t="s">
        <v>19</v>
      </c>
      <c r="C8468" t="s">
        <v>23955</v>
      </c>
      <c r="D8468" t="s">
        <v>82</v>
      </c>
      <c r="E8468" t="s">
        <v>13</v>
      </c>
      <c r="F8468" t="s">
        <v>1868</v>
      </c>
      <c r="G8468">
        <v>2012</v>
      </c>
      <c r="H8468" t="s">
        <v>48</v>
      </c>
      <c r="I8468" t="s">
        <v>25</v>
      </c>
      <c r="J8468" t="s">
        <v>190</v>
      </c>
    </row>
    <row r="8469" spans="1:10" x14ac:dyDescent="0.25">
      <c r="A8469" t="s">
        <v>23956</v>
      </c>
      <c r="B8469" t="s">
        <v>19</v>
      </c>
      <c r="C8469" t="s">
        <v>23957</v>
      </c>
      <c r="D8469" t="s">
        <v>82</v>
      </c>
      <c r="E8469" t="s">
        <v>13</v>
      </c>
      <c r="F8469" t="s">
        <v>10278</v>
      </c>
      <c r="G8469">
        <v>2017</v>
      </c>
      <c r="H8469" t="s">
        <v>115</v>
      </c>
      <c r="I8469" t="s">
        <v>189</v>
      </c>
      <c r="J8469" t="s">
        <v>121</v>
      </c>
    </row>
    <row r="8470" spans="1:10" x14ac:dyDescent="0.25">
      <c r="A8470" t="s">
        <v>23958</v>
      </c>
      <c r="B8470" t="s">
        <v>19</v>
      </c>
      <c r="C8470" t="s">
        <v>23959</v>
      </c>
      <c r="D8470" t="s">
        <v>82</v>
      </c>
      <c r="E8470" t="s">
        <v>825</v>
      </c>
      <c r="F8470" t="s">
        <v>23960</v>
      </c>
      <c r="G8470">
        <v>2016</v>
      </c>
      <c r="H8470" t="s">
        <v>48</v>
      </c>
      <c r="I8470" t="s">
        <v>413</v>
      </c>
      <c r="J8470" t="s">
        <v>7496</v>
      </c>
    </row>
    <row r="8471" spans="1:10" x14ac:dyDescent="0.25">
      <c r="A8471" t="s">
        <v>23961</v>
      </c>
      <c r="B8471" t="s">
        <v>19</v>
      </c>
      <c r="C8471" t="s">
        <v>23962</v>
      </c>
      <c r="D8471" t="s">
        <v>82</v>
      </c>
      <c r="E8471" t="s">
        <v>857</v>
      </c>
      <c r="F8471" t="s">
        <v>14026</v>
      </c>
      <c r="G8471">
        <v>2016</v>
      </c>
      <c r="H8471" t="s">
        <v>24</v>
      </c>
      <c r="I8471" t="s">
        <v>189</v>
      </c>
      <c r="J8471" t="s">
        <v>398</v>
      </c>
    </row>
    <row r="8472" spans="1:10" x14ac:dyDescent="0.25">
      <c r="A8472" t="s">
        <v>23963</v>
      </c>
      <c r="B8472" t="s">
        <v>19</v>
      </c>
      <c r="C8472" t="s">
        <v>23964</v>
      </c>
      <c r="D8472" t="s">
        <v>82</v>
      </c>
      <c r="E8472" t="s">
        <v>13</v>
      </c>
      <c r="F8472" t="s">
        <v>23965</v>
      </c>
      <c r="G8472">
        <v>2012</v>
      </c>
      <c r="H8472" t="s">
        <v>48</v>
      </c>
      <c r="I8472" t="s">
        <v>333</v>
      </c>
      <c r="J8472" t="s">
        <v>414</v>
      </c>
    </row>
    <row r="8473" spans="1:10" x14ac:dyDescent="0.25">
      <c r="A8473" t="s">
        <v>23966</v>
      </c>
      <c r="B8473" t="s">
        <v>19</v>
      </c>
      <c r="C8473" t="s">
        <v>23967</v>
      </c>
      <c r="D8473" t="s">
        <v>82</v>
      </c>
      <c r="E8473" t="s">
        <v>47</v>
      </c>
      <c r="F8473" t="s">
        <v>8746</v>
      </c>
      <c r="G8473">
        <v>2017</v>
      </c>
      <c r="H8473" t="s">
        <v>48</v>
      </c>
      <c r="I8473" t="s">
        <v>189</v>
      </c>
      <c r="J8473" t="s">
        <v>466</v>
      </c>
    </row>
    <row r="8474" spans="1:10" x14ac:dyDescent="0.25">
      <c r="A8474" t="s">
        <v>23968</v>
      </c>
      <c r="B8474" t="s">
        <v>19</v>
      </c>
      <c r="C8474" t="s">
        <v>23969</v>
      </c>
      <c r="D8474" t="s">
        <v>82</v>
      </c>
      <c r="E8474" t="s">
        <v>457</v>
      </c>
      <c r="F8474" t="s">
        <v>1679</v>
      </c>
      <c r="G8474">
        <v>2013</v>
      </c>
      <c r="H8474" t="s">
        <v>36</v>
      </c>
      <c r="I8474" t="s">
        <v>339</v>
      </c>
      <c r="J8474" t="s">
        <v>488</v>
      </c>
    </row>
    <row r="8475" spans="1:10" x14ac:dyDescent="0.25">
      <c r="A8475" t="s">
        <v>23970</v>
      </c>
      <c r="B8475" t="s">
        <v>19</v>
      </c>
      <c r="C8475" t="s">
        <v>23971</v>
      </c>
      <c r="D8475" t="s">
        <v>82</v>
      </c>
      <c r="E8475" t="s">
        <v>47</v>
      </c>
      <c r="F8475" t="s">
        <v>1497</v>
      </c>
      <c r="G8475">
        <v>2016</v>
      </c>
      <c r="H8475" t="s">
        <v>36</v>
      </c>
      <c r="I8475" t="s">
        <v>189</v>
      </c>
      <c r="J8475" t="s">
        <v>466</v>
      </c>
    </row>
    <row r="8476" spans="1:10" x14ac:dyDescent="0.25">
      <c r="A8476" t="s">
        <v>23972</v>
      </c>
      <c r="B8476" t="s">
        <v>19</v>
      </c>
      <c r="C8476" t="s">
        <v>23973</v>
      </c>
      <c r="D8476" t="s">
        <v>82</v>
      </c>
      <c r="E8476" t="s">
        <v>47</v>
      </c>
      <c r="F8476" t="s">
        <v>1994</v>
      </c>
      <c r="G8476">
        <v>2017</v>
      </c>
      <c r="H8476" t="s">
        <v>36</v>
      </c>
      <c r="I8476" t="s">
        <v>25</v>
      </c>
      <c r="J8476" t="s">
        <v>557</v>
      </c>
    </row>
    <row r="8477" spans="1:10" x14ac:dyDescent="0.25">
      <c r="A8477" t="s">
        <v>23974</v>
      </c>
      <c r="B8477" t="s">
        <v>10</v>
      </c>
      <c r="C8477" t="s">
        <v>23975</v>
      </c>
      <c r="D8477" t="s">
        <v>82</v>
      </c>
      <c r="E8477" t="s">
        <v>59</v>
      </c>
      <c r="F8477" t="s">
        <v>11308</v>
      </c>
      <c r="G8477">
        <v>2010</v>
      </c>
      <c r="H8477" t="s">
        <v>48</v>
      </c>
      <c r="I8477" t="s">
        <v>1828</v>
      </c>
      <c r="J8477" t="s">
        <v>524</v>
      </c>
    </row>
    <row r="8478" spans="1:10" x14ac:dyDescent="0.25">
      <c r="A8478" t="s">
        <v>23976</v>
      </c>
      <c r="B8478" t="s">
        <v>19</v>
      </c>
      <c r="C8478" t="s">
        <v>23977</v>
      </c>
      <c r="D8478" t="s">
        <v>82</v>
      </c>
      <c r="E8478" t="s">
        <v>13</v>
      </c>
      <c r="F8478" t="s">
        <v>6347</v>
      </c>
      <c r="G8478">
        <v>2015</v>
      </c>
      <c r="H8478" t="s">
        <v>24</v>
      </c>
      <c r="I8478" t="s">
        <v>339</v>
      </c>
      <c r="J8478" t="s">
        <v>13170</v>
      </c>
    </row>
    <row r="8479" spans="1:10" x14ac:dyDescent="0.25">
      <c r="A8479" t="s">
        <v>23978</v>
      </c>
      <c r="B8479" t="s">
        <v>19</v>
      </c>
      <c r="C8479" t="s">
        <v>23979</v>
      </c>
      <c r="D8479" t="s">
        <v>82</v>
      </c>
      <c r="E8479" t="s">
        <v>1535</v>
      </c>
      <c r="F8479" t="s">
        <v>12725</v>
      </c>
      <c r="G8479">
        <v>2013</v>
      </c>
      <c r="H8479" t="s">
        <v>48</v>
      </c>
      <c r="I8479" t="s">
        <v>25</v>
      </c>
      <c r="J8479" t="s">
        <v>210</v>
      </c>
    </row>
    <row r="8480" spans="1:10" x14ac:dyDescent="0.25">
      <c r="A8480" t="s">
        <v>23980</v>
      </c>
      <c r="B8480" t="s">
        <v>19</v>
      </c>
      <c r="C8480" t="s">
        <v>23981</v>
      </c>
      <c r="D8480" t="s">
        <v>82</v>
      </c>
      <c r="E8480" t="s">
        <v>47</v>
      </c>
      <c r="F8480" t="s">
        <v>14602</v>
      </c>
      <c r="G8480">
        <v>2016</v>
      </c>
      <c r="H8480" t="s">
        <v>24</v>
      </c>
      <c r="I8480" t="s">
        <v>189</v>
      </c>
      <c r="J8480" t="s">
        <v>1215</v>
      </c>
    </row>
    <row r="8481" spans="1:10" x14ac:dyDescent="0.25">
      <c r="A8481" t="s">
        <v>23982</v>
      </c>
      <c r="B8481" t="s">
        <v>19</v>
      </c>
      <c r="C8481" t="s">
        <v>23983</v>
      </c>
      <c r="D8481" t="s">
        <v>82</v>
      </c>
      <c r="E8481" t="s">
        <v>13</v>
      </c>
      <c r="F8481" t="s">
        <v>13053</v>
      </c>
      <c r="G8481">
        <v>2015</v>
      </c>
      <c r="H8481" t="s">
        <v>24</v>
      </c>
      <c r="I8481" t="s">
        <v>25</v>
      </c>
      <c r="J8481" t="s">
        <v>394</v>
      </c>
    </row>
    <row r="8482" spans="1:10" x14ac:dyDescent="0.25">
      <c r="A8482" t="s">
        <v>23984</v>
      </c>
      <c r="B8482" t="s">
        <v>19</v>
      </c>
      <c r="C8482" t="s">
        <v>23985</v>
      </c>
      <c r="D8482" t="s">
        <v>82</v>
      </c>
      <c r="E8482" t="s">
        <v>47</v>
      </c>
      <c r="F8482" t="s">
        <v>9641</v>
      </c>
      <c r="G8482">
        <v>2014</v>
      </c>
      <c r="H8482" t="s">
        <v>48</v>
      </c>
      <c r="I8482" t="s">
        <v>25</v>
      </c>
      <c r="J8482" t="s">
        <v>110</v>
      </c>
    </row>
    <row r="8483" spans="1:10" x14ac:dyDescent="0.25">
      <c r="A8483" t="s">
        <v>23986</v>
      </c>
      <c r="B8483" t="s">
        <v>19</v>
      </c>
      <c r="C8483" t="s">
        <v>23987</v>
      </c>
      <c r="D8483" t="s">
        <v>82</v>
      </c>
      <c r="E8483" t="s">
        <v>13</v>
      </c>
      <c r="F8483" t="s">
        <v>18984</v>
      </c>
      <c r="G8483">
        <v>2014</v>
      </c>
      <c r="H8483" t="s">
        <v>36</v>
      </c>
      <c r="I8483" t="s">
        <v>203</v>
      </c>
      <c r="J8483" t="s">
        <v>394</v>
      </c>
    </row>
    <row r="8484" spans="1:10" x14ac:dyDescent="0.25">
      <c r="A8484" t="s">
        <v>23988</v>
      </c>
      <c r="B8484" t="s">
        <v>19</v>
      </c>
      <c r="C8484" t="s">
        <v>23989</v>
      </c>
      <c r="D8484" t="s">
        <v>82</v>
      </c>
      <c r="E8484" t="s">
        <v>2061</v>
      </c>
      <c r="F8484" t="s">
        <v>14026</v>
      </c>
      <c r="G8484">
        <v>2015</v>
      </c>
      <c r="H8484" t="s">
        <v>48</v>
      </c>
      <c r="I8484" t="s">
        <v>25</v>
      </c>
      <c r="J8484" t="s">
        <v>553</v>
      </c>
    </row>
    <row r="8485" spans="1:10" x14ac:dyDescent="0.25">
      <c r="A8485" t="s">
        <v>23990</v>
      </c>
      <c r="B8485" t="s">
        <v>19</v>
      </c>
      <c r="C8485" t="s">
        <v>23991</v>
      </c>
      <c r="D8485" t="s">
        <v>82</v>
      </c>
      <c r="E8485" t="s">
        <v>825</v>
      </c>
      <c r="F8485" t="s">
        <v>13200</v>
      </c>
      <c r="G8485">
        <v>2015</v>
      </c>
      <c r="H8485" t="s">
        <v>48</v>
      </c>
      <c r="I8485" t="s">
        <v>413</v>
      </c>
      <c r="J8485" t="s">
        <v>23992</v>
      </c>
    </row>
    <row r="8486" spans="1:10" x14ac:dyDescent="0.25">
      <c r="A8486" t="s">
        <v>23993</v>
      </c>
      <c r="B8486" t="s">
        <v>19</v>
      </c>
      <c r="C8486" t="s">
        <v>23994</v>
      </c>
      <c r="D8486" t="s">
        <v>82</v>
      </c>
      <c r="E8486" t="s">
        <v>825</v>
      </c>
      <c r="F8486" t="s">
        <v>10955</v>
      </c>
      <c r="G8486">
        <v>2018</v>
      </c>
      <c r="H8486" t="s">
        <v>24</v>
      </c>
      <c r="I8486" t="s">
        <v>189</v>
      </c>
      <c r="J8486" t="s">
        <v>347</v>
      </c>
    </row>
    <row r="8487" spans="1:10" x14ac:dyDescent="0.25">
      <c r="A8487" t="s">
        <v>23995</v>
      </c>
      <c r="B8487" t="s">
        <v>19</v>
      </c>
      <c r="C8487" t="s">
        <v>23996</v>
      </c>
      <c r="D8487" t="s">
        <v>82</v>
      </c>
      <c r="E8487" t="s">
        <v>13</v>
      </c>
      <c r="F8487" t="s">
        <v>19304</v>
      </c>
      <c r="G8487">
        <v>2015</v>
      </c>
      <c r="H8487" t="s">
        <v>24</v>
      </c>
      <c r="I8487" t="s">
        <v>25</v>
      </c>
      <c r="J8487" t="s">
        <v>20697</v>
      </c>
    </row>
    <row r="8488" spans="1:10" x14ac:dyDescent="0.25">
      <c r="A8488" t="s">
        <v>23997</v>
      </c>
      <c r="B8488" t="s">
        <v>19</v>
      </c>
      <c r="C8488" t="s">
        <v>23998</v>
      </c>
      <c r="D8488" t="s">
        <v>82</v>
      </c>
      <c r="E8488" t="s">
        <v>8591</v>
      </c>
      <c r="F8488" t="s">
        <v>9001</v>
      </c>
      <c r="G8488">
        <v>2018</v>
      </c>
      <c r="H8488" t="s">
        <v>24</v>
      </c>
      <c r="I8488" t="s">
        <v>189</v>
      </c>
      <c r="J8488" t="s">
        <v>565</v>
      </c>
    </row>
    <row r="8489" spans="1:10" x14ac:dyDescent="0.25">
      <c r="A8489" t="s">
        <v>23999</v>
      </c>
      <c r="B8489" t="s">
        <v>19</v>
      </c>
      <c r="C8489" t="s">
        <v>24000</v>
      </c>
      <c r="D8489" t="s">
        <v>82</v>
      </c>
      <c r="E8489" t="s">
        <v>1843</v>
      </c>
      <c r="F8489" t="s">
        <v>12282</v>
      </c>
      <c r="G8489">
        <v>2015</v>
      </c>
      <c r="H8489" t="s">
        <v>61</v>
      </c>
      <c r="I8489" t="s">
        <v>25</v>
      </c>
      <c r="J8489" t="s">
        <v>1089</v>
      </c>
    </row>
    <row r="8490" spans="1:10" x14ac:dyDescent="0.25">
      <c r="A8490" t="s">
        <v>24001</v>
      </c>
      <c r="B8490" t="s">
        <v>19</v>
      </c>
      <c r="C8490" t="s">
        <v>24002</v>
      </c>
      <c r="D8490" t="s">
        <v>82</v>
      </c>
      <c r="E8490" t="s">
        <v>825</v>
      </c>
      <c r="F8490" t="s">
        <v>7958</v>
      </c>
      <c r="G8490">
        <v>2016</v>
      </c>
      <c r="H8490" t="s">
        <v>36</v>
      </c>
      <c r="I8490" t="s">
        <v>339</v>
      </c>
      <c r="J8490" t="s">
        <v>190</v>
      </c>
    </row>
    <row r="8491" spans="1:10" x14ac:dyDescent="0.25">
      <c r="A8491" t="s">
        <v>24003</v>
      </c>
      <c r="B8491" t="s">
        <v>19</v>
      </c>
      <c r="C8491" t="s">
        <v>24004</v>
      </c>
      <c r="D8491" t="s">
        <v>82</v>
      </c>
      <c r="E8491" t="s">
        <v>47</v>
      </c>
      <c r="F8491" t="s">
        <v>1766</v>
      </c>
      <c r="G8491">
        <v>2016</v>
      </c>
      <c r="H8491" t="s">
        <v>48</v>
      </c>
      <c r="I8491" t="s">
        <v>339</v>
      </c>
      <c r="J8491" t="s">
        <v>1215</v>
      </c>
    </row>
    <row r="8492" spans="1:10" x14ac:dyDescent="0.25">
      <c r="A8492" t="s">
        <v>24005</v>
      </c>
      <c r="B8492" t="s">
        <v>19</v>
      </c>
      <c r="C8492" t="s">
        <v>24006</v>
      </c>
      <c r="D8492" t="s">
        <v>82</v>
      </c>
      <c r="E8492" t="s">
        <v>767</v>
      </c>
      <c r="F8492" t="s">
        <v>12685</v>
      </c>
      <c r="G8492">
        <v>2015</v>
      </c>
      <c r="H8492" t="s">
        <v>24</v>
      </c>
      <c r="I8492" t="s">
        <v>25</v>
      </c>
      <c r="J8492" t="s">
        <v>219</v>
      </c>
    </row>
    <row r="8493" spans="1:10" x14ac:dyDescent="0.25">
      <c r="A8493" t="s">
        <v>24007</v>
      </c>
      <c r="B8493" t="s">
        <v>19</v>
      </c>
      <c r="C8493" t="s">
        <v>24008</v>
      </c>
      <c r="D8493" t="s">
        <v>82</v>
      </c>
      <c r="E8493" t="s">
        <v>755</v>
      </c>
      <c r="F8493" t="s">
        <v>1225</v>
      </c>
      <c r="G8493">
        <v>2016</v>
      </c>
      <c r="H8493" t="s">
        <v>36</v>
      </c>
      <c r="I8493" t="s">
        <v>25</v>
      </c>
      <c r="J8493" t="s">
        <v>2624</v>
      </c>
    </row>
    <row r="8494" spans="1:10" x14ac:dyDescent="0.25">
      <c r="A8494" t="s">
        <v>24009</v>
      </c>
      <c r="B8494" t="s">
        <v>19</v>
      </c>
      <c r="C8494" t="s">
        <v>24010</v>
      </c>
      <c r="D8494" t="s">
        <v>82</v>
      </c>
      <c r="E8494" t="s">
        <v>13</v>
      </c>
      <c r="F8494" t="s">
        <v>1766</v>
      </c>
      <c r="G8494">
        <v>2016</v>
      </c>
      <c r="H8494" t="s">
        <v>115</v>
      </c>
      <c r="I8494" t="s">
        <v>25</v>
      </c>
      <c r="J8494" t="s">
        <v>121</v>
      </c>
    </row>
    <row r="8495" spans="1:10" x14ac:dyDescent="0.25">
      <c r="A8495" t="s">
        <v>24011</v>
      </c>
      <c r="B8495" t="s">
        <v>19</v>
      </c>
      <c r="C8495" t="s">
        <v>24012</v>
      </c>
      <c r="D8495" t="s">
        <v>82</v>
      </c>
      <c r="E8495" t="s">
        <v>2030</v>
      </c>
      <c r="F8495" t="s">
        <v>10922</v>
      </c>
      <c r="G8495">
        <v>2015</v>
      </c>
      <c r="H8495" t="s">
        <v>24</v>
      </c>
      <c r="I8495" t="s">
        <v>339</v>
      </c>
      <c r="J8495" t="s">
        <v>553</v>
      </c>
    </row>
    <row r="8496" spans="1:10" x14ac:dyDescent="0.25">
      <c r="A8496" t="s">
        <v>24013</v>
      </c>
      <c r="B8496" t="s">
        <v>19</v>
      </c>
      <c r="C8496" t="s">
        <v>24014</v>
      </c>
      <c r="D8496" t="s">
        <v>82</v>
      </c>
      <c r="E8496" t="s">
        <v>47</v>
      </c>
      <c r="F8496" t="s">
        <v>1868</v>
      </c>
      <c r="G8496">
        <v>2016</v>
      </c>
      <c r="H8496" t="s">
        <v>48</v>
      </c>
      <c r="I8496" t="s">
        <v>25</v>
      </c>
      <c r="J8496" t="s">
        <v>15377</v>
      </c>
    </row>
    <row r="8497" spans="1:10" x14ac:dyDescent="0.25">
      <c r="A8497" t="s">
        <v>24015</v>
      </c>
      <c r="B8497" t="s">
        <v>19</v>
      </c>
      <c r="C8497" t="s">
        <v>24016</v>
      </c>
      <c r="D8497" t="s">
        <v>82</v>
      </c>
      <c r="E8497" t="s">
        <v>1363</v>
      </c>
      <c r="F8497" t="s">
        <v>12511</v>
      </c>
      <c r="G8497">
        <v>2017</v>
      </c>
      <c r="H8497" t="s">
        <v>48</v>
      </c>
      <c r="I8497" t="s">
        <v>25</v>
      </c>
      <c r="J8497" t="s">
        <v>398</v>
      </c>
    </row>
    <row r="8498" spans="1:10" x14ac:dyDescent="0.25">
      <c r="A8498" t="s">
        <v>24017</v>
      </c>
      <c r="B8498" t="s">
        <v>19</v>
      </c>
      <c r="C8498" t="s">
        <v>24018</v>
      </c>
      <c r="D8498" t="s">
        <v>82</v>
      </c>
      <c r="E8498" t="s">
        <v>83</v>
      </c>
      <c r="F8498" t="s">
        <v>12758</v>
      </c>
      <c r="G8498">
        <v>2011</v>
      </c>
      <c r="H8498" t="s">
        <v>36</v>
      </c>
      <c r="I8498" t="s">
        <v>25</v>
      </c>
      <c r="J8498" t="s">
        <v>553</v>
      </c>
    </row>
    <row r="8499" spans="1:10" x14ac:dyDescent="0.25">
      <c r="A8499" t="s">
        <v>24019</v>
      </c>
      <c r="B8499" t="s">
        <v>19</v>
      </c>
      <c r="C8499" t="s">
        <v>24020</v>
      </c>
      <c r="D8499" t="s">
        <v>82</v>
      </c>
      <c r="E8499" t="s">
        <v>47</v>
      </c>
      <c r="F8499" t="s">
        <v>9641</v>
      </c>
      <c r="G8499">
        <v>2015</v>
      </c>
      <c r="H8499" t="s">
        <v>48</v>
      </c>
      <c r="I8499" t="s">
        <v>25</v>
      </c>
      <c r="J8499" t="s">
        <v>2624</v>
      </c>
    </row>
    <row r="8500" spans="1:10" x14ac:dyDescent="0.25">
      <c r="A8500" t="s">
        <v>24021</v>
      </c>
      <c r="B8500" t="s">
        <v>19</v>
      </c>
      <c r="C8500" t="s">
        <v>24022</v>
      </c>
      <c r="D8500" t="s">
        <v>82</v>
      </c>
      <c r="E8500" t="s">
        <v>13</v>
      </c>
      <c r="F8500" t="s">
        <v>11555</v>
      </c>
      <c r="G8500">
        <v>2011</v>
      </c>
      <c r="H8500" t="s">
        <v>61</v>
      </c>
      <c r="I8500" t="s">
        <v>189</v>
      </c>
      <c r="J8500" t="s">
        <v>121</v>
      </c>
    </row>
    <row r="8501" spans="1:10" x14ac:dyDescent="0.25">
      <c r="A8501" t="s">
        <v>24023</v>
      </c>
      <c r="B8501" t="s">
        <v>19</v>
      </c>
      <c r="C8501" t="s">
        <v>24024</v>
      </c>
      <c r="D8501" t="s">
        <v>82</v>
      </c>
      <c r="E8501" t="s">
        <v>1359</v>
      </c>
      <c r="F8501" t="s">
        <v>24025</v>
      </c>
      <c r="G8501">
        <v>2016</v>
      </c>
      <c r="H8501" t="s">
        <v>48</v>
      </c>
      <c r="I8501" t="s">
        <v>25</v>
      </c>
      <c r="J8501" t="s">
        <v>389</v>
      </c>
    </row>
    <row r="8502" spans="1:10" x14ac:dyDescent="0.25">
      <c r="A8502" t="s">
        <v>24026</v>
      </c>
      <c r="B8502" t="s">
        <v>19</v>
      </c>
      <c r="C8502" t="s">
        <v>24027</v>
      </c>
      <c r="D8502" t="s">
        <v>82</v>
      </c>
      <c r="E8502" t="s">
        <v>13</v>
      </c>
      <c r="F8502" t="s">
        <v>1214</v>
      </c>
      <c r="G8502">
        <v>2019</v>
      </c>
      <c r="H8502" t="s">
        <v>24</v>
      </c>
      <c r="I8502" t="s">
        <v>189</v>
      </c>
      <c r="J8502" t="s">
        <v>180</v>
      </c>
    </row>
    <row r="8503" spans="1:10" x14ac:dyDescent="0.25">
      <c r="A8503" t="s">
        <v>24028</v>
      </c>
      <c r="B8503" t="s">
        <v>19</v>
      </c>
      <c r="C8503" t="s">
        <v>24029</v>
      </c>
      <c r="D8503" t="s">
        <v>82</v>
      </c>
      <c r="E8503" t="s">
        <v>13</v>
      </c>
      <c r="F8503" t="s">
        <v>9939</v>
      </c>
      <c r="G8503">
        <v>2014</v>
      </c>
      <c r="H8503" t="s">
        <v>36</v>
      </c>
      <c r="I8503" t="s">
        <v>25</v>
      </c>
      <c r="J8503" t="s">
        <v>20950</v>
      </c>
    </row>
    <row r="8504" spans="1:10" x14ac:dyDescent="0.25">
      <c r="A8504" t="s">
        <v>24030</v>
      </c>
      <c r="B8504" t="s">
        <v>19</v>
      </c>
      <c r="C8504" t="s">
        <v>24031</v>
      </c>
      <c r="D8504" t="s">
        <v>82</v>
      </c>
      <c r="E8504" t="s">
        <v>1535</v>
      </c>
      <c r="F8504" t="s">
        <v>12725</v>
      </c>
      <c r="G8504">
        <v>2012</v>
      </c>
      <c r="H8504" t="s">
        <v>48</v>
      </c>
      <c r="I8504" t="s">
        <v>25</v>
      </c>
      <c r="J8504" t="s">
        <v>210</v>
      </c>
    </row>
    <row r="8505" spans="1:10" x14ac:dyDescent="0.25">
      <c r="A8505" t="s">
        <v>24032</v>
      </c>
      <c r="B8505" t="s">
        <v>19</v>
      </c>
      <c r="C8505" t="s">
        <v>24033</v>
      </c>
      <c r="D8505" t="s">
        <v>82</v>
      </c>
      <c r="E8505" t="s">
        <v>47</v>
      </c>
      <c r="F8505" t="s">
        <v>12544</v>
      </c>
      <c r="G8505">
        <v>2015</v>
      </c>
      <c r="H8505" t="s">
        <v>36</v>
      </c>
      <c r="I8505" t="s">
        <v>25</v>
      </c>
      <c r="J8505" t="s">
        <v>1941</v>
      </c>
    </row>
    <row r="8506" spans="1:10" x14ac:dyDescent="0.25">
      <c r="A8506" t="s">
        <v>24034</v>
      </c>
      <c r="B8506" t="s">
        <v>19</v>
      </c>
      <c r="C8506" t="s">
        <v>24035</v>
      </c>
      <c r="D8506" t="s">
        <v>82</v>
      </c>
      <c r="E8506" t="s">
        <v>47</v>
      </c>
      <c r="F8506" t="s">
        <v>2006</v>
      </c>
      <c r="G8506">
        <v>2017</v>
      </c>
      <c r="H8506" t="s">
        <v>24</v>
      </c>
      <c r="I8506" t="s">
        <v>25</v>
      </c>
      <c r="J8506" t="s">
        <v>15377</v>
      </c>
    </row>
    <row r="8507" spans="1:10" x14ac:dyDescent="0.25">
      <c r="A8507" t="s">
        <v>24036</v>
      </c>
      <c r="B8507" t="s">
        <v>19</v>
      </c>
      <c r="C8507" t="s">
        <v>24037</v>
      </c>
      <c r="D8507" t="s">
        <v>82</v>
      </c>
      <c r="E8507" t="s">
        <v>13</v>
      </c>
      <c r="F8507" t="s">
        <v>8842</v>
      </c>
      <c r="G8507">
        <v>2015</v>
      </c>
      <c r="H8507" t="s">
        <v>48</v>
      </c>
      <c r="I8507" t="s">
        <v>25</v>
      </c>
      <c r="J8507" t="s">
        <v>1139</v>
      </c>
    </row>
    <row r="8508" spans="1:10" x14ac:dyDescent="0.25">
      <c r="A8508" t="s">
        <v>24038</v>
      </c>
      <c r="B8508" t="s">
        <v>19</v>
      </c>
      <c r="C8508" t="s">
        <v>24039</v>
      </c>
      <c r="D8508" t="s">
        <v>82</v>
      </c>
      <c r="E8508" t="s">
        <v>825</v>
      </c>
      <c r="F8508" t="s">
        <v>24040</v>
      </c>
      <c r="G8508">
        <v>2007</v>
      </c>
      <c r="H8508" t="s">
        <v>24</v>
      </c>
      <c r="I8508" t="s">
        <v>189</v>
      </c>
      <c r="J8508" t="s">
        <v>20253</v>
      </c>
    </row>
    <row r="8509" spans="1:10" x14ac:dyDescent="0.25">
      <c r="A8509" t="s">
        <v>24041</v>
      </c>
      <c r="B8509" t="s">
        <v>19</v>
      </c>
      <c r="C8509" t="s">
        <v>24042</v>
      </c>
      <c r="D8509" t="s">
        <v>82</v>
      </c>
      <c r="E8509" t="s">
        <v>825</v>
      </c>
      <c r="F8509" t="s">
        <v>5818</v>
      </c>
      <c r="G8509">
        <v>2011</v>
      </c>
      <c r="H8509" t="s">
        <v>61</v>
      </c>
      <c r="I8509" t="s">
        <v>189</v>
      </c>
      <c r="J8509" t="s">
        <v>121</v>
      </c>
    </row>
    <row r="8510" spans="1:10" x14ac:dyDescent="0.25">
      <c r="A8510" t="s">
        <v>24043</v>
      </c>
      <c r="B8510" t="s">
        <v>19</v>
      </c>
      <c r="C8510" t="s">
        <v>24044</v>
      </c>
      <c r="D8510" t="s">
        <v>82</v>
      </c>
      <c r="E8510" t="s">
        <v>47</v>
      </c>
      <c r="F8510" t="s">
        <v>12544</v>
      </c>
      <c r="G8510">
        <v>2014</v>
      </c>
      <c r="H8510" t="s">
        <v>36</v>
      </c>
      <c r="I8510" t="s">
        <v>25</v>
      </c>
      <c r="J8510" t="s">
        <v>18469</v>
      </c>
    </row>
    <row r="8511" spans="1:10" x14ac:dyDescent="0.25">
      <c r="A8511" t="s">
        <v>24045</v>
      </c>
      <c r="B8511" t="s">
        <v>19</v>
      </c>
      <c r="C8511" t="s">
        <v>24046</v>
      </c>
      <c r="D8511" t="s">
        <v>82</v>
      </c>
      <c r="E8511" t="s">
        <v>1843</v>
      </c>
      <c r="F8511" t="s">
        <v>11412</v>
      </c>
      <c r="G8511">
        <v>2015</v>
      </c>
      <c r="H8511" t="s">
        <v>24</v>
      </c>
      <c r="I8511" t="s">
        <v>25</v>
      </c>
      <c r="J8511" t="s">
        <v>3725</v>
      </c>
    </row>
    <row r="8512" spans="1:10" x14ac:dyDescent="0.25">
      <c r="A8512" t="s">
        <v>24047</v>
      </c>
      <c r="B8512" t="s">
        <v>19</v>
      </c>
      <c r="C8512" t="s">
        <v>24048</v>
      </c>
      <c r="D8512" t="s">
        <v>82</v>
      </c>
      <c r="E8512" t="s">
        <v>317</v>
      </c>
      <c r="F8512" t="s">
        <v>12339</v>
      </c>
      <c r="G8512">
        <v>2008</v>
      </c>
      <c r="H8512" t="s">
        <v>232</v>
      </c>
      <c r="I8512" t="s">
        <v>25</v>
      </c>
      <c r="J8512" t="s">
        <v>1589</v>
      </c>
    </row>
    <row r="8513" spans="1:10" x14ac:dyDescent="0.25">
      <c r="A8513" t="s">
        <v>24049</v>
      </c>
      <c r="B8513" t="s">
        <v>19</v>
      </c>
      <c r="C8513" t="s">
        <v>24050</v>
      </c>
      <c r="D8513" t="s">
        <v>82</v>
      </c>
      <c r="E8513" t="s">
        <v>13</v>
      </c>
      <c r="F8513" t="s">
        <v>4482</v>
      </c>
      <c r="G8513">
        <v>2019</v>
      </c>
      <c r="H8513" t="s">
        <v>232</v>
      </c>
      <c r="I8513" t="s">
        <v>189</v>
      </c>
      <c r="J8513" t="s">
        <v>190</v>
      </c>
    </row>
    <row r="8514" spans="1:10" x14ac:dyDescent="0.25">
      <c r="A8514" t="s">
        <v>24051</v>
      </c>
      <c r="B8514" t="s">
        <v>19</v>
      </c>
      <c r="C8514" t="s">
        <v>24052</v>
      </c>
      <c r="D8514" t="s">
        <v>82</v>
      </c>
      <c r="E8514" t="s">
        <v>13</v>
      </c>
      <c r="F8514" t="s">
        <v>24053</v>
      </c>
      <c r="G8514">
        <v>2008</v>
      </c>
      <c r="H8514" t="s">
        <v>48</v>
      </c>
      <c r="I8514" t="s">
        <v>189</v>
      </c>
      <c r="J8514" t="s">
        <v>20095</v>
      </c>
    </row>
    <row r="8515" spans="1:10" x14ac:dyDescent="0.25">
      <c r="A8515" t="s">
        <v>24054</v>
      </c>
      <c r="B8515" t="s">
        <v>19</v>
      </c>
      <c r="C8515" t="s">
        <v>24055</v>
      </c>
      <c r="D8515" t="s">
        <v>82</v>
      </c>
      <c r="E8515" t="s">
        <v>59</v>
      </c>
      <c r="F8515" t="s">
        <v>2137</v>
      </c>
      <c r="G8515">
        <v>2009</v>
      </c>
      <c r="H8515" t="s">
        <v>48</v>
      </c>
      <c r="I8515" t="s">
        <v>25</v>
      </c>
      <c r="J8515" t="s">
        <v>565</v>
      </c>
    </row>
    <row r="8516" spans="1:10" x14ac:dyDescent="0.25">
      <c r="A8516" t="s">
        <v>24056</v>
      </c>
      <c r="B8516" t="s">
        <v>19</v>
      </c>
      <c r="C8516" t="s">
        <v>24057</v>
      </c>
      <c r="D8516" t="s">
        <v>82</v>
      </c>
      <c r="E8516" t="s">
        <v>3713</v>
      </c>
      <c r="F8516" t="s">
        <v>1378</v>
      </c>
      <c r="G8516">
        <v>2017</v>
      </c>
      <c r="H8516" t="s">
        <v>61</v>
      </c>
      <c r="I8516" t="s">
        <v>25</v>
      </c>
      <c r="J8516" t="s">
        <v>121</v>
      </c>
    </row>
    <row r="8517" spans="1:10" x14ac:dyDescent="0.25">
      <c r="A8517" t="s">
        <v>24058</v>
      </c>
      <c r="B8517" t="s">
        <v>19</v>
      </c>
      <c r="C8517" t="s">
        <v>24059</v>
      </c>
      <c r="D8517" t="s">
        <v>82</v>
      </c>
      <c r="E8517" t="s">
        <v>3948</v>
      </c>
      <c r="F8517" t="s">
        <v>23383</v>
      </c>
      <c r="G8517">
        <v>2015</v>
      </c>
      <c r="H8517" t="s">
        <v>24</v>
      </c>
      <c r="I8517" t="s">
        <v>25</v>
      </c>
      <c r="J8517" t="s">
        <v>313</v>
      </c>
    </row>
    <row r="8518" spans="1:10" x14ac:dyDescent="0.25">
      <c r="A8518" t="s">
        <v>24060</v>
      </c>
      <c r="B8518" t="s">
        <v>19</v>
      </c>
      <c r="C8518" t="s">
        <v>24061</v>
      </c>
      <c r="D8518" t="s">
        <v>82</v>
      </c>
      <c r="E8518" t="s">
        <v>1359</v>
      </c>
      <c r="F8518" t="s">
        <v>12647</v>
      </c>
      <c r="G8518">
        <v>2016</v>
      </c>
      <c r="H8518" t="s">
        <v>48</v>
      </c>
      <c r="I8518" t="s">
        <v>25</v>
      </c>
      <c r="J8518" t="s">
        <v>313</v>
      </c>
    </row>
    <row r="8519" spans="1:10" x14ac:dyDescent="0.25">
      <c r="A8519" t="s">
        <v>24062</v>
      </c>
      <c r="B8519" t="s">
        <v>19</v>
      </c>
      <c r="C8519" t="s">
        <v>24063</v>
      </c>
      <c r="D8519" t="s">
        <v>82</v>
      </c>
      <c r="E8519" t="s">
        <v>13</v>
      </c>
      <c r="F8519" t="s">
        <v>24064</v>
      </c>
      <c r="G8519">
        <v>2014</v>
      </c>
      <c r="H8519" t="s">
        <v>115</v>
      </c>
      <c r="I8519" t="s">
        <v>189</v>
      </c>
      <c r="J8519" t="s">
        <v>121</v>
      </c>
    </row>
    <row r="8520" spans="1:10" x14ac:dyDescent="0.25">
      <c r="A8520" t="s">
        <v>24065</v>
      </c>
      <c r="B8520" t="s">
        <v>19</v>
      </c>
      <c r="C8520" t="s">
        <v>24066</v>
      </c>
      <c r="D8520" t="s">
        <v>82</v>
      </c>
      <c r="E8520" t="s">
        <v>317</v>
      </c>
      <c r="F8520" t="s">
        <v>2197</v>
      </c>
      <c r="G8520">
        <v>2012</v>
      </c>
      <c r="H8520" t="s">
        <v>24</v>
      </c>
      <c r="I8520" t="s">
        <v>25</v>
      </c>
      <c r="J8520" t="s">
        <v>1222</v>
      </c>
    </row>
    <row r="8521" spans="1:10" x14ac:dyDescent="0.25">
      <c r="A8521" t="s">
        <v>24067</v>
      </c>
      <c r="B8521" t="s">
        <v>19</v>
      </c>
      <c r="C8521" t="s">
        <v>24068</v>
      </c>
      <c r="D8521" t="s">
        <v>82</v>
      </c>
      <c r="E8521" t="s">
        <v>3128</v>
      </c>
      <c r="F8521" t="s">
        <v>23913</v>
      </c>
      <c r="G8521">
        <v>2013</v>
      </c>
      <c r="H8521" t="s">
        <v>48</v>
      </c>
      <c r="I8521" t="s">
        <v>25</v>
      </c>
      <c r="J8521" t="s">
        <v>26</v>
      </c>
    </row>
    <row r="8522" spans="1:10" x14ac:dyDescent="0.25">
      <c r="A8522" t="s">
        <v>24069</v>
      </c>
      <c r="B8522" t="s">
        <v>10</v>
      </c>
      <c r="C8522" t="s">
        <v>24070</v>
      </c>
      <c r="D8522" t="s">
        <v>82</v>
      </c>
      <c r="E8522" t="s">
        <v>59</v>
      </c>
      <c r="F8522" t="s">
        <v>11356</v>
      </c>
      <c r="G8522">
        <v>2017</v>
      </c>
      <c r="H8522" t="s">
        <v>48</v>
      </c>
      <c r="I8522" t="s">
        <v>255</v>
      </c>
      <c r="J8522" t="s">
        <v>1235</v>
      </c>
    </row>
    <row r="8523" spans="1:10" x14ac:dyDescent="0.25">
      <c r="A8523" t="s">
        <v>24071</v>
      </c>
      <c r="B8523" t="s">
        <v>19</v>
      </c>
      <c r="C8523" t="s">
        <v>24072</v>
      </c>
      <c r="D8523" t="s">
        <v>82</v>
      </c>
      <c r="E8523" t="s">
        <v>13</v>
      </c>
      <c r="F8523" t="s">
        <v>12528</v>
      </c>
      <c r="G8523">
        <v>1996</v>
      </c>
      <c r="H8523" t="s">
        <v>36</v>
      </c>
      <c r="I8523" t="s">
        <v>25</v>
      </c>
      <c r="J8523" t="s">
        <v>226</v>
      </c>
    </row>
    <row r="8524" spans="1:10" x14ac:dyDescent="0.25">
      <c r="A8524" t="s">
        <v>24073</v>
      </c>
      <c r="B8524" t="s">
        <v>19</v>
      </c>
      <c r="C8524" t="s">
        <v>24074</v>
      </c>
      <c r="D8524" t="s">
        <v>82</v>
      </c>
      <c r="E8524" t="s">
        <v>83</v>
      </c>
      <c r="F8524" t="s">
        <v>8746</v>
      </c>
      <c r="G8524">
        <v>2017</v>
      </c>
      <c r="H8524" t="s">
        <v>48</v>
      </c>
      <c r="I8524" t="s">
        <v>25</v>
      </c>
      <c r="J8524" t="s">
        <v>482</v>
      </c>
    </row>
    <row r="8525" spans="1:10" x14ac:dyDescent="0.25">
      <c r="A8525" t="s">
        <v>24075</v>
      </c>
      <c r="B8525" t="s">
        <v>19</v>
      </c>
      <c r="C8525" t="s">
        <v>24076</v>
      </c>
      <c r="D8525" t="s">
        <v>82</v>
      </c>
      <c r="E8525" t="s">
        <v>59</v>
      </c>
      <c r="F8525" t="s">
        <v>1580</v>
      </c>
      <c r="G8525">
        <v>2018</v>
      </c>
      <c r="H8525" t="s">
        <v>48</v>
      </c>
      <c r="I8525" t="s">
        <v>25</v>
      </c>
      <c r="J8525" t="s">
        <v>20088</v>
      </c>
    </row>
    <row r="8526" spans="1:10" x14ac:dyDescent="0.25">
      <c r="A8526" t="s">
        <v>24077</v>
      </c>
      <c r="B8526" t="s">
        <v>10</v>
      </c>
      <c r="C8526" t="s">
        <v>24078</v>
      </c>
      <c r="D8526" t="s">
        <v>82</v>
      </c>
      <c r="E8526" t="s">
        <v>83</v>
      </c>
      <c r="F8526" t="s">
        <v>12023</v>
      </c>
      <c r="G8526">
        <v>2014</v>
      </c>
      <c r="H8526" t="s">
        <v>115</v>
      </c>
      <c r="I8526" t="s">
        <v>1584</v>
      </c>
      <c r="J8526" t="s">
        <v>92</v>
      </c>
    </row>
    <row r="8527" spans="1:10" x14ac:dyDescent="0.25">
      <c r="A8527" t="s">
        <v>24079</v>
      </c>
      <c r="B8527" t="s">
        <v>10</v>
      </c>
      <c r="C8527" t="s">
        <v>24080</v>
      </c>
      <c r="D8527" t="s">
        <v>82</v>
      </c>
      <c r="E8527" t="s">
        <v>83</v>
      </c>
      <c r="F8527" t="s">
        <v>11457</v>
      </c>
      <c r="G8527">
        <v>2017</v>
      </c>
      <c r="H8527" t="s">
        <v>24</v>
      </c>
      <c r="I8527" t="s">
        <v>561</v>
      </c>
      <c r="J8527" t="s">
        <v>309</v>
      </c>
    </row>
    <row r="8528" spans="1:10" x14ac:dyDescent="0.25">
      <c r="A8528" t="s">
        <v>24081</v>
      </c>
      <c r="B8528" t="s">
        <v>19</v>
      </c>
      <c r="C8528" t="s">
        <v>24082</v>
      </c>
      <c r="D8528" t="s">
        <v>82</v>
      </c>
      <c r="E8528" t="s">
        <v>59</v>
      </c>
      <c r="F8528" t="s">
        <v>2174</v>
      </c>
      <c r="G8528">
        <v>2013</v>
      </c>
      <c r="H8528" t="s">
        <v>48</v>
      </c>
      <c r="I8528" t="s">
        <v>25</v>
      </c>
      <c r="J8528" t="s">
        <v>565</v>
      </c>
    </row>
    <row r="8529" spans="1:10" x14ac:dyDescent="0.25">
      <c r="A8529" t="s">
        <v>24083</v>
      </c>
      <c r="B8529" t="s">
        <v>19</v>
      </c>
      <c r="C8529" t="s">
        <v>24084</v>
      </c>
      <c r="D8529" t="s">
        <v>82</v>
      </c>
      <c r="E8529" t="s">
        <v>59</v>
      </c>
      <c r="F8529" t="s">
        <v>11308</v>
      </c>
      <c r="G8529">
        <v>2011</v>
      </c>
      <c r="H8529" t="s">
        <v>48</v>
      </c>
      <c r="I8529" t="s">
        <v>25</v>
      </c>
      <c r="J8529" t="s">
        <v>398</v>
      </c>
    </row>
    <row r="8530" spans="1:10" x14ac:dyDescent="0.25">
      <c r="A8530" t="s">
        <v>24085</v>
      </c>
      <c r="B8530" t="s">
        <v>19</v>
      </c>
      <c r="C8530" t="s">
        <v>24086</v>
      </c>
      <c r="D8530" t="s">
        <v>82</v>
      </c>
      <c r="E8530" t="s">
        <v>47</v>
      </c>
      <c r="F8530" t="s">
        <v>1868</v>
      </c>
      <c r="G8530">
        <v>2017</v>
      </c>
      <c r="H8530" t="s">
        <v>48</v>
      </c>
      <c r="I8530" t="s">
        <v>25</v>
      </c>
      <c r="J8530" t="s">
        <v>466</v>
      </c>
    </row>
    <row r="8531" spans="1:10" x14ac:dyDescent="0.25">
      <c r="A8531" t="s">
        <v>24087</v>
      </c>
      <c r="B8531" t="s">
        <v>19</v>
      </c>
      <c r="C8531" t="s">
        <v>24088</v>
      </c>
      <c r="D8531" t="s">
        <v>82</v>
      </c>
      <c r="E8531" t="s">
        <v>317</v>
      </c>
      <c r="F8531" t="s">
        <v>1124</v>
      </c>
      <c r="G8531">
        <v>2015</v>
      </c>
      <c r="H8531" t="s">
        <v>24</v>
      </c>
      <c r="I8531" t="s">
        <v>189</v>
      </c>
      <c r="J8531" t="s">
        <v>505</v>
      </c>
    </row>
    <row r="8532" spans="1:10" x14ac:dyDescent="0.25">
      <c r="A8532" t="s">
        <v>24089</v>
      </c>
      <c r="B8532" t="s">
        <v>19</v>
      </c>
      <c r="C8532" t="s">
        <v>24090</v>
      </c>
      <c r="D8532" t="s">
        <v>82</v>
      </c>
      <c r="E8532" t="s">
        <v>3128</v>
      </c>
      <c r="F8532" t="s">
        <v>23913</v>
      </c>
      <c r="G8532">
        <v>2014</v>
      </c>
      <c r="H8532" t="s">
        <v>48</v>
      </c>
      <c r="I8532" t="s">
        <v>25</v>
      </c>
      <c r="J8532" t="s">
        <v>553</v>
      </c>
    </row>
    <row r="8533" spans="1:10" x14ac:dyDescent="0.25">
      <c r="A8533" t="s">
        <v>24091</v>
      </c>
      <c r="B8533" t="s">
        <v>19</v>
      </c>
      <c r="C8533" t="s">
        <v>24092</v>
      </c>
      <c r="D8533" t="s">
        <v>82</v>
      </c>
      <c r="E8533" t="s">
        <v>1359</v>
      </c>
      <c r="F8533" t="s">
        <v>23010</v>
      </c>
      <c r="G8533">
        <v>2017</v>
      </c>
      <c r="H8533" t="s">
        <v>24</v>
      </c>
      <c r="I8533" t="s">
        <v>25</v>
      </c>
      <c r="J8533" t="s">
        <v>219</v>
      </c>
    </row>
    <row r="8534" spans="1:10" x14ac:dyDescent="0.25">
      <c r="A8534" t="s">
        <v>24093</v>
      </c>
      <c r="B8534" t="s">
        <v>19</v>
      </c>
      <c r="C8534" t="s">
        <v>24094</v>
      </c>
      <c r="D8534" t="s">
        <v>82</v>
      </c>
      <c r="E8534" t="s">
        <v>1359</v>
      </c>
      <c r="F8534" t="s">
        <v>9654</v>
      </c>
      <c r="G8534">
        <v>2010</v>
      </c>
      <c r="H8534" t="s">
        <v>36</v>
      </c>
      <c r="I8534" t="s">
        <v>25</v>
      </c>
      <c r="J8534" t="s">
        <v>3897</v>
      </c>
    </row>
    <row r="8535" spans="1:10" x14ac:dyDescent="0.25">
      <c r="A8535" t="s">
        <v>24095</v>
      </c>
      <c r="B8535" t="s">
        <v>10</v>
      </c>
      <c r="C8535" t="s">
        <v>24096</v>
      </c>
      <c r="D8535" t="s">
        <v>82</v>
      </c>
      <c r="E8535" t="s">
        <v>13</v>
      </c>
      <c r="F8535" t="s">
        <v>1439</v>
      </c>
      <c r="G8535">
        <v>2018</v>
      </c>
      <c r="H8535" t="s">
        <v>11875</v>
      </c>
      <c r="I8535" t="s">
        <v>383</v>
      </c>
      <c r="J8535" t="s">
        <v>1260</v>
      </c>
    </row>
    <row r="8536" spans="1:10" x14ac:dyDescent="0.25">
      <c r="A8536" t="s">
        <v>24097</v>
      </c>
      <c r="B8536" t="s">
        <v>19</v>
      </c>
      <c r="C8536" t="s">
        <v>24098</v>
      </c>
      <c r="D8536" t="s">
        <v>82</v>
      </c>
      <c r="E8536" t="s">
        <v>1341</v>
      </c>
      <c r="F8536" t="s">
        <v>1873</v>
      </c>
      <c r="G8536">
        <v>2015</v>
      </c>
      <c r="H8536" t="s">
        <v>48</v>
      </c>
      <c r="I8536" t="s">
        <v>25</v>
      </c>
      <c r="J8536" t="s">
        <v>313</v>
      </c>
    </row>
    <row r="8537" spans="1:10" x14ac:dyDescent="0.25">
      <c r="A8537" t="s">
        <v>24099</v>
      </c>
      <c r="B8537" t="s">
        <v>19</v>
      </c>
      <c r="C8537" t="s">
        <v>24100</v>
      </c>
      <c r="D8537" t="s">
        <v>82</v>
      </c>
      <c r="E8537" t="s">
        <v>47</v>
      </c>
      <c r="F8537" t="s">
        <v>1766</v>
      </c>
      <c r="G8537">
        <v>2011</v>
      </c>
      <c r="H8537" t="s">
        <v>48</v>
      </c>
      <c r="I8537" t="s">
        <v>339</v>
      </c>
      <c r="J8537" t="s">
        <v>5479</v>
      </c>
    </row>
    <row r="8538" spans="1:10" x14ac:dyDescent="0.25">
      <c r="A8538" t="s">
        <v>24101</v>
      </c>
      <c r="B8538" t="s">
        <v>19</v>
      </c>
      <c r="C8538" t="s">
        <v>24102</v>
      </c>
      <c r="D8538" t="s">
        <v>82</v>
      </c>
      <c r="E8538" t="s">
        <v>1843</v>
      </c>
      <c r="F8538" t="s">
        <v>15079</v>
      </c>
      <c r="G8538">
        <v>2015</v>
      </c>
      <c r="H8538" t="s">
        <v>48</v>
      </c>
      <c r="I8538" t="s">
        <v>25</v>
      </c>
      <c r="J8538" t="s">
        <v>12197</v>
      </c>
    </row>
    <row r="8539" spans="1:10" x14ac:dyDescent="0.25">
      <c r="A8539" t="s">
        <v>24103</v>
      </c>
      <c r="B8539" t="s">
        <v>19</v>
      </c>
      <c r="C8539" t="s">
        <v>24104</v>
      </c>
      <c r="D8539" t="s">
        <v>82</v>
      </c>
      <c r="E8539" t="s">
        <v>47</v>
      </c>
      <c r="F8539" t="s">
        <v>6584</v>
      </c>
      <c r="G8539">
        <v>2018</v>
      </c>
      <c r="H8539" t="s">
        <v>115</v>
      </c>
      <c r="I8539" t="s">
        <v>25</v>
      </c>
      <c r="J8539" t="s">
        <v>17694</v>
      </c>
    </row>
    <row r="8540" spans="1:10" x14ac:dyDescent="0.25">
      <c r="A8540" t="s">
        <v>24105</v>
      </c>
      <c r="B8540" t="s">
        <v>19</v>
      </c>
      <c r="C8540" t="s">
        <v>24106</v>
      </c>
      <c r="D8540" t="s">
        <v>82</v>
      </c>
      <c r="E8540" t="s">
        <v>83</v>
      </c>
      <c r="F8540" t="s">
        <v>24107</v>
      </c>
      <c r="G8540">
        <v>2019</v>
      </c>
      <c r="H8540" t="s">
        <v>61</v>
      </c>
      <c r="I8540" t="s">
        <v>25</v>
      </c>
      <c r="J8540" t="s">
        <v>121</v>
      </c>
    </row>
    <row r="8541" spans="1:10" x14ac:dyDescent="0.25">
      <c r="A8541" t="s">
        <v>24108</v>
      </c>
      <c r="B8541" t="s">
        <v>10</v>
      </c>
      <c r="C8541" t="s">
        <v>24109</v>
      </c>
      <c r="D8541" t="s">
        <v>82</v>
      </c>
      <c r="E8541" t="s">
        <v>8591</v>
      </c>
      <c r="F8541" t="s">
        <v>9641</v>
      </c>
      <c r="G8541">
        <v>2016</v>
      </c>
      <c r="H8541" t="s">
        <v>14861</v>
      </c>
      <c r="I8541" t="s">
        <v>954</v>
      </c>
      <c r="J8541" t="s">
        <v>17104</v>
      </c>
    </row>
    <row r="8542" spans="1:10" x14ac:dyDescent="0.25">
      <c r="A8542" t="s">
        <v>24110</v>
      </c>
      <c r="B8542" t="s">
        <v>19</v>
      </c>
      <c r="C8542" t="s">
        <v>24111</v>
      </c>
      <c r="D8542" t="s">
        <v>82</v>
      </c>
      <c r="E8542" t="s">
        <v>47</v>
      </c>
      <c r="F8542" t="s">
        <v>1210</v>
      </c>
      <c r="G8542">
        <v>2012</v>
      </c>
      <c r="H8542" t="s">
        <v>24</v>
      </c>
      <c r="I8542" t="s">
        <v>189</v>
      </c>
      <c r="J8542" t="s">
        <v>12474</v>
      </c>
    </row>
    <row r="8543" spans="1:10" x14ac:dyDescent="0.25">
      <c r="A8543" t="s">
        <v>24112</v>
      </c>
      <c r="B8543" t="s">
        <v>19</v>
      </c>
      <c r="C8543" t="s">
        <v>24113</v>
      </c>
      <c r="D8543" t="s">
        <v>82</v>
      </c>
      <c r="E8543" t="s">
        <v>13</v>
      </c>
      <c r="F8543" t="s">
        <v>24114</v>
      </c>
      <c r="G8543">
        <v>2017</v>
      </c>
      <c r="H8543" t="s">
        <v>232</v>
      </c>
      <c r="I8543" t="s">
        <v>203</v>
      </c>
      <c r="J8543" t="s">
        <v>223</v>
      </c>
    </row>
    <row r="8544" spans="1:10" x14ac:dyDescent="0.25">
      <c r="A8544" t="s">
        <v>24115</v>
      </c>
      <c r="B8544" t="s">
        <v>19</v>
      </c>
      <c r="C8544" t="s">
        <v>24116</v>
      </c>
      <c r="D8544" t="s">
        <v>82</v>
      </c>
      <c r="E8544" t="s">
        <v>457</v>
      </c>
      <c r="F8544" t="s">
        <v>9641</v>
      </c>
      <c r="G8544">
        <v>2017</v>
      </c>
      <c r="H8544" t="s">
        <v>48</v>
      </c>
      <c r="I8544" t="s">
        <v>25</v>
      </c>
      <c r="J8544" t="s">
        <v>147</v>
      </c>
    </row>
    <row r="8545" spans="1:10" x14ac:dyDescent="0.25">
      <c r="A8545" t="s">
        <v>24117</v>
      </c>
      <c r="B8545" t="s">
        <v>19</v>
      </c>
      <c r="C8545" t="s">
        <v>24118</v>
      </c>
      <c r="D8545" t="s">
        <v>82</v>
      </c>
      <c r="E8545" t="s">
        <v>1359</v>
      </c>
      <c r="F8545" t="s">
        <v>11561</v>
      </c>
      <c r="G8545">
        <v>2013</v>
      </c>
      <c r="H8545" t="s">
        <v>48</v>
      </c>
      <c r="I8545" t="s">
        <v>25</v>
      </c>
      <c r="J8545" t="s">
        <v>482</v>
      </c>
    </row>
    <row r="8546" spans="1:10" x14ac:dyDescent="0.25">
      <c r="A8546" t="s">
        <v>24119</v>
      </c>
      <c r="B8546" t="s">
        <v>19</v>
      </c>
      <c r="C8546" t="s">
        <v>24120</v>
      </c>
      <c r="D8546" t="s">
        <v>82</v>
      </c>
      <c r="E8546" t="s">
        <v>1843</v>
      </c>
      <c r="F8546" t="s">
        <v>1580</v>
      </c>
      <c r="G8546">
        <v>2016</v>
      </c>
      <c r="H8546" t="s">
        <v>115</v>
      </c>
      <c r="I8546" t="s">
        <v>189</v>
      </c>
      <c r="J8546" t="s">
        <v>121</v>
      </c>
    </row>
    <row r="8547" spans="1:10" x14ac:dyDescent="0.25">
      <c r="A8547" t="s">
        <v>24121</v>
      </c>
      <c r="B8547" t="s">
        <v>19</v>
      </c>
      <c r="C8547" t="s">
        <v>24122</v>
      </c>
      <c r="D8547" t="s">
        <v>82</v>
      </c>
      <c r="E8547" t="s">
        <v>825</v>
      </c>
      <c r="F8547" t="s">
        <v>24123</v>
      </c>
      <c r="G8547">
        <v>2015</v>
      </c>
      <c r="H8547" t="s">
        <v>48</v>
      </c>
      <c r="I8547" t="s">
        <v>413</v>
      </c>
      <c r="J8547" t="s">
        <v>30</v>
      </c>
    </row>
    <row r="8548" spans="1:10" x14ac:dyDescent="0.25">
      <c r="A8548" t="s">
        <v>24124</v>
      </c>
      <c r="B8548" t="s">
        <v>19</v>
      </c>
      <c r="C8548" t="s">
        <v>24125</v>
      </c>
      <c r="D8548" t="s">
        <v>82</v>
      </c>
      <c r="E8548" t="s">
        <v>1535</v>
      </c>
      <c r="F8548" t="s">
        <v>13024</v>
      </c>
      <c r="G8548">
        <v>2015</v>
      </c>
      <c r="H8548" t="s">
        <v>24</v>
      </c>
      <c r="I8548" t="s">
        <v>25</v>
      </c>
      <c r="J8548" t="s">
        <v>210</v>
      </c>
    </row>
    <row r="8549" spans="1:10" x14ac:dyDescent="0.25">
      <c r="A8549" t="s">
        <v>24126</v>
      </c>
      <c r="B8549" t="s">
        <v>19</v>
      </c>
      <c r="C8549" t="s">
        <v>24127</v>
      </c>
      <c r="D8549" t="s">
        <v>82</v>
      </c>
      <c r="E8549" t="s">
        <v>1843</v>
      </c>
      <c r="F8549" t="s">
        <v>1580</v>
      </c>
      <c r="G8549">
        <v>2012</v>
      </c>
      <c r="H8549" t="s">
        <v>36</v>
      </c>
      <c r="I8549" t="s">
        <v>25</v>
      </c>
      <c r="J8549" t="s">
        <v>1109</v>
      </c>
    </row>
    <row r="8550" spans="1:10" x14ac:dyDescent="0.25">
      <c r="A8550" t="s">
        <v>24128</v>
      </c>
      <c r="B8550" t="s">
        <v>19</v>
      </c>
      <c r="C8550" t="s">
        <v>24129</v>
      </c>
      <c r="D8550" t="s">
        <v>82</v>
      </c>
      <c r="E8550" t="s">
        <v>13</v>
      </c>
      <c r="F8550" t="s">
        <v>22997</v>
      </c>
      <c r="G8550">
        <v>2017</v>
      </c>
      <c r="H8550" t="s">
        <v>24</v>
      </c>
      <c r="I8550" t="s">
        <v>339</v>
      </c>
      <c r="J8550" t="s">
        <v>1139</v>
      </c>
    </row>
    <row r="8551" spans="1:10" x14ac:dyDescent="0.25">
      <c r="A8551" t="s">
        <v>24130</v>
      </c>
      <c r="B8551" t="s">
        <v>19</v>
      </c>
      <c r="C8551" t="s">
        <v>24131</v>
      </c>
      <c r="D8551" t="s">
        <v>82</v>
      </c>
      <c r="E8551" t="s">
        <v>47</v>
      </c>
      <c r="F8551" t="s">
        <v>8757</v>
      </c>
      <c r="G8551">
        <v>2013</v>
      </c>
      <c r="H8551" t="s">
        <v>232</v>
      </c>
      <c r="I8551" t="s">
        <v>25</v>
      </c>
      <c r="J8551" t="s">
        <v>466</v>
      </c>
    </row>
    <row r="8552" spans="1:10" x14ac:dyDescent="0.25">
      <c r="A8552" t="s">
        <v>24132</v>
      </c>
      <c r="B8552" t="s">
        <v>19</v>
      </c>
      <c r="C8552" t="s">
        <v>24133</v>
      </c>
      <c r="D8552" t="s">
        <v>82</v>
      </c>
      <c r="E8552" t="s">
        <v>265</v>
      </c>
      <c r="F8552" t="s">
        <v>13590</v>
      </c>
      <c r="G8552">
        <v>2010</v>
      </c>
      <c r="H8552" t="s">
        <v>36</v>
      </c>
      <c r="I8552" t="s">
        <v>25</v>
      </c>
      <c r="J8552" t="s">
        <v>210</v>
      </c>
    </row>
    <row r="8553" spans="1:10" x14ac:dyDescent="0.25">
      <c r="A8553" t="s">
        <v>24134</v>
      </c>
      <c r="B8553" t="s">
        <v>19</v>
      </c>
      <c r="C8553" t="s">
        <v>24135</v>
      </c>
      <c r="D8553" t="s">
        <v>82</v>
      </c>
      <c r="E8553" t="s">
        <v>13</v>
      </c>
      <c r="F8553" t="s">
        <v>24136</v>
      </c>
      <c r="G8553">
        <v>2014</v>
      </c>
      <c r="H8553" t="s">
        <v>48</v>
      </c>
      <c r="I8553" t="s">
        <v>1786</v>
      </c>
      <c r="J8553" t="s">
        <v>3063</v>
      </c>
    </row>
    <row r="8554" spans="1:10" x14ac:dyDescent="0.25">
      <c r="A8554" t="s">
        <v>24137</v>
      </c>
      <c r="B8554" t="s">
        <v>19</v>
      </c>
      <c r="C8554" t="s">
        <v>24138</v>
      </c>
      <c r="D8554" t="s">
        <v>82</v>
      </c>
      <c r="E8554" t="s">
        <v>317</v>
      </c>
      <c r="F8554" t="s">
        <v>13044</v>
      </c>
      <c r="G8554">
        <v>2016</v>
      </c>
      <c r="H8554" t="s">
        <v>48</v>
      </c>
      <c r="I8554" t="s">
        <v>25</v>
      </c>
      <c r="J8554" t="s">
        <v>505</v>
      </c>
    </row>
    <row r="8555" spans="1:10" x14ac:dyDescent="0.25">
      <c r="A8555" t="s">
        <v>24139</v>
      </c>
      <c r="B8555" t="s">
        <v>19</v>
      </c>
      <c r="C8555" t="s">
        <v>24140</v>
      </c>
      <c r="D8555" t="s">
        <v>82</v>
      </c>
      <c r="E8555" t="s">
        <v>59</v>
      </c>
      <c r="F8555" t="s">
        <v>12400</v>
      </c>
      <c r="G8555">
        <v>2015</v>
      </c>
      <c r="H8555" t="s">
        <v>48</v>
      </c>
      <c r="I8555" t="s">
        <v>25</v>
      </c>
      <c r="J8555" t="s">
        <v>1228</v>
      </c>
    </row>
    <row r="8556" spans="1:10" x14ac:dyDescent="0.25">
      <c r="A8556" t="s">
        <v>24141</v>
      </c>
      <c r="B8556" t="s">
        <v>19</v>
      </c>
      <c r="C8556" t="s">
        <v>24142</v>
      </c>
      <c r="D8556" t="s">
        <v>82</v>
      </c>
      <c r="E8556" t="s">
        <v>83</v>
      </c>
      <c r="F8556" t="s">
        <v>9641</v>
      </c>
      <c r="G8556">
        <v>2017</v>
      </c>
      <c r="H8556" t="s">
        <v>232</v>
      </c>
      <c r="I8556" t="s">
        <v>339</v>
      </c>
      <c r="J8556" t="s">
        <v>121</v>
      </c>
    </row>
    <row r="8557" spans="1:10" x14ac:dyDescent="0.25">
      <c r="A8557" t="s">
        <v>24143</v>
      </c>
      <c r="B8557" t="s">
        <v>19</v>
      </c>
      <c r="C8557" t="s">
        <v>24144</v>
      </c>
      <c r="D8557" t="s">
        <v>82</v>
      </c>
      <c r="E8557" t="s">
        <v>59</v>
      </c>
      <c r="F8557" t="s">
        <v>2174</v>
      </c>
      <c r="G8557">
        <v>2014</v>
      </c>
      <c r="H8557" t="s">
        <v>48</v>
      </c>
      <c r="I8557" t="s">
        <v>25</v>
      </c>
      <c r="J8557" t="s">
        <v>1228</v>
      </c>
    </row>
    <row r="8558" spans="1:10" x14ac:dyDescent="0.25">
      <c r="A8558" t="s">
        <v>24145</v>
      </c>
      <c r="B8558" t="s">
        <v>19</v>
      </c>
      <c r="C8558" t="s">
        <v>24146</v>
      </c>
      <c r="D8558" t="s">
        <v>82</v>
      </c>
      <c r="E8558" t="s">
        <v>59</v>
      </c>
      <c r="F8558" t="s">
        <v>11356</v>
      </c>
      <c r="G8558">
        <v>2010</v>
      </c>
      <c r="H8558" t="s">
        <v>48</v>
      </c>
      <c r="I8558" t="s">
        <v>25</v>
      </c>
      <c r="J8558" t="s">
        <v>233</v>
      </c>
    </row>
    <row r="8559" spans="1:10" x14ac:dyDescent="0.25">
      <c r="A8559" t="s">
        <v>24147</v>
      </c>
      <c r="B8559" t="s">
        <v>19</v>
      </c>
      <c r="C8559" t="s">
        <v>24148</v>
      </c>
      <c r="D8559" t="s">
        <v>82</v>
      </c>
      <c r="E8559" t="s">
        <v>3128</v>
      </c>
      <c r="F8559" t="s">
        <v>23913</v>
      </c>
      <c r="G8559">
        <v>2013</v>
      </c>
      <c r="H8559" t="s">
        <v>48</v>
      </c>
      <c r="I8559" t="s">
        <v>25</v>
      </c>
      <c r="J8559" t="s">
        <v>553</v>
      </c>
    </row>
    <row r="8560" spans="1:10" x14ac:dyDescent="0.25">
      <c r="A8560" t="s">
        <v>24149</v>
      </c>
      <c r="B8560" t="s">
        <v>19</v>
      </c>
      <c r="C8560" t="s">
        <v>24150</v>
      </c>
      <c r="D8560" t="s">
        <v>82</v>
      </c>
      <c r="E8560" t="s">
        <v>13</v>
      </c>
      <c r="F8560" t="s">
        <v>1415</v>
      </c>
      <c r="G8560">
        <v>2018</v>
      </c>
      <c r="H8560" t="s">
        <v>48</v>
      </c>
      <c r="I8560" t="s">
        <v>25</v>
      </c>
      <c r="J8560" t="s">
        <v>226</v>
      </c>
    </row>
    <row r="8561" spans="1:10" x14ac:dyDescent="0.25">
      <c r="A8561" t="s">
        <v>24151</v>
      </c>
      <c r="B8561" t="s">
        <v>19</v>
      </c>
      <c r="C8561" t="s">
        <v>24152</v>
      </c>
      <c r="D8561" t="s">
        <v>82</v>
      </c>
      <c r="E8561" t="s">
        <v>13</v>
      </c>
      <c r="F8561" t="s">
        <v>6932</v>
      </c>
      <c r="G8561">
        <v>2019</v>
      </c>
      <c r="H8561" t="s">
        <v>48</v>
      </c>
      <c r="I8561" t="s">
        <v>25</v>
      </c>
      <c r="J8561" t="s">
        <v>717</v>
      </c>
    </row>
    <row r="8562" spans="1:10" x14ac:dyDescent="0.25">
      <c r="A8562" t="s">
        <v>24153</v>
      </c>
      <c r="B8562" t="s">
        <v>19</v>
      </c>
      <c r="C8562" t="s">
        <v>24154</v>
      </c>
      <c r="D8562" t="s">
        <v>82</v>
      </c>
      <c r="E8562" t="s">
        <v>47</v>
      </c>
      <c r="F8562" t="s">
        <v>1940</v>
      </c>
      <c r="G8562">
        <v>2018</v>
      </c>
      <c r="H8562" t="s">
        <v>36</v>
      </c>
      <c r="I8562" t="s">
        <v>25</v>
      </c>
      <c r="J8562" t="s">
        <v>557</v>
      </c>
    </row>
    <row r="8563" spans="1:10" x14ac:dyDescent="0.25">
      <c r="A8563" t="s">
        <v>24155</v>
      </c>
      <c r="B8563" t="s">
        <v>19</v>
      </c>
      <c r="C8563" t="s">
        <v>24156</v>
      </c>
      <c r="D8563" t="s">
        <v>82</v>
      </c>
      <c r="E8563" t="s">
        <v>47</v>
      </c>
      <c r="F8563" t="s">
        <v>8757</v>
      </c>
      <c r="G8563">
        <v>2016</v>
      </c>
      <c r="H8563" t="s">
        <v>48</v>
      </c>
      <c r="I8563" t="s">
        <v>25</v>
      </c>
      <c r="J8563" t="s">
        <v>466</v>
      </c>
    </row>
    <row r="8564" spans="1:10" x14ac:dyDescent="0.25">
      <c r="A8564" t="s">
        <v>24157</v>
      </c>
      <c r="B8564" t="s">
        <v>19</v>
      </c>
      <c r="C8564" t="s">
        <v>24158</v>
      </c>
      <c r="D8564" t="s">
        <v>82</v>
      </c>
      <c r="E8564" t="s">
        <v>13</v>
      </c>
      <c r="F8564" t="s">
        <v>12544</v>
      </c>
      <c r="G8564">
        <v>2016</v>
      </c>
      <c r="H8564" t="s">
        <v>232</v>
      </c>
      <c r="I8564" t="s">
        <v>25</v>
      </c>
      <c r="J8564" t="s">
        <v>557</v>
      </c>
    </row>
    <row r="8565" spans="1:10" x14ac:dyDescent="0.25">
      <c r="A8565" t="s">
        <v>24159</v>
      </c>
      <c r="B8565" t="s">
        <v>19</v>
      </c>
      <c r="C8565" t="s">
        <v>24160</v>
      </c>
      <c r="D8565" t="s">
        <v>82</v>
      </c>
      <c r="E8565" t="s">
        <v>47</v>
      </c>
      <c r="F8565" t="s">
        <v>1225</v>
      </c>
      <c r="G8565">
        <v>2013</v>
      </c>
      <c r="H8565" t="s">
        <v>232</v>
      </c>
      <c r="I8565" t="s">
        <v>25</v>
      </c>
      <c r="J8565" t="s">
        <v>15377</v>
      </c>
    </row>
    <row r="8566" spans="1:10" x14ac:dyDescent="0.25">
      <c r="A8566" t="s">
        <v>24161</v>
      </c>
      <c r="B8566" t="s">
        <v>19</v>
      </c>
      <c r="C8566" t="s">
        <v>24162</v>
      </c>
      <c r="D8566" t="s">
        <v>82</v>
      </c>
      <c r="E8566" t="s">
        <v>755</v>
      </c>
      <c r="F8566" t="s">
        <v>1225</v>
      </c>
      <c r="G8566">
        <v>2012</v>
      </c>
      <c r="H8566" t="s">
        <v>36</v>
      </c>
      <c r="I8566" t="s">
        <v>25</v>
      </c>
      <c r="J8566" t="s">
        <v>190</v>
      </c>
    </row>
    <row r="8567" spans="1:10" x14ac:dyDescent="0.25">
      <c r="A8567" t="s">
        <v>24163</v>
      </c>
      <c r="B8567" t="s">
        <v>19</v>
      </c>
      <c r="C8567" t="s">
        <v>24164</v>
      </c>
      <c r="D8567" t="s">
        <v>82</v>
      </c>
      <c r="E8567" t="s">
        <v>457</v>
      </c>
      <c r="F8567" t="s">
        <v>2197</v>
      </c>
      <c r="G8567">
        <v>2015</v>
      </c>
      <c r="H8567" t="s">
        <v>24</v>
      </c>
      <c r="I8567" t="s">
        <v>25</v>
      </c>
      <c r="J8567" t="s">
        <v>3466</v>
      </c>
    </row>
    <row r="8568" spans="1:10" x14ac:dyDescent="0.25">
      <c r="A8568" t="s">
        <v>24165</v>
      </c>
      <c r="B8568" t="s">
        <v>19</v>
      </c>
      <c r="C8568" t="s">
        <v>24166</v>
      </c>
      <c r="D8568" t="s">
        <v>82</v>
      </c>
      <c r="E8568" t="s">
        <v>13</v>
      </c>
      <c r="F8568" t="s">
        <v>12619</v>
      </c>
      <c r="G8568">
        <v>2016</v>
      </c>
      <c r="H8568" t="s">
        <v>36</v>
      </c>
      <c r="I8568" t="s">
        <v>25</v>
      </c>
      <c r="J8568" t="s">
        <v>3663</v>
      </c>
    </row>
    <row r="8569" spans="1:10" x14ac:dyDescent="0.25">
      <c r="A8569" t="s">
        <v>24167</v>
      </c>
      <c r="B8569" t="s">
        <v>19</v>
      </c>
      <c r="C8569" t="s">
        <v>24168</v>
      </c>
      <c r="D8569" t="s">
        <v>82</v>
      </c>
      <c r="E8569" t="s">
        <v>59</v>
      </c>
      <c r="F8569" t="s">
        <v>1378</v>
      </c>
      <c r="G8569">
        <v>2018</v>
      </c>
      <c r="H8569" t="s">
        <v>48</v>
      </c>
      <c r="I8569" t="s">
        <v>25</v>
      </c>
      <c r="J8569" t="s">
        <v>1616</v>
      </c>
    </row>
    <row r="8570" spans="1:10" x14ac:dyDescent="0.25">
      <c r="A8570" t="s">
        <v>24169</v>
      </c>
      <c r="B8570" t="s">
        <v>19</v>
      </c>
      <c r="C8570" t="s">
        <v>24170</v>
      </c>
      <c r="D8570" t="s">
        <v>82</v>
      </c>
      <c r="E8570" t="s">
        <v>22</v>
      </c>
      <c r="F8570" t="s">
        <v>13943</v>
      </c>
      <c r="G8570">
        <v>2014</v>
      </c>
      <c r="H8570" t="s">
        <v>232</v>
      </c>
      <c r="I8570" t="s">
        <v>189</v>
      </c>
      <c r="J8570" t="s">
        <v>121</v>
      </c>
    </row>
    <row r="8571" spans="1:10" x14ac:dyDescent="0.25">
      <c r="A8571" t="s">
        <v>24171</v>
      </c>
      <c r="B8571" t="s">
        <v>19</v>
      </c>
      <c r="C8571" t="s">
        <v>24172</v>
      </c>
      <c r="D8571" t="s">
        <v>82</v>
      </c>
      <c r="E8571" t="s">
        <v>13</v>
      </c>
      <c r="F8571" t="s">
        <v>9939</v>
      </c>
      <c r="G8571">
        <v>2013</v>
      </c>
      <c r="H8571" t="s">
        <v>36</v>
      </c>
      <c r="I8571" t="s">
        <v>25</v>
      </c>
      <c r="J8571" t="s">
        <v>190</v>
      </c>
    </row>
    <row r="8572" spans="1:10" x14ac:dyDescent="0.25">
      <c r="A8572" t="s">
        <v>24173</v>
      </c>
      <c r="B8572" t="s">
        <v>19</v>
      </c>
      <c r="C8572" t="s">
        <v>24174</v>
      </c>
      <c r="D8572" t="s">
        <v>82</v>
      </c>
      <c r="E8572" t="s">
        <v>1359</v>
      </c>
      <c r="F8572" t="s">
        <v>11068</v>
      </c>
      <c r="G8572">
        <v>2015</v>
      </c>
      <c r="H8572" t="s">
        <v>48</v>
      </c>
      <c r="I8572" t="s">
        <v>25</v>
      </c>
      <c r="J8572" t="s">
        <v>219</v>
      </c>
    </row>
    <row r="8573" spans="1:10" x14ac:dyDescent="0.25">
      <c r="A8573" t="s">
        <v>24175</v>
      </c>
      <c r="B8573" t="s">
        <v>19</v>
      </c>
      <c r="C8573" t="s">
        <v>24176</v>
      </c>
      <c r="D8573" t="s">
        <v>82</v>
      </c>
      <c r="E8573" t="s">
        <v>1535</v>
      </c>
      <c r="F8573" t="s">
        <v>13024</v>
      </c>
      <c r="G8573">
        <v>2015</v>
      </c>
      <c r="H8573" t="s">
        <v>24</v>
      </c>
      <c r="I8573" t="s">
        <v>25</v>
      </c>
      <c r="J8573" t="s">
        <v>210</v>
      </c>
    </row>
    <row r="8574" spans="1:10" x14ac:dyDescent="0.25">
      <c r="A8574" t="s">
        <v>24177</v>
      </c>
      <c r="B8574" t="s">
        <v>19</v>
      </c>
      <c r="C8574" t="s">
        <v>24178</v>
      </c>
      <c r="D8574" t="s">
        <v>82</v>
      </c>
      <c r="E8574" t="s">
        <v>47</v>
      </c>
      <c r="F8574" t="s">
        <v>12434</v>
      </c>
      <c r="G8574">
        <v>2014</v>
      </c>
      <c r="H8574" t="s">
        <v>36</v>
      </c>
      <c r="I8574" t="s">
        <v>25</v>
      </c>
      <c r="J8574" t="s">
        <v>1941</v>
      </c>
    </row>
    <row r="8575" spans="1:10" x14ac:dyDescent="0.25">
      <c r="A8575" t="s">
        <v>24179</v>
      </c>
      <c r="B8575" t="s">
        <v>19</v>
      </c>
      <c r="C8575" t="s">
        <v>24180</v>
      </c>
      <c r="D8575" t="s">
        <v>82</v>
      </c>
      <c r="E8575" t="s">
        <v>825</v>
      </c>
      <c r="F8575" t="s">
        <v>6584</v>
      </c>
      <c r="G8575">
        <v>2012</v>
      </c>
      <c r="H8575" t="s">
        <v>115</v>
      </c>
      <c r="I8575" t="s">
        <v>189</v>
      </c>
      <c r="J8575" t="s">
        <v>121</v>
      </c>
    </row>
    <row r="8576" spans="1:10" x14ac:dyDescent="0.25">
      <c r="A8576" t="s">
        <v>24181</v>
      </c>
      <c r="B8576" t="s">
        <v>19</v>
      </c>
      <c r="C8576" t="s">
        <v>24182</v>
      </c>
      <c r="D8576" t="s">
        <v>82</v>
      </c>
      <c r="E8576" t="s">
        <v>47</v>
      </c>
      <c r="F8576" t="s">
        <v>8757</v>
      </c>
      <c r="G8576">
        <v>2011</v>
      </c>
      <c r="H8576" t="s">
        <v>232</v>
      </c>
      <c r="I8576" t="s">
        <v>25</v>
      </c>
      <c r="J8576" t="s">
        <v>15377</v>
      </c>
    </row>
    <row r="8577" spans="1:10" x14ac:dyDescent="0.25">
      <c r="A8577" t="s">
        <v>24183</v>
      </c>
      <c r="B8577" t="s">
        <v>19</v>
      </c>
      <c r="C8577" t="s">
        <v>24184</v>
      </c>
      <c r="D8577" t="s">
        <v>82</v>
      </c>
      <c r="E8577" t="s">
        <v>825</v>
      </c>
      <c r="F8577" t="s">
        <v>1375</v>
      </c>
      <c r="G8577">
        <v>2013</v>
      </c>
      <c r="H8577" t="s">
        <v>232</v>
      </c>
      <c r="I8577" t="s">
        <v>189</v>
      </c>
      <c r="J8577" t="s">
        <v>223</v>
      </c>
    </row>
    <row r="8578" spans="1:10" x14ac:dyDescent="0.25">
      <c r="A8578" t="s">
        <v>24185</v>
      </c>
      <c r="B8578" t="s">
        <v>19</v>
      </c>
      <c r="C8578" t="s">
        <v>24186</v>
      </c>
      <c r="D8578" t="s">
        <v>82</v>
      </c>
      <c r="E8578" t="s">
        <v>47</v>
      </c>
      <c r="F8578" t="s">
        <v>15986</v>
      </c>
      <c r="G8578">
        <v>2017</v>
      </c>
      <c r="H8578" t="s">
        <v>36</v>
      </c>
      <c r="I8578" t="s">
        <v>25</v>
      </c>
      <c r="J8578" t="s">
        <v>466</v>
      </c>
    </row>
    <row r="8579" spans="1:10" x14ac:dyDescent="0.25">
      <c r="A8579" t="s">
        <v>24187</v>
      </c>
      <c r="B8579" t="s">
        <v>19</v>
      </c>
      <c r="C8579" t="s">
        <v>24188</v>
      </c>
      <c r="D8579" t="s">
        <v>82</v>
      </c>
      <c r="E8579" t="s">
        <v>47</v>
      </c>
      <c r="F8579" t="s">
        <v>9641</v>
      </c>
      <c r="G8579">
        <v>2013</v>
      </c>
      <c r="H8579" t="s">
        <v>24</v>
      </c>
      <c r="I8579" t="s">
        <v>25</v>
      </c>
      <c r="J8579" t="s">
        <v>2624</v>
      </c>
    </row>
    <row r="8580" spans="1:10" x14ac:dyDescent="0.25">
      <c r="A8580" t="s">
        <v>24189</v>
      </c>
      <c r="B8580" t="s">
        <v>19</v>
      </c>
      <c r="C8580" t="s">
        <v>24190</v>
      </c>
      <c r="D8580" t="s">
        <v>82</v>
      </c>
      <c r="E8580" t="s">
        <v>13</v>
      </c>
      <c r="F8580" t="s">
        <v>11308</v>
      </c>
      <c r="G8580">
        <v>1999</v>
      </c>
      <c r="H8580" t="s">
        <v>48</v>
      </c>
      <c r="I8580" t="s">
        <v>25</v>
      </c>
      <c r="J8580" t="s">
        <v>22686</v>
      </c>
    </row>
    <row r="8581" spans="1:10" x14ac:dyDescent="0.25">
      <c r="A8581" t="s">
        <v>24191</v>
      </c>
      <c r="B8581" t="s">
        <v>19</v>
      </c>
      <c r="C8581" t="s">
        <v>24192</v>
      </c>
      <c r="D8581" t="s">
        <v>82</v>
      </c>
      <c r="E8581" t="s">
        <v>47</v>
      </c>
      <c r="F8581" t="s">
        <v>1218</v>
      </c>
      <c r="G8581">
        <v>2015</v>
      </c>
      <c r="H8581" t="s">
        <v>36</v>
      </c>
      <c r="I8581" t="s">
        <v>339</v>
      </c>
      <c r="J8581" t="s">
        <v>1941</v>
      </c>
    </row>
    <row r="8582" spans="1:10" x14ac:dyDescent="0.25">
      <c r="A8582" t="s">
        <v>24193</v>
      </c>
      <c r="B8582" t="s">
        <v>19</v>
      </c>
      <c r="C8582" t="s">
        <v>24194</v>
      </c>
      <c r="D8582" t="s">
        <v>82</v>
      </c>
      <c r="E8582" t="s">
        <v>13</v>
      </c>
      <c r="F8582" t="s">
        <v>12544</v>
      </c>
      <c r="G8582">
        <v>2016</v>
      </c>
      <c r="H8582" t="s">
        <v>36</v>
      </c>
      <c r="I8582" t="s">
        <v>339</v>
      </c>
      <c r="J8582" t="s">
        <v>226</v>
      </c>
    </row>
    <row r="8583" spans="1:10" x14ac:dyDescent="0.25">
      <c r="A8583" t="s">
        <v>24195</v>
      </c>
      <c r="B8583" t="s">
        <v>19</v>
      </c>
      <c r="C8583" t="s">
        <v>24196</v>
      </c>
      <c r="D8583" t="s">
        <v>82</v>
      </c>
      <c r="E8583" t="s">
        <v>317</v>
      </c>
      <c r="F8583" t="s">
        <v>9872</v>
      </c>
      <c r="G8583">
        <v>1981</v>
      </c>
      <c r="H8583" t="s">
        <v>61</v>
      </c>
      <c r="I8583" t="s">
        <v>25</v>
      </c>
      <c r="J8583" t="s">
        <v>196</v>
      </c>
    </row>
    <row r="8584" spans="1:10" x14ac:dyDescent="0.25">
      <c r="A8584" t="s">
        <v>24197</v>
      </c>
      <c r="B8584" t="s">
        <v>19</v>
      </c>
      <c r="C8584" t="s">
        <v>24198</v>
      </c>
      <c r="D8584" t="s">
        <v>82</v>
      </c>
      <c r="E8584" t="s">
        <v>825</v>
      </c>
      <c r="F8584" t="s">
        <v>2112</v>
      </c>
      <c r="G8584">
        <v>1997</v>
      </c>
      <c r="H8584" t="s">
        <v>232</v>
      </c>
      <c r="I8584" t="s">
        <v>25</v>
      </c>
      <c r="J8584" t="s">
        <v>223</v>
      </c>
    </row>
    <row r="8585" spans="1:10" x14ac:dyDescent="0.25">
      <c r="A8585" t="s">
        <v>24199</v>
      </c>
      <c r="B8585" t="s">
        <v>19</v>
      </c>
      <c r="C8585" t="s">
        <v>24200</v>
      </c>
      <c r="D8585" t="s">
        <v>82</v>
      </c>
      <c r="E8585" t="s">
        <v>4325</v>
      </c>
      <c r="F8585" t="s">
        <v>18138</v>
      </c>
      <c r="G8585">
        <v>2016</v>
      </c>
      <c r="H8585" t="s">
        <v>297</v>
      </c>
      <c r="I8585" t="s">
        <v>25</v>
      </c>
      <c r="J8585" t="s">
        <v>183</v>
      </c>
    </row>
    <row r="8586" spans="1:10" x14ac:dyDescent="0.25">
      <c r="A8586" t="s">
        <v>24201</v>
      </c>
      <c r="B8586" t="s">
        <v>19</v>
      </c>
      <c r="C8586" t="s">
        <v>24202</v>
      </c>
      <c r="D8586" t="s">
        <v>82</v>
      </c>
      <c r="E8586" t="s">
        <v>47</v>
      </c>
      <c r="F8586" t="s">
        <v>12434</v>
      </c>
      <c r="G8586">
        <v>2004</v>
      </c>
      <c r="H8586" t="s">
        <v>13389</v>
      </c>
      <c r="I8586" t="s">
        <v>25</v>
      </c>
      <c r="J8586" t="s">
        <v>4271</v>
      </c>
    </row>
    <row r="8587" spans="1:10" x14ac:dyDescent="0.25">
      <c r="A8587" t="s">
        <v>24203</v>
      </c>
      <c r="B8587" t="s">
        <v>10</v>
      </c>
      <c r="C8587" t="s">
        <v>24204</v>
      </c>
      <c r="D8587" t="s">
        <v>82</v>
      </c>
      <c r="E8587" t="s">
        <v>13</v>
      </c>
      <c r="F8587" t="s">
        <v>8842</v>
      </c>
      <c r="G8587">
        <v>2017</v>
      </c>
      <c r="H8587" t="s">
        <v>232</v>
      </c>
      <c r="I8587" t="s">
        <v>4368</v>
      </c>
      <c r="J8587" t="s">
        <v>4717</v>
      </c>
    </row>
    <row r="8588" spans="1:10" x14ac:dyDescent="0.25">
      <c r="A8588" t="s">
        <v>24205</v>
      </c>
      <c r="B8588" t="s">
        <v>10</v>
      </c>
      <c r="C8588" t="s">
        <v>24206</v>
      </c>
      <c r="D8588" t="s">
        <v>82</v>
      </c>
      <c r="E8588" t="s">
        <v>13</v>
      </c>
      <c r="F8588" t="s">
        <v>8842</v>
      </c>
      <c r="G8588">
        <v>2017</v>
      </c>
      <c r="H8588" t="s">
        <v>36</v>
      </c>
      <c r="I8588" t="s">
        <v>1676</v>
      </c>
      <c r="J8588" t="s">
        <v>17</v>
      </c>
    </row>
    <row r="8589" spans="1:10" x14ac:dyDescent="0.25">
      <c r="A8589" t="s">
        <v>24207</v>
      </c>
      <c r="B8589" t="s">
        <v>19</v>
      </c>
      <c r="C8589" t="s">
        <v>24208</v>
      </c>
      <c r="D8589" t="s">
        <v>82</v>
      </c>
      <c r="E8589" t="s">
        <v>67</v>
      </c>
      <c r="F8589" t="s">
        <v>24209</v>
      </c>
      <c r="G8589">
        <v>2016</v>
      </c>
      <c r="H8589" t="s">
        <v>24</v>
      </c>
      <c r="I8589" t="s">
        <v>25</v>
      </c>
      <c r="J8589" t="s">
        <v>398</v>
      </c>
    </row>
    <row r="8590" spans="1:10" x14ac:dyDescent="0.25">
      <c r="A8590" t="s">
        <v>24210</v>
      </c>
      <c r="B8590" t="s">
        <v>19</v>
      </c>
      <c r="C8590" t="s">
        <v>24211</v>
      </c>
      <c r="D8590" t="s">
        <v>82</v>
      </c>
      <c r="E8590" t="s">
        <v>317</v>
      </c>
      <c r="F8590" t="s">
        <v>2197</v>
      </c>
      <c r="G8590">
        <v>2011</v>
      </c>
      <c r="H8590" t="s">
        <v>24</v>
      </c>
      <c r="I8590" t="s">
        <v>25</v>
      </c>
      <c r="J8590" t="s">
        <v>22014</v>
      </c>
    </row>
    <row r="8591" spans="1:10" x14ac:dyDescent="0.25">
      <c r="A8591" t="s">
        <v>24212</v>
      </c>
      <c r="B8591" t="s">
        <v>19</v>
      </c>
      <c r="C8591" t="s">
        <v>24213</v>
      </c>
      <c r="D8591" t="s">
        <v>82</v>
      </c>
      <c r="E8591" t="s">
        <v>59</v>
      </c>
      <c r="F8591" t="s">
        <v>2174</v>
      </c>
      <c r="G8591">
        <v>2015</v>
      </c>
      <c r="H8591" t="s">
        <v>48</v>
      </c>
      <c r="I8591" t="s">
        <v>25</v>
      </c>
      <c r="J8591" t="s">
        <v>553</v>
      </c>
    </row>
    <row r="8592" spans="1:10" x14ac:dyDescent="0.25">
      <c r="A8592" t="s">
        <v>24214</v>
      </c>
      <c r="B8592" t="s">
        <v>19</v>
      </c>
      <c r="C8592" t="s">
        <v>24215</v>
      </c>
      <c r="D8592" t="s">
        <v>82</v>
      </c>
      <c r="E8592" t="s">
        <v>13</v>
      </c>
      <c r="F8592" t="s">
        <v>23720</v>
      </c>
      <c r="G8592">
        <v>2015</v>
      </c>
      <c r="H8592" t="s">
        <v>24</v>
      </c>
      <c r="I8592" t="s">
        <v>1786</v>
      </c>
      <c r="J8592" t="s">
        <v>394</v>
      </c>
    </row>
    <row r="8593" spans="1:10" x14ac:dyDescent="0.25">
      <c r="A8593" t="s">
        <v>24216</v>
      </c>
      <c r="B8593" t="s">
        <v>19</v>
      </c>
      <c r="C8593" t="s">
        <v>24217</v>
      </c>
      <c r="D8593" t="s">
        <v>82</v>
      </c>
      <c r="E8593" t="s">
        <v>47</v>
      </c>
      <c r="F8593" t="s">
        <v>1766</v>
      </c>
      <c r="G8593">
        <v>2016</v>
      </c>
      <c r="H8593" t="s">
        <v>48</v>
      </c>
      <c r="I8593" t="s">
        <v>25</v>
      </c>
      <c r="J8593" t="s">
        <v>110</v>
      </c>
    </row>
    <row r="8594" spans="1:10" x14ac:dyDescent="0.25">
      <c r="A8594" t="s">
        <v>24218</v>
      </c>
      <c r="B8594" t="s">
        <v>19</v>
      </c>
      <c r="C8594" t="s">
        <v>24219</v>
      </c>
      <c r="D8594" t="s">
        <v>82</v>
      </c>
      <c r="E8594" t="s">
        <v>832</v>
      </c>
      <c r="F8594" t="s">
        <v>11445</v>
      </c>
      <c r="G8594">
        <v>2017</v>
      </c>
      <c r="H8594" t="s">
        <v>48</v>
      </c>
      <c r="I8594" t="s">
        <v>25</v>
      </c>
      <c r="J8594" t="s">
        <v>398</v>
      </c>
    </row>
    <row r="8595" spans="1:10" x14ac:dyDescent="0.25">
      <c r="A8595" t="s">
        <v>24220</v>
      </c>
      <c r="B8595" t="s">
        <v>19</v>
      </c>
      <c r="C8595" t="s">
        <v>24221</v>
      </c>
      <c r="D8595" t="s">
        <v>82</v>
      </c>
      <c r="E8595" t="s">
        <v>825</v>
      </c>
      <c r="F8595" t="s">
        <v>24222</v>
      </c>
      <c r="G8595">
        <v>2014</v>
      </c>
      <c r="H8595" t="s">
        <v>14861</v>
      </c>
      <c r="I8595" t="s">
        <v>189</v>
      </c>
      <c r="J8595" t="s">
        <v>20194</v>
      </c>
    </row>
    <row r="8596" spans="1:10" x14ac:dyDescent="0.25">
      <c r="A8596" t="s">
        <v>24223</v>
      </c>
      <c r="B8596" t="s">
        <v>19</v>
      </c>
      <c r="C8596" t="s">
        <v>24224</v>
      </c>
      <c r="D8596" t="s">
        <v>82</v>
      </c>
      <c r="E8596" t="s">
        <v>22</v>
      </c>
      <c r="F8596" t="s">
        <v>24225</v>
      </c>
      <c r="G8596">
        <v>2018</v>
      </c>
      <c r="H8596" t="s">
        <v>115</v>
      </c>
      <c r="I8596" t="s">
        <v>25</v>
      </c>
      <c r="J8596" t="s">
        <v>121</v>
      </c>
    </row>
    <row r="8597" spans="1:10" x14ac:dyDescent="0.25">
      <c r="A8597" t="s">
        <v>24226</v>
      </c>
      <c r="B8597" t="s">
        <v>10</v>
      </c>
      <c r="C8597" t="s">
        <v>24227</v>
      </c>
      <c r="D8597" t="s">
        <v>82</v>
      </c>
      <c r="E8597" t="s">
        <v>59</v>
      </c>
      <c r="F8597" t="s">
        <v>1679</v>
      </c>
      <c r="G8597">
        <v>2017</v>
      </c>
      <c r="H8597" t="s">
        <v>232</v>
      </c>
      <c r="I8597" t="s">
        <v>62</v>
      </c>
      <c r="J8597" t="s">
        <v>955</v>
      </c>
    </row>
    <row r="8598" spans="1:10" x14ac:dyDescent="0.25">
      <c r="A8598" t="s">
        <v>24228</v>
      </c>
      <c r="B8598" t="s">
        <v>19</v>
      </c>
      <c r="C8598" t="s">
        <v>24229</v>
      </c>
      <c r="D8598" t="s">
        <v>82</v>
      </c>
      <c r="E8598" t="s">
        <v>13</v>
      </c>
      <c r="F8598" t="s">
        <v>1881</v>
      </c>
      <c r="G8598">
        <v>2018</v>
      </c>
      <c r="H8598" t="s">
        <v>36</v>
      </c>
      <c r="I8598" t="s">
        <v>25</v>
      </c>
      <c r="J8598" t="s">
        <v>557</v>
      </c>
    </row>
    <row r="8599" spans="1:10" x14ac:dyDescent="0.25">
      <c r="A8599" t="s">
        <v>24230</v>
      </c>
      <c r="B8599" t="s">
        <v>19</v>
      </c>
      <c r="C8599" t="s">
        <v>24231</v>
      </c>
      <c r="D8599" t="s">
        <v>82</v>
      </c>
      <c r="E8599" t="s">
        <v>47</v>
      </c>
      <c r="F8599" t="s">
        <v>9641</v>
      </c>
      <c r="G8599">
        <v>2016</v>
      </c>
      <c r="H8599" t="s">
        <v>48</v>
      </c>
      <c r="I8599" t="s">
        <v>25</v>
      </c>
      <c r="J8599" t="s">
        <v>50</v>
      </c>
    </row>
    <row r="8600" spans="1:10" x14ac:dyDescent="0.25">
      <c r="A8600" t="s">
        <v>24232</v>
      </c>
      <c r="B8600" t="s">
        <v>19</v>
      </c>
      <c r="C8600" t="s">
        <v>24233</v>
      </c>
      <c r="D8600" t="s">
        <v>82</v>
      </c>
      <c r="E8600" t="s">
        <v>47</v>
      </c>
      <c r="F8600" t="s">
        <v>5818</v>
      </c>
      <c r="G8600">
        <v>2012</v>
      </c>
      <c r="H8600" t="s">
        <v>36</v>
      </c>
      <c r="I8600" t="s">
        <v>25</v>
      </c>
      <c r="J8600" t="s">
        <v>20725</v>
      </c>
    </row>
    <row r="8601" spans="1:10" x14ac:dyDescent="0.25">
      <c r="A8601" t="s">
        <v>24234</v>
      </c>
      <c r="B8601" t="s">
        <v>19</v>
      </c>
      <c r="C8601" t="s">
        <v>24235</v>
      </c>
      <c r="D8601" t="s">
        <v>82</v>
      </c>
      <c r="E8601" t="s">
        <v>1843</v>
      </c>
      <c r="F8601" t="s">
        <v>13053</v>
      </c>
      <c r="G8601">
        <v>2012</v>
      </c>
      <c r="H8601" t="s">
        <v>36</v>
      </c>
      <c r="I8601" t="s">
        <v>25</v>
      </c>
      <c r="J8601" t="s">
        <v>1109</v>
      </c>
    </row>
    <row r="8602" spans="1:10" x14ac:dyDescent="0.25">
      <c r="A8602" t="s">
        <v>24236</v>
      </c>
      <c r="B8602" t="s">
        <v>10</v>
      </c>
      <c r="C8602" t="s">
        <v>24237</v>
      </c>
      <c r="D8602" t="s">
        <v>82</v>
      </c>
      <c r="E8602" t="s">
        <v>265</v>
      </c>
      <c r="F8602" t="s">
        <v>10891</v>
      </c>
      <c r="G8602">
        <v>2017</v>
      </c>
      <c r="H8602" t="s">
        <v>36</v>
      </c>
      <c r="I8602" t="s">
        <v>162</v>
      </c>
      <c r="J8602" t="s">
        <v>524</v>
      </c>
    </row>
    <row r="8603" spans="1:10" x14ac:dyDescent="0.25">
      <c r="A8603" t="s">
        <v>24238</v>
      </c>
      <c r="B8603" t="s">
        <v>19</v>
      </c>
      <c r="C8603" t="s">
        <v>24239</v>
      </c>
      <c r="D8603" t="s">
        <v>82</v>
      </c>
      <c r="E8603" t="s">
        <v>13</v>
      </c>
      <c r="F8603" t="s">
        <v>11714</v>
      </c>
      <c r="G8603">
        <v>2016</v>
      </c>
      <c r="H8603" t="s">
        <v>115</v>
      </c>
      <c r="I8603" t="s">
        <v>25</v>
      </c>
      <c r="J8603" t="s">
        <v>223</v>
      </c>
    </row>
    <row r="8604" spans="1:10" x14ac:dyDescent="0.25">
      <c r="A8604" t="s">
        <v>24240</v>
      </c>
      <c r="B8604" t="s">
        <v>19</v>
      </c>
      <c r="C8604" t="s">
        <v>24241</v>
      </c>
      <c r="D8604" t="s">
        <v>82</v>
      </c>
      <c r="E8604" t="s">
        <v>755</v>
      </c>
      <c r="F8604" t="s">
        <v>12804</v>
      </c>
      <c r="G8604">
        <v>2016</v>
      </c>
      <c r="H8604" t="s">
        <v>48</v>
      </c>
      <c r="I8604" t="s">
        <v>25</v>
      </c>
      <c r="J8604" t="s">
        <v>24242</v>
      </c>
    </row>
    <row r="8605" spans="1:10" x14ac:dyDescent="0.25">
      <c r="A8605" t="s">
        <v>24243</v>
      </c>
      <c r="B8605" t="s">
        <v>19</v>
      </c>
      <c r="C8605" t="s">
        <v>24244</v>
      </c>
      <c r="D8605" t="s">
        <v>82</v>
      </c>
      <c r="E8605" t="s">
        <v>13</v>
      </c>
      <c r="F8605" t="s">
        <v>7085</v>
      </c>
      <c r="G8605">
        <v>2011</v>
      </c>
      <c r="H8605" t="s">
        <v>115</v>
      </c>
      <c r="I8605" t="s">
        <v>25</v>
      </c>
      <c r="J8605" t="s">
        <v>121</v>
      </c>
    </row>
    <row r="8606" spans="1:10" x14ac:dyDescent="0.25">
      <c r="A8606" t="s">
        <v>24245</v>
      </c>
      <c r="B8606" t="s">
        <v>19</v>
      </c>
      <c r="C8606" t="s">
        <v>24246</v>
      </c>
      <c r="D8606" t="s">
        <v>82</v>
      </c>
      <c r="E8606" t="s">
        <v>59</v>
      </c>
      <c r="F8606" t="s">
        <v>13953</v>
      </c>
      <c r="G8606">
        <v>2010</v>
      </c>
      <c r="H8606" t="s">
        <v>48</v>
      </c>
      <c r="I8606" t="s">
        <v>25</v>
      </c>
      <c r="J8606" t="s">
        <v>398</v>
      </c>
    </row>
    <row r="8607" spans="1:10" x14ac:dyDescent="0.25">
      <c r="A8607" t="s">
        <v>24247</v>
      </c>
      <c r="B8607" t="s">
        <v>19</v>
      </c>
      <c r="C8607" t="s">
        <v>24248</v>
      </c>
      <c r="D8607" t="s">
        <v>82</v>
      </c>
      <c r="E8607" t="s">
        <v>825</v>
      </c>
      <c r="F8607" t="s">
        <v>12030</v>
      </c>
      <c r="G8607">
        <v>2016</v>
      </c>
      <c r="H8607" t="s">
        <v>48</v>
      </c>
      <c r="I8607" t="s">
        <v>189</v>
      </c>
      <c r="J8607" t="s">
        <v>226</v>
      </c>
    </row>
    <row r="8608" spans="1:10" x14ac:dyDescent="0.25">
      <c r="A8608" t="s">
        <v>24249</v>
      </c>
      <c r="B8608" t="s">
        <v>19</v>
      </c>
      <c r="C8608" t="s">
        <v>24250</v>
      </c>
      <c r="D8608" t="s">
        <v>82</v>
      </c>
      <c r="E8608" t="s">
        <v>13</v>
      </c>
      <c r="F8608" t="s">
        <v>24251</v>
      </c>
      <c r="G8608">
        <v>2015</v>
      </c>
      <c r="H8608" t="s">
        <v>48</v>
      </c>
      <c r="I8608" t="s">
        <v>1786</v>
      </c>
      <c r="J8608" t="s">
        <v>180</v>
      </c>
    </row>
    <row r="8609" spans="1:10" x14ac:dyDescent="0.25">
      <c r="A8609" t="s">
        <v>24252</v>
      </c>
      <c r="B8609" t="s">
        <v>19</v>
      </c>
      <c r="C8609" t="s">
        <v>24253</v>
      </c>
      <c r="D8609" t="s">
        <v>82</v>
      </c>
      <c r="E8609" t="s">
        <v>1341</v>
      </c>
      <c r="F8609" t="s">
        <v>24254</v>
      </c>
      <c r="G8609">
        <v>2003</v>
      </c>
      <c r="H8609" t="s">
        <v>48</v>
      </c>
      <c r="I8609" t="s">
        <v>25</v>
      </c>
      <c r="J8609" t="s">
        <v>488</v>
      </c>
    </row>
    <row r="8610" spans="1:10" x14ac:dyDescent="0.25">
      <c r="A8610" t="s">
        <v>24255</v>
      </c>
      <c r="B8610" t="s">
        <v>19</v>
      </c>
      <c r="C8610" t="s">
        <v>24256</v>
      </c>
      <c r="D8610" t="s">
        <v>82</v>
      </c>
      <c r="E8610" t="s">
        <v>13</v>
      </c>
      <c r="F8610" t="s">
        <v>8533</v>
      </c>
      <c r="G8610">
        <v>2010</v>
      </c>
      <c r="H8610" t="s">
        <v>48</v>
      </c>
      <c r="I8610" t="s">
        <v>25</v>
      </c>
      <c r="J8610" t="s">
        <v>190</v>
      </c>
    </row>
    <row r="8611" spans="1:10" x14ac:dyDescent="0.25">
      <c r="A8611" t="s">
        <v>24257</v>
      </c>
      <c r="B8611" t="s">
        <v>19</v>
      </c>
      <c r="C8611" t="s">
        <v>24258</v>
      </c>
      <c r="D8611" t="s">
        <v>82</v>
      </c>
      <c r="E8611" t="s">
        <v>13</v>
      </c>
      <c r="F8611" t="s">
        <v>17434</v>
      </c>
      <c r="G8611">
        <v>1990</v>
      </c>
      <c r="H8611" t="s">
        <v>36</v>
      </c>
      <c r="I8611" t="s">
        <v>413</v>
      </c>
      <c r="J8611" t="s">
        <v>24259</v>
      </c>
    </row>
    <row r="8612" spans="1:10" x14ac:dyDescent="0.25">
      <c r="A8612" t="s">
        <v>24260</v>
      </c>
      <c r="B8612" t="s">
        <v>19</v>
      </c>
      <c r="C8612" t="s">
        <v>24261</v>
      </c>
      <c r="D8612" t="s">
        <v>82</v>
      </c>
      <c r="E8612" t="s">
        <v>3658</v>
      </c>
      <c r="F8612" t="s">
        <v>24262</v>
      </c>
      <c r="G8612">
        <v>2016</v>
      </c>
      <c r="H8612" t="s">
        <v>24</v>
      </c>
      <c r="I8612" t="s">
        <v>339</v>
      </c>
      <c r="J8612" t="s">
        <v>30</v>
      </c>
    </row>
    <row r="8613" spans="1:10" x14ac:dyDescent="0.25">
      <c r="A8613" t="s">
        <v>24263</v>
      </c>
      <c r="B8613" t="s">
        <v>19</v>
      </c>
      <c r="C8613" t="s">
        <v>24264</v>
      </c>
      <c r="D8613" t="s">
        <v>82</v>
      </c>
      <c r="E8613" t="s">
        <v>13</v>
      </c>
      <c r="F8613" t="s">
        <v>24265</v>
      </c>
      <c r="G8613">
        <v>2016</v>
      </c>
      <c r="H8613" t="s">
        <v>48</v>
      </c>
      <c r="I8613" t="s">
        <v>413</v>
      </c>
      <c r="J8613" t="s">
        <v>8457</v>
      </c>
    </row>
    <row r="8614" spans="1:10" x14ac:dyDescent="0.25">
      <c r="A8614" t="s">
        <v>24266</v>
      </c>
      <c r="B8614" t="s">
        <v>19</v>
      </c>
      <c r="C8614" t="s">
        <v>24267</v>
      </c>
      <c r="D8614" t="s">
        <v>82</v>
      </c>
      <c r="E8614" t="s">
        <v>13</v>
      </c>
      <c r="F8614" t="s">
        <v>24268</v>
      </c>
      <c r="G8614">
        <v>2015</v>
      </c>
      <c r="H8614" t="s">
        <v>61</v>
      </c>
      <c r="I8614" t="s">
        <v>25</v>
      </c>
      <c r="J8614" t="s">
        <v>121</v>
      </c>
    </row>
    <row r="8615" spans="1:10" x14ac:dyDescent="0.25">
      <c r="A8615" t="s">
        <v>24269</v>
      </c>
      <c r="B8615" t="s">
        <v>19</v>
      </c>
      <c r="C8615" t="s">
        <v>24270</v>
      </c>
      <c r="D8615" t="s">
        <v>82</v>
      </c>
      <c r="E8615" t="s">
        <v>13</v>
      </c>
      <c r="F8615" t="s">
        <v>2112</v>
      </c>
      <c r="G8615">
        <v>2004</v>
      </c>
      <c r="H8615" t="s">
        <v>61</v>
      </c>
      <c r="I8615" t="s">
        <v>25</v>
      </c>
      <c r="J8615" t="s">
        <v>121</v>
      </c>
    </row>
    <row r="8616" spans="1:10" x14ac:dyDescent="0.25">
      <c r="A8616" t="s">
        <v>24271</v>
      </c>
      <c r="B8616" t="s">
        <v>19</v>
      </c>
      <c r="C8616" t="s">
        <v>24272</v>
      </c>
      <c r="D8616" t="s">
        <v>82</v>
      </c>
      <c r="E8616" t="s">
        <v>13</v>
      </c>
      <c r="F8616" t="s">
        <v>2112</v>
      </c>
      <c r="G8616">
        <v>1998</v>
      </c>
      <c r="H8616" t="s">
        <v>61</v>
      </c>
      <c r="I8616" t="s">
        <v>25</v>
      </c>
      <c r="J8616" t="s">
        <v>121</v>
      </c>
    </row>
    <row r="8617" spans="1:10" x14ac:dyDescent="0.25">
      <c r="A8617" t="s">
        <v>24273</v>
      </c>
      <c r="B8617" t="s">
        <v>19</v>
      </c>
      <c r="C8617" t="s">
        <v>24274</v>
      </c>
      <c r="D8617" t="s">
        <v>82</v>
      </c>
      <c r="E8617" t="s">
        <v>13</v>
      </c>
      <c r="F8617" t="s">
        <v>2112</v>
      </c>
      <c r="G8617">
        <v>2008</v>
      </c>
      <c r="H8617" t="s">
        <v>61</v>
      </c>
      <c r="I8617" t="s">
        <v>25</v>
      </c>
      <c r="J8617" t="s">
        <v>121</v>
      </c>
    </row>
    <row r="8618" spans="1:10" x14ac:dyDescent="0.25">
      <c r="A8618" t="s">
        <v>24275</v>
      </c>
      <c r="B8618" t="s">
        <v>19</v>
      </c>
      <c r="C8618" t="s">
        <v>24276</v>
      </c>
      <c r="D8618" t="s">
        <v>82</v>
      </c>
      <c r="E8618" t="s">
        <v>22</v>
      </c>
      <c r="F8618" t="s">
        <v>2112</v>
      </c>
      <c r="G8618">
        <v>2000</v>
      </c>
      <c r="H8618" t="s">
        <v>61</v>
      </c>
      <c r="I8618" t="s">
        <v>25</v>
      </c>
      <c r="J8618" t="s">
        <v>121</v>
      </c>
    </row>
    <row r="8619" spans="1:10" x14ac:dyDescent="0.25">
      <c r="A8619" t="s">
        <v>24277</v>
      </c>
      <c r="B8619" t="s">
        <v>19</v>
      </c>
      <c r="C8619" t="s">
        <v>24278</v>
      </c>
      <c r="D8619" t="s">
        <v>82</v>
      </c>
      <c r="E8619" t="s">
        <v>13</v>
      </c>
      <c r="F8619" t="s">
        <v>2112</v>
      </c>
      <c r="G8619">
        <v>1999</v>
      </c>
      <c r="H8619" t="s">
        <v>61</v>
      </c>
      <c r="I8619" t="s">
        <v>25</v>
      </c>
      <c r="J8619" t="s">
        <v>121</v>
      </c>
    </row>
    <row r="8620" spans="1:10" x14ac:dyDescent="0.25">
      <c r="A8620" t="s">
        <v>24279</v>
      </c>
      <c r="B8620" t="s">
        <v>19</v>
      </c>
      <c r="C8620" t="s">
        <v>24280</v>
      </c>
      <c r="D8620" t="s">
        <v>82</v>
      </c>
      <c r="E8620" t="s">
        <v>13</v>
      </c>
      <c r="F8620" t="s">
        <v>2112</v>
      </c>
      <c r="G8620">
        <v>2006</v>
      </c>
      <c r="H8620" t="s">
        <v>61</v>
      </c>
      <c r="I8620" t="s">
        <v>25</v>
      </c>
      <c r="J8620" t="s">
        <v>121</v>
      </c>
    </row>
    <row r="8621" spans="1:10" x14ac:dyDescent="0.25">
      <c r="A8621" t="s">
        <v>24281</v>
      </c>
      <c r="B8621" t="s">
        <v>19</v>
      </c>
      <c r="C8621" t="s">
        <v>24282</v>
      </c>
      <c r="D8621" t="s">
        <v>82</v>
      </c>
      <c r="E8621" t="s">
        <v>13</v>
      </c>
      <c r="F8621" t="s">
        <v>2112</v>
      </c>
      <c r="G8621">
        <v>2003</v>
      </c>
      <c r="H8621" t="s">
        <v>61</v>
      </c>
      <c r="I8621" t="s">
        <v>25</v>
      </c>
      <c r="J8621" t="s">
        <v>121</v>
      </c>
    </row>
    <row r="8622" spans="1:10" x14ac:dyDescent="0.25">
      <c r="A8622" t="s">
        <v>24283</v>
      </c>
      <c r="B8622" t="s">
        <v>19</v>
      </c>
      <c r="C8622" t="s">
        <v>24284</v>
      </c>
      <c r="D8622" t="s">
        <v>82</v>
      </c>
      <c r="E8622" t="s">
        <v>13</v>
      </c>
      <c r="F8622" t="s">
        <v>2112</v>
      </c>
      <c r="G8622">
        <v>2007</v>
      </c>
      <c r="H8622" t="s">
        <v>61</v>
      </c>
      <c r="I8622" t="s">
        <v>25</v>
      </c>
      <c r="J8622" t="s">
        <v>121</v>
      </c>
    </row>
    <row r="8623" spans="1:10" x14ac:dyDescent="0.25">
      <c r="A8623" t="s">
        <v>24285</v>
      </c>
      <c r="B8623" t="s">
        <v>19</v>
      </c>
      <c r="C8623" t="s">
        <v>24286</v>
      </c>
      <c r="D8623" t="s">
        <v>82</v>
      </c>
      <c r="E8623" t="s">
        <v>13</v>
      </c>
      <c r="F8623" t="s">
        <v>2112</v>
      </c>
      <c r="G8623">
        <v>2009</v>
      </c>
      <c r="H8623" t="s">
        <v>61</v>
      </c>
      <c r="I8623" t="s">
        <v>25</v>
      </c>
      <c r="J8623" t="s">
        <v>121</v>
      </c>
    </row>
    <row r="8624" spans="1:10" x14ac:dyDescent="0.25">
      <c r="A8624" t="s">
        <v>24287</v>
      </c>
      <c r="B8624" t="s">
        <v>19</v>
      </c>
      <c r="C8624" t="s">
        <v>24288</v>
      </c>
      <c r="D8624" t="s">
        <v>82</v>
      </c>
      <c r="E8624" t="s">
        <v>13</v>
      </c>
      <c r="F8624" t="s">
        <v>2112</v>
      </c>
      <c r="G8624">
        <v>2005</v>
      </c>
      <c r="H8624" t="s">
        <v>61</v>
      </c>
      <c r="I8624" t="s">
        <v>25</v>
      </c>
      <c r="J8624" t="s">
        <v>121</v>
      </c>
    </row>
    <row r="8625" spans="1:10" x14ac:dyDescent="0.25">
      <c r="A8625" t="s">
        <v>24289</v>
      </c>
      <c r="B8625" t="s">
        <v>19</v>
      </c>
      <c r="C8625" t="s">
        <v>24290</v>
      </c>
      <c r="D8625" t="s">
        <v>82</v>
      </c>
      <c r="E8625" t="s">
        <v>13</v>
      </c>
      <c r="F8625" t="s">
        <v>2112</v>
      </c>
      <c r="G8625">
        <v>2011</v>
      </c>
      <c r="H8625" t="s">
        <v>61</v>
      </c>
      <c r="I8625" t="s">
        <v>25</v>
      </c>
      <c r="J8625" t="s">
        <v>121</v>
      </c>
    </row>
    <row r="8626" spans="1:10" x14ac:dyDescent="0.25">
      <c r="A8626" t="s">
        <v>24291</v>
      </c>
      <c r="B8626" t="s">
        <v>10</v>
      </c>
      <c r="C8626" t="s">
        <v>24292</v>
      </c>
      <c r="D8626" t="s">
        <v>82</v>
      </c>
      <c r="E8626" t="s">
        <v>13</v>
      </c>
      <c r="F8626" t="s">
        <v>2112</v>
      </c>
      <c r="G8626">
        <v>2011</v>
      </c>
      <c r="H8626" t="s">
        <v>61</v>
      </c>
      <c r="I8626" t="s">
        <v>3767</v>
      </c>
      <c r="J8626" t="s">
        <v>92</v>
      </c>
    </row>
    <row r="8627" spans="1:10" x14ac:dyDescent="0.25">
      <c r="A8627" t="s">
        <v>24293</v>
      </c>
      <c r="B8627" t="s">
        <v>10</v>
      </c>
      <c r="C8627" t="s">
        <v>24294</v>
      </c>
      <c r="D8627" t="s">
        <v>82</v>
      </c>
      <c r="E8627" t="s">
        <v>13</v>
      </c>
      <c r="F8627" t="s">
        <v>2112</v>
      </c>
      <c r="G8627">
        <v>2011</v>
      </c>
      <c r="H8627" t="s">
        <v>61</v>
      </c>
      <c r="I8627" t="s">
        <v>116</v>
      </c>
      <c r="J8627" t="s">
        <v>117</v>
      </c>
    </row>
    <row r="8628" spans="1:10" x14ac:dyDescent="0.25">
      <c r="A8628" t="s">
        <v>24295</v>
      </c>
      <c r="B8628" t="s">
        <v>10</v>
      </c>
      <c r="C8628" t="s">
        <v>24296</v>
      </c>
      <c r="D8628" t="s">
        <v>82</v>
      </c>
      <c r="E8628" t="s">
        <v>13</v>
      </c>
      <c r="F8628" t="s">
        <v>2112</v>
      </c>
      <c r="G8628">
        <v>2011</v>
      </c>
      <c r="H8628" t="s">
        <v>61</v>
      </c>
      <c r="I8628" t="s">
        <v>3767</v>
      </c>
      <c r="J8628" t="s">
        <v>92</v>
      </c>
    </row>
    <row r="8629" spans="1:10" x14ac:dyDescent="0.25">
      <c r="A8629" t="s">
        <v>24297</v>
      </c>
      <c r="B8629" t="s">
        <v>10</v>
      </c>
      <c r="C8629" t="s">
        <v>24298</v>
      </c>
      <c r="D8629" t="s">
        <v>82</v>
      </c>
      <c r="E8629" t="s">
        <v>13</v>
      </c>
      <c r="F8629" t="s">
        <v>2112</v>
      </c>
      <c r="G8629">
        <v>2012</v>
      </c>
      <c r="H8629" t="s">
        <v>61</v>
      </c>
      <c r="I8629" t="s">
        <v>3767</v>
      </c>
      <c r="J8629" t="s">
        <v>4137</v>
      </c>
    </row>
    <row r="8630" spans="1:10" x14ac:dyDescent="0.25">
      <c r="A8630" t="s">
        <v>24299</v>
      </c>
      <c r="B8630" t="s">
        <v>10</v>
      </c>
      <c r="C8630" t="s">
        <v>24300</v>
      </c>
      <c r="D8630" t="s">
        <v>82</v>
      </c>
      <c r="E8630" t="s">
        <v>13</v>
      </c>
      <c r="F8630" t="s">
        <v>2112</v>
      </c>
      <c r="G8630">
        <v>2012</v>
      </c>
      <c r="H8630" t="s">
        <v>61</v>
      </c>
      <c r="I8630" t="s">
        <v>357</v>
      </c>
      <c r="J8630" t="s">
        <v>92</v>
      </c>
    </row>
    <row r="8631" spans="1:10" x14ac:dyDescent="0.25">
      <c r="A8631" t="s">
        <v>24301</v>
      </c>
      <c r="B8631" t="s">
        <v>19</v>
      </c>
      <c r="C8631" t="s">
        <v>24302</v>
      </c>
      <c r="D8631" t="s">
        <v>82</v>
      </c>
      <c r="E8631" t="s">
        <v>13</v>
      </c>
      <c r="F8631" t="s">
        <v>2112</v>
      </c>
      <c r="G8631">
        <v>2001</v>
      </c>
      <c r="H8631" t="s">
        <v>61</v>
      </c>
      <c r="I8631" t="s">
        <v>25</v>
      </c>
      <c r="J8631" t="s">
        <v>121</v>
      </c>
    </row>
    <row r="8632" spans="1:10" x14ac:dyDescent="0.25">
      <c r="A8632" t="s">
        <v>24303</v>
      </c>
      <c r="B8632" t="s">
        <v>19</v>
      </c>
      <c r="C8632" t="s">
        <v>24304</v>
      </c>
      <c r="D8632" t="s">
        <v>82</v>
      </c>
      <c r="E8632" t="s">
        <v>13</v>
      </c>
      <c r="F8632" t="s">
        <v>2112</v>
      </c>
      <c r="G8632">
        <v>1997</v>
      </c>
      <c r="H8632" t="s">
        <v>61</v>
      </c>
      <c r="I8632" t="s">
        <v>25</v>
      </c>
      <c r="J8632" t="s">
        <v>121</v>
      </c>
    </row>
    <row r="8633" spans="1:10" x14ac:dyDescent="0.25">
      <c r="A8633" t="s">
        <v>24305</v>
      </c>
      <c r="B8633" t="s">
        <v>19</v>
      </c>
      <c r="C8633" t="s">
        <v>24306</v>
      </c>
      <c r="D8633" t="s">
        <v>82</v>
      </c>
      <c r="E8633" t="s">
        <v>13</v>
      </c>
      <c r="F8633" t="s">
        <v>2112</v>
      </c>
      <c r="G8633">
        <v>2002</v>
      </c>
      <c r="H8633" t="s">
        <v>61</v>
      </c>
      <c r="I8633" t="s">
        <v>25</v>
      </c>
      <c r="J8633" t="s">
        <v>121</v>
      </c>
    </row>
    <row r="8634" spans="1:10" x14ac:dyDescent="0.25">
      <c r="A8634" t="s">
        <v>24307</v>
      </c>
      <c r="B8634" t="s">
        <v>19</v>
      </c>
      <c r="C8634" t="s">
        <v>24308</v>
      </c>
      <c r="D8634" t="s">
        <v>82</v>
      </c>
      <c r="E8634" t="s">
        <v>13</v>
      </c>
      <c r="F8634" t="s">
        <v>2112</v>
      </c>
      <c r="G8634">
        <v>1996</v>
      </c>
      <c r="H8634" t="s">
        <v>61</v>
      </c>
      <c r="I8634" t="s">
        <v>25</v>
      </c>
      <c r="J8634" t="s">
        <v>121</v>
      </c>
    </row>
    <row r="8635" spans="1:10" x14ac:dyDescent="0.25">
      <c r="A8635" t="s">
        <v>24309</v>
      </c>
      <c r="B8635" t="s">
        <v>19</v>
      </c>
      <c r="C8635" t="s">
        <v>24310</v>
      </c>
      <c r="D8635" t="s">
        <v>82</v>
      </c>
      <c r="E8635" t="s">
        <v>13</v>
      </c>
      <c r="F8635" t="s">
        <v>2112</v>
      </c>
      <c r="G8635">
        <v>2013</v>
      </c>
      <c r="H8635" t="s">
        <v>61</v>
      </c>
      <c r="I8635" t="s">
        <v>25</v>
      </c>
      <c r="J8635" t="s">
        <v>121</v>
      </c>
    </row>
    <row r="8636" spans="1:10" x14ac:dyDescent="0.25">
      <c r="A8636" t="s">
        <v>24311</v>
      </c>
      <c r="B8636" t="s">
        <v>10</v>
      </c>
      <c r="C8636" t="s">
        <v>24312</v>
      </c>
      <c r="D8636" t="s">
        <v>82</v>
      </c>
      <c r="E8636" t="s">
        <v>13</v>
      </c>
      <c r="F8636" t="s">
        <v>2112</v>
      </c>
      <c r="G8636">
        <v>2013</v>
      </c>
      <c r="H8636" t="s">
        <v>61</v>
      </c>
      <c r="I8636" t="s">
        <v>3767</v>
      </c>
      <c r="J8636" t="s">
        <v>117</v>
      </c>
    </row>
    <row r="8637" spans="1:10" x14ac:dyDescent="0.25">
      <c r="A8637" t="s">
        <v>24313</v>
      </c>
      <c r="B8637" t="s">
        <v>19</v>
      </c>
      <c r="C8637" t="s">
        <v>24314</v>
      </c>
      <c r="D8637" t="s">
        <v>82</v>
      </c>
      <c r="E8637" t="s">
        <v>13</v>
      </c>
      <c r="F8637" t="s">
        <v>16201</v>
      </c>
      <c r="G8637">
        <v>2011</v>
      </c>
      <c r="H8637" t="s">
        <v>36</v>
      </c>
      <c r="I8637" t="s">
        <v>25</v>
      </c>
      <c r="J8637" t="s">
        <v>1139</v>
      </c>
    </row>
    <row r="8638" spans="1:10" x14ac:dyDescent="0.25">
      <c r="A8638" t="s">
        <v>24315</v>
      </c>
      <c r="B8638" t="s">
        <v>19</v>
      </c>
      <c r="C8638" t="s">
        <v>24316</v>
      </c>
      <c r="D8638" t="s">
        <v>82</v>
      </c>
      <c r="E8638" t="s">
        <v>767</v>
      </c>
      <c r="F8638" t="s">
        <v>11189</v>
      </c>
      <c r="G8638">
        <v>2016</v>
      </c>
      <c r="H8638" t="s">
        <v>24</v>
      </c>
      <c r="I8638" t="s">
        <v>189</v>
      </c>
      <c r="J8638" t="s">
        <v>389</v>
      </c>
    </row>
    <row r="8639" spans="1:10" x14ac:dyDescent="0.25">
      <c r="A8639" t="s">
        <v>24317</v>
      </c>
      <c r="B8639" t="s">
        <v>19</v>
      </c>
      <c r="C8639" t="s">
        <v>24318</v>
      </c>
      <c r="D8639" t="s">
        <v>82</v>
      </c>
      <c r="E8639" t="s">
        <v>59</v>
      </c>
      <c r="F8639" t="s">
        <v>2137</v>
      </c>
      <c r="G8639">
        <v>2014</v>
      </c>
      <c r="H8639" t="s">
        <v>48</v>
      </c>
      <c r="I8639" t="s">
        <v>339</v>
      </c>
      <c r="J8639" t="s">
        <v>553</v>
      </c>
    </row>
    <row r="8640" spans="1:10" x14ac:dyDescent="0.25">
      <c r="A8640" t="s">
        <v>24319</v>
      </c>
      <c r="B8640" t="s">
        <v>19</v>
      </c>
      <c r="C8640" t="s">
        <v>24320</v>
      </c>
      <c r="D8640" t="s">
        <v>82</v>
      </c>
      <c r="E8640" t="s">
        <v>13</v>
      </c>
      <c r="F8640" t="s">
        <v>12874</v>
      </c>
      <c r="G8640">
        <v>2015</v>
      </c>
      <c r="H8640" t="s">
        <v>24</v>
      </c>
      <c r="I8640" t="s">
        <v>25</v>
      </c>
      <c r="J8640" t="s">
        <v>488</v>
      </c>
    </row>
    <row r="8641" spans="1:10" x14ac:dyDescent="0.25">
      <c r="A8641" t="s">
        <v>24321</v>
      </c>
      <c r="B8641" t="s">
        <v>19</v>
      </c>
      <c r="C8641" t="s">
        <v>24322</v>
      </c>
      <c r="D8641" t="s">
        <v>82</v>
      </c>
      <c r="E8641" t="s">
        <v>1535</v>
      </c>
      <c r="F8641" t="s">
        <v>13024</v>
      </c>
      <c r="G8641">
        <v>2009</v>
      </c>
      <c r="H8641" t="s">
        <v>24</v>
      </c>
      <c r="I8641" t="s">
        <v>25</v>
      </c>
      <c r="J8641" t="s">
        <v>210</v>
      </c>
    </row>
    <row r="8642" spans="1:10" x14ac:dyDescent="0.25">
      <c r="A8642" t="s">
        <v>24323</v>
      </c>
      <c r="B8642" t="s">
        <v>19</v>
      </c>
      <c r="C8642" t="s">
        <v>24324</v>
      </c>
      <c r="D8642" t="s">
        <v>82</v>
      </c>
      <c r="E8642" t="s">
        <v>59</v>
      </c>
      <c r="F8642" t="s">
        <v>1873</v>
      </c>
      <c r="G8642">
        <v>2012</v>
      </c>
      <c r="H8642" t="s">
        <v>48</v>
      </c>
      <c r="I8642" t="s">
        <v>25</v>
      </c>
      <c r="J8642" t="s">
        <v>565</v>
      </c>
    </row>
    <row r="8643" spans="1:10" x14ac:dyDescent="0.25">
      <c r="A8643" t="s">
        <v>24325</v>
      </c>
      <c r="B8643" t="s">
        <v>19</v>
      </c>
      <c r="C8643" t="s">
        <v>24326</v>
      </c>
      <c r="D8643" t="s">
        <v>82</v>
      </c>
      <c r="E8643" t="s">
        <v>83</v>
      </c>
      <c r="F8643" t="s">
        <v>2112</v>
      </c>
      <c r="G8643">
        <v>2014</v>
      </c>
      <c r="H8643" t="s">
        <v>61</v>
      </c>
      <c r="I8643" t="s">
        <v>25</v>
      </c>
      <c r="J8643" t="s">
        <v>121</v>
      </c>
    </row>
    <row r="8644" spans="1:10" x14ac:dyDescent="0.25">
      <c r="A8644" t="s">
        <v>24327</v>
      </c>
      <c r="B8644" t="s">
        <v>19</v>
      </c>
      <c r="C8644" t="s">
        <v>24328</v>
      </c>
      <c r="D8644" t="s">
        <v>82</v>
      </c>
      <c r="E8644" t="s">
        <v>1359</v>
      </c>
      <c r="F8644" t="s">
        <v>11561</v>
      </c>
      <c r="G8644">
        <v>2004</v>
      </c>
      <c r="H8644" t="s">
        <v>48</v>
      </c>
      <c r="I8644" t="s">
        <v>25</v>
      </c>
      <c r="J8644" t="s">
        <v>488</v>
      </c>
    </row>
    <row r="8645" spans="1:10" x14ac:dyDescent="0.25">
      <c r="A8645" t="s">
        <v>24329</v>
      </c>
      <c r="B8645" t="s">
        <v>19</v>
      </c>
      <c r="C8645" t="s">
        <v>24330</v>
      </c>
      <c r="D8645" t="s">
        <v>82</v>
      </c>
      <c r="E8645" t="s">
        <v>13</v>
      </c>
      <c r="F8645" t="s">
        <v>24331</v>
      </c>
      <c r="G8645">
        <v>2016</v>
      </c>
      <c r="H8645" t="s">
        <v>24</v>
      </c>
      <c r="I8645" t="s">
        <v>203</v>
      </c>
      <c r="J8645" t="s">
        <v>876</v>
      </c>
    </row>
    <row r="8646" spans="1:10" x14ac:dyDescent="0.25">
      <c r="A8646" t="s">
        <v>24332</v>
      </c>
      <c r="B8646" t="s">
        <v>19</v>
      </c>
      <c r="C8646" t="s">
        <v>24333</v>
      </c>
      <c r="D8646" t="s">
        <v>82</v>
      </c>
      <c r="E8646" t="s">
        <v>47</v>
      </c>
      <c r="F8646" t="s">
        <v>1615</v>
      </c>
      <c r="G8646">
        <v>2017</v>
      </c>
      <c r="H8646" t="s">
        <v>24</v>
      </c>
      <c r="I8646" t="s">
        <v>189</v>
      </c>
      <c r="J8646" t="s">
        <v>15377</v>
      </c>
    </row>
    <row r="8647" spans="1:10" x14ac:dyDescent="0.25">
      <c r="A8647" t="s">
        <v>24334</v>
      </c>
      <c r="B8647" t="s">
        <v>19</v>
      </c>
      <c r="C8647" t="s">
        <v>24335</v>
      </c>
      <c r="D8647" t="s">
        <v>82</v>
      </c>
      <c r="E8647" t="s">
        <v>825</v>
      </c>
      <c r="F8647" t="s">
        <v>6445</v>
      </c>
      <c r="G8647">
        <v>2014</v>
      </c>
      <c r="H8647" t="s">
        <v>48</v>
      </c>
      <c r="I8647" t="s">
        <v>333</v>
      </c>
      <c r="J8647" t="s">
        <v>19967</v>
      </c>
    </row>
    <row r="8648" spans="1:10" x14ac:dyDescent="0.25">
      <c r="A8648" t="s">
        <v>24336</v>
      </c>
      <c r="B8648" t="s">
        <v>19</v>
      </c>
      <c r="C8648" t="s">
        <v>24337</v>
      </c>
      <c r="D8648" t="s">
        <v>82</v>
      </c>
      <c r="E8648" t="s">
        <v>13</v>
      </c>
      <c r="F8648" t="s">
        <v>9173</v>
      </c>
      <c r="G8648">
        <v>2016</v>
      </c>
      <c r="H8648" t="s">
        <v>24</v>
      </c>
      <c r="I8648" t="s">
        <v>203</v>
      </c>
      <c r="J8648" t="s">
        <v>3663</v>
      </c>
    </row>
    <row r="8649" spans="1:10" x14ac:dyDescent="0.25">
      <c r="A8649" t="s">
        <v>24338</v>
      </c>
      <c r="B8649" t="s">
        <v>19</v>
      </c>
      <c r="C8649" t="s">
        <v>24339</v>
      </c>
      <c r="D8649" t="s">
        <v>82</v>
      </c>
      <c r="E8649" t="s">
        <v>47</v>
      </c>
      <c r="F8649" t="s">
        <v>2067</v>
      </c>
      <c r="G8649">
        <v>2017</v>
      </c>
      <c r="H8649" t="s">
        <v>24</v>
      </c>
      <c r="I8649" t="s">
        <v>413</v>
      </c>
      <c r="J8649" t="s">
        <v>15219</v>
      </c>
    </row>
    <row r="8650" spans="1:10" x14ac:dyDescent="0.25">
      <c r="A8650" t="s">
        <v>24340</v>
      </c>
      <c r="B8650" t="s">
        <v>19</v>
      </c>
      <c r="C8650" t="s">
        <v>24341</v>
      </c>
      <c r="D8650" t="s">
        <v>82</v>
      </c>
      <c r="E8650" t="s">
        <v>59</v>
      </c>
      <c r="F8650" t="s">
        <v>11308</v>
      </c>
      <c r="G8650">
        <v>2010</v>
      </c>
      <c r="H8650" t="s">
        <v>48</v>
      </c>
      <c r="I8650" t="s">
        <v>25</v>
      </c>
      <c r="J8650" t="s">
        <v>210</v>
      </c>
    </row>
    <row r="8651" spans="1:10" x14ac:dyDescent="0.25">
      <c r="A8651" t="s">
        <v>24342</v>
      </c>
      <c r="B8651" t="s">
        <v>19</v>
      </c>
      <c r="C8651" t="s">
        <v>24343</v>
      </c>
      <c r="D8651" t="s">
        <v>82</v>
      </c>
      <c r="E8651" t="s">
        <v>13</v>
      </c>
      <c r="F8651" t="s">
        <v>1782</v>
      </c>
      <c r="G8651">
        <v>1985</v>
      </c>
      <c r="H8651" t="s">
        <v>24</v>
      </c>
      <c r="I8651" t="s">
        <v>25</v>
      </c>
      <c r="J8651" t="s">
        <v>425</v>
      </c>
    </row>
    <row r="8652" spans="1:10" x14ac:dyDescent="0.25">
      <c r="A8652" t="s">
        <v>24344</v>
      </c>
      <c r="B8652" t="s">
        <v>19</v>
      </c>
      <c r="C8652" t="s">
        <v>24345</v>
      </c>
      <c r="D8652" t="s">
        <v>82</v>
      </c>
      <c r="E8652" t="s">
        <v>2030</v>
      </c>
      <c r="F8652" t="s">
        <v>2085</v>
      </c>
      <c r="G8652">
        <v>2016</v>
      </c>
      <c r="H8652" t="s">
        <v>48</v>
      </c>
      <c r="I8652" t="s">
        <v>339</v>
      </c>
      <c r="J8652" t="s">
        <v>21880</v>
      </c>
    </row>
    <row r="8653" spans="1:10" x14ac:dyDescent="0.25">
      <c r="A8653" t="s">
        <v>24346</v>
      </c>
      <c r="B8653" t="s">
        <v>19</v>
      </c>
      <c r="C8653" t="s">
        <v>24347</v>
      </c>
      <c r="D8653" t="s">
        <v>82</v>
      </c>
      <c r="E8653" t="s">
        <v>1359</v>
      </c>
      <c r="F8653" t="s">
        <v>11561</v>
      </c>
      <c r="G8653">
        <v>2004</v>
      </c>
      <c r="H8653" t="s">
        <v>36</v>
      </c>
      <c r="I8653" t="s">
        <v>25</v>
      </c>
      <c r="J8653" t="s">
        <v>488</v>
      </c>
    </row>
    <row r="8654" spans="1:10" x14ac:dyDescent="0.25">
      <c r="A8654" t="s">
        <v>24348</v>
      </c>
      <c r="B8654" t="s">
        <v>19</v>
      </c>
      <c r="C8654" t="s">
        <v>24349</v>
      </c>
      <c r="D8654" t="s">
        <v>82</v>
      </c>
      <c r="E8654" t="s">
        <v>317</v>
      </c>
      <c r="F8654" t="s">
        <v>1115</v>
      </c>
      <c r="G8654">
        <v>1998</v>
      </c>
      <c r="H8654" t="s">
        <v>48</v>
      </c>
      <c r="I8654" t="s">
        <v>339</v>
      </c>
      <c r="J8654" t="s">
        <v>505</v>
      </c>
    </row>
    <row r="8655" spans="1:10" x14ac:dyDescent="0.25">
      <c r="A8655" t="s">
        <v>24350</v>
      </c>
      <c r="B8655" t="s">
        <v>19</v>
      </c>
      <c r="C8655" t="s">
        <v>24351</v>
      </c>
      <c r="D8655" t="s">
        <v>82</v>
      </c>
      <c r="E8655" t="s">
        <v>13</v>
      </c>
      <c r="F8655" t="s">
        <v>17792</v>
      </c>
      <c r="G8655">
        <v>2013</v>
      </c>
      <c r="H8655" t="s">
        <v>13389</v>
      </c>
      <c r="I8655" t="s">
        <v>25</v>
      </c>
      <c r="J8655" t="s">
        <v>1476</v>
      </c>
    </row>
    <row r="8656" spans="1:10" x14ac:dyDescent="0.25">
      <c r="A8656" t="s">
        <v>24352</v>
      </c>
      <c r="B8656" t="s">
        <v>19</v>
      </c>
      <c r="C8656" t="s">
        <v>24353</v>
      </c>
      <c r="D8656" t="s">
        <v>82</v>
      </c>
      <c r="E8656" t="s">
        <v>13</v>
      </c>
      <c r="F8656" t="s">
        <v>13737</v>
      </c>
      <c r="G8656">
        <v>2015</v>
      </c>
      <c r="H8656" t="s">
        <v>232</v>
      </c>
      <c r="I8656" t="s">
        <v>25</v>
      </c>
      <c r="J8656" t="s">
        <v>190</v>
      </c>
    </row>
    <row r="8657" spans="1:10" x14ac:dyDescent="0.25">
      <c r="A8657" t="s">
        <v>24354</v>
      </c>
      <c r="B8657" t="s">
        <v>19</v>
      </c>
      <c r="C8657" t="s">
        <v>24355</v>
      </c>
      <c r="D8657" t="s">
        <v>82</v>
      </c>
      <c r="E8657" t="s">
        <v>13</v>
      </c>
      <c r="F8657" t="s">
        <v>16075</v>
      </c>
      <c r="G8657">
        <v>2018</v>
      </c>
      <c r="H8657" t="s">
        <v>48</v>
      </c>
      <c r="I8657" t="s">
        <v>1786</v>
      </c>
      <c r="J8657" t="s">
        <v>20253</v>
      </c>
    </row>
    <row r="8658" spans="1:10" x14ac:dyDescent="0.25">
      <c r="A8658" t="s">
        <v>24356</v>
      </c>
      <c r="B8658" t="s">
        <v>19</v>
      </c>
      <c r="C8658" t="s">
        <v>24357</v>
      </c>
      <c r="D8658" t="s">
        <v>82</v>
      </c>
      <c r="E8658" t="s">
        <v>1843</v>
      </c>
      <c r="F8658" t="s">
        <v>15079</v>
      </c>
      <c r="G8658">
        <v>2014</v>
      </c>
      <c r="H8658" t="s">
        <v>48</v>
      </c>
      <c r="I8658" t="s">
        <v>25</v>
      </c>
      <c r="J8658" t="s">
        <v>1109</v>
      </c>
    </row>
    <row r="8659" spans="1:10" x14ac:dyDescent="0.25">
      <c r="A8659" t="s">
        <v>24358</v>
      </c>
      <c r="B8659" t="s">
        <v>19</v>
      </c>
      <c r="C8659" t="s">
        <v>24359</v>
      </c>
      <c r="D8659" t="s">
        <v>82</v>
      </c>
      <c r="E8659" t="s">
        <v>825</v>
      </c>
      <c r="F8659" t="s">
        <v>24360</v>
      </c>
      <c r="G8659">
        <v>2009</v>
      </c>
      <c r="H8659" t="s">
        <v>36</v>
      </c>
      <c r="I8659" t="s">
        <v>25</v>
      </c>
      <c r="J8659" t="s">
        <v>557</v>
      </c>
    </row>
    <row r="8660" spans="1:10" x14ac:dyDescent="0.25">
      <c r="A8660" t="s">
        <v>24361</v>
      </c>
      <c r="B8660" t="s">
        <v>19</v>
      </c>
      <c r="C8660" t="s">
        <v>24362</v>
      </c>
      <c r="D8660" t="s">
        <v>82</v>
      </c>
      <c r="E8660" t="s">
        <v>825</v>
      </c>
      <c r="F8660" t="s">
        <v>1124</v>
      </c>
      <c r="G8660">
        <v>2016</v>
      </c>
      <c r="H8660" t="s">
        <v>24</v>
      </c>
      <c r="I8660" t="s">
        <v>25</v>
      </c>
      <c r="J8660" t="s">
        <v>180</v>
      </c>
    </row>
    <row r="8661" spans="1:10" x14ac:dyDescent="0.25">
      <c r="A8661" t="s">
        <v>24363</v>
      </c>
      <c r="B8661" t="s">
        <v>19</v>
      </c>
      <c r="C8661" t="s">
        <v>24364</v>
      </c>
      <c r="D8661" t="s">
        <v>82</v>
      </c>
      <c r="E8661" t="s">
        <v>24365</v>
      </c>
      <c r="F8661" t="s">
        <v>12544</v>
      </c>
      <c r="G8661">
        <v>2015</v>
      </c>
      <c r="H8661" t="s">
        <v>48</v>
      </c>
      <c r="I8661" t="s">
        <v>25</v>
      </c>
      <c r="J8661" t="s">
        <v>233</v>
      </c>
    </row>
    <row r="8662" spans="1:10" x14ac:dyDescent="0.25">
      <c r="A8662" t="s">
        <v>24366</v>
      </c>
      <c r="B8662" t="s">
        <v>19</v>
      </c>
      <c r="C8662" t="s">
        <v>24367</v>
      </c>
      <c r="D8662" t="s">
        <v>82</v>
      </c>
      <c r="E8662" t="s">
        <v>7774</v>
      </c>
      <c r="F8662" t="s">
        <v>12647</v>
      </c>
      <c r="G8662">
        <v>2016</v>
      </c>
      <c r="H8662" t="s">
        <v>24</v>
      </c>
      <c r="I8662" t="s">
        <v>25</v>
      </c>
      <c r="J8662" t="s">
        <v>147</v>
      </c>
    </row>
    <row r="8663" spans="1:10" x14ac:dyDescent="0.25">
      <c r="A8663" t="s">
        <v>24368</v>
      </c>
      <c r="B8663" t="s">
        <v>19</v>
      </c>
      <c r="C8663" t="s">
        <v>24369</v>
      </c>
      <c r="D8663" t="s">
        <v>82</v>
      </c>
      <c r="E8663" t="s">
        <v>857</v>
      </c>
      <c r="F8663" t="s">
        <v>22573</v>
      </c>
      <c r="G8663">
        <v>1986</v>
      </c>
      <c r="H8663" t="s">
        <v>48</v>
      </c>
      <c r="I8663" t="s">
        <v>25</v>
      </c>
      <c r="J8663" t="s">
        <v>3063</v>
      </c>
    </row>
    <row r="8664" spans="1:10" x14ac:dyDescent="0.25">
      <c r="A8664" t="s">
        <v>24370</v>
      </c>
      <c r="B8664" t="s">
        <v>10</v>
      </c>
      <c r="C8664" t="s">
        <v>24371</v>
      </c>
      <c r="D8664" t="s">
        <v>82</v>
      </c>
      <c r="E8664" t="s">
        <v>13</v>
      </c>
      <c r="F8664" t="s">
        <v>7506</v>
      </c>
      <c r="G8664">
        <v>2019</v>
      </c>
      <c r="H8664" t="s">
        <v>36</v>
      </c>
      <c r="I8664" t="s">
        <v>79</v>
      </c>
      <c r="J8664" t="s">
        <v>17</v>
      </c>
    </row>
    <row r="8665" spans="1:10" x14ac:dyDescent="0.25">
      <c r="A8665" t="s">
        <v>24372</v>
      </c>
      <c r="B8665" t="s">
        <v>19</v>
      </c>
      <c r="C8665" t="s">
        <v>24373</v>
      </c>
      <c r="D8665" t="s">
        <v>82</v>
      </c>
      <c r="E8665" t="s">
        <v>47</v>
      </c>
      <c r="F8665" t="s">
        <v>12293</v>
      </c>
      <c r="G8665">
        <v>2017</v>
      </c>
      <c r="H8665" t="s">
        <v>48</v>
      </c>
      <c r="I8665" t="s">
        <v>203</v>
      </c>
      <c r="J8665" t="s">
        <v>1215</v>
      </c>
    </row>
    <row r="8666" spans="1:10" x14ac:dyDescent="0.25">
      <c r="A8666" t="s">
        <v>24374</v>
      </c>
      <c r="B8666" t="s">
        <v>19</v>
      </c>
      <c r="C8666" t="s">
        <v>24375</v>
      </c>
      <c r="D8666" t="s">
        <v>82</v>
      </c>
      <c r="E8666" t="s">
        <v>13</v>
      </c>
      <c r="F8666" t="s">
        <v>7085</v>
      </c>
      <c r="G8666">
        <v>2008</v>
      </c>
      <c r="H8666" t="s">
        <v>115</v>
      </c>
      <c r="I8666" t="s">
        <v>25</v>
      </c>
      <c r="J8666" t="s">
        <v>121</v>
      </c>
    </row>
    <row r="8667" spans="1:10" x14ac:dyDescent="0.25">
      <c r="A8667" t="s">
        <v>24376</v>
      </c>
      <c r="B8667" t="s">
        <v>19</v>
      </c>
      <c r="C8667" t="s">
        <v>24377</v>
      </c>
      <c r="D8667" t="s">
        <v>82</v>
      </c>
      <c r="E8667" t="s">
        <v>3713</v>
      </c>
      <c r="F8667" t="s">
        <v>11894</v>
      </c>
      <c r="G8667">
        <v>2015</v>
      </c>
      <c r="H8667" t="s">
        <v>24</v>
      </c>
      <c r="I8667" t="s">
        <v>189</v>
      </c>
      <c r="J8667" t="s">
        <v>26</v>
      </c>
    </row>
    <row r="8668" spans="1:10" x14ac:dyDescent="0.25">
      <c r="A8668" t="s">
        <v>24378</v>
      </c>
      <c r="B8668" t="s">
        <v>19</v>
      </c>
      <c r="C8668" t="s">
        <v>24379</v>
      </c>
      <c r="D8668" t="s">
        <v>82</v>
      </c>
      <c r="E8668" t="s">
        <v>1341</v>
      </c>
      <c r="F8668" t="s">
        <v>12293</v>
      </c>
      <c r="G8668">
        <v>2008</v>
      </c>
      <c r="H8668" t="s">
        <v>48</v>
      </c>
      <c r="I8668" t="s">
        <v>25</v>
      </c>
      <c r="J8668" t="s">
        <v>313</v>
      </c>
    </row>
    <row r="8669" spans="1:10" x14ac:dyDescent="0.25">
      <c r="A8669" t="s">
        <v>24380</v>
      </c>
      <c r="B8669" t="s">
        <v>19</v>
      </c>
      <c r="C8669" t="s">
        <v>24381</v>
      </c>
      <c r="D8669" t="s">
        <v>82</v>
      </c>
      <c r="E8669" t="s">
        <v>13</v>
      </c>
      <c r="F8669" t="s">
        <v>1479</v>
      </c>
      <c r="G8669">
        <v>2018</v>
      </c>
      <c r="H8669" t="s">
        <v>24</v>
      </c>
      <c r="I8669" t="s">
        <v>339</v>
      </c>
      <c r="J8669" t="s">
        <v>313</v>
      </c>
    </row>
    <row r="8670" spans="1:10" x14ac:dyDescent="0.25">
      <c r="A8670" t="s">
        <v>24382</v>
      </c>
      <c r="B8670" t="s">
        <v>19</v>
      </c>
      <c r="C8670" t="s">
        <v>24383</v>
      </c>
      <c r="D8670" t="s">
        <v>82</v>
      </c>
      <c r="E8670" t="s">
        <v>13</v>
      </c>
      <c r="F8670" t="s">
        <v>1782</v>
      </c>
      <c r="G8670">
        <v>2016</v>
      </c>
      <c r="H8670" t="s">
        <v>48</v>
      </c>
      <c r="I8670" t="s">
        <v>339</v>
      </c>
      <c r="J8670" t="s">
        <v>190</v>
      </c>
    </row>
    <row r="8671" spans="1:10" x14ac:dyDescent="0.25">
      <c r="A8671" t="s">
        <v>24384</v>
      </c>
      <c r="B8671" t="s">
        <v>19</v>
      </c>
      <c r="C8671" t="s">
        <v>24385</v>
      </c>
      <c r="D8671" t="s">
        <v>82</v>
      </c>
      <c r="E8671" t="s">
        <v>13</v>
      </c>
      <c r="F8671" t="s">
        <v>9939</v>
      </c>
      <c r="G8671">
        <v>2016</v>
      </c>
      <c r="H8671" t="s">
        <v>48</v>
      </c>
      <c r="I8671" t="s">
        <v>25</v>
      </c>
      <c r="J8671" t="s">
        <v>190</v>
      </c>
    </row>
    <row r="8672" spans="1:10" x14ac:dyDescent="0.25">
      <c r="A8672" t="s">
        <v>24386</v>
      </c>
      <c r="B8672" t="s">
        <v>19</v>
      </c>
      <c r="C8672" t="s">
        <v>24387</v>
      </c>
      <c r="D8672" t="s">
        <v>82</v>
      </c>
      <c r="E8672" t="s">
        <v>13</v>
      </c>
      <c r="F8672" t="s">
        <v>1488</v>
      </c>
      <c r="G8672">
        <v>2018</v>
      </c>
      <c r="H8672" t="s">
        <v>24</v>
      </c>
      <c r="I8672" t="s">
        <v>25</v>
      </c>
      <c r="J8672" t="s">
        <v>190</v>
      </c>
    </row>
    <row r="8673" spans="1:10" x14ac:dyDescent="0.25">
      <c r="A8673" t="s">
        <v>24388</v>
      </c>
      <c r="B8673" t="s">
        <v>10</v>
      </c>
      <c r="C8673" t="s">
        <v>24389</v>
      </c>
      <c r="D8673" t="s">
        <v>82</v>
      </c>
      <c r="E8673" t="s">
        <v>13</v>
      </c>
      <c r="F8673" t="s">
        <v>12293</v>
      </c>
      <c r="G8673">
        <v>2017</v>
      </c>
      <c r="H8673" t="s">
        <v>24</v>
      </c>
      <c r="I8673" t="s">
        <v>1923</v>
      </c>
      <c r="J8673" t="s">
        <v>508</v>
      </c>
    </row>
    <row r="8674" spans="1:10" x14ac:dyDescent="0.25">
      <c r="A8674" t="s">
        <v>24390</v>
      </c>
      <c r="B8674" t="s">
        <v>19</v>
      </c>
      <c r="C8674" t="s">
        <v>24391</v>
      </c>
      <c r="D8674" t="s">
        <v>82</v>
      </c>
      <c r="E8674" t="s">
        <v>2030</v>
      </c>
      <c r="F8674" t="s">
        <v>24392</v>
      </c>
      <c r="G8674">
        <v>2016</v>
      </c>
      <c r="H8674" t="s">
        <v>24</v>
      </c>
      <c r="I8674" t="s">
        <v>25</v>
      </c>
      <c r="J8674" t="s">
        <v>553</v>
      </c>
    </row>
    <row r="8675" spans="1:10" x14ac:dyDescent="0.25">
      <c r="A8675" t="s">
        <v>24393</v>
      </c>
      <c r="B8675" t="s">
        <v>19</v>
      </c>
      <c r="C8675" t="s">
        <v>24394</v>
      </c>
      <c r="D8675" t="s">
        <v>82</v>
      </c>
      <c r="E8675" t="s">
        <v>13</v>
      </c>
      <c r="F8675" t="s">
        <v>7085</v>
      </c>
      <c r="G8675">
        <v>2014</v>
      </c>
      <c r="H8675" t="s">
        <v>115</v>
      </c>
      <c r="I8675" t="s">
        <v>25</v>
      </c>
      <c r="J8675" t="s">
        <v>121</v>
      </c>
    </row>
    <row r="8676" spans="1:10" x14ac:dyDescent="0.25">
      <c r="A8676" t="s">
        <v>24395</v>
      </c>
      <c r="B8676" t="s">
        <v>19</v>
      </c>
      <c r="C8676" t="s">
        <v>24396</v>
      </c>
      <c r="D8676" t="s">
        <v>82</v>
      </c>
      <c r="E8676" t="s">
        <v>13</v>
      </c>
      <c r="F8676" t="s">
        <v>24397</v>
      </c>
      <c r="G8676">
        <v>2013</v>
      </c>
      <c r="H8676" t="s">
        <v>24</v>
      </c>
      <c r="I8676" t="s">
        <v>203</v>
      </c>
      <c r="J8676" t="s">
        <v>20861</v>
      </c>
    </row>
    <row r="8677" spans="1:10" x14ac:dyDescent="0.25">
      <c r="A8677" t="s">
        <v>24398</v>
      </c>
      <c r="B8677" t="s">
        <v>19</v>
      </c>
      <c r="C8677" t="s">
        <v>24399</v>
      </c>
      <c r="D8677" t="s">
        <v>82</v>
      </c>
      <c r="E8677" t="s">
        <v>13</v>
      </c>
      <c r="F8677" t="s">
        <v>24400</v>
      </c>
      <c r="G8677">
        <v>2018</v>
      </c>
      <c r="H8677" t="s">
        <v>115</v>
      </c>
      <c r="I8677" t="s">
        <v>189</v>
      </c>
      <c r="J8677" t="s">
        <v>121</v>
      </c>
    </row>
    <row r="8678" spans="1:10" x14ac:dyDescent="0.25">
      <c r="A8678" t="s">
        <v>24401</v>
      </c>
      <c r="B8678" t="s">
        <v>19</v>
      </c>
      <c r="C8678" t="s">
        <v>24402</v>
      </c>
      <c r="D8678" t="s">
        <v>82</v>
      </c>
      <c r="E8678" t="s">
        <v>13</v>
      </c>
      <c r="F8678" t="s">
        <v>24403</v>
      </c>
      <c r="G8678">
        <v>2014</v>
      </c>
      <c r="H8678" t="s">
        <v>48</v>
      </c>
      <c r="I8678" t="s">
        <v>25</v>
      </c>
      <c r="J8678" t="s">
        <v>21068</v>
      </c>
    </row>
    <row r="8679" spans="1:10" x14ac:dyDescent="0.25">
      <c r="A8679" t="s">
        <v>24404</v>
      </c>
      <c r="B8679" t="s">
        <v>19</v>
      </c>
      <c r="C8679" t="s">
        <v>24405</v>
      </c>
      <c r="D8679" t="s">
        <v>82</v>
      </c>
      <c r="E8679" t="s">
        <v>1370</v>
      </c>
      <c r="F8679" t="s">
        <v>13590</v>
      </c>
      <c r="G8679">
        <v>2015</v>
      </c>
      <c r="H8679" t="s">
        <v>24</v>
      </c>
      <c r="I8679" t="s">
        <v>25</v>
      </c>
      <c r="J8679" t="s">
        <v>353</v>
      </c>
    </row>
    <row r="8680" spans="1:10" x14ac:dyDescent="0.25">
      <c r="A8680" t="s">
        <v>24406</v>
      </c>
      <c r="B8680" t="s">
        <v>19</v>
      </c>
      <c r="C8680" t="s">
        <v>24407</v>
      </c>
      <c r="D8680" t="s">
        <v>82</v>
      </c>
      <c r="E8680" t="s">
        <v>13</v>
      </c>
      <c r="F8680" t="s">
        <v>15487</v>
      </c>
      <c r="G8680">
        <v>2010</v>
      </c>
      <c r="H8680" t="s">
        <v>36</v>
      </c>
      <c r="I8680" t="s">
        <v>25</v>
      </c>
      <c r="J8680" t="s">
        <v>121</v>
      </c>
    </row>
    <row r="8681" spans="1:10" x14ac:dyDescent="0.25">
      <c r="A8681" t="s">
        <v>24408</v>
      </c>
      <c r="B8681" t="s">
        <v>19</v>
      </c>
      <c r="C8681" t="s">
        <v>24409</v>
      </c>
      <c r="D8681" t="s">
        <v>82</v>
      </c>
      <c r="E8681" t="s">
        <v>1843</v>
      </c>
      <c r="F8681" t="s">
        <v>8842</v>
      </c>
      <c r="G8681">
        <v>2017</v>
      </c>
      <c r="H8681" t="s">
        <v>61</v>
      </c>
      <c r="I8681" t="s">
        <v>25</v>
      </c>
      <c r="J8681" t="s">
        <v>199</v>
      </c>
    </row>
    <row r="8682" spans="1:10" x14ac:dyDescent="0.25">
      <c r="A8682" t="s">
        <v>24410</v>
      </c>
      <c r="B8682" t="s">
        <v>19</v>
      </c>
      <c r="C8682" t="s">
        <v>24411</v>
      </c>
      <c r="D8682" t="s">
        <v>82</v>
      </c>
      <c r="E8682" t="s">
        <v>13</v>
      </c>
      <c r="F8682" t="s">
        <v>15986</v>
      </c>
      <c r="G8682">
        <v>2015</v>
      </c>
      <c r="H8682" t="s">
        <v>24</v>
      </c>
      <c r="I8682" t="s">
        <v>25</v>
      </c>
      <c r="J8682" t="s">
        <v>347</v>
      </c>
    </row>
    <row r="8683" spans="1:10" x14ac:dyDescent="0.25">
      <c r="A8683" t="s">
        <v>24412</v>
      </c>
      <c r="B8683" t="s">
        <v>19</v>
      </c>
      <c r="C8683" t="s">
        <v>24413</v>
      </c>
      <c r="D8683" t="s">
        <v>82</v>
      </c>
      <c r="E8683" t="s">
        <v>22</v>
      </c>
      <c r="F8683" t="s">
        <v>2112</v>
      </c>
      <c r="G8683">
        <v>2015</v>
      </c>
      <c r="H8683" t="s">
        <v>115</v>
      </c>
      <c r="I8683" t="s">
        <v>25</v>
      </c>
      <c r="J8683" t="s">
        <v>121</v>
      </c>
    </row>
    <row r="8684" spans="1:10" x14ac:dyDescent="0.25">
      <c r="A8684" t="s">
        <v>24414</v>
      </c>
      <c r="B8684" t="s">
        <v>19</v>
      </c>
      <c r="C8684" t="s">
        <v>24415</v>
      </c>
      <c r="D8684" t="s">
        <v>82</v>
      </c>
      <c r="E8684" t="s">
        <v>1843</v>
      </c>
      <c r="F8684" t="s">
        <v>8058</v>
      </c>
      <c r="G8684">
        <v>2017</v>
      </c>
      <c r="H8684" t="s">
        <v>48</v>
      </c>
      <c r="I8684" t="s">
        <v>25</v>
      </c>
      <c r="J8684" t="s">
        <v>12197</v>
      </c>
    </row>
    <row r="8685" spans="1:10" x14ac:dyDescent="0.25">
      <c r="A8685" t="s">
        <v>24416</v>
      </c>
      <c r="B8685" t="s">
        <v>19</v>
      </c>
      <c r="C8685" t="s">
        <v>24417</v>
      </c>
      <c r="D8685" t="s">
        <v>82</v>
      </c>
      <c r="E8685" t="s">
        <v>1843</v>
      </c>
      <c r="F8685" t="s">
        <v>1124</v>
      </c>
      <c r="G8685">
        <v>2018</v>
      </c>
      <c r="H8685" t="s">
        <v>24</v>
      </c>
      <c r="I8685" t="s">
        <v>25</v>
      </c>
      <c r="J8685" t="s">
        <v>1612</v>
      </c>
    </row>
    <row r="8686" spans="1:10" x14ac:dyDescent="0.25">
      <c r="A8686" t="s">
        <v>24418</v>
      </c>
      <c r="B8686" t="s">
        <v>19</v>
      </c>
      <c r="C8686" t="s">
        <v>24419</v>
      </c>
      <c r="D8686" t="s">
        <v>82</v>
      </c>
      <c r="E8686" t="s">
        <v>59</v>
      </c>
      <c r="F8686" t="s">
        <v>8861</v>
      </c>
      <c r="G8686">
        <v>2019</v>
      </c>
      <c r="H8686" t="s">
        <v>115</v>
      </c>
      <c r="I8686" t="s">
        <v>25</v>
      </c>
      <c r="J8686" t="s">
        <v>121</v>
      </c>
    </row>
    <row r="8687" spans="1:10" x14ac:dyDescent="0.25">
      <c r="A8687" t="s">
        <v>24420</v>
      </c>
      <c r="B8687" t="s">
        <v>19</v>
      </c>
      <c r="C8687" t="s">
        <v>24421</v>
      </c>
      <c r="D8687" t="s">
        <v>82</v>
      </c>
      <c r="E8687" t="s">
        <v>13</v>
      </c>
      <c r="F8687" t="s">
        <v>4664</v>
      </c>
      <c r="G8687">
        <v>2020</v>
      </c>
      <c r="H8687" t="s">
        <v>115</v>
      </c>
      <c r="I8687" t="s">
        <v>339</v>
      </c>
      <c r="J8687" t="s">
        <v>199</v>
      </c>
    </row>
    <row r="8688" spans="1:10" x14ac:dyDescent="0.25">
      <c r="A8688" t="s">
        <v>24422</v>
      </c>
      <c r="B8688" t="s">
        <v>19</v>
      </c>
      <c r="C8688" t="s">
        <v>24423</v>
      </c>
      <c r="D8688" t="s">
        <v>82</v>
      </c>
      <c r="E8688" t="s">
        <v>47</v>
      </c>
      <c r="F8688" t="s">
        <v>12544</v>
      </c>
      <c r="G8688">
        <v>2016</v>
      </c>
      <c r="H8688" t="s">
        <v>36</v>
      </c>
      <c r="I8688" t="s">
        <v>25</v>
      </c>
      <c r="J8688" t="s">
        <v>1941</v>
      </c>
    </row>
    <row r="8689" spans="1:10" x14ac:dyDescent="0.25">
      <c r="A8689" t="s">
        <v>24424</v>
      </c>
      <c r="B8689" t="s">
        <v>19</v>
      </c>
      <c r="C8689" t="s">
        <v>24425</v>
      </c>
      <c r="D8689" t="s">
        <v>82</v>
      </c>
      <c r="E8689" t="s">
        <v>13</v>
      </c>
      <c r="F8689" t="s">
        <v>6932</v>
      </c>
      <c r="G8689">
        <v>2020</v>
      </c>
      <c r="H8689" t="s">
        <v>24</v>
      </c>
      <c r="I8689" t="s">
        <v>25</v>
      </c>
      <c r="J8689" t="s">
        <v>1139</v>
      </c>
    </row>
    <row r="8690" spans="1:10" x14ac:dyDescent="0.25">
      <c r="A8690" t="s">
        <v>24426</v>
      </c>
      <c r="B8690" t="s">
        <v>19</v>
      </c>
      <c r="C8690" t="s">
        <v>24427</v>
      </c>
      <c r="D8690" t="s">
        <v>82</v>
      </c>
      <c r="E8690" t="s">
        <v>13</v>
      </c>
      <c r="F8690" t="s">
        <v>7834</v>
      </c>
      <c r="G8690">
        <v>2010</v>
      </c>
      <c r="H8690" t="s">
        <v>36</v>
      </c>
      <c r="I8690" t="s">
        <v>25</v>
      </c>
      <c r="J8690" t="s">
        <v>121</v>
      </c>
    </row>
    <row r="8691" spans="1:10" x14ac:dyDescent="0.25">
      <c r="A8691" t="s">
        <v>24428</v>
      </c>
      <c r="B8691" t="s">
        <v>19</v>
      </c>
      <c r="C8691" t="s">
        <v>24429</v>
      </c>
      <c r="D8691" t="s">
        <v>82</v>
      </c>
      <c r="E8691" t="s">
        <v>22</v>
      </c>
      <c r="F8691" t="s">
        <v>14148</v>
      </c>
      <c r="G8691">
        <v>2018</v>
      </c>
      <c r="H8691" t="s">
        <v>48</v>
      </c>
      <c r="I8691" t="s">
        <v>189</v>
      </c>
      <c r="J8691" t="s">
        <v>22556</v>
      </c>
    </row>
    <row r="8692" spans="1:10" x14ac:dyDescent="0.25">
      <c r="A8692" t="s">
        <v>24430</v>
      </c>
      <c r="B8692" t="s">
        <v>19</v>
      </c>
      <c r="C8692" t="s">
        <v>24431</v>
      </c>
      <c r="D8692" t="s">
        <v>82</v>
      </c>
      <c r="E8692" t="s">
        <v>47</v>
      </c>
      <c r="F8692" t="s">
        <v>8861</v>
      </c>
      <c r="G8692">
        <v>1993</v>
      </c>
      <c r="H8692" t="s">
        <v>24</v>
      </c>
      <c r="I8692" t="s">
        <v>25</v>
      </c>
      <c r="J8692" t="s">
        <v>3063</v>
      </c>
    </row>
    <row r="8693" spans="1:10" x14ac:dyDescent="0.25">
      <c r="A8693" t="s">
        <v>24432</v>
      </c>
      <c r="B8693" t="s">
        <v>19</v>
      </c>
      <c r="C8693" t="s">
        <v>24433</v>
      </c>
      <c r="D8693" t="s">
        <v>82</v>
      </c>
      <c r="E8693" t="s">
        <v>59</v>
      </c>
      <c r="F8693" t="s">
        <v>24392</v>
      </c>
      <c r="G8693">
        <v>2019</v>
      </c>
      <c r="H8693" t="s">
        <v>24</v>
      </c>
      <c r="I8693" t="s">
        <v>25</v>
      </c>
      <c r="J8693" t="s">
        <v>1444</v>
      </c>
    </row>
    <row r="8694" spans="1:10" x14ac:dyDescent="0.25">
      <c r="A8694" t="s">
        <v>24434</v>
      </c>
      <c r="B8694" t="s">
        <v>19</v>
      </c>
      <c r="C8694" t="s">
        <v>24435</v>
      </c>
      <c r="D8694" t="s">
        <v>82</v>
      </c>
      <c r="E8694" t="s">
        <v>1359</v>
      </c>
      <c r="F8694" t="s">
        <v>11561</v>
      </c>
      <c r="G8694">
        <v>2010</v>
      </c>
      <c r="H8694" t="s">
        <v>36</v>
      </c>
      <c r="I8694" t="s">
        <v>25</v>
      </c>
      <c r="J8694" t="s">
        <v>488</v>
      </c>
    </row>
    <row r="8695" spans="1:10" x14ac:dyDescent="0.25">
      <c r="A8695" t="s">
        <v>24436</v>
      </c>
      <c r="B8695" t="s">
        <v>19</v>
      </c>
      <c r="C8695" t="s">
        <v>24437</v>
      </c>
      <c r="D8695" t="s">
        <v>82</v>
      </c>
      <c r="E8695" t="s">
        <v>13</v>
      </c>
      <c r="F8695" t="s">
        <v>1679</v>
      </c>
      <c r="G8695">
        <v>2005</v>
      </c>
      <c r="H8695" t="s">
        <v>48</v>
      </c>
      <c r="I8695" t="s">
        <v>1882</v>
      </c>
      <c r="J8695" t="s">
        <v>180</v>
      </c>
    </row>
    <row r="8696" spans="1:10" x14ac:dyDescent="0.25">
      <c r="A8696" t="s">
        <v>24438</v>
      </c>
      <c r="B8696" t="s">
        <v>19</v>
      </c>
      <c r="C8696" t="s">
        <v>24439</v>
      </c>
      <c r="D8696" t="s">
        <v>82</v>
      </c>
      <c r="E8696" t="s">
        <v>13</v>
      </c>
      <c r="F8696" t="s">
        <v>17521</v>
      </c>
      <c r="G8696">
        <v>2018</v>
      </c>
      <c r="H8696" t="s">
        <v>24</v>
      </c>
      <c r="I8696" t="s">
        <v>25</v>
      </c>
      <c r="J8696" t="s">
        <v>226</v>
      </c>
    </row>
    <row r="8697" spans="1:10" x14ac:dyDescent="0.25">
      <c r="A8697" t="s">
        <v>24440</v>
      </c>
      <c r="B8697" t="s">
        <v>19</v>
      </c>
      <c r="C8697" t="s">
        <v>24441</v>
      </c>
      <c r="D8697" t="s">
        <v>82</v>
      </c>
      <c r="E8697" t="s">
        <v>83</v>
      </c>
      <c r="F8697" t="s">
        <v>1439</v>
      </c>
      <c r="G8697">
        <v>2018</v>
      </c>
      <c r="H8697" t="s">
        <v>36</v>
      </c>
      <c r="I8697" t="s">
        <v>25</v>
      </c>
      <c r="J8697" t="s">
        <v>340</v>
      </c>
    </row>
    <row r="8698" spans="1:10" x14ac:dyDescent="0.25">
      <c r="A8698" t="s">
        <v>24442</v>
      </c>
      <c r="B8698" t="s">
        <v>19</v>
      </c>
      <c r="C8698" t="s">
        <v>24443</v>
      </c>
      <c r="D8698" t="s">
        <v>82</v>
      </c>
      <c r="E8698" t="s">
        <v>83</v>
      </c>
      <c r="F8698" t="s">
        <v>2191</v>
      </c>
      <c r="G8698">
        <v>2010</v>
      </c>
      <c r="H8698" t="s">
        <v>36</v>
      </c>
      <c r="I8698" t="s">
        <v>189</v>
      </c>
      <c r="J8698" t="s">
        <v>565</v>
      </c>
    </row>
    <row r="8699" spans="1:10" x14ac:dyDescent="0.25">
      <c r="A8699" t="s">
        <v>24444</v>
      </c>
      <c r="B8699" t="s">
        <v>19</v>
      </c>
      <c r="C8699" t="s">
        <v>24445</v>
      </c>
      <c r="D8699" t="s">
        <v>82</v>
      </c>
      <c r="E8699" t="s">
        <v>13</v>
      </c>
      <c r="F8699" t="s">
        <v>1602</v>
      </c>
      <c r="G8699">
        <v>1967</v>
      </c>
      <c r="H8699" t="s">
        <v>232</v>
      </c>
      <c r="I8699" t="s">
        <v>1882</v>
      </c>
      <c r="J8699" t="s">
        <v>23096</v>
      </c>
    </row>
    <row r="8700" spans="1:10" x14ac:dyDescent="0.25">
      <c r="A8700" t="s">
        <v>24446</v>
      </c>
      <c r="B8700" t="s">
        <v>19</v>
      </c>
      <c r="C8700" t="s">
        <v>24447</v>
      </c>
      <c r="D8700" t="s">
        <v>82</v>
      </c>
      <c r="E8700" t="s">
        <v>4605</v>
      </c>
      <c r="F8700" t="s">
        <v>1494</v>
      </c>
      <c r="G8700">
        <v>2014</v>
      </c>
      <c r="H8700" t="s">
        <v>36</v>
      </c>
      <c r="I8700" t="s">
        <v>189</v>
      </c>
      <c r="J8700" t="s">
        <v>347</v>
      </c>
    </row>
    <row r="8701" spans="1:10" x14ac:dyDescent="0.25">
      <c r="A8701" t="s">
        <v>24448</v>
      </c>
      <c r="B8701" t="s">
        <v>19</v>
      </c>
      <c r="C8701" t="s">
        <v>24449</v>
      </c>
      <c r="D8701" t="s">
        <v>82</v>
      </c>
      <c r="E8701" t="s">
        <v>47</v>
      </c>
      <c r="F8701" t="s">
        <v>9641</v>
      </c>
      <c r="G8701">
        <v>2011</v>
      </c>
      <c r="H8701" t="s">
        <v>48</v>
      </c>
      <c r="I8701" t="s">
        <v>25</v>
      </c>
      <c r="J8701" t="s">
        <v>1941</v>
      </c>
    </row>
    <row r="8702" spans="1:10" x14ac:dyDescent="0.25">
      <c r="A8702" t="s">
        <v>24450</v>
      </c>
      <c r="B8702" t="s">
        <v>19</v>
      </c>
      <c r="C8702" t="s">
        <v>24451</v>
      </c>
      <c r="D8702" t="s">
        <v>82</v>
      </c>
      <c r="E8702" t="s">
        <v>47</v>
      </c>
      <c r="F8702" t="s">
        <v>9641</v>
      </c>
      <c r="G8702">
        <v>2015</v>
      </c>
      <c r="H8702" t="s">
        <v>36</v>
      </c>
      <c r="I8702" t="s">
        <v>25</v>
      </c>
      <c r="J8702" t="s">
        <v>50</v>
      </c>
    </row>
    <row r="8703" spans="1:10" x14ac:dyDescent="0.25">
      <c r="A8703" t="s">
        <v>24452</v>
      </c>
      <c r="B8703" t="s">
        <v>19</v>
      </c>
      <c r="C8703" t="s">
        <v>24453</v>
      </c>
      <c r="D8703" t="s">
        <v>82</v>
      </c>
      <c r="E8703" t="s">
        <v>47</v>
      </c>
      <c r="F8703" t="s">
        <v>9641</v>
      </c>
      <c r="G8703">
        <v>2011</v>
      </c>
      <c r="H8703" t="s">
        <v>24</v>
      </c>
      <c r="I8703" t="s">
        <v>25</v>
      </c>
      <c r="J8703" t="s">
        <v>2624</v>
      </c>
    </row>
    <row r="8704" spans="1:10" x14ac:dyDescent="0.25">
      <c r="A8704" t="s">
        <v>24454</v>
      </c>
      <c r="B8704" t="s">
        <v>10</v>
      </c>
      <c r="C8704" t="s">
        <v>24455</v>
      </c>
      <c r="D8704" t="s">
        <v>82</v>
      </c>
      <c r="E8704" t="s">
        <v>832</v>
      </c>
      <c r="F8704" t="s">
        <v>16643</v>
      </c>
      <c r="G8704">
        <v>1983</v>
      </c>
      <c r="H8704" t="s">
        <v>48</v>
      </c>
      <c r="I8704" t="s">
        <v>162</v>
      </c>
      <c r="J8704" t="s">
        <v>261</v>
      </c>
    </row>
    <row r="8705" spans="1:10" x14ac:dyDescent="0.25">
      <c r="A8705" t="s">
        <v>24456</v>
      </c>
      <c r="B8705" t="s">
        <v>19</v>
      </c>
      <c r="C8705" t="s">
        <v>24457</v>
      </c>
      <c r="D8705" t="s">
        <v>82</v>
      </c>
      <c r="E8705" t="s">
        <v>755</v>
      </c>
      <c r="F8705" t="s">
        <v>8746</v>
      </c>
      <c r="G8705">
        <v>2017</v>
      </c>
      <c r="H8705" t="s">
        <v>48</v>
      </c>
      <c r="I8705" t="s">
        <v>25</v>
      </c>
      <c r="J8705" t="s">
        <v>347</v>
      </c>
    </row>
    <row r="8706" spans="1:10" x14ac:dyDescent="0.25">
      <c r="A8706" t="s">
        <v>24458</v>
      </c>
      <c r="B8706" t="s">
        <v>19</v>
      </c>
      <c r="C8706" t="s">
        <v>24459</v>
      </c>
      <c r="D8706" t="s">
        <v>82</v>
      </c>
      <c r="E8706" t="s">
        <v>47</v>
      </c>
      <c r="F8706" t="s">
        <v>11457</v>
      </c>
      <c r="G8706">
        <v>2011</v>
      </c>
      <c r="H8706" t="s">
        <v>36</v>
      </c>
      <c r="I8706" t="s">
        <v>25</v>
      </c>
      <c r="J8706" t="s">
        <v>15377</v>
      </c>
    </row>
    <row r="8707" spans="1:10" x14ac:dyDescent="0.25">
      <c r="A8707" t="s">
        <v>24460</v>
      </c>
      <c r="B8707" t="s">
        <v>19</v>
      </c>
      <c r="C8707" t="s">
        <v>24461</v>
      </c>
      <c r="D8707" t="s">
        <v>82</v>
      </c>
      <c r="E8707" t="s">
        <v>1843</v>
      </c>
      <c r="F8707" t="s">
        <v>24462</v>
      </c>
      <c r="G8707">
        <v>2016</v>
      </c>
      <c r="H8707" t="s">
        <v>48</v>
      </c>
      <c r="I8707" t="s">
        <v>189</v>
      </c>
      <c r="J8707" t="s">
        <v>1612</v>
      </c>
    </row>
    <row r="8708" spans="1:10" x14ac:dyDescent="0.25">
      <c r="A8708" t="s">
        <v>24463</v>
      </c>
      <c r="B8708" t="s">
        <v>19</v>
      </c>
      <c r="C8708" t="s">
        <v>24464</v>
      </c>
      <c r="D8708" t="s">
        <v>82</v>
      </c>
      <c r="E8708" t="s">
        <v>13</v>
      </c>
      <c r="F8708" t="s">
        <v>8533</v>
      </c>
      <c r="G8708">
        <v>2016</v>
      </c>
      <c r="H8708" t="s">
        <v>36</v>
      </c>
      <c r="I8708" t="s">
        <v>25</v>
      </c>
      <c r="J8708" t="s">
        <v>557</v>
      </c>
    </row>
    <row r="8709" spans="1:10" x14ac:dyDescent="0.25">
      <c r="A8709" t="s">
        <v>24465</v>
      </c>
      <c r="B8709" t="s">
        <v>10</v>
      </c>
      <c r="C8709" t="s">
        <v>24466</v>
      </c>
      <c r="D8709" t="s">
        <v>82</v>
      </c>
      <c r="E8709" t="s">
        <v>47</v>
      </c>
      <c r="F8709" t="s">
        <v>10991</v>
      </c>
      <c r="G8709">
        <v>2016</v>
      </c>
      <c r="H8709" t="s">
        <v>24</v>
      </c>
      <c r="I8709" t="s">
        <v>3455</v>
      </c>
      <c r="J8709" t="s">
        <v>6937</v>
      </c>
    </row>
    <row r="8710" spans="1:10" x14ac:dyDescent="0.25">
      <c r="A8710" t="s">
        <v>24467</v>
      </c>
      <c r="B8710" t="s">
        <v>19</v>
      </c>
      <c r="C8710" t="s">
        <v>24468</v>
      </c>
      <c r="D8710" t="s">
        <v>82</v>
      </c>
      <c r="E8710" t="s">
        <v>825</v>
      </c>
      <c r="F8710" t="s">
        <v>24469</v>
      </c>
      <c r="G8710">
        <v>2015</v>
      </c>
      <c r="H8710" t="s">
        <v>61</v>
      </c>
      <c r="I8710" t="s">
        <v>189</v>
      </c>
      <c r="J8710" t="s">
        <v>223</v>
      </c>
    </row>
    <row r="8711" spans="1:10" x14ac:dyDescent="0.25">
      <c r="A8711" t="s">
        <v>24470</v>
      </c>
      <c r="B8711" t="s">
        <v>19</v>
      </c>
      <c r="C8711" t="s">
        <v>24471</v>
      </c>
      <c r="D8711" t="s">
        <v>82</v>
      </c>
      <c r="E8711" t="s">
        <v>317</v>
      </c>
      <c r="F8711" t="s">
        <v>1378</v>
      </c>
      <c r="G8711">
        <v>2013</v>
      </c>
      <c r="H8711" t="s">
        <v>48</v>
      </c>
      <c r="I8711" t="s">
        <v>25</v>
      </c>
      <c r="J8711" t="s">
        <v>425</v>
      </c>
    </row>
    <row r="8712" spans="1:10" x14ac:dyDescent="0.25">
      <c r="A8712" t="s">
        <v>24472</v>
      </c>
      <c r="B8712" t="s">
        <v>19</v>
      </c>
      <c r="C8712" t="s">
        <v>24473</v>
      </c>
      <c r="D8712" t="s">
        <v>82</v>
      </c>
      <c r="E8712" t="s">
        <v>825</v>
      </c>
      <c r="F8712" t="s">
        <v>10666</v>
      </c>
      <c r="G8712">
        <v>2011</v>
      </c>
      <c r="H8712" t="s">
        <v>24</v>
      </c>
      <c r="I8712" t="s">
        <v>25</v>
      </c>
      <c r="J8712" t="s">
        <v>233</v>
      </c>
    </row>
    <row r="8713" spans="1:10" x14ac:dyDescent="0.25">
      <c r="A8713" t="s">
        <v>24474</v>
      </c>
      <c r="B8713" t="s">
        <v>19</v>
      </c>
      <c r="C8713" t="s">
        <v>24475</v>
      </c>
      <c r="D8713" t="s">
        <v>82</v>
      </c>
      <c r="E8713" t="s">
        <v>13</v>
      </c>
      <c r="F8713" t="s">
        <v>10587</v>
      </c>
      <c r="G8713">
        <v>2016</v>
      </c>
      <c r="H8713" t="s">
        <v>36</v>
      </c>
      <c r="I8713" t="s">
        <v>25</v>
      </c>
      <c r="J8713" t="s">
        <v>226</v>
      </c>
    </row>
    <row r="8714" spans="1:10" x14ac:dyDescent="0.25">
      <c r="A8714" t="s">
        <v>24476</v>
      </c>
      <c r="B8714" t="s">
        <v>19</v>
      </c>
      <c r="C8714" t="s">
        <v>24477</v>
      </c>
      <c r="D8714" t="s">
        <v>82</v>
      </c>
      <c r="E8714" t="s">
        <v>13</v>
      </c>
      <c r="F8714" t="s">
        <v>24478</v>
      </c>
      <c r="G8714">
        <v>2017</v>
      </c>
      <c r="H8714" t="s">
        <v>48</v>
      </c>
      <c r="I8714" t="s">
        <v>413</v>
      </c>
      <c r="J8714" t="s">
        <v>3063</v>
      </c>
    </row>
    <row r="8715" spans="1:10" x14ac:dyDescent="0.25">
      <c r="A8715" t="s">
        <v>24479</v>
      </c>
      <c r="B8715" t="s">
        <v>19</v>
      </c>
      <c r="C8715" t="s">
        <v>24480</v>
      </c>
      <c r="D8715" t="s">
        <v>82</v>
      </c>
      <c r="E8715" t="s">
        <v>47</v>
      </c>
      <c r="F8715" t="s">
        <v>12619</v>
      </c>
      <c r="G8715">
        <v>2015</v>
      </c>
      <c r="H8715" t="s">
        <v>115</v>
      </c>
      <c r="I8715" t="s">
        <v>189</v>
      </c>
      <c r="J8715" t="s">
        <v>17694</v>
      </c>
    </row>
    <row r="8716" spans="1:10" x14ac:dyDescent="0.25">
      <c r="A8716" t="s">
        <v>24481</v>
      </c>
      <c r="B8716" t="s">
        <v>19</v>
      </c>
      <c r="C8716" t="s">
        <v>24482</v>
      </c>
      <c r="D8716" t="s">
        <v>82</v>
      </c>
      <c r="E8716" t="s">
        <v>4325</v>
      </c>
      <c r="F8716" t="s">
        <v>13053</v>
      </c>
      <c r="G8716">
        <v>2007</v>
      </c>
      <c r="H8716" t="s">
        <v>36</v>
      </c>
      <c r="I8716" t="s">
        <v>25</v>
      </c>
      <c r="J8716" t="s">
        <v>18469</v>
      </c>
    </row>
    <row r="8717" spans="1:10" x14ac:dyDescent="0.25">
      <c r="A8717" t="s">
        <v>24483</v>
      </c>
      <c r="B8717" t="s">
        <v>19</v>
      </c>
      <c r="C8717" t="s">
        <v>24484</v>
      </c>
      <c r="D8717" t="s">
        <v>82</v>
      </c>
      <c r="E8717" t="s">
        <v>59</v>
      </c>
      <c r="F8717" t="s">
        <v>2137</v>
      </c>
      <c r="G8717">
        <v>2016</v>
      </c>
      <c r="H8717" t="s">
        <v>232</v>
      </c>
      <c r="I8717" t="s">
        <v>25</v>
      </c>
      <c r="J8717" t="s">
        <v>340</v>
      </c>
    </row>
    <row r="8718" spans="1:10" x14ac:dyDescent="0.25">
      <c r="A8718" t="s">
        <v>24485</v>
      </c>
      <c r="B8718" t="s">
        <v>10</v>
      </c>
      <c r="C8718" t="s">
        <v>24486</v>
      </c>
      <c r="D8718" t="s">
        <v>82</v>
      </c>
      <c r="E8718" t="s">
        <v>1843</v>
      </c>
      <c r="F8718" t="s">
        <v>9270</v>
      </c>
      <c r="G8718">
        <v>2018</v>
      </c>
      <c r="H8718" t="s">
        <v>24</v>
      </c>
      <c r="I8718" t="s">
        <v>1019</v>
      </c>
      <c r="J8718" t="s">
        <v>261</v>
      </c>
    </row>
    <row r="8719" spans="1:10" x14ac:dyDescent="0.25">
      <c r="A8719" t="s">
        <v>24487</v>
      </c>
      <c r="B8719" t="s">
        <v>19</v>
      </c>
      <c r="C8719" t="s">
        <v>24488</v>
      </c>
      <c r="D8719" t="s">
        <v>82</v>
      </c>
      <c r="E8719" t="s">
        <v>47</v>
      </c>
      <c r="F8719" t="s">
        <v>1497</v>
      </c>
      <c r="G8719">
        <v>2018</v>
      </c>
      <c r="H8719" t="s">
        <v>36</v>
      </c>
      <c r="I8719" t="s">
        <v>203</v>
      </c>
      <c r="J8719" t="s">
        <v>50</v>
      </c>
    </row>
    <row r="8720" spans="1:10" x14ac:dyDescent="0.25">
      <c r="A8720" t="s">
        <v>24489</v>
      </c>
      <c r="B8720" t="s">
        <v>19</v>
      </c>
      <c r="C8720" t="s">
        <v>24490</v>
      </c>
      <c r="D8720" t="s">
        <v>82</v>
      </c>
      <c r="E8720" t="s">
        <v>83</v>
      </c>
      <c r="F8720" t="s">
        <v>1124</v>
      </c>
      <c r="G8720">
        <v>2009</v>
      </c>
      <c r="H8720" t="s">
        <v>48</v>
      </c>
      <c r="I8720" t="s">
        <v>25</v>
      </c>
      <c r="J8720" t="s">
        <v>717</v>
      </c>
    </row>
    <row r="8721" spans="1:10" x14ac:dyDescent="0.25">
      <c r="A8721" t="s">
        <v>24491</v>
      </c>
      <c r="B8721" t="s">
        <v>19</v>
      </c>
      <c r="C8721" t="s">
        <v>24492</v>
      </c>
      <c r="D8721" t="s">
        <v>82</v>
      </c>
      <c r="E8721" t="s">
        <v>47</v>
      </c>
      <c r="F8721" t="s">
        <v>12434</v>
      </c>
      <c r="G8721">
        <v>2013</v>
      </c>
      <c r="H8721" t="s">
        <v>13389</v>
      </c>
      <c r="I8721" t="s">
        <v>25</v>
      </c>
      <c r="J8721" t="s">
        <v>1215</v>
      </c>
    </row>
    <row r="8722" spans="1:10" x14ac:dyDescent="0.25">
      <c r="A8722" t="s">
        <v>24493</v>
      </c>
      <c r="B8722" t="s">
        <v>19</v>
      </c>
      <c r="C8722" t="s">
        <v>24494</v>
      </c>
      <c r="D8722" t="s">
        <v>82</v>
      </c>
      <c r="E8722" t="s">
        <v>13</v>
      </c>
      <c r="F8722" t="s">
        <v>9459</v>
      </c>
      <c r="G8722">
        <v>2013</v>
      </c>
      <c r="H8722" t="s">
        <v>24</v>
      </c>
      <c r="I8722" t="s">
        <v>25</v>
      </c>
      <c r="J8722" t="s">
        <v>180</v>
      </c>
    </row>
    <row r="8723" spans="1:10" x14ac:dyDescent="0.25">
      <c r="A8723" t="s">
        <v>24495</v>
      </c>
      <c r="B8723" t="s">
        <v>19</v>
      </c>
      <c r="C8723" t="s">
        <v>24496</v>
      </c>
      <c r="D8723" t="s">
        <v>82</v>
      </c>
      <c r="E8723" t="s">
        <v>59</v>
      </c>
      <c r="F8723" t="s">
        <v>12434</v>
      </c>
      <c r="G8723">
        <v>2015</v>
      </c>
      <c r="H8723" t="s">
        <v>36</v>
      </c>
      <c r="I8723" t="s">
        <v>339</v>
      </c>
      <c r="J8723" t="s">
        <v>347</v>
      </c>
    </row>
    <row r="8724" spans="1:10" x14ac:dyDescent="0.25">
      <c r="A8724" t="s">
        <v>24497</v>
      </c>
      <c r="B8724" t="s">
        <v>19</v>
      </c>
      <c r="C8724" t="s">
        <v>24498</v>
      </c>
      <c r="D8724" t="s">
        <v>82</v>
      </c>
      <c r="E8724" t="s">
        <v>47</v>
      </c>
      <c r="F8724" t="s">
        <v>7264</v>
      </c>
      <c r="G8724">
        <v>2018</v>
      </c>
      <c r="H8724" t="s">
        <v>24</v>
      </c>
      <c r="I8724" t="s">
        <v>189</v>
      </c>
      <c r="J8724" t="s">
        <v>110</v>
      </c>
    </row>
    <row r="8725" spans="1:10" x14ac:dyDescent="0.25">
      <c r="A8725" t="s">
        <v>24499</v>
      </c>
      <c r="B8725" t="s">
        <v>19</v>
      </c>
      <c r="C8725" t="s">
        <v>24500</v>
      </c>
      <c r="D8725" t="s">
        <v>82</v>
      </c>
      <c r="E8725" t="s">
        <v>13</v>
      </c>
      <c r="F8725" t="s">
        <v>1651</v>
      </c>
      <c r="G8725">
        <v>2010</v>
      </c>
      <c r="H8725" t="s">
        <v>36</v>
      </c>
      <c r="I8725" t="s">
        <v>25</v>
      </c>
      <c r="J8725" t="s">
        <v>650</v>
      </c>
    </row>
    <row r="8726" spans="1:10" x14ac:dyDescent="0.25">
      <c r="A8726" t="s">
        <v>24501</v>
      </c>
      <c r="B8726" t="s">
        <v>19</v>
      </c>
      <c r="C8726" t="s">
        <v>24502</v>
      </c>
      <c r="D8726" t="s">
        <v>82</v>
      </c>
      <c r="E8726" t="s">
        <v>59</v>
      </c>
      <c r="F8726" t="s">
        <v>9099</v>
      </c>
      <c r="G8726">
        <v>2010</v>
      </c>
      <c r="H8726" t="s">
        <v>61</v>
      </c>
      <c r="I8726" t="s">
        <v>25</v>
      </c>
      <c r="J8726" t="s">
        <v>121</v>
      </c>
    </row>
    <row r="8727" spans="1:10" x14ac:dyDescent="0.25">
      <c r="A8727" t="s">
        <v>24503</v>
      </c>
      <c r="B8727" t="s">
        <v>19</v>
      </c>
      <c r="C8727" t="s">
        <v>24504</v>
      </c>
      <c r="D8727" t="s">
        <v>82</v>
      </c>
      <c r="E8727" t="s">
        <v>825</v>
      </c>
      <c r="F8727" t="s">
        <v>13412</v>
      </c>
      <c r="G8727">
        <v>2009</v>
      </c>
      <c r="H8727" t="s">
        <v>24</v>
      </c>
      <c r="I8727" t="s">
        <v>333</v>
      </c>
      <c r="J8727" t="s">
        <v>20130</v>
      </c>
    </row>
    <row r="8728" spans="1:10" x14ac:dyDescent="0.25">
      <c r="A8728" t="s">
        <v>24505</v>
      </c>
      <c r="B8728" t="s">
        <v>19</v>
      </c>
      <c r="C8728" t="s">
        <v>24506</v>
      </c>
      <c r="D8728" t="s">
        <v>82</v>
      </c>
      <c r="E8728" t="s">
        <v>1843</v>
      </c>
      <c r="F8728" t="s">
        <v>11468</v>
      </c>
      <c r="G8728">
        <v>2017</v>
      </c>
      <c r="H8728" t="s">
        <v>24</v>
      </c>
      <c r="I8728" t="s">
        <v>25</v>
      </c>
      <c r="J8728" t="s">
        <v>6425</v>
      </c>
    </row>
    <row r="8729" spans="1:10" x14ac:dyDescent="0.25">
      <c r="A8729" t="s">
        <v>24507</v>
      </c>
      <c r="B8729" t="s">
        <v>19</v>
      </c>
      <c r="C8729" t="s">
        <v>24508</v>
      </c>
      <c r="D8729" t="s">
        <v>82</v>
      </c>
      <c r="E8729" t="s">
        <v>13</v>
      </c>
      <c r="F8729" t="s">
        <v>1804</v>
      </c>
      <c r="G8729">
        <v>2015</v>
      </c>
      <c r="H8729" t="s">
        <v>48</v>
      </c>
      <c r="I8729" t="s">
        <v>25</v>
      </c>
      <c r="J8729" t="s">
        <v>20268</v>
      </c>
    </row>
    <row r="8730" spans="1:10" x14ac:dyDescent="0.25">
      <c r="A8730" t="s">
        <v>24509</v>
      </c>
      <c r="B8730" t="s">
        <v>19</v>
      </c>
      <c r="C8730" t="s">
        <v>24510</v>
      </c>
      <c r="D8730" t="s">
        <v>82</v>
      </c>
      <c r="E8730" t="s">
        <v>13</v>
      </c>
      <c r="F8730" t="s">
        <v>24123</v>
      </c>
      <c r="G8730">
        <v>2015</v>
      </c>
      <c r="H8730" t="s">
        <v>48</v>
      </c>
      <c r="I8730" t="s">
        <v>25</v>
      </c>
      <c r="J8730" t="s">
        <v>20022</v>
      </c>
    </row>
    <row r="8731" spans="1:10" x14ac:dyDescent="0.25">
      <c r="A8731" t="s">
        <v>24511</v>
      </c>
      <c r="B8731" t="s">
        <v>19</v>
      </c>
      <c r="C8731" t="s">
        <v>24512</v>
      </c>
      <c r="D8731" t="s">
        <v>82</v>
      </c>
      <c r="E8731" t="s">
        <v>13</v>
      </c>
      <c r="F8731" t="s">
        <v>1679</v>
      </c>
      <c r="G8731">
        <v>2016</v>
      </c>
      <c r="H8731" t="s">
        <v>36</v>
      </c>
      <c r="I8731" t="s">
        <v>413</v>
      </c>
      <c r="J8731" t="s">
        <v>226</v>
      </c>
    </row>
    <row r="8732" spans="1:10" x14ac:dyDescent="0.25">
      <c r="A8732" t="s">
        <v>24513</v>
      </c>
      <c r="B8732" t="s">
        <v>19</v>
      </c>
      <c r="C8732" t="s">
        <v>24514</v>
      </c>
      <c r="D8732" t="s">
        <v>82</v>
      </c>
      <c r="E8732" t="s">
        <v>457</v>
      </c>
      <c r="F8732" t="s">
        <v>24515</v>
      </c>
      <c r="G8732">
        <v>2017</v>
      </c>
      <c r="H8732" t="s">
        <v>24</v>
      </c>
      <c r="I8732" t="s">
        <v>339</v>
      </c>
      <c r="J8732" t="s">
        <v>176</v>
      </c>
    </row>
    <row r="8733" spans="1:10" x14ac:dyDescent="0.25">
      <c r="A8733" t="s">
        <v>24516</v>
      </c>
      <c r="B8733" t="s">
        <v>19</v>
      </c>
      <c r="C8733" t="s">
        <v>24517</v>
      </c>
      <c r="D8733" t="s">
        <v>82</v>
      </c>
      <c r="E8733" t="s">
        <v>13</v>
      </c>
      <c r="F8733" t="s">
        <v>11421</v>
      </c>
      <c r="G8733">
        <v>2018</v>
      </c>
      <c r="H8733" t="s">
        <v>24</v>
      </c>
      <c r="I8733" t="s">
        <v>25</v>
      </c>
      <c r="J8733" t="s">
        <v>226</v>
      </c>
    </row>
    <row r="8734" spans="1:10" x14ac:dyDescent="0.25">
      <c r="A8734" t="s">
        <v>24518</v>
      </c>
      <c r="B8734" t="s">
        <v>19</v>
      </c>
      <c r="C8734" t="s">
        <v>24519</v>
      </c>
      <c r="D8734" t="s">
        <v>82</v>
      </c>
      <c r="E8734" t="s">
        <v>2795</v>
      </c>
      <c r="F8734" t="s">
        <v>15828</v>
      </c>
      <c r="G8734">
        <v>2017</v>
      </c>
      <c r="H8734" t="s">
        <v>24</v>
      </c>
      <c r="I8734" t="s">
        <v>25</v>
      </c>
      <c r="J8734" t="s">
        <v>353</v>
      </c>
    </row>
    <row r="8735" spans="1:10" x14ac:dyDescent="0.25">
      <c r="A8735" t="s">
        <v>24520</v>
      </c>
      <c r="B8735" t="s">
        <v>19</v>
      </c>
      <c r="C8735" t="s">
        <v>24521</v>
      </c>
      <c r="D8735" t="s">
        <v>82</v>
      </c>
      <c r="E8735" t="s">
        <v>47</v>
      </c>
      <c r="F8735" t="s">
        <v>12434</v>
      </c>
      <c r="G8735">
        <v>2015</v>
      </c>
      <c r="H8735" t="s">
        <v>24</v>
      </c>
      <c r="I8735" t="s">
        <v>25</v>
      </c>
      <c r="J8735" t="s">
        <v>110</v>
      </c>
    </row>
    <row r="8736" spans="1:10" x14ac:dyDescent="0.25">
      <c r="A8736" t="s">
        <v>24522</v>
      </c>
      <c r="B8736" t="s">
        <v>19</v>
      </c>
      <c r="C8736" t="s">
        <v>24523</v>
      </c>
      <c r="D8736" t="s">
        <v>82</v>
      </c>
      <c r="E8736" t="s">
        <v>13</v>
      </c>
      <c r="F8736" t="s">
        <v>10587</v>
      </c>
      <c r="G8736">
        <v>2017</v>
      </c>
      <c r="H8736" t="s">
        <v>48</v>
      </c>
      <c r="I8736" t="s">
        <v>25</v>
      </c>
      <c r="J8736" t="s">
        <v>226</v>
      </c>
    </row>
    <row r="8737" spans="1:10" x14ac:dyDescent="0.25">
      <c r="A8737" t="s">
        <v>24524</v>
      </c>
      <c r="B8737" t="s">
        <v>19</v>
      </c>
      <c r="C8737" t="s">
        <v>24525</v>
      </c>
      <c r="D8737" t="s">
        <v>82</v>
      </c>
      <c r="E8737" t="s">
        <v>13</v>
      </c>
      <c r="F8737" t="s">
        <v>2112</v>
      </c>
      <c r="G8737">
        <v>2012</v>
      </c>
      <c r="H8737" t="s">
        <v>48</v>
      </c>
      <c r="I8737" t="s">
        <v>49</v>
      </c>
      <c r="J8737" t="s">
        <v>180</v>
      </c>
    </row>
    <row r="8738" spans="1:10" x14ac:dyDescent="0.25">
      <c r="A8738" t="s">
        <v>24526</v>
      </c>
      <c r="B8738" t="s">
        <v>19</v>
      </c>
      <c r="C8738" t="s">
        <v>24527</v>
      </c>
      <c r="D8738" t="s">
        <v>82</v>
      </c>
      <c r="E8738" t="s">
        <v>47</v>
      </c>
      <c r="F8738" t="s">
        <v>1608</v>
      </c>
      <c r="G8738">
        <v>2006</v>
      </c>
      <c r="H8738" t="s">
        <v>24</v>
      </c>
      <c r="I8738" t="s">
        <v>25</v>
      </c>
      <c r="J8738" t="s">
        <v>15377</v>
      </c>
    </row>
    <row r="8739" spans="1:10" x14ac:dyDescent="0.25">
      <c r="A8739" t="s">
        <v>24528</v>
      </c>
      <c r="B8739" t="s">
        <v>19</v>
      </c>
      <c r="C8739" t="s">
        <v>24529</v>
      </c>
      <c r="D8739" t="s">
        <v>82</v>
      </c>
      <c r="E8739" t="s">
        <v>22</v>
      </c>
      <c r="F8739" t="s">
        <v>9562</v>
      </c>
      <c r="G8739">
        <v>2015</v>
      </c>
      <c r="H8739" t="s">
        <v>24</v>
      </c>
      <c r="I8739" t="s">
        <v>25</v>
      </c>
      <c r="J8739" t="s">
        <v>1593</v>
      </c>
    </row>
    <row r="8740" spans="1:10" x14ac:dyDescent="0.25">
      <c r="A8740" t="s">
        <v>24530</v>
      </c>
      <c r="B8740" t="s">
        <v>19</v>
      </c>
      <c r="C8740" t="s">
        <v>24531</v>
      </c>
      <c r="D8740" t="s">
        <v>82</v>
      </c>
      <c r="E8740" t="s">
        <v>3713</v>
      </c>
      <c r="F8740" t="s">
        <v>10645</v>
      </c>
      <c r="G8740">
        <v>2017</v>
      </c>
      <c r="H8740" t="s">
        <v>48</v>
      </c>
      <c r="I8740" t="s">
        <v>25</v>
      </c>
      <c r="J8740" t="s">
        <v>565</v>
      </c>
    </row>
    <row r="8741" spans="1:10" x14ac:dyDescent="0.25">
      <c r="A8741" t="s">
        <v>24532</v>
      </c>
      <c r="B8741" t="s">
        <v>19</v>
      </c>
      <c r="C8741" t="s">
        <v>24533</v>
      </c>
      <c r="D8741" t="s">
        <v>82</v>
      </c>
      <c r="E8741" t="s">
        <v>13</v>
      </c>
      <c r="F8741" t="s">
        <v>10587</v>
      </c>
      <c r="G8741">
        <v>2015</v>
      </c>
      <c r="H8741" t="s">
        <v>36</v>
      </c>
      <c r="I8741" t="s">
        <v>25</v>
      </c>
      <c r="J8741" t="s">
        <v>226</v>
      </c>
    </row>
    <row r="8742" spans="1:10" x14ac:dyDescent="0.25">
      <c r="A8742" t="s">
        <v>24534</v>
      </c>
      <c r="B8742" t="s">
        <v>19</v>
      </c>
      <c r="C8742" t="s">
        <v>24535</v>
      </c>
      <c r="D8742" t="s">
        <v>82</v>
      </c>
      <c r="E8742" t="s">
        <v>24365</v>
      </c>
      <c r="F8742" t="s">
        <v>10999</v>
      </c>
      <c r="G8742">
        <v>2017</v>
      </c>
      <c r="H8742" t="s">
        <v>24</v>
      </c>
      <c r="I8742" t="s">
        <v>339</v>
      </c>
      <c r="J8742" t="s">
        <v>398</v>
      </c>
    </row>
    <row r="8743" spans="1:10" x14ac:dyDescent="0.25">
      <c r="A8743" t="s">
        <v>24536</v>
      </c>
      <c r="B8743" t="s">
        <v>19</v>
      </c>
      <c r="C8743" t="s">
        <v>24537</v>
      </c>
      <c r="D8743" t="s">
        <v>82</v>
      </c>
      <c r="E8743" t="s">
        <v>13</v>
      </c>
      <c r="F8743" t="s">
        <v>9641</v>
      </c>
      <c r="G8743">
        <v>2017</v>
      </c>
      <c r="H8743" t="s">
        <v>48</v>
      </c>
      <c r="I8743" t="s">
        <v>189</v>
      </c>
      <c r="J8743" t="s">
        <v>226</v>
      </c>
    </row>
    <row r="8744" spans="1:10" x14ac:dyDescent="0.25">
      <c r="A8744" t="s">
        <v>24538</v>
      </c>
      <c r="B8744" t="s">
        <v>19</v>
      </c>
      <c r="C8744" t="s">
        <v>24539</v>
      </c>
      <c r="D8744" t="s">
        <v>82</v>
      </c>
      <c r="E8744" t="s">
        <v>13</v>
      </c>
      <c r="F8744" t="s">
        <v>9641</v>
      </c>
      <c r="G8744">
        <v>2017</v>
      </c>
      <c r="H8744" t="s">
        <v>48</v>
      </c>
      <c r="I8744" t="s">
        <v>25</v>
      </c>
      <c r="J8744" t="s">
        <v>226</v>
      </c>
    </row>
    <row r="8745" spans="1:10" x14ac:dyDescent="0.25">
      <c r="A8745" t="s">
        <v>24540</v>
      </c>
      <c r="B8745" t="s">
        <v>19</v>
      </c>
      <c r="C8745" t="s">
        <v>24541</v>
      </c>
      <c r="D8745" t="s">
        <v>82</v>
      </c>
      <c r="E8745" t="s">
        <v>13</v>
      </c>
      <c r="F8745" t="s">
        <v>24542</v>
      </c>
      <c r="G8745">
        <v>1989</v>
      </c>
      <c r="H8745" t="s">
        <v>61</v>
      </c>
      <c r="I8745" t="s">
        <v>25</v>
      </c>
      <c r="J8745" t="s">
        <v>121</v>
      </c>
    </row>
    <row r="8746" spans="1:10" x14ac:dyDescent="0.25">
      <c r="A8746" t="s">
        <v>24543</v>
      </c>
      <c r="B8746" t="s">
        <v>19</v>
      </c>
      <c r="C8746" t="s">
        <v>24544</v>
      </c>
      <c r="D8746" t="s">
        <v>82</v>
      </c>
      <c r="E8746" t="s">
        <v>13</v>
      </c>
      <c r="F8746" t="s">
        <v>11489</v>
      </c>
      <c r="G8746">
        <v>2016</v>
      </c>
      <c r="H8746" t="s">
        <v>24</v>
      </c>
      <c r="I8746" t="s">
        <v>25</v>
      </c>
      <c r="J8746" t="s">
        <v>1139</v>
      </c>
    </row>
    <row r="8747" spans="1:10" x14ac:dyDescent="0.25">
      <c r="A8747" t="s">
        <v>24545</v>
      </c>
      <c r="B8747" t="s">
        <v>19</v>
      </c>
      <c r="C8747" t="s">
        <v>24546</v>
      </c>
      <c r="D8747" t="s">
        <v>82</v>
      </c>
      <c r="E8747" t="s">
        <v>3658</v>
      </c>
      <c r="F8747" t="s">
        <v>1605</v>
      </c>
      <c r="G8747">
        <v>2010</v>
      </c>
      <c r="H8747" t="s">
        <v>24</v>
      </c>
      <c r="I8747" t="s">
        <v>203</v>
      </c>
      <c r="J8747" t="s">
        <v>3063</v>
      </c>
    </row>
    <row r="8748" spans="1:10" x14ac:dyDescent="0.25">
      <c r="A8748" t="s">
        <v>24547</v>
      </c>
      <c r="B8748" t="s">
        <v>19</v>
      </c>
      <c r="C8748" t="s">
        <v>24548</v>
      </c>
      <c r="D8748" t="s">
        <v>82</v>
      </c>
      <c r="E8748" t="s">
        <v>13</v>
      </c>
      <c r="F8748" t="s">
        <v>1602</v>
      </c>
      <c r="G8748">
        <v>1963</v>
      </c>
      <c r="H8748" t="s">
        <v>48</v>
      </c>
      <c r="I8748" t="s">
        <v>203</v>
      </c>
      <c r="J8748" t="s">
        <v>24549</v>
      </c>
    </row>
    <row r="8749" spans="1:10" x14ac:dyDescent="0.25">
      <c r="A8749" t="s">
        <v>24550</v>
      </c>
      <c r="B8749" t="s">
        <v>19</v>
      </c>
      <c r="C8749" t="s">
        <v>24551</v>
      </c>
      <c r="D8749" t="s">
        <v>82</v>
      </c>
      <c r="E8749" t="s">
        <v>13</v>
      </c>
      <c r="F8749" t="s">
        <v>8533</v>
      </c>
      <c r="G8749">
        <v>2009</v>
      </c>
      <c r="H8749" t="s">
        <v>48</v>
      </c>
      <c r="I8749" t="s">
        <v>25</v>
      </c>
      <c r="J8749" t="s">
        <v>557</v>
      </c>
    </row>
    <row r="8750" spans="1:10" x14ac:dyDescent="0.25">
      <c r="A8750" t="s">
        <v>24552</v>
      </c>
      <c r="B8750" t="s">
        <v>19</v>
      </c>
      <c r="C8750" t="s">
        <v>24553</v>
      </c>
      <c r="D8750" t="s">
        <v>82</v>
      </c>
      <c r="E8750" t="s">
        <v>13</v>
      </c>
      <c r="F8750" t="s">
        <v>16201</v>
      </c>
      <c r="G8750">
        <v>2007</v>
      </c>
      <c r="H8750" t="s">
        <v>48</v>
      </c>
      <c r="I8750" t="s">
        <v>25</v>
      </c>
      <c r="J8750" t="s">
        <v>226</v>
      </c>
    </row>
    <row r="8751" spans="1:10" x14ac:dyDescent="0.25">
      <c r="A8751" t="s">
        <v>24554</v>
      </c>
      <c r="B8751" t="s">
        <v>19</v>
      </c>
      <c r="C8751" t="s">
        <v>24555</v>
      </c>
      <c r="D8751" t="s">
        <v>82</v>
      </c>
      <c r="E8751" t="s">
        <v>13</v>
      </c>
      <c r="F8751" t="s">
        <v>23604</v>
      </c>
      <c r="G8751">
        <v>2005</v>
      </c>
      <c r="H8751" t="s">
        <v>48</v>
      </c>
      <c r="I8751" t="s">
        <v>1786</v>
      </c>
      <c r="J8751" t="s">
        <v>3063</v>
      </c>
    </row>
    <row r="8752" spans="1:10" x14ac:dyDescent="0.25">
      <c r="A8752" t="s">
        <v>24556</v>
      </c>
      <c r="B8752" t="s">
        <v>19</v>
      </c>
      <c r="C8752" t="s">
        <v>24557</v>
      </c>
      <c r="D8752" t="s">
        <v>82</v>
      </c>
      <c r="E8752" t="s">
        <v>265</v>
      </c>
      <c r="F8752" t="s">
        <v>13590</v>
      </c>
      <c r="G8752">
        <v>2010</v>
      </c>
      <c r="H8752" t="s">
        <v>24</v>
      </c>
      <c r="I8752" t="s">
        <v>25</v>
      </c>
      <c r="J8752" t="s">
        <v>210</v>
      </c>
    </row>
    <row r="8753" spans="1:10" x14ac:dyDescent="0.25">
      <c r="A8753" t="s">
        <v>24558</v>
      </c>
      <c r="B8753" t="s">
        <v>19</v>
      </c>
      <c r="C8753" t="s">
        <v>24559</v>
      </c>
      <c r="D8753" t="s">
        <v>82</v>
      </c>
      <c r="E8753" t="s">
        <v>1535</v>
      </c>
      <c r="F8753" t="s">
        <v>13590</v>
      </c>
      <c r="G8753">
        <v>2009</v>
      </c>
      <c r="H8753" t="s">
        <v>36</v>
      </c>
      <c r="I8753" t="s">
        <v>25</v>
      </c>
      <c r="J8753" t="s">
        <v>210</v>
      </c>
    </row>
    <row r="8754" spans="1:10" x14ac:dyDescent="0.25">
      <c r="A8754" t="s">
        <v>24560</v>
      </c>
      <c r="B8754" t="s">
        <v>19</v>
      </c>
      <c r="C8754" t="s">
        <v>24561</v>
      </c>
      <c r="D8754" t="s">
        <v>82</v>
      </c>
      <c r="E8754" t="s">
        <v>2030</v>
      </c>
      <c r="F8754" t="s">
        <v>1404</v>
      </c>
      <c r="G8754">
        <v>2014</v>
      </c>
      <c r="H8754" t="s">
        <v>48</v>
      </c>
      <c r="I8754" t="s">
        <v>25</v>
      </c>
      <c r="J8754" t="s">
        <v>5707</v>
      </c>
    </row>
    <row r="8755" spans="1:10" x14ac:dyDescent="0.25">
      <c r="A8755" t="s">
        <v>24562</v>
      </c>
      <c r="B8755" t="s">
        <v>19</v>
      </c>
      <c r="C8755" t="s">
        <v>24563</v>
      </c>
      <c r="D8755" t="s">
        <v>82</v>
      </c>
      <c r="E8755" t="s">
        <v>1843</v>
      </c>
      <c r="F8755" t="s">
        <v>15079</v>
      </c>
      <c r="G8755">
        <v>2015</v>
      </c>
      <c r="H8755" t="s">
        <v>48</v>
      </c>
      <c r="I8755" t="s">
        <v>25</v>
      </c>
      <c r="J8755" t="s">
        <v>1109</v>
      </c>
    </row>
    <row r="8756" spans="1:10" x14ac:dyDescent="0.25">
      <c r="A8756" t="s">
        <v>24564</v>
      </c>
      <c r="B8756" t="s">
        <v>19</v>
      </c>
      <c r="C8756" t="s">
        <v>24565</v>
      </c>
      <c r="D8756" t="s">
        <v>82</v>
      </c>
      <c r="E8756" t="s">
        <v>83</v>
      </c>
      <c r="F8756" t="s">
        <v>10962</v>
      </c>
      <c r="G8756">
        <v>2017</v>
      </c>
      <c r="H8756" t="s">
        <v>24</v>
      </c>
      <c r="I8756" t="s">
        <v>25</v>
      </c>
      <c r="J8756" t="s">
        <v>3466</v>
      </c>
    </row>
    <row r="8757" spans="1:10" x14ac:dyDescent="0.25">
      <c r="A8757" t="s">
        <v>24566</v>
      </c>
      <c r="B8757" t="s">
        <v>19</v>
      </c>
      <c r="C8757" t="s">
        <v>24567</v>
      </c>
      <c r="D8757" t="s">
        <v>82</v>
      </c>
      <c r="E8757" t="s">
        <v>265</v>
      </c>
      <c r="F8757" t="s">
        <v>11428</v>
      </c>
      <c r="G8757">
        <v>2017</v>
      </c>
      <c r="H8757" t="s">
        <v>48</v>
      </c>
      <c r="I8757" t="s">
        <v>25</v>
      </c>
      <c r="J8757" t="s">
        <v>398</v>
      </c>
    </row>
    <row r="8758" spans="1:10" x14ac:dyDescent="0.25">
      <c r="A8758" t="s">
        <v>24568</v>
      </c>
      <c r="B8758" t="s">
        <v>19</v>
      </c>
      <c r="C8758" t="s">
        <v>24569</v>
      </c>
      <c r="D8758" t="s">
        <v>82</v>
      </c>
      <c r="E8758" t="s">
        <v>67</v>
      </c>
      <c r="F8758" t="s">
        <v>1675</v>
      </c>
      <c r="G8758">
        <v>2014</v>
      </c>
      <c r="H8758" t="s">
        <v>115</v>
      </c>
      <c r="I8758" t="s">
        <v>25</v>
      </c>
      <c r="J8758" t="s">
        <v>121</v>
      </c>
    </row>
    <row r="8759" spans="1:10" x14ac:dyDescent="0.25">
      <c r="A8759" t="s">
        <v>24570</v>
      </c>
      <c r="B8759" t="s">
        <v>19</v>
      </c>
      <c r="C8759" t="s">
        <v>24571</v>
      </c>
      <c r="D8759" t="s">
        <v>82</v>
      </c>
      <c r="E8759" t="s">
        <v>825</v>
      </c>
      <c r="F8759" t="s">
        <v>24572</v>
      </c>
      <c r="G8759">
        <v>2018</v>
      </c>
      <c r="H8759" t="s">
        <v>61</v>
      </c>
      <c r="I8759" t="s">
        <v>189</v>
      </c>
      <c r="J8759" t="s">
        <v>199</v>
      </c>
    </row>
    <row r="8760" spans="1:10" x14ac:dyDescent="0.25">
      <c r="A8760" t="s">
        <v>24573</v>
      </c>
      <c r="B8760" t="s">
        <v>19</v>
      </c>
      <c r="C8760" t="s">
        <v>24574</v>
      </c>
      <c r="D8760" t="s">
        <v>82</v>
      </c>
      <c r="E8760" t="s">
        <v>47</v>
      </c>
      <c r="F8760" t="s">
        <v>1396</v>
      </c>
      <c r="G8760">
        <v>2018</v>
      </c>
      <c r="H8760" t="s">
        <v>48</v>
      </c>
      <c r="I8760" t="s">
        <v>25</v>
      </c>
      <c r="J8760" t="s">
        <v>1941</v>
      </c>
    </row>
    <row r="8761" spans="1:10" x14ac:dyDescent="0.25">
      <c r="A8761" t="s">
        <v>24575</v>
      </c>
      <c r="B8761" t="s">
        <v>19</v>
      </c>
      <c r="C8761" t="s">
        <v>24576</v>
      </c>
      <c r="D8761" t="s">
        <v>82</v>
      </c>
      <c r="E8761" t="s">
        <v>13</v>
      </c>
      <c r="F8761" t="s">
        <v>1488</v>
      </c>
      <c r="G8761">
        <v>2018</v>
      </c>
      <c r="H8761" t="s">
        <v>24</v>
      </c>
      <c r="I8761" t="s">
        <v>339</v>
      </c>
      <c r="J8761" t="s">
        <v>190</v>
      </c>
    </row>
    <row r="8762" spans="1:10" x14ac:dyDescent="0.25">
      <c r="A8762" t="s">
        <v>24577</v>
      </c>
      <c r="B8762" t="s">
        <v>19</v>
      </c>
      <c r="C8762" t="s">
        <v>24578</v>
      </c>
      <c r="D8762" t="s">
        <v>82</v>
      </c>
      <c r="E8762" t="s">
        <v>3713</v>
      </c>
      <c r="F8762" t="s">
        <v>15416</v>
      </c>
      <c r="G8762">
        <v>2017</v>
      </c>
      <c r="H8762" t="s">
        <v>24</v>
      </c>
      <c r="I8762" t="s">
        <v>25</v>
      </c>
      <c r="J8762" t="s">
        <v>565</v>
      </c>
    </row>
    <row r="8763" spans="1:10" x14ac:dyDescent="0.25">
      <c r="A8763" t="s">
        <v>24579</v>
      </c>
      <c r="B8763" t="s">
        <v>19</v>
      </c>
      <c r="C8763" t="s">
        <v>24580</v>
      </c>
      <c r="D8763" t="s">
        <v>82</v>
      </c>
      <c r="E8763" t="s">
        <v>13</v>
      </c>
      <c r="F8763" t="s">
        <v>1602</v>
      </c>
      <c r="G8763">
        <v>1990</v>
      </c>
      <c r="H8763" t="s">
        <v>48</v>
      </c>
      <c r="I8763" t="s">
        <v>189</v>
      </c>
      <c r="J8763" t="s">
        <v>24581</v>
      </c>
    </row>
    <row r="8764" spans="1:10" x14ac:dyDescent="0.25">
      <c r="A8764" t="s">
        <v>24582</v>
      </c>
      <c r="B8764" t="s">
        <v>19</v>
      </c>
      <c r="C8764" t="s">
        <v>24583</v>
      </c>
      <c r="D8764" t="s">
        <v>82</v>
      </c>
      <c r="E8764" t="s">
        <v>47</v>
      </c>
      <c r="F8764" t="s">
        <v>6584</v>
      </c>
      <c r="G8764">
        <v>2018</v>
      </c>
      <c r="H8764" t="s">
        <v>115</v>
      </c>
      <c r="I8764" t="s">
        <v>189</v>
      </c>
      <c r="J8764" t="s">
        <v>17694</v>
      </c>
    </row>
    <row r="8765" spans="1:10" x14ac:dyDescent="0.25">
      <c r="A8765" t="s">
        <v>24584</v>
      </c>
      <c r="B8765" t="s">
        <v>10</v>
      </c>
      <c r="C8765" t="s">
        <v>24585</v>
      </c>
      <c r="D8765" t="s">
        <v>82</v>
      </c>
      <c r="E8765" t="s">
        <v>59</v>
      </c>
      <c r="F8765" t="s">
        <v>12672</v>
      </c>
      <c r="G8765">
        <v>2015</v>
      </c>
      <c r="H8765" t="s">
        <v>48</v>
      </c>
      <c r="I8765" t="s">
        <v>907</v>
      </c>
      <c r="J8765" t="s">
        <v>70</v>
      </c>
    </row>
    <row r="8766" spans="1:10" x14ac:dyDescent="0.25">
      <c r="A8766" t="s">
        <v>24586</v>
      </c>
      <c r="B8766" t="s">
        <v>19</v>
      </c>
      <c r="C8766" t="s">
        <v>24587</v>
      </c>
      <c r="D8766" t="s">
        <v>82</v>
      </c>
      <c r="E8766" t="s">
        <v>2030</v>
      </c>
      <c r="F8766" t="s">
        <v>1409</v>
      </c>
      <c r="G8766">
        <v>2015</v>
      </c>
      <c r="H8766" t="s">
        <v>48</v>
      </c>
      <c r="I8766" t="s">
        <v>203</v>
      </c>
      <c r="J8766" t="s">
        <v>553</v>
      </c>
    </row>
    <row r="8767" spans="1:10" x14ac:dyDescent="0.25">
      <c r="A8767" t="s">
        <v>24588</v>
      </c>
      <c r="B8767" t="s">
        <v>19</v>
      </c>
      <c r="C8767" t="s">
        <v>24589</v>
      </c>
      <c r="D8767" t="s">
        <v>82</v>
      </c>
      <c r="E8767" t="s">
        <v>13</v>
      </c>
      <c r="F8767" t="s">
        <v>2112</v>
      </c>
      <c r="G8767">
        <v>1995</v>
      </c>
      <c r="H8767" t="s">
        <v>232</v>
      </c>
      <c r="I8767" t="s">
        <v>189</v>
      </c>
      <c r="J8767" t="s">
        <v>121</v>
      </c>
    </row>
    <row r="8768" spans="1:10" x14ac:dyDescent="0.25">
      <c r="A8768" t="s">
        <v>24590</v>
      </c>
      <c r="B8768" t="s">
        <v>19</v>
      </c>
      <c r="C8768" t="s">
        <v>24591</v>
      </c>
      <c r="D8768" t="s">
        <v>82</v>
      </c>
      <c r="E8768" t="s">
        <v>1843</v>
      </c>
      <c r="F8768" t="s">
        <v>1766</v>
      </c>
      <c r="G8768">
        <v>2016</v>
      </c>
      <c r="H8768" t="s">
        <v>115</v>
      </c>
      <c r="I8768" t="s">
        <v>339</v>
      </c>
      <c r="J8768" t="s">
        <v>199</v>
      </c>
    </row>
    <row r="8769" spans="1:10" x14ac:dyDescent="0.25">
      <c r="A8769" t="s">
        <v>24592</v>
      </c>
      <c r="B8769" t="s">
        <v>19</v>
      </c>
      <c r="C8769" t="s">
        <v>24593</v>
      </c>
      <c r="D8769" t="s">
        <v>82</v>
      </c>
      <c r="E8769" t="s">
        <v>1775</v>
      </c>
      <c r="F8769" t="s">
        <v>12989</v>
      </c>
      <c r="G8769">
        <v>2014</v>
      </c>
      <c r="H8769" t="s">
        <v>24</v>
      </c>
      <c r="I8769" t="s">
        <v>25</v>
      </c>
      <c r="J8769" t="s">
        <v>340</v>
      </c>
    </row>
    <row r="8770" spans="1:10" x14ac:dyDescent="0.25">
      <c r="A8770" t="s">
        <v>24594</v>
      </c>
      <c r="B8770" t="s">
        <v>19</v>
      </c>
      <c r="C8770" t="s">
        <v>24595</v>
      </c>
      <c r="D8770" t="s">
        <v>82</v>
      </c>
      <c r="E8770" t="s">
        <v>13</v>
      </c>
      <c r="F8770" t="s">
        <v>24596</v>
      </c>
      <c r="G8770">
        <v>2012</v>
      </c>
      <c r="H8770" t="s">
        <v>24</v>
      </c>
      <c r="I8770" t="s">
        <v>1882</v>
      </c>
      <c r="J8770" t="s">
        <v>394</v>
      </c>
    </row>
    <row r="8771" spans="1:10" x14ac:dyDescent="0.25">
      <c r="A8771" t="s">
        <v>24597</v>
      </c>
      <c r="B8771" t="s">
        <v>19</v>
      </c>
      <c r="C8771" t="s">
        <v>24598</v>
      </c>
      <c r="D8771" t="s">
        <v>82</v>
      </c>
      <c r="E8771" t="s">
        <v>47</v>
      </c>
      <c r="F8771" t="s">
        <v>12434</v>
      </c>
      <c r="G8771">
        <v>2016</v>
      </c>
      <c r="H8771" t="s">
        <v>36</v>
      </c>
      <c r="I8771" t="s">
        <v>189</v>
      </c>
      <c r="J8771" t="s">
        <v>1941</v>
      </c>
    </row>
    <row r="8772" spans="1:10" x14ac:dyDescent="0.25">
      <c r="A8772" t="s">
        <v>24599</v>
      </c>
      <c r="B8772" t="s">
        <v>19</v>
      </c>
      <c r="C8772" t="s">
        <v>24600</v>
      </c>
      <c r="D8772" t="s">
        <v>82</v>
      </c>
      <c r="E8772" t="s">
        <v>3128</v>
      </c>
      <c r="F8772" t="s">
        <v>12272</v>
      </c>
      <c r="G8772">
        <v>2016</v>
      </c>
      <c r="H8772" t="s">
        <v>48</v>
      </c>
      <c r="I8772" t="s">
        <v>25</v>
      </c>
      <c r="J8772" t="s">
        <v>353</v>
      </c>
    </row>
    <row r="8773" spans="1:10" x14ac:dyDescent="0.25">
      <c r="A8773" t="s">
        <v>24601</v>
      </c>
      <c r="B8773" t="s">
        <v>19</v>
      </c>
      <c r="C8773" t="s">
        <v>24602</v>
      </c>
      <c r="D8773" t="s">
        <v>82</v>
      </c>
      <c r="E8773" t="s">
        <v>83</v>
      </c>
      <c r="F8773" t="s">
        <v>2191</v>
      </c>
      <c r="G8773">
        <v>2009</v>
      </c>
      <c r="H8773" t="s">
        <v>48</v>
      </c>
      <c r="I8773" t="s">
        <v>25</v>
      </c>
      <c r="J8773" t="s">
        <v>565</v>
      </c>
    </row>
    <row r="8774" spans="1:10" x14ac:dyDescent="0.25">
      <c r="A8774" t="s">
        <v>24603</v>
      </c>
      <c r="B8774" t="s">
        <v>19</v>
      </c>
      <c r="C8774" t="s">
        <v>24604</v>
      </c>
      <c r="D8774" t="s">
        <v>82</v>
      </c>
      <c r="E8774" t="s">
        <v>1535</v>
      </c>
      <c r="F8774" t="s">
        <v>12725</v>
      </c>
      <c r="G8774">
        <v>2012</v>
      </c>
      <c r="H8774" t="s">
        <v>48</v>
      </c>
      <c r="I8774" t="s">
        <v>25</v>
      </c>
      <c r="J8774" t="s">
        <v>210</v>
      </c>
    </row>
    <row r="8775" spans="1:10" x14ac:dyDescent="0.25">
      <c r="A8775" t="s">
        <v>24605</v>
      </c>
      <c r="B8775" t="s">
        <v>19</v>
      </c>
      <c r="C8775" t="s">
        <v>24606</v>
      </c>
      <c r="D8775" t="s">
        <v>82</v>
      </c>
      <c r="E8775" t="s">
        <v>13</v>
      </c>
      <c r="F8775" t="s">
        <v>22590</v>
      </c>
      <c r="G8775">
        <v>2017</v>
      </c>
      <c r="H8775" t="s">
        <v>36</v>
      </c>
      <c r="I8775" t="s">
        <v>413</v>
      </c>
      <c r="J8775" t="s">
        <v>3063</v>
      </c>
    </row>
    <row r="8776" spans="1:10" x14ac:dyDescent="0.25">
      <c r="A8776" t="s">
        <v>24607</v>
      </c>
      <c r="B8776" t="s">
        <v>19</v>
      </c>
      <c r="C8776" t="s">
        <v>24608</v>
      </c>
      <c r="D8776" t="s">
        <v>82</v>
      </c>
      <c r="E8776" t="s">
        <v>1535</v>
      </c>
      <c r="F8776" t="s">
        <v>12725</v>
      </c>
      <c r="G8776">
        <v>2011</v>
      </c>
      <c r="H8776" t="s">
        <v>48</v>
      </c>
      <c r="I8776" t="s">
        <v>25</v>
      </c>
      <c r="J8776" t="s">
        <v>210</v>
      </c>
    </row>
    <row r="8777" spans="1:10" x14ac:dyDescent="0.25">
      <c r="A8777" t="s">
        <v>24609</v>
      </c>
      <c r="B8777" t="s">
        <v>19</v>
      </c>
      <c r="C8777" t="s">
        <v>24610</v>
      </c>
      <c r="D8777" t="s">
        <v>82</v>
      </c>
      <c r="E8777" t="s">
        <v>47</v>
      </c>
      <c r="F8777" t="s">
        <v>12434</v>
      </c>
      <c r="G8777">
        <v>2015</v>
      </c>
      <c r="H8777" t="s">
        <v>36</v>
      </c>
      <c r="I8777" t="s">
        <v>25</v>
      </c>
      <c r="J8777" t="s">
        <v>1941</v>
      </c>
    </row>
    <row r="8778" spans="1:10" x14ac:dyDescent="0.25">
      <c r="A8778" t="s">
        <v>24611</v>
      </c>
      <c r="B8778" t="s">
        <v>19</v>
      </c>
      <c r="C8778" t="s">
        <v>24612</v>
      </c>
      <c r="D8778" t="s">
        <v>82</v>
      </c>
      <c r="E8778" t="s">
        <v>47</v>
      </c>
      <c r="F8778" t="s">
        <v>12434</v>
      </c>
      <c r="G8778">
        <v>2013</v>
      </c>
      <c r="H8778" t="s">
        <v>36</v>
      </c>
      <c r="I8778" t="s">
        <v>25</v>
      </c>
      <c r="J8778" t="s">
        <v>1941</v>
      </c>
    </row>
    <row r="8779" spans="1:10" x14ac:dyDescent="0.25">
      <c r="A8779" t="s">
        <v>24613</v>
      </c>
      <c r="B8779" t="s">
        <v>19</v>
      </c>
      <c r="C8779" t="s">
        <v>24614</v>
      </c>
      <c r="D8779" t="s">
        <v>82</v>
      </c>
      <c r="E8779" t="s">
        <v>13</v>
      </c>
      <c r="F8779" t="s">
        <v>9939</v>
      </c>
      <c r="G8779">
        <v>2016</v>
      </c>
      <c r="H8779" t="s">
        <v>232</v>
      </c>
      <c r="I8779" t="s">
        <v>25</v>
      </c>
      <c r="J8779" t="s">
        <v>190</v>
      </c>
    </row>
    <row r="8780" spans="1:10" x14ac:dyDescent="0.25">
      <c r="A8780" t="s">
        <v>24615</v>
      </c>
      <c r="B8780" t="s">
        <v>19</v>
      </c>
      <c r="C8780" t="s">
        <v>24616</v>
      </c>
      <c r="D8780" t="s">
        <v>82</v>
      </c>
      <c r="E8780" t="s">
        <v>3128</v>
      </c>
      <c r="F8780" t="s">
        <v>1766</v>
      </c>
      <c r="G8780">
        <v>2014</v>
      </c>
      <c r="H8780" t="s">
        <v>24</v>
      </c>
      <c r="I8780" t="s">
        <v>25</v>
      </c>
      <c r="J8780" t="s">
        <v>183</v>
      </c>
    </row>
    <row r="8781" spans="1:10" x14ac:dyDescent="0.25">
      <c r="A8781" t="s">
        <v>24617</v>
      </c>
      <c r="B8781" t="s">
        <v>19</v>
      </c>
      <c r="C8781" t="s">
        <v>24618</v>
      </c>
      <c r="D8781" t="s">
        <v>82</v>
      </c>
      <c r="E8781" t="s">
        <v>13</v>
      </c>
      <c r="F8781" t="s">
        <v>12867</v>
      </c>
      <c r="G8781">
        <v>2010</v>
      </c>
      <c r="H8781" t="s">
        <v>48</v>
      </c>
      <c r="I8781" t="s">
        <v>339</v>
      </c>
      <c r="J8781" t="s">
        <v>1139</v>
      </c>
    </row>
    <row r="8782" spans="1:10" x14ac:dyDescent="0.25">
      <c r="A8782" t="s">
        <v>24619</v>
      </c>
      <c r="B8782" t="s">
        <v>19</v>
      </c>
      <c r="C8782" t="s">
        <v>24620</v>
      </c>
      <c r="D8782" t="s">
        <v>82</v>
      </c>
      <c r="E8782" t="s">
        <v>47</v>
      </c>
      <c r="F8782" t="s">
        <v>9641</v>
      </c>
      <c r="G8782">
        <v>2017</v>
      </c>
      <c r="H8782" t="s">
        <v>36</v>
      </c>
      <c r="I8782" t="s">
        <v>25</v>
      </c>
      <c r="J8782" t="s">
        <v>2624</v>
      </c>
    </row>
    <row r="8783" spans="1:10" x14ac:dyDescent="0.25">
      <c r="A8783" t="s">
        <v>24621</v>
      </c>
      <c r="B8783" t="s">
        <v>19</v>
      </c>
      <c r="C8783" t="s">
        <v>24622</v>
      </c>
      <c r="D8783" t="s">
        <v>82</v>
      </c>
      <c r="E8783" t="s">
        <v>59</v>
      </c>
      <c r="F8783" t="s">
        <v>10669</v>
      </c>
      <c r="G8783">
        <v>2018</v>
      </c>
      <c r="H8783" t="s">
        <v>36</v>
      </c>
      <c r="I8783" t="s">
        <v>25</v>
      </c>
      <c r="J8783" t="s">
        <v>233</v>
      </c>
    </row>
    <row r="8784" spans="1:10" x14ac:dyDescent="0.25">
      <c r="A8784" t="s">
        <v>24623</v>
      </c>
      <c r="B8784" t="s">
        <v>19</v>
      </c>
      <c r="C8784" t="s">
        <v>24624</v>
      </c>
      <c r="D8784" t="s">
        <v>82</v>
      </c>
      <c r="E8784" t="s">
        <v>13</v>
      </c>
      <c r="F8784" t="s">
        <v>13093</v>
      </c>
      <c r="G8784">
        <v>2015</v>
      </c>
      <c r="H8784" t="s">
        <v>61</v>
      </c>
      <c r="I8784" t="s">
        <v>25</v>
      </c>
      <c r="J8784" t="s">
        <v>196</v>
      </c>
    </row>
    <row r="8785" spans="1:10" x14ac:dyDescent="0.25">
      <c r="A8785" t="s">
        <v>24625</v>
      </c>
      <c r="B8785" t="s">
        <v>10</v>
      </c>
      <c r="C8785" t="s">
        <v>24626</v>
      </c>
      <c r="D8785" t="s">
        <v>82</v>
      </c>
      <c r="E8785" t="s">
        <v>3713</v>
      </c>
      <c r="F8785" t="s">
        <v>10991</v>
      </c>
      <c r="G8785">
        <v>2015</v>
      </c>
      <c r="H8785" t="s">
        <v>115</v>
      </c>
      <c r="I8785" t="s">
        <v>1264</v>
      </c>
      <c r="J8785" t="s">
        <v>117</v>
      </c>
    </row>
    <row r="8786" spans="1:10" x14ac:dyDescent="0.25">
      <c r="A8786" t="s">
        <v>24627</v>
      </c>
      <c r="B8786" t="s">
        <v>19</v>
      </c>
      <c r="C8786" t="s">
        <v>24628</v>
      </c>
      <c r="D8786" t="s">
        <v>82</v>
      </c>
      <c r="E8786" t="s">
        <v>317</v>
      </c>
      <c r="F8786" t="s">
        <v>1580</v>
      </c>
      <c r="G8786">
        <v>2015</v>
      </c>
      <c r="H8786" t="s">
        <v>61</v>
      </c>
      <c r="I8786" t="s">
        <v>189</v>
      </c>
      <c r="J8786" t="s">
        <v>196</v>
      </c>
    </row>
    <row r="8787" spans="1:10" x14ac:dyDescent="0.25">
      <c r="A8787" t="s">
        <v>24629</v>
      </c>
      <c r="B8787" t="s">
        <v>19</v>
      </c>
      <c r="C8787" t="s">
        <v>24630</v>
      </c>
      <c r="D8787" t="s">
        <v>82</v>
      </c>
      <c r="E8787" t="s">
        <v>3128</v>
      </c>
      <c r="F8787" t="s">
        <v>12668</v>
      </c>
      <c r="G8787">
        <v>2016</v>
      </c>
      <c r="H8787" t="s">
        <v>36</v>
      </c>
      <c r="I8787" t="s">
        <v>189</v>
      </c>
      <c r="J8787" t="s">
        <v>565</v>
      </c>
    </row>
    <row r="8788" spans="1:10" x14ac:dyDescent="0.25">
      <c r="A8788" t="s">
        <v>24631</v>
      </c>
      <c r="B8788" t="s">
        <v>19</v>
      </c>
      <c r="C8788" t="s">
        <v>24632</v>
      </c>
      <c r="D8788" t="s">
        <v>82</v>
      </c>
      <c r="E8788" t="s">
        <v>13</v>
      </c>
      <c r="F8788" t="s">
        <v>22840</v>
      </c>
      <c r="G8788">
        <v>2016</v>
      </c>
      <c r="H8788" t="s">
        <v>61</v>
      </c>
      <c r="I8788" t="s">
        <v>339</v>
      </c>
      <c r="J8788" t="s">
        <v>121</v>
      </c>
    </row>
    <row r="8789" spans="1:10" x14ac:dyDescent="0.25">
      <c r="A8789" t="s">
        <v>24633</v>
      </c>
      <c r="B8789" t="s">
        <v>19</v>
      </c>
      <c r="C8789" t="s">
        <v>24634</v>
      </c>
      <c r="D8789" t="s">
        <v>82</v>
      </c>
      <c r="E8789" t="s">
        <v>83</v>
      </c>
      <c r="F8789" t="s">
        <v>12758</v>
      </c>
      <c r="G8789">
        <v>2012</v>
      </c>
      <c r="H8789" t="s">
        <v>36</v>
      </c>
      <c r="I8789" t="s">
        <v>25</v>
      </c>
      <c r="J8789" t="s">
        <v>553</v>
      </c>
    </row>
    <row r="8790" spans="1:10" x14ac:dyDescent="0.25">
      <c r="A8790" t="s">
        <v>24635</v>
      </c>
      <c r="B8790" t="s">
        <v>19</v>
      </c>
      <c r="C8790" t="s">
        <v>24636</v>
      </c>
      <c r="D8790" t="s">
        <v>82</v>
      </c>
      <c r="E8790" t="s">
        <v>83</v>
      </c>
      <c r="F8790" t="s">
        <v>10991</v>
      </c>
      <c r="G8790">
        <v>2016</v>
      </c>
      <c r="H8790" t="s">
        <v>115</v>
      </c>
      <c r="I8790" t="s">
        <v>25</v>
      </c>
      <c r="J8790" t="s">
        <v>121</v>
      </c>
    </row>
    <row r="8791" spans="1:10" x14ac:dyDescent="0.25">
      <c r="A8791" t="s">
        <v>24637</v>
      </c>
      <c r="B8791" t="s">
        <v>19</v>
      </c>
      <c r="C8791" t="s">
        <v>24638</v>
      </c>
      <c r="D8791" t="s">
        <v>82</v>
      </c>
      <c r="E8791" t="s">
        <v>83</v>
      </c>
      <c r="F8791" t="s">
        <v>11028</v>
      </c>
      <c r="G8791">
        <v>2016</v>
      </c>
      <c r="H8791" t="s">
        <v>61</v>
      </c>
      <c r="I8791" t="s">
        <v>25</v>
      </c>
      <c r="J8791" t="s">
        <v>121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D456B-187E-46A9-BC41-7669C7123C8B}">
  <dimension ref="A2:K515"/>
  <sheetViews>
    <sheetView workbookViewId="0">
      <selection activeCell="J3" sqref="J3"/>
    </sheetView>
  </sheetViews>
  <sheetFormatPr baseColWidth="10" defaultRowHeight="15" x14ac:dyDescent="0.25"/>
  <cols>
    <col min="1" max="1" width="46.42578125" bestFit="1" customWidth="1"/>
    <col min="2" max="2" width="14.42578125" bestFit="1" customWidth="1"/>
    <col min="3" max="3" width="33.7109375" bestFit="1" customWidth="1"/>
    <col min="4" max="4" width="12.5703125" bestFit="1" customWidth="1"/>
    <col min="5" max="5" width="21.42578125" bestFit="1" customWidth="1"/>
    <col min="6" max="6" width="47.85546875" bestFit="1" customWidth="1"/>
    <col min="7" max="7" width="19.5703125" bestFit="1" customWidth="1"/>
    <col min="8" max="8" width="14.42578125" bestFit="1" customWidth="1"/>
    <col min="9" max="9" width="44.7109375" customWidth="1"/>
    <col min="10" max="10" width="17.85546875" bestFit="1" customWidth="1"/>
    <col min="11" max="11" width="14.7109375" bestFit="1" customWidth="1"/>
    <col min="12" max="12" width="54.7109375" bestFit="1" customWidth="1"/>
    <col min="13" max="13" width="50.7109375" bestFit="1" customWidth="1"/>
    <col min="14" max="14" width="62.7109375" bestFit="1" customWidth="1"/>
    <col min="15" max="15" width="58.140625" bestFit="1" customWidth="1"/>
    <col min="16" max="16" width="33.140625" bestFit="1" customWidth="1"/>
    <col min="17" max="17" width="43.7109375" bestFit="1" customWidth="1"/>
    <col min="18" max="18" width="45.140625" bestFit="1" customWidth="1"/>
    <col min="19" max="19" width="41.140625" bestFit="1" customWidth="1"/>
    <col min="20" max="20" width="53.140625" bestFit="1" customWidth="1"/>
    <col min="21" max="21" width="48.5703125" bestFit="1" customWidth="1"/>
    <col min="22" max="22" width="28.85546875" bestFit="1" customWidth="1"/>
    <col min="23" max="23" width="40.85546875" bestFit="1" customWidth="1"/>
    <col min="24" max="24" width="37" bestFit="1" customWidth="1"/>
    <col min="25" max="25" width="43" bestFit="1" customWidth="1"/>
    <col min="26" max="27" width="48.85546875" bestFit="1" customWidth="1"/>
    <col min="28" max="28" width="45.5703125" bestFit="1" customWidth="1"/>
    <col min="29" max="29" width="45.7109375" bestFit="1" customWidth="1"/>
    <col min="30" max="30" width="44.28515625" bestFit="1" customWidth="1"/>
    <col min="31" max="31" width="43" bestFit="1" customWidth="1"/>
    <col min="32" max="32" width="30.28515625" bestFit="1" customWidth="1"/>
    <col min="33" max="33" width="38.42578125" bestFit="1" customWidth="1"/>
    <col min="34" max="34" width="50.28515625" bestFit="1" customWidth="1"/>
    <col min="35" max="35" width="45.7109375" bestFit="1" customWidth="1"/>
    <col min="36" max="36" width="53.5703125" bestFit="1" customWidth="1"/>
    <col min="37" max="37" width="47.7109375" bestFit="1" customWidth="1"/>
    <col min="38" max="38" width="26.42578125" bestFit="1" customWidth="1"/>
    <col min="39" max="39" width="44.28515625" bestFit="1" customWidth="1"/>
    <col min="40" max="41" width="46.28515625" bestFit="1" customWidth="1"/>
    <col min="42" max="42" width="43.28515625" bestFit="1" customWidth="1"/>
    <col min="43" max="43" width="41.85546875" bestFit="1" customWidth="1"/>
    <col min="44" max="44" width="40.42578125" bestFit="1" customWidth="1"/>
    <col min="45" max="45" width="51.5703125" bestFit="1" customWidth="1"/>
    <col min="46" max="46" width="32.42578125" bestFit="1" customWidth="1"/>
    <col min="47" max="48" width="52.42578125" bestFit="1" customWidth="1"/>
    <col min="49" max="49" width="47.85546875" bestFit="1" customWidth="1"/>
    <col min="50" max="50" width="41" bestFit="1" customWidth="1"/>
    <col min="51" max="51" width="38.28515625" bestFit="1" customWidth="1"/>
    <col min="52" max="52" width="58.28515625" bestFit="1" customWidth="1"/>
    <col min="53" max="53" width="53.7109375" bestFit="1" customWidth="1"/>
    <col min="54" max="54" width="38.28515625" bestFit="1" customWidth="1"/>
    <col min="55" max="55" width="55" bestFit="1" customWidth="1"/>
    <col min="56" max="56" width="55.140625" bestFit="1" customWidth="1"/>
    <col min="57" max="57" width="53.7109375" bestFit="1" customWidth="1"/>
    <col min="58" max="58" width="52.42578125" bestFit="1" customWidth="1"/>
    <col min="59" max="59" width="47" bestFit="1" customWidth="1"/>
    <col min="60" max="60" width="35.140625" bestFit="1" customWidth="1"/>
    <col min="61" max="61" width="50.5703125" bestFit="1" customWidth="1"/>
    <col min="62" max="62" width="33.7109375" bestFit="1" customWidth="1"/>
    <col min="63" max="63" width="47.85546875" bestFit="1" customWidth="1"/>
    <col min="64" max="64" width="42.42578125" bestFit="1" customWidth="1"/>
    <col min="65" max="65" width="32.42578125" bestFit="1" customWidth="1"/>
    <col min="66" max="66" width="27" bestFit="1" customWidth="1"/>
    <col min="67" max="67" width="15" bestFit="1" customWidth="1"/>
    <col min="68" max="68" width="39.42578125" bestFit="1" customWidth="1"/>
    <col min="69" max="69" width="59.42578125" bestFit="1" customWidth="1"/>
    <col min="70" max="70" width="30.28515625" bestFit="1" customWidth="1"/>
    <col min="71" max="71" width="35" bestFit="1" customWidth="1"/>
    <col min="72" max="72" width="51.85546875" bestFit="1" customWidth="1"/>
    <col min="73" max="73" width="50.42578125" bestFit="1" customWidth="1"/>
    <col min="74" max="74" width="31.85546875" bestFit="1" customWidth="1"/>
    <col min="75" max="75" width="47.28515625" bestFit="1" customWidth="1"/>
    <col min="76" max="76" width="32" bestFit="1" customWidth="1"/>
    <col min="77" max="77" width="12.85546875" bestFit="1" customWidth="1"/>
    <col min="78" max="78" width="28.7109375" bestFit="1" customWidth="1"/>
    <col min="79" max="79" width="50.7109375" bestFit="1" customWidth="1"/>
    <col min="80" max="80" width="38.42578125" bestFit="1" customWidth="1"/>
    <col min="81" max="81" width="40" bestFit="1" customWidth="1"/>
    <col min="82" max="82" width="34.85546875" bestFit="1" customWidth="1"/>
    <col min="83" max="83" width="53.85546875" bestFit="1" customWidth="1"/>
    <col min="84" max="84" width="61.7109375" bestFit="1" customWidth="1"/>
    <col min="85" max="85" width="49.5703125" bestFit="1" customWidth="1"/>
    <col min="86" max="86" width="44.5703125" bestFit="1" customWidth="1"/>
    <col min="87" max="87" width="46.140625" bestFit="1" customWidth="1"/>
    <col min="88" max="88" width="20.85546875" bestFit="1" customWidth="1"/>
    <col min="89" max="89" width="42.28515625" bestFit="1" customWidth="1"/>
    <col min="90" max="90" width="31.85546875" bestFit="1" customWidth="1"/>
    <col min="91" max="91" width="46.42578125" bestFit="1" customWidth="1"/>
    <col min="92" max="92" width="43" bestFit="1" customWidth="1"/>
    <col min="93" max="93" width="27.5703125" bestFit="1" customWidth="1"/>
    <col min="94" max="94" width="33.85546875" bestFit="1" customWidth="1"/>
    <col min="95" max="95" width="54.42578125" bestFit="1" customWidth="1"/>
    <col min="96" max="96" width="40.42578125" bestFit="1" customWidth="1"/>
    <col min="97" max="97" width="45.5703125" bestFit="1" customWidth="1"/>
    <col min="98" max="98" width="43.28515625" bestFit="1" customWidth="1"/>
    <col min="99" max="99" width="53.7109375" bestFit="1" customWidth="1"/>
    <col min="100" max="100" width="42.42578125" bestFit="1" customWidth="1"/>
    <col min="101" max="101" width="27.42578125" bestFit="1" customWidth="1"/>
    <col min="102" max="102" width="49.42578125" bestFit="1" customWidth="1"/>
    <col min="103" max="103" width="37.5703125" bestFit="1" customWidth="1"/>
    <col min="104" max="104" width="47" bestFit="1" customWidth="1"/>
    <col min="105" max="105" width="40.5703125" bestFit="1" customWidth="1"/>
    <col min="106" max="106" width="48" bestFit="1" customWidth="1"/>
    <col min="107" max="107" width="56.7109375" bestFit="1" customWidth="1"/>
    <col min="108" max="108" width="68" bestFit="1" customWidth="1"/>
    <col min="109" max="109" width="59.140625" bestFit="1" customWidth="1"/>
    <col min="110" max="110" width="51" bestFit="1" customWidth="1"/>
    <col min="111" max="111" width="48.5703125" bestFit="1" customWidth="1"/>
    <col min="112" max="112" width="23.85546875" bestFit="1" customWidth="1"/>
    <col min="113" max="113" width="37.140625" bestFit="1" customWidth="1"/>
    <col min="114" max="114" width="34.5703125" bestFit="1" customWidth="1"/>
    <col min="115" max="115" width="35.140625" bestFit="1" customWidth="1"/>
    <col min="116" max="116" width="25.85546875" bestFit="1" customWidth="1"/>
    <col min="117" max="117" width="44.85546875" bestFit="1" customWidth="1"/>
    <col min="118" max="118" width="45.42578125" bestFit="1" customWidth="1"/>
    <col min="119" max="119" width="29" bestFit="1" customWidth="1"/>
    <col min="120" max="120" width="44.5703125" bestFit="1" customWidth="1"/>
    <col min="121" max="121" width="36.85546875" bestFit="1" customWidth="1"/>
    <col min="122" max="122" width="24" bestFit="1" customWidth="1"/>
    <col min="123" max="123" width="38.85546875" bestFit="1" customWidth="1"/>
    <col min="124" max="124" width="49.42578125" bestFit="1" customWidth="1"/>
    <col min="125" max="125" width="47" bestFit="1" customWidth="1"/>
    <col min="126" max="126" width="34.5703125" bestFit="1" customWidth="1"/>
    <col min="127" max="127" width="46.5703125" bestFit="1" customWidth="1"/>
    <col min="128" max="128" width="42.7109375" bestFit="1" customWidth="1"/>
    <col min="129" max="129" width="52.5703125" bestFit="1" customWidth="1"/>
    <col min="130" max="130" width="54.5703125" bestFit="1" customWidth="1"/>
    <col min="131" max="131" width="48.85546875" bestFit="1" customWidth="1"/>
    <col min="132" max="132" width="51.28515625" bestFit="1" customWidth="1"/>
    <col min="133" max="133" width="51.42578125" bestFit="1" customWidth="1"/>
    <col min="134" max="134" width="50" bestFit="1" customWidth="1"/>
    <col min="135" max="135" width="48.7109375" bestFit="1" customWidth="1"/>
    <col min="136" max="136" width="39.28515625" bestFit="1" customWidth="1"/>
    <col min="137" max="137" width="59.28515625" bestFit="1" customWidth="1"/>
    <col min="138" max="138" width="53.42578125" bestFit="1" customWidth="1"/>
    <col min="139" max="139" width="32.140625" bestFit="1" customWidth="1"/>
    <col min="140" max="140" width="50" bestFit="1" customWidth="1"/>
    <col min="141" max="142" width="52.140625" bestFit="1" customWidth="1"/>
    <col min="143" max="143" width="48.85546875" bestFit="1" customWidth="1"/>
    <col min="144" max="144" width="49" bestFit="1" customWidth="1"/>
    <col min="145" max="145" width="46.140625" bestFit="1" customWidth="1"/>
    <col min="146" max="146" width="42" bestFit="1" customWidth="1"/>
    <col min="147" max="147" width="58.7109375" bestFit="1" customWidth="1"/>
    <col min="148" max="148" width="44" bestFit="1" customWidth="1"/>
    <col min="149" max="149" width="40.7109375" bestFit="1" customWidth="1"/>
    <col min="150" max="150" width="39.42578125" bestFit="1" customWidth="1"/>
    <col min="151" max="151" width="38.140625" bestFit="1" customWidth="1"/>
    <col min="152" max="152" width="54.140625" bestFit="1" customWidth="1"/>
    <col min="153" max="153" width="42.85546875" bestFit="1" customWidth="1"/>
    <col min="154" max="154" width="51.140625" bestFit="1" customWidth="1"/>
    <col min="155" max="155" width="45.5703125" bestFit="1" customWidth="1"/>
    <col min="156" max="156" width="37.5703125" bestFit="1" customWidth="1"/>
    <col min="157" max="157" width="48.28515625" bestFit="1" customWidth="1"/>
    <col min="158" max="158" width="47.28515625" bestFit="1" customWidth="1"/>
    <col min="159" max="159" width="55.5703125" bestFit="1" customWidth="1"/>
    <col min="160" max="160" width="29.42578125" bestFit="1" customWidth="1"/>
    <col min="161" max="161" width="45" bestFit="1" customWidth="1"/>
    <col min="162" max="162" width="38.7109375" bestFit="1" customWidth="1"/>
    <col min="163" max="163" width="34.28515625" bestFit="1" customWidth="1"/>
    <col min="164" max="164" width="37.140625" bestFit="1" customWidth="1"/>
    <col min="165" max="165" width="33.140625" bestFit="1" customWidth="1"/>
    <col min="166" max="167" width="45" bestFit="1" customWidth="1"/>
    <col min="168" max="168" width="41.85546875" bestFit="1" customWidth="1"/>
    <col min="169" max="169" width="42" bestFit="1" customWidth="1"/>
    <col min="170" max="170" width="39.140625" bestFit="1" customWidth="1"/>
    <col min="171" max="171" width="41.85546875" bestFit="1" customWidth="1"/>
    <col min="172" max="172" width="34.5703125" bestFit="1" customWidth="1"/>
    <col min="173" max="173" width="40.5703125" bestFit="1" customWidth="1"/>
    <col min="174" max="174" width="29.7109375" bestFit="1" customWidth="1"/>
    <col min="175" max="175" width="22.5703125" bestFit="1" customWidth="1"/>
    <col min="176" max="177" width="42.5703125" bestFit="1" customWidth="1"/>
    <col min="178" max="178" width="36.85546875" bestFit="1" customWidth="1"/>
    <col min="179" max="179" width="39.28515625" bestFit="1" customWidth="1"/>
    <col min="180" max="180" width="39.42578125" bestFit="1" customWidth="1"/>
    <col min="181" max="181" width="36.7109375" bestFit="1" customWidth="1"/>
    <col min="182" max="182" width="37.28515625" bestFit="1" customWidth="1"/>
    <col min="183" max="183" width="43.140625" bestFit="1" customWidth="1"/>
    <col min="184" max="184" width="31.140625" bestFit="1" customWidth="1"/>
    <col min="185" max="185" width="23.140625" bestFit="1" customWidth="1"/>
    <col min="186" max="186" width="10.28515625" bestFit="1" customWidth="1"/>
    <col min="187" max="187" width="22.28515625" bestFit="1" customWidth="1"/>
    <col min="188" max="188" width="30.28515625" bestFit="1" customWidth="1"/>
    <col min="189" max="189" width="36.28515625" bestFit="1" customWidth="1"/>
    <col min="190" max="191" width="42.28515625" bestFit="1" customWidth="1"/>
    <col min="192" max="192" width="36.42578125" bestFit="1" customWidth="1"/>
    <col min="193" max="193" width="39" bestFit="1" customWidth="1"/>
    <col min="194" max="194" width="37.7109375" bestFit="1" customWidth="1"/>
    <col min="195" max="195" width="36.28515625" bestFit="1" customWidth="1"/>
    <col min="196" max="196" width="25.42578125" bestFit="1" customWidth="1"/>
    <col min="197" max="197" width="45.42578125" bestFit="1" customWidth="1"/>
    <col min="198" max="198" width="18.28515625" bestFit="1" customWidth="1"/>
    <col min="199" max="199" width="36.140625" bestFit="1" customWidth="1"/>
    <col min="200" max="201" width="38.28515625" bestFit="1" customWidth="1"/>
    <col min="202" max="202" width="32.5703125" bestFit="1" customWidth="1"/>
    <col min="203" max="203" width="35" bestFit="1" customWidth="1"/>
    <col min="204" max="204" width="35.140625" bestFit="1" customWidth="1"/>
    <col min="205" max="205" width="32.42578125" bestFit="1" customWidth="1"/>
    <col min="206" max="206" width="48.140625" bestFit="1" customWidth="1"/>
    <col min="207" max="207" width="45" bestFit="1" customWidth="1"/>
    <col min="208" max="208" width="24.28515625" bestFit="1" customWidth="1"/>
    <col min="209" max="210" width="44.28515625" bestFit="1" customWidth="1"/>
    <col min="211" max="211" width="39.7109375" bestFit="1" customWidth="1"/>
    <col min="212" max="212" width="30.140625" bestFit="1" customWidth="1"/>
    <col min="213" max="213" width="50.140625" bestFit="1" customWidth="1"/>
    <col min="214" max="214" width="44.42578125" bestFit="1" customWidth="1"/>
    <col min="215" max="215" width="47" bestFit="1" customWidth="1"/>
    <col min="216" max="216" width="47.140625" bestFit="1" customWidth="1"/>
    <col min="217" max="217" width="38.85546875" bestFit="1" customWidth="1"/>
    <col min="218" max="218" width="30.140625" bestFit="1" customWidth="1"/>
    <col min="219" max="219" width="44.42578125" bestFit="1" customWidth="1"/>
    <col min="220" max="220" width="47" bestFit="1" customWidth="1"/>
    <col min="221" max="221" width="47.140625" bestFit="1" customWidth="1"/>
    <col min="222" max="222" width="45.5703125" bestFit="1" customWidth="1"/>
    <col min="223" max="223" width="44.28515625" bestFit="1" customWidth="1"/>
    <col min="224" max="224" width="38.85546875" bestFit="1" customWidth="1"/>
    <col min="225" max="225" width="24.42578125" bestFit="1" customWidth="1"/>
    <col min="226" max="226" width="41.140625" bestFit="1" customWidth="1"/>
    <col min="227" max="227" width="33.140625" bestFit="1" customWidth="1"/>
    <col min="228" max="228" width="27" bestFit="1" customWidth="1"/>
    <col min="229" max="229" width="43.85546875" bestFit="1" customWidth="1"/>
    <col min="230" max="230" width="41" bestFit="1" customWidth="1"/>
    <col min="231" max="231" width="27.140625" bestFit="1" customWidth="1"/>
    <col min="232" max="232" width="41.140625" bestFit="1" customWidth="1"/>
    <col min="233" max="233" width="25.5703125" bestFit="1" customWidth="1"/>
    <col min="234" max="234" width="24.28515625" bestFit="1" customWidth="1"/>
    <col min="235" max="235" width="27.140625" bestFit="1" customWidth="1"/>
    <col min="236" max="236" width="49.140625" bestFit="1" customWidth="1"/>
    <col min="237" max="237" width="46.5703125" bestFit="1" customWidth="1"/>
    <col min="238" max="238" width="39.85546875" bestFit="1" customWidth="1"/>
    <col min="239" max="239" width="54.140625" bestFit="1" customWidth="1"/>
    <col min="240" max="240" width="47.7109375" bestFit="1" customWidth="1"/>
    <col min="241" max="241" width="56.42578125" bestFit="1" customWidth="1"/>
    <col min="242" max="242" width="64.42578125" bestFit="1" customWidth="1"/>
    <col min="243" max="243" width="58.85546875" bestFit="1" customWidth="1"/>
    <col min="244" max="244" width="50.7109375" bestFit="1" customWidth="1"/>
    <col min="245" max="245" width="48.28515625" bestFit="1" customWidth="1"/>
    <col min="246" max="246" width="50.28515625" bestFit="1" customWidth="1"/>
    <col min="247" max="247" width="55.5703125" bestFit="1" customWidth="1"/>
    <col min="248" max="248" width="48.85546875" bestFit="1" customWidth="1"/>
    <col min="249" max="249" width="23.5703125" bestFit="1" customWidth="1"/>
    <col min="250" max="250" width="36.85546875" bestFit="1" customWidth="1"/>
    <col min="251" max="251" width="61.28515625" bestFit="1" customWidth="1"/>
    <col min="252" max="252" width="45.140625" bestFit="1" customWidth="1"/>
    <col min="253" max="253" width="63.7109375" bestFit="1" customWidth="1"/>
    <col min="254" max="254" width="53.140625" bestFit="1" customWidth="1"/>
    <col min="255" max="255" width="36.85546875" bestFit="1" customWidth="1"/>
    <col min="256" max="256" width="50" bestFit="1" customWidth="1"/>
    <col min="257" max="257" width="47.5703125" bestFit="1" customWidth="1"/>
    <col min="258" max="258" width="54.85546875" bestFit="1" customWidth="1"/>
    <col min="259" max="259" width="48.140625" bestFit="1" customWidth="1"/>
    <col min="260" max="260" width="28.7109375" bestFit="1" customWidth="1"/>
    <col min="261" max="261" width="43.42578125" bestFit="1" customWidth="1"/>
    <col min="262" max="262" width="39.42578125" bestFit="1" customWidth="1"/>
    <col min="263" max="263" width="26.140625" bestFit="1" customWidth="1"/>
    <col min="264" max="264" width="35.85546875" bestFit="1" customWidth="1"/>
    <col min="265" max="265" width="39" bestFit="1" customWidth="1"/>
    <col min="266" max="266" width="37.5703125" bestFit="1" customWidth="1"/>
    <col min="267" max="267" width="38" bestFit="1" customWidth="1"/>
    <col min="268" max="268" width="39.7109375" bestFit="1" customWidth="1"/>
    <col min="269" max="269" width="36.42578125" bestFit="1" customWidth="1"/>
    <col min="270" max="270" width="28.42578125" bestFit="1" customWidth="1"/>
    <col min="271" max="271" width="25.7109375" bestFit="1" customWidth="1"/>
    <col min="272" max="272" width="45.7109375" bestFit="1" customWidth="1"/>
    <col min="273" max="273" width="34.42578125" bestFit="1" customWidth="1"/>
    <col min="274" max="274" width="40.28515625" bestFit="1" customWidth="1"/>
    <col min="275" max="275" width="14.85546875" bestFit="1" customWidth="1"/>
    <col min="276" max="276" width="23" bestFit="1" customWidth="1"/>
    <col min="277" max="277" width="43" bestFit="1" customWidth="1"/>
    <col min="278" max="278" width="32.85546875" bestFit="1" customWidth="1"/>
    <col min="279" max="279" width="52.85546875" bestFit="1" customWidth="1"/>
    <col min="280" max="280" width="49.5703125" bestFit="1" customWidth="1"/>
    <col min="281" max="281" width="29" bestFit="1" customWidth="1"/>
    <col min="282" max="282" width="34.85546875" bestFit="1" customWidth="1"/>
    <col min="283" max="283" width="49.140625" bestFit="1" customWidth="1"/>
    <col min="284" max="284" width="51.5703125" bestFit="1" customWidth="1"/>
    <col min="285" max="285" width="49" bestFit="1" customWidth="1"/>
    <col min="286" max="286" width="29.140625" bestFit="1" customWidth="1"/>
    <col min="287" max="287" width="45.85546875" bestFit="1" customWidth="1"/>
    <col min="288" max="288" width="43.28515625" bestFit="1" customWidth="1"/>
    <col min="289" max="289" width="31.7109375" bestFit="1" customWidth="1"/>
    <col min="290" max="290" width="29" bestFit="1" customWidth="1"/>
    <col min="291" max="291" width="32.7109375" bestFit="1" customWidth="1"/>
    <col min="292" max="292" width="11.28515625" bestFit="1" customWidth="1"/>
    <col min="293" max="293" width="33.28515625" bestFit="1" customWidth="1"/>
    <col min="294" max="294" width="43.42578125" bestFit="1" customWidth="1"/>
    <col min="295" max="295" width="52.85546875" bestFit="1" customWidth="1"/>
    <col min="296" max="296" width="60.140625" bestFit="1" customWidth="1"/>
    <col min="297" max="297" width="38.85546875" bestFit="1" customWidth="1"/>
    <col min="298" max="298" width="21.42578125" bestFit="1" customWidth="1"/>
    <col min="299" max="299" width="40.85546875" bestFit="1" customWidth="1"/>
    <col min="300" max="300" width="36" bestFit="1" customWidth="1"/>
    <col min="301" max="301" width="30.7109375" bestFit="1" customWidth="1"/>
    <col min="302" max="302" width="52.140625" bestFit="1" customWidth="1"/>
    <col min="303" max="303" width="44" bestFit="1" customWidth="1"/>
    <col min="304" max="304" width="41.42578125" bestFit="1" customWidth="1"/>
    <col min="305" max="305" width="38.140625" bestFit="1" customWidth="1"/>
    <col min="306" max="306" width="41.28515625" bestFit="1" customWidth="1"/>
    <col min="307" max="307" width="24.42578125" bestFit="1" customWidth="1"/>
    <col min="308" max="308" width="22" bestFit="1" customWidth="1"/>
    <col min="309" max="309" width="29.28515625" bestFit="1" customWidth="1"/>
    <col min="310" max="310" width="7.85546875" bestFit="1" customWidth="1"/>
    <col min="311" max="311" width="25.5703125" bestFit="1" customWidth="1"/>
    <col min="312" max="313" width="45.5703125" bestFit="1" customWidth="1"/>
    <col min="314" max="314" width="42.5703125" bestFit="1" customWidth="1"/>
    <col min="315" max="315" width="39.7109375" bestFit="1" customWidth="1"/>
    <col min="316" max="316" width="38.5703125" bestFit="1" customWidth="1"/>
    <col min="317" max="317" width="37.28515625" bestFit="1" customWidth="1"/>
    <col min="318" max="318" width="30.42578125" bestFit="1" customWidth="1"/>
    <col min="319" max="319" width="27.7109375" bestFit="1" customWidth="1"/>
    <col min="320" max="320" width="47.7109375" bestFit="1" customWidth="1"/>
    <col min="321" max="321" width="42" bestFit="1" customWidth="1"/>
    <col min="322" max="322" width="44.42578125" bestFit="1" customWidth="1"/>
    <col min="323" max="323" width="44.5703125" bestFit="1" customWidth="1"/>
    <col min="324" max="324" width="43.140625" bestFit="1" customWidth="1"/>
    <col min="325" max="325" width="41.85546875" bestFit="1" customWidth="1"/>
    <col min="326" max="326" width="36.28515625" bestFit="1" customWidth="1"/>
    <col min="327" max="327" width="27.7109375" bestFit="1" customWidth="1"/>
    <col min="328" max="328" width="42" bestFit="1" customWidth="1"/>
    <col min="329" max="329" width="44.42578125" bestFit="1" customWidth="1"/>
    <col min="330" max="330" width="44.5703125" bestFit="1" customWidth="1"/>
    <col min="331" max="331" width="43.140625" bestFit="1" customWidth="1"/>
    <col min="332" max="332" width="41.85546875" bestFit="1" customWidth="1"/>
    <col min="333" max="333" width="36.28515625" bestFit="1" customWidth="1"/>
    <col min="334" max="334" width="22" bestFit="1" customWidth="1"/>
    <col min="335" max="335" width="38.85546875" bestFit="1" customWidth="1"/>
    <col min="336" max="336" width="24.42578125" bestFit="1" customWidth="1"/>
    <col min="337" max="337" width="41.28515625" bestFit="1" customWidth="1"/>
    <col min="338" max="338" width="24.5703125" bestFit="1" customWidth="1"/>
    <col min="339" max="339" width="40" bestFit="1" customWidth="1"/>
    <col min="340" max="340" width="38.7109375" bestFit="1" customWidth="1"/>
    <col min="341" max="341" width="33.28515625" bestFit="1" customWidth="1"/>
    <col min="342" max="342" width="23.140625" bestFit="1" customWidth="1"/>
    <col min="343" max="343" width="31.85546875" bestFit="1" customWidth="1"/>
    <col min="344" max="344" width="21.85546875" bestFit="1" customWidth="1"/>
    <col min="345" max="345" width="16.42578125" bestFit="1" customWidth="1"/>
    <col min="346" max="346" width="13.7109375" bestFit="1" customWidth="1"/>
    <col min="347" max="347" width="33.7109375" bestFit="1" customWidth="1"/>
    <col min="348" max="348" width="53.7109375" bestFit="1" customWidth="1"/>
    <col min="349" max="349" width="49.140625" bestFit="1" customWidth="1"/>
    <col min="350" max="350" width="42.42578125" bestFit="1" customWidth="1"/>
    <col min="351" max="351" width="33.7109375" bestFit="1" customWidth="1"/>
    <col min="352" max="352" width="50.5703125" bestFit="1" customWidth="1"/>
    <col min="353" max="353" width="49.140625" bestFit="1" customWidth="1"/>
    <col min="354" max="354" width="42.42578125" bestFit="1" customWidth="1"/>
    <col min="355" max="355" width="28" bestFit="1" customWidth="1"/>
    <col min="356" max="356" width="44.7109375" bestFit="1" customWidth="1"/>
    <col min="357" max="357" width="46" bestFit="1" customWidth="1"/>
    <col min="358" max="358" width="29.140625" bestFit="1" customWidth="1"/>
    <col min="359" max="359" width="37.85546875" bestFit="1" customWidth="1"/>
    <col min="360" max="360" width="22.42578125" bestFit="1" customWidth="1"/>
    <col min="361" max="361" width="19.5703125" bestFit="1" customWidth="1"/>
    <col min="362" max="362" width="48.28515625" bestFit="1" customWidth="1"/>
    <col min="363" max="363" width="43.7109375" bestFit="1" customWidth="1"/>
    <col min="364" max="364" width="28.28515625" bestFit="1" customWidth="1"/>
    <col min="365" max="365" width="19.5703125" bestFit="1" customWidth="1"/>
    <col min="366" max="366" width="50.7109375" bestFit="1" customWidth="1"/>
    <col min="367" max="367" width="36.28515625" bestFit="1" customWidth="1"/>
    <col min="368" max="368" width="53.28515625" bestFit="1" customWidth="1"/>
    <col min="369" max="369" width="45" bestFit="1" customWidth="1"/>
    <col min="370" max="370" width="36.42578125" bestFit="1" customWidth="1"/>
    <col min="371" max="371" width="51.85546875" bestFit="1" customWidth="1"/>
    <col min="372" max="372" width="45.140625" bestFit="1" customWidth="1"/>
    <col min="373" max="373" width="35" bestFit="1" customWidth="1"/>
    <col min="374" max="374" width="43.7109375" bestFit="1" customWidth="1"/>
    <col min="375" max="375" width="33.7109375" bestFit="1" customWidth="1"/>
    <col min="376" max="376" width="28.28515625" bestFit="1" customWidth="1"/>
    <col min="377" max="377" width="21.7109375" bestFit="1" customWidth="1"/>
    <col min="378" max="378" width="42.5703125" bestFit="1" customWidth="1"/>
    <col min="379" max="379" width="48.42578125" bestFit="1" customWidth="1"/>
    <col min="380" max="380" width="57.28515625" bestFit="1" customWidth="1"/>
    <col min="381" max="381" width="68.42578125" bestFit="1" customWidth="1"/>
    <col min="382" max="382" width="59.5703125" bestFit="1" customWidth="1"/>
    <col min="383" max="383" width="51.42578125" bestFit="1" customWidth="1"/>
    <col min="384" max="384" width="49" bestFit="1" customWidth="1"/>
    <col min="385" max="385" width="48" bestFit="1" customWidth="1"/>
    <col min="386" max="386" width="31.85546875" bestFit="1" customWidth="1"/>
    <col min="387" max="387" width="50.7109375" bestFit="1" customWidth="1"/>
    <col min="388" max="388" width="58.7109375" bestFit="1" customWidth="1"/>
    <col min="389" max="389" width="53.140625" bestFit="1" customWidth="1"/>
    <col min="390" max="390" width="45" bestFit="1" customWidth="1"/>
    <col min="391" max="391" width="40.5703125" bestFit="1" customWidth="1"/>
    <col min="392" max="392" width="67.5703125" bestFit="1" customWidth="1"/>
    <col min="393" max="393" width="55.28515625" bestFit="1" customWidth="1"/>
    <col min="394" max="394" width="61.85546875" bestFit="1" customWidth="1"/>
    <col min="395" max="395" width="53.85546875" bestFit="1" customWidth="1"/>
    <col min="396" max="396" width="51.28515625" bestFit="1" customWidth="1"/>
    <col min="397" max="397" width="53.42578125" bestFit="1" customWidth="1"/>
    <col min="398" max="398" width="78.7109375" bestFit="1" customWidth="1"/>
    <col min="399" max="399" width="69.85546875" bestFit="1" customWidth="1"/>
    <col min="400" max="400" width="61.7109375" bestFit="1" customWidth="1"/>
    <col min="401" max="401" width="59.28515625" bestFit="1" customWidth="1"/>
    <col min="402" max="402" width="58.28515625" bestFit="1" customWidth="1"/>
    <col min="403" max="403" width="51.7109375" bestFit="1" customWidth="1"/>
    <col min="404" max="404" width="65" bestFit="1" customWidth="1"/>
    <col min="405" max="405" width="56.140625" bestFit="1" customWidth="1"/>
    <col min="406" max="406" width="53.7109375" bestFit="1" customWidth="1"/>
    <col min="407" max="407" width="52.7109375" bestFit="1" customWidth="1"/>
    <col min="408" max="408" width="55.7109375" bestFit="1" customWidth="1"/>
    <col min="409" max="409" width="61" bestFit="1" customWidth="1"/>
    <col min="410" max="410" width="34.85546875" bestFit="1" customWidth="1"/>
    <col min="411" max="411" width="45.5703125" bestFit="1" customWidth="1"/>
    <col min="412" max="412" width="53" bestFit="1" customWidth="1"/>
    <col min="413" max="413" width="32.42578125" bestFit="1" customWidth="1"/>
    <col min="414" max="414" width="47.140625" bestFit="1" customWidth="1"/>
    <col min="415" max="415" width="42.140625" bestFit="1" customWidth="1"/>
    <col min="416" max="416" width="45.140625" bestFit="1" customWidth="1"/>
    <col min="417" max="417" width="50.42578125" bestFit="1" customWidth="1"/>
    <col min="418" max="418" width="43.7109375" bestFit="1" customWidth="1"/>
    <col min="419" max="419" width="44.140625" bestFit="1" customWidth="1"/>
    <col min="420" max="420" width="49.42578125" bestFit="1" customWidth="1"/>
    <col min="421" max="421" width="42.7109375" bestFit="1" customWidth="1"/>
    <col min="422" max="422" width="45.7109375" bestFit="1" customWidth="1"/>
    <col min="423" max="423" width="7.85546875" bestFit="1" customWidth="1"/>
    <col min="424" max="424" width="24.28515625" bestFit="1" customWidth="1"/>
    <col min="425" max="425" width="37.5703125" bestFit="1" customWidth="1"/>
    <col min="426" max="426" width="37.42578125" bestFit="1" customWidth="1"/>
    <col min="427" max="427" width="28.5703125" bestFit="1" customWidth="1"/>
    <col min="428" max="428" width="34.5703125" bestFit="1" customWidth="1"/>
    <col min="429" max="429" width="49.28515625" bestFit="1" customWidth="1"/>
    <col min="430" max="430" width="29" bestFit="1" customWidth="1"/>
    <col min="431" max="431" width="42.28515625" bestFit="1" customWidth="1"/>
    <col min="432" max="432" width="39.7109375" bestFit="1" customWidth="1"/>
    <col min="433" max="433" width="47.140625" bestFit="1" customWidth="1"/>
    <col min="434" max="434" width="20.85546875" bestFit="1" customWidth="1"/>
    <col min="435" max="435" width="35.5703125" bestFit="1" customWidth="1"/>
    <col min="436" max="436" width="31.7109375" bestFit="1" customWidth="1"/>
    <col min="437" max="437" width="39" bestFit="1" customWidth="1"/>
    <col min="438" max="438" width="18.42578125" bestFit="1" customWidth="1"/>
    <col min="439" max="439" width="33.140625" bestFit="1" customWidth="1"/>
    <col min="440" max="440" width="25.7109375" bestFit="1" customWidth="1"/>
    <col min="441" max="441" width="19" bestFit="1" customWidth="1"/>
    <col min="442" max="442" width="22.5703125" bestFit="1" customWidth="1"/>
    <col min="443" max="443" width="7.42578125" bestFit="1" customWidth="1"/>
    <col min="444" max="444" width="16.42578125" bestFit="1" customWidth="1"/>
    <col min="445" max="445" width="33.28515625" bestFit="1" customWidth="1"/>
    <col min="446" max="446" width="34.140625" bestFit="1" customWidth="1"/>
    <col min="447" max="447" width="9.85546875" bestFit="1" customWidth="1"/>
    <col min="448" max="448" width="28.7109375" bestFit="1" customWidth="1"/>
    <col min="449" max="449" width="29.28515625" bestFit="1" customWidth="1"/>
    <col min="450" max="450" width="50.5703125" bestFit="1" customWidth="1"/>
    <col min="451" max="451" width="36.7109375" bestFit="1" customWidth="1"/>
    <col min="452" max="452" width="24.42578125" bestFit="1" customWidth="1"/>
    <col min="453" max="453" width="43.85546875" bestFit="1" customWidth="1"/>
    <col min="454" max="454" width="23" bestFit="1" customWidth="1"/>
    <col min="455" max="455" width="32.7109375" bestFit="1" customWidth="1"/>
    <col min="456" max="456" width="30.7109375" bestFit="1" customWidth="1"/>
    <col min="457" max="457" width="16.5703125" bestFit="1" customWidth="1"/>
    <col min="458" max="458" width="58.7109375" bestFit="1" customWidth="1"/>
    <col min="459" max="459" width="56.140625" bestFit="1" customWidth="1"/>
    <col min="460" max="460" width="33.28515625" bestFit="1" customWidth="1"/>
    <col min="461" max="461" width="50.5703125" bestFit="1" customWidth="1"/>
    <col min="462" max="462" width="31.85546875" bestFit="1" customWidth="1"/>
    <col min="463" max="463" width="42.5703125" bestFit="1" customWidth="1"/>
    <col min="464" max="464" width="29.28515625" bestFit="1" customWidth="1"/>
    <col min="465" max="465" width="44" bestFit="1" customWidth="1"/>
    <col min="466" max="466" width="47.42578125" bestFit="1" customWidth="1"/>
    <col min="467" max="467" width="15" bestFit="1" customWidth="1"/>
    <col min="468" max="468" width="23.7109375" bestFit="1" customWidth="1"/>
    <col min="469" max="469" width="37.28515625" bestFit="1" customWidth="1"/>
    <col min="470" max="470" width="13.7109375" bestFit="1" customWidth="1"/>
    <col min="471" max="471" width="17.42578125" bestFit="1" customWidth="1"/>
    <col min="472" max="472" width="29.7109375" bestFit="1" customWidth="1"/>
    <col min="473" max="473" width="43" bestFit="1" customWidth="1"/>
    <col min="474" max="474" width="60.5703125" bestFit="1" customWidth="1"/>
    <col min="475" max="475" width="8.42578125" bestFit="1" customWidth="1"/>
    <col min="476" max="476" width="20.85546875" bestFit="1" customWidth="1"/>
    <col min="477" max="477" width="34.140625" bestFit="1" customWidth="1"/>
    <col min="478" max="478" width="44.85546875" bestFit="1" customWidth="1"/>
    <col min="479" max="479" width="43.85546875" bestFit="1" customWidth="1"/>
    <col min="480" max="480" width="52.28515625" bestFit="1" customWidth="1"/>
    <col min="481" max="481" width="31.7109375" bestFit="1" customWidth="1"/>
    <col min="482" max="482" width="46.28515625" bestFit="1" customWidth="1"/>
    <col min="483" max="483" width="41.28515625" bestFit="1" customWidth="1"/>
    <col min="484" max="484" width="44.42578125" bestFit="1" customWidth="1"/>
    <col min="485" max="485" width="49.7109375" bestFit="1" customWidth="1"/>
    <col min="486" max="486" width="48.7109375" bestFit="1" customWidth="1"/>
    <col min="487" max="487" width="51.7109375" bestFit="1" customWidth="1"/>
    <col min="488" max="488" width="39" bestFit="1" customWidth="1"/>
    <col min="489" max="489" width="12.85546875" bestFit="1" customWidth="1"/>
    <col min="490" max="490" width="27.5703125" bestFit="1" customWidth="1"/>
    <col min="491" max="491" width="23.5703125" bestFit="1" customWidth="1"/>
    <col min="492" max="492" width="38.28515625" bestFit="1" customWidth="1"/>
    <col min="493" max="493" width="33.28515625" bestFit="1" customWidth="1"/>
    <col min="494" max="494" width="36.28515625" bestFit="1" customWidth="1"/>
    <col min="495" max="495" width="41.5703125" bestFit="1" customWidth="1"/>
    <col min="496" max="496" width="33.85546875" bestFit="1" customWidth="1"/>
    <col min="497" max="497" width="25.5703125" bestFit="1" customWidth="1"/>
    <col min="498" max="498" width="30.85546875" bestFit="1" customWidth="1"/>
    <col min="499" max="499" width="45.5703125" bestFit="1" customWidth="1"/>
    <col min="500" max="500" width="10.42578125" bestFit="1" customWidth="1"/>
    <col min="501" max="501" width="25" bestFit="1" customWidth="1"/>
    <col min="502" max="502" width="32.85546875" bestFit="1" customWidth="1"/>
    <col min="503" max="503" width="41.140625" bestFit="1" customWidth="1"/>
    <col min="504" max="504" width="34.42578125" bestFit="1" customWidth="1"/>
    <col min="505" max="505" width="28.42578125" bestFit="1" customWidth="1"/>
    <col min="506" max="506" width="43.140625" bestFit="1" customWidth="1"/>
    <col min="507" max="507" width="39.7109375" bestFit="1" customWidth="1"/>
    <col min="508" max="508" width="21.7109375" bestFit="1" customWidth="1"/>
    <col min="509" max="509" width="24" bestFit="1" customWidth="1"/>
    <col min="510" max="510" width="36.85546875" bestFit="1" customWidth="1"/>
    <col min="511" max="511" width="40.140625" bestFit="1" customWidth="1"/>
    <col min="512" max="512" width="33.42578125" bestFit="1" customWidth="1"/>
    <col min="513" max="513" width="29" bestFit="1" customWidth="1"/>
    <col min="514" max="514" width="9.42578125" bestFit="1" customWidth="1"/>
    <col min="515" max="515" width="12.5703125" bestFit="1" customWidth="1"/>
  </cols>
  <sheetData>
    <row r="2" spans="1:11" x14ac:dyDescent="0.25">
      <c r="A2" s="5" t="s">
        <v>24640</v>
      </c>
      <c r="B2" t="s">
        <v>24642</v>
      </c>
      <c r="E2" t="s">
        <v>24643</v>
      </c>
      <c r="H2" t="s">
        <v>24642</v>
      </c>
      <c r="J2" s="5" t="s">
        <v>24640</v>
      </c>
      <c r="K2" t="s">
        <v>24646</v>
      </c>
    </row>
    <row r="3" spans="1:11" x14ac:dyDescent="0.25">
      <c r="A3" s="6" t="s">
        <v>533</v>
      </c>
      <c r="B3" s="7">
        <v>180</v>
      </c>
      <c r="D3" s="6">
        <v>2012</v>
      </c>
      <c r="E3" s="7">
        <v>236</v>
      </c>
      <c r="G3" s="6" t="s">
        <v>20581</v>
      </c>
      <c r="H3" s="7">
        <v>1</v>
      </c>
      <c r="J3" s="6" t="s">
        <v>10</v>
      </c>
      <c r="K3" s="7">
        <v>6126</v>
      </c>
    </row>
    <row r="4" spans="1:11" x14ac:dyDescent="0.25">
      <c r="A4" s="6" t="s">
        <v>138</v>
      </c>
      <c r="B4" s="7">
        <v>186</v>
      </c>
      <c r="D4" s="6">
        <v>2013</v>
      </c>
      <c r="E4" s="7">
        <v>286</v>
      </c>
      <c r="G4" s="6" t="s">
        <v>6413</v>
      </c>
      <c r="H4" s="7">
        <v>1</v>
      </c>
      <c r="J4" s="6" t="s">
        <v>19</v>
      </c>
      <c r="K4" s="7">
        <v>2664</v>
      </c>
    </row>
    <row r="5" spans="1:11" x14ac:dyDescent="0.25">
      <c r="A5" s="6" t="s">
        <v>38</v>
      </c>
      <c r="B5" s="7">
        <v>201</v>
      </c>
      <c r="D5" s="6">
        <v>2014</v>
      </c>
      <c r="E5" s="7">
        <v>352</v>
      </c>
      <c r="G5" s="6" t="s">
        <v>12606</v>
      </c>
      <c r="H5" s="7">
        <v>1</v>
      </c>
      <c r="J5" s="6" t="s">
        <v>24641</v>
      </c>
      <c r="K5" s="7">
        <v>8790</v>
      </c>
    </row>
    <row r="6" spans="1:11" x14ac:dyDescent="0.25">
      <c r="A6" s="6" t="s">
        <v>117</v>
      </c>
      <c r="B6" s="7">
        <v>215</v>
      </c>
      <c r="D6" s="6">
        <v>2015</v>
      </c>
      <c r="E6" s="7">
        <v>555</v>
      </c>
      <c r="G6" s="6" t="s">
        <v>5870</v>
      </c>
      <c r="H6" s="7">
        <v>1</v>
      </c>
    </row>
    <row r="7" spans="1:11" x14ac:dyDescent="0.25">
      <c r="A7" s="6" t="s">
        <v>121</v>
      </c>
      <c r="B7" s="7">
        <v>219</v>
      </c>
      <c r="D7" s="6">
        <v>2016</v>
      </c>
      <c r="E7" s="7">
        <v>901</v>
      </c>
      <c r="G7" s="6" t="s">
        <v>3534</v>
      </c>
      <c r="H7" s="7">
        <v>1</v>
      </c>
    </row>
    <row r="8" spans="1:11" x14ac:dyDescent="0.25">
      <c r="A8" s="6" t="s">
        <v>43</v>
      </c>
      <c r="B8" s="7">
        <v>252</v>
      </c>
      <c r="D8" s="6">
        <v>2017</v>
      </c>
      <c r="E8" s="7">
        <v>1030</v>
      </c>
      <c r="G8" s="6" t="s">
        <v>5331</v>
      </c>
      <c r="H8" s="7">
        <v>1</v>
      </c>
    </row>
    <row r="9" spans="1:11" x14ac:dyDescent="0.25">
      <c r="A9" s="6" t="s">
        <v>524</v>
      </c>
      <c r="B9" s="7">
        <v>274</v>
      </c>
      <c r="D9" s="6">
        <v>2018</v>
      </c>
      <c r="E9" s="7">
        <v>1146</v>
      </c>
      <c r="G9" s="6" t="s">
        <v>11826</v>
      </c>
      <c r="H9" s="7">
        <v>1</v>
      </c>
    </row>
    <row r="10" spans="1:11" x14ac:dyDescent="0.25">
      <c r="A10" s="6" t="s">
        <v>853</v>
      </c>
      <c r="B10" s="7">
        <v>334</v>
      </c>
      <c r="D10" s="6">
        <v>2019</v>
      </c>
      <c r="E10" s="7">
        <v>1030</v>
      </c>
      <c r="G10" s="6" t="s">
        <v>9490</v>
      </c>
      <c r="H10" s="7">
        <v>1</v>
      </c>
    </row>
    <row r="11" spans="1:11" x14ac:dyDescent="0.25">
      <c r="A11" s="6" t="s">
        <v>17</v>
      </c>
      <c r="B11" s="7">
        <v>359</v>
      </c>
      <c r="D11" s="6">
        <v>2020</v>
      </c>
      <c r="E11" s="7">
        <v>953</v>
      </c>
      <c r="G11" s="6" t="s">
        <v>13608</v>
      </c>
      <c r="H11" s="7">
        <v>1</v>
      </c>
    </row>
    <row r="12" spans="1:11" x14ac:dyDescent="0.25">
      <c r="A12" s="6" t="s">
        <v>70</v>
      </c>
      <c r="B12" s="7">
        <v>362</v>
      </c>
      <c r="D12" s="6">
        <v>2021</v>
      </c>
      <c r="E12" s="7">
        <v>592</v>
      </c>
      <c r="G12" s="6" t="s">
        <v>21453</v>
      </c>
      <c r="H12" s="7">
        <v>1</v>
      </c>
    </row>
    <row r="13" spans="1:11" x14ac:dyDescent="0.25">
      <c r="A13" s="6" t="s">
        <v>24641</v>
      </c>
      <c r="B13" s="7">
        <v>2582</v>
      </c>
      <c r="D13" s="6" t="s">
        <v>24641</v>
      </c>
      <c r="E13" s="7">
        <v>7081</v>
      </c>
      <c r="G13" s="6" t="s">
        <v>21224</v>
      </c>
      <c r="H13" s="7">
        <v>1</v>
      </c>
    </row>
    <row r="14" spans="1:11" x14ac:dyDescent="0.25">
      <c r="G14" s="6" t="s">
        <v>20712</v>
      </c>
      <c r="H14" s="7">
        <v>1</v>
      </c>
    </row>
    <row r="15" spans="1:11" x14ac:dyDescent="0.25">
      <c r="G15" s="6" t="s">
        <v>17964</v>
      </c>
      <c r="H15" s="7">
        <v>1</v>
      </c>
    </row>
    <row r="16" spans="1:11" x14ac:dyDescent="0.25">
      <c r="G16" s="6" t="s">
        <v>15827</v>
      </c>
      <c r="H16" s="7">
        <v>1</v>
      </c>
    </row>
    <row r="17" spans="1:8" x14ac:dyDescent="0.25">
      <c r="G17" s="6" t="s">
        <v>21600</v>
      </c>
      <c r="H17" s="7">
        <v>1</v>
      </c>
    </row>
    <row r="18" spans="1:8" x14ac:dyDescent="0.25">
      <c r="G18" s="6" t="s">
        <v>19049</v>
      </c>
      <c r="H18" s="7">
        <v>1</v>
      </c>
    </row>
    <row r="19" spans="1:8" x14ac:dyDescent="0.25">
      <c r="G19" s="6" t="s">
        <v>18179</v>
      </c>
      <c r="H19" s="7">
        <v>1</v>
      </c>
    </row>
    <row r="20" spans="1:8" x14ac:dyDescent="0.25">
      <c r="G20" s="6" t="s">
        <v>11518</v>
      </c>
      <c r="H20" s="7">
        <v>1</v>
      </c>
    </row>
    <row r="21" spans="1:8" x14ac:dyDescent="0.25">
      <c r="G21" s="6" t="s">
        <v>3074</v>
      </c>
      <c r="H21" s="7">
        <v>2</v>
      </c>
    </row>
    <row r="22" spans="1:8" x14ac:dyDescent="0.25">
      <c r="G22" s="6" t="s">
        <v>11435</v>
      </c>
      <c r="H22" s="7">
        <v>2</v>
      </c>
    </row>
    <row r="23" spans="1:8" x14ac:dyDescent="0.25">
      <c r="G23" s="6" t="s">
        <v>15067</v>
      </c>
      <c r="H23" s="7">
        <v>2</v>
      </c>
    </row>
    <row r="24" spans="1:8" x14ac:dyDescent="0.25">
      <c r="D24" t="str">
        <f>"Top Genre: Drama / International Movies"</f>
        <v>Top Genre: Drama / International Movies</v>
      </c>
      <c r="G24" s="6" t="s">
        <v>11102</v>
      </c>
      <c r="H24" s="7">
        <v>2</v>
      </c>
    </row>
    <row r="25" spans="1:8" x14ac:dyDescent="0.25">
      <c r="G25" s="6" t="s">
        <v>19833</v>
      </c>
      <c r="H25" s="7">
        <v>2</v>
      </c>
    </row>
    <row r="26" spans="1:8" x14ac:dyDescent="0.25">
      <c r="A26" t="str">
        <f>"Leading Country: " &amp; TEXT(G88, "#,##0")</f>
        <v>Leading Country: United States</v>
      </c>
      <c r="D26" t="str">
        <f>"Peak Growth: 2015–2019"</f>
        <v>Peak Growth: 2015–2019</v>
      </c>
      <c r="G26" s="6" t="s">
        <v>2645</v>
      </c>
      <c r="H26" s="7">
        <v>2</v>
      </c>
    </row>
    <row r="27" spans="1:8" x14ac:dyDescent="0.25">
      <c r="G27" s="6" t="s">
        <v>20045</v>
      </c>
      <c r="H27" s="7">
        <v>2</v>
      </c>
    </row>
    <row r="28" spans="1:8" x14ac:dyDescent="0.25">
      <c r="G28" s="6" t="s">
        <v>24365</v>
      </c>
      <c r="H28" s="7">
        <v>2</v>
      </c>
    </row>
    <row r="29" spans="1:8" x14ac:dyDescent="0.25">
      <c r="G29" s="6" t="s">
        <v>4090</v>
      </c>
      <c r="H29" s="7">
        <v>3</v>
      </c>
    </row>
    <row r="30" spans="1:8" x14ac:dyDescent="0.25">
      <c r="G30" s="6" t="s">
        <v>5292</v>
      </c>
      <c r="H30" s="7">
        <v>3</v>
      </c>
    </row>
    <row r="31" spans="1:8" x14ac:dyDescent="0.25">
      <c r="G31" s="6" t="s">
        <v>3805</v>
      </c>
      <c r="H31" s="7">
        <v>4</v>
      </c>
    </row>
    <row r="32" spans="1:8" x14ac:dyDescent="0.25">
      <c r="G32" s="6" t="s">
        <v>4141</v>
      </c>
      <c r="H32" s="7">
        <v>4</v>
      </c>
    </row>
    <row r="33" spans="7:8" x14ac:dyDescent="0.25">
      <c r="G33" s="6" t="s">
        <v>6110</v>
      </c>
      <c r="H33" s="7">
        <v>4</v>
      </c>
    </row>
    <row r="34" spans="7:8" x14ac:dyDescent="0.25">
      <c r="G34" s="6" t="s">
        <v>4228</v>
      </c>
      <c r="H34" s="7">
        <v>5</v>
      </c>
    </row>
    <row r="35" spans="7:8" x14ac:dyDescent="0.25">
      <c r="G35" s="6" t="s">
        <v>1626</v>
      </c>
      <c r="H35" s="7">
        <v>5</v>
      </c>
    </row>
    <row r="36" spans="7:8" x14ac:dyDescent="0.25">
      <c r="G36" s="6" t="s">
        <v>5860</v>
      </c>
      <c r="H36" s="7">
        <v>6</v>
      </c>
    </row>
    <row r="37" spans="7:8" x14ac:dyDescent="0.25">
      <c r="G37" s="6" t="s">
        <v>4657</v>
      </c>
      <c r="H37" s="7">
        <v>6</v>
      </c>
    </row>
    <row r="38" spans="7:8" x14ac:dyDescent="0.25">
      <c r="G38" s="6" t="s">
        <v>8094</v>
      </c>
      <c r="H38" s="7">
        <v>6</v>
      </c>
    </row>
    <row r="39" spans="7:8" x14ac:dyDescent="0.25">
      <c r="G39" s="6" t="s">
        <v>3427</v>
      </c>
      <c r="H39" s="7">
        <v>6</v>
      </c>
    </row>
    <row r="40" spans="7:8" x14ac:dyDescent="0.25">
      <c r="G40" s="6" t="s">
        <v>2171</v>
      </c>
      <c r="H40" s="7">
        <v>7</v>
      </c>
    </row>
    <row r="41" spans="7:8" x14ac:dyDescent="0.25">
      <c r="G41" s="6" t="s">
        <v>2382</v>
      </c>
      <c r="H41" s="7">
        <v>7</v>
      </c>
    </row>
    <row r="42" spans="7:8" x14ac:dyDescent="0.25">
      <c r="G42" s="6" t="s">
        <v>1370</v>
      </c>
      <c r="H42" s="7">
        <v>8</v>
      </c>
    </row>
    <row r="43" spans="7:8" x14ac:dyDescent="0.25">
      <c r="G43" s="6" t="s">
        <v>3085</v>
      </c>
      <c r="H43" s="7">
        <v>9</v>
      </c>
    </row>
    <row r="44" spans="7:8" x14ac:dyDescent="0.25">
      <c r="G44" s="6" t="s">
        <v>3995</v>
      </c>
      <c r="H44" s="7">
        <v>9</v>
      </c>
    </row>
    <row r="45" spans="7:8" x14ac:dyDescent="0.25">
      <c r="G45" s="6" t="s">
        <v>2588</v>
      </c>
      <c r="H45" s="7">
        <v>10</v>
      </c>
    </row>
    <row r="46" spans="7:8" x14ac:dyDescent="0.25">
      <c r="G46" s="6" t="s">
        <v>1986</v>
      </c>
      <c r="H46" s="7">
        <v>12</v>
      </c>
    </row>
    <row r="47" spans="7:8" x14ac:dyDescent="0.25">
      <c r="G47" s="6" t="s">
        <v>1269</v>
      </c>
      <c r="H47" s="7">
        <v>17</v>
      </c>
    </row>
    <row r="48" spans="7:8" x14ac:dyDescent="0.25">
      <c r="G48" s="6" t="s">
        <v>1363</v>
      </c>
      <c r="H48" s="7">
        <v>18</v>
      </c>
    </row>
    <row r="49" spans="7:8" x14ac:dyDescent="0.25">
      <c r="G49" s="6" t="s">
        <v>2795</v>
      </c>
      <c r="H49" s="7">
        <v>19</v>
      </c>
    </row>
    <row r="50" spans="7:8" x14ac:dyDescent="0.25">
      <c r="G50" s="6" t="s">
        <v>3713</v>
      </c>
      <c r="H50" s="7">
        <v>19</v>
      </c>
    </row>
    <row r="51" spans="7:8" x14ac:dyDescent="0.25">
      <c r="G51" s="6" t="s">
        <v>2752</v>
      </c>
      <c r="H51" s="7">
        <v>21</v>
      </c>
    </row>
    <row r="52" spans="7:8" x14ac:dyDescent="0.25">
      <c r="G52" s="6" t="s">
        <v>4325</v>
      </c>
      <c r="H52" s="7">
        <v>21</v>
      </c>
    </row>
    <row r="53" spans="7:8" x14ac:dyDescent="0.25">
      <c r="G53" s="6" t="s">
        <v>7774</v>
      </c>
      <c r="H53" s="7">
        <v>22</v>
      </c>
    </row>
    <row r="54" spans="7:8" x14ac:dyDescent="0.25">
      <c r="G54" s="6" t="s">
        <v>3948</v>
      </c>
      <c r="H54" s="7">
        <v>22</v>
      </c>
    </row>
    <row r="55" spans="7:8" x14ac:dyDescent="0.25">
      <c r="G55" s="6" t="s">
        <v>2315</v>
      </c>
      <c r="H55" s="7">
        <v>23</v>
      </c>
    </row>
    <row r="56" spans="7:8" x14ac:dyDescent="0.25">
      <c r="G56" s="6" t="s">
        <v>2563</v>
      </c>
      <c r="H56" s="7">
        <v>24</v>
      </c>
    </row>
    <row r="57" spans="7:8" x14ac:dyDescent="0.25">
      <c r="G57" s="6" t="s">
        <v>3658</v>
      </c>
      <c r="H57" s="7">
        <v>28</v>
      </c>
    </row>
    <row r="58" spans="7:8" x14ac:dyDescent="0.25">
      <c r="G58" s="6" t="s">
        <v>3567</v>
      </c>
      <c r="H58" s="7">
        <v>28</v>
      </c>
    </row>
    <row r="59" spans="7:8" x14ac:dyDescent="0.25">
      <c r="G59" s="6" t="s">
        <v>4605</v>
      </c>
      <c r="H59" s="7">
        <v>28</v>
      </c>
    </row>
    <row r="60" spans="7:8" x14ac:dyDescent="0.25">
      <c r="G60" s="6" t="s">
        <v>1775</v>
      </c>
      <c r="H60" s="7">
        <v>30</v>
      </c>
    </row>
    <row r="61" spans="7:8" x14ac:dyDescent="0.25">
      <c r="G61" s="6" t="s">
        <v>8591</v>
      </c>
      <c r="H61" s="7">
        <v>30</v>
      </c>
    </row>
    <row r="62" spans="7:8" x14ac:dyDescent="0.25">
      <c r="G62" s="6" t="s">
        <v>1341</v>
      </c>
      <c r="H62" s="7">
        <v>42</v>
      </c>
    </row>
    <row r="63" spans="7:8" x14ac:dyDescent="0.25">
      <c r="G63" s="6" t="s">
        <v>272</v>
      </c>
      <c r="H63" s="7">
        <v>42</v>
      </c>
    </row>
    <row r="64" spans="7:8" x14ac:dyDescent="0.25">
      <c r="G64" s="6" t="s">
        <v>857</v>
      </c>
      <c r="H64" s="7">
        <v>66</v>
      </c>
    </row>
    <row r="65" spans="7:8" x14ac:dyDescent="0.25">
      <c r="G65" s="6" t="s">
        <v>2030</v>
      </c>
      <c r="H65" s="7">
        <v>66</v>
      </c>
    </row>
    <row r="66" spans="7:8" x14ac:dyDescent="0.25">
      <c r="G66" s="6" t="s">
        <v>767</v>
      </c>
      <c r="H66" s="7">
        <v>76</v>
      </c>
    </row>
    <row r="67" spans="7:8" x14ac:dyDescent="0.25">
      <c r="G67" s="6" t="s">
        <v>832</v>
      </c>
      <c r="H67" s="7">
        <v>79</v>
      </c>
    </row>
    <row r="68" spans="7:8" x14ac:dyDescent="0.25">
      <c r="G68" s="6" t="s">
        <v>669</v>
      </c>
      <c r="H68" s="7">
        <v>83</v>
      </c>
    </row>
    <row r="69" spans="7:8" x14ac:dyDescent="0.25">
      <c r="G69" s="6" t="s">
        <v>1535</v>
      </c>
      <c r="H69" s="7">
        <v>86</v>
      </c>
    </row>
    <row r="70" spans="7:8" x14ac:dyDescent="0.25">
      <c r="G70" s="6" t="s">
        <v>2061</v>
      </c>
      <c r="H70" s="7">
        <v>86</v>
      </c>
    </row>
    <row r="71" spans="7:8" x14ac:dyDescent="0.25">
      <c r="G71" s="6" t="s">
        <v>34</v>
      </c>
      <c r="H71" s="7">
        <v>88</v>
      </c>
    </row>
    <row r="72" spans="7:8" x14ac:dyDescent="0.25">
      <c r="G72" s="6" t="s">
        <v>265</v>
      </c>
      <c r="H72" s="7">
        <v>100</v>
      </c>
    </row>
    <row r="73" spans="7:8" x14ac:dyDescent="0.25">
      <c r="G73" s="6" t="s">
        <v>67</v>
      </c>
      <c r="H73" s="7">
        <v>104</v>
      </c>
    </row>
    <row r="74" spans="7:8" x14ac:dyDescent="0.25">
      <c r="G74" s="6" t="s">
        <v>405</v>
      </c>
      <c r="H74" s="7">
        <v>105</v>
      </c>
    </row>
    <row r="75" spans="7:8" x14ac:dyDescent="0.25">
      <c r="G75" s="6" t="s">
        <v>3128</v>
      </c>
      <c r="H75" s="7">
        <v>112</v>
      </c>
    </row>
    <row r="76" spans="7:8" x14ac:dyDescent="0.25">
      <c r="G76" s="6" t="s">
        <v>755</v>
      </c>
      <c r="H76" s="7">
        <v>114</v>
      </c>
    </row>
    <row r="77" spans="7:8" x14ac:dyDescent="0.25">
      <c r="G77" s="6" t="s">
        <v>1274</v>
      </c>
      <c r="H77" s="7">
        <v>123</v>
      </c>
    </row>
    <row r="78" spans="7:8" x14ac:dyDescent="0.25">
      <c r="G78" s="6" t="s">
        <v>1359</v>
      </c>
      <c r="H78" s="7">
        <v>138</v>
      </c>
    </row>
    <row r="79" spans="7:8" x14ac:dyDescent="0.25">
      <c r="G79" s="6" t="s">
        <v>457</v>
      </c>
      <c r="H79" s="7">
        <v>182</v>
      </c>
    </row>
    <row r="80" spans="7:8" x14ac:dyDescent="0.25">
      <c r="G80" s="6" t="s">
        <v>22</v>
      </c>
      <c r="H80" s="7">
        <v>213</v>
      </c>
    </row>
    <row r="81" spans="3:8" x14ac:dyDescent="0.25">
      <c r="G81" s="6" t="s">
        <v>1843</v>
      </c>
      <c r="H81" s="7">
        <v>214</v>
      </c>
    </row>
    <row r="82" spans="3:8" x14ac:dyDescent="0.25">
      <c r="C82" s="8"/>
      <c r="G82" s="6" t="s">
        <v>317</v>
      </c>
      <c r="H82" s="7">
        <v>259</v>
      </c>
    </row>
    <row r="83" spans="3:8" x14ac:dyDescent="0.25">
      <c r="C83" s="8"/>
      <c r="G83" s="6" t="s">
        <v>825</v>
      </c>
      <c r="H83" s="7">
        <v>271</v>
      </c>
    </row>
    <row r="84" spans="3:8" x14ac:dyDescent="0.25">
      <c r="G84" s="6" t="s">
        <v>82</v>
      </c>
      <c r="H84" s="7">
        <v>287</v>
      </c>
    </row>
    <row r="85" spans="3:8" x14ac:dyDescent="0.25">
      <c r="G85" s="6" t="s">
        <v>83</v>
      </c>
      <c r="H85" s="7">
        <v>421</v>
      </c>
    </row>
    <row r="86" spans="3:8" x14ac:dyDescent="0.25">
      <c r="G86" s="6" t="s">
        <v>47</v>
      </c>
      <c r="H86" s="7">
        <v>638</v>
      </c>
    </row>
    <row r="87" spans="3:8" x14ac:dyDescent="0.25">
      <c r="G87" s="6" t="s">
        <v>59</v>
      </c>
      <c r="H87" s="7">
        <v>1057</v>
      </c>
    </row>
    <row r="88" spans="3:8" x14ac:dyDescent="0.25">
      <c r="G88" s="6" t="s">
        <v>13</v>
      </c>
      <c r="H88" s="7">
        <v>3240</v>
      </c>
    </row>
    <row r="89" spans="3:8" x14ac:dyDescent="0.25">
      <c r="G89" s="6" t="s">
        <v>24641</v>
      </c>
      <c r="H89" s="7">
        <v>8790</v>
      </c>
    </row>
    <row r="93" spans="3:8" x14ac:dyDescent="0.25">
      <c r="G93" t="s">
        <v>24644</v>
      </c>
      <c r="H93" t="s">
        <v>24645</v>
      </c>
    </row>
    <row r="94" spans="3:8" x14ac:dyDescent="0.25">
      <c r="G94" s="6" t="s">
        <v>20581</v>
      </c>
      <c r="H94" s="7">
        <f>GETPIVOTDATA("title",$G$2,"country",G3)</f>
        <v>1</v>
      </c>
    </row>
    <row r="95" spans="3:8" x14ac:dyDescent="0.25">
      <c r="G95" s="6" t="s">
        <v>6413</v>
      </c>
      <c r="H95" s="7">
        <f t="shared" ref="H95:H158" si="0">GETPIVOTDATA("title",$G$2,"country",G4)</f>
        <v>1</v>
      </c>
    </row>
    <row r="96" spans="3:8" x14ac:dyDescent="0.25">
      <c r="G96" s="6" t="s">
        <v>12606</v>
      </c>
      <c r="H96" s="7">
        <f t="shared" si="0"/>
        <v>1</v>
      </c>
    </row>
    <row r="97" spans="7:8" x14ac:dyDescent="0.25">
      <c r="G97" s="6" t="s">
        <v>5870</v>
      </c>
      <c r="H97" s="7">
        <f t="shared" si="0"/>
        <v>1</v>
      </c>
    </row>
    <row r="98" spans="7:8" x14ac:dyDescent="0.25">
      <c r="G98" s="6" t="s">
        <v>3534</v>
      </c>
      <c r="H98" s="7">
        <f t="shared" si="0"/>
        <v>1</v>
      </c>
    </row>
    <row r="99" spans="7:8" x14ac:dyDescent="0.25">
      <c r="G99" s="6" t="s">
        <v>5331</v>
      </c>
      <c r="H99" s="7">
        <f t="shared" si="0"/>
        <v>1</v>
      </c>
    </row>
    <row r="100" spans="7:8" x14ac:dyDescent="0.25">
      <c r="G100" s="6" t="s">
        <v>11826</v>
      </c>
      <c r="H100" s="7">
        <f t="shared" si="0"/>
        <v>1</v>
      </c>
    </row>
    <row r="101" spans="7:8" x14ac:dyDescent="0.25">
      <c r="G101" s="6" t="s">
        <v>9490</v>
      </c>
      <c r="H101" s="7">
        <f t="shared" si="0"/>
        <v>1</v>
      </c>
    </row>
    <row r="102" spans="7:8" x14ac:dyDescent="0.25">
      <c r="G102" s="6" t="s">
        <v>13608</v>
      </c>
      <c r="H102" s="7">
        <f t="shared" si="0"/>
        <v>1</v>
      </c>
    </row>
    <row r="103" spans="7:8" x14ac:dyDescent="0.25">
      <c r="G103" s="6" t="s">
        <v>21453</v>
      </c>
      <c r="H103" s="7">
        <f t="shared" si="0"/>
        <v>1</v>
      </c>
    </row>
    <row r="104" spans="7:8" x14ac:dyDescent="0.25">
      <c r="G104" s="6" t="s">
        <v>21224</v>
      </c>
      <c r="H104" s="7">
        <f t="shared" si="0"/>
        <v>1</v>
      </c>
    </row>
    <row r="105" spans="7:8" x14ac:dyDescent="0.25">
      <c r="G105" s="6" t="s">
        <v>20712</v>
      </c>
      <c r="H105" s="7">
        <f t="shared" si="0"/>
        <v>1</v>
      </c>
    </row>
    <row r="106" spans="7:8" x14ac:dyDescent="0.25">
      <c r="G106" s="6" t="s">
        <v>17964</v>
      </c>
      <c r="H106" s="7">
        <f t="shared" si="0"/>
        <v>1</v>
      </c>
    </row>
    <row r="107" spans="7:8" x14ac:dyDescent="0.25">
      <c r="G107" s="6" t="s">
        <v>15827</v>
      </c>
      <c r="H107" s="7">
        <f t="shared" si="0"/>
        <v>1</v>
      </c>
    </row>
    <row r="108" spans="7:8" x14ac:dyDescent="0.25">
      <c r="G108" s="6" t="s">
        <v>21600</v>
      </c>
      <c r="H108" s="7">
        <f t="shared" si="0"/>
        <v>1</v>
      </c>
    </row>
    <row r="109" spans="7:8" x14ac:dyDescent="0.25">
      <c r="G109" s="6" t="s">
        <v>19049</v>
      </c>
      <c r="H109" s="7">
        <f t="shared" si="0"/>
        <v>1</v>
      </c>
    </row>
    <row r="110" spans="7:8" x14ac:dyDescent="0.25">
      <c r="G110" s="6" t="s">
        <v>18179</v>
      </c>
      <c r="H110" s="7">
        <f t="shared" si="0"/>
        <v>1</v>
      </c>
    </row>
    <row r="111" spans="7:8" x14ac:dyDescent="0.25">
      <c r="G111" s="6" t="s">
        <v>11518</v>
      </c>
      <c r="H111" s="7">
        <f t="shared" si="0"/>
        <v>1</v>
      </c>
    </row>
    <row r="112" spans="7:8" x14ac:dyDescent="0.25">
      <c r="G112" s="6" t="s">
        <v>3074</v>
      </c>
      <c r="H112" s="7">
        <f t="shared" si="0"/>
        <v>2</v>
      </c>
    </row>
    <row r="113" spans="7:8" x14ac:dyDescent="0.25">
      <c r="G113" s="6" t="s">
        <v>11435</v>
      </c>
      <c r="H113" s="7">
        <f t="shared" si="0"/>
        <v>2</v>
      </c>
    </row>
    <row r="114" spans="7:8" x14ac:dyDescent="0.25">
      <c r="G114" s="6" t="s">
        <v>15067</v>
      </c>
      <c r="H114" s="7">
        <f t="shared" si="0"/>
        <v>2</v>
      </c>
    </row>
    <row r="115" spans="7:8" x14ac:dyDescent="0.25">
      <c r="G115" s="6" t="s">
        <v>11102</v>
      </c>
      <c r="H115" s="7">
        <f t="shared" si="0"/>
        <v>2</v>
      </c>
    </row>
    <row r="116" spans="7:8" x14ac:dyDescent="0.25">
      <c r="G116" s="6" t="s">
        <v>19833</v>
      </c>
      <c r="H116" s="7">
        <f t="shared" si="0"/>
        <v>2</v>
      </c>
    </row>
    <row r="117" spans="7:8" x14ac:dyDescent="0.25">
      <c r="G117" s="6" t="s">
        <v>2645</v>
      </c>
      <c r="H117" s="7">
        <f t="shared" si="0"/>
        <v>2</v>
      </c>
    </row>
    <row r="118" spans="7:8" x14ac:dyDescent="0.25">
      <c r="G118" s="6" t="s">
        <v>20045</v>
      </c>
      <c r="H118" s="7">
        <f t="shared" si="0"/>
        <v>2</v>
      </c>
    </row>
    <row r="119" spans="7:8" x14ac:dyDescent="0.25">
      <c r="G119" s="6" t="s">
        <v>24365</v>
      </c>
      <c r="H119" s="7">
        <f t="shared" si="0"/>
        <v>2</v>
      </c>
    </row>
    <row r="120" spans="7:8" x14ac:dyDescent="0.25">
      <c r="G120" s="6" t="s">
        <v>4090</v>
      </c>
      <c r="H120" s="7">
        <f t="shared" si="0"/>
        <v>3</v>
      </c>
    </row>
    <row r="121" spans="7:8" x14ac:dyDescent="0.25">
      <c r="G121" s="6" t="s">
        <v>5292</v>
      </c>
      <c r="H121" s="7">
        <f t="shared" si="0"/>
        <v>3</v>
      </c>
    </row>
    <row r="122" spans="7:8" x14ac:dyDescent="0.25">
      <c r="G122" s="6" t="s">
        <v>3805</v>
      </c>
      <c r="H122" s="7">
        <f t="shared" si="0"/>
        <v>4</v>
      </c>
    </row>
    <row r="123" spans="7:8" x14ac:dyDescent="0.25">
      <c r="G123" s="6" t="s">
        <v>4141</v>
      </c>
      <c r="H123" s="7">
        <f t="shared" si="0"/>
        <v>4</v>
      </c>
    </row>
    <row r="124" spans="7:8" x14ac:dyDescent="0.25">
      <c r="G124" s="6" t="s">
        <v>6110</v>
      </c>
      <c r="H124" s="7">
        <f t="shared" si="0"/>
        <v>4</v>
      </c>
    </row>
    <row r="125" spans="7:8" x14ac:dyDescent="0.25">
      <c r="G125" s="6" t="s">
        <v>4228</v>
      </c>
      <c r="H125" s="7">
        <f t="shared" si="0"/>
        <v>5</v>
      </c>
    </row>
    <row r="126" spans="7:8" x14ac:dyDescent="0.25">
      <c r="G126" s="6" t="s">
        <v>1626</v>
      </c>
      <c r="H126" s="7">
        <f t="shared" si="0"/>
        <v>5</v>
      </c>
    </row>
    <row r="127" spans="7:8" x14ac:dyDescent="0.25">
      <c r="G127" s="6" t="s">
        <v>5860</v>
      </c>
      <c r="H127" s="7">
        <f t="shared" si="0"/>
        <v>6</v>
      </c>
    </row>
    <row r="128" spans="7:8" x14ac:dyDescent="0.25">
      <c r="G128" s="6" t="s">
        <v>4657</v>
      </c>
      <c r="H128" s="7">
        <f t="shared" si="0"/>
        <v>6</v>
      </c>
    </row>
    <row r="129" spans="7:8" x14ac:dyDescent="0.25">
      <c r="G129" s="6" t="s">
        <v>8094</v>
      </c>
      <c r="H129" s="7">
        <f t="shared" si="0"/>
        <v>6</v>
      </c>
    </row>
    <row r="130" spans="7:8" x14ac:dyDescent="0.25">
      <c r="G130" s="6" t="s">
        <v>3427</v>
      </c>
      <c r="H130" s="7">
        <f t="shared" si="0"/>
        <v>6</v>
      </c>
    </row>
    <row r="131" spans="7:8" x14ac:dyDescent="0.25">
      <c r="G131" s="6" t="s">
        <v>2171</v>
      </c>
      <c r="H131" s="7">
        <f t="shared" si="0"/>
        <v>7</v>
      </c>
    </row>
    <row r="132" spans="7:8" x14ac:dyDescent="0.25">
      <c r="G132" s="6" t="s">
        <v>2382</v>
      </c>
      <c r="H132" s="7">
        <f t="shared" si="0"/>
        <v>7</v>
      </c>
    </row>
    <row r="133" spans="7:8" x14ac:dyDescent="0.25">
      <c r="G133" s="6" t="s">
        <v>1370</v>
      </c>
      <c r="H133" s="7">
        <f t="shared" si="0"/>
        <v>8</v>
      </c>
    </row>
    <row r="134" spans="7:8" x14ac:dyDescent="0.25">
      <c r="G134" s="6" t="s">
        <v>3085</v>
      </c>
      <c r="H134" s="7">
        <f t="shared" si="0"/>
        <v>9</v>
      </c>
    </row>
    <row r="135" spans="7:8" x14ac:dyDescent="0.25">
      <c r="G135" s="6" t="s">
        <v>3995</v>
      </c>
      <c r="H135" s="7">
        <f t="shared" si="0"/>
        <v>9</v>
      </c>
    </row>
    <row r="136" spans="7:8" x14ac:dyDescent="0.25">
      <c r="G136" s="6" t="s">
        <v>2588</v>
      </c>
      <c r="H136" s="7">
        <f t="shared" si="0"/>
        <v>10</v>
      </c>
    </row>
    <row r="137" spans="7:8" x14ac:dyDescent="0.25">
      <c r="G137" s="6" t="s">
        <v>1986</v>
      </c>
      <c r="H137" s="7">
        <f t="shared" si="0"/>
        <v>12</v>
      </c>
    </row>
    <row r="138" spans="7:8" x14ac:dyDescent="0.25">
      <c r="G138" s="6" t="s">
        <v>1269</v>
      </c>
      <c r="H138" s="7">
        <f t="shared" si="0"/>
        <v>17</v>
      </c>
    </row>
    <row r="139" spans="7:8" x14ac:dyDescent="0.25">
      <c r="G139" s="6" t="s">
        <v>1363</v>
      </c>
      <c r="H139" s="7">
        <f t="shared" si="0"/>
        <v>18</v>
      </c>
    </row>
    <row r="140" spans="7:8" x14ac:dyDescent="0.25">
      <c r="G140" s="6" t="s">
        <v>2795</v>
      </c>
      <c r="H140" s="7">
        <f t="shared" si="0"/>
        <v>19</v>
      </c>
    </row>
    <row r="141" spans="7:8" x14ac:dyDescent="0.25">
      <c r="G141" s="6" t="s">
        <v>3713</v>
      </c>
      <c r="H141" s="7">
        <f t="shared" si="0"/>
        <v>19</v>
      </c>
    </row>
    <row r="142" spans="7:8" x14ac:dyDescent="0.25">
      <c r="G142" s="6" t="s">
        <v>2752</v>
      </c>
      <c r="H142" s="7">
        <f t="shared" si="0"/>
        <v>21</v>
      </c>
    </row>
    <row r="143" spans="7:8" x14ac:dyDescent="0.25">
      <c r="G143" s="6" t="s">
        <v>4325</v>
      </c>
      <c r="H143" s="7">
        <f t="shared" si="0"/>
        <v>21</v>
      </c>
    </row>
    <row r="144" spans="7:8" x14ac:dyDescent="0.25">
      <c r="G144" s="6" t="s">
        <v>7774</v>
      </c>
      <c r="H144" s="7">
        <f t="shared" si="0"/>
        <v>22</v>
      </c>
    </row>
    <row r="145" spans="7:8" x14ac:dyDescent="0.25">
      <c r="G145" s="6" t="s">
        <v>3948</v>
      </c>
      <c r="H145" s="7">
        <f t="shared" si="0"/>
        <v>22</v>
      </c>
    </row>
    <row r="146" spans="7:8" x14ac:dyDescent="0.25">
      <c r="G146" s="6" t="s">
        <v>2315</v>
      </c>
      <c r="H146" s="7">
        <f t="shared" si="0"/>
        <v>23</v>
      </c>
    </row>
    <row r="147" spans="7:8" x14ac:dyDescent="0.25">
      <c r="G147" s="6" t="s">
        <v>2563</v>
      </c>
      <c r="H147" s="7">
        <f t="shared" si="0"/>
        <v>24</v>
      </c>
    </row>
    <row r="148" spans="7:8" x14ac:dyDescent="0.25">
      <c r="G148" s="6" t="s">
        <v>3658</v>
      </c>
      <c r="H148" s="7">
        <f t="shared" si="0"/>
        <v>28</v>
      </c>
    </row>
    <row r="149" spans="7:8" x14ac:dyDescent="0.25">
      <c r="G149" s="6" t="s">
        <v>3567</v>
      </c>
      <c r="H149" s="7">
        <f t="shared" si="0"/>
        <v>28</v>
      </c>
    </row>
    <row r="150" spans="7:8" x14ac:dyDescent="0.25">
      <c r="G150" s="6" t="s">
        <v>4605</v>
      </c>
      <c r="H150" s="7">
        <f t="shared" si="0"/>
        <v>28</v>
      </c>
    </row>
    <row r="151" spans="7:8" x14ac:dyDescent="0.25">
      <c r="G151" s="6" t="s">
        <v>1775</v>
      </c>
      <c r="H151" s="7">
        <f t="shared" si="0"/>
        <v>30</v>
      </c>
    </row>
    <row r="152" spans="7:8" x14ac:dyDescent="0.25">
      <c r="G152" s="6" t="s">
        <v>8591</v>
      </c>
      <c r="H152" s="7">
        <f t="shared" si="0"/>
        <v>30</v>
      </c>
    </row>
    <row r="153" spans="7:8" x14ac:dyDescent="0.25">
      <c r="G153" s="6" t="s">
        <v>1341</v>
      </c>
      <c r="H153" s="7">
        <f t="shared" si="0"/>
        <v>42</v>
      </c>
    </row>
    <row r="154" spans="7:8" x14ac:dyDescent="0.25">
      <c r="G154" s="6" t="s">
        <v>272</v>
      </c>
      <c r="H154" s="7">
        <f t="shared" si="0"/>
        <v>42</v>
      </c>
    </row>
    <row r="155" spans="7:8" x14ac:dyDescent="0.25">
      <c r="G155" s="6" t="s">
        <v>857</v>
      </c>
      <c r="H155" s="7">
        <f t="shared" si="0"/>
        <v>66</v>
      </c>
    </row>
    <row r="156" spans="7:8" x14ac:dyDescent="0.25">
      <c r="G156" s="6" t="s">
        <v>2030</v>
      </c>
      <c r="H156" s="7">
        <f t="shared" si="0"/>
        <v>66</v>
      </c>
    </row>
    <row r="157" spans="7:8" x14ac:dyDescent="0.25">
      <c r="G157" s="6" t="s">
        <v>767</v>
      </c>
      <c r="H157" s="7">
        <f t="shared" si="0"/>
        <v>76</v>
      </c>
    </row>
    <row r="158" spans="7:8" x14ac:dyDescent="0.25">
      <c r="G158" s="6" t="s">
        <v>832</v>
      </c>
      <c r="H158" s="7">
        <f t="shared" si="0"/>
        <v>79</v>
      </c>
    </row>
    <row r="159" spans="7:8" x14ac:dyDescent="0.25">
      <c r="G159" s="6" t="s">
        <v>669</v>
      </c>
      <c r="H159" s="7">
        <f t="shared" ref="H159:H179" si="1">GETPIVOTDATA("title",$G$2,"country",G68)</f>
        <v>83</v>
      </c>
    </row>
    <row r="160" spans="7:8" x14ac:dyDescent="0.25">
      <c r="G160" s="6" t="s">
        <v>1535</v>
      </c>
      <c r="H160" s="7">
        <f t="shared" si="1"/>
        <v>86</v>
      </c>
    </row>
    <row r="161" spans="7:8" x14ac:dyDescent="0.25">
      <c r="G161" s="6" t="s">
        <v>2061</v>
      </c>
      <c r="H161" s="7">
        <f t="shared" si="1"/>
        <v>86</v>
      </c>
    </row>
    <row r="162" spans="7:8" x14ac:dyDescent="0.25">
      <c r="G162" s="6" t="s">
        <v>34</v>
      </c>
      <c r="H162" s="7">
        <f t="shared" si="1"/>
        <v>88</v>
      </c>
    </row>
    <row r="163" spans="7:8" x14ac:dyDescent="0.25">
      <c r="G163" s="6" t="s">
        <v>265</v>
      </c>
      <c r="H163" s="7">
        <f t="shared" si="1"/>
        <v>100</v>
      </c>
    </row>
    <row r="164" spans="7:8" x14ac:dyDescent="0.25">
      <c r="G164" s="6" t="s">
        <v>67</v>
      </c>
      <c r="H164" s="7">
        <f t="shared" si="1"/>
        <v>104</v>
      </c>
    </row>
    <row r="165" spans="7:8" x14ac:dyDescent="0.25">
      <c r="G165" s="6" t="s">
        <v>405</v>
      </c>
      <c r="H165" s="7">
        <f t="shared" si="1"/>
        <v>105</v>
      </c>
    </row>
    <row r="166" spans="7:8" x14ac:dyDescent="0.25">
      <c r="G166" s="6" t="s">
        <v>3128</v>
      </c>
      <c r="H166" s="7">
        <f t="shared" si="1"/>
        <v>112</v>
      </c>
    </row>
    <row r="167" spans="7:8" x14ac:dyDescent="0.25">
      <c r="G167" s="6" t="s">
        <v>755</v>
      </c>
      <c r="H167" s="7">
        <f t="shared" si="1"/>
        <v>114</v>
      </c>
    </row>
    <row r="168" spans="7:8" x14ac:dyDescent="0.25">
      <c r="G168" s="6" t="s">
        <v>1274</v>
      </c>
      <c r="H168" s="7">
        <f t="shared" si="1"/>
        <v>123</v>
      </c>
    </row>
    <row r="169" spans="7:8" x14ac:dyDescent="0.25">
      <c r="G169" s="6" t="s">
        <v>1359</v>
      </c>
      <c r="H169" s="7">
        <f t="shared" si="1"/>
        <v>138</v>
      </c>
    </row>
    <row r="170" spans="7:8" x14ac:dyDescent="0.25">
      <c r="G170" s="6" t="s">
        <v>457</v>
      </c>
      <c r="H170" s="7">
        <f t="shared" si="1"/>
        <v>182</v>
      </c>
    </row>
    <row r="171" spans="7:8" x14ac:dyDescent="0.25">
      <c r="G171" s="6" t="s">
        <v>22</v>
      </c>
      <c r="H171" s="7">
        <f t="shared" si="1"/>
        <v>213</v>
      </c>
    </row>
    <row r="172" spans="7:8" x14ac:dyDescent="0.25">
      <c r="G172" s="6" t="s">
        <v>1843</v>
      </c>
      <c r="H172" s="7">
        <f t="shared" si="1"/>
        <v>214</v>
      </c>
    </row>
    <row r="173" spans="7:8" x14ac:dyDescent="0.25">
      <c r="G173" s="6" t="s">
        <v>317</v>
      </c>
      <c r="H173" s="7">
        <f t="shared" si="1"/>
        <v>259</v>
      </c>
    </row>
    <row r="174" spans="7:8" x14ac:dyDescent="0.25">
      <c r="G174" s="6" t="s">
        <v>825</v>
      </c>
      <c r="H174" s="7">
        <f t="shared" si="1"/>
        <v>271</v>
      </c>
    </row>
    <row r="175" spans="7:8" x14ac:dyDescent="0.25">
      <c r="G175" s="6" t="s">
        <v>82</v>
      </c>
      <c r="H175" s="7">
        <f t="shared" si="1"/>
        <v>287</v>
      </c>
    </row>
    <row r="176" spans="7:8" x14ac:dyDescent="0.25">
      <c r="G176" s="6" t="s">
        <v>83</v>
      </c>
      <c r="H176" s="7">
        <f t="shared" si="1"/>
        <v>421</v>
      </c>
    </row>
    <row r="177" spans="7:8" x14ac:dyDescent="0.25">
      <c r="G177" s="6" t="s">
        <v>47</v>
      </c>
      <c r="H177" s="7">
        <f t="shared" si="1"/>
        <v>638</v>
      </c>
    </row>
    <row r="178" spans="7:8" x14ac:dyDescent="0.25">
      <c r="G178" s="6" t="s">
        <v>59</v>
      </c>
      <c r="H178" s="7">
        <f t="shared" si="1"/>
        <v>1057</v>
      </c>
    </row>
    <row r="179" spans="7:8" x14ac:dyDescent="0.25">
      <c r="G179" s="6" t="s">
        <v>13</v>
      </c>
      <c r="H179" s="7">
        <f t="shared" si="1"/>
        <v>3240</v>
      </c>
    </row>
    <row r="515" spans="3:3" x14ac:dyDescent="0.25">
      <c r="C515" t="str">
        <f>"Mejor genero: " &amp; TEXT(A515, "#,##0")</f>
        <v>Mejor genero: 0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3B68-A59D-40DD-BBE4-090589D3E2BB}">
  <dimension ref="A1:AF3"/>
  <sheetViews>
    <sheetView tabSelected="1" zoomScaleNormal="100" workbookViewId="0">
      <selection sqref="A1:AE3"/>
    </sheetView>
  </sheetViews>
  <sheetFormatPr baseColWidth="10" defaultRowHeight="15" x14ac:dyDescent="0.25"/>
  <cols>
    <col min="1" max="16384" width="11.42578125" style="9"/>
  </cols>
  <sheetData>
    <row r="1" spans="1:32" x14ac:dyDescent="0.25">
      <c r="A1" s="10" t="s">
        <v>24647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9" t="s">
        <v>24648</v>
      </c>
    </row>
    <row r="2" spans="1:32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2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</sheetData>
  <mergeCells count="1">
    <mergeCell ref="A1:AE3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Netflixdashboar</vt:lpstr>
      <vt:lpstr>Tablas_DT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Guadarrama</dc:creator>
  <cp:lastModifiedBy>Javier Guadarrama</cp:lastModifiedBy>
  <dcterms:created xsi:type="dcterms:W3CDTF">2026-05-17T20:58:57Z</dcterms:created>
  <dcterms:modified xsi:type="dcterms:W3CDTF">2026-05-19T16:27:33Z</dcterms:modified>
</cp:coreProperties>
</file>